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F4912718-226D-4DAD-8097-CBE7A2FF1A7E}" xr6:coauthVersionLast="47" xr6:coauthVersionMax="47" xr10:uidLastSave="{00000000-0000-0000-0000-000000000000}"/>
  <bookViews>
    <workbookView xWindow="-120" yWindow="-120" windowWidth="24240" windowHeight="13020" firstSheet="3" activeTab="5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Arrivee">Carte!$C$7</definedName>
    <definedName name="Carte_Depart">Carte!$C$6</definedName>
    <definedName name="Carte_Fuel">Carte!$C$3</definedName>
    <definedName name="Carte_Position">Carte!$C$4</definedName>
    <definedName name="Carte_Rayon">Carte!$C$5</definedName>
    <definedName name="DonnéesExternes_1" localSheetId="11" hidden="1">_PrixHistory!$A$1:$D$5019</definedName>
    <definedName name="DonnéesExternes_1" localSheetId="10" hidden="1">GS_Pleins!$A$2:$P$20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14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A35" i="2"/>
  <c r="I35" i="2"/>
  <c r="J35" i="2"/>
  <c r="P35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D17" i="2"/>
  <c r="B40" i="2" s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E35" i="2" s="1"/>
  <c r="C17" i="2"/>
  <c r="B43" i="2" s="1"/>
  <c r="C18" i="2"/>
  <c r="M18" i="2" s="1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K31" i="2" s="1"/>
  <c r="B32" i="2"/>
  <c r="B33" i="2"/>
  <c r="B34" i="2"/>
  <c r="I34" i="2"/>
  <c r="P34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E34" i="2"/>
  <c r="M19" i="2"/>
  <c r="A18" i="2"/>
  <c r="K26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H35" i="2" l="1"/>
  <c r="B39" i="2"/>
  <c r="B38" i="2"/>
  <c r="H34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B46" i="2" s="1"/>
  <c r="J18" i="2"/>
  <c r="J19" i="2"/>
  <c r="J20" i="2"/>
  <c r="B45" i="2" s="1"/>
  <c r="J21" i="2"/>
  <c r="J22" i="2"/>
  <c r="J23" i="2"/>
  <c r="J24" i="2"/>
  <c r="I23" i="2"/>
  <c r="B42" i="2"/>
  <c r="B41" i="2"/>
  <c r="T17" i="2"/>
  <c r="I18" i="2"/>
  <c r="H18" i="2" s="1"/>
  <c r="B7" i="2" l="1"/>
  <c r="J8" i="2" s="1"/>
  <c r="L35" i="2" s="1"/>
  <c r="B8" i="2" a="1"/>
  <c r="B8" i="2" s="1"/>
  <c r="J7" i="2" a="1"/>
  <c r="J7" i="2" s="1"/>
  <c r="J6" i="2"/>
  <c r="H25" i="2"/>
  <c r="H23" i="2"/>
  <c r="L18" i="2"/>
  <c r="M35" i="2" l="1"/>
  <c r="L33" i="2"/>
  <c r="M33" i="2" s="1"/>
  <c r="L34" i="2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B44" i="2" s="1"/>
  <c r="I21" i="2"/>
  <c r="I22" i="2"/>
  <c r="I24" i="2"/>
  <c r="I17" i="2"/>
  <c r="M34" i="2" l="1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8" i="2" s="1"/>
  <c r="H20" i="2"/>
  <c r="B11" i="2" l="1" a="1"/>
  <c r="B11" i="2" s="1"/>
  <c r="N26" i="2"/>
  <c r="N27" i="2" s="1"/>
  <c r="N28" i="2" s="1"/>
  <c r="N29" i="2" s="1"/>
  <c r="N30" i="2" s="1"/>
  <c r="N31" i="2" s="1"/>
  <c r="N32" i="2" s="1"/>
  <c r="N33" i="2" s="1"/>
  <c r="N34" i="2" s="1"/>
  <c r="N35" i="2" s="1"/>
  <c r="J39" i="2"/>
  <c r="J40" i="2" s="1"/>
  <c r="J44" i="2" l="1"/>
  <c r="J45" i="2" s="1"/>
  <c r="J41" i="2"/>
  <c r="J42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<sst xmlns="http://schemas.openxmlformats.org/spreadsheetml/2006/main" count="10944" uniqueCount="550">
  <si>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</si>
  <si>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</si>
  <si>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</si>
  <si>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</si>
  <si>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</si>
  <si>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</si>
  <si>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</si>
  <si>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</si>
  <si>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</si>
  <si>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</si>
  <si>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</si>
  <si>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</si>
  <si>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</si>
  <si>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</si>
  <si>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</si>
  <si>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</si>
  <si>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</si>
  <si>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</si>
  <si>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</si>
  <si>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</si>
  <si>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</si>
  <si>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</si>
  <si>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</si>
  <si>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</si>
  <si>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</si>
  <si>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</si>
  <si>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</si>
  <si>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</si>
  <si>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</si>
  <si>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</si>
  <si>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</si>
  <si>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</si>
  <si>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</si>
  <si>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</si>
  <si>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</si>
  <si>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</si>
  <si>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</si>
  <si>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</si>
  <si>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</si>
  <si>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</si>
  <si>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</si>
  <si>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</si>
  <si>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</si>
  <si>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</si>
  <si>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</si>
  <si>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</si>
  <si>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</si>
  <si>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</si>
  <si>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</si>
  <si>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</si>
  <si>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</si>
  <si>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</si>
  <si>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</si>
  <si>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</si>
  <si>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</si>
  <si>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</si>
  <si>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</si>
  <si>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</si>
  <si>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</si>
  <si>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</si>
  <si>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</si>
  <si>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</si>
  <si>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</si>
  <si>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</si>
  <si>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</si>
  <si>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</si>
  <si>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</si>
  <si>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</si>
  <si>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</si>
  <si>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</si>
  <si>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</si>
  <si>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</si>
  <si>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</si>
  <si>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</si>
  <si>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</si>
  <si>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</si>
  <si>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</si>
  <si>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</si>
  <si>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</si>
  <si>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</si>
  <si>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</si>
  <si>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</si>
  <si>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</si>
  <si>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</si>
  <si>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</si>
  <si>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</si>
  <si>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</si>
  <si>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</si>
  <si>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</si>
  <si>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</si>
  <si>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</si>
  <si>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</si>
  <si>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</si>
  <si>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</si>
  <si>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</si>
  <si>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</si>
  <si>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</si>
  <si>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</si>
  <si>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</si>
  <si>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</si>
  <si>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</si>
  <si>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</si>
  <si>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</si>
  <si>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</si>
  <si>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</si>
  <si>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</si>
  <si>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</si>
  <si>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</si>
  <si>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</si>
  <si>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</si>
  <si>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</si>
  <si>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</si>
  <si>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</si>
  <si>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</si>
  <si>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</si>
  <si>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</si>
  <si>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</si>
  <si>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</si>
  <si>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</si>
  <si>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</si>
  <si>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</si>
  <si>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</si>
  <si>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</si>
  <si>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</si>
  <si>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</si>
  <si>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</si>
  <si>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</si>
  <si>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</si>
  <si>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</si>
  <si>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</si>
  <si>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</si>
  <si>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</si>
  <si>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</si>
  <si>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</si>
  <si>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</si>
  <si>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</si>
  <si>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</si>
  <si>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</si>
  <si>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</si>
  <si>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</si>
  <si>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</si>
  <si>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</si>
  <si>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</si>
  <si>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</si>
  <si>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</si>
  <si>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</si>
  <si>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</si>
  <si>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</si>
  <si>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</si>
  <si>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</si>
  <si>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</si>
  <si>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</si>
  <si>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</si>
  <si>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</si>
  <si>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</si>
  <si>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</si>
  <si>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</si>
  <si>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</si>
  <si>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</si>
  <si>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</si>
  <si>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</si>
  <si>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</si>
  <si>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</si>
  <si>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</si>
  <si>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</si>
  <si>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</si>
  <si>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</si>
  <si>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</si>
  <si>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</si>
  <si>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</si>
  <si>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</si>
  <si>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</si>
  <si>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</si>
  <si>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</si>
  <si>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</si>
  <si>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</si>
  <si>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</si>
  <si>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</si>
  <si>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</si>
  <si>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</si>
  <si>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</si>
  <si>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</si>
  <si>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</si>
  <si>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</si>
  <si>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</si>
  <si>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</si>
  <si>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</si>
  <si>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</si>
  <si>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</si>
  <si>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</si>
  <si>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</si>
  <si>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</si>
  <si>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</si>
  <si>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</si>
  <si>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</si>
  <si>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</si>
  <si>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</si>
  <si>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</si>
  <si>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</si>
  <si>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</si>
  <si>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</si>
  <si>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</si>
  <si>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</si>
  <si>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</si>
  <si>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</si>
  <si>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</si>
  <si>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</si>
  <si>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</si>
  <si>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</si>
  <si>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</si>
  <si>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</si>
  <si>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</si>
  <si>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</si>
  <si>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</si>
  <si>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</si>
  <si>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</si>
  <si>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</si>
  <si>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</si>
  <si>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</si>
  <si>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</si>
  <si>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</si>
  <si>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</si>
  <si>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</si>
  <si>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</si>
  <si>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</si>
  <si>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</si>
  <si>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</si>
  <si>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</si>
  <si>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</si>
  <si>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</si>
  <si>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</si>
  <si>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</si>
  <si>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</si>
  <si>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</si>
  <si>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</si>
  <si>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</si>
  <si>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</si>
  <si>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</si>
  <si>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</si>
  <si>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</si>
  <si>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</si>
  <si>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</si>
  <si>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</si>
  <si>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</si>
  <si>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</si>
  <si>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</si>
  <si>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</si>
  <si>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</si>
  <si>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</si>
  <si>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</si>
  <si>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</si>
  <si>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</si>
  <si>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</si>
  <si>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</si>
  <si>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</si>
  <si>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</si>
  <si>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</si>
  <si>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</si>
  <si>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</si>
  <si>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</si>
  <si>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</si>
  <si>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</si>
  <si>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</si>
  <si>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</si>
  <si>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</si>
  <si>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</si>
  <si>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</si>
  <si>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</si>
  <si>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</si>
  <si>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</si>
  <si>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</si>
  <si>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</si>
  <si>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</si>
  <si>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</si>
  <si>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</si>
  <si>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</si>
  <si>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</si>
  <si>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</si>
  <si>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</si>
  <si>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</si>
  <si>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</si>
  <si>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</si>
  <si>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</si>
  <si>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</si>
  <si>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</si>
  <si>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</si>
  <si>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</si>
  <si>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</si>
  <si>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</si>
  <si>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</si>
  <si>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</si>
  <si>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</si>
  <si>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</si>
  <si>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</si>
  <si>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</si>
  <si>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</si>
  <si>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</si>
  <si>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</si>
  <si>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</si>
  <si>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</si>
  <si>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</si>
  <si>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</si>
  <si>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</si>
  <si>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</si>
  <si>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</si>
  <si>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</si>
  <si>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</si>
  <si>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</si>
  <si>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</si>
  <si>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</si>
  <si>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</si>
  <si>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</si>
  <si>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</si>
  <si>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</si>
  <si>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</si>
  <si>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</si>
  <si>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</si>
  <si>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</si>
  <si>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</si>
  <si>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</si>
  <si>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</si>
  <si>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</si>
  <si>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</si>
  <si>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</si>
  <si>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</si>
  <si>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</si>
  <si>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</si>
  <si>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</si>
  <si>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</si>
  <si>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</si>
  <si>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</si>
  <si>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</si>
  <si>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</si>
  <si>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</si>
  <si>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</si>
  <si>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</si>
  <si>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</si>
  <si>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</si>
  <si>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</si>
  <si>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</si>
  <si>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</si>
  <si>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</si>
  <si>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</si>
  <si>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</si>
  <si>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</si>
  <si>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</si>
  <si>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</si>
  <si>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</si>
  <si>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</si>
  <si>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</si>
  <si>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</si>
  <si>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</si>
  <si>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</si>
  <si>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</si>
  <si>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</si>
  <si>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</si>
  <si>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</si>
  <si>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</si>
  <si>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</si>
  <si>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</si>
  <si>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</si>
  <si>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</si>
  <si>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</si>
  <si>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</si>
  <si>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</si>
  <si>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</si>
  <si>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</si>
  <si>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</si>
  <si>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</si>
  <si>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</si>
  <si>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</si>
  <si>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</si>
  <si>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</si>
  <si>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</si>
  <si>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</si>
  <si>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</si>
  <si>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</si>
  <si>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</si>
  <si>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</si>
  <si>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</si>
  <si>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</si>
  <si>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</si>
  <si>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</si>
  <si>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</si>
  <si>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</si>
  <si>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</si>
  <si>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</si>
  <si>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</si>
  <si>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</si>
  <si>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</si>
  <si>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</si>
  <si>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</si>
  <si>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</si>
  <si>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</si>
  <si>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</si>
  <si>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</si>
  <si>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</si>
  <si>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</si>
  <si>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</si>
  <si>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</si>
  <si>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</si>
  <si>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</si>
  <si>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</si>
  <si>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</si>
  <si>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</si>
  <si>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</si>
  <si>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</si>
  <si>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</si>
  <si>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</si>
  <si>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</si>
  <si>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</si>
  <si>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</si>
  <si>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</si>
  <si>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</si>
  <si>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</si>
  <si>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</si>
  <si>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</si>
  <si>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</si>
  <si>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</si>
  <si>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</si>
  <si>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</si>
  <si>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</si>
  <si>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</si>
  <si>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</si>
  <si>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</si>
  <si>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</si>
  <si>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</si>
  <si>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</si>
  <si>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</si>
  <si>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</si>
  <si>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</si>
  <si>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</si>
  <si>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</si>
  <si>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</si>
  <si>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</si>
  <si>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</si>
  <si>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</si>
  <si>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</si>
  <si>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</si>
  <si>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</si>
  <si>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</si>
  <si>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</si>
  <si>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</si>
  <si>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</si>
  <si>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</si>
  <si>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</si>
  <si>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</si>
  <si>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</si>
  <si>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</si>
  <si>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</si>
  <si>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</si>
  <si>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</si>
  <si>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</si>
  <si>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</si>
  <si>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</si>
  <si>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</si>
  <si>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</si>
  <si>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</si>
  <si>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</si>
  <si>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</si>
  <si>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</si>
  <si>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</si>
  <si>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</si>
  <si>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</si>
  <si>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</si>
  <si>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</si>
  <si>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</si>
  <si>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</si>
  <si>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</si>
  <si>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</si>
  <si>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</si>
  <si>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</si>
  <si>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</si>
  <si>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</si>
  <si>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</si>
  <si>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</si>
  <si>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</si>
  <si>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</si>
  <si>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</si>
  <si>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</si>
  <si>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</si>
  <si>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</si>
  <si>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</si>
  <si>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</si>
  <si>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</si>
  <si>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</si>
  <si>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</si>
  <si>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</si>
  <si>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</si>
  <si>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</si>
  <si>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</si>
  <si>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</si>
  <si>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</si>
  <si>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</si>
  <si>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</si>
  <si>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</si>
  <si>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</si>
  <si>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</si>
  <si>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</si>
  <si>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</si>
  <si>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</si>
  <si>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</si>
  <si>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</si>
  <si>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</si>
  <si>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</si>
  <si>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</si>
  <si>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</si>
  <si>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</si>
  <si>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</si>
  <si>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</si>
  <si>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</si>
  <si>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</si>
  <si>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</si>
  <si>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</si>
  <si>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</si>
  <si>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</si>
  <si>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</si>
  <si>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</si>
  <si>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</si>
  <si>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</si>
  <si>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</si>
  <si>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</si>
  <si>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</si>
  <si>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</si>
  <si>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</si>
  <si>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</si>
  <si>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</si>
  <si>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</si>
  <si>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</si>
  <si>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</si>
  <si>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</si>
  <si>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</si>
  <si>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</si>
  <si>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</si>
  <si>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</si>
  <si>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</si>
  <si>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</si>
  <si>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</si>
  <si>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</si>
  <si>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</si>
  <si>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</si>
  <si>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</si>
  <si>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</si>
  <si>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</si>
  <si>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</si>
  <si>
    <t>c634f058-0e72-494e-b0e4-3ea070336a54</t>
  </si>
  <si>
    <t>Rayon proximite (km)</t>
  </si>
  <si>
    <t>Itineraire - depart</t>
  </si>
  <si>
    <t>Itineraire - arrivee</t>
  </si>
  <si>
    <t>auby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</si>
</sst>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6" fillId="11" borderId="7" xfId="0" applyFont="1" applyFill="1" applyBorder="1" applyAlignment="1" applyProtection="1">
      <alignment horizontal="left" vertical="center"/>
    </xf>
    <xf numFmtId="0" fontId="37" fillId="6" borderId="20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22" fontId="32" fillId="6" borderId="0" xfId="0" applyNumberFormat="1" applyFont="1" applyFill="1" applyBorder="1" applyProtection="1"/>
    <xf numFmtId="0" fontId="0" fillId="0" borderId="0" xfId="0" applyAlignment="1">
      <alignment horizontal="center" vertical="center"/>
    </xf>
    <xf numFmtId="14" fontId="0" fillId="0" borderId="0" xfId="0" applyNumberFormat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7" fillId="14" borderId="0" xfId="0" applyFont="1" applyFill="1"/>
    <xf numFmtId="0" fontId="18" fillId="0" borderId="0" xfId="0" applyFont="1"/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0" fontId="1" fillId="6" borderId="0" xfId="0" applyFont="1" applyFill="1" applyBorder="1"/>
    <xf numFmtId="0" fontId="38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1" fontId="30" fillId="6" borderId="0" xfId="0" applyNumberFormat="1" applyFont="1" applyFill="1" applyBorder="1" applyAlignment="1">
      <alignment horizontal="center" vertical="center"/>
    </xf>
    <xf numFmtId="183" fontId="32" fillId="6" borderId="0" xfId="0" applyNumberFormat="1" applyFont="1" applyFill="1" applyBorder="1" applyProtection="1"/>
    <xf numFmtId="0" fontId="0" fillId="15" borderId="9" xfId="0" applyFill="1" applyBorder="1" applyAlignment="1">
      <alignment horizontal="left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82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140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86.91</c:v>
                </c:pt>
                <c:pt idx="1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date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0"/>
        <c:lblOffset val="100"/>
        <c:baseTimeUnit val="days"/>
      </c:date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86.91</c:v>
                </c:pt>
                <c:pt idx="1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76.5</c:v>
                </c:pt>
                <c:pt idx="1">
                  <c:v>139.80000000000001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_GraphData!$AK$2:$AK$15</c:f>
              <c:numCache>
                <c:formatCode>General</c:formatCode>
                <c:ptCount val="14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date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0"/>
        <c:lblOffset val="100"/>
        <c:baseTimeUnit val="days"/>
      </c:date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DA-4E23-82FB-1D9FCE6B1020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_GraphData!$AG$2:$AG$15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DA-4E23-82FB-1D9FCE6B1020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_GraphData!$AH$2:$AH$15</c:f>
              <c:numCache>
                <c:formatCode>General</c:formatCode>
                <c:ptCount val="14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DA-4E23-82FB-1D9FCE6B1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10831"/>
        <c:axId val="896581855"/>
      </c:lineChart>
      <c:catAx>
        <c:axId val="25710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96581855"/>
        <c:crosses val="autoZero"/>
        <c:auto val="1"/>
        <c:lblAlgn val="ctr"/>
        <c:lblOffset val="100"/>
        <c:noMultiLvlLbl val="0"/>
      </c:catAx>
      <c:valAx>
        <c:axId val="89658185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571083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numRef>
              <c:f>_GraphData!$AM$2:$AM$15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>
                  <c:v>46192.083333333336</c:v>
                </c:pt>
              </c:numCache>
            </c:numRef>
          </c:cat>
          <c:val>
            <c:numRef>
              <c:f>_GraphData!$AN$2:$AN$15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330-4AFD-B23D-7D4A5E38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0047"/>
        <c:axId val="896582335"/>
      </c:lineChart>
      <c:dateAx>
        <c:axId val="3453004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96582335"/>
        <c:crosses val="autoZero"/>
        <c:auto val="1"/>
        <c:lblOffset val="100"/>
        <c:baseTimeUnit val="days"/>
      </c:dateAx>
      <c:valAx>
        <c:axId val="89658233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34530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Conso &amp; prix E85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Conso L/100 km</c:v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3-CE17-412C-928A-5E4C2B0E53BC}"/>
              </c:ext>
            </c:extLst>
          </c:dPt>
          <c:dPt>
            <c:idx val="1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4-CE17-412C-928A-5E4C2B0E53BC}"/>
              </c:ext>
            </c:extLst>
          </c:dPt>
          <c:dPt>
            <c:idx val="2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5-CE17-412C-928A-5E4C2B0E53BC}"/>
              </c:ext>
            </c:extLst>
          </c:dPt>
          <c:dPt>
            <c:idx val="3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6-CE17-412C-928A-5E4C2B0E53BC}"/>
              </c:ext>
            </c:extLst>
          </c:dPt>
          <c:dPt>
            <c:idx val="4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7-CE17-412C-928A-5E4C2B0E53BC}"/>
              </c:ext>
            </c:extLst>
          </c:dPt>
          <c:dPt>
            <c:idx val="5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8-CE17-412C-928A-5E4C2B0E53BC}"/>
              </c:ext>
            </c:extLst>
          </c:dPt>
          <c:dPt>
            <c:idx val="6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9-CE17-412C-928A-5E4C2B0E53BC}"/>
              </c:ext>
            </c:extLst>
          </c:dPt>
          <c:dPt>
            <c:idx val="7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A-CE17-412C-928A-5E4C2B0E53BC}"/>
              </c:ext>
            </c:extLst>
          </c:dPt>
          <c:dPt>
            <c:idx val="8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B-CE17-412C-928A-5E4C2B0E53BC}"/>
              </c:ext>
            </c:extLst>
          </c:dPt>
          <c:dPt>
            <c:idx val="9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C-CE17-412C-928A-5E4C2B0E53BC}"/>
              </c:ext>
            </c:extLst>
          </c:dPt>
          <c:dPt>
            <c:idx val="10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D-CE17-412C-928A-5E4C2B0E53BC}"/>
              </c:ext>
            </c:extLst>
          </c:dPt>
          <c:dPt>
            <c:idx val="11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E-CE17-412C-928A-5E4C2B0E53BC}"/>
              </c:ext>
            </c:extLst>
          </c:dPt>
          <c:dPt>
            <c:idx val="12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F-CE17-412C-928A-5E4C2B0E53BC}"/>
              </c:ext>
            </c:extLst>
          </c:dPt>
          <c:dPt>
            <c:idx val="13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0-CE17-412C-928A-5E4C2B0E53BC}"/>
              </c:ext>
            </c:extLst>
          </c:dPt>
          <c:cat>
            <c:numRef>
              <c:f>_GraphData!$AP$2:$AP$15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</c:numCache>
            </c:numRef>
          </c:cat>
          <c:val>
            <c:numRef>
              <c:f>_GraphData!$AQ$2:$AQ$15</c:f>
              <c:numCache>
                <c:formatCode>General</c:formatCode>
                <c:ptCount val="14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E17-412C-928A-5E4C2B0E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567263807"/>
        <c:axId val="1567258047"/>
      </c:barChart>
      <c:lineChart>
        <c:grouping val="standard"/>
        <c:varyColors val="0"/>
        <c:ser>
          <c:idx val="1"/>
          <c:order val="1"/>
          <c:tx>
            <c:v>Prix E85 €/L</c:v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_GraphData!$AP$2:$AP$15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</c:numCache>
            </c:numRef>
          </c:cat>
          <c:val>
            <c:numRef>
              <c:f>_GraphData!$AR$2:$AR$15</c:f>
              <c:numCache>
                <c:formatCode>General</c:formatCode>
                <c:ptCount val="14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  <c:pt idx="13">
                  <c:v>0.77400000000000002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E17-412C-928A-5E4C2B0E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3791"/>
        <c:axId val="260235231"/>
      </c:lineChart>
      <c:dateAx>
        <c:axId val="1567263807"/>
        <c:scaling>
          <c:orientation val="minMax"/>
        </c:scaling>
        <c:delete val="0"/>
        <c:axPos val="b"/>
        <c:numFmt formatCode="mmm\ \a\a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58047"/>
        <c:crosses val="autoZero"/>
        <c:auto val="1"/>
        <c:lblOffset val="100"/>
        <c:baseTimeUnit val="days"/>
      </c:dateAx>
      <c:valAx>
        <c:axId val="15672580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63807"/>
        <c:crosses val="autoZero"/>
        <c:crossBetween val="between"/>
      </c:valAx>
      <c:valAx>
        <c:axId val="260235231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900"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233791"/>
        <c:crosses val="max"/>
        <c:crossBetween val="between"/>
      </c:valAx>
      <c:dateAx>
        <c:axId val="26023379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60235231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_GraphData!$AG$2:$AG$15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67-45A1-ACAE-A2D15E711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257567"/>
        <c:axId val="1567262367"/>
      </c:scatterChart>
      <c:valAx>
        <c:axId val="156725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62367"/>
        <c:crosses val="autoZero"/>
        <c:crossBetween val="midCat"/>
      </c:valAx>
      <c:valAx>
        <c:axId val="15672623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5756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_GraphData!$G$2:$G$34</c:f>
              <c:numCache>
                <c:formatCode>m/d/yyyy</c:formatCode>
                <c:ptCount val="3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46172</c:v>
                </c:pt>
                <c:pt idx="9">
                  <c:v>46173</c:v>
                </c:pt>
                <c:pt idx="10">
                  <c:v>46174</c:v>
                </c:pt>
                <c:pt idx="11">
                  <c:v>46175</c:v>
                </c:pt>
                <c:pt idx="12">
                  <c:v>46176</c:v>
                </c:pt>
                <c:pt idx="13">
                  <c:v>46177</c:v>
                </c:pt>
                <c:pt idx="14">
                  <c:v>46178</c:v>
                </c:pt>
                <c:pt idx="15">
                  <c:v>46179</c:v>
                </c:pt>
                <c:pt idx="16">
                  <c:v>46180</c:v>
                </c:pt>
                <c:pt idx="17">
                  <c:v>46181</c:v>
                </c:pt>
                <c:pt idx="18">
                  <c:v>46182</c:v>
                </c:pt>
                <c:pt idx="19">
                  <c:v>46183</c:v>
                </c:pt>
                <c:pt idx="20">
                  <c:v>46184</c:v>
                </c:pt>
                <c:pt idx="21">
                  <c:v>46185</c:v>
                </c:pt>
                <c:pt idx="22">
                  <c:v>46186</c:v>
                </c:pt>
                <c:pt idx="23">
                  <c:v>46187</c:v>
                </c:pt>
                <c:pt idx="24">
                  <c:v>46188</c:v>
                </c:pt>
                <c:pt idx="25">
                  <c:v>46189</c:v>
                </c:pt>
                <c:pt idx="26">
                  <c:v>46190</c:v>
                </c:pt>
                <c:pt idx="27">
                  <c:v>46191</c:v>
                </c:pt>
                <c:pt idx="28">
                  <c:v>46192</c:v>
                </c:pt>
                <c:pt idx="29">
                  <c:v>46193</c:v>
                </c:pt>
                <c:pt idx="30">
                  <c:v>46194</c:v>
                </c:pt>
                <c:pt idx="31">
                  <c:v>46195</c:v>
                </c:pt>
                <c:pt idx="32">
                  <c:v>46196</c:v>
                </c:pt>
              </c:numCache>
            </c:numRef>
          </c:cat>
          <c:val>
            <c:numRef>
              <c:f>_GraphData!$H$2:$H$34</c:f>
              <c:numCache>
                <c:formatCode>General</c:formatCode>
                <c:ptCount val="3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0.78100000000000003</c:v>
                </c:pt>
                <c:pt idx="9">
                  <c:v>0.76800000000000002</c:v>
                </c:pt>
                <c:pt idx="10">
                  <c:v>0.78200000000000003</c:v>
                </c:pt>
                <c:pt idx="11">
                  <c:v>0.83099999999999996</c:v>
                </c:pt>
                <c:pt idx="12">
                  <c:v>0.82299999999999995</c:v>
                </c:pt>
                <c:pt idx="13">
                  <c:v>0.82</c:v>
                </c:pt>
                <c:pt idx="14">
                  <c:v>0.82599999999999996</c:v>
                </c:pt>
                <c:pt idx="15">
                  <c:v>0.82699999999999996</c:v>
                </c:pt>
                <c:pt idx="16">
                  <c:v>0.82099999999999995</c:v>
                </c:pt>
                <c:pt idx="17">
                  <c:v>0.82699999999999996</c:v>
                </c:pt>
                <c:pt idx="18">
                  <c:v>0.81599999999999995</c:v>
                </c:pt>
                <c:pt idx="19">
                  <c:v>0.81899999999999995</c:v>
                </c:pt>
                <c:pt idx="20">
                  <c:v>0.85</c:v>
                </c:pt>
                <c:pt idx="21">
                  <c:v>0.82199999999999995</c:v>
                </c:pt>
                <c:pt idx="22">
                  <c:v>0.82499999999999996</c:v>
                </c:pt>
                <c:pt idx="23">
                  <c:v>0.82399999999999995</c:v>
                </c:pt>
                <c:pt idx="24">
                  <c:v>0.82399999999999995</c:v>
                </c:pt>
                <c:pt idx="25">
                  <c:v>0.82299999999999995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0.82299999999999995</c:v>
                </c:pt>
                <c:pt idx="30">
                  <c:v>0.82499999999999996</c:v>
                </c:pt>
                <c:pt idx="31">
                  <c:v>0.82399999999999995</c:v>
                </c:pt>
                <c:pt idx="32">
                  <c:v>0.82299999999999995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14-458D-A00D-9AFDC1E73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76623"/>
        <c:axId val="177479983"/>
      </c:lineChart>
      <c:dateAx>
        <c:axId val="1774766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7479983"/>
        <c:crosses val="autoZero"/>
        <c:auto val="0"/>
        <c:lblOffset val="100"/>
        <c:baseTimeUnit val="days"/>
      </c:dateAx>
      <c:valAx>
        <c:axId val="177479983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747662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_GraphData!$BC$2:$BC$17</c:f>
              <c:numCache>
                <c:formatCode>m/d/yyyy</c:formatCode>
                <c:ptCount val="16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  <c:pt idx="15">
                  <c:v>46192</c:v>
                </c:pt>
              </c:numCache>
            </c:numRef>
          </c:cat>
          <c:val>
            <c:numRef>
              <c:f>_GraphData!$BD$2:$BD$17</c:f>
              <c:numCache>
                <c:formatCode>General</c:formatCode>
                <c:ptCount val="16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  <c:pt idx="15">
                  <c:v>6.64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B3-4775-89B6-E8B7E0A98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78063"/>
        <c:axId val="177479023"/>
      </c:lineChart>
      <c:dateAx>
        <c:axId val="17747806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7479023"/>
        <c:crosses val="autoZero"/>
        <c:auto val="0"/>
        <c:lblOffset val="100"/>
        <c:baseTimeUnit val="days"/>
      </c:dateAx>
      <c:valAx>
        <c:axId val="177479023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747806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2" name="sb_bg">
          <a:extLst>
            <a:ext uri="{FF2B5EF4-FFF2-40B4-BE49-F238E27FC236}">
              <a16:creationId xmlns:a16="http://schemas.microsoft.com/office/drawing/2014/main" id="{EE62098A-683E-D0A0-DAE9-5710F468E607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33" name="sb_nav_0">
          <a:extLst>
            <a:ext uri="{FF2B5EF4-FFF2-40B4-BE49-F238E27FC236}">
              <a16:creationId xmlns:a16="http://schemas.microsoft.com/office/drawing/2014/main" id="{B0162B76-E57C-14E6-2801-A1E02EBCC666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34" name="sb_nav_1">
          <a:extLst>
            <a:ext uri="{FF2B5EF4-FFF2-40B4-BE49-F238E27FC236}">
              <a16:creationId xmlns:a16="http://schemas.microsoft.com/office/drawing/2014/main" id="{44FDAF74-69A3-1FAE-C352-4A7624120A4A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35" name="sb_nav_2">
          <a:extLst>
            <a:ext uri="{FF2B5EF4-FFF2-40B4-BE49-F238E27FC236}">
              <a16:creationId xmlns:a16="http://schemas.microsoft.com/office/drawing/2014/main" id="{5D180F26-1396-F070-C310-335E28B539BA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36" name="sb_nav_3">
          <a:extLst>
            <a:ext uri="{FF2B5EF4-FFF2-40B4-BE49-F238E27FC236}">
              <a16:creationId xmlns:a16="http://schemas.microsoft.com/office/drawing/2014/main" id="{E2E0E551-2CDC-0DDD-90D2-27C25F3D3361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7" name="sb_nav_4">
          <a:extLst>
            <a:ext uri="{FF2B5EF4-FFF2-40B4-BE49-F238E27FC236}">
              <a16:creationId xmlns:a16="http://schemas.microsoft.com/office/drawing/2014/main" id="{EC61AFC3-D4BD-F4E3-CE43-5C4E4259DF62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8" name="sb_nav_5">
          <a:extLst>
            <a:ext uri="{FF2B5EF4-FFF2-40B4-BE49-F238E27FC236}">
              <a16:creationId xmlns:a16="http://schemas.microsoft.com/office/drawing/2014/main" id="{CD428903-3CF7-C596-8D20-B51EF222B9BE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675855</xdr:colOff>
      <xdr:row>1</xdr:row>
      <xdr:rowOff>259167</xdr:rowOff>
    </xdr:to>
    <xdr:sp macro="" textlink="">
      <xdr:nvSpPr>
        <xdr:cNvPr id="11246" name="sb_bg">
          <a:extLst>
            <a:ext uri="{FF2B5EF4-FFF2-40B4-BE49-F238E27FC236}">
              <a16:creationId xmlns:a16="http://schemas.microsoft.com/office/drawing/2014/main" id="{22B46B54-0D00-509C-75F0-D60A69D2FD81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1247" name="sb_nav_0">
          <a:extLst>
            <a:ext uri="{FF2B5EF4-FFF2-40B4-BE49-F238E27FC236}">
              <a16:creationId xmlns:a16="http://schemas.microsoft.com/office/drawing/2014/main" id="{9A10F33D-548F-9842-50BB-193EEEABA386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826179</xdr:colOff>
      <xdr:row>1</xdr:row>
      <xdr:rowOff>196912</xdr:rowOff>
    </xdr:to>
    <xdr:sp macro="modSidebar.NavSidebar_1" textlink="">
      <xdr:nvSpPr>
        <xdr:cNvPr id="11248" name="sb_nav_1">
          <a:extLst>
            <a:ext uri="{FF2B5EF4-FFF2-40B4-BE49-F238E27FC236}">
              <a16:creationId xmlns:a16="http://schemas.microsoft.com/office/drawing/2014/main" id="{35F8C99C-CCC9-DF6C-BDAF-757E4C101DF9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875983</xdr:colOff>
      <xdr:row>0</xdr:row>
      <xdr:rowOff>99608</xdr:rowOff>
    </xdr:from>
    <xdr:to>
      <xdr:col>3</xdr:col>
      <xdr:colOff>45142</xdr:colOff>
      <xdr:row>1</xdr:row>
      <xdr:rowOff>196912</xdr:rowOff>
    </xdr:to>
    <xdr:sp macro="modSidebar.NavSidebar_2" textlink="">
      <xdr:nvSpPr>
        <xdr:cNvPr id="11249" name="sb_nav_2">
          <a:extLst>
            <a:ext uri="{FF2B5EF4-FFF2-40B4-BE49-F238E27FC236}">
              <a16:creationId xmlns:a16="http://schemas.microsoft.com/office/drawing/2014/main" id="{B59790D6-D6F5-E1A0-AB62-1F39F2FC4512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94946</xdr:colOff>
      <xdr:row>0</xdr:row>
      <xdr:rowOff>99608</xdr:rowOff>
    </xdr:from>
    <xdr:to>
      <xdr:col>5</xdr:col>
      <xdr:colOff>1272</xdr:colOff>
      <xdr:row>1</xdr:row>
      <xdr:rowOff>196912</xdr:rowOff>
    </xdr:to>
    <xdr:sp macro="modSidebar.NavSidebar_3" textlink="">
      <xdr:nvSpPr>
        <xdr:cNvPr id="11250" name="sb_nav_3">
          <a:extLst>
            <a:ext uri="{FF2B5EF4-FFF2-40B4-BE49-F238E27FC236}">
              <a16:creationId xmlns:a16="http://schemas.microsoft.com/office/drawing/2014/main" id="{76EB6FB4-1BE4-70D7-8D2F-C811DEEE62FB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51076</xdr:colOff>
      <xdr:row>0</xdr:row>
      <xdr:rowOff>99608</xdr:rowOff>
    </xdr:from>
    <xdr:to>
      <xdr:col>6</xdr:col>
      <xdr:colOff>668181</xdr:colOff>
      <xdr:row>1</xdr:row>
      <xdr:rowOff>196912</xdr:rowOff>
    </xdr:to>
    <xdr:sp macro="modSidebar.NavSidebar_4" textlink="">
      <xdr:nvSpPr>
        <xdr:cNvPr id="11251" name="sb_nav_4">
          <a:extLst>
            <a:ext uri="{FF2B5EF4-FFF2-40B4-BE49-F238E27FC236}">
              <a16:creationId xmlns:a16="http://schemas.microsoft.com/office/drawing/2014/main" id="{ABE3EA45-FD2F-7238-2CC9-B3B76F0AA337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717984</xdr:colOff>
      <xdr:row>0</xdr:row>
      <xdr:rowOff>99608</xdr:rowOff>
    </xdr:from>
    <xdr:to>
      <xdr:col>8</xdr:col>
      <xdr:colOff>221447</xdr:colOff>
      <xdr:row>1</xdr:row>
      <xdr:rowOff>196912</xdr:rowOff>
    </xdr:to>
    <xdr:sp macro="modSidebar.NavSidebar_5" textlink="">
      <xdr:nvSpPr>
        <xdr:cNvPr id="11252" name="sb_nav_5">
          <a:extLst>
            <a:ext uri="{FF2B5EF4-FFF2-40B4-BE49-F238E27FC236}">
              <a16:creationId xmlns:a16="http://schemas.microsoft.com/office/drawing/2014/main" id="{5E0DCDA9-0A07-B1FA-CEA9-68C75A129A74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1296" name="gKitCumul">
          <a:extLst>
            <a:ext uri="{FF2B5EF4-FFF2-40B4-BE49-F238E27FC236}">
              <a16:creationId xmlns:a16="http://schemas.microsoft.com/office/drawing/2014/main" id="{D91CFB69-15AC-F89A-7272-12DAB7D4C2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1297" name="gEcoDate">
          <a:extLst>
            <a:ext uri="{FF2B5EF4-FFF2-40B4-BE49-F238E27FC236}">
              <a16:creationId xmlns:a16="http://schemas.microsoft.com/office/drawing/2014/main" id="{0E996015-6D74-69AD-61C1-079547654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1298" name="gScatterE85">
          <a:extLst>
            <a:ext uri="{FF2B5EF4-FFF2-40B4-BE49-F238E27FC236}">
              <a16:creationId xmlns:a16="http://schemas.microsoft.com/office/drawing/2014/main" id="{A33E408A-D5B0-4282-57F4-10098D511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1299" name="gKitProj">
          <a:extLst>
            <a:ext uri="{FF2B5EF4-FFF2-40B4-BE49-F238E27FC236}">
              <a16:creationId xmlns:a16="http://schemas.microsoft.com/office/drawing/2014/main" id="{27AF8029-D9F8-A014-6EC1-94BD5207A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275168</xdr:colOff>
      <xdr:row>25</xdr:row>
      <xdr:rowOff>44450</xdr:rowOff>
    </xdr:from>
    <xdr:to>
      <xdr:col>10</xdr:col>
      <xdr:colOff>61385</xdr:colOff>
      <xdr:row>37</xdr:row>
      <xdr:rowOff>133350</xdr:rowOff>
    </xdr:to>
    <xdr:graphicFrame macro="">
      <xdr:nvGraphicFramePr>
        <xdr:cNvPr id="11380" name="gPrice">
          <a:extLst>
            <a:ext uri="{FF2B5EF4-FFF2-40B4-BE49-F238E27FC236}">
              <a16:creationId xmlns:a16="http://schemas.microsoft.com/office/drawing/2014/main" id="{F60BCC6A-FCDF-5DD0-8718-23F9BCBE2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213784</xdr:colOff>
      <xdr:row>64</xdr:row>
      <xdr:rowOff>168275</xdr:rowOff>
    </xdr:from>
    <xdr:to>
      <xdr:col>16</xdr:col>
      <xdr:colOff>1</xdr:colOff>
      <xdr:row>77</xdr:row>
      <xdr:rowOff>57150</xdr:rowOff>
    </xdr:to>
    <xdr:graphicFrame macro="">
      <xdr:nvGraphicFramePr>
        <xdr:cNvPr id="11381" name="gConso">
          <a:extLst>
            <a:ext uri="{FF2B5EF4-FFF2-40B4-BE49-F238E27FC236}">
              <a16:creationId xmlns:a16="http://schemas.microsoft.com/office/drawing/2014/main" id="{0997FDFB-B9CB-42BF-DC27-4D0BDD3E5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1386" name="dash_banner">
          <a:extLst>
            <a:ext uri="{FF2B5EF4-FFF2-40B4-BE49-F238E27FC236}">
              <a16:creationId xmlns:a16="http://schemas.microsoft.com/office/drawing/2014/main" id="{5D5C8BE9-AE92-83CF-E826-42C9B0D4AE38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1387" name="dash_title">
          <a:extLst>
            <a:ext uri="{FF2B5EF4-FFF2-40B4-BE49-F238E27FC236}">
              <a16:creationId xmlns:a16="http://schemas.microsoft.com/office/drawing/2014/main" id="{F3E4F0F6-3768-6B89-F9E1-377F9F651F98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1388" name="dash_subtitle">
          <a:extLst>
            <a:ext uri="{FF2B5EF4-FFF2-40B4-BE49-F238E27FC236}">
              <a16:creationId xmlns:a16="http://schemas.microsoft.com/office/drawing/2014/main" id="{8DB817D6-B0E2-B8A3-FF20-A4B25C573D1C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1390" name="dash_btn" descr="Actualiser">
          <a:extLst>
            <a:ext uri="{FF2B5EF4-FFF2-40B4-BE49-F238E27FC236}">
              <a16:creationId xmlns:a16="http://schemas.microsoft.com/office/drawing/2014/main" id="{2D700445-4F36-37C6-FD61-96087399C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1391" name="dash_meta_params">
          <a:extLst>
            <a:ext uri="{FF2B5EF4-FFF2-40B4-BE49-F238E27FC236}">
              <a16:creationId xmlns:a16="http://schemas.microsoft.com/office/drawing/2014/main" id="{A34E71BF-125A-9EED-D5D3-86E932EC9C18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26/06 04:23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1392" name="dash_btnlbl_0">
          <a:extLst>
            <a:ext uri="{FF2B5EF4-FFF2-40B4-BE49-F238E27FC236}">
              <a16:creationId xmlns:a16="http://schemas.microsoft.com/office/drawing/2014/main" id="{D907C45F-106C-6E85-E8EE-E26E9697374A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1393" name="dash_btnlbl_1">
          <a:extLst>
            <a:ext uri="{FF2B5EF4-FFF2-40B4-BE49-F238E27FC236}">
              <a16:creationId xmlns:a16="http://schemas.microsoft.com/office/drawing/2014/main" id="{8B9607C7-9D22-D72E-76B4-C2D20883B618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1394" name="dash_btnlbl_2">
          <a:extLst>
            <a:ext uri="{FF2B5EF4-FFF2-40B4-BE49-F238E27FC236}">
              <a16:creationId xmlns:a16="http://schemas.microsoft.com/office/drawing/2014/main" id="{58EC4535-0DB3-E7A7-04AA-215F146E37AD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1395" name="dash_kpi">
          <a:extLst>
            <a:ext uri="{FF2B5EF4-FFF2-40B4-BE49-F238E27FC236}">
              <a16:creationId xmlns:a16="http://schemas.microsoft.com/office/drawing/2014/main" id="{B9A0DFE2-4936-70C6-5941-AEBF4F19D83C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1396" name="dash_kpibar">
          <a:extLst>
            <a:ext uri="{FF2B5EF4-FFF2-40B4-BE49-F238E27FC236}">
              <a16:creationId xmlns:a16="http://schemas.microsoft.com/office/drawing/2014/main" id="{8C06B746-A1A8-9C4E-B811-615D84B0B5FA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1397" name="dash_kpilabel">
          <a:extLst>
            <a:ext uri="{FF2B5EF4-FFF2-40B4-BE49-F238E27FC236}">
              <a16:creationId xmlns:a16="http://schemas.microsoft.com/office/drawing/2014/main" id="{854D242B-1351-53BD-FDD8-F8F06A4E0DF8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1398" name="dash_kpivalue">
          <a:extLst>
            <a:ext uri="{FF2B5EF4-FFF2-40B4-BE49-F238E27FC236}">
              <a16:creationId xmlns:a16="http://schemas.microsoft.com/office/drawing/2014/main" id="{604EF8C9-0AC2-E037-B5C9-ED3DAEC7EAF9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6,7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1399" name="dash_kpiunit">
          <a:extLst>
            <a:ext uri="{FF2B5EF4-FFF2-40B4-BE49-F238E27FC236}">
              <a16:creationId xmlns:a16="http://schemas.microsoft.com/office/drawing/2014/main" id="{BBC23F84-1132-69E8-8931-2DC28B27AD10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1400" name="dash_kpi">
          <a:extLst>
            <a:ext uri="{FF2B5EF4-FFF2-40B4-BE49-F238E27FC236}">
              <a16:creationId xmlns:a16="http://schemas.microsoft.com/office/drawing/2014/main" id="{03E935F9-9C80-C31B-2E0F-216027F67916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1401" name="dash_kpibar">
          <a:extLst>
            <a:ext uri="{FF2B5EF4-FFF2-40B4-BE49-F238E27FC236}">
              <a16:creationId xmlns:a16="http://schemas.microsoft.com/office/drawing/2014/main" id="{72031A43-A766-DC3A-4804-ED7A863D7DE1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1402" name="dash_kpilabel">
          <a:extLst>
            <a:ext uri="{FF2B5EF4-FFF2-40B4-BE49-F238E27FC236}">
              <a16:creationId xmlns:a16="http://schemas.microsoft.com/office/drawing/2014/main" id="{2342267A-EAAE-3846-2E7E-B61A637DD159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1403" name="dash_kpivalue">
          <a:extLst>
            <a:ext uri="{FF2B5EF4-FFF2-40B4-BE49-F238E27FC236}">
              <a16:creationId xmlns:a16="http://schemas.microsoft.com/office/drawing/2014/main" id="{29B347CD-620C-760B-8287-9B52CA62797D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5,23 €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1404" name="dash_kpiunit">
          <a:extLst>
            <a:ext uri="{FF2B5EF4-FFF2-40B4-BE49-F238E27FC236}">
              <a16:creationId xmlns:a16="http://schemas.microsoft.com/office/drawing/2014/main" id="{DAF6AA05-CCC0-FB94-9B3C-B08A95B0533B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1405" name="dash_kpi">
          <a:extLst>
            <a:ext uri="{FF2B5EF4-FFF2-40B4-BE49-F238E27FC236}">
              <a16:creationId xmlns:a16="http://schemas.microsoft.com/office/drawing/2014/main" id="{C660EAA8-5D8D-7D20-980B-233A87539143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1406" name="dash_kpibar">
          <a:extLst>
            <a:ext uri="{FF2B5EF4-FFF2-40B4-BE49-F238E27FC236}">
              <a16:creationId xmlns:a16="http://schemas.microsoft.com/office/drawing/2014/main" id="{84B1B28A-0ECA-786D-141C-38638991860F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1407" name="dash_kpilabel">
          <a:extLst>
            <a:ext uri="{FF2B5EF4-FFF2-40B4-BE49-F238E27FC236}">
              <a16:creationId xmlns:a16="http://schemas.microsoft.com/office/drawing/2014/main" id="{CBC7AC94-09E3-A595-AB6D-8885FDEB35C7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1408" name="dash_kpivalue">
          <a:extLst>
            <a:ext uri="{FF2B5EF4-FFF2-40B4-BE49-F238E27FC236}">
              <a16:creationId xmlns:a16="http://schemas.microsoft.com/office/drawing/2014/main" id="{3044ED22-D2E2-CF14-0C8A-ABC5061AAA6D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204 €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1409" name="dash_kpitrack">
          <a:extLst>
            <a:ext uri="{FF2B5EF4-FFF2-40B4-BE49-F238E27FC236}">
              <a16:creationId xmlns:a16="http://schemas.microsoft.com/office/drawing/2014/main" id="{9DAE53D6-F3AE-ED09-E8AE-DBF50E1CF6E2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9</xdr:col>
      <xdr:colOff>28443</xdr:colOff>
      <xdr:row>19</xdr:row>
      <xdr:rowOff>50800</xdr:rowOff>
    </xdr:to>
    <xdr:sp macro="" textlink="">
      <xdr:nvSpPr>
        <xdr:cNvPr id="11410" name="dash_kpifill">
          <a:extLst>
            <a:ext uri="{FF2B5EF4-FFF2-40B4-BE49-F238E27FC236}">
              <a16:creationId xmlns:a16="http://schemas.microsoft.com/office/drawing/2014/main" id="{163B5F35-A55E-CEB4-15CF-AEA104D64FB5}"/>
            </a:ext>
          </a:extLst>
        </xdr:cNvPr>
        <xdr:cNvSpPr/>
      </xdr:nvSpPr>
      <xdr:spPr>
        <a:xfrm>
          <a:off x="7781925" y="3425825"/>
          <a:ext cx="1257168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1411" name="dash_kpiunit">
          <a:extLst>
            <a:ext uri="{FF2B5EF4-FFF2-40B4-BE49-F238E27FC236}">
              <a16:creationId xmlns:a16="http://schemas.microsoft.com/office/drawing/2014/main" id="{AAF96FC3-1CD4-F942-2B2C-5929ECB3D5B7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40 %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1412" name="dash_kpi">
          <a:extLst>
            <a:ext uri="{FF2B5EF4-FFF2-40B4-BE49-F238E27FC236}">
              <a16:creationId xmlns:a16="http://schemas.microsoft.com/office/drawing/2014/main" id="{C132A893-4F75-2131-E064-011A78BBE5FB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1413" name="dash_kpibar">
          <a:extLst>
            <a:ext uri="{FF2B5EF4-FFF2-40B4-BE49-F238E27FC236}">
              <a16:creationId xmlns:a16="http://schemas.microsoft.com/office/drawing/2014/main" id="{D389BF92-46C8-8A94-0494-C0E4F0E489D8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1414" name="dash_kpilabel">
          <a:extLst>
            <a:ext uri="{FF2B5EF4-FFF2-40B4-BE49-F238E27FC236}">
              <a16:creationId xmlns:a16="http://schemas.microsoft.com/office/drawing/2014/main" id="{0788D41E-9901-C354-E6CF-302F45F64C75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1415" name="dash_kpivalue">
          <a:extLst>
            <a:ext uri="{FF2B5EF4-FFF2-40B4-BE49-F238E27FC236}">
              <a16:creationId xmlns:a16="http://schemas.microsoft.com/office/drawing/2014/main" id="{49C46F62-F10E-F3B8-6388-3A532C65B859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143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1416" name="dash_kpiunit">
          <a:extLst>
            <a:ext uri="{FF2B5EF4-FFF2-40B4-BE49-F238E27FC236}">
              <a16:creationId xmlns:a16="http://schemas.microsoft.com/office/drawing/2014/main" id="{3ECBCF96-5B97-5326-31A7-BC41D0CC64BD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1417" name="dash_meta">
          <a:extLst>
            <a:ext uri="{FF2B5EF4-FFF2-40B4-BE49-F238E27FC236}">
              <a16:creationId xmlns:a16="http://schemas.microsoft.com/office/drawing/2014/main" id="{929CAE5F-8422-F0F2-FC9E-E2CA9BA2A36B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1418" name="dash_metatxt">
          <a:extLst>
            <a:ext uri="{FF2B5EF4-FFF2-40B4-BE49-F238E27FC236}">
              <a16:creationId xmlns:a16="http://schemas.microsoft.com/office/drawing/2014/main" id="{C989E306-A7D3-E1B1-D87F-D18A0CFC408B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14      ·      Distance : 3 081 km      ·      Carburant : 205,2 L      ·      % pleins E85 : 83 %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1419" name="dash_meta">
          <a:extLst>
            <a:ext uri="{FF2B5EF4-FFF2-40B4-BE49-F238E27FC236}">
              <a16:creationId xmlns:a16="http://schemas.microsoft.com/office/drawing/2014/main" id="{653E0289-CEED-5C92-CF7B-7A24F63F6A68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1420" name="dash_metatxt">
          <a:extLst>
            <a:ext uri="{FF2B5EF4-FFF2-40B4-BE49-F238E27FC236}">
              <a16:creationId xmlns:a16="http://schemas.microsoft.com/office/drawing/2014/main" id="{DBFA70D5-F6B7-4899-3A17-DED4CCC4E2C8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161 €      ·      Prix moyen E85 : 0,787 €/L      ·      Dernier plein : 23/06/2026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34331"/>
              <a:ext cx="477202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2225" y="1634331"/>
              <a:ext cx="475297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1634331"/>
              <a:ext cx="4656138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4</xdr:row>
      <xdr:rowOff>0</xdr:rowOff>
    </xdr:from>
    <xdr:to>
      <xdr:col>0</xdr:col>
      <xdr:colOff>1168400</xdr:colOff>
      <xdr:row>5</xdr:row>
      <xdr:rowOff>63500</xdr:rowOff>
    </xdr:to>
    <xdr:pic macro="RecreerDashboardComplet">
      <xdr:nvPicPr>
        <xdr:cNvPr id="11383" name="btnRecreerGraph" descr="Recreer les graphiques">
          <a:extLst>
            <a:ext uri="{FF2B5EF4-FFF2-40B4-BE49-F238E27FC236}">
              <a16:creationId xmlns:a16="http://schemas.microsoft.com/office/drawing/2014/main" id="{664503FD-DA79-450B-7115-21DB674AB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4</xdr:row>
      <xdr:rowOff>0</xdr:rowOff>
    </xdr:from>
    <xdr:to>
      <xdr:col>0</xdr:col>
      <xdr:colOff>1803400</xdr:colOff>
      <xdr:row>5</xdr:row>
      <xdr:rowOff>63500</xdr:rowOff>
    </xdr:to>
    <xdr:pic macro="ExporterGraphiquesPDF">
      <xdr:nvPicPr>
        <xdr:cNvPr id="11385" name="btnExportGraph" descr="Exporter en PDF">
          <a:extLst>
            <a:ext uri="{FF2B5EF4-FFF2-40B4-BE49-F238E27FC236}">
              <a16:creationId xmlns:a16="http://schemas.microsoft.com/office/drawing/2014/main" id="{1A5EEB8E-67C7-4015-D7E8-E0A739FAB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25400</xdr:colOff>
      <xdr:row>3</xdr:row>
      <xdr:rowOff>130175</xdr:rowOff>
    </xdr:to>
    <xdr:sp macro="OuvrirCarteNavigateur" textlink="">
      <xdr:nvSpPr>
        <xdr:cNvPr id="76" name="btnCarte1">
          <a:extLst>
            <a:ext uri="{FF2B5EF4-FFF2-40B4-BE49-F238E27FC236}">
              <a16:creationId xmlns:a16="http://schemas.microsoft.com/office/drawing/2014/main" id="{D5237DFC-AD29-FE38-D5D7-78A494FA7DE8}"/>
            </a:ext>
          </a:extLst>
        </xdr:cNvPr>
        <xdr:cNvSpPr/>
      </xdr:nvSpPr>
      <xdr:spPr>
        <a:xfrm>
          <a:off x="7219950" y="8572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3</xdr:row>
      <xdr:rowOff>180975</xdr:rowOff>
    </xdr:from>
    <xdr:to>
      <xdr:col>10</xdr:col>
      <xdr:colOff>25400</xdr:colOff>
      <xdr:row>5</xdr:row>
      <xdr:rowOff>111125</xdr:rowOff>
    </xdr:to>
    <xdr:sp macro="RafraichirCarte" textlink="">
      <xdr:nvSpPr>
        <xdr:cNvPr id="77" name="btnCarte2">
          <a:extLst>
            <a:ext uri="{FF2B5EF4-FFF2-40B4-BE49-F238E27FC236}">
              <a16:creationId xmlns:a16="http://schemas.microsoft.com/office/drawing/2014/main" id="{AE435A74-7A8F-9837-A11B-BC347D885060}"/>
            </a:ext>
          </a:extLst>
        </xdr:cNvPr>
        <xdr:cNvSpPr/>
      </xdr:nvSpPr>
      <xdr:spPr>
        <a:xfrm>
          <a:off x="7219950" y="12382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5</xdr:row>
      <xdr:rowOff>161925</xdr:rowOff>
    </xdr:from>
    <xdr:to>
      <xdr:col>10</xdr:col>
      <xdr:colOff>25400</xdr:colOff>
      <xdr:row>7</xdr:row>
      <xdr:rowOff>92075</xdr:rowOff>
    </xdr:to>
    <xdr:sp macro="NavAccueil" textlink="">
      <xdr:nvSpPr>
        <xdr:cNvPr id="78" name="btnCarte3">
          <a:extLst>
            <a:ext uri="{FF2B5EF4-FFF2-40B4-BE49-F238E27FC236}">
              <a16:creationId xmlns:a16="http://schemas.microsoft.com/office/drawing/2014/main" id="{729E4E66-C4BD-DB93-F6BB-A4EE8F502862}"/>
            </a:ext>
          </a:extLst>
        </xdr:cNvPr>
        <xdr:cNvSpPr/>
      </xdr:nvSpPr>
      <xdr:spPr>
        <a:xfrm>
          <a:off x="7219950" y="16192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>
    <xdr:from>
      <xdr:col>7</xdr:col>
      <xdr:colOff>0</xdr:colOff>
      <xdr:row>7</xdr:row>
      <xdr:rowOff>142875</xdr:rowOff>
    </xdr:from>
    <xdr:to>
      <xdr:col>10</xdr:col>
      <xdr:colOff>25400</xdr:colOff>
      <xdr:row>9</xdr:row>
      <xdr:rowOff>73025</xdr:rowOff>
    </xdr:to>
    <xdr:sp macro="CarteProximite" textlink="">
      <xdr:nvSpPr>
        <xdr:cNvPr id="79" name="btnCarte4">
          <a:extLst>
            <a:ext uri="{FF2B5EF4-FFF2-40B4-BE49-F238E27FC236}">
              <a16:creationId xmlns:a16="http://schemas.microsoft.com/office/drawing/2014/main" id="{FA4962D8-32A8-2EB2-3938-2393524FDD6D}"/>
            </a:ext>
          </a:extLst>
        </xdr:cNvPr>
        <xdr:cNvSpPr/>
      </xdr:nvSpPr>
      <xdr:spPr>
        <a:xfrm>
          <a:off x="7219950" y="2000250"/>
          <a:ext cx="2540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Stations a proximite</a:t>
          </a:r>
        </a:p>
      </xdr:txBody>
    </xdr:sp>
    <xdr:clientData/>
  </xdr:twoCellAnchor>
  <xdr:twoCellAnchor>
    <xdr:from>
      <xdr:col>7</xdr:col>
      <xdr:colOff>0</xdr:colOff>
      <xdr:row>9</xdr:row>
      <xdr:rowOff>123825</xdr:rowOff>
    </xdr:from>
    <xdr:to>
      <xdr:col>10</xdr:col>
      <xdr:colOff>25400</xdr:colOff>
      <xdr:row>11</xdr:row>
      <xdr:rowOff>53975</xdr:rowOff>
    </xdr:to>
    <xdr:sp macro="CarteItineraire" textlink="">
      <xdr:nvSpPr>
        <xdr:cNvPr id="80" name="btnCarte5">
          <a:extLst>
            <a:ext uri="{FF2B5EF4-FFF2-40B4-BE49-F238E27FC236}">
              <a16:creationId xmlns:a16="http://schemas.microsoft.com/office/drawing/2014/main" id="{A533AB16-9E71-7891-4645-A7767F95697E}"/>
            </a:ext>
          </a:extLst>
        </xdr:cNvPr>
        <xdr:cNvSpPr/>
      </xdr:nvSpPr>
      <xdr:spPr>
        <a:xfrm>
          <a:off x="7219950" y="23812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Carte itineraire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346" name="sb_bg">
          <a:extLst>
            <a:ext uri="{FF2B5EF4-FFF2-40B4-BE49-F238E27FC236}">
              <a16:creationId xmlns:a16="http://schemas.microsoft.com/office/drawing/2014/main" id="{7492E5F2-63D9-CCAA-2AB8-77979547A798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347" name="sb_nav_0">
          <a:extLst>
            <a:ext uri="{FF2B5EF4-FFF2-40B4-BE49-F238E27FC236}">
              <a16:creationId xmlns:a16="http://schemas.microsoft.com/office/drawing/2014/main" id="{6F46E3FD-4E74-1CE8-D183-0E9813FA35FB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348" name="sb_nav_1">
          <a:extLst>
            <a:ext uri="{FF2B5EF4-FFF2-40B4-BE49-F238E27FC236}">
              <a16:creationId xmlns:a16="http://schemas.microsoft.com/office/drawing/2014/main" id="{8421BFE2-4DFC-4BD2-DFE2-E7ADF205BFDB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349" name="sb_nav_2">
          <a:extLst>
            <a:ext uri="{FF2B5EF4-FFF2-40B4-BE49-F238E27FC236}">
              <a16:creationId xmlns:a16="http://schemas.microsoft.com/office/drawing/2014/main" id="{2651AE31-58A7-9DF0-3216-73746B88612E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50" name="sb_nav_3">
          <a:extLst>
            <a:ext uri="{FF2B5EF4-FFF2-40B4-BE49-F238E27FC236}">
              <a16:creationId xmlns:a16="http://schemas.microsoft.com/office/drawing/2014/main" id="{3F1689A0-D94C-1AEE-391D-F00A23F2653D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51" name="sb_nav_4">
          <a:extLst>
            <a:ext uri="{FF2B5EF4-FFF2-40B4-BE49-F238E27FC236}">
              <a16:creationId xmlns:a16="http://schemas.microsoft.com/office/drawing/2014/main" id="{F1E36BBC-DFAF-5505-4124-FA513B72F82C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52" name="sb_nav_5">
          <a:extLst>
            <a:ext uri="{FF2B5EF4-FFF2-40B4-BE49-F238E27FC236}">
              <a16:creationId xmlns:a16="http://schemas.microsoft.com/office/drawing/2014/main" id="{5F434556-E87B-CEB9-DAD0-19C6E4314A78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31750</xdr:rowOff>
    </xdr:from>
    <xdr:to>
      <xdr:col>2</xdr:col>
      <xdr:colOff>587905</xdr:colOff>
      <xdr:row>1</xdr:row>
      <xdr:rowOff>733425</xdr:rowOff>
    </xdr:to>
    <xdr:sp macro="" textlink="">
      <xdr:nvSpPr>
        <xdr:cNvPr id="119" name="bgVehicule">
          <a:extLst>
            <a:ext uri="{FF2B5EF4-FFF2-40B4-BE49-F238E27FC236}">
              <a16:creationId xmlns:a16="http://schemas.microsoft.com/office/drawing/2014/main" id="{490AF8C8-A5F6-8FDF-D15F-116DCFA03CFB}"/>
            </a:ext>
          </a:extLst>
        </xdr:cNvPr>
        <xdr:cNvSpPr/>
      </xdr:nvSpPr>
      <xdr:spPr>
        <a:xfrm>
          <a:off x="0" y="825500"/>
          <a:ext cx="4424363" cy="701675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0</xdr:colOff>
      <xdr:row>1</xdr:row>
      <xdr:rowOff>57150</xdr:rowOff>
    </xdr:from>
    <xdr:to>
      <xdr:col>2</xdr:col>
      <xdr:colOff>537105</xdr:colOff>
      <xdr:row>1</xdr:row>
      <xdr:rowOff>708025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0900"/>
              <a:ext cx="4373563" cy="650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613305</xdr:colOff>
      <xdr:row>1</xdr:row>
      <xdr:rowOff>57150</xdr:rowOff>
    </xdr:from>
    <xdr:to>
      <xdr:col>3</xdr:col>
      <xdr:colOff>823384</xdr:colOff>
      <xdr:row>1</xdr:row>
      <xdr:rowOff>357188</xdr:rowOff>
    </xdr:to>
    <xdr:sp macro="SuiviVehicule_ModeLocal" textlink="">
      <xdr:nvSpPr>
        <xdr:cNvPr id="120" name="btnSuiviVehLocal">
          <a:extLst>
            <a:ext uri="{FF2B5EF4-FFF2-40B4-BE49-F238E27FC236}">
              <a16:creationId xmlns:a16="http://schemas.microsoft.com/office/drawing/2014/main" id="{3346125A-6C18-0A67-B6E5-F4C7288D892C}"/>
            </a:ext>
          </a:extLst>
        </xdr:cNvPr>
        <xdr:cNvSpPr/>
      </xdr:nvSpPr>
      <xdr:spPr>
        <a:xfrm>
          <a:off x="4449763" y="850900"/>
          <a:ext cx="1625600" cy="300038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Analyse locale</a:t>
          </a:r>
        </a:p>
      </xdr:txBody>
    </xdr:sp>
    <xdr:clientData/>
  </xdr:twoCellAnchor>
  <xdr:twoCellAnchor>
    <xdr:from>
      <xdr:col>2</xdr:col>
      <xdr:colOff>613305</xdr:colOff>
      <xdr:row>1</xdr:row>
      <xdr:rowOff>407988</xdr:rowOff>
    </xdr:from>
    <xdr:to>
      <xdr:col>3</xdr:col>
      <xdr:colOff>823384</xdr:colOff>
      <xdr:row>1</xdr:row>
      <xdr:rowOff>708025</xdr:rowOff>
    </xdr:to>
    <xdr:sp macro="SuiviVehicule_SuivreDashboard" textlink="">
      <xdr:nvSpPr>
        <xdr:cNvPr id="121" name="btnSuiviVehDashboard">
          <a:extLst>
            <a:ext uri="{FF2B5EF4-FFF2-40B4-BE49-F238E27FC236}">
              <a16:creationId xmlns:a16="http://schemas.microsoft.com/office/drawing/2014/main" id="{01F7BC89-DA2F-D45E-761B-134E688A4097}"/>
            </a:ext>
          </a:extLst>
        </xdr:cNvPr>
        <xdr:cNvSpPr/>
      </xdr:nvSpPr>
      <xdr:spPr>
        <a:xfrm>
          <a:off x="4449763" y="1201738"/>
          <a:ext cx="1625600" cy="300037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Suivre le dashboard</a:t>
          </a:r>
        </a:p>
      </xdr:txBody>
    </xdr:sp>
    <xdr:clientData/>
  </xdr:twoCellAnchor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136" name="sb_bg">
          <a:extLst>
            <a:ext uri="{FF2B5EF4-FFF2-40B4-BE49-F238E27FC236}">
              <a16:creationId xmlns:a16="http://schemas.microsoft.com/office/drawing/2014/main" id="{C379F2EC-BB37-7459-C9FA-188E3824A642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37" name="sb_nav_0">
          <a:extLst>
            <a:ext uri="{FF2B5EF4-FFF2-40B4-BE49-F238E27FC236}">
              <a16:creationId xmlns:a16="http://schemas.microsoft.com/office/drawing/2014/main" id="{8E46D0E2-D9BC-890C-F09F-AB3BE6081E3B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38" name="sb_nav_1">
          <a:extLst>
            <a:ext uri="{FF2B5EF4-FFF2-40B4-BE49-F238E27FC236}">
              <a16:creationId xmlns:a16="http://schemas.microsoft.com/office/drawing/2014/main" id="{610B7D10-EA8D-F85D-8BE9-2EAC99358EB4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39" name="sb_nav_2">
          <a:extLst>
            <a:ext uri="{FF2B5EF4-FFF2-40B4-BE49-F238E27FC236}">
              <a16:creationId xmlns:a16="http://schemas.microsoft.com/office/drawing/2014/main" id="{9BACF964-1B6A-0A58-75BA-48624C8B8FA1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140" name="sb_nav_3">
          <a:extLst>
            <a:ext uri="{FF2B5EF4-FFF2-40B4-BE49-F238E27FC236}">
              <a16:creationId xmlns:a16="http://schemas.microsoft.com/office/drawing/2014/main" id="{04F3047B-4C3D-089E-8BCB-DF755C9B0BF8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141" name="sb_nav_4">
          <a:extLst>
            <a:ext uri="{FF2B5EF4-FFF2-40B4-BE49-F238E27FC236}">
              <a16:creationId xmlns:a16="http://schemas.microsoft.com/office/drawing/2014/main" id="{584CC8A1-A79F-820E-B58F-ACB5C010375A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142" name="sb_nav_5">
          <a:extLst>
            <a:ext uri="{FF2B5EF4-FFF2-40B4-BE49-F238E27FC236}">
              <a16:creationId xmlns:a16="http://schemas.microsoft.com/office/drawing/2014/main" id="{D3DDE6B9-976A-2A77-766B-7A51760D36CD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30" name="sb_bg">
          <a:extLst>
            <a:ext uri="{FF2B5EF4-FFF2-40B4-BE49-F238E27FC236}">
              <a16:creationId xmlns:a16="http://schemas.microsoft.com/office/drawing/2014/main" id="{42877C18-15CA-6A5C-2EA1-9784DD67B27B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31" name="sb_nav_0">
          <a:extLst>
            <a:ext uri="{FF2B5EF4-FFF2-40B4-BE49-F238E27FC236}">
              <a16:creationId xmlns:a16="http://schemas.microsoft.com/office/drawing/2014/main" id="{D96F335E-FE7A-D27C-4E4D-9B34F65F0080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32" name="sb_nav_1">
          <a:extLst>
            <a:ext uri="{FF2B5EF4-FFF2-40B4-BE49-F238E27FC236}">
              <a16:creationId xmlns:a16="http://schemas.microsoft.com/office/drawing/2014/main" id="{740FDE18-6300-3918-FE25-964D8AA26739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33" name="sb_nav_2">
          <a:extLst>
            <a:ext uri="{FF2B5EF4-FFF2-40B4-BE49-F238E27FC236}">
              <a16:creationId xmlns:a16="http://schemas.microsoft.com/office/drawing/2014/main" id="{66E82F3E-54C1-3295-A2B4-BC9EEFAD2B59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34" name="sb_nav_3">
          <a:extLst>
            <a:ext uri="{FF2B5EF4-FFF2-40B4-BE49-F238E27FC236}">
              <a16:creationId xmlns:a16="http://schemas.microsoft.com/office/drawing/2014/main" id="{70154ED8-FDC8-386B-1F37-86E0BC7D7439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35" name="sb_nav_4">
          <a:extLst>
            <a:ext uri="{FF2B5EF4-FFF2-40B4-BE49-F238E27FC236}">
              <a16:creationId xmlns:a16="http://schemas.microsoft.com/office/drawing/2014/main" id="{F8BECFD8-13B4-4DD0-B6E6-44CDCB0502AB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36" name="sb_nav_5">
          <a:extLst>
            <a:ext uri="{FF2B5EF4-FFF2-40B4-BE49-F238E27FC236}">
              <a16:creationId xmlns:a16="http://schemas.microsoft.com/office/drawing/2014/main" id="{E210FB4A-38FB-ABC0-2AAA-6FACAE672DAE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4767E39A-2467-9034-B8A4-5D6829B21D09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37761C22-718F-CF1E-BF7E-976244DC5326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25" name="sb_nav_1">
          <a:extLst>
            <a:ext uri="{FF2B5EF4-FFF2-40B4-BE49-F238E27FC236}">
              <a16:creationId xmlns:a16="http://schemas.microsoft.com/office/drawing/2014/main" id="{D6C58341-F121-26B6-3E08-3733ED28E005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26" name="sb_nav_2">
          <a:extLst>
            <a:ext uri="{FF2B5EF4-FFF2-40B4-BE49-F238E27FC236}">
              <a16:creationId xmlns:a16="http://schemas.microsoft.com/office/drawing/2014/main" id="{F3CB43DA-8A6F-766C-287E-C559209CE668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27" name="sb_nav_3">
          <a:extLst>
            <a:ext uri="{FF2B5EF4-FFF2-40B4-BE49-F238E27FC236}">
              <a16:creationId xmlns:a16="http://schemas.microsoft.com/office/drawing/2014/main" id="{D0B801B8-9EDB-991F-6900-A345DC7E8C48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28" name="sb_nav_4">
          <a:extLst>
            <a:ext uri="{FF2B5EF4-FFF2-40B4-BE49-F238E27FC236}">
              <a16:creationId xmlns:a16="http://schemas.microsoft.com/office/drawing/2014/main" id="{D338F6D5-C6AA-D300-0BE1-D11CC2CC3D5F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29" name="sb_nav_5">
          <a:extLst>
            <a:ext uri="{FF2B5EF4-FFF2-40B4-BE49-F238E27FC236}">
              <a16:creationId xmlns:a16="http://schemas.microsoft.com/office/drawing/2014/main" id="{D61AE317-14EA-EA6F-1FD6-0EFF3D74689B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9.182622222223" createdVersion="3" refreshedVersion="8" minRefreshableVersion="3" recordCount="22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23T02:00:00" count="18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  <d v="2026-06-23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17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14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h="1" x="4"/>
        <item h="1" x="5"/>
        <item h="1" x="2"/>
        <item h="1"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232" name="Date">
      <autoFilter ref="A1">
        <filterColumn colId="0">
          <customFilters and="1">
            <customFilter operator="greaterThanOrEqual" val="46131"/>
            <customFilter operator="lessThanOrEqual" val="46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/>
        <i x="5"/>
        <i x="2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D76631D-12A0-4C4B-9685-DD40CB0A4EE0}" name="DonneesExternes_1" displayName="DonneesExternes_1" ref="A1:Y20" totalsRowShown="0">
  <autoFilter ref="A1:Y20" xr:uid="{5D76631D-12A0-4C4B-9685-DD40CB0A4EE0}"/>
  <tableColumns count="25">
    <tableColumn id="1" xr3:uid="{75DE93B2-F0EB-457D-8D9B-717A9B64691D}" name="Horodatage" dataDxfId="2"/>
    <tableColumn id="2" xr3:uid="{C5B838EC-A14A-4EFD-9763-863C4199D0EC}" name="Date" dataDxfId="1"/>
    <tableColumn id="3" xr3:uid="{28DF3389-650D-47F6-98D7-690CA20EF4B1}" name="Type"/>
    <tableColumn id="4" xr3:uid="{2B06DDDB-8833-43D2-B916-A2C832C824F4}" name="Km compteur"/>
    <tableColumn id="5" xr3:uid="{AEC9A254-4AE9-4BCE-9BE7-CCAD77761081}" name="Nb. Litres"/>
    <tableColumn id="6" xr3:uid="{707CFF5F-7CE4-41C0-804A-08DBF1E3B194}" name="Prix €/L"/>
    <tableColumn id="7" xr3:uid="{9EC3FC23-5389-42CE-A05B-17BDB5E70D64}" name="Station essence"/>
    <tableColumn id="8" xr3:uid="{2ABC7578-391E-487A-BBC6-114443D79E94}" name="Véhicule"/>
    <tableColumn id="9" xr3:uid="{4056ED07-9672-455F-BC08-7CD58EC11CDF}" name="E85 station (€/L)"/>
    <tableColumn id="10" xr3:uid="{367DC9ED-F903-480B-ACA8-1233D0E4C7C2}" name="SP98 station (€/L)"/>
    <tableColumn id="11" xr3:uid="{662402BE-C511-44D3-AEA3-8B35BC1DA909}" name="SP95 station (€/L)"/>
    <tableColumn id="12" xr3:uid="{7E7DAF01-6716-4EDD-85D2-FAD73515C4E4}" name="E10 station (€/L)"/>
    <tableColumn id="13" xr3:uid="{132AD70D-8B5F-46F6-A449-013A5C98595E}" name="Gazole station (€/L)"/>
    <tableColumn id="14" xr3:uid="{A378B92F-A2F4-4FA9-A5FC-EC40317D25EF}" name="GPLc station (€/L)"/>
    <tableColumn id="15" xr3:uid="{F584BC59-2880-454B-8ACF-3121855B3186}" name="sync_id"/>
    <tableColumn id="16" xr3:uid="{0D5382F7-73EF-4F62-B13A-2006EDC1D807}" name="Photo ticket"/>
    <tableColumn id="17" xr3:uid="{4907F38B-00BE-4DC5-A928-0B4D90983C59}" name="Modifié_le" dataDxfId="0"/>
    <tableColumn id="18" xr3:uid="{85076342-4DBE-4627-8E1A-0958C0C4C4FA}" name="Supprimé"/>
    <tableColumn id="19" xr3:uid="{A6A4BA81-231B-4A1A-9823-80E60B217DBF}" name="Email"/>
    <tableColumn id="20" xr3:uid="{00780A02-2578-4862-9834-523339F77EE6}" name="Coût €"/>
    <tableColumn id="21" xr3:uid="{2FFE60E3-251E-4EA6-9071-D96C38107373}" name="Colonne1"/>
    <tableColumn id="22" xr3:uid="{75174FC2-813D-4563-90B6-422E9A298D24}" name="Colonne2"/>
    <tableColumn id="23" xr3:uid="{045207DC-B4FD-4E03-9694-4FD5A74D959A}" name="Colonne3"/>
    <tableColumn id="24" xr3:uid="{FE11A4FF-5EAA-4329-86CB-694ECCAC2BAB}" name="Colonne4"/>
    <tableColumn id="25" xr3:uid="{C77FFB29-8A01-4414-AF36-7174FE2394C0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5" totalsRowShown="0" headerRowDxfId="92" dataDxfId="90" headerRowBorderDxfId="91" tableBorderDxfId="89" totalsRowBorderDxfId="88">
  <autoFilter ref="A16:P3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87">
      <calculatedColumnFormula>IF(B17="","",A16+1)</calculatedColumnFormula>
    </tableColumn>
    <tableColumn id="2" xr3:uid="{D9E9EBFF-BC9D-4E59-9822-91D7DEC1E7CE}" name="Date" dataDxfId="86">
      <calculatedColumnFormula>IFERROR(INDEX(GS_Pleins[Date],ROW()-ROW(Tableau2[#Headers])),"")</calculatedColumnFormula>
    </tableColumn>
    <tableColumn id="11" xr3:uid="{A77486BA-32D8-4661-BA23-1144AE2FD0EC}" name="Type" dataDxfId="85">
      <calculatedColumnFormula>IFERROR(INDEX(GS_Pleins[Type],ROW()-ROW(Tableau2[#Headers])),"")</calculatedColumnFormula>
    </tableColumn>
    <tableColumn id="3" xr3:uid="{6C87F133-7224-4AAB-ACB2-666E8B7315B5}" name="Km compteur" dataDxfId="84">
      <calculatedColumnFormula>IFERROR(INDEX(GS_Pleins[Km],ROW()-ROW(Tableau2[#Headers])),"")</calculatedColumnFormula>
    </tableColumn>
    <tableColumn id="15" xr3:uid="{E9E70181-907F-4D1A-BD9D-156B992A2880}" name="Nb. km" dataDxfId="83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2">
      <calculatedColumnFormula>IFERROR(INDEX(GS_Pleins[Litres],ROW()-ROW(Tableau2[#Headers])),"")</calculatedColumnFormula>
    </tableColumn>
    <tableColumn id="5" xr3:uid="{A61BA34E-E60B-4F70-A1D9-62090C37C449}" name="Prix €/L" dataDxfId="81">
      <calculatedColumnFormula>IFERROR(INDEX(GS_Pleins[PrixL],ROW()-ROW(Tableau2[#Headers])),"")</calculatedColumnFormula>
    </tableColumn>
    <tableColumn id="13" xr3:uid="{C796B9E8-7AC6-4345-B44F-194876D2515D}" name="Coût c€/km" dataDxfId="80">
      <calculatedColumnFormula>IF(OR(D17="",D16="",I17="",ISTEXT(D16)),"",F17/(D17-D16)*100)</calculatedColumnFormula>
    </tableColumn>
    <tableColumn id="6" xr3:uid="{7A10B093-08A0-4955-A678-47B342940366}" name="Coût Plein (€)" dataDxfId="79">
      <calculatedColumnFormula>IF(F17="","",F17*G17)</calculatedColumnFormula>
    </tableColumn>
    <tableColumn id="7" xr3:uid="{0D4F331E-E5DE-4D78-8EE4-6B964BF0DB88}" name="Conso. (L/100km)" dataDxfId="78">
      <calculatedColumnFormula>IF(OR(D17="",D16="",F17="",ISTEXT(D16)),"",F17/(D17-D16)*100)</calculatedColumnFormula>
    </tableColumn>
    <tableColumn id="8" xr3:uid="{8C4BCB7E-42BC-494E-A304-19A9848326C2}" name="Prix S98 jour (€/L)" dataDxfId="77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6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5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4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3">
      <calculatedColumnFormula>IFERROR(INDEX(GS_Pleins[Station essence],ROW()-ROW(Tableau2[#Headers])),"")</calculatedColumnFormula>
    </tableColumn>
    <tableColumn id="16" xr3:uid="{C26B3704-BF28-4C55-8B41-EB1703FE4D97}" name="Véhicule" dataDxfId="72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1" dataDxfId="70" tableBorderDxfId="69">
  <autoFilter ref="A2:H49" xr:uid="{4B13ACF1-9E76-44A1-84A1-C8C70C93A119}"/>
  <tableColumns count="8">
    <tableColumn id="1" xr3:uid="{01C4795D-7F90-4187-8F7D-4B955E58B561}" name="Station" dataDxfId="68"/>
    <tableColumn id="2" xr3:uid="{B0BD8755-4307-4CA1-9209-9FF7823D1B69}" name="E85 (€/L)" dataDxfId="67"/>
    <tableColumn id="3" xr3:uid="{41FBD604-14D9-46E1-AE49-B7EBA62DE3A2}" name="SP98 (€/L)" dataDxfId="66"/>
    <tableColumn id="4" xr3:uid="{E9C56BA9-AB0C-4FD1-BA9C-4655A5772FA0}" name="GAZOLE (€/L)" dataDxfId="65"/>
    <tableColumn id="5" xr3:uid="{B7189111-AB02-4BEA-8CEC-C3F9E208917B}" name="SP95 (€/L)" dataDxfId="64"/>
    <tableColumn id="6" xr3:uid="{37E68807-3130-4FB5-BE72-10A7A7EC206B}" name="E10 (€/L)" dataDxfId="63"/>
    <tableColumn id="7" xr3:uid="{298BB6B8-B031-47E3-8FC3-0A45C44C2666}" name="GPLc (€/L)" dataDxfId="62"/>
    <tableColumn id="8" xr3:uid="{A6E6DABF-63F6-45B4-BBD7-BAE100BD7B00}" name="Maj le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0" dataDxfId="59">
  <autoFilter ref="B13:J28" xr:uid="{B6CCC06A-CFFA-41AD-A844-E44909F6670F}"/>
  <tableColumns count="9">
    <tableColumn id="1" xr3:uid="{E73DD7FF-D3BB-417F-B9D9-FB48D9853791}" name="Date" dataDxfId="58"/>
    <tableColumn id="2" xr3:uid="{D3750856-3372-4B00-933B-F913A61DC18C}" name="Type" dataDxfId="57"/>
    <tableColumn id="3" xr3:uid="{982322EB-51FB-452C-88E3-A18767F52451}" name="Km" dataDxfId="56"/>
    <tableColumn id="4" xr3:uid="{DDEF5F29-1043-45C6-9A53-6B9E102F0773}" name="Litres" dataDxfId="55"/>
    <tableColumn id="5" xr3:uid="{492C498F-2EBC-455C-A0FD-959DB8A9BC68}" name="Prix EUR/L" dataDxfId="54"/>
    <tableColumn id="6" xr3:uid="{392168E0-E71C-4E5F-9181-6CC1AFA48618}" name="Cout EUR" dataDxfId="53"/>
    <tableColumn id="7" xr3:uid="{B2A4E2DB-8967-4A61-A6B0-19752E0E8D1E}" name="Station" dataDxfId="52"/>
    <tableColumn id="8" xr3:uid="{78F6EBBB-5108-4D09-B9A4-2F81DA51BF4A}" name="Vehicule" dataDxfId="51"/>
    <tableColumn id="9" xr3:uid="{94C5F5FB-3981-43C2-A6EB-EEE4FA28AC88}" name="Ticket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20" tableType="queryTable" totalsRowShown="0" headerRowDxfId="49" dataDxfId="48">
  <autoFilter ref="A2:Q20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13"/>
    <tableColumn id="7" xr3:uid="{217649AA-00FB-44C2-B916-78329111BFA4}" uniqueName="7" name="Colonne8" queryTableFieldId="18" dataDxfId="1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5019" tableType="queryTable" totalsRowShown="0" headerRowDxfId="35" dataDxfId="34">
  <autoFilter ref="A1:D5019" xr:uid="{00BC5E8E-378F-44E5-B9FC-C0A84493100F}"/>
  <sortState xmlns:xlrd2="http://schemas.microsoft.com/office/spreadsheetml/2017/richdata2" ref="A2:D5019">
    <sortCondition descending="1" ref="B1:B5019"/>
  </sortState>
  <tableColumns count="4">
    <tableColumn id="1" xr3:uid="{F94F312A-67C3-4C3D-8868-757501511ACD}" uniqueName="1" name="Station" queryTableFieldId="20" dataDxfId="11"/>
    <tableColumn id="2" xr3:uid="{4EE10007-1267-4A06-8F49-77A82A6C315A}" uniqueName="2" name="Date" queryTableFieldId="2" dataDxfId="10"/>
    <tableColumn id="3" xr3:uid="{3AF16A2E-A73D-4324-8B1A-A3D41E865182}" uniqueName="3" name="Type" queryTableFieldId="3" dataDxfId="9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3" dataDxfId="3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0" dataDxfId="29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7" dataDxfId="26">
  <autoFilter ref="F2:H10" xr:uid="{2387F9C1-6BD3-473B-85EC-C9DC250B205D}"/>
  <tableColumns count="3">
    <tableColumn id="1" xr3:uid="{05F36BAC-F684-472E-A29F-CFD422E3811E}" name="Parametre (cle)" dataDxfId="25"/>
    <tableColumn id="2" xr3:uid="{F281BF99-CEAF-435D-BF35-EC0F20A1CA73}" name="Valeur" dataDxfId="24"/>
    <tableColumn id="3" xr3:uid="{EB429810-D822-4B85-AE38-3B0CBA351D53}" name="Modifie_le (ms)" dataDxfId="2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6" totalsRowShown="0" headerRowDxfId="22" dataDxfId="21">
  <autoFilter ref="A1:D6" xr:uid="{238D2C69-1EEC-41F5-9D9B-69C1DB65C57C}"/>
  <tableColumns count="4">
    <tableColumn id="1" xr3:uid="{A7F25029-4BF7-4C04-8FCC-DE31F55D1452}" name="Station" dataDxfId="20"/>
    <tableColumn id="2" xr3:uid="{33BC0283-5027-46A6-86FF-00769FD91CB8}" name="Lat" dataDxfId="19"/>
    <tableColumn id="3" xr3:uid="{E43201E5-B5E0-42DA-A806-CF030E209FC9}" name="Lon" dataDxfId="18"/>
    <tableColumn id="4" xr3:uid="{533984FE-26FD-401B-A04A-3CDF1EA5AC6A}" name="Source" dataDxfId="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3" totalsRowShown="0">
  <autoFilter ref="A1:C23" xr:uid="{1B0305BD-DBD9-4511-8501-5712FD19126E}"/>
  <tableColumns count="3">
    <tableColumn id="1" xr3:uid="{0DF284D4-966C-404E-B703-19990E5DF292}" name="Date" dataDxfId="3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23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3" t="s">
        <v>335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10" ht="16.5" customHeight="1" x14ac:dyDescent="0.25">
      <c r="A2" s="184" t="s">
        <v>336</v>
      </c>
      <c r="B2" s="184"/>
      <c r="C2" s="184"/>
      <c r="D2" s="184"/>
      <c r="E2" s="184"/>
      <c r="F2" s="184"/>
      <c r="G2" s="184"/>
      <c r="H2" s="184"/>
      <c r="I2" s="184"/>
      <c r="J2" s="184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2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2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2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2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2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2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2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2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2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2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2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2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2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2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2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2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20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531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81">
        <v>46192</v>
      </c>
      <c r="S2" t="s">
        <v>466</v>
      </c>
    </row>
    <row r="3" spans="1:25" x14ac:dyDescent="0.25">
      <c r="A3" s="181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81">
        <v>46192</v>
      </c>
      <c r="S3" t="s">
        <v>466</v>
      </c>
    </row>
    <row r="4" spans="1:25" x14ac:dyDescent="0.25">
      <c r="A4" s="181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81">
        <v>46192</v>
      </c>
      <c r="S4" t="s">
        <v>466</v>
      </c>
    </row>
    <row r="5" spans="1:25" x14ac:dyDescent="0.25">
      <c r="A5" s="181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81">
        <v>46192</v>
      </c>
      <c r="S5" t="s">
        <v>466</v>
      </c>
    </row>
    <row r="6" spans="1:25" x14ac:dyDescent="0.25">
      <c r="A6" s="181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81">
        <v>46192</v>
      </c>
      <c r="S6" t="s">
        <v>466</v>
      </c>
    </row>
    <row r="7" spans="1:25" x14ac:dyDescent="0.25">
      <c r="A7" s="181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81">
        <v>46192</v>
      </c>
      <c r="S7" t="s">
        <v>466</v>
      </c>
    </row>
    <row r="8" spans="1:25" x14ac:dyDescent="0.25">
      <c r="A8" s="181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81">
        <v>46192</v>
      </c>
      <c r="S8" t="s">
        <v>466</v>
      </c>
    </row>
    <row r="9" spans="1:25" x14ac:dyDescent="0.25">
      <c r="A9" s="181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81">
        <v>46192</v>
      </c>
      <c r="S9" t="s">
        <v>466</v>
      </c>
    </row>
    <row r="10" spans="1:25" x14ac:dyDescent="0.25">
      <c r="A10" s="181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81">
        <v>46192</v>
      </c>
      <c r="S10" t="s">
        <v>466</v>
      </c>
    </row>
    <row r="11" spans="1:25" x14ac:dyDescent="0.25">
      <c r="A11" s="181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81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81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542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544</v>
      </c>
      <c r="Q19" s="79">
        <v>46197.733888888892</v>
      </c>
      <c r="S19" t="s">
        <v>466</v>
      </c>
      <c r="T19">
        <v>12.25</v>
      </c>
    </row>
    <row r="20" spans="1:20" x14ac:dyDescent="0.25">
      <c r="A20" s="79">
        <v>46198.817928240744</v>
      </c>
      <c r="B20" s="79">
        <v>46198.083333333336</v>
      </c>
      <c r="C20" t="s">
        <v>99</v>
      </c>
      <c r="D20">
        <v>13864</v>
      </c>
      <c r="E20">
        <v>15.39</v>
      </c>
      <c r="F20">
        <v>0.80500000000000005</v>
      </c>
      <c r="G20" t="s">
        <v>334</v>
      </c>
      <c r="H20" t="s">
        <v>302</v>
      </c>
      <c r="I20">
        <v>0.80500000000000005</v>
      </c>
      <c r="J20">
        <v>2.0190000000000001</v>
      </c>
      <c r="K20">
        <v>1.929</v>
      </c>
      <c r="M20">
        <v>1.869</v>
      </c>
      <c r="O20" t="s">
        <v>545</v>
      </c>
      <c r="Q20" s="79">
        <v>46198.817928240744</v>
      </c>
      <c r="S20" t="s">
        <v>466</v>
      </c>
      <c r="T20">
        <v>12.39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80" zoomScaleNormal="80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91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92" t="s">
        <v>351</v>
      </c>
      <c r="B2" s="193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94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94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358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95">
        <v>46199.183287037034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79">
        <v>46131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>
        <v>46196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13"/>
  <sheetViews>
    <sheetView showGridLines="0" tabSelected="1" zoomScale="92" zoomScaleNormal="92" workbookViewId="0">
      <selection activeCell="F5" sqref="F5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33.950000000000003" customHeight="1" x14ac:dyDescent="0.35">
      <c r="B1" s="110" t="s">
        <v>407</v>
      </c>
    </row>
    <row r="2" spans="2:6" ht="33.950000000000003" customHeight="1" x14ac:dyDescent="0.25"/>
    <row r="3" spans="2:6" x14ac:dyDescent="0.25">
      <c r="B3" s="100" t="s">
        <v>408</v>
      </c>
      <c r="C3" s="111" t="s">
        <v>358</v>
      </c>
    </row>
    <row r="4" spans="2:6" x14ac:dyDescent="0.25">
      <c r="B4" s="100" t="s">
        <v>419</v>
      </c>
      <c r="C4" s="111" t="s">
        <v>549</v>
      </c>
    </row>
    <row r="5" spans="2:6" x14ac:dyDescent="0.25">
      <c r="B5" s="100" t="s">
        <v>546</v>
      </c>
      <c r="C5" s="111"/>
    </row>
    <row r="6" spans="2:6" x14ac:dyDescent="0.25">
      <c r="B6" s="100" t="s">
        <v>547</v>
      </c>
      <c r="C6" s="196"/>
    </row>
    <row r="7" spans="2:6" x14ac:dyDescent="0.25">
      <c r="B7" s="100" t="s">
        <v>548</v>
      </c>
      <c r="C7" s="196"/>
    </row>
    <row r="9" spans="2:6" x14ac:dyDescent="0.25">
      <c r="B9" s="101" t="s">
        <v>412</v>
      </c>
    </row>
    <row r="10" spans="2:6" x14ac:dyDescent="0.25">
      <c r="B10" s="112" t="s">
        <v>275</v>
      </c>
      <c r="C10" s="112" t="s">
        <v>413</v>
      </c>
      <c r="D10" s="112" t="s">
        <v>367</v>
      </c>
      <c r="E10" s="112" t="s">
        <v>414</v>
      </c>
    </row>
    <row r="11" spans="2:6" x14ac:dyDescent="0.25">
      <c r="B11" t="s">
        <v>469</v>
      </c>
      <c r="C11" s="114">
        <v>0.72899999999999998</v>
      </c>
      <c r="D11" s="95">
        <v>1</v>
      </c>
      <c r="E11" s="95" t="s">
        <v>418</v>
      </c>
      <c r="F11" s="113" t="s">
        <v>416</v>
      </c>
    </row>
    <row r="12" spans="2:6" x14ac:dyDescent="0.25">
      <c r="B12" t="s">
        <v>415</v>
      </c>
      <c r="C12" s="114">
        <v>0.78791666666666671</v>
      </c>
      <c r="D12" s="95">
        <v>12</v>
      </c>
      <c r="E12" s="95" t="s">
        <v>418</v>
      </c>
    </row>
    <row r="13" spans="2:6" x14ac:dyDescent="0.25">
      <c r="B13" t="s">
        <v>327</v>
      </c>
      <c r="C13" s="114">
        <v>0.8115</v>
      </c>
      <c r="D13" s="95">
        <v>2</v>
      </c>
      <c r="E13" s="95" t="s">
        <v>418</v>
      </c>
    </row>
  </sheetData>
  <dataValidations count="2">
    <dataValidation type="list" allowBlank="1" showInputMessage="1" showErrorMessage="1" sqref="C3" xr:uid="{FC83DAD3-0725-4D1A-BBD8-1FC930FF2181}">
      <formula1>"E85,Gazole,SP98"</formula1>
    </dataValidation>
    <dataValidation type="list" allowBlank="1" showInputMessage="1" showErrorMessage="1" sqref="C5" xr:uid="{A93818D1-7138-4A30-A47D-61876E914357}">
      <formula1>"5,10,15,20"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5" t="s">
        <v>390</v>
      </c>
      <c r="C2" s="186"/>
      <c r="D2" s="186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>
        <v>514.54</v>
      </c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0.22808496368016229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46198.817928240744</v>
      </c>
    </row>
    <row r="2" spans="1:27" ht="59.25" customHeight="1" x14ac:dyDescent="0.25">
      <c r="A2" s="188" t="s">
        <v>71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Z2" s="69">
        <v>46271.863495370373</v>
      </c>
      <c r="AA2" s="69">
        <v>2</v>
      </c>
    </row>
    <row r="3" spans="1:27" ht="20.100000000000001" hidden="1" customHeight="1" x14ac:dyDescent="0.25">
      <c r="A3" s="176" t="s">
        <v>543</v>
      </c>
      <c r="B3" s="177" t="str">
        <f>IF(OR('Tableau de bord'!B5="",'Tableau de bord'!B5="(tous)"),"(tous)",'Tableau de bord'!B5)</f>
        <v>(tous)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6.6251008199199743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15.203879654526563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0.22808496368016229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204.24716982814223</v>
      </c>
      <c r="C11" s="5" t="s">
        <v>103</v>
      </c>
      <c r="D11" s="2"/>
      <c r="E11" s="2"/>
      <c r="F11" s="2"/>
      <c r="G11" s="187" t="s">
        <v>106</v>
      </c>
      <c r="H11" s="187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46286.490245131004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310.29283017185776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19203.997117080253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5.8107302938305044E-2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0.39695100444696668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82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3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82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10.138099179359934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82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21.395517713191609</v>
      </c>
      <c r="T19" s="1">
        <f t="shared" si="4"/>
        <v>514.54</v>
      </c>
    </row>
    <row r="20" spans="1:20" x14ac:dyDescent="0.25">
      <c r="A20" s="42">
        <f t="shared" si="3"/>
        <v>4</v>
      </c>
      <c r="B20" s="182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19.417329179359935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0.52211604828415037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10.138099179359934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35.93215880601381</v>
      </c>
      <c r="T20" s="1">
        <f t="shared" si="4"/>
        <v>514.54</v>
      </c>
    </row>
    <row r="21" spans="1:20" x14ac:dyDescent="0.25">
      <c r="A21" s="42">
        <f t="shared" si="3"/>
        <v>5</v>
      </c>
      <c r="B21" s="182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20.004788533831675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0.56273619262674868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21.395517713191609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48.072616732133532</v>
      </c>
      <c r="T21" s="1">
        <f t="shared" si="4"/>
        <v>514.54</v>
      </c>
    </row>
    <row r="22" spans="1:20" x14ac:dyDescent="0.25">
      <c r="A22" s="42">
        <f t="shared" si="3"/>
        <v>6</v>
      </c>
      <c r="B22" s="182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26.103601092822203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0.55688259413446961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35.93215880601381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61.294317081647222</v>
      </c>
      <c r="T22" s="1">
        <f t="shared" si="4"/>
        <v>514.54</v>
      </c>
    </row>
    <row r="23" spans="1:20" x14ac:dyDescent="0.25">
      <c r="A23" s="42">
        <f t="shared" si="3"/>
        <v>7</v>
      </c>
      <c r="B23" s="182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23.780357926119724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0.51052460874800221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48.072616732133532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74.773615871564928</v>
      </c>
      <c r="T23" s="1">
        <f t="shared" si="4"/>
        <v>514.54</v>
      </c>
    </row>
    <row r="24" spans="1:20" x14ac:dyDescent="0.25">
      <c r="A24" s="42">
        <f t="shared" si="3"/>
        <v>8</v>
      </c>
      <c r="B24" s="182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22.807990349513684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0.57969598140397327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61.294317081647222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88.561186548057037</v>
      </c>
      <c r="T24" s="1">
        <f t="shared" si="4"/>
        <v>514.54</v>
      </c>
    </row>
    <row r="25" spans="1:20" x14ac:dyDescent="0.25">
      <c r="A25" s="71">
        <f t="shared" si="3"/>
        <v>9</v>
      </c>
      <c r="B25" s="182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25.369498789917703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0.53131908129279315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74.773615871564928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138.209266562571</v>
      </c>
      <c r="T25" s="1">
        <f t="shared" si="4"/>
        <v>514.54</v>
      </c>
    </row>
    <row r="26" spans="1:20" x14ac:dyDescent="0.25">
      <c r="A26" s="71">
        <f t="shared" si="3"/>
        <v>10</v>
      </c>
      <c r="B26" s="182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26.755070676492117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0.51532551878498034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88.561186548057037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177.38177344850956</v>
      </c>
      <c r="T26" s="1">
        <f t="shared" si="4"/>
        <v>514.54</v>
      </c>
    </row>
    <row r="27" spans="1:20" x14ac:dyDescent="0.25">
      <c r="A27" s="71">
        <f t="shared" si="3"/>
        <v>11</v>
      </c>
      <c r="B27" s="182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23.474084328507338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0.52150338037427368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100.80300087656437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191.33460493385812</v>
      </c>
      <c r="T27" s="1">
        <f t="shared" si="4"/>
        <v>514.54</v>
      </c>
    </row>
    <row r="28" spans="1:20" x14ac:dyDescent="0.25">
      <c r="A28" s="71">
        <f t="shared" si="3"/>
        <v>12</v>
      </c>
      <c r="B28" s="182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25.294585406299429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0.50753175828303032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113.64080628286379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cm="1">
        <f t="array" ref="R28">IFERROR(IF(SMALL(IF((Tableau2[Type]="SuperEthanol E85")*(Tableau2[Économie cumulée (€)]&lt;&gt;""),ROW(Tableau2[Type])),16)&gt;0,16,NA()),NA())</f>
        <v>16</v>
      </c>
      <c r="S28" s="1" cm="1">
        <f t="array" ref="S28">IFERROR(INDEX(Tableau2[Économie cumulée (€)],SMALL(IF((Tableau2[Type]="SuperEthanol E85")*(Tableau2[Économie cumulée (€)]&lt;&gt;""),ROW(Tableau2[Type])-ROW(Tableau2[#Headers])),16)),NA())</f>
        <v>204.24716982814223</v>
      </c>
      <c r="T28" s="1">
        <f t="shared" si="4"/>
        <v>514.54</v>
      </c>
    </row>
    <row r="29" spans="1:20" x14ac:dyDescent="0.25">
      <c r="A29" s="71">
        <f t="shared" si="3"/>
        <v>13</v>
      </c>
      <c r="B29" s="182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24.292236190727902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0.54715531688273222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126.93243247359169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82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22.366954088979302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0.50417388277895425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138.209266562571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82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27.739041684799904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0.51781823784744485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152.57304824737091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82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24.074677953389543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0.50316967798458245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164.68669620076045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82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24.204457247749104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0.52449336573864647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177.38177344850956</v>
      </c>
      <c r="O33" s="90" t="str">
        <f>IFERROR(INDEX(GS_Pleins[Station essence],ROW()-ROW(Tableau2[#Headers])),"")</f>
        <v>Carrefour - Flers</v>
      </c>
      <c r="P33" s="174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82">
        <f>IFERROR(INDEX(GS_Pleins[Date],ROW()-ROW(Tableau2[#Headers])),"")</f>
        <v>46196.083333333336</v>
      </c>
      <c r="C34" s="89" t="str">
        <f>IFERROR(INDEX(GS_Pleins[Type],ROW()-ROW(Tableau2[#Headers])),"")</f>
        <v>SuperEthanol E85</v>
      </c>
      <c r="D34" s="57">
        <f>IFERROR(INDEX(GS_Pleins[Km],ROW()-ROW(Tableau2[#Headers])),"")</f>
        <v>13634</v>
      </c>
      <c r="E34" s="57">
        <f>IF(AND(ISNUMBER(D33),Tableau2[[#This Row],[Km compteur]]&lt;&gt;""),Tableau2[[#This Row],[Km compteur]]-D33,"")</f>
        <v>248</v>
      </c>
      <c r="F34" s="58">
        <f>IFERROR(INDEX(GS_Pleins[Litres],ROW()-ROW(Tableau2[#Headers])),"")</f>
        <v>15.33</v>
      </c>
      <c r="G34" s="59">
        <f>IFERROR(INDEX(GS_Pleins[PrixL],ROW()-ROW(Tableau2[#Headers])),"")</f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26.201501485348558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0.53252030205790868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191.33460493385812</v>
      </c>
      <c r="O34" s="90" t="str">
        <f>IFERROR(INDEX(GS_Pleins[Station essence],ROW()-ROW(Tableau2[#Headers])),"")</f>
        <v>E.Leclerc - Beuvry</v>
      </c>
      <c r="P34" s="90" t="str">
        <f>IFERROR(INDEX(GS_Pleins[Vehicule],ROW()-ROW(Tableau2[#Headers])),"")</f>
        <v>Z900</v>
      </c>
    </row>
    <row r="35" spans="1:27" x14ac:dyDescent="0.25">
      <c r="A35" s="71">
        <f>IF(B35="","",A34+1)</f>
        <v>19</v>
      </c>
      <c r="B35" s="182">
        <v>46198.083333333336</v>
      </c>
      <c r="C35" s="89" t="s">
        <v>99</v>
      </c>
      <c r="D35" s="57">
        <v>13864</v>
      </c>
      <c r="E35" s="57">
        <f>IF(AND(ISNUMBER(D34),Tableau2[[#This Row],[Km compteur]]&lt;&gt;""),Tableau2[[#This Row],[Km compteur]]-D34,"")</f>
        <v>230</v>
      </c>
      <c r="F35" s="58">
        <v>15.39</v>
      </c>
      <c r="G35" s="59">
        <v>0.80500000000000005</v>
      </c>
      <c r="H35" s="70">
        <f>IF(OR(D35="",D34="",I35="",ISTEXT(D34)),"",F35/(D35-D34)*100)</f>
        <v>6.6913043478260867</v>
      </c>
      <c r="I35" s="47">
        <f>IF(F35="","",F35*G35)</f>
        <v>12.388950000000001</v>
      </c>
      <c r="J35" s="48">
        <f>IF(OR(D35="",D34="",F35="",ISTEXT(D34)),"",F35/(D35-D34)*100)</f>
        <v>6.6913043478260867</v>
      </c>
      <c r="K35" s="60">
        <v>2.0190000000000001</v>
      </c>
      <c r="L3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25.301514894284121</v>
      </c>
      <c r="M3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0.51034750086055936</v>
      </c>
      <c r="N35" s="47">
        <f>IF(Tableau2[[#This Row],[Type]]&lt;&gt;"SuperEthanol E85","",IF(Tableau2[[#This Row],[Coût Plein (€)]]="","",IF(ISNUMBER(Tableau2[[#This Row],[Coût Plein équiv. S98 (€)]]),IF(ISNUMBER(N34),N34,0)+(Tableau2[[#This Row],[Coût Plein équiv. S98 (€)]]-Tableau2[[#This Row],[Coût Plein (€)]]),IF(ISNUMBER(N34),N34,""))))</f>
        <v>204.24716982814223</v>
      </c>
      <c r="O35" s="90" t="s">
        <v>334</v>
      </c>
      <c r="P35" s="90" t="str">
        <f>IFERROR(INDEX(GS_Pleins[Vehicule],ROW()-ROW(Tableau2[#Headers])),"")</f>
        <v/>
      </c>
    </row>
    <row r="36" spans="1:2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27" ht="18.75" x14ac:dyDescent="0.25">
      <c r="A37" s="94" t="s">
        <v>14</v>
      </c>
      <c r="B37" s="3"/>
      <c r="C37" s="3"/>
      <c r="D37" s="3"/>
      <c r="E37" s="3"/>
      <c r="F37" s="2"/>
      <c r="G37" s="13" t="s">
        <v>18</v>
      </c>
      <c r="H37" s="14"/>
      <c r="I37" s="14"/>
      <c r="J37" s="14"/>
      <c r="K37" s="14"/>
      <c r="L37" s="14"/>
      <c r="M37" s="2"/>
    </row>
    <row r="38" spans="1:27" x14ac:dyDescent="0.25">
      <c r="A38" s="4" t="s">
        <v>66</v>
      </c>
      <c r="B38" s="6">
        <f>COUNTIF(C17:C35,"SuperEthanol E85")</f>
        <v>16</v>
      </c>
      <c r="C38" s="6"/>
      <c r="D38" s="6"/>
      <c r="E38" s="6"/>
      <c r="F38" s="2"/>
      <c r="G38" s="15" t="s">
        <v>19</v>
      </c>
      <c r="H38" s="15"/>
      <c r="I38" s="15"/>
      <c r="J38" s="61">
        <f>SUM(L17:L35)</f>
        <v>387.18768982814225</v>
      </c>
      <c r="K38" s="15"/>
      <c r="L38" s="15"/>
      <c r="M38" s="5" t="s">
        <v>20</v>
      </c>
    </row>
    <row r="39" spans="1:27" x14ac:dyDescent="0.25">
      <c r="A39" s="7" t="s">
        <v>65</v>
      </c>
      <c r="B39" s="18">
        <f>COUNTIF(C17:C35,"Super 98")</f>
        <v>3</v>
      </c>
      <c r="C39" s="8"/>
      <c r="D39" s="8"/>
      <c r="E39" s="8"/>
      <c r="F39" s="2"/>
      <c r="G39" s="16" t="s">
        <v>21</v>
      </c>
      <c r="H39" s="16"/>
      <c r="I39" s="16"/>
      <c r="J39" s="62">
        <f>IF(J38=0,"",J38-B44)</f>
        <v>204.24716982814229</v>
      </c>
      <c r="K39" s="16"/>
      <c r="L39" s="16"/>
      <c r="M39" s="5" t="s">
        <v>22</v>
      </c>
    </row>
    <row r="40" spans="1:27" x14ac:dyDescent="0.25">
      <c r="A40" s="4" t="s">
        <v>15</v>
      </c>
      <c r="B40" s="19">
        <f>IF(COUNTA(D17:D35)&lt;2,"",MAX(D17:D35)-MIN(D17:D35))</f>
        <v>4052</v>
      </c>
      <c r="C40" s="9"/>
      <c r="D40" s="9"/>
      <c r="E40" s="9"/>
      <c r="F40" s="2"/>
      <c r="G40" s="17" t="s">
        <v>23</v>
      </c>
      <c r="H40" s="15"/>
      <c r="I40" s="15"/>
      <c r="J40" s="63">
        <f>IF(J39="","",J39-B6)</f>
        <v>-310.29283017185764</v>
      </c>
      <c r="K40" s="15"/>
      <c r="L40" s="15"/>
      <c r="M40" s="5" t="s">
        <v>24</v>
      </c>
      <c r="AA40"/>
    </row>
    <row r="41" spans="1:27" x14ac:dyDescent="0.25">
      <c r="A41" s="54" t="s">
        <v>181</v>
      </c>
      <c r="B41" s="55">
        <f>IFERROR((LOOKUP(9.99999999999999E+307,Tableau2[Km compteur])-INDEX(Tableau2[Km compteur],1))/(LOOKUP(9.99999999999999E+307,Tableau2[Date])-INDEX(Tableau2[Date],1))*7,"-")</f>
        <v>422.81739130433255</v>
      </c>
      <c r="C41" s="8"/>
      <c r="D41" s="8"/>
      <c r="E41" s="8"/>
      <c r="F41" s="2"/>
      <c r="G41" s="16" t="s">
        <v>25</v>
      </c>
      <c r="H41" s="16"/>
      <c r="I41" s="16"/>
      <c r="J41" s="64">
        <f>IF(OR(B6="",B6=0,J39=""),"",MIN(J39/B6,1))</f>
        <v>0.39695100444696679</v>
      </c>
      <c r="K41" s="16"/>
      <c r="L41" s="16"/>
      <c r="M41" s="2"/>
    </row>
    <row r="42" spans="1:27" x14ac:dyDescent="0.25">
      <c r="A42" s="4" t="s">
        <v>182</v>
      </c>
      <c r="B42" s="53">
        <f>IFERROR((LOOKUP(9.99999999999999E+307,Tableau2[Km compteur])-INDEX(Tableau2[Km compteur],1))/(LOOKUP(9.99999999999999E+307,Tableau2[Date])-INDEX(Tableau2[Date],1))*30.4375,"-")</f>
        <v>1838.5006211179459</v>
      </c>
      <c r="C42" s="9"/>
      <c r="D42" s="9"/>
      <c r="E42" s="9"/>
      <c r="F42" s="2"/>
      <c r="G42" s="15" t="s">
        <v>26</v>
      </c>
      <c r="H42" s="15"/>
      <c r="I42" s="15"/>
      <c r="J42" s="15" t="str">
        <f>IF(J40="","",IF(J40&gt;=0,"✅ OUI ! Rentabilisé !","❌ Pas encore... Encore "&amp;TEXT(ABS(J40),"#,##")&amp;" € à économiser"))</f>
        <v>❌ Pas encore... Encore 310,29 € à économiser</v>
      </c>
      <c r="K42" s="15"/>
      <c r="L42" s="15"/>
      <c r="M42" s="2"/>
    </row>
    <row r="43" spans="1:27" x14ac:dyDescent="0.25">
      <c r="A43" s="7" t="s">
        <v>16</v>
      </c>
      <c r="B43" s="20">
        <f>SUMIF(C17:C35,"SuperEthanol E85",F17:F35)</f>
        <v>232.03000000000003</v>
      </c>
      <c r="C43" s="10"/>
      <c r="D43" s="10"/>
      <c r="E43" s="10"/>
      <c r="F43" s="2"/>
      <c r="G43" s="65"/>
      <c r="H43" s="65"/>
      <c r="I43" s="65"/>
      <c r="J43" s="65"/>
      <c r="K43" s="65"/>
      <c r="L43" s="65"/>
      <c r="M43" s="2"/>
    </row>
    <row r="44" spans="1:27" x14ac:dyDescent="0.25">
      <c r="A44" s="4" t="s">
        <v>17</v>
      </c>
      <c r="B44" s="21">
        <f>SUMIF(C17:C35,"SuperEthanol E85",I17:I35)</f>
        <v>182.94051999999996</v>
      </c>
      <c r="C44" s="9"/>
      <c r="D44" s="9"/>
      <c r="E44" s="9"/>
      <c r="F44" s="2"/>
      <c r="G44" s="15" t="s">
        <v>39</v>
      </c>
      <c r="H44" s="15"/>
      <c r="I44" s="15"/>
      <c r="J44" s="67">
        <f>IF(OR(J39="",B40="",B40=0),"",J39/B40*100)</f>
        <v>5.0406507854921596</v>
      </c>
      <c r="K44" s="15"/>
      <c r="L44" s="15"/>
      <c r="M44" s="2"/>
    </row>
    <row r="45" spans="1:27" x14ac:dyDescent="0.25">
      <c r="A45" s="7" t="s">
        <v>59</v>
      </c>
      <c r="B45" s="20">
        <f>IFERROR(AVERAGEIFS(J17:J35,C17:C35,"SuperEthanol E85"),"")</f>
        <v>6.6251008199199743</v>
      </c>
      <c r="C45" s="11"/>
      <c r="D45" s="11"/>
      <c r="E45" s="11"/>
      <c r="F45" s="2"/>
      <c r="G45" s="16" t="s">
        <v>183</v>
      </c>
      <c r="H45" s="16"/>
      <c r="I45" s="16"/>
      <c r="J45" s="66">
        <f>IF(OR(J44="",J44&lt;=0,J40=""),"",IF(J40&gt;=0,0,ROUNDUP(ABS(J40)/J44*100,0)))</f>
        <v>6156</v>
      </c>
      <c r="K45" s="16"/>
      <c r="L45" s="16"/>
      <c r="M45" s="2"/>
    </row>
    <row r="46" spans="1:27" x14ac:dyDescent="0.25">
      <c r="A46" s="4" t="s">
        <v>60</v>
      </c>
      <c r="B46" s="9">
        <f>IFERROR(AVERAGEIFS(J17:J35,C17:C35,"Super 98"),"")</f>
        <v>5.394659991656237</v>
      </c>
      <c r="C46" s="12"/>
      <c r="D46" s="12"/>
      <c r="E46" s="12"/>
      <c r="F46" s="2"/>
      <c r="G46" s="2"/>
      <c r="H46" s="2"/>
      <c r="I46" s="2"/>
      <c r="J46" s="2"/>
      <c r="K46" s="2"/>
      <c r="L46" s="2"/>
    </row>
    <row r="47" spans="1:2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5">
    <cfRule type="expression" dxfId="8" priority="2">
      <formula>AND($C17="SuperEthanol E85",$K17="")</formula>
    </cfRule>
  </conditionalFormatting>
  <conditionalFormatting sqref="G17:G35">
    <cfRule type="expression" dxfId="7" priority="3">
      <formula>AND($G17&lt;&gt;"",ISNUMBER($G17),$G17&lt;AVERAGEIFS(G:G,C:C,$C17,G:G,"&gt;="&amp;$G17-30,G:G," &lt;="&amp;$G17))</formula>
    </cfRule>
    <cfRule type="expression" dxfId="6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20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532</v>
      </c>
      <c r="G2" s="72" t="s">
        <v>270</v>
      </c>
      <c r="H2" s="72" t="s">
        <v>301</v>
      </c>
      <c r="I2" s="72" t="s">
        <v>533</v>
      </c>
      <c r="J2" s="72" t="s">
        <v>534</v>
      </c>
      <c r="K2" s="72" t="s">
        <v>535</v>
      </c>
      <c r="L2" s="72" t="s">
        <v>536</v>
      </c>
      <c r="M2" s="72" t="s">
        <v>537</v>
      </c>
      <c r="N2" s="72" t="s">
        <v>538</v>
      </c>
      <c r="O2" t="s">
        <v>315</v>
      </c>
      <c r="P2" t="s">
        <v>333</v>
      </c>
      <c r="Q2" s="97" t="s">
        <v>529</v>
      </c>
    </row>
    <row r="3" spans="1:17" x14ac:dyDescent="0.25">
      <c r="A3" s="80" t="s">
        <v>340</v>
      </c>
      <c r="B3" s="189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89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89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89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89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89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89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89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89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89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89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89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89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539</v>
      </c>
      <c r="B16" s="189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540</v>
      </c>
      <c r="B17" s="189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541</v>
      </c>
      <c r="B18" s="189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89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542</v>
      </c>
      <c r="P19" s="96"/>
      <c r="Q19" s="80"/>
    </row>
    <row r="20" spans="1:17" x14ac:dyDescent="0.25">
      <c r="A20" s="80">
        <v>46197.007800925923</v>
      </c>
      <c r="B20" s="189">
        <v>46196.083333333336</v>
      </c>
      <c r="C20" s="78" t="s">
        <v>99</v>
      </c>
      <c r="D20" s="78">
        <v>13634</v>
      </c>
      <c r="E20" s="78">
        <v>15.33</v>
      </c>
      <c r="F20" s="78">
        <v>0.79900000000000004</v>
      </c>
      <c r="G20" s="78" t="s">
        <v>317</v>
      </c>
      <c r="H20" s="78" t="s">
        <v>302</v>
      </c>
      <c r="I20" s="78">
        <v>0.80900000000000005</v>
      </c>
      <c r="J20" s="78">
        <v>2.0990000000000002</v>
      </c>
      <c r="K20" s="78">
        <v>2.069</v>
      </c>
      <c r="L20" s="78"/>
      <c r="M20" s="78">
        <v>2.0489999999999999</v>
      </c>
      <c r="N20" s="78"/>
      <c r="O20" s="96" t="s">
        <v>544</v>
      </c>
      <c r="P20" s="96"/>
      <c r="Q20" s="80"/>
    </row>
  </sheetData>
  <conditionalFormatting sqref="F3:F20">
    <cfRule type="expression" dxfId="5" priority="1">
      <formula>AND($F3&lt;&gt;"",ISNUMBER($F3),$F3&lt;AVERAGEIFS(F:F,C:C,$C3,B:B,"&gt;="&amp;$B3-30,B:B," &lt;="&amp;$B3))</formula>
    </cfRule>
    <cfRule type="expression" dxfId="4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5019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1" bestFit="1" customWidth="1"/>
    <col min="4" max="4" width="6.125" style="171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530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438</v>
      </c>
      <c r="B2" s="178">
        <v>46197</v>
      </c>
      <c r="C2" s="78" t="s">
        <v>482</v>
      </c>
      <c r="D2">
        <v>1.849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435</v>
      </c>
      <c r="B3" s="178">
        <v>46197</v>
      </c>
      <c r="C3" s="78" t="s">
        <v>482</v>
      </c>
      <c r="D3">
        <v>1.859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427</v>
      </c>
      <c r="B4" s="178">
        <v>46197</v>
      </c>
      <c r="C4" s="78" t="s">
        <v>482</v>
      </c>
      <c r="D4">
        <v>1.869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442</v>
      </c>
      <c r="B5" s="178">
        <v>46197</v>
      </c>
      <c r="C5" s="78" t="s">
        <v>482</v>
      </c>
      <c r="D5">
        <v>1.929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440</v>
      </c>
      <c r="B6" s="178">
        <v>46197</v>
      </c>
      <c r="C6" s="78" t="s">
        <v>482</v>
      </c>
      <c r="D6">
        <v>1.879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437</v>
      </c>
      <c r="B7" s="178">
        <v>46197</v>
      </c>
      <c r="C7" s="78" t="s">
        <v>482</v>
      </c>
      <c r="D7">
        <v>1.93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431</v>
      </c>
      <c r="B8" s="178">
        <v>46197</v>
      </c>
      <c r="C8" s="78" t="s">
        <v>482</v>
      </c>
      <c r="D8">
        <v>1.85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420</v>
      </c>
      <c r="B9" s="178">
        <v>46197</v>
      </c>
      <c r="C9" s="78" t="s">
        <v>482</v>
      </c>
      <c r="D9">
        <v>1.9790000000000001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455</v>
      </c>
      <c r="B10" s="178">
        <v>46197</v>
      </c>
      <c r="C10" s="78" t="s">
        <v>482</v>
      </c>
      <c r="D10">
        <v>1.851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422</v>
      </c>
      <c r="B11" s="178">
        <v>46197</v>
      </c>
      <c r="C11" s="78" t="s">
        <v>482</v>
      </c>
      <c r="D11">
        <v>1.94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423</v>
      </c>
      <c r="B12" s="178">
        <v>46197</v>
      </c>
      <c r="C12" s="78" t="s">
        <v>482</v>
      </c>
      <c r="D12">
        <v>1.859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428</v>
      </c>
      <c r="B13" s="178">
        <v>46197</v>
      </c>
      <c r="C13" s="78" t="s">
        <v>482</v>
      </c>
      <c r="D13">
        <v>1.841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426</v>
      </c>
      <c r="B14" s="178">
        <v>46197</v>
      </c>
      <c r="C14" s="78" t="s">
        <v>482</v>
      </c>
      <c r="D14">
        <v>1.875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421</v>
      </c>
      <c r="B15" s="178">
        <v>46197</v>
      </c>
      <c r="C15" s="78" t="s">
        <v>482</v>
      </c>
      <c r="D15">
        <v>2.0790000000000002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430</v>
      </c>
      <c r="B16" s="178">
        <v>46197</v>
      </c>
      <c r="C16" s="78" t="s">
        <v>482</v>
      </c>
      <c r="D16">
        <v>1.899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425</v>
      </c>
      <c r="B17" s="178">
        <v>46197</v>
      </c>
      <c r="C17" s="78" t="s">
        <v>482</v>
      </c>
      <c r="D17">
        <v>1.923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439</v>
      </c>
      <c r="B18" s="178">
        <v>46197</v>
      </c>
      <c r="C18" s="78" t="s">
        <v>482</v>
      </c>
      <c r="D18">
        <v>1.929</v>
      </c>
    </row>
    <row r="19" spans="1:18" x14ac:dyDescent="0.25">
      <c r="A19" s="96" t="s">
        <v>444</v>
      </c>
      <c r="B19" s="178">
        <v>46197</v>
      </c>
      <c r="C19" s="78" t="s">
        <v>482</v>
      </c>
      <c r="D19">
        <v>1.875</v>
      </c>
    </row>
    <row r="20" spans="1:18" x14ac:dyDescent="0.25">
      <c r="A20" s="96" t="s">
        <v>433</v>
      </c>
      <c r="B20" s="178">
        <v>46197</v>
      </c>
      <c r="C20" s="78" t="s">
        <v>482</v>
      </c>
      <c r="D20">
        <v>1.86</v>
      </c>
    </row>
    <row r="21" spans="1:18" x14ac:dyDescent="0.25">
      <c r="A21" s="96" t="s">
        <v>421</v>
      </c>
      <c r="B21" s="178">
        <v>46197</v>
      </c>
      <c r="C21" s="78" t="s">
        <v>482</v>
      </c>
      <c r="D21">
        <v>1.859</v>
      </c>
    </row>
    <row r="22" spans="1:18" x14ac:dyDescent="0.25">
      <c r="A22" s="96" t="s">
        <v>450</v>
      </c>
      <c r="B22" s="178">
        <v>46197</v>
      </c>
      <c r="C22" s="78" t="s">
        <v>482</v>
      </c>
      <c r="D22">
        <v>1.847</v>
      </c>
    </row>
    <row r="23" spans="1:18" x14ac:dyDescent="0.25">
      <c r="A23" s="96" t="s">
        <v>424</v>
      </c>
      <c r="B23" s="178">
        <v>46197</v>
      </c>
      <c r="C23" s="78" t="s">
        <v>482</v>
      </c>
      <c r="D23">
        <v>1.8340000000000001</v>
      </c>
    </row>
    <row r="24" spans="1:18" x14ac:dyDescent="0.25">
      <c r="A24" s="96" t="s">
        <v>429</v>
      </c>
      <c r="B24" s="178">
        <v>46197</v>
      </c>
      <c r="C24" s="78" t="s">
        <v>482</v>
      </c>
      <c r="D24">
        <v>1.879</v>
      </c>
    </row>
    <row r="25" spans="1:18" x14ac:dyDescent="0.25">
      <c r="A25" s="96" t="s">
        <v>443</v>
      </c>
      <c r="B25" s="178">
        <v>46197</v>
      </c>
      <c r="C25" s="78" t="s">
        <v>482</v>
      </c>
      <c r="D25">
        <v>1.921</v>
      </c>
    </row>
    <row r="26" spans="1:18" x14ac:dyDescent="0.25">
      <c r="A26" s="96" t="s">
        <v>425</v>
      </c>
      <c r="B26" s="178">
        <v>46197</v>
      </c>
      <c r="C26" s="78" t="s">
        <v>482</v>
      </c>
      <c r="D26">
        <v>1.899</v>
      </c>
    </row>
    <row r="27" spans="1:18" x14ac:dyDescent="0.25">
      <c r="A27" s="96" t="s">
        <v>427</v>
      </c>
      <c r="B27" s="178">
        <v>46197</v>
      </c>
      <c r="C27" s="78" t="s">
        <v>482</v>
      </c>
      <c r="D27">
        <v>1.869</v>
      </c>
    </row>
    <row r="28" spans="1:18" x14ac:dyDescent="0.25">
      <c r="A28" s="96" t="s">
        <v>447</v>
      </c>
      <c r="B28" s="178">
        <v>46197</v>
      </c>
      <c r="C28" s="78" t="s">
        <v>482</v>
      </c>
      <c r="D28">
        <v>1.901</v>
      </c>
    </row>
    <row r="29" spans="1:18" x14ac:dyDescent="0.25">
      <c r="A29" s="96" t="s">
        <v>459</v>
      </c>
      <c r="B29" s="178">
        <v>46197</v>
      </c>
      <c r="C29" s="78" t="s">
        <v>482</v>
      </c>
      <c r="D29">
        <v>1.841</v>
      </c>
    </row>
    <row r="30" spans="1:18" x14ac:dyDescent="0.25">
      <c r="A30" s="96" t="s">
        <v>462</v>
      </c>
      <c r="B30" s="178">
        <v>46197</v>
      </c>
      <c r="C30" s="78" t="s">
        <v>482</v>
      </c>
      <c r="D30">
        <v>1.99</v>
      </c>
    </row>
    <row r="31" spans="1:18" x14ac:dyDescent="0.25">
      <c r="A31" s="96" t="s">
        <v>453</v>
      </c>
      <c r="B31" s="178">
        <v>46197</v>
      </c>
      <c r="C31" s="78" t="s">
        <v>482</v>
      </c>
      <c r="D31">
        <v>1.9390000000000001</v>
      </c>
    </row>
    <row r="32" spans="1:18" x14ac:dyDescent="0.25">
      <c r="A32" s="96" t="s">
        <v>445</v>
      </c>
      <c r="B32" s="178">
        <v>46197</v>
      </c>
      <c r="C32" s="78" t="s">
        <v>482</v>
      </c>
      <c r="D32">
        <v>1.841</v>
      </c>
    </row>
    <row r="33" spans="1:4" x14ac:dyDescent="0.25">
      <c r="A33" s="96" t="s">
        <v>458</v>
      </c>
      <c r="B33" s="178">
        <v>46197</v>
      </c>
      <c r="C33" s="78" t="s">
        <v>482</v>
      </c>
      <c r="D33">
        <v>1.849</v>
      </c>
    </row>
    <row r="34" spans="1:4" x14ac:dyDescent="0.25">
      <c r="A34" s="96" t="s">
        <v>420</v>
      </c>
      <c r="B34" s="178">
        <v>46197</v>
      </c>
      <c r="C34" s="78" t="s">
        <v>482</v>
      </c>
      <c r="D34">
        <v>1.841</v>
      </c>
    </row>
    <row r="35" spans="1:4" x14ac:dyDescent="0.25">
      <c r="A35" s="96" t="s">
        <v>429</v>
      </c>
      <c r="B35" s="178">
        <v>46197</v>
      </c>
      <c r="C35" s="78" t="s">
        <v>482</v>
      </c>
      <c r="D35">
        <v>1.823</v>
      </c>
    </row>
    <row r="36" spans="1:4" x14ac:dyDescent="0.25">
      <c r="A36" s="96" t="s">
        <v>427</v>
      </c>
      <c r="B36" s="178">
        <v>46197</v>
      </c>
      <c r="C36" s="78" t="s">
        <v>482</v>
      </c>
      <c r="D36">
        <v>1.845</v>
      </c>
    </row>
    <row r="37" spans="1:4" x14ac:dyDescent="0.25">
      <c r="A37" s="96" t="s">
        <v>449</v>
      </c>
      <c r="B37" s="178">
        <v>46197</v>
      </c>
      <c r="C37" s="78" t="s">
        <v>482</v>
      </c>
      <c r="D37">
        <v>1.8540000000000001</v>
      </c>
    </row>
    <row r="38" spans="1:4" x14ac:dyDescent="0.25">
      <c r="A38" s="96" t="s">
        <v>456</v>
      </c>
      <c r="B38" s="178">
        <v>46197</v>
      </c>
      <c r="C38" s="78" t="s">
        <v>482</v>
      </c>
      <c r="D38">
        <v>1.915</v>
      </c>
    </row>
    <row r="39" spans="1:4" x14ac:dyDescent="0.25">
      <c r="A39" s="96" t="s">
        <v>448</v>
      </c>
      <c r="B39" s="178">
        <v>46197</v>
      </c>
      <c r="C39" s="78" t="s">
        <v>482</v>
      </c>
      <c r="D39">
        <v>1.865</v>
      </c>
    </row>
    <row r="40" spans="1:4" x14ac:dyDescent="0.25">
      <c r="A40" s="96" t="s">
        <v>421</v>
      </c>
      <c r="B40" s="178">
        <v>46197</v>
      </c>
      <c r="C40" s="78" t="s">
        <v>482</v>
      </c>
      <c r="D40">
        <v>1.9350000000000001</v>
      </c>
    </row>
    <row r="41" spans="1:4" x14ac:dyDescent="0.25">
      <c r="A41" s="96" t="s">
        <v>451</v>
      </c>
      <c r="B41" s="178">
        <v>46197</v>
      </c>
      <c r="C41" s="78" t="s">
        <v>482</v>
      </c>
      <c r="D41">
        <v>1.8340000000000001</v>
      </c>
    </row>
    <row r="42" spans="1:4" x14ac:dyDescent="0.25">
      <c r="A42" s="96" t="s">
        <v>421</v>
      </c>
      <c r="B42" s="178">
        <v>46197</v>
      </c>
      <c r="C42" s="78" t="s">
        <v>482</v>
      </c>
      <c r="D42">
        <v>1.9379999999999999</v>
      </c>
    </row>
    <row r="43" spans="1:4" x14ac:dyDescent="0.25">
      <c r="A43" s="96" t="s">
        <v>425</v>
      </c>
      <c r="B43" s="178">
        <v>46197</v>
      </c>
      <c r="C43" s="78" t="s">
        <v>482</v>
      </c>
      <c r="D43">
        <v>1.899</v>
      </c>
    </row>
    <row r="44" spans="1:4" x14ac:dyDescent="0.25">
      <c r="A44" s="96" t="s">
        <v>434</v>
      </c>
      <c r="B44" s="178">
        <v>46197</v>
      </c>
      <c r="C44" s="78" t="s">
        <v>482</v>
      </c>
      <c r="D44">
        <v>1.8340000000000001</v>
      </c>
    </row>
    <row r="45" spans="1:4" x14ac:dyDescent="0.25">
      <c r="A45" s="96" t="s">
        <v>443</v>
      </c>
      <c r="B45" s="178">
        <v>46197</v>
      </c>
      <c r="C45" s="78" t="s">
        <v>482</v>
      </c>
      <c r="D45">
        <v>1.8380000000000001</v>
      </c>
    </row>
    <row r="46" spans="1:4" x14ac:dyDescent="0.25">
      <c r="A46" s="96" t="s">
        <v>334</v>
      </c>
      <c r="B46" s="178">
        <v>46197</v>
      </c>
      <c r="C46" s="78" t="s">
        <v>482</v>
      </c>
      <c r="D46">
        <v>1.8340000000000001</v>
      </c>
    </row>
    <row r="47" spans="1:4" x14ac:dyDescent="0.25">
      <c r="A47" s="96" t="s">
        <v>441</v>
      </c>
      <c r="B47" s="178">
        <v>46197</v>
      </c>
      <c r="C47" s="78" t="s">
        <v>482</v>
      </c>
      <c r="D47">
        <v>1.859</v>
      </c>
    </row>
    <row r="48" spans="1:4" x14ac:dyDescent="0.25">
      <c r="A48" s="96" t="s">
        <v>317</v>
      </c>
      <c r="B48" s="178">
        <v>46197</v>
      </c>
      <c r="C48" s="78" t="s">
        <v>482</v>
      </c>
      <c r="D48">
        <v>1.845</v>
      </c>
    </row>
    <row r="49" spans="1:4" x14ac:dyDescent="0.25">
      <c r="A49" s="96" t="s">
        <v>422</v>
      </c>
      <c r="B49" s="178">
        <v>46197</v>
      </c>
      <c r="C49" s="78" t="s">
        <v>482</v>
      </c>
      <c r="D49">
        <v>1.915</v>
      </c>
    </row>
    <row r="50" spans="1:4" x14ac:dyDescent="0.25">
      <c r="A50" s="96" t="s">
        <v>328</v>
      </c>
      <c r="B50" s="178">
        <v>46197</v>
      </c>
      <c r="C50" s="78" t="s">
        <v>482</v>
      </c>
      <c r="D50">
        <v>1.859</v>
      </c>
    </row>
    <row r="51" spans="1:4" x14ac:dyDescent="0.25">
      <c r="A51" s="96" t="s">
        <v>327</v>
      </c>
      <c r="B51" s="178">
        <v>46197</v>
      </c>
      <c r="C51" s="78" t="s">
        <v>482</v>
      </c>
      <c r="D51">
        <v>1.8560000000000001</v>
      </c>
    </row>
    <row r="52" spans="1:4" x14ac:dyDescent="0.25">
      <c r="A52" s="96" t="s">
        <v>432</v>
      </c>
      <c r="B52" s="178">
        <v>46197</v>
      </c>
      <c r="C52" s="78" t="s">
        <v>482</v>
      </c>
      <c r="D52">
        <v>1.879</v>
      </c>
    </row>
    <row r="53" spans="1:4" x14ac:dyDescent="0.25">
      <c r="A53" s="96" t="s">
        <v>469</v>
      </c>
      <c r="B53" s="178">
        <v>46197</v>
      </c>
      <c r="C53" s="78" t="s">
        <v>482</v>
      </c>
      <c r="D53">
        <v>1.825</v>
      </c>
    </row>
    <row r="54" spans="1:4" x14ac:dyDescent="0.25">
      <c r="A54" s="96" t="s">
        <v>425</v>
      </c>
      <c r="B54" s="178">
        <v>46197</v>
      </c>
      <c r="C54" s="78" t="s">
        <v>358</v>
      </c>
      <c r="D54">
        <v>0.80900000000000005</v>
      </c>
    </row>
    <row r="55" spans="1:4" x14ac:dyDescent="0.25">
      <c r="A55" s="96" t="s">
        <v>436</v>
      </c>
      <c r="B55" s="178">
        <v>46197</v>
      </c>
      <c r="C55" s="78" t="s">
        <v>358</v>
      </c>
      <c r="D55">
        <v>0.80900000000000005</v>
      </c>
    </row>
    <row r="56" spans="1:4" x14ac:dyDescent="0.25">
      <c r="A56" s="96" t="s">
        <v>429</v>
      </c>
      <c r="B56" s="178">
        <v>46197</v>
      </c>
      <c r="C56" s="78" t="s">
        <v>358</v>
      </c>
      <c r="D56">
        <v>0.79900000000000004</v>
      </c>
    </row>
    <row r="57" spans="1:4" x14ac:dyDescent="0.25">
      <c r="A57" s="96" t="s">
        <v>420</v>
      </c>
      <c r="B57" s="178">
        <v>46197</v>
      </c>
      <c r="C57" s="78" t="s">
        <v>358</v>
      </c>
      <c r="D57">
        <v>0.80900000000000005</v>
      </c>
    </row>
    <row r="58" spans="1:4" x14ac:dyDescent="0.25">
      <c r="A58" s="96" t="s">
        <v>427</v>
      </c>
      <c r="B58" s="178">
        <v>46197</v>
      </c>
      <c r="C58" s="78" t="s">
        <v>358</v>
      </c>
      <c r="D58">
        <v>0.80900000000000005</v>
      </c>
    </row>
    <row r="59" spans="1:4" x14ac:dyDescent="0.25">
      <c r="A59" s="96" t="s">
        <v>328</v>
      </c>
      <c r="B59" s="178">
        <v>46197</v>
      </c>
      <c r="C59" s="78" t="s">
        <v>358</v>
      </c>
      <c r="D59">
        <v>0.79500000000000004</v>
      </c>
    </row>
    <row r="60" spans="1:4" x14ac:dyDescent="0.25">
      <c r="A60" s="96" t="s">
        <v>441</v>
      </c>
      <c r="B60" s="178">
        <v>46197</v>
      </c>
      <c r="C60" s="78" t="s">
        <v>358</v>
      </c>
      <c r="D60">
        <v>0.79900000000000004</v>
      </c>
    </row>
    <row r="61" spans="1:4" x14ac:dyDescent="0.25">
      <c r="A61" s="96" t="s">
        <v>426</v>
      </c>
      <c r="B61" s="178">
        <v>46197</v>
      </c>
      <c r="C61" s="78" t="s">
        <v>358</v>
      </c>
      <c r="D61">
        <v>0.81399999999999995</v>
      </c>
    </row>
    <row r="62" spans="1:4" x14ac:dyDescent="0.25">
      <c r="A62" s="96" t="s">
        <v>427</v>
      </c>
      <c r="B62" s="178">
        <v>46197</v>
      </c>
      <c r="C62" s="78" t="s">
        <v>358</v>
      </c>
      <c r="D62">
        <v>0.75900000000000001</v>
      </c>
    </row>
    <row r="63" spans="1:4" x14ac:dyDescent="0.25">
      <c r="A63" s="96" t="s">
        <v>420</v>
      </c>
      <c r="B63" s="178">
        <v>46197</v>
      </c>
      <c r="C63" s="78" t="s">
        <v>358</v>
      </c>
      <c r="D63">
        <v>0.95</v>
      </c>
    </row>
    <row r="64" spans="1:4" x14ac:dyDescent="0.25">
      <c r="A64" s="96" t="s">
        <v>421</v>
      </c>
      <c r="B64" s="178">
        <v>46197</v>
      </c>
      <c r="C64" s="78" t="s">
        <v>358</v>
      </c>
      <c r="D64">
        <v>0.89900000000000002</v>
      </c>
    </row>
    <row r="65" spans="1:4" x14ac:dyDescent="0.25">
      <c r="A65" s="96" t="s">
        <v>430</v>
      </c>
      <c r="B65" s="178">
        <v>46197</v>
      </c>
      <c r="C65" s="78" t="s">
        <v>358</v>
      </c>
      <c r="D65">
        <v>0.81899999999999995</v>
      </c>
    </row>
    <row r="66" spans="1:4" x14ac:dyDescent="0.25">
      <c r="A66" s="96" t="s">
        <v>425</v>
      </c>
      <c r="B66" s="178">
        <v>46197</v>
      </c>
      <c r="C66" s="78" t="s">
        <v>358</v>
      </c>
      <c r="D66">
        <v>0.77900000000000003</v>
      </c>
    </row>
    <row r="67" spans="1:4" x14ac:dyDescent="0.25">
      <c r="A67" s="96" t="s">
        <v>432</v>
      </c>
      <c r="B67" s="178">
        <v>46197</v>
      </c>
      <c r="C67" s="78" t="s">
        <v>358</v>
      </c>
      <c r="D67">
        <v>0.79900000000000004</v>
      </c>
    </row>
    <row r="68" spans="1:4" x14ac:dyDescent="0.25">
      <c r="A68" s="96" t="s">
        <v>327</v>
      </c>
      <c r="B68" s="178">
        <v>46197</v>
      </c>
      <c r="C68" s="78" t="s">
        <v>358</v>
      </c>
      <c r="D68">
        <v>0.77300000000000002</v>
      </c>
    </row>
    <row r="69" spans="1:4" x14ac:dyDescent="0.25">
      <c r="A69" s="96" t="s">
        <v>431</v>
      </c>
      <c r="B69" s="178">
        <v>46197</v>
      </c>
      <c r="C69" s="78" t="s">
        <v>358</v>
      </c>
      <c r="D69">
        <v>0.93200000000000005</v>
      </c>
    </row>
    <row r="70" spans="1:4" x14ac:dyDescent="0.25">
      <c r="A70" s="96" t="s">
        <v>422</v>
      </c>
      <c r="B70" s="178">
        <v>46197</v>
      </c>
      <c r="C70" s="78" t="s">
        <v>358</v>
      </c>
      <c r="D70">
        <v>0.99</v>
      </c>
    </row>
    <row r="71" spans="1:4" x14ac:dyDescent="0.25">
      <c r="A71" s="96" t="s">
        <v>317</v>
      </c>
      <c r="B71" s="178">
        <v>46197</v>
      </c>
      <c r="C71" s="78" t="s">
        <v>358</v>
      </c>
      <c r="D71">
        <v>0.79900000000000004</v>
      </c>
    </row>
    <row r="72" spans="1:4" x14ac:dyDescent="0.25">
      <c r="A72" s="96" t="s">
        <v>433</v>
      </c>
      <c r="B72" s="178">
        <v>46197</v>
      </c>
      <c r="C72" s="78" t="s">
        <v>358</v>
      </c>
      <c r="D72">
        <v>0.76400000000000001</v>
      </c>
    </row>
    <row r="73" spans="1:4" x14ac:dyDescent="0.25">
      <c r="A73" s="96" t="s">
        <v>421</v>
      </c>
      <c r="B73" s="178">
        <v>46197</v>
      </c>
      <c r="C73" s="78" t="s">
        <v>358</v>
      </c>
      <c r="D73">
        <v>0.79500000000000004</v>
      </c>
    </row>
    <row r="74" spans="1:4" x14ac:dyDescent="0.25">
      <c r="A74" s="96" t="s">
        <v>425</v>
      </c>
      <c r="B74" s="178">
        <v>46197</v>
      </c>
      <c r="C74" s="78" t="s">
        <v>358</v>
      </c>
      <c r="D74">
        <v>0.82499999999999996</v>
      </c>
    </row>
    <row r="75" spans="1:4" x14ac:dyDescent="0.25">
      <c r="A75" s="96" t="s">
        <v>434</v>
      </c>
      <c r="B75" s="178">
        <v>46197</v>
      </c>
      <c r="C75" s="78" t="s">
        <v>358</v>
      </c>
      <c r="D75">
        <v>0.81299999999999994</v>
      </c>
    </row>
    <row r="76" spans="1:4" x14ac:dyDescent="0.25">
      <c r="A76" s="96" t="s">
        <v>437</v>
      </c>
      <c r="B76" s="178">
        <v>46197</v>
      </c>
      <c r="C76" s="78" t="s">
        <v>358</v>
      </c>
      <c r="D76">
        <v>0.83399999999999996</v>
      </c>
    </row>
    <row r="77" spans="1:4" x14ac:dyDescent="0.25">
      <c r="A77" s="96" t="s">
        <v>469</v>
      </c>
      <c r="B77" s="178">
        <v>46197</v>
      </c>
      <c r="C77" s="78" t="s">
        <v>358</v>
      </c>
      <c r="D77">
        <v>0.79700000000000004</v>
      </c>
    </row>
    <row r="78" spans="1:4" x14ac:dyDescent="0.25">
      <c r="A78" s="96" t="s">
        <v>422</v>
      </c>
      <c r="B78" s="178">
        <v>46197</v>
      </c>
      <c r="C78" s="78" t="s">
        <v>358</v>
      </c>
      <c r="D78">
        <v>0.91400000000000003</v>
      </c>
    </row>
    <row r="79" spans="1:4" x14ac:dyDescent="0.25">
      <c r="A79" s="96" t="s">
        <v>439</v>
      </c>
      <c r="B79" s="178">
        <v>46197</v>
      </c>
      <c r="C79" s="78" t="s">
        <v>358</v>
      </c>
      <c r="D79">
        <v>0.81899999999999995</v>
      </c>
    </row>
    <row r="80" spans="1:4" x14ac:dyDescent="0.25">
      <c r="A80" s="96" t="s">
        <v>435</v>
      </c>
      <c r="B80" s="178">
        <v>46197</v>
      </c>
      <c r="C80" s="78" t="s">
        <v>358</v>
      </c>
      <c r="D80">
        <v>0.80900000000000005</v>
      </c>
    </row>
    <row r="81" spans="1:4" x14ac:dyDescent="0.25">
      <c r="A81" s="96" t="s">
        <v>438</v>
      </c>
      <c r="B81" s="178">
        <v>46197</v>
      </c>
      <c r="C81" s="78" t="s">
        <v>358</v>
      </c>
      <c r="D81">
        <v>0.80900000000000005</v>
      </c>
    </row>
    <row r="82" spans="1:4" x14ac:dyDescent="0.25">
      <c r="A82" s="96" t="s">
        <v>440</v>
      </c>
      <c r="B82" s="178">
        <v>46197</v>
      </c>
      <c r="C82" s="78" t="s">
        <v>358</v>
      </c>
      <c r="D82">
        <v>0.80900000000000005</v>
      </c>
    </row>
    <row r="83" spans="1:4" x14ac:dyDescent="0.25">
      <c r="A83" s="96" t="s">
        <v>442</v>
      </c>
      <c r="B83" s="178">
        <v>46197</v>
      </c>
      <c r="C83" s="78" t="s">
        <v>358</v>
      </c>
      <c r="D83">
        <v>0.81899999999999995</v>
      </c>
    </row>
    <row r="84" spans="1:4" x14ac:dyDescent="0.25">
      <c r="A84" s="96" t="s">
        <v>423</v>
      </c>
      <c r="B84" s="178">
        <v>46197</v>
      </c>
      <c r="C84" s="78" t="s">
        <v>358</v>
      </c>
      <c r="D84">
        <v>0.80900000000000005</v>
      </c>
    </row>
    <row r="85" spans="1:4" x14ac:dyDescent="0.25">
      <c r="A85" s="96" t="s">
        <v>451</v>
      </c>
      <c r="B85" s="178">
        <v>46197</v>
      </c>
      <c r="C85" s="78" t="s">
        <v>505</v>
      </c>
      <c r="D85">
        <v>1.819</v>
      </c>
    </row>
    <row r="86" spans="1:4" x14ac:dyDescent="0.25">
      <c r="A86" s="96" t="s">
        <v>425</v>
      </c>
      <c r="B86" s="178">
        <v>46197</v>
      </c>
      <c r="C86" s="78" t="s">
        <v>505</v>
      </c>
      <c r="D86">
        <v>1.889</v>
      </c>
    </row>
    <row r="87" spans="1:4" x14ac:dyDescent="0.25">
      <c r="A87" s="96" t="s">
        <v>421</v>
      </c>
      <c r="B87" s="178">
        <v>46197</v>
      </c>
      <c r="C87" s="78" t="s">
        <v>505</v>
      </c>
      <c r="D87">
        <v>1.9079999999999999</v>
      </c>
    </row>
    <row r="88" spans="1:4" x14ac:dyDescent="0.25">
      <c r="A88" s="96" t="s">
        <v>424</v>
      </c>
      <c r="B88" s="178">
        <v>46197</v>
      </c>
      <c r="C88" s="78" t="s">
        <v>505</v>
      </c>
      <c r="D88">
        <v>1.8169999999999999</v>
      </c>
    </row>
    <row r="89" spans="1:4" x14ac:dyDescent="0.25">
      <c r="A89" s="96" t="s">
        <v>421</v>
      </c>
      <c r="B89" s="178">
        <v>46197</v>
      </c>
      <c r="C89" s="78" t="s">
        <v>505</v>
      </c>
      <c r="D89">
        <v>1.835</v>
      </c>
    </row>
    <row r="90" spans="1:4" x14ac:dyDescent="0.25">
      <c r="A90" s="96" t="s">
        <v>444</v>
      </c>
      <c r="B90" s="178">
        <v>46197</v>
      </c>
      <c r="C90" s="78" t="s">
        <v>505</v>
      </c>
      <c r="D90">
        <v>1.889</v>
      </c>
    </row>
    <row r="91" spans="1:4" x14ac:dyDescent="0.25">
      <c r="A91" s="96" t="s">
        <v>334</v>
      </c>
      <c r="B91" s="178">
        <v>46197</v>
      </c>
      <c r="C91" s="78" t="s">
        <v>505</v>
      </c>
      <c r="D91">
        <v>1.8169999999999999</v>
      </c>
    </row>
    <row r="92" spans="1:4" x14ac:dyDescent="0.25">
      <c r="A92" s="96" t="s">
        <v>427</v>
      </c>
      <c r="B92" s="178">
        <v>46197</v>
      </c>
      <c r="C92" s="78" t="s">
        <v>505</v>
      </c>
      <c r="D92">
        <v>1.869</v>
      </c>
    </row>
    <row r="93" spans="1:4" x14ac:dyDescent="0.25">
      <c r="A93" s="96" t="s">
        <v>438</v>
      </c>
      <c r="B93" s="178">
        <v>46197</v>
      </c>
      <c r="C93" s="78" t="s">
        <v>505</v>
      </c>
      <c r="D93">
        <v>1.8240000000000001</v>
      </c>
    </row>
    <row r="94" spans="1:4" x14ac:dyDescent="0.25">
      <c r="A94" s="96" t="s">
        <v>469</v>
      </c>
      <c r="B94" s="178">
        <v>46197</v>
      </c>
      <c r="C94" s="78" t="s">
        <v>505</v>
      </c>
      <c r="D94">
        <v>1.8109999999999999</v>
      </c>
    </row>
    <row r="95" spans="1:4" x14ac:dyDescent="0.25">
      <c r="A95" s="96" t="s">
        <v>421</v>
      </c>
      <c r="B95" s="178">
        <v>46197</v>
      </c>
      <c r="C95" s="78" t="s">
        <v>505</v>
      </c>
      <c r="D95">
        <v>1.9159999999999999</v>
      </c>
    </row>
    <row r="96" spans="1:4" x14ac:dyDescent="0.25">
      <c r="A96" s="96" t="s">
        <v>460</v>
      </c>
      <c r="B96" s="178">
        <v>46197</v>
      </c>
      <c r="C96" s="78" t="s">
        <v>505</v>
      </c>
      <c r="D96">
        <v>1.9590000000000001</v>
      </c>
    </row>
    <row r="97" spans="1:4" x14ac:dyDescent="0.25">
      <c r="A97" s="96" t="s">
        <v>456</v>
      </c>
      <c r="B97" s="178">
        <v>46197</v>
      </c>
      <c r="C97" s="78" t="s">
        <v>505</v>
      </c>
      <c r="D97">
        <v>1.907</v>
      </c>
    </row>
    <row r="98" spans="1:4" x14ac:dyDescent="0.25">
      <c r="A98" s="96" t="s">
        <v>443</v>
      </c>
      <c r="B98" s="178">
        <v>46197</v>
      </c>
      <c r="C98" s="78" t="s">
        <v>505</v>
      </c>
      <c r="D98">
        <v>1.8160000000000001</v>
      </c>
    </row>
    <row r="99" spans="1:4" x14ac:dyDescent="0.25">
      <c r="A99" s="96" t="s">
        <v>443</v>
      </c>
      <c r="B99" s="178">
        <v>46197</v>
      </c>
      <c r="C99" s="78" t="s">
        <v>505</v>
      </c>
      <c r="D99">
        <v>1.909</v>
      </c>
    </row>
    <row r="100" spans="1:4" x14ac:dyDescent="0.25">
      <c r="A100" s="96" t="s">
        <v>425</v>
      </c>
      <c r="B100" s="178">
        <v>46197</v>
      </c>
      <c r="C100" s="78" t="s">
        <v>505</v>
      </c>
      <c r="D100">
        <v>1.869</v>
      </c>
    </row>
    <row r="101" spans="1:4" x14ac:dyDescent="0.25">
      <c r="A101" s="96" t="s">
        <v>454</v>
      </c>
      <c r="B101" s="178">
        <v>46197</v>
      </c>
      <c r="C101" s="78" t="s">
        <v>505</v>
      </c>
      <c r="D101">
        <v>1.869</v>
      </c>
    </row>
    <row r="102" spans="1:4" x14ac:dyDescent="0.25">
      <c r="A102" s="96" t="s">
        <v>327</v>
      </c>
      <c r="B102" s="178">
        <v>46197</v>
      </c>
      <c r="C102" s="78" t="s">
        <v>505</v>
      </c>
      <c r="D102">
        <v>1.806</v>
      </c>
    </row>
    <row r="103" spans="1:4" x14ac:dyDescent="0.25">
      <c r="A103" s="96" t="s">
        <v>427</v>
      </c>
      <c r="B103" s="178">
        <v>46197</v>
      </c>
      <c r="C103" s="78" t="s">
        <v>505</v>
      </c>
      <c r="D103">
        <v>1.9119999999999999</v>
      </c>
    </row>
    <row r="104" spans="1:4" x14ac:dyDescent="0.25">
      <c r="A104" s="96" t="s">
        <v>447</v>
      </c>
      <c r="B104" s="178">
        <v>46197</v>
      </c>
      <c r="C104" s="78" t="s">
        <v>505</v>
      </c>
      <c r="D104">
        <v>1.946</v>
      </c>
    </row>
    <row r="105" spans="1:4" x14ac:dyDescent="0.25">
      <c r="A105" s="96" t="s">
        <v>459</v>
      </c>
      <c r="B105" s="178">
        <v>46197</v>
      </c>
      <c r="C105" s="78" t="s">
        <v>505</v>
      </c>
      <c r="D105">
        <v>1.8440000000000001</v>
      </c>
    </row>
    <row r="106" spans="1:4" x14ac:dyDescent="0.25">
      <c r="A106" s="96" t="s">
        <v>450</v>
      </c>
      <c r="B106" s="178">
        <v>46197</v>
      </c>
      <c r="C106" s="78" t="s">
        <v>505</v>
      </c>
      <c r="D106">
        <v>1.8480000000000001</v>
      </c>
    </row>
    <row r="107" spans="1:4" x14ac:dyDescent="0.25">
      <c r="A107" s="96" t="s">
        <v>462</v>
      </c>
      <c r="B107" s="178">
        <v>46197</v>
      </c>
      <c r="C107" s="78" t="s">
        <v>505</v>
      </c>
      <c r="D107">
        <v>2.0099999999999998</v>
      </c>
    </row>
    <row r="108" spans="1:4" x14ac:dyDescent="0.25">
      <c r="A108" s="96" t="s">
        <v>446</v>
      </c>
      <c r="B108" s="178">
        <v>46197</v>
      </c>
      <c r="C108" s="78" t="s">
        <v>505</v>
      </c>
      <c r="D108">
        <v>1.889</v>
      </c>
    </row>
    <row r="109" spans="1:4" x14ac:dyDescent="0.25">
      <c r="A109" s="96" t="s">
        <v>453</v>
      </c>
      <c r="B109" s="178">
        <v>46197</v>
      </c>
      <c r="C109" s="78" t="s">
        <v>505</v>
      </c>
      <c r="D109">
        <v>1.859</v>
      </c>
    </row>
    <row r="110" spans="1:4" x14ac:dyDescent="0.25">
      <c r="A110" s="96" t="s">
        <v>461</v>
      </c>
      <c r="B110" s="178">
        <v>46197</v>
      </c>
      <c r="C110" s="78" t="s">
        <v>505</v>
      </c>
      <c r="D110">
        <v>2.09</v>
      </c>
    </row>
    <row r="111" spans="1:4" x14ac:dyDescent="0.25">
      <c r="A111" s="96" t="s">
        <v>317</v>
      </c>
      <c r="B111" s="178">
        <v>46197</v>
      </c>
      <c r="C111" s="78" t="s">
        <v>505</v>
      </c>
      <c r="D111">
        <v>1.79</v>
      </c>
    </row>
    <row r="112" spans="1:4" x14ac:dyDescent="0.25">
      <c r="A112" s="96" t="s">
        <v>445</v>
      </c>
      <c r="B112" s="178">
        <v>46197</v>
      </c>
      <c r="C112" s="78" t="s">
        <v>505</v>
      </c>
      <c r="D112">
        <v>1.8140000000000001</v>
      </c>
    </row>
    <row r="113" spans="1:4" x14ac:dyDescent="0.25">
      <c r="A113" s="96" t="s">
        <v>458</v>
      </c>
      <c r="B113" s="178">
        <v>46197</v>
      </c>
      <c r="C113" s="78" t="s">
        <v>505</v>
      </c>
      <c r="D113">
        <v>1.837</v>
      </c>
    </row>
    <row r="114" spans="1:4" x14ac:dyDescent="0.25">
      <c r="A114" s="96" t="s">
        <v>457</v>
      </c>
      <c r="B114" s="178">
        <v>46197</v>
      </c>
      <c r="C114" s="78" t="s">
        <v>505</v>
      </c>
      <c r="D114">
        <v>1.9550000000000001</v>
      </c>
    </row>
    <row r="115" spans="1:4" x14ac:dyDescent="0.25">
      <c r="A115" s="96" t="s">
        <v>452</v>
      </c>
      <c r="B115" s="178">
        <v>46197</v>
      </c>
      <c r="C115" s="78" t="s">
        <v>505</v>
      </c>
      <c r="D115">
        <v>2.0489999999999999</v>
      </c>
    </row>
    <row r="116" spans="1:4" x14ac:dyDescent="0.25">
      <c r="A116" s="96" t="s">
        <v>420</v>
      </c>
      <c r="B116" s="178">
        <v>46197</v>
      </c>
      <c r="C116" s="78" t="s">
        <v>505</v>
      </c>
      <c r="D116">
        <v>1.8069999999999999</v>
      </c>
    </row>
    <row r="117" spans="1:4" x14ac:dyDescent="0.25">
      <c r="A117" s="96" t="s">
        <v>429</v>
      </c>
      <c r="B117" s="178">
        <v>46197</v>
      </c>
      <c r="C117" s="78" t="s">
        <v>505</v>
      </c>
      <c r="D117">
        <v>1.79</v>
      </c>
    </row>
    <row r="118" spans="1:4" x14ac:dyDescent="0.25">
      <c r="A118" s="96" t="s">
        <v>427</v>
      </c>
      <c r="B118" s="178">
        <v>46197</v>
      </c>
      <c r="C118" s="78" t="s">
        <v>505</v>
      </c>
      <c r="D118">
        <v>1.819</v>
      </c>
    </row>
    <row r="119" spans="1:4" x14ac:dyDescent="0.25">
      <c r="A119" s="96" t="s">
        <v>328</v>
      </c>
      <c r="B119" s="178">
        <v>46197</v>
      </c>
      <c r="C119" s="78" t="s">
        <v>505</v>
      </c>
      <c r="D119">
        <v>1.835</v>
      </c>
    </row>
    <row r="120" spans="1:4" x14ac:dyDescent="0.25">
      <c r="A120" s="96" t="s">
        <v>449</v>
      </c>
      <c r="B120" s="178">
        <v>46197</v>
      </c>
      <c r="C120" s="78" t="s">
        <v>505</v>
      </c>
      <c r="D120">
        <v>1.819</v>
      </c>
    </row>
    <row r="121" spans="1:4" x14ac:dyDescent="0.25">
      <c r="A121" s="96" t="s">
        <v>448</v>
      </c>
      <c r="B121" s="178">
        <v>46197</v>
      </c>
      <c r="C121" s="78" t="s">
        <v>505</v>
      </c>
      <c r="D121">
        <v>1.83</v>
      </c>
    </row>
    <row r="122" spans="1:4" x14ac:dyDescent="0.25">
      <c r="A122" s="96" t="s">
        <v>434</v>
      </c>
      <c r="B122" s="178">
        <v>46197</v>
      </c>
      <c r="C122" s="78" t="s">
        <v>505</v>
      </c>
      <c r="D122">
        <v>1.8109999999999999</v>
      </c>
    </row>
    <row r="123" spans="1:4" x14ac:dyDescent="0.25">
      <c r="A123" s="96" t="s">
        <v>439</v>
      </c>
      <c r="B123" s="178">
        <v>46197</v>
      </c>
      <c r="C123" s="78" t="s">
        <v>505</v>
      </c>
      <c r="D123">
        <v>1.899</v>
      </c>
    </row>
    <row r="124" spans="1:4" x14ac:dyDescent="0.25">
      <c r="A124" s="96" t="s">
        <v>442</v>
      </c>
      <c r="B124" s="178">
        <v>46197</v>
      </c>
      <c r="C124" s="78" t="s">
        <v>505</v>
      </c>
      <c r="D124">
        <v>1.899</v>
      </c>
    </row>
    <row r="125" spans="1:4" x14ac:dyDescent="0.25">
      <c r="A125" s="96" t="s">
        <v>426</v>
      </c>
      <c r="B125" s="178">
        <v>46197</v>
      </c>
      <c r="C125" s="78" t="s">
        <v>505</v>
      </c>
      <c r="D125">
        <v>1.869</v>
      </c>
    </row>
    <row r="126" spans="1:4" x14ac:dyDescent="0.25">
      <c r="A126" s="96" t="s">
        <v>428</v>
      </c>
      <c r="B126" s="178">
        <v>46197</v>
      </c>
      <c r="C126" s="78" t="s">
        <v>505</v>
      </c>
      <c r="D126">
        <v>1.8180000000000001</v>
      </c>
    </row>
    <row r="127" spans="1:4" x14ac:dyDescent="0.25">
      <c r="A127" s="96" t="s">
        <v>422</v>
      </c>
      <c r="B127" s="178">
        <v>46197</v>
      </c>
      <c r="C127" s="78" t="s">
        <v>505</v>
      </c>
      <c r="D127">
        <v>1.93</v>
      </c>
    </row>
    <row r="128" spans="1:4" x14ac:dyDescent="0.25">
      <c r="A128" s="96" t="s">
        <v>432</v>
      </c>
      <c r="B128" s="178">
        <v>46197</v>
      </c>
      <c r="C128" s="78" t="s">
        <v>505</v>
      </c>
      <c r="D128">
        <v>1.899</v>
      </c>
    </row>
    <row r="129" spans="1:4" x14ac:dyDescent="0.25">
      <c r="A129" s="96" t="s">
        <v>423</v>
      </c>
      <c r="B129" s="178">
        <v>46197</v>
      </c>
      <c r="C129" s="78" t="s">
        <v>505</v>
      </c>
      <c r="D129">
        <v>1.869</v>
      </c>
    </row>
    <row r="130" spans="1:4" x14ac:dyDescent="0.25">
      <c r="A130" s="96" t="s">
        <v>422</v>
      </c>
      <c r="B130" s="178">
        <v>46197</v>
      </c>
      <c r="C130" s="78" t="s">
        <v>505</v>
      </c>
      <c r="D130">
        <v>1.905</v>
      </c>
    </row>
    <row r="131" spans="1:4" x14ac:dyDescent="0.25">
      <c r="A131" s="96" t="s">
        <v>433</v>
      </c>
      <c r="B131" s="178">
        <v>46197</v>
      </c>
      <c r="C131" s="78" t="s">
        <v>505</v>
      </c>
      <c r="D131">
        <v>1.83</v>
      </c>
    </row>
    <row r="132" spans="1:4" x14ac:dyDescent="0.25">
      <c r="A132" s="96" t="s">
        <v>455</v>
      </c>
      <c r="B132" s="178">
        <v>46197</v>
      </c>
      <c r="C132" s="78" t="s">
        <v>505</v>
      </c>
      <c r="D132">
        <v>1.821</v>
      </c>
    </row>
    <row r="133" spans="1:4" x14ac:dyDescent="0.25">
      <c r="A133" s="96" t="s">
        <v>425</v>
      </c>
      <c r="B133" s="178">
        <v>46197</v>
      </c>
      <c r="C133" s="78" t="s">
        <v>505</v>
      </c>
      <c r="D133">
        <v>1.91</v>
      </c>
    </row>
    <row r="134" spans="1:4" x14ac:dyDescent="0.25">
      <c r="A134" s="96" t="s">
        <v>435</v>
      </c>
      <c r="B134" s="178">
        <v>46197</v>
      </c>
      <c r="C134" s="78" t="s">
        <v>505</v>
      </c>
      <c r="D134">
        <v>1.869</v>
      </c>
    </row>
    <row r="135" spans="1:4" x14ac:dyDescent="0.25">
      <c r="A135" s="96" t="s">
        <v>436</v>
      </c>
      <c r="B135" s="178">
        <v>46197</v>
      </c>
      <c r="C135" s="78" t="s">
        <v>505</v>
      </c>
      <c r="D135">
        <v>1.869</v>
      </c>
    </row>
    <row r="136" spans="1:4" x14ac:dyDescent="0.25">
      <c r="A136" s="96" t="s">
        <v>420</v>
      </c>
      <c r="B136" s="178">
        <v>46197</v>
      </c>
      <c r="C136" s="78" t="s">
        <v>505</v>
      </c>
      <c r="D136">
        <v>1.9990000000000001</v>
      </c>
    </row>
    <row r="137" spans="1:4" x14ac:dyDescent="0.25">
      <c r="A137" s="96" t="s">
        <v>431</v>
      </c>
      <c r="B137" s="178">
        <v>46197</v>
      </c>
      <c r="C137" s="78" t="s">
        <v>505</v>
      </c>
      <c r="D137">
        <v>1.8360000000000001</v>
      </c>
    </row>
    <row r="138" spans="1:4" x14ac:dyDescent="0.25">
      <c r="A138" s="96" t="s">
        <v>430</v>
      </c>
      <c r="B138" s="178">
        <v>46197</v>
      </c>
      <c r="C138" s="78" t="s">
        <v>505</v>
      </c>
      <c r="D138">
        <v>1.879</v>
      </c>
    </row>
    <row r="139" spans="1:4" x14ac:dyDescent="0.25">
      <c r="A139" s="96" t="s">
        <v>440</v>
      </c>
      <c r="B139" s="178">
        <v>46197</v>
      </c>
      <c r="C139" s="78" t="s">
        <v>505</v>
      </c>
      <c r="D139">
        <v>1.869</v>
      </c>
    </row>
    <row r="140" spans="1:4" x14ac:dyDescent="0.25">
      <c r="A140" s="96" t="s">
        <v>429</v>
      </c>
      <c r="B140" s="178">
        <v>46197</v>
      </c>
      <c r="C140" s="78" t="s">
        <v>505</v>
      </c>
      <c r="D140">
        <v>1.899</v>
      </c>
    </row>
    <row r="141" spans="1:4" x14ac:dyDescent="0.25">
      <c r="A141" s="96" t="s">
        <v>441</v>
      </c>
      <c r="B141" s="178">
        <v>46197</v>
      </c>
      <c r="C141" s="78" t="s">
        <v>505</v>
      </c>
      <c r="D141">
        <v>1.829</v>
      </c>
    </row>
    <row r="142" spans="1:4" x14ac:dyDescent="0.25">
      <c r="A142" s="96" t="s">
        <v>421</v>
      </c>
      <c r="B142" s="178">
        <v>46197</v>
      </c>
      <c r="C142" s="78" t="s">
        <v>505</v>
      </c>
      <c r="D142">
        <v>1.9990000000000001</v>
      </c>
    </row>
    <row r="143" spans="1:4" x14ac:dyDescent="0.25">
      <c r="A143" s="96" t="s">
        <v>437</v>
      </c>
      <c r="B143" s="178">
        <v>46197</v>
      </c>
      <c r="C143" s="78" t="s">
        <v>505</v>
      </c>
      <c r="D143">
        <v>1.9139999999999999</v>
      </c>
    </row>
    <row r="144" spans="1:4" x14ac:dyDescent="0.25">
      <c r="A144" s="96" t="s">
        <v>432</v>
      </c>
      <c r="B144" s="178">
        <v>46197</v>
      </c>
      <c r="C144" s="78" t="s">
        <v>510</v>
      </c>
      <c r="D144">
        <v>0.999</v>
      </c>
    </row>
    <row r="145" spans="1:4" x14ac:dyDescent="0.25">
      <c r="A145" s="96" t="s">
        <v>422</v>
      </c>
      <c r="B145" s="178">
        <v>46197</v>
      </c>
      <c r="C145" s="78" t="s">
        <v>510</v>
      </c>
      <c r="D145">
        <v>1.1200000000000001</v>
      </c>
    </row>
    <row r="146" spans="1:4" x14ac:dyDescent="0.25">
      <c r="A146" s="96" t="s">
        <v>422</v>
      </c>
      <c r="B146" s="178">
        <v>46197</v>
      </c>
      <c r="C146" s="78" t="s">
        <v>510</v>
      </c>
      <c r="D146">
        <v>0.98899999999999999</v>
      </c>
    </row>
    <row r="147" spans="1:4" x14ac:dyDescent="0.25">
      <c r="A147" s="96" t="s">
        <v>434</v>
      </c>
      <c r="B147" s="178">
        <v>46197</v>
      </c>
      <c r="C147" s="78" t="s">
        <v>510</v>
      </c>
      <c r="D147">
        <v>0.98899999999999999</v>
      </c>
    </row>
    <row r="148" spans="1:4" x14ac:dyDescent="0.25">
      <c r="A148" s="96" t="s">
        <v>425</v>
      </c>
      <c r="B148" s="178">
        <v>46197</v>
      </c>
      <c r="C148" s="78" t="s">
        <v>510</v>
      </c>
      <c r="D148">
        <v>1.07</v>
      </c>
    </row>
    <row r="149" spans="1:4" x14ac:dyDescent="0.25">
      <c r="A149" s="96" t="s">
        <v>428</v>
      </c>
      <c r="B149" s="178">
        <v>46197</v>
      </c>
      <c r="C149" s="78" t="s">
        <v>510</v>
      </c>
      <c r="D149">
        <v>0.98899999999999999</v>
      </c>
    </row>
    <row r="150" spans="1:4" x14ac:dyDescent="0.25">
      <c r="A150" s="96" t="s">
        <v>429</v>
      </c>
      <c r="B150" s="178">
        <v>46197</v>
      </c>
      <c r="C150" s="78" t="s">
        <v>510</v>
      </c>
      <c r="D150">
        <v>0.999</v>
      </c>
    </row>
    <row r="151" spans="1:4" x14ac:dyDescent="0.25">
      <c r="A151" s="96" t="s">
        <v>327</v>
      </c>
      <c r="B151" s="178">
        <v>46197</v>
      </c>
      <c r="C151" s="78" t="s">
        <v>510</v>
      </c>
      <c r="D151">
        <v>0.999</v>
      </c>
    </row>
    <row r="152" spans="1:4" x14ac:dyDescent="0.25">
      <c r="A152" s="96" t="s">
        <v>441</v>
      </c>
      <c r="B152" s="178">
        <v>46197</v>
      </c>
      <c r="C152" s="78" t="s">
        <v>510</v>
      </c>
      <c r="D152">
        <v>0.999</v>
      </c>
    </row>
    <row r="153" spans="1:4" x14ac:dyDescent="0.25">
      <c r="A153" s="96" t="s">
        <v>328</v>
      </c>
      <c r="B153" s="178">
        <v>46197</v>
      </c>
      <c r="C153" s="78" t="s">
        <v>510</v>
      </c>
      <c r="D153">
        <v>0.999</v>
      </c>
    </row>
    <row r="154" spans="1:4" x14ac:dyDescent="0.25">
      <c r="A154" s="96" t="s">
        <v>439</v>
      </c>
      <c r="B154" s="178">
        <v>46197</v>
      </c>
      <c r="C154" s="78" t="s">
        <v>510</v>
      </c>
      <c r="D154">
        <v>0.999</v>
      </c>
    </row>
    <row r="155" spans="1:4" x14ac:dyDescent="0.25">
      <c r="A155" s="96" t="s">
        <v>455</v>
      </c>
      <c r="B155" s="178">
        <v>46197</v>
      </c>
      <c r="C155" s="78" t="s">
        <v>510</v>
      </c>
      <c r="D155">
        <v>0.99299999999999999</v>
      </c>
    </row>
    <row r="156" spans="1:4" x14ac:dyDescent="0.25">
      <c r="A156" s="96" t="s">
        <v>421</v>
      </c>
      <c r="B156" s="178">
        <v>46197</v>
      </c>
      <c r="C156" s="78" t="s">
        <v>510</v>
      </c>
      <c r="D156">
        <v>0.999</v>
      </c>
    </row>
    <row r="157" spans="1:4" x14ac:dyDescent="0.25">
      <c r="A157" s="96" t="s">
        <v>469</v>
      </c>
      <c r="B157" s="178">
        <v>46197</v>
      </c>
      <c r="C157" s="78" t="s">
        <v>510</v>
      </c>
      <c r="D157">
        <v>0.996</v>
      </c>
    </row>
    <row r="158" spans="1:4" x14ac:dyDescent="0.25">
      <c r="A158" s="96" t="s">
        <v>446</v>
      </c>
      <c r="B158" s="178">
        <v>46197</v>
      </c>
      <c r="C158" s="78" t="s">
        <v>472</v>
      </c>
      <c r="D158">
        <v>1.9490000000000001</v>
      </c>
    </row>
    <row r="159" spans="1:4" x14ac:dyDescent="0.25">
      <c r="A159" s="96" t="s">
        <v>460</v>
      </c>
      <c r="B159" s="178">
        <v>46197</v>
      </c>
      <c r="C159" s="78" t="s">
        <v>472</v>
      </c>
      <c r="D159">
        <v>2.0390000000000001</v>
      </c>
    </row>
    <row r="160" spans="1:4" x14ac:dyDescent="0.25">
      <c r="A160" s="96" t="s">
        <v>461</v>
      </c>
      <c r="B160" s="178">
        <v>46197</v>
      </c>
      <c r="C160" s="78" t="s">
        <v>472</v>
      </c>
      <c r="D160">
        <v>2.09</v>
      </c>
    </row>
    <row r="161" spans="1:4" x14ac:dyDescent="0.25">
      <c r="A161" s="96" t="s">
        <v>317</v>
      </c>
      <c r="B161" s="178">
        <v>46197</v>
      </c>
      <c r="C161" s="78" t="s">
        <v>472</v>
      </c>
      <c r="D161">
        <v>1.9990000000000001</v>
      </c>
    </row>
    <row r="162" spans="1:4" x14ac:dyDescent="0.25">
      <c r="A162" s="96" t="s">
        <v>327</v>
      </c>
      <c r="B162" s="178">
        <v>46197</v>
      </c>
      <c r="C162" s="78" t="s">
        <v>472</v>
      </c>
      <c r="D162">
        <v>1.917</v>
      </c>
    </row>
    <row r="163" spans="1:4" x14ac:dyDescent="0.25">
      <c r="A163" s="96" t="s">
        <v>436</v>
      </c>
      <c r="B163" s="178">
        <v>46197</v>
      </c>
      <c r="C163" s="78" t="s">
        <v>472</v>
      </c>
      <c r="D163">
        <v>1.9590000000000001</v>
      </c>
    </row>
    <row r="164" spans="1:4" x14ac:dyDescent="0.25">
      <c r="A164" s="96" t="s">
        <v>469</v>
      </c>
      <c r="B164" s="178">
        <v>46197</v>
      </c>
      <c r="C164" s="78" t="s">
        <v>472</v>
      </c>
      <c r="D164">
        <v>1.9450000000000001</v>
      </c>
    </row>
    <row r="165" spans="1:4" x14ac:dyDescent="0.25">
      <c r="A165" s="96" t="s">
        <v>452</v>
      </c>
      <c r="B165" s="178">
        <v>46197</v>
      </c>
      <c r="C165" s="78" t="s">
        <v>472</v>
      </c>
      <c r="D165">
        <v>2.069</v>
      </c>
    </row>
    <row r="166" spans="1:4" x14ac:dyDescent="0.25">
      <c r="A166" s="96" t="s">
        <v>444</v>
      </c>
      <c r="B166" s="178">
        <v>46197</v>
      </c>
      <c r="C166" s="78" t="s">
        <v>472</v>
      </c>
      <c r="D166">
        <v>1.9590000000000001</v>
      </c>
    </row>
    <row r="167" spans="1:4" x14ac:dyDescent="0.25">
      <c r="A167" s="96" t="s">
        <v>454</v>
      </c>
      <c r="B167" s="178">
        <v>46197</v>
      </c>
      <c r="C167" s="78" t="s">
        <v>472</v>
      </c>
      <c r="D167">
        <v>1.909</v>
      </c>
    </row>
    <row r="168" spans="1:4" x14ac:dyDescent="0.25">
      <c r="A168" s="96" t="s">
        <v>457</v>
      </c>
      <c r="B168" s="178">
        <v>46197</v>
      </c>
      <c r="C168" s="78" t="s">
        <v>472</v>
      </c>
      <c r="D168">
        <v>1.9910000000000001</v>
      </c>
    </row>
    <row r="169" spans="1:4" x14ac:dyDescent="0.25">
      <c r="A169" s="96" t="s">
        <v>441</v>
      </c>
      <c r="B169" s="178">
        <v>46197</v>
      </c>
      <c r="C169" s="78" t="s">
        <v>472</v>
      </c>
      <c r="D169">
        <v>1.9590000000000001</v>
      </c>
    </row>
    <row r="170" spans="1:4" x14ac:dyDescent="0.25">
      <c r="A170" s="96" t="s">
        <v>427</v>
      </c>
      <c r="B170" s="178">
        <v>46197</v>
      </c>
      <c r="C170" s="78" t="s">
        <v>359</v>
      </c>
      <c r="D170">
        <v>2.0289999999999999</v>
      </c>
    </row>
    <row r="171" spans="1:4" x14ac:dyDescent="0.25">
      <c r="A171" s="96" t="s">
        <v>422</v>
      </c>
      <c r="B171" s="178">
        <v>46197</v>
      </c>
      <c r="C171" s="78" t="s">
        <v>359</v>
      </c>
      <c r="D171">
        <v>2.04</v>
      </c>
    </row>
    <row r="172" spans="1:4" x14ac:dyDescent="0.25">
      <c r="A172" s="96" t="s">
        <v>461</v>
      </c>
      <c r="B172" s="178">
        <v>46197</v>
      </c>
      <c r="C172" s="78" t="s">
        <v>359</v>
      </c>
      <c r="D172">
        <v>2.19</v>
      </c>
    </row>
    <row r="173" spans="1:4" x14ac:dyDescent="0.25">
      <c r="A173" s="96" t="s">
        <v>445</v>
      </c>
      <c r="B173" s="178">
        <v>46197</v>
      </c>
      <c r="C173" s="78" t="s">
        <v>359</v>
      </c>
      <c r="D173">
        <v>1.9570000000000001</v>
      </c>
    </row>
    <row r="174" spans="1:4" x14ac:dyDescent="0.25">
      <c r="A174" s="96" t="s">
        <v>429</v>
      </c>
      <c r="B174" s="178">
        <v>46197</v>
      </c>
      <c r="C174" s="78" t="s">
        <v>359</v>
      </c>
      <c r="D174">
        <v>1.9990000000000001</v>
      </c>
    </row>
    <row r="175" spans="1:4" x14ac:dyDescent="0.25">
      <c r="A175" s="96" t="s">
        <v>327</v>
      </c>
      <c r="B175" s="178">
        <v>46197</v>
      </c>
      <c r="C175" s="78" t="s">
        <v>359</v>
      </c>
      <c r="D175">
        <v>1.9570000000000001</v>
      </c>
    </row>
    <row r="176" spans="1:4" x14ac:dyDescent="0.25">
      <c r="A176" s="96" t="s">
        <v>447</v>
      </c>
      <c r="B176" s="178">
        <v>46197</v>
      </c>
      <c r="C176" s="78" t="s">
        <v>359</v>
      </c>
      <c r="D176">
        <v>2.0270000000000001</v>
      </c>
    </row>
    <row r="177" spans="1:4" x14ac:dyDescent="0.25">
      <c r="A177" s="96" t="s">
        <v>446</v>
      </c>
      <c r="B177" s="178">
        <v>46197</v>
      </c>
      <c r="C177" s="78" t="s">
        <v>359</v>
      </c>
      <c r="D177">
        <v>1.9990000000000001</v>
      </c>
    </row>
    <row r="178" spans="1:4" x14ac:dyDescent="0.25">
      <c r="A178" s="96" t="s">
        <v>439</v>
      </c>
      <c r="B178" s="178">
        <v>46197</v>
      </c>
      <c r="C178" s="78" t="s">
        <v>359</v>
      </c>
      <c r="D178">
        <v>1.9990000000000001</v>
      </c>
    </row>
    <row r="179" spans="1:4" x14ac:dyDescent="0.25">
      <c r="A179" s="96" t="s">
        <v>425</v>
      </c>
      <c r="B179" s="178">
        <v>46197</v>
      </c>
      <c r="C179" s="78" t="s">
        <v>359</v>
      </c>
      <c r="D179">
        <v>1.99</v>
      </c>
    </row>
    <row r="180" spans="1:4" x14ac:dyDescent="0.25">
      <c r="A180" s="96" t="s">
        <v>421</v>
      </c>
      <c r="B180" s="178">
        <v>46197</v>
      </c>
      <c r="C180" s="78" t="s">
        <v>359</v>
      </c>
      <c r="D180">
        <v>2.149</v>
      </c>
    </row>
    <row r="181" spans="1:4" x14ac:dyDescent="0.25">
      <c r="A181" s="96" t="s">
        <v>459</v>
      </c>
      <c r="B181" s="178">
        <v>46197</v>
      </c>
      <c r="C181" s="78" t="s">
        <v>359</v>
      </c>
      <c r="D181">
        <v>1.9990000000000001</v>
      </c>
    </row>
    <row r="182" spans="1:4" x14ac:dyDescent="0.25">
      <c r="A182" s="96" t="s">
        <v>450</v>
      </c>
      <c r="B182" s="178">
        <v>46197</v>
      </c>
      <c r="C182" s="78" t="s">
        <v>359</v>
      </c>
      <c r="D182">
        <v>1.9990000000000001</v>
      </c>
    </row>
    <row r="183" spans="1:4" x14ac:dyDescent="0.25">
      <c r="A183" s="96" t="s">
        <v>432</v>
      </c>
      <c r="B183" s="178">
        <v>46197</v>
      </c>
      <c r="C183" s="78" t="s">
        <v>359</v>
      </c>
      <c r="D183">
        <v>1.9990000000000001</v>
      </c>
    </row>
    <row r="184" spans="1:4" x14ac:dyDescent="0.25">
      <c r="A184" s="96" t="s">
        <v>454</v>
      </c>
      <c r="B184" s="178">
        <v>46197</v>
      </c>
      <c r="C184" s="78" t="s">
        <v>359</v>
      </c>
      <c r="D184">
        <v>1.9890000000000001</v>
      </c>
    </row>
    <row r="185" spans="1:4" x14ac:dyDescent="0.25">
      <c r="A185" s="96" t="s">
        <v>453</v>
      </c>
      <c r="B185" s="178">
        <v>46197</v>
      </c>
      <c r="C185" s="78" t="s">
        <v>359</v>
      </c>
      <c r="D185">
        <v>2.0590000000000002</v>
      </c>
    </row>
    <row r="186" spans="1:4" x14ac:dyDescent="0.25">
      <c r="A186" s="96" t="s">
        <v>462</v>
      </c>
      <c r="B186" s="178">
        <v>46197</v>
      </c>
      <c r="C186" s="78" t="s">
        <v>359</v>
      </c>
      <c r="D186">
        <v>1.99</v>
      </c>
    </row>
    <row r="187" spans="1:4" x14ac:dyDescent="0.25">
      <c r="A187" s="96" t="s">
        <v>429</v>
      </c>
      <c r="B187" s="178">
        <v>46197</v>
      </c>
      <c r="C187" s="78" t="s">
        <v>359</v>
      </c>
      <c r="D187">
        <v>1.927</v>
      </c>
    </row>
    <row r="188" spans="1:4" x14ac:dyDescent="0.25">
      <c r="A188" s="96" t="s">
        <v>458</v>
      </c>
      <c r="B188" s="178">
        <v>46197</v>
      </c>
      <c r="C188" s="78" t="s">
        <v>359</v>
      </c>
      <c r="D188">
        <v>1.9590000000000001</v>
      </c>
    </row>
    <row r="189" spans="1:4" x14ac:dyDescent="0.25">
      <c r="A189" s="96" t="s">
        <v>436</v>
      </c>
      <c r="B189" s="178">
        <v>46197</v>
      </c>
      <c r="C189" s="78" t="s">
        <v>359</v>
      </c>
      <c r="D189">
        <v>1.9890000000000001</v>
      </c>
    </row>
    <row r="190" spans="1:4" x14ac:dyDescent="0.25">
      <c r="A190" s="96" t="s">
        <v>469</v>
      </c>
      <c r="B190" s="178">
        <v>46197</v>
      </c>
      <c r="C190" s="78" t="s">
        <v>359</v>
      </c>
      <c r="D190">
        <v>1.9430000000000001</v>
      </c>
    </row>
    <row r="191" spans="1:4" x14ac:dyDescent="0.25">
      <c r="A191" s="96" t="s">
        <v>424</v>
      </c>
      <c r="B191" s="178">
        <v>46197</v>
      </c>
      <c r="C191" s="78" t="s">
        <v>359</v>
      </c>
      <c r="D191">
        <v>1.9530000000000001</v>
      </c>
    </row>
    <row r="192" spans="1:4" x14ac:dyDescent="0.25">
      <c r="A192" s="96" t="s">
        <v>425</v>
      </c>
      <c r="B192" s="178">
        <v>46197</v>
      </c>
      <c r="C192" s="78" t="s">
        <v>359</v>
      </c>
      <c r="D192">
        <v>1.9590000000000001</v>
      </c>
    </row>
    <row r="193" spans="1:4" x14ac:dyDescent="0.25">
      <c r="A193" s="96" t="s">
        <v>420</v>
      </c>
      <c r="B193" s="178">
        <v>46197</v>
      </c>
      <c r="C193" s="78" t="s">
        <v>359</v>
      </c>
      <c r="D193">
        <v>1.99</v>
      </c>
    </row>
    <row r="194" spans="1:4" x14ac:dyDescent="0.25">
      <c r="A194" s="96" t="s">
        <v>421</v>
      </c>
      <c r="B194" s="178">
        <v>46197</v>
      </c>
      <c r="C194" s="78" t="s">
        <v>359</v>
      </c>
      <c r="D194">
        <v>1.9790000000000001</v>
      </c>
    </row>
    <row r="195" spans="1:4" x14ac:dyDescent="0.25">
      <c r="A195" s="96" t="s">
        <v>421</v>
      </c>
      <c r="B195" s="178">
        <v>46197</v>
      </c>
      <c r="C195" s="78" t="s">
        <v>359</v>
      </c>
      <c r="D195">
        <v>2.008</v>
      </c>
    </row>
    <row r="196" spans="1:4" x14ac:dyDescent="0.25">
      <c r="A196" s="96" t="s">
        <v>431</v>
      </c>
      <c r="B196" s="178">
        <v>46197</v>
      </c>
      <c r="C196" s="78" t="s">
        <v>359</v>
      </c>
      <c r="D196">
        <v>1.94</v>
      </c>
    </row>
    <row r="197" spans="1:4" x14ac:dyDescent="0.25">
      <c r="A197" s="96" t="s">
        <v>441</v>
      </c>
      <c r="B197" s="178">
        <v>46197</v>
      </c>
      <c r="C197" s="78" t="s">
        <v>359</v>
      </c>
      <c r="D197">
        <v>1.9690000000000001</v>
      </c>
    </row>
    <row r="198" spans="1:4" x14ac:dyDescent="0.25">
      <c r="A198" s="96" t="s">
        <v>438</v>
      </c>
      <c r="B198" s="178">
        <v>46197</v>
      </c>
      <c r="C198" s="78" t="s">
        <v>359</v>
      </c>
      <c r="D198">
        <v>1.9510000000000001</v>
      </c>
    </row>
    <row r="199" spans="1:4" x14ac:dyDescent="0.25">
      <c r="A199" s="96" t="s">
        <v>437</v>
      </c>
      <c r="B199" s="178">
        <v>46197</v>
      </c>
      <c r="C199" s="78" t="s">
        <v>359</v>
      </c>
      <c r="D199">
        <v>1.99</v>
      </c>
    </row>
    <row r="200" spans="1:4" x14ac:dyDescent="0.25">
      <c r="A200" s="96" t="s">
        <v>334</v>
      </c>
      <c r="B200" s="178">
        <v>46197</v>
      </c>
      <c r="C200" s="78" t="s">
        <v>359</v>
      </c>
      <c r="D200">
        <v>1.9530000000000001</v>
      </c>
    </row>
    <row r="201" spans="1:4" x14ac:dyDescent="0.25">
      <c r="A201" s="96" t="s">
        <v>427</v>
      </c>
      <c r="B201" s="178">
        <v>46197</v>
      </c>
      <c r="C201" s="78" t="s">
        <v>359</v>
      </c>
      <c r="D201">
        <v>1.9690000000000001</v>
      </c>
    </row>
    <row r="202" spans="1:4" x14ac:dyDescent="0.25">
      <c r="A202" s="96" t="s">
        <v>440</v>
      </c>
      <c r="B202" s="178">
        <v>46197</v>
      </c>
      <c r="C202" s="78" t="s">
        <v>359</v>
      </c>
      <c r="D202">
        <v>2.0190000000000001</v>
      </c>
    </row>
    <row r="203" spans="1:4" x14ac:dyDescent="0.25">
      <c r="A203" s="96" t="s">
        <v>434</v>
      </c>
      <c r="B203" s="178">
        <v>46197</v>
      </c>
      <c r="C203" s="78" t="s">
        <v>359</v>
      </c>
      <c r="D203">
        <v>1.9530000000000001</v>
      </c>
    </row>
    <row r="204" spans="1:4" x14ac:dyDescent="0.25">
      <c r="A204" s="96" t="s">
        <v>435</v>
      </c>
      <c r="B204" s="178">
        <v>46197</v>
      </c>
      <c r="C204" s="78" t="s">
        <v>359</v>
      </c>
      <c r="D204">
        <v>1.9690000000000001</v>
      </c>
    </row>
    <row r="205" spans="1:4" x14ac:dyDescent="0.25">
      <c r="A205" s="96" t="s">
        <v>451</v>
      </c>
      <c r="B205" s="178">
        <v>46197</v>
      </c>
      <c r="C205" s="78" t="s">
        <v>359</v>
      </c>
      <c r="D205">
        <v>1.958</v>
      </c>
    </row>
    <row r="206" spans="1:4" x14ac:dyDescent="0.25">
      <c r="A206" s="96" t="s">
        <v>421</v>
      </c>
      <c r="B206" s="178">
        <v>46197</v>
      </c>
      <c r="C206" s="78" t="s">
        <v>359</v>
      </c>
      <c r="D206">
        <v>1.99</v>
      </c>
    </row>
    <row r="207" spans="1:4" x14ac:dyDescent="0.25">
      <c r="A207" s="96" t="s">
        <v>430</v>
      </c>
      <c r="B207" s="178">
        <v>46197</v>
      </c>
      <c r="C207" s="78" t="s">
        <v>359</v>
      </c>
      <c r="D207">
        <v>2.089</v>
      </c>
    </row>
    <row r="208" spans="1:4" x14ac:dyDescent="0.25">
      <c r="A208" s="96" t="s">
        <v>457</v>
      </c>
      <c r="B208" s="178">
        <v>46197</v>
      </c>
      <c r="C208" s="78" t="s">
        <v>359</v>
      </c>
      <c r="D208">
        <v>2.0590000000000002</v>
      </c>
    </row>
    <row r="209" spans="1:4" x14ac:dyDescent="0.25">
      <c r="A209" s="96" t="s">
        <v>452</v>
      </c>
      <c r="B209" s="178">
        <v>46197</v>
      </c>
      <c r="C209" s="78" t="s">
        <v>359</v>
      </c>
      <c r="D209">
        <v>2.0990000000000002</v>
      </c>
    </row>
    <row r="210" spans="1:4" x14ac:dyDescent="0.25">
      <c r="A210" s="96" t="s">
        <v>426</v>
      </c>
      <c r="B210" s="178">
        <v>46197</v>
      </c>
      <c r="C210" s="78" t="s">
        <v>359</v>
      </c>
      <c r="D210">
        <v>1.994</v>
      </c>
    </row>
    <row r="211" spans="1:4" x14ac:dyDescent="0.25">
      <c r="A211" s="96" t="s">
        <v>428</v>
      </c>
      <c r="B211" s="178">
        <v>46197</v>
      </c>
      <c r="C211" s="78" t="s">
        <v>359</v>
      </c>
      <c r="D211">
        <v>1.9590000000000001</v>
      </c>
    </row>
    <row r="212" spans="1:4" x14ac:dyDescent="0.25">
      <c r="A212" s="96" t="s">
        <v>442</v>
      </c>
      <c r="B212" s="178">
        <v>46197</v>
      </c>
      <c r="C212" s="78" t="s">
        <v>359</v>
      </c>
      <c r="D212">
        <v>1.9990000000000001</v>
      </c>
    </row>
    <row r="213" spans="1:4" x14ac:dyDescent="0.25">
      <c r="A213" s="96" t="s">
        <v>422</v>
      </c>
      <c r="B213" s="178">
        <v>46197</v>
      </c>
      <c r="C213" s="78" t="s">
        <v>359</v>
      </c>
      <c r="D213">
        <v>2.0179999999999998</v>
      </c>
    </row>
    <row r="214" spans="1:4" x14ac:dyDescent="0.25">
      <c r="A214" s="96" t="s">
        <v>460</v>
      </c>
      <c r="B214" s="178">
        <v>46197</v>
      </c>
      <c r="C214" s="78" t="s">
        <v>359</v>
      </c>
      <c r="D214">
        <v>2.089</v>
      </c>
    </row>
    <row r="215" spans="1:4" x14ac:dyDescent="0.25">
      <c r="A215" s="96" t="s">
        <v>423</v>
      </c>
      <c r="B215" s="178">
        <v>46197</v>
      </c>
      <c r="C215" s="78" t="s">
        <v>359</v>
      </c>
      <c r="D215">
        <v>1.9690000000000001</v>
      </c>
    </row>
    <row r="216" spans="1:4" x14ac:dyDescent="0.25">
      <c r="A216" s="96" t="s">
        <v>449</v>
      </c>
      <c r="B216" s="178">
        <v>46197</v>
      </c>
      <c r="C216" s="78" t="s">
        <v>359</v>
      </c>
      <c r="D216">
        <v>1.9350000000000001</v>
      </c>
    </row>
    <row r="217" spans="1:4" x14ac:dyDescent="0.25">
      <c r="A217" s="96" t="s">
        <v>433</v>
      </c>
      <c r="B217" s="178">
        <v>46197</v>
      </c>
      <c r="C217" s="78" t="s">
        <v>359</v>
      </c>
      <c r="D217">
        <v>1.958</v>
      </c>
    </row>
    <row r="218" spans="1:4" x14ac:dyDescent="0.25">
      <c r="A218" s="96" t="s">
        <v>328</v>
      </c>
      <c r="B218" s="178">
        <v>46197</v>
      </c>
      <c r="C218" s="78" t="s">
        <v>359</v>
      </c>
      <c r="D218">
        <v>1.9790000000000001</v>
      </c>
    </row>
    <row r="219" spans="1:4" x14ac:dyDescent="0.25">
      <c r="A219" s="96" t="s">
        <v>456</v>
      </c>
      <c r="B219" s="178">
        <v>46197</v>
      </c>
      <c r="C219" s="78" t="s">
        <v>359</v>
      </c>
      <c r="D219">
        <v>2.109</v>
      </c>
    </row>
    <row r="220" spans="1:4" x14ac:dyDescent="0.25">
      <c r="A220" s="96" t="s">
        <v>455</v>
      </c>
      <c r="B220" s="178">
        <v>46197</v>
      </c>
      <c r="C220" s="78" t="s">
        <v>359</v>
      </c>
      <c r="D220">
        <v>1.9650000000000001</v>
      </c>
    </row>
    <row r="221" spans="1:4" x14ac:dyDescent="0.25">
      <c r="A221" s="96" t="s">
        <v>448</v>
      </c>
      <c r="B221" s="178">
        <v>46197</v>
      </c>
      <c r="C221" s="78" t="s">
        <v>359</v>
      </c>
      <c r="D221">
        <v>1.972</v>
      </c>
    </row>
    <row r="222" spans="1:4" x14ac:dyDescent="0.25">
      <c r="A222" s="96" t="s">
        <v>317</v>
      </c>
      <c r="B222" s="178">
        <v>46197</v>
      </c>
      <c r="C222" s="78" t="s">
        <v>359</v>
      </c>
      <c r="D222">
        <v>1.9359999999999999</v>
      </c>
    </row>
    <row r="223" spans="1:4" x14ac:dyDescent="0.25">
      <c r="A223" s="96" t="s">
        <v>444</v>
      </c>
      <c r="B223" s="178">
        <v>46197</v>
      </c>
      <c r="C223" s="78" t="s">
        <v>359</v>
      </c>
      <c r="D223">
        <v>1.9890000000000001</v>
      </c>
    </row>
    <row r="224" spans="1:4" x14ac:dyDescent="0.25">
      <c r="A224" s="96" t="s">
        <v>427</v>
      </c>
      <c r="B224" s="178">
        <v>46196</v>
      </c>
      <c r="C224" s="78" t="s">
        <v>482</v>
      </c>
      <c r="D224">
        <v>1.845</v>
      </c>
    </row>
    <row r="225" spans="1:4" x14ac:dyDescent="0.25">
      <c r="A225" s="96" t="s">
        <v>422</v>
      </c>
      <c r="B225" s="178">
        <v>46196</v>
      </c>
      <c r="C225" s="78" t="s">
        <v>482</v>
      </c>
      <c r="D225">
        <v>1.94</v>
      </c>
    </row>
    <row r="226" spans="1:4" x14ac:dyDescent="0.25">
      <c r="A226" s="96" t="s">
        <v>456</v>
      </c>
      <c r="B226" s="178">
        <v>46196</v>
      </c>
      <c r="C226" s="78" t="s">
        <v>482</v>
      </c>
      <c r="D226">
        <v>1.915</v>
      </c>
    </row>
    <row r="227" spans="1:4" x14ac:dyDescent="0.25">
      <c r="A227" s="96" t="s">
        <v>449</v>
      </c>
      <c r="B227" s="178">
        <v>46196</v>
      </c>
      <c r="C227" s="78" t="s">
        <v>482</v>
      </c>
      <c r="D227">
        <v>1.8540000000000001</v>
      </c>
    </row>
    <row r="228" spans="1:4" x14ac:dyDescent="0.25">
      <c r="A228" s="96" t="s">
        <v>425</v>
      </c>
      <c r="B228" s="178">
        <v>46196</v>
      </c>
      <c r="C228" s="78" t="s">
        <v>482</v>
      </c>
      <c r="D228">
        <v>1.923</v>
      </c>
    </row>
    <row r="229" spans="1:4" x14ac:dyDescent="0.25">
      <c r="A229" s="96" t="s">
        <v>448</v>
      </c>
      <c r="B229" s="178">
        <v>46196</v>
      </c>
      <c r="C229" s="78" t="s">
        <v>482</v>
      </c>
      <c r="D229">
        <v>1.865</v>
      </c>
    </row>
    <row r="230" spans="1:4" x14ac:dyDescent="0.25">
      <c r="A230" s="96" t="s">
        <v>439</v>
      </c>
      <c r="B230" s="178">
        <v>46196</v>
      </c>
      <c r="C230" s="78" t="s">
        <v>482</v>
      </c>
      <c r="D230">
        <v>1.929</v>
      </c>
    </row>
    <row r="231" spans="1:4" x14ac:dyDescent="0.25">
      <c r="A231" s="96" t="s">
        <v>458</v>
      </c>
      <c r="B231" s="178">
        <v>46196</v>
      </c>
      <c r="C231" s="78" t="s">
        <v>482</v>
      </c>
      <c r="D231">
        <v>1.849</v>
      </c>
    </row>
    <row r="232" spans="1:4" x14ac:dyDescent="0.25">
      <c r="A232" s="96" t="s">
        <v>421</v>
      </c>
      <c r="B232" s="178">
        <v>46196</v>
      </c>
      <c r="C232" s="78" t="s">
        <v>482</v>
      </c>
      <c r="D232">
        <v>2.0790000000000002</v>
      </c>
    </row>
    <row r="233" spans="1:4" x14ac:dyDescent="0.25">
      <c r="A233" s="96" t="s">
        <v>420</v>
      </c>
      <c r="B233" s="178">
        <v>46196</v>
      </c>
      <c r="C233" s="78" t="s">
        <v>482</v>
      </c>
      <c r="D233">
        <v>1.841</v>
      </c>
    </row>
    <row r="234" spans="1:4" x14ac:dyDescent="0.25">
      <c r="A234" s="96" t="s">
        <v>429</v>
      </c>
      <c r="B234" s="178">
        <v>46196</v>
      </c>
      <c r="C234" s="78" t="s">
        <v>482</v>
      </c>
      <c r="D234">
        <v>1.879</v>
      </c>
    </row>
    <row r="235" spans="1:4" x14ac:dyDescent="0.25">
      <c r="A235" s="96" t="s">
        <v>455</v>
      </c>
      <c r="B235" s="178">
        <v>46196</v>
      </c>
      <c r="C235" s="78" t="s">
        <v>482</v>
      </c>
      <c r="D235">
        <v>1.851</v>
      </c>
    </row>
    <row r="236" spans="1:4" x14ac:dyDescent="0.25">
      <c r="A236" s="96" t="s">
        <v>434</v>
      </c>
      <c r="B236" s="178">
        <v>46196</v>
      </c>
      <c r="C236" s="78" t="s">
        <v>482</v>
      </c>
      <c r="D236">
        <v>1.8340000000000001</v>
      </c>
    </row>
    <row r="237" spans="1:4" x14ac:dyDescent="0.25">
      <c r="A237" s="96" t="s">
        <v>424</v>
      </c>
      <c r="B237" s="178">
        <v>46196</v>
      </c>
      <c r="C237" s="78" t="s">
        <v>482</v>
      </c>
      <c r="D237">
        <v>1.8340000000000001</v>
      </c>
    </row>
    <row r="238" spans="1:4" x14ac:dyDescent="0.25">
      <c r="A238" s="96" t="s">
        <v>429</v>
      </c>
      <c r="B238" s="178">
        <v>46196</v>
      </c>
      <c r="C238" s="78" t="s">
        <v>482</v>
      </c>
      <c r="D238">
        <v>1.823</v>
      </c>
    </row>
    <row r="239" spans="1:4" x14ac:dyDescent="0.25">
      <c r="A239" s="96" t="s">
        <v>421</v>
      </c>
      <c r="B239" s="178">
        <v>46196</v>
      </c>
      <c r="C239" s="78" t="s">
        <v>482</v>
      </c>
      <c r="D239">
        <v>1.9350000000000001</v>
      </c>
    </row>
    <row r="240" spans="1:4" x14ac:dyDescent="0.25">
      <c r="A240" s="96" t="s">
        <v>427</v>
      </c>
      <c r="B240" s="178">
        <v>46196</v>
      </c>
      <c r="C240" s="78" t="s">
        <v>482</v>
      </c>
      <c r="D240">
        <v>1.869</v>
      </c>
    </row>
    <row r="241" spans="1:4" x14ac:dyDescent="0.25">
      <c r="A241" s="96" t="s">
        <v>451</v>
      </c>
      <c r="B241" s="178">
        <v>46196</v>
      </c>
      <c r="C241" s="78" t="s">
        <v>482</v>
      </c>
      <c r="D241">
        <v>1.8340000000000001</v>
      </c>
    </row>
    <row r="242" spans="1:4" x14ac:dyDescent="0.25">
      <c r="A242" s="96" t="s">
        <v>432</v>
      </c>
      <c r="B242" s="178">
        <v>46196</v>
      </c>
      <c r="C242" s="78" t="s">
        <v>482</v>
      </c>
      <c r="D242">
        <v>1.879</v>
      </c>
    </row>
    <row r="243" spans="1:4" x14ac:dyDescent="0.25">
      <c r="A243" s="96" t="s">
        <v>437</v>
      </c>
      <c r="B243" s="178">
        <v>46196</v>
      </c>
      <c r="C243" s="78" t="s">
        <v>482</v>
      </c>
      <c r="D243">
        <v>1.93</v>
      </c>
    </row>
    <row r="244" spans="1:4" x14ac:dyDescent="0.25">
      <c r="A244" s="96" t="s">
        <v>442</v>
      </c>
      <c r="B244" s="178">
        <v>46196</v>
      </c>
      <c r="C244" s="78" t="s">
        <v>482</v>
      </c>
      <c r="D244">
        <v>1.929</v>
      </c>
    </row>
    <row r="245" spans="1:4" x14ac:dyDescent="0.25">
      <c r="A245" s="96" t="s">
        <v>431</v>
      </c>
      <c r="B245" s="178">
        <v>46196</v>
      </c>
      <c r="C245" s="78" t="s">
        <v>482</v>
      </c>
      <c r="D245">
        <v>1.85</v>
      </c>
    </row>
    <row r="246" spans="1:4" x14ac:dyDescent="0.25">
      <c r="A246" s="96" t="s">
        <v>420</v>
      </c>
      <c r="B246" s="178">
        <v>46196</v>
      </c>
      <c r="C246" s="78" t="s">
        <v>482</v>
      </c>
      <c r="D246">
        <v>1.9790000000000001</v>
      </c>
    </row>
    <row r="247" spans="1:4" x14ac:dyDescent="0.25">
      <c r="A247" s="96" t="s">
        <v>438</v>
      </c>
      <c r="B247" s="178">
        <v>46196</v>
      </c>
      <c r="C247" s="78" t="s">
        <v>482</v>
      </c>
      <c r="D247">
        <v>1.831</v>
      </c>
    </row>
    <row r="248" spans="1:4" x14ac:dyDescent="0.25">
      <c r="A248" s="96" t="s">
        <v>435</v>
      </c>
      <c r="B248" s="178">
        <v>46196</v>
      </c>
      <c r="C248" s="78" t="s">
        <v>482</v>
      </c>
      <c r="D248">
        <v>1.859</v>
      </c>
    </row>
    <row r="249" spans="1:4" x14ac:dyDescent="0.25">
      <c r="A249" s="96" t="s">
        <v>444</v>
      </c>
      <c r="B249" s="178">
        <v>46196</v>
      </c>
      <c r="C249" s="78" t="s">
        <v>482</v>
      </c>
      <c r="D249">
        <v>1.875</v>
      </c>
    </row>
    <row r="250" spans="1:4" x14ac:dyDescent="0.25">
      <c r="A250" s="96" t="s">
        <v>433</v>
      </c>
      <c r="B250" s="178">
        <v>46196</v>
      </c>
      <c r="C250" s="78" t="s">
        <v>482</v>
      </c>
      <c r="D250">
        <v>1.8640000000000001</v>
      </c>
    </row>
    <row r="251" spans="1:4" x14ac:dyDescent="0.25">
      <c r="A251" s="96" t="s">
        <v>421</v>
      </c>
      <c r="B251" s="178">
        <v>46196</v>
      </c>
      <c r="C251" s="78" t="s">
        <v>482</v>
      </c>
      <c r="D251">
        <v>1.859</v>
      </c>
    </row>
    <row r="252" spans="1:4" x14ac:dyDescent="0.25">
      <c r="A252" s="96" t="s">
        <v>423</v>
      </c>
      <c r="B252" s="178">
        <v>46196</v>
      </c>
      <c r="C252" s="78" t="s">
        <v>482</v>
      </c>
      <c r="D252">
        <v>1.859</v>
      </c>
    </row>
    <row r="253" spans="1:4" x14ac:dyDescent="0.25">
      <c r="A253" s="96" t="s">
        <v>425</v>
      </c>
      <c r="B253" s="178">
        <v>46196</v>
      </c>
      <c r="C253" s="78" t="s">
        <v>482</v>
      </c>
      <c r="D253">
        <v>1.899</v>
      </c>
    </row>
    <row r="254" spans="1:4" x14ac:dyDescent="0.25">
      <c r="A254" s="96" t="s">
        <v>428</v>
      </c>
      <c r="B254" s="178">
        <v>46196</v>
      </c>
      <c r="C254" s="78" t="s">
        <v>482</v>
      </c>
      <c r="D254">
        <v>1.841</v>
      </c>
    </row>
    <row r="255" spans="1:4" x14ac:dyDescent="0.25">
      <c r="A255" s="96" t="s">
        <v>421</v>
      </c>
      <c r="B255" s="178">
        <v>46196</v>
      </c>
      <c r="C255" s="78" t="s">
        <v>482</v>
      </c>
      <c r="D255">
        <v>1.968</v>
      </c>
    </row>
    <row r="256" spans="1:4" x14ac:dyDescent="0.25">
      <c r="A256" s="96" t="s">
        <v>426</v>
      </c>
      <c r="B256" s="178">
        <v>46196</v>
      </c>
      <c r="C256" s="78" t="s">
        <v>482</v>
      </c>
      <c r="D256">
        <v>1.879</v>
      </c>
    </row>
    <row r="257" spans="1:4" x14ac:dyDescent="0.25">
      <c r="A257" s="96" t="s">
        <v>430</v>
      </c>
      <c r="B257" s="178">
        <v>46196</v>
      </c>
      <c r="C257" s="78" t="s">
        <v>482</v>
      </c>
      <c r="D257">
        <v>1.899</v>
      </c>
    </row>
    <row r="258" spans="1:4" x14ac:dyDescent="0.25">
      <c r="A258" s="96" t="s">
        <v>445</v>
      </c>
      <c r="B258" s="178">
        <v>46196</v>
      </c>
      <c r="C258" s="78" t="s">
        <v>482</v>
      </c>
      <c r="D258">
        <v>1.841</v>
      </c>
    </row>
    <row r="259" spans="1:4" x14ac:dyDescent="0.25">
      <c r="A259" s="96" t="s">
        <v>440</v>
      </c>
      <c r="B259" s="178">
        <v>46196</v>
      </c>
      <c r="C259" s="78" t="s">
        <v>482</v>
      </c>
      <c r="D259">
        <v>1.899</v>
      </c>
    </row>
    <row r="260" spans="1:4" x14ac:dyDescent="0.25">
      <c r="A260" s="96" t="s">
        <v>462</v>
      </c>
      <c r="B260" s="178">
        <v>46196</v>
      </c>
      <c r="C260" s="78" t="s">
        <v>482</v>
      </c>
      <c r="D260">
        <v>1.99</v>
      </c>
    </row>
    <row r="261" spans="1:4" x14ac:dyDescent="0.25">
      <c r="A261" s="96" t="s">
        <v>469</v>
      </c>
      <c r="B261" s="178">
        <v>46196</v>
      </c>
      <c r="C261" s="78" t="s">
        <v>482</v>
      </c>
      <c r="D261">
        <v>1.825</v>
      </c>
    </row>
    <row r="262" spans="1:4" x14ac:dyDescent="0.25">
      <c r="A262" s="96" t="s">
        <v>327</v>
      </c>
      <c r="B262" s="178">
        <v>46196</v>
      </c>
      <c r="C262" s="78" t="s">
        <v>482</v>
      </c>
      <c r="D262">
        <v>1.8560000000000001</v>
      </c>
    </row>
    <row r="263" spans="1:4" x14ac:dyDescent="0.25">
      <c r="A263" s="96" t="s">
        <v>450</v>
      </c>
      <c r="B263" s="178">
        <v>46196</v>
      </c>
      <c r="C263" s="78" t="s">
        <v>482</v>
      </c>
      <c r="D263">
        <v>1.847</v>
      </c>
    </row>
    <row r="264" spans="1:4" x14ac:dyDescent="0.25">
      <c r="A264" s="96" t="s">
        <v>443</v>
      </c>
      <c r="B264" s="178">
        <v>46196</v>
      </c>
      <c r="C264" s="78" t="s">
        <v>482</v>
      </c>
      <c r="D264">
        <v>1.9319999999999999</v>
      </c>
    </row>
    <row r="265" spans="1:4" x14ac:dyDescent="0.25">
      <c r="A265" s="96" t="s">
        <v>443</v>
      </c>
      <c r="B265" s="178">
        <v>46196</v>
      </c>
      <c r="C265" s="78" t="s">
        <v>482</v>
      </c>
      <c r="D265">
        <v>1.921</v>
      </c>
    </row>
    <row r="266" spans="1:4" x14ac:dyDescent="0.25">
      <c r="A266" s="96" t="s">
        <v>334</v>
      </c>
      <c r="B266" s="178">
        <v>46196</v>
      </c>
      <c r="C266" s="78" t="s">
        <v>482</v>
      </c>
      <c r="D266">
        <v>1.8340000000000001</v>
      </c>
    </row>
    <row r="267" spans="1:4" x14ac:dyDescent="0.25">
      <c r="A267" s="96" t="s">
        <v>425</v>
      </c>
      <c r="B267" s="178">
        <v>46196</v>
      </c>
      <c r="C267" s="78" t="s">
        <v>482</v>
      </c>
      <c r="D267">
        <v>1.899</v>
      </c>
    </row>
    <row r="268" spans="1:4" x14ac:dyDescent="0.25">
      <c r="A268" s="96" t="s">
        <v>422</v>
      </c>
      <c r="B268" s="178">
        <v>46196</v>
      </c>
      <c r="C268" s="78" t="s">
        <v>482</v>
      </c>
      <c r="D268">
        <v>1.9630000000000001</v>
      </c>
    </row>
    <row r="269" spans="1:4" x14ac:dyDescent="0.25">
      <c r="A269" s="96" t="s">
        <v>447</v>
      </c>
      <c r="B269" s="178">
        <v>46196</v>
      </c>
      <c r="C269" s="78" t="s">
        <v>482</v>
      </c>
      <c r="D269">
        <v>1.901</v>
      </c>
    </row>
    <row r="270" spans="1:4" x14ac:dyDescent="0.25">
      <c r="A270" s="96" t="s">
        <v>328</v>
      </c>
      <c r="B270" s="178">
        <v>46196</v>
      </c>
      <c r="C270" s="78" t="s">
        <v>482</v>
      </c>
      <c r="D270">
        <v>1.859</v>
      </c>
    </row>
    <row r="271" spans="1:4" x14ac:dyDescent="0.25">
      <c r="A271" s="96" t="s">
        <v>459</v>
      </c>
      <c r="B271" s="178">
        <v>46196</v>
      </c>
      <c r="C271" s="78" t="s">
        <v>482</v>
      </c>
      <c r="D271">
        <v>1.841</v>
      </c>
    </row>
    <row r="272" spans="1:4" x14ac:dyDescent="0.25">
      <c r="A272" s="96" t="s">
        <v>441</v>
      </c>
      <c r="B272" s="178">
        <v>46196</v>
      </c>
      <c r="C272" s="78" t="s">
        <v>482</v>
      </c>
      <c r="D272">
        <v>1.879</v>
      </c>
    </row>
    <row r="273" spans="1:4" x14ac:dyDescent="0.25">
      <c r="A273" s="96" t="s">
        <v>443</v>
      </c>
      <c r="B273" s="178">
        <v>46196</v>
      </c>
      <c r="C273" s="78" t="s">
        <v>482</v>
      </c>
      <c r="D273">
        <v>1.8380000000000001</v>
      </c>
    </row>
    <row r="274" spans="1:4" x14ac:dyDescent="0.25">
      <c r="A274" s="96" t="s">
        <v>453</v>
      </c>
      <c r="B274" s="178">
        <v>46196</v>
      </c>
      <c r="C274" s="78" t="s">
        <v>482</v>
      </c>
      <c r="D274">
        <v>1.9390000000000001</v>
      </c>
    </row>
    <row r="275" spans="1:4" x14ac:dyDescent="0.25">
      <c r="A275" s="96" t="s">
        <v>427</v>
      </c>
      <c r="B275" s="178">
        <v>46196</v>
      </c>
      <c r="C275" s="78" t="s">
        <v>482</v>
      </c>
      <c r="D275">
        <v>1.919</v>
      </c>
    </row>
    <row r="276" spans="1:4" x14ac:dyDescent="0.25">
      <c r="A276" s="96" t="s">
        <v>317</v>
      </c>
      <c r="B276" s="178">
        <v>46196</v>
      </c>
      <c r="C276" s="78" t="s">
        <v>482</v>
      </c>
      <c r="D276">
        <v>1.837</v>
      </c>
    </row>
    <row r="277" spans="1:4" x14ac:dyDescent="0.25">
      <c r="A277" s="96" t="s">
        <v>435</v>
      </c>
      <c r="B277" s="178">
        <v>46196</v>
      </c>
      <c r="C277" s="78" t="s">
        <v>358</v>
      </c>
      <c r="D277">
        <v>0.80900000000000005</v>
      </c>
    </row>
    <row r="278" spans="1:4" x14ac:dyDescent="0.25">
      <c r="A278" s="96" t="s">
        <v>430</v>
      </c>
      <c r="B278" s="178">
        <v>46196</v>
      </c>
      <c r="C278" s="78" t="s">
        <v>358</v>
      </c>
      <c r="D278">
        <v>0.81899999999999995</v>
      </c>
    </row>
    <row r="279" spans="1:4" x14ac:dyDescent="0.25">
      <c r="A279" s="96" t="s">
        <v>328</v>
      </c>
      <c r="B279" s="178">
        <v>46196</v>
      </c>
      <c r="C279" s="78" t="s">
        <v>358</v>
      </c>
      <c r="D279">
        <v>0.79500000000000004</v>
      </c>
    </row>
    <row r="280" spans="1:4" x14ac:dyDescent="0.25">
      <c r="A280" s="96" t="s">
        <v>421</v>
      </c>
      <c r="B280" s="178">
        <v>46196</v>
      </c>
      <c r="C280" s="78" t="s">
        <v>358</v>
      </c>
      <c r="D280">
        <v>0.79500000000000004</v>
      </c>
    </row>
    <row r="281" spans="1:4" x14ac:dyDescent="0.25">
      <c r="A281" s="96" t="s">
        <v>436</v>
      </c>
      <c r="B281" s="178">
        <v>46196</v>
      </c>
      <c r="C281" s="78" t="s">
        <v>358</v>
      </c>
      <c r="D281">
        <v>0.80900000000000005</v>
      </c>
    </row>
    <row r="282" spans="1:4" x14ac:dyDescent="0.25">
      <c r="A282" s="96" t="s">
        <v>423</v>
      </c>
      <c r="B282" s="178">
        <v>46196</v>
      </c>
      <c r="C282" s="78" t="s">
        <v>358</v>
      </c>
      <c r="D282">
        <v>0.80900000000000005</v>
      </c>
    </row>
    <row r="283" spans="1:4" x14ac:dyDescent="0.25">
      <c r="A283" s="96" t="s">
        <v>422</v>
      </c>
      <c r="B283" s="178">
        <v>46196</v>
      </c>
      <c r="C283" s="78" t="s">
        <v>358</v>
      </c>
      <c r="D283">
        <v>0.99</v>
      </c>
    </row>
    <row r="284" spans="1:4" x14ac:dyDescent="0.25">
      <c r="A284" s="96" t="s">
        <v>426</v>
      </c>
      <c r="B284" s="178">
        <v>46196</v>
      </c>
      <c r="C284" s="78" t="s">
        <v>358</v>
      </c>
      <c r="D284">
        <v>0.81499999999999995</v>
      </c>
    </row>
    <row r="285" spans="1:4" x14ac:dyDescent="0.25">
      <c r="A285" s="96" t="s">
        <v>424</v>
      </c>
      <c r="B285" s="178">
        <v>46196</v>
      </c>
      <c r="C285" s="78" t="s">
        <v>358</v>
      </c>
      <c r="D285">
        <v>0.80500000000000005</v>
      </c>
    </row>
    <row r="286" spans="1:4" x14ac:dyDescent="0.25">
      <c r="A286" s="96" t="s">
        <v>425</v>
      </c>
      <c r="B286" s="178">
        <v>46196</v>
      </c>
      <c r="C286" s="78" t="s">
        <v>358</v>
      </c>
      <c r="D286">
        <v>0.77700000000000002</v>
      </c>
    </row>
    <row r="287" spans="1:4" x14ac:dyDescent="0.25">
      <c r="A287" s="96" t="s">
        <v>442</v>
      </c>
      <c r="B287" s="178">
        <v>46196</v>
      </c>
      <c r="C287" s="78" t="s">
        <v>358</v>
      </c>
      <c r="D287">
        <v>0.81899999999999995</v>
      </c>
    </row>
    <row r="288" spans="1:4" x14ac:dyDescent="0.25">
      <c r="A288" s="96" t="s">
        <v>317</v>
      </c>
      <c r="B288" s="178">
        <v>46196</v>
      </c>
      <c r="C288" s="78" t="s">
        <v>358</v>
      </c>
      <c r="D288">
        <v>0.79900000000000004</v>
      </c>
    </row>
    <row r="289" spans="1:4" x14ac:dyDescent="0.25">
      <c r="A289" s="96" t="s">
        <v>469</v>
      </c>
      <c r="B289" s="178">
        <v>46196</v>
      </c>
      <c r="C289" s="78" t="s">
        <v>358</v>
      </c>
      <c r="D289">
        <v>0.79700000000000004</v>
      </c>
    </row>
    <row r="290" spans="1:4" x14ac:dyDescent="0.25">
      <c r="A290" s="96" t="s">
        <v>427</v>
      </c>
      <c r="B290" s="178">
        <v>46196</v>
      </c>
      <c r="C290" s="78" t="s">
        <v>358</v>
      </c>
      <c r="D290">
        <v>0.75900000000000001</v>
      </c>
    </row>
    <row r="291" spans="1:4" x14ac:dyDescent="0.25">
      <c r="A291" s="96" t="s">
        <v>433</v>
      </c>
      <c r="B291" s="178">
        <v>46196</v>
      </c>
      <c r="C291" s="78" t="s">
        <v>358</v>
      </c>
      <c r="D291">
        <v>0.76400000000000001</v>
      </c>
    </row>
    <row r="292" spans="1:4" x14ac:dyDescent="0.25">
      <c r="A292" s="96" t="s">
        <v>432</v>
      </c>
      <c r="B292" s="178">
        <v>46196</v>
      </c>
      <c r="C292" s="78" t="s">
        <v>358</v>
      </c>
      <c r="D292">
        <v>0.79900000000000004</v>
      </c>
    </row>
    <row r="293" spans="1:4" x14ac:dyDescent="0.25">
      <c r="A293" s="96" t="s">
        <v>440</v>
      </c>
      <c r="B293" s="178">
        <v>46196</v>
      </c>
      <c r="C293" s="78" t="s">
        <v>358</v>
      </c>
      <c r="D293">
        <v>0.80900000000000005</v>
      </c>
    </row>
    <row r="294" spans="1:4" x14ac:dyDescent="0.25">
      <c r="A294" s="96" t="s">
        <v>422</v>
      </c>
      <c r="B294" s="178">
        <v>46196</v>
      </c>
      <c r="C294" s="78" t="s">
        <v>358</v>
      </c>
      <c r="D294">
        <v>0.91400000000000003</v>
      </c>
    </row>
    <row r="295" spans="1:4" x14ac:dyDescent="0.25">
      <c r="A295" s="96" t="s">
        <v>434</v>
      </c>
      <c r="B295" s="178">
        <v>46196</v>
      </c>
      <c r="C295" s="78" t="s">
        <v>358</v>
      </c>
      <c r="D295">
        <v>0.81299999999999994</v>
      </c>
    </row>
    <row r="296" spans="1:4" x14ac:dyDescent="0.25">
      <c r="A296" s="96" t="s">
        <v>327</v>
      </c>
      <c r="B296" s="178">
        <v>46196</v>
      </c>
      <c r="C296" s="78" t="s">
        <v>358</v>
      </c>
      <c r="D296">
        <v>0.77300000000000002</v>
      </c>
    </row>
    <row r="297" spans="1:4" x14ac:dyDescent="0.25">
      <c r="A297" s="96" t="s">
        <v>437</v>
      </c>
      <c r="B297" s="178">
        <v>46196</v>
      </c>
      <c r="C297" s="78" t="s">
        <v>358</v>
      </c>
      <c r="D297">
        <v>0.83399999999999996</v>
      </c>
    </row>
    <row r="298" spans="1:4" x14ac:dyDescent="0.25">
      <c r="A298" s="96" t="s">
        <v>429</v>
      </c>
      <c r="B298" s="178">
        <v>46196</v>
      </c>
      <c r="C298" s="78" t="s">
        <v>358</v>
      </c>
      <c r="D298">
        <v>0.79900000000000004</v>
      </c>
    </row>
    <row r="299" spans="1:4" x14ac:dyDescent="0.25">
      <c r="A299" s="96" t="s">
        <v>334</v>
      </c>
      <c r="B299" s="178">
        <v>46196</v>
      </c>
      <c r="C299" s="78" t="s">
        <v>358</v>
      </c>
      <c r="D299">
        <v>0.80500000000000005</v>
      </c>
    </row>
    <row r="300" spans="1:4" x14ac:dyDescent="0.25">
      <c r="A300" s="96" t="s">
        <v>421</v>
      </c>
      <c r="B300" s="178">
        <v>46196</v>
      </c>
      <c r="C300" s="78" t="s">
        <v>358</v>
      </c>
      <c r="D300">
        <v>0.89900000000000002</v>
      </c>
    </row>
    <row r="301" spans="1:4" x14ac:dyDescent="0.25">
      <c r="A301" s="96" t="s">
        <v>427</v>
      </c>
      <c r="B301" s="178">
        <v>46196</v>
      </c>
      <c r="C301" s="78" t="s">
        <v>358</v>
      </c>
      <c r="D301">
        <v>0.80900000000000005</v>
      </c>
    </row>
    <row r="302" spans="1:4" x14ac:dyDescent="0.25">
      <c r="A302" s="96" t="s">
        <v>420</v>
      </c>
      <c r="B302" s="178">
        <v>46196</v>
      </c>
      <c r="C302" s="78" t="s">
        <v>358</v>
      </c>
      <c r="D302">
        <v>0.80900000000000005</v>
      </c>
    </row>
    <row r="303" spans="1:4" x14ac:dyDescent="0.25">
      <c r="A303" s="96" t="s">
        <v>441</v>
      </c>
      <c r="B303" s="178">
        <v>46196</v>
      </c>
      <c r="C303" s="78" t="s">
        <v>358</v>
      </c>
      <c r="D303">
        <v>0.79900000000000004</v>
      </c>
    </row>
    <row r="304" spans="1:4" x14ac:dyDescent="0.25">
      <c r="A304" s="96" t="s">
        <v>439</v>
      </c>
      <c r="B304" s="178">
        <v>46196</v>
      </c>
      <c r="C304" s="78" t="s">
        <v>358</v>
      </c>
      <c r="D304">
        <v>0.81899999999999995</v>
      </c>
    </row>
    <row r="305" spans="1:4" x14ac:dyDescent="0.25">
      <c r="A305" s="96" t="s">
        <v>438</v>
      </c>
      <c r="B305" s="178">
        <v>46196</v>
      </c>
      <c r="C305" s="78" t="s">
        <v>358</v>
      </c>
      <c r="D305">
        <v>0.80900000000000005</v>
      </c>
    </row>
    <row r="306" spans="1:4" x14ac:dyDescent="0.25">
      <c r="A306" s="96" t="s">
        <v>425</v>
      </c>
      <c r="B306" s="178">
        <v>46196</v>
      </c>
      <c r="C306" s="78" t="s">
        <v>358</v>
      </c>
      <c r="D306">
        <v>0.82499999999999996</v>
      </c>
    </row>
    <row r="307" spans="1:4" x14ac:dyDescent="0.25">
      <c r="A307" s="96" t="s">
        <v>420</v>
      </c>
      <c r="B307" s="178">
        <v>46196</v>
      </c>
      <c r="C307" s="78" t="s">
        <v>358</v>
      </c>
      <c r="D307">
        <v>0.95</v>
      </c>
    </row>
    <row r="308" spans="1:4" x14ac:dyDescent="0.25">
      <c r="A308" s="96" t="s">
        <v>431</v>
      </c>
      <c r="B308" s="178">
        <v>46196</v>
      </c>
      <c r="C308" s="78" t="s">
        <v>358</v>
      </c>
      <c r="D308">
        <v>0.93200000000000005</v>
      </c>
    </row>
    <row r="309" spans="1:4" x14ac:dyDescent="0.25">
      <c r="A309" s="96" t="s">
        <v>425</v>
      </c>
      <c r="B309" s="178">
        <v>46196</v>
      </c>
      <c r="C309" s="78" t="s">
        <v>358</v>
      </c>
      <c r="D309">
        <v>0.80900000000000005</v>
      </c>
    </row>
    <row r="310" spans="1:4" x14ac:dyDescent="0.25">
      <c r="A310" s="96" t="s">
        <v>427</v>
      </c>
      <c r="B310" s="178">
        <v>46196</v>
      </c>
      <c r="C310" s="78" t="s">
        <v>505</v>
      </c>
      <c r="D310">
        <v>1.869</v>
      </c>
    </row>
    <row r="311" spans="1:4" x14ac:dyDescent="0.25">
      <c r="A311" s="96" t="s">
        <v>443</v>
      </c>
      <c r="B311" s="178">
        <v>46196</v>
      </c>
      <c r="C311" s="78" t="s">
        <v>505</v>
      </c>
      <c r="D311">
        <v>1.8160000000000001</v>
      </c>
    </row>
    <row r="312" spans="1:4" x14ac:dyDescent="0.25">
      <c r="A312" s="96" t="s">
        <v>443</v>
      </c>
      <c r="B312" s="178">
        <v>46196</v>
      </c>
      <c r="C312" s="78" t="s">
        <v>505</v>
      </c>
      <c r="D312">
        <v>1.909</v>
      </c>
    </row>
    <row r="313" spans="1:4" x14ac:dyDescent="0.25">
      <c r="A313" s="96" t="s">
        <v>425</v>
      </c>
      <c r="B313" s="178">
        <v>46196</v>
      </c>
      <c r="C313" s="78" t="s">
        <v>505</v>
      </c>
      <c r="D313">
        <v>1.869</v>
      </c>
    </row>
    <row r="314" spans="1:4" x14ac:dyDescent="0.25">
      <c r="A314" s="96" t="s">
        <v>442</v>
      </c>
      <c r="B314" s="178">
        <v>46196</v>
      </c>
      <c r="C314" s="78" t="s">
        <v>505</v>
      </c>
      <c r="D314">
        <v>1.899</v>
      </c>
    </row>
    <row r="315" spans="1:4" x14ac:dyDescent="0.25">
      <c r="A315" s="96" t="s">
        <v>444</v>
      </c>
      <c r="B315" s="178">
        <v>46196</v>
      </c>
      <c r="C315" s="78" t="s">
        <v>505</v>
      </c>
      <c r="D315">
        <v>1.889</v>
      </c>
    </row>
    <row r="316" spans="1:4" x14ac:dyDescent="0.25">
      <c r="A316" s="96" t="s">
        <v>421</v>
      </c>
      <c r="B316" s="178">
        <v>46196</v>
      </c>
      <c r="C316" s="78" t="s">
        <v>505</v>
      </c>
      <c r="D316">
        <v>1.835</v>
      </c>
    </row>
    <row r="317" spans="1:4" x14ac:dyDescent="0.25">
      <c r="A317" s="96" t="s">
        <v>438</v>
      </c>
      <c r="B317" s="178">
        <v>46196</v>
      </c>
      <c r="C317" s="78" t="s">
        <v>505</v>
      </c>
      <c r="D317">
        <v>1.8160000000000001</v>
      </c>
    </row>
    <row r="318" spans="1:4" x14ac:dyDescent="0.25">
      <c r="A318" s="96" t="s">
        <v>461</v>
      </c>
      <c r="B318" s="178">
        <v>46196</v>
      </c>
      <c r="C318" s="78" t="s">
        <v>505</v>
      </c>
      <c r="D318">
        <v>2.09</v>
      </c>
    </row>
    <row r="319" spans="1:4" x14ac:dyDescent="0.25">
      <c r="A319" s="96" t="s">
        <v>421</v>
      </c>
      <c r="B319" s="178">
        <v>46196</v>
      </c>
      <c r="C319" s="78" t="s">
        <v>505</v>
      </c>
      <c r="D319">
        <v>1.988</v>
      </c>
    </row>
    <row r="320" spans="1:4" x14ac:dyDescent="0.25">
      <c r="A320" s="96" t="s">
        <v>453</v>
      </c>
      <c r="B320" s="178">
        <v>46196</v>
      </c>
      <c r="C320" s="78" t="s">
        <v>505</v>
      </c>
      <c r="D320">
        <v>1.859</v>
      </c>
    </row>
    <row r="321" spans="1:4" x14ac:dyDescent="0.25">
      <c r="A321" s="96" t="s">
        <v>445</v>
      </c>
      <c r="B321" s="178">
        <v>46196</v>
      </c>
      <c r="C321" s="78" t="s">
        <v>505</v>
      </c>
      <c r="D321">
        <v>1.8140000000000001</v>
      </c>
    </row>
    <row r="322" spans="1:4" x14ac:dyDescent="0.25">
      <c r="A322" s="96" t="s">
        <v>458</v>
      </c>
      <c r="B322" s="178">
        <v>46196</v>
      </c>
      <c r="C322" s="78" t="s">
        <v>505</v>
      </c>
      <c r="D322">
        <v>1.837</v>
      </c>
    </row>
    <row r="323" spans="1:4" x14ac:dyDescent="0.25">
      <c r="A323" s="96" t="s">
        <v>457</v>
      </c>
      <c r="B323" s="178">
        <v>46196</v>
      </c>
      <c r="C323" s="78" t="s">
        <v>505</v>
      </c>
      <c r="D323">
        <v>1.9550000000000001</v>
      </c>
    </row>
    <row r="324" spans="1:4" x14ac:dyDescent="0.25">
      <c r="A324" s="96" t="s">
        <v>446</v>
      </c>
      <c r="B324" s="178">
        <v>46196</v>
      </c>
      <c r="C324" s="78" t="s">
        <v>505</v>
      </c>
      <c r="D324">
        <v>1.889</v>
      </c>
    </row>
    <row r="325" spans="1:4" x14ac:dyDescent="0.25">
      <c r="A325" s="96" t="s">
        <v>455</v>
      </c>
      <c r="B325" s="178">
        <v>46196</v>
      </c>
      <c r="C325" s="78" t="s">
        <v>505</v>
      </c>
      <c r="D325">
        <v>1.821</v>
      </c>
    </row>
    <row r="326" spans="1:4" x14ac:dyDescent="0.25">
      <c r="A326" s="96" t="s">
        <v>462</v>
      </c>
      <c r="B326" s="178">
        <v>46196</v>
      </c>
      <c r="C326" s="78" t="s">
        <v>505</v>
      </c>
      <c r="D326">
        <v>2.0099999999999998</v>
      </c>
    </row>
    <row r="327" spans="1:4" x14ac:dyDescent="0.25">
      <c r="A327" s="96" t="s">
        <v>450</v>
      </c>
      <c r="B327" s="178">
        <v>46196</v>
      </c>
      <c r="C327" s="78" t="s">
        <v>505</v>
      </c>
      <c r="D327">
        <v>1.8480000000000001</v>
      </c>
    </row>
    <row r="328" spans="1:4" x14ac:dyDescent="0.25">
      <c r="A328" s="96" t="s">
        <v>420</v>
      </c>
      <c r="B328" s="178">
        <v>46196</v>
      </c>
      <c r="C328" s="78" t="s">
        <v>505</v>
      </c>
      <c r="D328">
        <v>1.8069999999999999</v>
      </c>
    </row>
    <row r="329" spans="1:4" x14ac:dyDescent="0.25">
      <c r="A329" s="96" t="s">
        <v>429</v>
      </c>
      <c r="B329" s="178">
        <v>46196</v>
      </c>
      <c r="C329" s="78" t="s">
        <v>505</v>
      </c>
      <c r="D329">
        <v>1.79</v>
      </c>
    </row>
    <row r="330" spans="1:4" x14ac:dyDescent="0.25">
      <c r="A330" s="96" t="s">
        <v>460</v>
      </c>
      <c r="B330" s="178">
        <v>46196</v>
      </c>
      <c r="C330" s="78" t="s">
        <v>505</v>
      </c>
      <c r="D330">
        <v>1.9590000000000001</v>
      </c>
    </row>
    <row r="331" spans="1:4" x14ac:dyDescent="0.25">
      <c r="A331" s="96" t="s">
        <v>459</v>
      </c>
      <c r="B331" s="178">
        <v>46196</v>
      </c>
      <c r="C331" s="78" t="s">
        <v>505</v>
      </c>
      <c r="D331">
        <v>1.8440000000000001</v>
      </c>
    </row>
    <row r="332" spans="1:4" x14ac:dyDescent="0.25">
      <c r="A332" s="96" t="s">
        <v>427</v>
      </c>
      <c r="B332" s="178">
        <v>46196</v>
      </c>
      <c r="C332" s="78" t="s">
        <v>505</v>
      </c>
      <c r="D332">
        <v>1.819</v>
      </c>
    </row>
    <row r="333" spans="1:4" x14ac:dyDescent="0.25">
      <c r="A333" s="96" t="s">
        <v>449</v>
      </c>
      <c r="B333" s="178">
        <v>46196</v>
      </c>
      <c r="C333" s="78" t="s">
        <v>505</v>
      </c>
      <c r="D333">
        <v>1.819</v>
      </c>
    </row>
    <row r="334" spans="1:4" x14ac:dyDescent="0.25">
      <c r="A334" s="96" t="s">
        <v>443</v>
      </c>
      <c r="B334" s="178">
        <v>46196</v>
      </c>
      <c r="C334" s="78" t="s">
        <v>505</v>
      </c>
      <c r="D334">
        <v>1.915</v>
      </c>
    </row>
    <row r="335" spans="1:4" x14ac:dyDescent="0.25">
      <c r="A335" s="96" t="s">
        <v>456</v>
      </c>
      <c r="B335" s="178">
        <v>46196</v>
      </c>
      <c r="C335" s="78" t="s">
        <v>505</v>
      </c>
      <c r="D335">
        <v>1.907</v>
      </c>
    </row>
    <row r="336" spans="1:4" x14ac:dyDescent="0.25">
      <c r="A336" s="96" t="s">
        <v>448</v>
      </c>
      <c r="B336" s="178">
        <v>46196</v>
      </c>
      <c r="C336" s="78" t="s">
        <v>505</v>
      </c>
      <c r="D336">
        <v>1.83</v>
      </c>
    </row>
    <row r="337" spans="1:4" x14ac:dyDescent="0.25">
      <c r="A337" s="96" t="s">
        <v>447</v>
      </c>
      <c r="B337" s="178">
        <v>46196</v>
      </c>
      <c r="C337" s="78" t="s">
        <v>505</v>
      </c>
      <c r="D337">
        <v>1.946</v>
      </c>
    </row>
    <row r="338" spans="1:4" x14ac:dyDescent="0.25">
      <c r="A338" s="96" t="s">
        <v>421</v>
      </c>
      <c r="B338" s="178">
        <v>46196</v>
      </c>
      <c r="C338" s="78" t="s">
        <v>505</v>
      </c>
      <c r="D338">
        <v>1.9159999999999999</v>
      </c>
    </row>
    <row r="339" spans="1:4" x14ac:dyDescent="0.25">
      <c r="A339" s="96" t="s">
        <v>451</v>
      </c>
      <c r="B339" s="178">
        <v>46196</v>
      </c>
      <c r="C339" s="78" t="s">
        <v>505</v>
      </c>
      <c r="D339">
        <v>1.819</v>
      </c>
    </row>
    <row r="340" spans="1:4" x14ac:dyDescent="0.25">
      <c r="A340" s="96" t="s">
        <v>427</v>
      </c>
      <c r="B340" s="178">
        <v>46196</v>
      </c>
      <c r="C340" s="78" t="s">
        <v>505</v>
      </c>
      <c r="D340">
        <v>1.9119999999999999</v>
      </c>
    </row>
    <row r="341" spans="1:4" x14ac:dyDescent="0.25">
      <c r="A341" s="96" t="s">
        <v>425</v>
      </c>
      <c r="B341" s="178">
        <v>46196</v>
      </c>
      <c r="C341" s="78" t="s">
        <v>505</v>
      </c>
      <c r="D341">
        <v>1.889</v>
      </c>
    </row>
    <row r="342" spans="1:4" x14ac:dyDescent="0.25">
      <c r="A342" s="96" t="s">
        <v>454</v>
      </c>
      <c r="B342" s="178">
        <v>46196</v>
      </c>
      <c r="C342" s="78" t="s">
        <v>505</v>
      </c>
      <c r="D342">
        <v>1.869</v>
      </c>
    </row>
    <row r="343" spans="1:4" x14ac:dyDescent="0.25">
      <c r="A343" s="96" t="s">
        <v>452</v>
      </c>
      <c r="B343" s="178">
        <v>46196</v>
      </c>
      <c r="C343" s="78" t="s">
        <v>505</v>
      </c>
      <c r="D343">
        <v>2.0489999999999999</v>
      </c>
    </row>
    <row r="344" spans="1:4" x14ac:dyDescent="0.25">
      <c r="A344" s="96" t="s">
        <v>440</v>
      </c>
      <c r="B344" s="178">
        <v>46196</v>
      </c>
      <c r="C344" s="78" t="s">
        <v>505</v>
      </c>
      <c r="D344">
        <v>1.8839999999999999</v>
      </c>
    </row>
    <row r="345" spans="1:4" x14ac:dyDescent="0.25">
      <c r="A345" s="96" t="s">
        <v>426</v>
      </c>
      <c r="B345" s="178">
        <v>46196</v>
      </c>
      <c r="C345" s="78" t="s">
        <v>505</v>
      </c>
      <c r="D345">
        <v>1.899</v>
      </c>
    </row>
    <row r="346" spans="1:4" x14ac:dyDescent="0.25">
      <c r="A346" s="96" t="s">
        <v>430</v>
      </c>
      <c r="B346" s="178">
        <v>46196</v>
      </c>
      <c r="C346" s="78" t="s">
        <v>505</v>
      </c>
      <c r="D346">
        <v>1.879</v>
      </c>
    </row>
    <row r="347" spans="1:4" x14ac:dyDescent="0.25">
      <c r="A347" s="96" t="s">
        <v>424</v>
      </c>
      <c r="B347" s="178">
        <v>46196</v>
      </c>
      <c r="C347" s="78" t="s">
        <v>505</v>
      </c>
      <c r="D347">
        <v>1.8169999999999999</v>
      </c>
    </row>
    <row r="348" spans="1:4" x14ac:dyDescent="0.25">
      <c r="A348" s="96" t="s">
        <v>422</v>
      </c>
      <c r="B348" s="178">
        <v>46196</v>
      </c>
      <c r="C348" s="78" t="s">
        <v>505</v>
      </c>
      <c r="D348">
        <v>1.93</v>
      </c>
    </row>
    <row r="349" spans="1:4" x14ac:dyDescent="0.25">
      <c r="A349" s="96" t="s">
        <v>425</v>
      </c>
      <c r="B349" s="178">
        <v>46196</v>
      </c>
      <c r="C349" s="78" t="s">
        <v>505</v>
      </c>
      <c r="D349">
        <v>1.91</v>
      </c>
    </row>
    <row r="350" spans="1:4" x14ac:dyDescent="0.25">
      <c r="A350" s="96" t="s">
        <v>439</v>
      </c>
      <c r="B350" s="178">
        <v>46196</v>
      </c>
      <c r="C350" s="78" t="s">
        <v>505</v>
      </c>
      <c r="D350">
        <v>1.899</v>
      </c>
    </row>
    <row r="351" spans="1:4" x14ac:dyDescent="0.25">
      <c r="A351" s="96" t="s">
        <v>421</v>
      </c>
      <c r="B351" s="178">
        <v>46196</v>
      </c>
      <c r="C351" s="78" t="s">
        <v>505</v>
      </c>
      <c r="D351">
        <v>1.9990000000000001</v>
      </c>
    </row>
    <row r="352" spans="1:4" x14ac:dyDescent="0.25">
      <c r="A352" s="96" t="s">
        <v>428</v>
      </c>
      <c r="B352" s="178">
        <v>46196</v>
      </c>
      <c r="C352" s="78" t="s">
        <v>505</v>
      </c>
      <c r="D352">
        <v>1.8180000000000001</v>
      </c>
    </row>
    <row r="353" spans="1:4" x14ac:dyDescent="0.25">
      <c r="A353" s="96" t="s">
        <v>429</v>
      </c>
      <c r="B353" s="178">
        <v>46196</v>
      </c>
      <c r="C353" s="78" t="s">
        <v>505</v>
      </c>
      <c r="D353">
        <v>1.899</v>
      </c>
    </row>
    <row r="354" spans="1:4" x14ac:dyDescent="0.25">
      <c r="A354" s="96" t="s">
        <v>432</v>
      </c>
      <c r="B354" s="178">
        <v>46196</v>
      </c>
      <c r="C354" s="78" t="s">
        <v>505</v>
      </c>
      <c r="D354">
        <v>1.899</v>
      </c>
    </row>
    <row r="355" spans="1:4" x14ac:dyDescent="0.25">
      <c r="A355" s="96" t="s">
        <v>441</v>
      </c>
      <c r="B355" s="178">
        <v>46196</v>
      </c>
      <c r="C355" s="78" t="s">
        <v>505</v>
      </c>
      <c r="D355">
        <v>1.899</v>
      </c>
    </row>
    <row r="356" spans="1:4" x14ac:dyDescent="0.25">
      <c r="A356" s="96" t="s">
        <v>334</v>
      </c>
      <c r="B356" s="178">
        <v>46196</v>
      </c>
      <c r="C356" s="78" t="s">
        <v>505</v>
      </c>
      <c r="D356">
        <v>1.8169999999999999</v>
      </c>
    </row>
    <row r="357" spans="1:4" x14ac:dyDescent="0.25">
      <c r="A357" s="96" t="s">
        <v>469</v>
      </c>
      <c r="B357" s="178">
        <v>46196</v>
      </c>
      <c r="C357" s="78" t="s">
        <v>505</v>
      </c>
      <c r="D357">
        <v>1.8109999999999999</v>
      </c>
    </row>
    <row r="358" spans="1:4" x14ac:dyDescent="0.25">
      <c r="A358" s="96" t="s">
        <v>328</v>
      </c>
      <c r="B358" s="178">
        <v>46196</v>
      </c>
      <c r="C358" s="78" t="s">
        <v>505</v>
      </c>
      <c r="D358">
        <v>1.835</v>
      </c>
    </row>
    <row r="359" spans="1:4" x14ac:dyDescent="0.25">
      <c r="A359" s="96" t="s">
        <v>317</v>
      </c>
      <c r="B359" s="178">
        <v>46196</v>
      </c>
      <c r="C359" s="78" t="s">
        <v>505</v>
      </c>
      <c r="D359">
        <v>1.798</v>
      </c>
    </row>
    <row r="360" spans="1:4" x14ac:dyDescent="0.25">
      <c r="A360" s="96" t="s">
        <v>327</v>
      </c>
      <c r="B360" s="178">
        <v>46196</v>
      </c>
      <c r="C360" s="78" t="s">
        <v>505</v>
      </c>
      <c r="D360">
        <v>1.806</v>
      </c>
    </row>
    <row r="361" spans="1:4" x14ac:dyDescent="0.25">
      <c r="A361" s="96" t="s">
        <v>434</v>
      </c>
      <c r="B361" s="178">
        <v>46196</v>
      </c>
      <c r="C361" s="78" t="s">
        <v>505</v>
      </c>
      <c r="D361">
        <v>1.8109999999999999</v>
      </c>
    </row>
    <row r="362" spans="1:4" x14ac:dyDescent="0.25">
      <c r="A362" s="96" t="s">
        <v>423</v>
      </c>
      <c r="B362" s="178">
        <v>46196</v>
      </c>
      <c r="C362" s="78" t="s">
        <v>505</v>
      </c>
      <c r="D362">
        <v>1.869</v>
      </c>
    </row>
    <row r="363" spans="1:4" x14ac:dyDescent="0.25">
      <c r="A363" s="96" t="s">
        <v>422</v>
      </c>
      <c r="B363" s="178">
        <v>46196</v>
      </c>
      <c r="C363" s="78" t="s">
        <v>505</v>
      </c>
      <c r="D363">
        <v>2.0099999999999998</v>
      </c>
    </row>
    <row r="364" spans="1:4" x14ac:dyDescent="0.25">
      <c r="A364" s="96" t="s">
        <v>431</v>
      </c>
      <c r="B364" s="178">
        <v>46196</v>
      </c>
      <c r="C364" s="78" t="s">
        <v>505</v>
      </c>
      <c r="D364">
        <v>1.8680000000000001</v>
      </c>
    </row>
    <row r="365" spans="1:4" x14ac:dyDescent="0.25">
      <c r="A365" s="96" t="s">
        <v>433</v>
      </c>
      <c r="B365" s="178">
        <v>46196</v>
      </c>
      <c r="C365" s="78" t="s">
        <v>505</v>
      </c>
      <c r="D365">
        <v>1.845</v>
      </c>
    </row>
    <row r="366" spans="1:4" x14ac:dyDescent="0.25">
      <c r="A366" s="96" t="s">
        <v>437</v>
      </c>
      <c r="B366" s="178">
        <v>46196</v>
      </c>
      <c r="C366" s="78" t="s">
        <v>505</v>
      </c>
      <c r="D366">
        <v>1.9139999999999999</v>
      </c>
    </row>
    <row r="367" spans="1:4" x14ac:dyDescent="0.25">
      <c r="A367" s="96" t="s">
        <v>420</v>
      </c>
      <c r="B367" s="178">
        <v>46196</v>
      </c>
      <c r="C367" s="78" t="s">
        <v>505</v>
      </c>
      <c r="D367">
        <v>1.9990000000000001</v>
      </c>
    </row>
    <row r="368" spans="1:4" x14ac:dyDescent="0.25">
      <c r="A368" s="96" t="s">
        <v>436</v>
      </c>
      <c r="B368" s="178">
        <v>46196</v>
      </c>
      <c r="C368" s="78" t="s">
        <v>505</v>
      </c>
      <c r="D368">
        <v>1.923</v>
      </c>
    </row>
    <row r="369" spans="1:4" x14ac:dyDescent="0.25">
      <c r="A369" s="96" t="s">
        <v>435</v>
      </c>
      <c r="B369" s="178">
        <v>46196</v>
      </c>
      <c r="C369" s="78" t="s">
        <v>505</v>
      </c>
      <c r="D369">
        <v>1.869</v>
      </c>
    </row>
    <row r="370" spans="1:4" x14ac:dyDescent="0.25">
      <c r="A370" s="96" t="s">
        <v>327</v>
      </c>
      <c r="B370" s="178">
        <v>46196</v>
      </c>
      <c r="C370" s="78" t="s">
        <v>510</v>
      </c>
      <c r="D370">
        <v>0.999</v>
      </c>
    </row>
    <row r="371" spans="1:4" x14ac:dyDescent="0.25">
      <c r="A371" s="96" t="s">
        <v>428</v>
      </c>
      <c r="B371" s="178">
        <v>46196</v>
      </c>
      <c r="C371" s="78" t="s">
        <v>510</v>
      </c>
      <c r="D371">
        <v>0.98899999999999999</v>
      </c>
    </row>
    <row r="372" spans="1:4" x14ac:dyDescent="0.25">
      <c r="A372" s="96" t="s">
        <v>328</v>
      </c>
      <c r="B372" s="178">
        <v>46196</v>
      </c>
      <c r="C372" s="78" t="s">
        <v>510</v>
      </c>
      <c r="D372">
        <v>0.999</v>
      </c>
    </row>
    <row r="373" spans="1:4" x14ac:dyDescent="0.25">
      <c r="A373" s="96" t="s">
        <v>425</v>
      </c>
      <c r="B373" s="178">
        <v>46196</v>
      </c>
      <c r="C373" s="78" t="s">
        <v>510</v>
      </c>
      <c r="D373">
        <v>1.07</v>
      </c>
    </row>
    <row r="374" spans="1:4" x14ac:dyDescent="0.25">
      <c r="A374" s="96" t="s">
        <v>434</v>
      </c>
      <c r="B374" s="178">
        <v>46196</v>
      </c>
      <c r="C374" s="78" t="s">
        <v>510</v>
      </c>
      <c r="D374">
        <v>0.98899999999999999</v>
      </c>
    </row>
    <row r="375" spans="1:4" x14ac:dyDescent="0.25">
      <c r="A375" s="96" t="s">
        <v>439</v>
      </c>
      <c r="B375" s="178">
        <v>46196</v>
      </c>
      <c r="C375" s="78" t="s">
        <v>510</v>
      </c>
      <c r="D375">
        <v>0.999</v>
      </c>
    </row>
    <row r="376" spans="1:4" x14ac:dyDescent="0.25">
      <c r="A376" s="96" t="s">
        <v>441</v>
      </c>
      <c r="B376" s="178">
        <v>46196</v>
      </c>
      <c r="C376" s="78" t="s">
        <v>510</v>
      </c>
      <c r="D376">
        <v>0.999</v>
      </c>
    </row>
    <row r="377" spans="1:4" x14ac:dyDescent="0.25">
      <c r="A377" s="96" t="s">
        <v>469</v>
      </c>
      <c r="B377" s="178">
        <v>46196</v>
      </c>
      <c r="C377" s="78" t="s">
        <v>510</v>
      </c>
      <c r="D377">
        <v>0.996</v>
      </c>
    </row>
    <row r="378" spans="1:4" x14ac:dyDescent="0.25">
      <c r="A378" s="96" t="s">
        <v>429</v>
      </c>
      <c r="B378" s="178">
        <v>46196</v>
      </c>
      <c r="C378" s="78" t="s">
        <v>510</v>
      </c>
      <c r="D378">
        <v>0.999</v>
      </c>
    </row>
    <row r="379" spans="1:4" x14ac:dyDescent="0.25">
      <c r="A379" s="96" t="s">
        <v>422</v>
      </c>
      <c r="B379" s="178">
        <v>46196</v>
      </c>
      <c r="C379" s="78" t="s">
        <v>510</v>
      </c>
      <c r="D379">
        <v>1.1200000000000001</v>
      </c>
    </row>
    <row r="380" spans="1:4" x14ac:dyDescent="0.25">
      <c r="A380" s="96" t="s">
        <v>422</v>
      </c>
      <c r="B380" s="178">
        <v>46196</v>
      </c>
      <c r="C380" s="78" t="s">
        <v>510</v>
      </c>
      <c r="D380">
        <v>0.98899999999999999</v>
      </c>
    </row>
    <row r="381" spans="1:4" x14ac:dyDescent="0.25">
      <c r="A381" s="96" t="s">
        <v>432</v>
      </c>
      <c r="B381" s="178">
        <v>46196</v>
      </c>
      <c r="C381" s="78" t="s">
        <v>510</v>
      </c>
      <c r="D381">
        <v>0.999</v>
      </c>
    </row>
    <row r="382" spans="1:4" x14ac:dyDescent="0.25">
      <c r="A382" s="96" t="s">
        <v>421</v>
      </c>
      <c r="B382" s="178">
        <v>46196</v>
      </c>
      <c r="C382" s="78" t="s">
        <v>510</v>
      </c>
      <c r="D382">
        <v>0.999</v>
      </c>
    </row>
    <row r="383" spans="1:4" x14ac:dyDescent="0.25">
      <c r="A383" s="96" t="s">
        <v>460</v>
      </c>
      <c r="B383" s="178">
        <v>46196</v>
      </c>
      <c r="C383" s="78" t="s">
        <v>472</v>
      </c>
      <c r="D383">
        <v>2.0390000000000001</v>
      </c>
    </row>
    <row r="384" spans="1:4" x14ac:dyDescent="0.25">
      <c r="A384" s="96" t="s">
        <v>436</v>
      </c>
      <c r="B384" s="178">
        <v>46196</v>
      </c>
      <c r="C384" s="78" t="s">
        <v>472</v>
      </c>
      <c r="D384">
        <v>1.9850000000000001</v>
      </c>
    </row>
    <row r="385" spans="1:4" x14ac:dyDescent="0.25">
      <c r="A385" s="96" t="s">
        <v>441</v>
      </c>
      <c r="B385" s="178">
        <v>46196</v>
      </c>
      <c r="C385" s="78" t="s">
        <v>472</v>
      </c>
      <c r="D385">
        <v>1.9690000000000001</v>
      </c>
    </row>
    <row r="386" spans="1:4" x14ac:dyDescent="0.25">
      <c r="A386" s="96" t="s">
        <v>457</v>
      </c>
      <c r="B386" s="178">
        <v>46196</v>
      </c>
      <c r="C386" s="78" t="s">
        <v>472</v>
      </c>
      <c r="D386">
        <v>1.9910000000000001</v>
      </c>
    </row>
    <row r="387" spans="1:4" x14ac:dyDescent="0.25">
      <c r="A387" s="96" t="s">
        <v>446</v>
      </c>
      <c r="B387" s="178">
        <v>46196</v>
      </c>
      <c r="C387" s="78" t="s">
        <v>472</v>
      </c>
      <c r="D387">
        <v>1.9490000000000001</v>
      </c>
    </row>
    <row r="388" spans="1:4" x14ac:dyDescent="0.25">
      <c r="A388" s="96" t="s">
        <v>452</v>
      </c>
      <c r="B388" s="178">
        <v>46196</v>
      </c>
      <c r="C388" s="78" t="s">
        <v>472</v>
      </c>
      <c r="D388">
        <v>2.069</v>
      </c>
    </row>
    <row r="389" spans="1:4" x14ac:dyDescent="0.25">
      <c r="A389" s="96" t="s">
        <v>469</v>
      </c>
      <c r="B389" s="178">
        <v>46196</v>
      </c>
      <c r="C389" s="78" t="s">
        <v>472</v>
      </c>
      <c r="D389">
        <v>1.9590000000000001</v>
      </c>
    </row>
    <row r="390" spans="1:4" x14ac:dyDescent="0.25">
      <c r="A390" s="96" t="s">
        <v>461</v>
      </c>
      <c r="B390" s="178">
        <v>46196</v>
      </c>
      <c r="C390" s="78" t="s">
        <v>472</v>
      </c>
      <c r="D390">
        <v>2.09</v>
      </c>
    </row>
    <row r="391" spans="1:4" x14ac:dyDescent="0.25">
      <c r="A391" s="96" t="s">
        <v>444</v>
      </c>
      <c r="B391" s="178">
        <v>46196</v>
      </c>
      <c r="C391" s="78" t="s">
        <v>472</v>
      </c>
      <c r="D391">
        <v>1.9590000000000001</v>
      </c>
    </row>
    <row r="392" spans="1:4" x14ac:dyDescent="0.25">
      <c r="A392" s="96" t="s">
        <v>327</v>
      </c>
      <c r="B392" s="178">
        <v>46196</v>
      </c>
      <c r="C392" s="78" t="s">
        <v>472</v>
      </c>
      <c r="D392">
        <v>1.917</v>
      </c>
    </row>
    <row r="393" spans="1:4" x14ac:dyDescent="0.25">
      <c r="A393" s="96" t="s">
        <v>317</v>
      </c>
      <c r="B393" s="178">
        <v>46196</v>
      </c>
      <c r="C393" s="78" t="s">
        <v>472</v>
      </c>
      <c r="D393">
        <v>1.9990000000000001</v>
      </c>
    </row>
    <row r="394" spans="1:4" x14ac:dyDescent="0.25">
      <c r="A394" s="96" t="s">
        <v>454</v>
      </c>
      <c r="B394" s="178">
        <v>46196</v>
      </c>
      <c r="C394" s="78" t="s">
        <v>472</v>
      </c>
      <c r="D394">
        <v>1.909</v>
      </c>
    </row>
    <row r="395" spans="1:4" x14ac:dyDescent="0.25">
      <c r="A395" s="96" t="s">
        <v>469</v>
      </c>
      <c r="B395" s="178">
        <v>46196</v>
      </c>
      <c r="C395" s="78" t="s">
        <v>359</v>
      </c>
      <c r="D395">
        <v>1.9430000000000001</v>
      </c>
    </row>
    <row r="396" spans="1:4" x14ac:dyDescent="0.25">
      <c r="A396" s="96" t="s">
        <v>440</v>
      </c>
      <c r="B396" s="178">
        <v>46196</v>
      </c>
      <c r="C396" s="78" t="s">
        <v>359</v>
      </c>
      <c r="D396">
        <v>2.0190000000000001</v>
      </c>
    </row>
    <row r="397" spans="1:4" x14ac:dyDescent="0.25">
      <c r="A397" s="96" t="s">
        <v>453</v>
      </c>
      <c r="B397" s="178">
        <v>46196</v>
      </c>
      <c r="C397" s="78" t="s">
        <v>359</v>
      </c>
      <c r="D397">
        <v>2.0590000000000002</v>
      </c>
    </row>
    <row r="398" spans="1:4" x14ac:dyDescent="0.25">
      <c r="A398" s="96" t="s">
        <v>437</v>
      </c>
      <c r="B398" s="178">
        <v>46196</v>
      </c>
      <c r="C398" s="78" t="s">
        <v>359</v>
      </c>
      <c r="D398">
        <v>1.99</v>
      </c>
    </row>
    <row r="399" spans="1:4" x14ac:dyDescent="0.25">
      <c r="A399" s="96" t="s">
        <v>446</v>
      </c>
      <c r="B399" s="178">
        <v>46196</v>
      </c>
      <c r="C399" s="78" t="s">
        <v>359</v>
      </c>
      <c r="D399">
        <v>1.9990000000000001</v>
      </c>
    </row>
    <row r="400" spans="1:4" x14ac:dyDescent="0.25">
      <c r="A400" s="96" t="s">
        <v>327</v>
      </c>
      <c r="B400" s="178">
        <v>46196</v>
      </c>
      <c r="C400" s="78" t="s">
        <v>359</v>
      </c>
      <c r="D400">
        <v>1.9570000000000001</v>
      </c>
    </row>
    <row r="401" spans="1:4" x14ac:dyDescent="0.25">
      <c r="A401" s="96" t="s">
        <v>442</v>
      </c>
      <c r="B401" s="178">
        <v>46196</v>
      </c>
      <c r="C401" s="78" t="s">
        <v>359</v>
      </c>
      <c r="D401">
        <v>1.9990000000000001</v>
      </c>
    </row>
    <row r="402" spans="1:4" x14ac:dyDescent="0.25">
      <c r="A402" s="96" t="s">
        <v>317</v>
      </c>
      <c r="B402" s="178">
        <v>46196</v>
      </c>
      <c r="C402" s="78" t="s">
        <v>359</v>
      </c>
      <c r="D402">
        <v>1.9450000000000001</v>
      </c>
    </row>
    <row r="403" spans="1:4" x14ac:dyDescent="0.25">
      <c r="A403" s="96" t="s">
        <v>462</v>
      </c>
      <c r="B403" s="178">
        <v>46196</v>
      </c>
      <c r="C403" s="78" t="s">
        <v>359</v>
      </c>
      <c r="D403">
        <v>1.99</v>
      </c>
    </row>
    <row r="404" spans="1:4" x14ac:dyDescent="0.25">
      <c r="A404" s="96" t="s">
        <v>454</v>
      </c>
      <c r="B404" s="178">
        <v>46196</v>
      </c>
      <c r="C404" s="78" t="s">
        <v>359</v>
      </c>
      <c r="D404">
        <v>1.9890000000000001</v>
      </c>
    </row>
    <row r="405" spans="1:4" x14ac:dyDescent="0.25">
      <c r="A405" s="96" t="s">
        <v>441</v>
      </c>
      <c r="B405" s="178">
        <v>46196</v>
      </c>
      <c r="C405" s="78" t="s">
        <v>359</v>
      </c>
      <c r="D405">
        <v>1.9990000000000001</v>
      </c>
    </row>
    <row r="406" spans="1:4" x14ac:dyDescent="0.25">
      <c r="A406" s="96" t="s">
        <v>427</v>
      </c>
      <c r="B406" s="178">
        <v>46196</v>
      </c>
      <c r="C406" s="78" t="s">
        <v>359</v>
      </c>
      <c r="D406">
        <v>2.0289999999999999</v>
      </c>
    </row>
    <row r="407" spans="1:4" x14ac:dyDescent="0.25">
      <c r="A407" s="96" t="s">
        <v>427</v>
      </c>
      <c r="B407" s="178">
        <v>46196</v>
      </c>
      <c r="C407" s="78" t="s">
        <v>359</v>
      </c>
      <c r="D407">
        <v>2.0289999999999999</v>
      </c>
    </row>
    <row r="408" spans="1:4" x14ac:dyDescent="0.25">
      <c r="A408" s="96" t="s">
        <v>450</v>
      </c>
      <c r="B408" s="178">
        <v>46196</v>
      </c>
      <c r="C408" s="78" t="s">
        <v>359</v>
      </c>
      <c r="D408">
        <v>1.9990000000000001</v>
      </c>
    </row>
    <row r="409" spans="1:4" x14ac:dyDescent="0.25">
      <c r="A409" s="96" t="s">
        <v>334</v>
      </c>
      <c r="B409" s="178">
        <v>46196</v>
      </c>
      <c r="C409" s="78" t="s">
        <v>359</v>
      </c>
      <c r="D409">
        <v>1.9530000000000001</v>
      </c>
    </row>
    <row r="410" spans="1:4" x14ac:dyDescent="0.25">
      <c r="A410" s="96" t="s">
        <v>328</v>
      </c>
      <c r="B410" s="178">
        <v>46196</v>
      </c>
      <c r="C410" s="78" t="s">
        <v>359</v>
      </c>
      <c r="D410">
        <v>1.9790000000000001</v>
      </c>
    </row>
    <row r="411" spans="1:4" x14ac:dyDescent="0.25">
      <c r="A411" s="96" t="s">
        <v>447</v>
      </c>
      <c r="B411" s="178">
        <v>46196</v>
      </c>
      <c r="C411" s="78" t="s">
        <v>359</v>
      </c>
      <c r="D411">
        <v>2.0459999999999998</v>
      </c>
    </row>
    <row r="412" spans="1:4" x14ac:dyDescent="0.25">
      <c r="A412" s="96" t="s">
        <v>459</v>
      </c>
      <c r="B412" s="178">
        <v>46196</v>
      </c>
      <c r="C412" s="78" t="s">
        <v>359</v>
      </c>
      <c r="D412">
        <v>1.9990000000000001</v>
      </c>
    </row>
    <row r="413" spans="1:4" x14ac:dyDescent="0.25">
      <c r="A413" s="96" t="s">
        <v>431</v>
      </c>
      <c r="B413" s="178">
        <v>46196</v>
      </c>
      <c r="C413" s="78" t="s">
        <v>359</v>
      </c>
      <c r="D413">
        <v>1.956</v>
      </c>
    </row>
    <row r="414" spans="1:4" x14ac:dyDescent="0.25">
      <c r="A414" s="96" t="s">
        <v>422</v>
      </c>
      <c r="B414" s="178">
        <v>46196</v>
      </c>
      <c r="C414" s="78" t="s">
        <v>359</v>
      </c>
      <c r="D414">
        <v>2.0489999999999999</v>
      </c>
    </row>
    <row r="415" spans="1:4" x14ac:dyDescent="0.25">
      <c r="A415" s="96" t="s">
        <v>443</v>
      </c>
      <c r="B415" s="178">
        <v>46196</v>
      </c>
      <c r="C415" s="78" t="s">
        <v>359</v>
      </c>
      <c r="D415">
        <v>1.99</v>
      </c>
    </row>
    <row r="416" spans="1:4" x14ac:dyDescent="0.25">
      <c r="A416" s="96" t="s">
        <v>423</v>
      </c>
      <c r="B416" s="178">
        <v>46196</v>
      </c>
      <c r="C416" s="78" t="s">
        <v>359</v>
      </c>
      <c r="D416">
        <v>1.9690000000000001</v>
      </c>
    </row>
    <row r="417" spans="1:4" x14ac:dyDescent="0.25">
      <c r="A417" s="96" t="s">
        <v>420</v>
      </c>
      <c r="B417" s="178">
        <v>46196</v>
      </c>
      <c r="C417" s="78" t="s">
        <v>359</v>
      </c>
      <c r="D417">
        <v>1.99</v>
      </c>
    </row>
    <row r="418" spans="1:4" x14ac:dyDescent="0.25">
      <c r="A418" s="96" t="s">
        <v>422</v>
      </c>
      <c r="B418" s="178">
        <v>46196</v>
      </c>
      <c r="C418" s="78" t="s">
        <v>359</v>
      </c>
      <c r="D418">
        <v>2.04</v>
      </c>
    </row>
    <row r="419" spans="1:4" x14ac:dyDescent="0.25">
      <c r="A419" s="96" t="s">
        <v>456</v>
      </c>
      <c r="B419" s="178">
        <v>46196</v>
      </c>
      <c r="C419" s="78" t="s">
        <v>359</v>
      </c>
      <c r="D419">
        <v>2.109</v>
      </c>
    </row>
    <row r="420" spans="1:4" x14ac:dyDescent="0.25">
      <c r="A420" s="96" t="s">
        <v>448</v>
      </c>
      <c r="B420" s="178">
        <v>46196</v>
      </c>
      <c r="C420" s="78" t="s">
        <v>359</v>
      </c>
      <c r="D420">
        <v>1.972</v>
      </c>
    </row>
    <row r="421" spans="1:4" x14ac:dyDescent="0.25">
      <c r="A421" s="96" t="s">
        <v>424</v>
      </c>
      <c r="B421" s="178">
        <v>46196</v>
      </c>
      <c r="C421" s="78" t="s">
        <v>359</v>
      </c>
      <c r="D421">
        <v>1.9530000000000001</v>
      </c>
    </row>
    <row r="422" spans="1:4" x14ac:dyDescent="0.25">
      <c r="A422" s="96" t="s">
        <v>435</v>
      </c>
      <c r="B422" s="178">
        <v>46196</v>
      </c>
      <c r="C422" s="78" t="s">
        <v>359</v>
      </c>
      <c r="D422">
        <v>1.9690000000000001</v>
      </c>
    </row>
    <row r="423" spans="1:4" x14ac:dyDescent="0.25">
      <c r="A423" s="96" t="s">
        <v>421</v>
      </c>
      <c r="B423" s="178">
        <v>46196</v>
      </c>
      <c r="C423" s="78" t="s">
        <v>359</v>
      </c>
      <c r="D423">
        <v>1.99</v>
      </c>
    </row>
    <row r="424" spans="1:4" x14ac:dyDescent="0.25">
      <c r="A424" s="96" t="s">
        <v>444</v>
      </c>
      <c r="B424" s="178">
        <v>46196</v>
      </c>
      <c r="C424" s="78" t="s">
        <v>359</v>
      </c>
      <c r="D424">
        <v>1.9890000000000001</v>
      </c>
    </row>
    <row r="425" spans="1:4" x14ac:dyDescent="0.25">
      <c r="A425" s="96" t="s">
        <v>430</v>
      </c>
      <c r="B425" s="178">
        <v>46196</v>
      </c>
      <c r="C425" s="78" t="s">
        <v>359</v>
      </c>
      <c r="D425">
        <v>2.089</v>
      </c>
    </row>
    <row r="426" spans="1:4" x14ac:dyDescent="0.25">
      <c r="A426" s="96" t="s">
        <v>433</v>
      </c>
      <c r="B426" s="178">
        <v>46196</v>
      </c>
      <c r="C426" s="78" t="s">
        <v>359</v>
      </c>
      <c r="D426">
        <v>1.958</v>
      </c>
    </row>
    <row r="427" spans="1:4" x14ac:dyDescent="0.25">
      <c r="A427" s="96" t="s">
        <v>421</v>
      </c>
      <c r="B427" s="178">
        <v>46196</v>
      </c>
      <c r="C427" s="78" t="s">
        <v>359</v>
      </c>
      <c r="D427">
        <v>2.0680000000000001</v>
      </c>
    </row>
    <row r="428" spans="1:4" x14ac:dyDescent="0.25">
      <c r="A428" s="96" t="s">
        <v>428</v>
      </c>
      <c r="B428" s="178">
        <v>46196</v>
      </c>
      <c r="C428" s="78" t="s">
        <v>359</v>
      </c>
      <c r="D428">
        <v>1.9590000000000001</v>
      </c>
    </row>
    <row r="429" spans="1:4" x14ac:dyDescent="0.25">
      <c r="A429" s="96" t="s">
        <v>425</v>
      </c>
      <c r="B429" s="178">
        <v>46196</v>
      </c>
      <c r="C429" s="78" t="s">
        <v>359</v>
      </c>
      <c r="D429">
        <v>1.9590000000000001</v>
      </c>
    </row>
    <row r="430" spans="1:4" x14ac:dyDescent="0.25">
      <c r="A430" s="96" t="s">
        <v>421</v>
      </c>
      <c r="B430" s="178">
        <v>46196</v>
      </c>
      <c r="C430" s="78" t="s">
        <v>359</v>
      </c>
      <c r="D430">
        <v>1.9790000000000001</v>
      </c>
    </row>
    <row r="431" spans="1:4" x14ac:dyDescent="0.25">
      <c r="A431" s="96" t="s">
        <v>461</v>
      </c>
      <c r="B431" s="178">
        <v>46196</v>
      </c>
      <c r="C431" s="78" t="s">
        <v>359</v>
      </c>
      <c r="D431">
        <v>2.19</v>
      </c>
    </row>
    <row r="432" spans="1:4" x14ac:dyDescent="0.25">
      <c r="A432" s="96" t="s">
        <v>426</v>
      </c>
      <c r="B432" s="178">
        <v>46196</v>
      </c>
      <c r="C432" s="78" t="s">
        <v>359</v>
      </c>
      <c r="D432">
        <v>1.994</v>
      </c>
    </row>
    <row r="433" spans="1:4" x14ac:dyDescent="0.25">
      <c r="A433" s="96" t="s">
        <v>449</v>
      </c>
      <c r="B433" s="178">
        <v>46196</v>
      </c>
      <c r="C433" s="78" t="s">
        <v>359</v>
      </c>
      <c r="D433">
        <v>1.9350000000000001</v>
      </c>
    </row>
    <row r="434" spans="1:4" x14ac:dyDescent="0.25">
      <c r="A434" s="96" t="s">
        <v>451</v>
      </c>
      <c r="B434" s="178">
        <v>46196</v>
      </c>
      <c r="C434" s="78" t="s">
        <v>359</v>
      </c>
      <c r="D434">
        <v>1.958</v>
      </c>
    </row>
    <row r="435" spans="1:4" x14ac:dyDescent="0.25">
      <c r="A435" s="96" t="s">
        <v>439</v>
      </c>
      <c r="B435" s="178">
        <v>46196</v>
      </c>
      <c r="C435" s="78" t="s">
        <v>359</v>
      </c>
      <c r="D435">
        <v>1.9990000000000001</v>
      </c>
    </row>
    <row r="436" spans="1:4" x14ac:dyDescent="0.25">
      <c r="A436" s="96" t="s">
        <v>425</v>
      </c>
      <c r="B436" s="178">
        <v>46196</v>
      </c>
      <c r="C436" s="78" t="s">
        <v>359</v>
      </c>
      <c r="D436">
        <v>1.99</v>
      </c>
    </row>
    <row r="437" spans="1:4" x14ac:dyDescent="0.25">
      <c r="A437" s="96" t="s">
        <v>445</v>
      </c>
      <c r="B437" s="178">
        <v>46196</v>
      </c>
      <c r="C437" s="78" t="s">
        <v>359</v>
      </c>
      <c r="D437">
        <v>1.9570000000000001</v>
      </c>
    </row>
    <row r="438" spans="1:4" x14ac:dyDescent="0.25">
      <c r="A438" s="96" t="s">
        <v>432</v>
      </c>
      <c r="B438" s="178">
        <v>46196</v>
      </c>
      <c r="C438" s="78" t="s">
        <v>359</v>
      </c>
      <c r="D438">
        <v>1.9990000000000001</v>
      </c>
    </row>
    <row r="439" spans="1:4" x14ac:dyDescent="0.25">
      <c r="A439" s="96" t="s">
        <v>458</v>
      </c>
      <c r="B439" s="178">
        <v>46196</v>
      </c>
      <c r="C439" s="78" t="s">
        <v>359</v>
      </c>
      <c r="D439">
        <v>1.9590000000000001</v>
      </c>
    </row>
    <row r="440" spans="1:4" x14ac:dyDescent="0.25">
      <c r="A440" s="96" t="s">
        <v>434</v>
      </c>
      <c r="B440" s="178">
        <v>46196</v>
      </c>
      <c r="C440" s="78" t="s">
        <v>359</v>
      </c>
      <c r="D440">
        <v>1.9530000000000001</v>
      </c>
    </row>
    <row r="441" spans="1:4" x14ac:dyDescent="0.25">
      <c r="A441" s="96" t="s">
        <v>455</v>
      </c>
      <c r="B441" s="178">
        <v>46196</v>
      </c>
      <c r="C441" s="78" t="s">
        <v>359</v>
      </c>
      <c r="D441">
        <v>1.9650000000000001</v>
      </c>
    </row>
    <row r="442" spans="1:4" x14ac:dyDescent="0.25">
      <c r="A442" s="96" t="s">
        <v>457</v>
      </c>
      <c r="B442" s="178">
        <v>46196</v>
      </c>
      <c r="C442" s="78" t="s">
        <v>359</v>
      </c>
      <c r="D442">
        <v>2.0590000000000002</v>
      </c>
    </row>
    <row r="443" spans="1:4" x14ac:dyDescent="0.25">
      <c r="A443" s="96" t="s">
        <v>429</v>
      </c>
      <c r="B443" s="178">
        <v>46196</v>
      </c>
      <c r="C443" s="78" t="s">
        <v>359</v>
      </c>
      <c r="D443">
        <v>1.9990000000000001</v>
      </c>
    </row>
    <row r="444" spans="1:4" x14ac:dyDescent="0.25">
      <c r="A444" s="96" t="s">
        <v>438</v>
      </c>
      <c r="B444" s="178">
        <v>46196</v>
      </c>
      <c r="C444" s="78" t="s">
        <v>359</v>
      </c>
      <c r="D444">
        <v>1.9359999999999999</v>
      </c>
    </row>
    <row r="445" spans="1:4" x14ac:dyDescent="0.25">
      <c r="A445" s="96" t="s">
        <v>421</v>
      </c>
      <c r="B445" s="178">
        <v>46196</v>
      </c>
      <c r="C445" s="78" t="s">
        <v>359</v>
      </c>
      <c r="D445">
        <v>2.149</v>
      </c>
    </row>
    <row r="446" spans="1:4" x14ac:dyDescent="0.25">
      <c r="A446" s="96" t="s">
        <v>429</v>
      </c>
      <c r="B446" s="178">
        <v>46196</v>
      </c>
      <c r="C446" s="78" t="s">
        <v>359</v>
      </c>
      <c r="D446">
        <v>1.927</v>
      </c>
    </row>
    <row r="447" spans="1:4" x14ac:dyDescent="0.25">
      <c r="A447" s="96" t="s">
        <v>436</v>
      </c>
      <c r="B447" s="178">
        <v>46196</v>
      </c>
      <c r="C447" s="78" t="s">
        <v>359</v>
      </c>
      <c r="D447">
        <v>2.0390000000000001</v>
      </c>
    </row>
    <row r="448" spans="1:4" x14ac:dyDescent="0.25">
      <c r="A448" s="96" t="s">
        <v>460</v>
      </c>
      <c r="B448" s="178">
        <v>46196</v>
      </c>
      <c r="C448" s="78" t="s">
        <v>359</v>
      </c>
      <c r="D448">
        <v>2.089</v>
      </c>
    </row>
    <row r="449" spans="1:4" x14ac:dyDescent="0.25">
      <c r="A449" s="96" t="s">
        <v>452</v>
      </c>
      <c r="B449" s="178">
        <v>46196</v>
      </c>
      <c r="C449" s="78" t="s">
        <v>359</v>
      </c>
      <c r="D449">
        <v>2.0990000000000002</v>
      </c>
    </row>
    <row r="450" spans="1:4" x14ac:dyDescent="0.25">
      <c r="A450" s="96" t="s">
        <v>422</v>
      </c>
      <c r="B450" s="178">
        <v>46195</v>
      </c>
      <c r="C450" s="78" t="s">
        <v>482</v>
      </c>
      <c r="D450">
        <v>1.98</v>
      </c>
    </row>
    <row r="451" spans="1:4" x14ac:dyDescent="0.25">
      <c r="A451" s="96" t="s">
        <v>439</v>
      </c>
      <c r="B451" s="178">
        <v>46195</v>
      </c>
      <c r="C451" s="78" t="s">
        <v>482</v>
      </c>
      <c r="D451">
        <v>1.929</v>
      </c>
    </row>
    <row r="452" spans="1:4" x14ac:dyDescent="0.25">
      <c r="A452" s="96" t="s">
        <v>449</v>
      </c>
      <c r="B452" s="178">
        <v>46195</v>
      </c>
      <c r="C452" s="78" t="s">
        <v>482</v>
      </c>
      <c r="D452">
        <v>1.92</v>
      </c>
    </row>
    <row r="453" spans="1:4" x14ac:dyDescent="0.25">
      <c r="A453" s="96" t="s">
        <v>425</v>
      </c>
      <c r="B453" s="178">
        <v>46195</v>
      </c>
      <c r="C453" s="78" t="s">
        <v>482</v>
      </c>
      <c r="D453">
        <v>1.923</v>
      </c>
    </row>
    <row r="454" spans="1:4" x14ac:dyDescent="0.25">
      <c r="A454" s="96" t="s">
        <v>427</v>
      </c>
      <c r="B454" s="178">
        <v>46195</v>
      </c>
      <c r="C454" s="78" t="s">
        <v>482</v>
      </c>
      <c r="D454">
        <v>1.845</v>
      </c>
    </row>
    <row r="455" spans="1:4" x14ac:dyDescent="0.25">
      <c r="A455" s="96" t="s">
        <v>420</v>
      </c>
      <c r="B455" s="178">
        <v>46195</v>
      </c>
      <c r="C455" s="78" t="s">
        <v>482</v>
      </c>
      <c r="D455">
        <v>1.841</v>
      </c>
    </row>
    <row r="456" spans="1:4" x14ac:dyDescent="0.25">
      <c r="A456" s="96" t="s">
        <v>458</v>
      </c>
      <c r="B456" s="178">
        <v>46195</v>
      </c>
      <c r="C456" s="78" t="s">
        <v>482</v>
      </c>
      <c r="D456">
        <v>1.849</v>
      </c>
    </row>
    <row r="457" spans="1:4" x14ac:dyDescent="0.25">
      <c r="A457" s="96" t="s">
        <v>455</v>
      </c>
      <c r="B457" s="178">
        <v>46195</v>
      </c>
      <c r="C457" s="78" t="s">
        <v>482</v>
      </c>
      <c r="D457">
        <v>1.851</v>
      </c>
    </row>
    <row r="458" spans="1:4" x14ac:dyDescent="0.25">
      <c r="A458" s="96" t="s">
        <v>443</v>
      </c>
      <c r="B458" s="178">
        <v>46195</v>
      </c>
      <c r="C458" s="78" t="s">
        <v>482</v>
      </c>
      <c r="D458">
        <v>1.921</v>
      </c>
    </row>
    <row r="459" spans="1:4" x14ac:dyDescent="0.25">
      <c r="A459" s="96" t="s">
        <v>429</v>
      </c>
      <c r="B459" s="178">
        <v>46195</v>
      </c>
      <c r="C459" s="78" t="s">
        <v>482</v>
      </c>
      <c r="D459">
        <v>1.929</v>
      </c>
    </row>
    <row r="460" spans="1:4" x14ac:dyDescent="0.25">
      <c r="A460" s="96" t="s">
        <v>432</v>
      </c>
      <c r="B460" s="178">
        <v>46195</v>
      </c>
      <c r="C460" s="78" t="s">
        <v>482</v>
      </c>
      <c r="D460">
        <v>1.929</v>
      </c>
    </row>
    <row r="461" spans="1:4" x14ac:dyDescent="0.25">
      <c r="A461" s="96" t="s">
        <v>456</v>
      </c>
      <c r="B461" s="178">
        <v>46195</v>
      </c>
      <c r="C461" s="78" t="s">
        <v>482</v>
      </c>
      <c r="D461">
        <v>1.915</v>
      </c>
    </row>
    <row r="462" spans="1:4" x14ac:dyDescent="0.25">
      <c r="A462" s="96" t="s">
        <v>421</v>
      </c>
      <c r="B462" s="178">
        <v>46195</v>
      </c>
      <c r="C462" s="78" t="s">
        <v>482</v>
      </c>
      <c r="D462">
        <v>2.0790000000000002</v>
      </c>
    </row>
    <row r="463" spans="1:4" x14ac:dyDescent="0.25">
      <c r="A463" s="96" t="s">
        <v>430</v>
      </c>
      <c r="B463" s="178">
        <v>46195</v>
      </c>
      <c r="C463" s="78" t="s">
        <v>482</v>
      </c>
      <c r="D463">
        <v>1.899</v>
      </c>
    </row>
    <row r="464" spans="1:4" x14ac:dyDescent="0.25">
      <c r="A464" s="96" t="s">
        <v>431</v>
      </c>
      <c r="B464" s="178">
        <v>46195</v>
      </c>
      <c r="C464" s="78" t="s">
        <v>482</v>
      </c>
      <c r="D464">
        <v>1.85</v>
      </c>
    </row>
    <row r="465" spans="1:4" x14ac:dyDescent="0.25">
      <c r="A465" s="96" t="s">
        <v>426</v>
      </c>
      <c r="B465" s="178">
        <v>46195</v>
      </c>
      <c r="C465" s="78" t="s">
        <v>482</v>
      </c>
      <c r="D465">
        <v>1.879</v>
      </c>
    </row>
    <row r="466" spans="1:4" x14ac:dyDescent="0.25">
      <c r="A466" s="96" t="s">
        <v>421</v>
      </c>
      <c r="B466" s="178">
        <v>46195</v>
      </c>
      <c r="C466" s="78" t="s">
        <v>482</v>
      </c>
      <c r="D466">
        <v>1.968</v>
      </c>
    </row>
    <row r="467" spans="1:4" x14ac:dyDescent="0.25">
      <c r="A467" s="96" t="s">
        <v>423</v>
      </c>
      <c r="B467" s="178">
        <v>46195</v>
      </c>
      <c r="C467" s="78" t="s">
        <v>482</v>
      </c>
      <c r="D467">
        <v>1.9390000000000001</v>
      </c>
    </row>
    <row r="468" spans="1:4" x14ac:dyDescent="0.25">
      <c r="A468" s="96" t="s">
        <v>425</v>
      </c>
      <c r="B468" s="178">
        <v>46195</v>
      </c>
      <c r="C468" s="78" t="s">
        <v>482</v>
      </c>
      <c r="D468">
        <v>1.899</v>
      </c>
    </row>
    <row r="469" spans="1:4" x14ac:dyDescent="0.25">
      <c r="A469" s="96" t="s">
        <v>433</v>
      </c>
      <c r="B469" s="178">
        <v>46195</v>
      </c>
      <c r="C469" s="78" t="s">
        <v>482</v>
      </c>
      <c r="D469">
        <v>1.8640000000000001</v>
      </c>
    </row>
    <row r="470" spans="1:4" x14ac:dyDescent="0.25">
      <c r="A470" s="96" t="s">
        <v>421</v>
      </c>
      <c r="B470" s="178">
        <v>46195</v>
      </c>
      <c r="C470" s="78" t="s">
        <v>482</v>
      </c>
      <c r="D470">
        <v>1.875</v>
      </c>
    </row>
    <row r="471" spans="1:4" x14ac:dyDescent="0.25">
      <c r="A471" s="96" t="s">
        <v>435</v>
      </c>
      <c r="B471" s="178">
        <v>46195</v>
      </c>
      <c r="C471" s="78" t="s">
        <v>482</v>
      </c>
      <c r="D471">
        <v>1.859</v>
      </c>
    </row>
    <row r="472" spans="1:4" x14ac:dyDescent="0.25">
      <c r="A472" s="96" t="s">
        <v>444</v>
      </c>
      <c r="B472" s="178">
        <v>46195</v>
      </c>
      <c r="C472" s="78" t="s">
        <v>482</v>
      </c>
      <c r="D472">
        <v>1.875</v>
      </c>
    </row>
    <row r="473" spans="1:4" x14ac:dyDescent="0.25">
      <c r="A473" s="96" t="s">
        <v>420</v>
      </c>
      <c r="B473" s="178">
        <v>46195</v>
      </c>
      <c r="C473" s="78" t="s">
        <v>482</v>
      </c>
      <c r="D473">
        <v>1.9790000000000001</v>
      </c>
    </row>
    <row r="474" spans="1:4" x14ac:dyDescent="0.25">
      <c r="A474" s="96" t="s">
        <v>438</v>
      </c>
      <c r="B474" s="178">
        <v>46195</v>
      </c>
      <c r="C474" s="78" t="s">
        <v>482</v>
      </c>
      <c r="D474">
        <v>1.849</v>
      </c>
    </row>
    <row r="475" spans="1:4" x14ac:dyDescent="0.25">
      <c r="A475" s="96" t="s">
        <v>427</v>
      </c>
      <c r="B475" s="178">
        <v>46195</v>
      </c>
      <c r="C475" s="78" t="s">
        <v>482</v>
      </c>
      <c r="D475">
        <v>1.919</v>
      </c>
    </row>
    <row r="476" spans="1:4" x14ac:dyDescent="0.25">
      <c r="A476" s="96" t="s">
        <v>437</v>
      </c>
      <c r="B476" s="178">
        <v>46195</v>
      </c>
      <c r="C476" s="78" t="s">
        <v>482</v>
      </c>
      <c r="D476">
        <v>1.93</v>
      </c>
    </row>
    <row r="477" spans="1:4" x14ac:dyDescent="0.25">
      <c r="A477" s="96" t="s">
        <v>440</v>
      </c>
      <c r="B477" s="178">
        <v>46195</v>
      </c>
      <c r="C477" s="78" t="s">
        <v>482</v>
      </c>
      <c r="D477">
        <v>1.9259999999999999</v>
      </c>
    </row>
    <row r="478" spans="1:4" x14ac:dyDescent="0.25">
      <c r="A478" s="96" t="s">
        <v>428</v>
      </c>
      <c r="B478" s="178">
        <v>46195</v>
      </c>
      <c r="C478" s="78" t="s">
        <v>482</v>
      </c>
      <c r="D478">
        <v>1.841</v>
      </c>
    </row>
    <row r="479" spans="1:4" x14ac:dyDescent="0.25">
      <c r="A479" s="96" t="s">
        <v>448</v>
      </c>
      <c r="B479" s="178">
        <v>46195</v>
      </c>
      <c r="C479" s="78" t="s">
        <v>482</v>
      </c>
      <c r="D479">
        <v>1.8740000000000001</v>
      </c>
    </row>
    <row r="480" spans="1:4" x14ac:dyDescent="0.25">
      <c r="A480" s="96" t="s">
        <v>453</v>
      </c>
      <c r="B480" s="178">
        <v>46195</v>
      </c>
      <c r="C480" s="78" t="s">
        <v>482</v>
      </c>
      <c r="D480">
        <v>1.9390000000000001</v>
      </c>
    </row>
    <row r="481" spans="1:4" x14ac:dyDescent="0.25">
      <c r="A481" s="96" t="s">
        <v>442</v>
      </c>
      <c r="B481" s="178">
        <v>46195</v>
      </c>
      <c r="C481" s="78" t="s">
        <v>482</v>
      </c>
      <c r="D481">
        <v>1.9590000000000001</v>
      </c>
    </row>
    <row r="482" spans="1:4" x14ac:dyDescent="0.25">
      <c r="A482" s="96" t="s">
        <v>425</v>
      </c>
      <c r="B482" s="178">
        <v>46195</v>
      </c>
      <c r="C482" s="78" t="s">
        <v>482</v>
      </c>
      <c r="D482">
        <v>1.899</v>
      </c>
    </row>
    <row r="483" spans="1:4" x14ac:dyDescent="0.25">
      <c r="A483" s="96" t="s">
        <v>469</v>
      </c>
      <c r="B483" s="178">
        <v>46195</v>
      </c>
      <c r="C483" s="78" t="s">
        <v>482</v>
      </c>
      <c r="D483">
        <v>1.825</v>
      </c>
    </row>
    <row r="484" spans="1:4" x14ac:dyDescent="0.25">
      <c r="A484" s="96" t="s">
        <v>447</v>
      </c>
      <c r="B484" s="178">
        <v>46195</v>
      </c>
      <c r="C484" s="78" t="s">
        <v>482</v>
      </c>
      <c r="D484">
        <v>1.919</v>
      </c>
    </row>
    <row r="485" spans="1:4" x14ac:dyDescent="0.25">
      <c r="A485" s="96" t="s">
        <v>443</v>
      </c>
      <c r="B485" s="178">
        <v>46195</v>
      </c>
      <c r="C485" s="78" t="s">
        <v>482</v>
      </c>
      <c r="D485">
        <v>1.8380000000000001</v>
      </c>
    </row>
    <row r="486" spans="1:4" x14ac:dyDescent="0.25">
      <c r="A486" s="96" t="s">
        <v>459</v>
      </c>
      <c r="B486" s="178">
        <v>46195</v>
      </c>
      <c r="C486" s="78" t="s">
        <v>482</v>
      </c>
      <c r="D486">
        <v>1.84</v>
      </c>
    </row>
    <row r="487" spans="1:4" x14ac:dyDescent="0.25">
      <c r="A487" s="96" t="s">
        <v>422</v>
      </c>
      <c r="B487" s="178">
        <v>46195</v>
      </c>
      <c r="C487" s="78" t="s">
        <v>482</v>
      </c>
      <c r="D487">
        <v>1.9630000000000001</v>
      </c>
    </row>
    <row r="488" spans="1:4" x14ac:dyDescent="0.25">
      <c r="A488" s="96" t="s">
        <v>328</v>
      </c>
      <c r="B488" s="178">
        <v>46195</v>
      </c>
      <c r="C488" s="78" t="s">
        <v>482</v>
      </c>
      <c r="D488">
        <v>1.875</v>
      </c>
    </row>
    <row r="489" spans="1:4" x14ac:dyDescent="0.25">
      <c r="A489" s="96" t="s">
        <v>450</v>
      </c>
      <c r="B489" s="178">
        <v>46195</v>
      </c>
      <c r="C489" s="78" t="s">
        <v>482</v>
      </c>
      <c r="D489">
        <v>1.901</v>
      </c>
    </row>
    <row r="490" spans="1:4" x14ac:dyDescent="0.25">
      <c r="A490" s="96" t="s">
        <v>327</v>
      </c>
      <c r="B490" s="178">
        <v>46195</v>
      </c>
      <c r="C490" s="78" t="s">
        <v>482</v>
      </c>
      <c r="D490">
        <v>1.879</v>
      </c>
    </row>
    <row r="491" spans="1:4" x14ac:dyDescent="0.25">
      <c r="A491" s="96" t="s">
        <v>427</v>
      </c>
      <c r="B491" s="178">
        <v>46195</v>
      </c>
      <c r="C491" s="78" t="s">
        <v>482</v>
      </c>
      <c r="D491">
        <v>1.919</v>
      </c>
    </row>
    <row r="492" spans="1:4" x14ac:dyDescent="0.25">
      <c r="A492" s="96" t="s">
        <v>443</v>
      </c>
      <c r="B492" s="178">
        <v>46195</v>
      </c>
      <c r="C492" s="78" t="s">
        <v>482</v>
      </c>
      <c r="D492">
        <v>1.9319999999999999</v>
      </c>
    </row>
    <row r="493" spans="1:4" x14ac:dyDescent="0.25">
      <c r="A493" s="96" t="s">
        <v>317</v>
      </c>
      <c r="B493" s="178">
        <v>46195</v>
      </c>
      <c r="C493" s="78" t="s">
        <v>482</v>
      </c>
      <c r="D493">
        <v>1.829</v>
      </c>
    </row>
    <row r="494" spans="1:4" x14ac:dyDescent="0.25">
      <c r="A494" s="96" t="s">
        <v>462</v>
      </c>
      <c r="B494" s="178">
        <v>46195</v>
      </c>
      <c r="C494" s="78" t="s">
        <v>482</v>
      </c>
      <c r="D494">
        <v>1.99</v>
      </c>
    </row>
    <row r="495" spans="1:4" x14ac:dyDescent="0.25">
      <c r="A495" s="96" t="s">
        <v>441</v>
      </c>
      <c r="B495" s="178">
        <v>46195</v>
      </c>
      <c r="C495" s="78" t="s">
        <v>482</v>
      </c>
      <c r="D495">
        <v>1.879</v>
      </c>
    </row>
    <row r="496" spans="1:4" x14ac:dyDescent="0.25">
      <c r="A496" s="96" t="s">
        <v>421</v>
      </c>
      <c r="B496" s="178">
        <v>46195</v>
      </c>
      <c r="C496" s="78" t="s">
        <v>358</v>
      </c>
      <c r="D496">
        <v>0.79500000000000004</v>
      </c>
    </row>
    <row r="497" spans="1:4" x14ac:dyDescent="0.25">
      <c r="A497" s="96" t="s">
        <v>422</v>
      </c>
      <c r="B497" s="178">
        <v>46195</v>
      </c>
      <c r="C497" s="78" t="s">
        <v>358</v>
      </c>
      <c r="D497">
        <v>0.99</v>
      </c>
    </row>
    <row r="498" spans="1:4" x14ac:dyDescent="0.25">
      <c r="A498" s="96" t="s">
        <v>435</v>
      </c>
      <c r="B498" s="178">
        <v>46195</v>
      </c>
      <c r="C498" s="78" t="s">
        <v>358</v>
      </c>
      <c r="D498">
        <v>0.80900000000000005</v>
      </c>
    </row>
    <row r="499" spans="1:4" x14ac:dyDescent="0.25">
      <c r="A499" s="96" t="s">
        <v>427</v>
      </c>
      <c r="B499" s="178">
        <v>46195</v>
      </c>
      <c r="C499" s="78" t="s">
        <v>358</v>
      </c>
      <c r="D499">
        <v>0.75900000000000001</v>
      </c>
    </row>
    <row r="500" spans="1:4" x14ac:dyDescent="0.25">
      <c r="A500" s="96" t="s">
        <v>317</v>
      </c>
      <c r="B500" s="178">
        <v>46195</v>
      </c>
      <c r="C500" s="78" t="s">
        <v>358</v>
      </c>
      <c r="D500">
        <v>0.79900000000000004</v>
      </c>
    </row>
    <row r="501" spans="1:4" x14ac:dyDescent="0.25">
      <c r="A501" s="96" t="s">
        <v>469</v>
      </c>
      <c r="B501" s="178">
        <v>46195</v>
      </c>
      <c r="C501" s="78" t="s">
        <v>358</v>
      </c>
      <c r="D501">
        <v>0.79700000000000004</v>
      </c>
    </row>
    <row r="502" spans="1:4" x14ac:dyDescent="0.25">
      <c r="A502" s="96" t="s">
        <v>430</v>
      </c>
      <c r="B502" s="178">
        <v>46195</v>
      </c>
      <c r="C502" s="78" t="s">
        <v>358</v>
      </c>
      <c r="D502">
        <v>0.81899999999999995</v>
      </c>
    </row>
    <row r="503" spans="1:4" x14ac:dyDescent="0.25">
      <c r="A503" s="96" t="s">
        <v>420</v>
      </c>
      <c r="B503" s="178">
        <v>46195</v>
      </c>
      <c r="C503" s="78" t="s">
        <v>358</v>
      </c>
      <c r="D503">
        <v>0.95</v>
      </c>
    </row>
    <row r="504" spans="1:4" x14ac:dyDescent="0.25">
      <c r="A504" s="96" t="s">
        <v>425</v>
      </c>
      <c r="B504" s="178">
        <v>46195</v>
      </c>
      <c r="C504" s="78" t="s">
        <v>358</v>
      </c>
      <c r="D504">
        <v>0.80900000000000005</v>
      </c>
    </row>
    <row r="505" spans="1:4" x14ac:dyDescent="0.25">
      <c r="A505" s="96" t="s">
        <v>433</v>
      </c>
      <c r="B505" s="178">
        <v>46195</v>
      </c>
      <c r="C505" s="78" t="s">
        <v>358</v>
      </c>
      <c r="D505">
        <v>0.76400000000000001</v>
      </c>
    </row>
    <row r="506" spans="1:4" x14ac:dyDescent="0.25">
      <c r="A506" s="96" t="s">
        <v>328</v>
      </c>
      <c r="B506" s="178">
        <v>46195</v>
      </c>
      <c r="C506" s="78" t="s">
        <v>358</v>
      </c>
      <c r="D506">
        <v>0.79500000000000004</v>
      </c>
    </row>
    <row r="507" spans="1:4" x14ac:dyDescent="0.25">
      <c r="A507" s="96" t="s">
        <v>423</v>
      </c>
      <c r="B507" s="178">
        <v>46195</v>
      </c>
      <c r="C507" s="78" t="s">
        <v>358</v>
      </c>
      <c r="D507">
        <v>0.81899999999999995</v>
      </c>
    </row>
    <row r="508" spans="1:4" x14ac:dyDescent="0.25">
      <c r="A508" s="96" t="s">
        <v>436</v>
      </c>
      <c r="B508" s="178">
        <v>46195</v>
      </c>
      <c r="C508" s="78" t="s">
        <v>358</v>
      </c>
      <c r="D508">
        <v>0.80900000000000005</v>
      </c>
    </row>
    <row r="509" spans="1:4" x14ac:dyDescent="0.25">
      <c r="A509" s="96" t="s">
        <v>426</v>
      </c>
      <c r="B509" s="178">
        <v>46195</v>
      </c>
      <c r="C509" s="78" t="s">
        <v>358</v>
      </c>
      <c r="D509">
        <v>0.81499999999999995</v>
      </c>
    </row>
    <row r="510" spans="1:4" x14ac:dyDescent="0.25">
      <c r="A510" s="96" t="s">
        <v>431</v>
      </c>
      <c r="B510" s="178">
        <v>46195</v>
      </c>
      <c r="C510" s="78" t="s">
        <v>358</v>
      </c>
      <c r="D510">
        <v>0.93200000000000005</v>
      </c>
    </row>
    <row r="511" spans="1:4" x14ac:dyDescent="0.25">
      <c r="A511" s="96" t="s">
        <v>425</v>
      </c>
      <c r="B511" s="178">
        <v>46195</v>
      </c>
      <c r="C511" s="78" t="s">
        <v>358</v>
      </c>
      <c r="D511">
        <v>0.82499999999999996</v>
      </c>
    </row>
    <row r="512" spans="1:4" x14ac:dyDescent="0.25">
      <c r="A512" s="96" t="s">
        <v>428</v>
      </c>
      <c r="B512" s="178">
        <v>46195</v>
      </c>
      <c r="C512" s="78" t="s">
        <v>358</v>
      </c>
      <c r="D512">
        <v>0.80900000000000005</v>
      </c>
    </row>
    <row r="513" spans="1:4" x14ac:dyDescent="0.25">
      <c r="A513" s="96" t="s">
        <v>442</v>
      </c>
      <c r="B513" s="178">
        <v>46195</v>
      </c>
      <c r="C513" s="78" t="s">
        <v>358</v>
      </c>
      <c r="D513">
        <v>0.81899999999999995</v>
      </c>
    </row>
    <row r="514" spans="1:4" x14ac:dyDescent="0.25">
      <c r="A514" s="96" t="s">
        <v>427</v>
      </c>
      <c r="B514" s="178">
        <v>46195</v>
      </c>
      <c r="C514" s="78" t="s">
        <v>358</v>
      </c>
      <c r="D514">
        <v>0.80900000000000005</v>
      </c>
    </row>
    <row r="515" spans="1:4" x14ac:dyDescent="0.25">
      <c r="A515" s="96" t="s">
        <v>432</v>
      </c>
      <c r="B515" s="178">
        <v>46195</v>
      </c>
      <c r="C515" s="78" t="s">
        <v>358</v>
      </c>
      <c r="D515">
        <v>0.79900000000000004</v>
      </c>
    </row>
    <row r="516" spans="1:4" x14ac:dyDescent="0.25">
      <c r="A516" s="96" t="s">
        <v>440</v>
      </c>
      <c r="B516" s="178">
        <v>46195</v>
      </c>
      <c r="C516" s="78" t="s">
        <v>358</v>
      </c>
      <c r="D516">
        <v>0.80900000000000005</v>
      </c>
    </row>
    <row r="517" spans="1:4" x14ac:dyDescent="0.25">
      <c r="A517" s="96" t="s">
        <v>434</v>
      </c>
      <c r="B517" s="178">
        <v>46195</v>
      </c>
      <c r="C517" s="78" t="s">
        <v>358</v>
      </c>
      <c r="D517">
        <v>0.81299999999999994</v>
      </c>
    </row>
    <row r="518" spans="1:4" x14ac:dyDescent="0.25">
      <c r="A518" s="96" t="s">
        <v>422</v>
      </c>
      <c r="B518" s="178">
        <v>46195</v>
      </c>
      <c r="C518" s="78" t="s">
        <v>358</v>
      </c>
      <c r="D518">
        <v>0.91400000000000003</v>
      </c>
    </row>
    <row r="519" spans="1:4" x14ac:dyDescent="0.25">
      <c r="A519" s="96" t="s">
        <v>429</v>
      </c>
      <c r="B519" s="178">
        <v>46195</v>
      </c>
      <c r="C519" s="78" t="s">
        <v>358</v>
      </c>
      <c r="D519">
        <v>0.8</v>
      </c>
    </row>
    <row r="520" spans="1:4" x14ac:dyDescent="0.25">
      <c r="A520" s="96" t="s">
        <v>425</v>
      </c>
      <c r="B520" s="178">
        <v>46195</v>
      </c>
      <c r="C520" s="78" t="s">
        <v>358</v>
      </c>
      <c r="D520">
        <v>0.77700000000000002</v>
      </c>
    </row>
    <row r="521" spans="1:4" x14ac:dyDescent="0.25">
      <c r="A521" s="96" t="s">
        <v>327</v>
      </c>
      <c r="B521" s="178">
        <v>46195</v>
      </c>
      <c r="C521" s="78" t="s">
        <v>358</v>
      </c>
      <c r="D521">
        <v>0.77300000000000002</v>
      </c>
    </row>
    <row r="522" spans="1:4" x14ac:dyDescent="0.25">
      <c r="A522" s="96" t="s">
        <v>421</v>
      </c>
      <c r="B522" s="178">
        <v>46195</v>
      </c>
      <c r="C522" s="78" t="s">
        <v>358</v>
      </c>
      <c r="D522">
        <v>0.89900000000000002</v>
      </c>
    </row>
    <row r="523" spans="1:4" x14ac:dyDescent="0.25">
      <c r="A523" s="96" t="s">
        <v>437</v>
      </c>
      <c r="B523" s="178">
        <v>46195</v>
      </c>
      <c r="C523" s="78" t="s">
        <v>358</v>
      </c>
      <c r="D523">
        <v>0.83399999999999996</v>
      </c>
    </row>
    <row r="524" spans="1:4" x14ac:dyDescent="0.25">
      <c r="A524" s="96" t="s">
        <v>441</v>
      </c>
      <c r="B524" s="178">
        <v>46195</v>
      </c>
      <c r="C524" s="78" t="s">
        <v>358</v>
      </c>
      <c r="D524">
        <v>0.79900000000000004</v>
      </c>
    </row>
    <row r="525" spans="1:4" x14ac:dyDescent="0.25">
      <c r="A525" s="96" t="s">
        <v>439</v>
      </c>
      <c r="B525" s="178">
        <v>46195</v>
      </c>
      <c r="C525" s="78" t="s">
        <v>358</v>
      </c>
      <c r="D525">
        <v>0.81899999999999995</v>
      </c>
    </row>
    <row r="526" spans="1:4" x14ac:dyDescent="0.25">
      <c r="A526" s="96" t="s">
        <v>420</v>
      </c>
      <c r="B526" s="178">
        <v>46195</v>
      </c>
      <c r="C526" s="78" t="s">
        <v>358</v>
      </c>
      <c r="D526">
        <v>0.80900000000000005</v>
      </c>
    </row>
    <row r="527" spans="1:4" x14ac:dyDescent="0.25">
      <c r="A527" s="96" t="s">
        <v>438</v>
      </c>
      <c r="B527" s="178">
        <v>46195</v>
      </c>
      <c r="C527" s="78" t="s">
        <v>358</v>
      </c>
      <c r="D527">
        <v>0.80900000000000005</v>
      </c>
    </row>
    <row r="528" spans="1:4" x14ac:dyDescent="0.25">
      <c r="A528" s="96" t="s">
        <v>451</v>
      </c>
      <c r="B528" s="178">
        <v>46195</v>
      </c>
      <c r="C528" s="78" t="s">
        <v>505</v>
      </c>
      <c r="D528">
        <v>1.8380000000000001</v>
      </c>
    </row>
    <row r="529" spans="1:4" x14ac:dyDescent="0.25">
      <c r="A529" s="96" t="s">
        <v>421</v>
      </c>
      <c r="B529" s="178">
        <v>46195</v>
      </c>
      <c r="C529" s="78" t="s">
        <v>505</v>
      </c>
      <c r="D529">
        <v>1.849</v>
      </c>
    </row>
    <row r="530" spans="1:4" x14ac:dyDescent="0.25">
      <c r="A530" s="96" t="s">
        <v>421</v>
      </c>
      <c r="B530" s="178">
        <v>46195</v>
      </c>
      <c r="C530" s="78" t="s">
        <v>505</v>
      </c>
      <c r="D530">
        <v>1.9350000000000001</v>
      </c>
    </row>
    <row r="531" spans="1:4" x14ac:dyDescent="0.25">
      <c r="A531" s="96" t="s">
        <v>429</v>
      </c>
      <c r="B531" s="178">
        <v>46195</v>
      </c>
      <c r="C531" s="78" t="s">
        <v>505</v>
      </c>
      <c r="D531">
        <v>1.9359999999999999</v>
      </c>
    </row>
    <row r="532" spans="1:4" x14ac:dyDescent="0.25">
      <c r="A532" s="96" t="s">
        <v>438</v>
      </c>
      <c r="B532" s="178">
        <v>46195</v>
      </c>
      <c r="C532" s="78" t="s">
        <v>505</v>
      </c>
      <c r="D532">
        <v>1.8480000000000001</v>
      </c>
    </row>
    <row r="533" spans="1:4" x14ac:dyDescent="0.25">
      <c r="A533" s="96" t="s">
        <v>427</v>
      </c>
      <c r="B533" s="178">
        <v>46195</v>
      </c>
      <c r="C533" s="78" t="s">
        <v>505</v>
      </c>
      <c r="D533">
        <v>1.9119999999999999</v>
      </c>
    </row>
    <row r="534" spans="1:4" x14ac:dyDescent="0.25">
      <c r="A534" s="96" t="s">
        <v>443</v>
      </c>
      <c r="B534" s="178">
        <v>46195</v>
      </c>
      <c r="C534" s="78" t="s">
        <v>505</v>
      </c>
      <c r="D534">
        <v>1.835</v>
      </c>
    </row>
    <row r="535" spans="1:4" x14ac:dyDescent="0.25">
      <c r="A535" s="96" t="s">
        <v>444</v>
      </c>
      <c r="B535" s="178">
        <v>46195</v>
      </c>
      <c r="C535" s="78" t="s">
        <v>505</v>
      </c>
      <c r="D535">
        <v>1.889</v>
      </c>
    </row>
    <row r="536" spans="1:4" x14ac:dyDescent="0.25">
      <c r="A536" s="96" t="s">
        <v>446</v>
      </c>
      <c r="B536" s="178">
        <v>46195</v>
      </c>
      <c r="C536" s="78" t="s">
        <v>505</v>
      </c>
      <c r="D536">
        <v>1.98</v>
      </c>
    </row>
    <row r="537" spans="1:4" x14ac:dyDescent="0.25">
      <c r="A537" s="96" t="s">
        <v>456</v>
      </c>
      <c r="B537" s="178">
        <v>46195</v>
      </c>
      <c r="C537" s="78" t="s">
        <v>505</v>
      </c>
      <c r="D537">
        <v>1.907</v>
      </c>
    </row>
    <row r="538" spans="1:4" x14ac:dyDescent="0.25">
      <c r="A538" s="96" t="s">
        <v>425</v>
      </c>
      <c r="B538" s="178">
        <v>46195</v>
      </c>
      <c r="C538" s="78" t="s">
        <v>505</v>
      </c>
      <c r="D538">
        <v>1.889</v>
      </c>
    </row>
    <row r="539" spans="1:4" x14ac:dyDescent="0.25">
      <c r="A539" s="96" t="s">
        <v>462</v>
      </c>
      <c r="B539" s="178">
        <v>46195</v>
      </c>
      <c r="C539" s="78" t="s">
        <v>505</v>
      </c>
      <c r="D539">
        <v>2.0099999999999998</v>
      </c>
    </row>
    <row r="540" spans="1:4" x14ac:dyDescent="0.25">
      <c r="A540" s="96" t="s">
        <v>453</v>
      </c>
      <c r="B540" s="178">
        <v>46195</v>
      </c>
      <c r="C540" s="78" t="s">
        <v>505</v>
      </c>
      <c r="D540">
        <v>1.859</v>
      </c>
    </row>
    <row r="541" spans="1:4" x14ac:dyDescent="0.25">
      <c r="A541" s="96" t="s">
        <v>461</v>
      </c>
      <c r="B541" s="178">
        <v>46195</v>
      </c>
      <c r="C541" s="78" t="s">
        <v>505</v>
      </c>
      <c r="D541">
        <v>2.09</v>
      </c>
    </row>
    <row r="542" spans="1:4" x14ac:dyDescent="0.25">
      <c r="A542" s="96" t="s">
        <v>434</v>
      </c>
      <c r="B542" s="178">
        <v>46195</v>
      </c>
      <c r="C542" s="78" t="s">
        <v>505</v>
      </c>
      <c r="D542">
        <v>1.83</v>
      </c>
    </row>
    <row r="543" spans="1:4" x14ac:dyDescent="0.25">
      <c r="A543" s="96" t="s">
        <v>458</v>
      </c>
      <c r="B543" s="178">
        <v>46195</v>
      </c>
      <c r="C543" s="78" t="s">
        <v>505</v>
      </c>
      <c r="D543">
        <v>1.837</v>
      </c>
    </row>
    <row r="544" spans="1:4" x14ac:dyDescent="0.25">
      <c r="A544" s="96" t="s">
        <v>457</v>
      </c>
      <c r="B544" s="178">
        <v>46195</v>
      </c>
      <c r="C544" s="78" t="s">
        <v>505</v>
      </c>
      <c r="D544">
        <v>2.129</v>
      </c>
    </row>
    <row r="545" spans="1:4" x14ac:dyDescent="0.25">
      <c r="A545" s="96" t="s">
        <v>459</v>
      </c>
      <c r="B545" s="178">
        <v>46195</v>
      </c>
      <c r="C545" s="78" t="s">
        <v>505</v>
      </c>
      <c r="D545">
        <v>1.87</v>
      </c>
    </row>
    <row r="546" spans="1:4" x14ac:dyDescent="0.25">
      <c r="A546" s="96" t="s">
        <v>443</v>
      </c>
      <c r="B546" s="178">
        <v>46195</v>
      </c>
      <c r="C546" s="78" t="s">
        <v>505</v>
      </c>
      <c r="D546">
        <v>1.9279999999999999</v>
      </c>
    </row>
    <row r="547" spans="1:4" x14ac:dyDescent="0.25">
      <c r="A547" s="96" t="s">
        <v>452</v>
      </c>
      <c r="B547" s="178">
        <v>46195</v>
      </c>
      <c r="C547" s="78" t="s">
        <v>505</v>
      </c>
      <c r="D547">
        <v>2.0489999999999999</v>
      </c>
    </row>
    <row r="548" spans="1:4" x14ac:dyDescent="0.25">
      <c r="A548" s="96" t="s">
        <v>443</v>
      </c>
      <c r="B548" s="178">
        <v>46195</v>
      </c>
      <c r="C548" s="78" t="s">
        <v>505</v>
      </c>
      <c r="D548">
        <v>1.9339999999999999</v>
      </c>
    </row>
    <row r="549" spans="1:4" x14ac:dyDescent="0.25">
      <c r="A549" s="96" t="s">
        <v>420</v>
      </c>
      <c r="B549" s="178">
        <v>46195</v>
      </c>
      <c r="C549" s="78" t="s">
        <v>505</v>
      </c>
      <c r="D549">
        <v>1.829</v>
      </c>
    </row>
    <row r="550" spans="1:4" x14ac:dyDescent="0.25">
      <c r="A550" s="96" t="s">
        <v>460</v>
      </c>
      <c r="B550" s="178">
        <v>46195</v>
      </c>
      <c r="C550" s="78" t="s">
        <v>505</v>
      </c>
      <c r="D550">
        <v>1.9590000000000001</v>
      </c>
    </row>
    <row r="551" spans="1:4" x14ac:dyDescent="0.25">
      <c r="A551" s="96" t="s">
        <v>447</v>
      </c>
      <c r="B551" s="178">
        <v>46195</v>
      </c>
      <c r="C551" s="78" t="s">
        <v>505</v>
      </c>
      <c r="D551">
        <v>1.9670000000000001</v>
      </c>
    </row>
    <row r="552" spans="1:4" x14ac:dyDescent="0.25">
      <c r="A552" s="96" t="s">
        <v>427</v>
      </c>
      <c r="B552" s="178">
        <v>46195</v>
      </c>
      <c r="C552" s="78" t="s">
        <v>505</v>
      </c>
      <c r="D552">
        <v>1.819</v>
      </c>
    </row>
    <row r="553" spans="1:4" x14ac:dyDescent="0.25">
      <c r="A553" s="96" t="s">
        <v>449</v>
      </c>
      <c r="B553" s="178">
        <v>46195</v>
      </c>
      <c r="C553" s="78" t="s">
        <v>505</v>
      </c>
      <c r="D553">
        <v>1.907</v>
      </c>
    </row>
    <row r="554" spans="1:4" x14ac:dyDescent="0.25">
      <c r="A554" s="96" t="s">
        <v>427</v>
      </c>
      <c r="B554" s="178">
        <v>46195</v>
      </c>
      <c r="C554" s="78" t="s">
        <v>505</v>
      </c>
      <c r="D554">
        <v>1.889</v>
      </c>
    </row>
    <row r="555" spans="1:4" x14ac:dyDescent="0.25">
      <c r="A555" s="96" t="s">
        <v>448</v>
      </c>
      <c r="B555" s="178">
        <v>46195</v>
      </c>
      <c r="C555" s="78" t="s">
        <v>505</v>
      </c>
      <c r="D555">
        <v>1.873</v>
      </c>
    </row>
    <row r="556" spans="1:4" x14ac:dyDescent="0.25">
      <c r="A556" s="96" t="s">
        <v>454</v>
      </c>
      <c r="B556" s="178">
        <v>46195</v>
      </c>
      <c r="C556" s="78" t="s">
        <v>505</v>
      </c>
      <c r="D556">
        <v>1.869</v>
      </c>
    </row>
    <row r="557" spans="1:4" x14ac:dyDescent="0.25">
      <c r="A557" s="96" t="s">
        <v>421</v>
      </c>
      <c r="B557" s="178">
        <v>46195</v>
      </c>
      <c r="C557" s="78" t="s">
        <v>505</v>
      </c>
      <c r="D557">
        <v>1.988</v>
      </c>
    </row>
    <row r="558" spans="1:4" x14ac:dyDescent="0.25">
      <c r="A558" s="96" t="s">
        <v>425</v>
      </c>
      <c r="B558" s="178">
        <v>46195</v>
      </c>
      <c r="C558" s="78" t="s">
        <v>505</v>
      </c>
      <c r="D558">
        <v>1.869</v>
      </c>
    </row>
    <row r="559" spans="1:4" x14ac:dyDescent="0.25">
      <c r="A559" s="96" t="s">
        <v>450</v>
      </c>
      <c r="B559" s="178">
        <v>46195</v>
      </c>
      <c r="C559" s="78" t="s">
        <v>505</v>
      </c>
      <c r="D559">
        <v>1.887</v>
      </c>
    </row>
    <row r="560" spans="1:4" x14ac:dyDescent="0.25">
      <c r="A560" s="96" t="s">
        <v>436</v>
      </c>
      <c r="B560" s="178">
        <v>46195</v>
      </c>
      <c r="C560" s="78" t="s">
        <v>505</v>
      </c>
      <c r="D560">
        <v>1.923</v>
      </c>
    </row>
    <row r="561" spans="1:4" x14ac:dyDescent="0.25">
      <c r="A561" s="96" t="s">
        <v>442</v>
      </c>
      <c r="B561" s="178">
        <v>46195</v>
      </c>
      <c r="C561" s="78" t="s">
        <v>505</v>
      </c>
      <c r="D561">
        <v>1.9790000000000001</v>
      </c>
    </row>
    <row r="562" spans="1:4" x14ac:dyDescent="0.25">
      <c r="A562" s="96" t="s">
        <v>439</v>
      </c>
      <c r="B562" s="178">
        <v>46195</v>
      </c>
      <c r="C562" s="78" t="s">
        <v>505</v>
      </c>
      <c r="D562">
        <v>1.899</v>
      </c>
    </row>
    <row r="563" spans="1:4" x14ac:dyDescent="0.25">
      <c r="A563" s="96" t="s">
        <v>430</v>
      </c>
      <c r="B563" s="178">
        <v>46195</v>
      </c>
      <c r="C563" s="78" t="s">
        <v>505</v>
      </c>
      <c r="D563">
        <v>1.879</v>
      </c>
    </row>
    <row r="564" spans="1:4" x14ac:dyDescent="0.25">
      <c r="A564" s="96" t="s">
        <v>426</v>
      </c>
      <c r="B564" s="178">
        <v>46195</v>
      </c>
      <c r="C564" s="78" t="s">
        <v>505</v>
      </c>
      <c r="D564">
        <v>1.899</v>
      </c>
    </row>
    <row r="565" spans="1:4" x14ac:dyDescent="0.25">
      <c r="A565" s="96" t="s">
        <v>421</v>
      </c>
      <c r="B565" s="178">
        <v>46195</v>
      </c>
      <c r="C565" s="78" t="s">
        <v>505</v>
      </c>
      <c r="D565">
        <v>1.9990000000000001</v>
      </c>
    </row>
    <row r="566" spans="1:4" x14ac:dyDescent="0.25">
      <c r="A566" s="96" t="s">
        <v>423</v>
      </c>
      <c r="B566" s="178">
        <v>46195</v>
      </c>
      <c r="C566" s="78" t="s">
        <v>505</v>
      </c>
      <c r="D566">
        <v>1.9790000000000001</v>
      </c>
    </row>
    <row r="567" spans="1:4" x14ac:dyDescent="0.25">
      <c r="A567" s="96" t="s">
        <v>429</v>
      </c>
      <c r="B567" s="178">
        <v>46195</v>
      </c>
      <c r="C567" s="78" t="s">
        <v>505</v>
      </c>
      <c r="D567">
        <v>1.9390000000000001</v>
      </c>
    </row>
    <row r="568" spans="1:4" x14ac:dyDescent="0.25">
      <c r="A568" s="96" t="s">
        <v>433</v>
      </c>
      <c r="B568" s="178">
        <v>46195</v>
      </c>
      <c r="C568" s="78" t="s">
        <v>505</v>
      </c>
      <c r="D568">
        <v>1.845</v>
      </c>
    </row>
    <row r="569" spans="1:4" x14ac:dyDescent="0.25">
      <c r="A569" s="96" t="s">
        <v>432</v>
      </c>
      <c r="B569" s="178">
        <v>46195</v>
      </c>
      <c r="C569" s="78" t="s">
        <v>505</v>
      </c>
      <c r="D569">
        <v>1.9390000000000001</v>
      </c>
    </row>
    <row r="570" spans="1:4" x14ac:dyDescent="0.25">
      <c r="A570" s="96" t="s">
        <v>435</v>
      </c>
      <c r="B570" s="178">
        <v>46195</v>
      </c>
      <c r="C570" s="78" t="s">
        <v>505</v>
      </c>
      <c r="D570">
        <v>1.869</v>
      </c>
    </row>
    <row r="571" spans="1:4" x14ac:dyDescent="0.25">
      <c r="A571" s="96" t="s">
        <v>425</v>
      </c>
      <c r="B571" s="178">
        <v>46195</v>
      </c>
      <c r="C571" s="78" t="s">
        <v>505</v>
      </c>
      <c r="D571">
        <v>1.929</v>
      </c>
    </row>
    <row r="572" spans="1:4" x14ac:dyDescent="0.25">
      <c r="A572" s="96" t="s">
        <v>428</v>
      </c>
      <c r="B572" s="178">
        <v>46195</v>
      </c>
      <c r="C572" s="78" t="s">
        <v>505</v>
      </c>
      <c r="D572">
        <v>1.837</v>
      </c>
    </row>
    <row r="573" spans="1:4" x14ac:dyDescent="0.25">
      <c r="A573" s="96" t="s">
        <v>422</v>
      </c>
      <c r="B573" s="178">
        <v>46195</v>
      </c>
      <c r="C573" s="78" t="s">
        <v>505</v>
      </c>
      <c r="D573">
        <v>2.0099999999999998</v>
      </c>
    </row>
    <row r="574" spans="1:4" x14ac:dyDescent="0.25">
      <c r="A574" s="96" t="s">
        <v>422</v>
      </c>
      <c r="B574" s="178">
        <v>46195</v>
      </c>
      <c r="C574" s="78" t="s">
        <v>505</v>
      </c>
      <c r="D574">
        <v>2.0299999999999998</v>
      </c>
    </row>
    <row r="575" spans="1:4" x14ac:dyDescent="0.25">
      <c r="A575" s="96" t="s">
        <v>420</v>
      </c>
      <c r="B575" s="178">
        <v>46195</v>
      </c>
      <c r="C575" s="78" t="s">
        <v>505</v>
      </c>
      <c r="D575">
        <v>1.9990000000000001</v>
      </c>
    </row>
    <row r="576" spans="1:4" x14ac:dyDescent="0.25">
      <c r="A576" s="96" t="s">
        <v>327</v>
      </c>
      <c r="B576" s="178">
        <v>46195</v>
      </c>
      <c r="C576" s="78" t="s">
        <v>505</v>
      </c>
      <c r="D576">
        <v>1.802</v>
      </c>
    </row>
    <row r="577" spans="1:4" x14ac:dyDescent="0.25">
      <c r="A577" s="96" t="s">
        <v>440</v>
      </c>
      <c r="B577" s="178">
        <v>46195</v>
      </c>
      <c r="C577" s="78" t="s">
        <v>505</v>
      </c>
      <c r="D577">
        <v>1.9550000000000001</v>
      </c>
    </row>
    <row r="578" spans="1:4" x14ac:dyDescent="0.25">
      <c r="A578" s="96" t="s">
        <v>317</v>
      </c>
      <c r="B578" s="178">
        <v>46195</v>
      </c>
      <c r="C578" s="78" t="s">
        <v>505</v>
      </c>
      <c r="D578">
        <v>1.788</v>
      </c>
    </row>
    <row r="579" spans="1:4" x14ac:dyDescent="0.25">
      <c r="A579" s="96" t="s">
        <v>328</v>
      </c>
      <c r="B579" s="178">
        <v>46195</v>
      </c>
      <c r="C579" s="78" t="s">
        <v>505</v>
      </c>
      <c r="D579">
        <v>1.849</v>
      </c>
    </row>
    <row r="580" spans="1:4" x14ac:dyDescent="0.25">
      <c r="A580" s="96" t="s">
        <v>437</v>
      </c>
      <c r="B580" s="178">
        <v>46195</v>
      </c>
      <c r="C580" s="78" t="s">
        <v>505</v>
      </c>
      <c r="D580">
        <v>1.9330000000000001</v>
      </c>
    </row>
    <row r="581" spans="1:4" x14ac:dyDescent="0.25">
      <c r="A581" s="96" t="s">
        <v>469</v>
      </c>
      <c r="B581" s="178">
        <v>46195</v>
      </c>
      <c r="C581" s="78" t="s">
        <v>505</v>
      </c>
      <c r="D581">
        <v>1.83</v>
      </c>
    </row>
    <row r="582" spans="1:4" x14ac:dyDescent="0.25">
      <c r="A582" s="96" t="s">
        <v>441</v>
      </c>
      <c r="B582" s="178">
        <v>46195</v>
      </c>
      <c r="C582" s="78" t="s">
        <v>505</v>
      </c>
      <c r="D582">
        <v>1.899</v>
      </c>
    </row>
    <row r="583" spans="1:4" x14ac:dyDescent="0.25">
      <c r="A583" s="96" t="s">
        <v>431</v>
      </c>
      <c r="B583" s="178">
        <v>46195</v>
      </c>
      <c r="C583" s="78" t="s">
        <v>505</v>
      </c>
      <c r="D583">
        <v>1.8680000000000001</v>
      </c>
    </row>
    <row r="584" spans="1:4" x14ac:dyDescent="0.25">
      <c r="A584" s="96" t="s">
        <v>328</v>
      </c>
      <c r="B584" s="178">
        <v>46195</v>
      </c>
      <c r="C584" s="78" t="s">
        <v>510</v>
      </c>
      <c r="D584">
        <v>0.999</v>
      </c>
    </row>
    <row r="585" spans="1:4" x14ac:dyDescent="0.25">
      <c r="A585" s="96" t="s">
        <v>432</v>
      </c>
      <c r="B585" s="178">
        <v>46195</v>
      </c>
      <c r="C585" s="78" t="s">
        <v>510</v>
      </c>
      <c r="D585">
        <v>0.999</v>
      </c>
    </row>
    <row r="586" spans="1:4" x14ac:dyDescent="0.25">
      <c r="A586" s="96" t="s">
        <v>434</v>
      </c>
      <c r="B586" s="178">
        <v>46195</v>
      </c>
      <c r="C586" s="78" t="s">
        <v>510</v>
      </c>
      <c r="D586">
        <v>0.98899999999999999</v>
      </c>
    </row>
    <row r="587" spans="1:4" x14ac:dyDescent="0.25">
      <c r="A587" s="96" t="s">
        <v>441</v>
      </c>
      <c r="B587" s="178">
        <v>46195</v>
      </c>
      <c r="C587" s="78" t="s">
        <v>510</v>
      </c>
      <c r="D587">
        <v>0.999</v>
      </c>
    </row>
    <row r="588" spans="1:4" x14ac:dyDescent="0.25">
      <c r="A588" s="96" t="s">
        <v>429</v>
      </c>
      <c r="B588" s="178">
        <v>46195</v>
      </c>
      <c r="C588" s="78" t="s">
        <v>510</v>
      </c>
      <c r="D588">
        <v>0.999</v>
      </c>
    </row>
    <row r="589" spans="1:4" x14ac:dyDescent="0.25">
      <c r="A589" s="96" t="s">
        <v>327</v>
      </c>
      <c r="B589" s="178">
        <v>46195</v>
      </c>
      <c r="C589" s="78" t="s">
        <v>510</v>
      </c>
      <c r="D589">
        <v>0.999</v>
      </c>
    </row>
    <row r="590" spans="1:4" x14ac:dyDescent="0.25">
      <c r="A590" s="96" t="s">
        <v>455</v>
      </c>
      <c r="B590" s="178">
        <v>46195</v>
      </c>
      <c r="C590" s="78" t="s">
        <v>510</v>
      </c>
      <c r="D590">
        <v>0.99299999999999999</v>
      </c>
    </row>
    <row r="591" spans="1:4" x14ac:dyDescent="0.25">
      <c r="A591" s="96" t="s">
        <v>421</v>
      </c>
      <c r="B591" s="178">
        <v>46195</v>
      </c>
      <c r="C591" s="78" t="s">
        <v>510</v>
      </c>
      <c r="D591">
        <v>0.999</v>
      </c>
    </row>
    <row r="592" spans="1:4" x14ac:dyDescent="0.25">
      <c r="A592" s="96" t="s">
        <v>469</v>
      </c>
      <c r="B592" s="178">
        <v>46195</v>
      </c>
      <c r="C592" s="78" t="s">
        <v>510</v>
      </c>
      <c r="D592">
        <v>0.996</v>
      </c>
    </row>
    <row r="593" spans="1:4" x14ac:dyDescent="0.25">
      <c r="A593" s="96" t="s">
        <v>439</v>
      </c>
      <c r="B593" s="178">
        <v>46195</v>
      </c>
      <c r="C593" s="78" t="s">
        <v>510</v>
      </c>
      <c r="D593">
        <v>0.999</v>
      </c>
    </row>
    <row r="594" spans="1:4" x14ac:dyDescent="0.25">
      <c r="A594" s="96" t="s">
        <v>428</v>
      </c>
      <c r="B594" s="178">
        <v>46195</v>
      </c>
      <c r="C594" s="78" t="s">
        <v>510</v>
      </c>
      <c r="D594">
        <v>0.98899999999999999</v>
      </c>
    </row>
    <row r="595" spans="1:4" x14ac:dyDescent="0.25">
      <c r="A595" s="96" t="s">
        <v>422</v>
      </c>
      <c r="B595" s="178">
        <v>46195</v>
      </c>
      <c r="C595" s="78" t="s">
        <v>510</v>
      </c>
      <c r="D595">
        <v>0.98899999999999999</v>
      </c>
    </row>
    <row r="596" spans="1:4" x14ac:dyDescent="0.25">
      <c r="A596" s="96" t="s">
        <v>422</v>
      </c>
      <c r="B596" s="178">
        <v>46195</v>
      </c>
      <c r="C596" s="78" t="s">
        <v>510</v>
      </c>
      <c r="D596">
        <v>1.1200000000000001</v>
      </c>
    </row>
    <row r="597" spans="1:4" x14ac:dyDescent="0.25">
      <c r="A597" s="96" t="s">
        <v>425</v>
      </c>
      <c r="B597" s="178">
        <v>46195</v>
      </c>
      <c r="C597" s="78" t="s">
        <v>510</v>
      </c>
      <c r="D597">
        <v>1.07</v>
      </c>
    </row>
    <row r="598" spans="1:4" x14ac:dyDescent="0.25">
      <c r="A598" s="96" t="s">
        <v>461</v>
      </c>
      <c r="B598" s="178">
        <v>46195</v>
      </c>
      <c r="C598" s="78" t="s">
        <v>472</v>
      </c>
      <c r="D598">
        <v>2.09</v>
      </c>
    </row>
    <row r="599" spans="1:4" x14ac:dyDescent="0.25">
      <c r="A599" s="96" t="s">
        <v>436</v>
      </c>
      <c r="B599" s="178">
        <v>46195</v>
      </c>
      <c r="C599" s="78" t="s">
        <v>472</v>
      </c>
      <c r="D599">
        <v>1.9850000000000001</v>
      </c>
    </row>
    <row r="600" spans="1:4" x14ac:dyDescent="0.25">
      <c r="A600" s="96" t="s">
        <v>457</v>
      </c>
      <c r="B600" s="178">
        <v>46195</v>
      </c>
      <c r="C600" s="78" t="s">
        <v>472</v>
      </c>
      <c r="D600">
        <v>2.1379999999999999</v>
      </c>
    </row>
    <row r="601" spans="1:4" x14ac:dyDescent="0.25">
      <c r="A601" s="96" t="s">
        <v>460</v>
      </c>
      <c r="B601" s="178">
        <v>46195</v>
      </c>
      <c r="C601" s="78" t="s">
        <v>472</v>
      </c>
      <c r="D601">
        <v>2.0390000000000001</v>
      </c>
    </row>
    <row r="602" spans="1:4" x14ac:dyDescent="0.25">
      <c r="A602" s="96" t="s">
        <v>441</v>
      </c>
      <c r="B602" s="178">
        <v>46195</v>
      </c>
      <c r="C602" s="78" t="s">
        <v>472</v>
      </c>
      <c r="D602">
        <v>1.9690000000000001</v>
      </c>
    </row>
    <row r="603" spans="1:4" x14ac:dyDescent="0.25">
      <c r="A603" s="96" t="s">
        <v>327</v>
      </c>
      <c r="B603" s="178">
        <v>46195</v>
      </c>
      <c r="C603" s="78" t="s">
        <v>472</v>
      </c>
      <c r="D603">
        <v>1.917</v>
      </c>
    </row>
    <row r="604" spans="1:4" x14ac:dyDescent="0.25">
      <c r="A604" s="96" t="s">
        <v>446</v>
      </c>
      <c r="B604" s="178">
        <v>46195</v>
      </c>
      <c r="C604" s="78" t="s">
        <v>472</v>
      </c>
      <c r="D604">
        <v>1.9910000000000001</v>
      </c>
    </row>
    <row r="605" spans="1:4" x14ac:dyDescent="0.25">
      <c r="A605" s="96" t="s">
        <v>469</v>
      </c>
      <c r="B605" s="178">
        <v>46195</v>
      </c>
      <c r="C605" s="78" t="s">
        <v>472</v>
      </c>
      <c r="D605">
        <v>1.9590000000000001</v>
      </c>
    </row>
    <row r="606" spans="1:4" x14ac:dyDescent="0.25">
      <c r="A606" s="96" t="s">
        <v>452</v>
      </c>
      <c r="B606" s="178">
        <v>46195</v>
      </c>
      <c r="C606" s="78" t="s">
        <v>472</v>
      </c>
      <c r="D606">
        <v>2.069</v>
      </c>
    </row>
    <row r="607" spans="1:4" x14ac:dyDescent="0.25">
      <c r="A607" s="96" t="s">
        <v>444</v>
      </c>
      <c r="B607" s="178">
        <v>46195</v>
      </c>
      <c r="C607" s="78" t="s">
        <v>472</v>
      </c>
      <c r="D607">
        <v>1.9590000000000001</v>
      </c>
    </row>
    <row r="608" spans="1:4" x14ac:dyDescent="0.25">
      <c r="A608" s="96" t="s">
        <v>317</v>
      </c>
      <c r="B608" s="178">
        <v>46195</v>
      </c>
      <c r="C608" s="78" t="s">
        <v>472</v>
      </c>
      <c r="D608">
        <v>1.9990000000000001</v>
      </c>
    </row>
    <row r="609" spans="1:4" x14ac:dyDescent="0.25">
      <c r="A609" s="96" t="s">
        <v>454</v>
      </c>
      <c r="B609" s="178">
        <v>46195</v>
      </c>
      <c r="C609" s="78" t="s">
        <v>472</v>
      </c>
      <c r="D609">
        <v>1.909</v>
      </c>
    </row>
    <row r="610" spans="1:4" x14ac:dyDescent="0.25">
      <c r="A610" s="96" t="s">
        <v>443</v>
      </c>
      <c r="B610" s="178">
        <v>46195</v>
      </c>
      <c r="C610" s="78" t="s">
        <v>359</v>
      </c>
      <c r="D610">
        <v>1.99</v>
      </c>
    </row>
    <row r="611" spans="1:4" x14ac:dyDescent="0.25">
      <c r="A611" s="96" t="s">
        <v>425</v>
      </c>
      <c r="B611" s="178">
        <v>46195</v>
      </c>
      <c r="C611" s="78" t="s">
        <v>359</v>
      </c>
      <c r="D611">
        <v>1.99</v>
      </c>
    </row>
    <row r="612" spans="1:4" x14ac:dyDescent="0.25">
      <c r="A612" s="96" t="s">
        <v>459</v>
      </c>
      <c r="B612" s="178">
        <v>46195</v>
      </c>
      <c r="C612" s="78" t="s">
        <v>359</v>
      </c>
      <c r="D612">
        <v>1.998</v>
      </c>
    </row>
    <row r="613" spans="1:4" x14ac:dyDescent="0.25">
      <c r="A613" s="96" t="s">
        <v>441</v>
      </c>
      <c r="B613" s="178">
        <v>46195</v>
      </c>
      <c r="C613" s="78" t="s">
        <v>359</v>
      </c>
      <c r="D613">
        <v>1.9990000000000001</v>
      </c>
    </row>
    <row r="614" spans="1:4" x14ac:dyDescent="0.25">
      <c r="A614" s="96" t="s">
        <v>450</v>
      </c>
      <c r="B614" s="178">
        <v>46195</v>
      </c>
      <c r="C614" s="78" t="s">
        <v>359</v>
      </c>
      <c r="D614">
        <v>1.952</v>
      </c>
    </row>
    <row r="615" spans="1:4" x14ac:dyDescent="0.25">
      <c r="A615" s="96" t="s">
        <v>444</v>
      </c>
      <c r="B615" s="178">
        <v>46195</v>
      </c>
      <c r="C615" s="78" t="s">
        <v>359</v>
      </c>
      <c r="D615">
        <v>1.9890000000000001</v>
      </c>
    </row>
    <row r="616" spans="1:4" x14ac:dyDescent="0.25">
      <c r="A616" s="96" t="s">
        <v>469</v>
      </c>
      <c r="B616" s="178">
        <v>46195</v>
      </c>
      <c r="C616" s="78" t="s">
        <v>359</v>
      </c>
      <c r="D616">
        <v>1.9430000000000001</v>
      </c>
    </row>
    <row r="617" spans="1:4" x14ac:dyDescent="0.25">
      <c r="A617" s="96" t="s">
        <v>427</v>
      </c>
      <c r="B617" s="178">
        <v>46195</v>
      </c>
      <c r="C617" s="78" t="s">
        <v>359</v>
      </c>
      <c r="D617">
        <v>2.0289999999999999</v>
      </c>
    </row>
    <row r="618" spans="1:4" x14ac:dyDescent="0.25">
      <c r="A618" s="96" t="s">
        <v>420</v>
      </c>
      <c r="B618" s="178">
        <v>46195</v>
      </c>
      <c r="C618" s="78" t="s">
        <v>359</v>
      </c>
      <c r="D618">
        <v>1.99</v>
      </c>
    </row>
    <row r="619" spans="1:4" x14ac:dyDescent="0.25">
      <c r="A619" s="96" t="s">
        <v>328</v>
      </c>
      <c r="B619" s="178">
        <v>46195</v>
      </c>
      <c r="C619" s="78" t="s">
        <v>359</v>
      </c>
      <c r="D619">
        <v>1.99</v>
      </c>
    </row>
    <row r="620" spans="1:4" x14ac:dyDescent="0.25">
      <c r="A620" s="96" t="s">
        <v>431</v>
      </c>
      <c r="B620" s="178">
        <v>46195</v>
      </c>
      <c r="C620" s="78" t="s">
        <v>359</v>
      </c>
      <c r="D620">
        <v>1.956</v>
      </c>
    </row>
    <row r="621" spans="1:4" x14ac:dyDescent="0.25">
      <c r="A621" s="96" t="s">
        <v>454</v>
      </c>
      <c r="B621" s="178">
        <v>46195</v>
      </c>
      <c r="C621" s="78" t="s">
        <v>359</v>
      </c>
      <c r="D621">
        <v>1.9890000000000001</v>
      </c>
    </row>
    <row r="622" spans="1:4" x14ac:dyDescent="0.25">
      <c r="A622" s="96" t="s">
        <v>317</v>
      </c>
      <c r="B622" s="178">
        <v>46195</v>
      </c>
      <c r="C622" s="78" t="s">
        <v>359</v>
      </c>
      <c r="D622">
        <v>1.9450000000000001</v>
      </c>
    </row>
    <row r="623" spans="1:4" x14ac:dyDescent="0.25">
      <c r="A623" s="96" t="s">
        <v>437</v>
      </c>
      <c r="B623" s="178">
        <v>46195</v>
      </c>
      <c r="C623" s="78" t="s">
        <v>359</v>
      </c>
      <c r="D623">
        <v>1.99</v>
      </c>
    </row>
    <row r="624" spans="1:4" x14ac:dyDescent="0.25">
      <c r="A624" s="96" t="s">
        <v>427</v>
      </c>
      <c r="B624" s="178">
        <v>46195</v>
      </c>
      <c r="C624" s="78" t="s">
        <v>359</v>
      </c>
      <c r="D624">
        <v>2.0289999999999999</v>
      </c>
    </row>
    <row r="625" spans="1:4" x14ac:dyDescent="0.25">
      <c r="A625" s="96" t="s">
        <v>421</v>
      </c>
      <c r="B625" s="178">
        <v>46195</v>
      </c>
      <c r="C625" s="78" t="s">
        <v>359</v>
      </c>
      <c r="D625">
        <v>1.99</v>
      </c>
    </row>
    <row r="626" spans="1:4" x14ac:dyDescent="0.25">
      <c r="A626" s="96" t="s">
        <v>327</v>
      </c>
      <c r="B626" s="178">
        <v>46195</v>
      </c>
      <c r="C626" s="78" t="s">
        <v>359</v>
      </c>
      <c r="D626">
        <v>1.9630000000000001</v>
      </c>
    </row>
    <row r="627" spans="1:4" x14ac:dyDescent="0.25">
      <c r="A627" s="96" t="s">
        <v>440</v>
      </c>
      <c r="B627" s="178">
        <v>46195</v>
      </c>
      <c r="C627" s="78" t="s">
        <v>359</v>
      </c>
      <c r="D627">
        <v>2.0590000000000002</v>
      </c>
    </row>
    <row r="628" spans="1:4" x14ac:dyDescent="0.25">
      <c r="A628" s="96" t="s">
        <v>442</v>
      </c>
      <c r="B628" s="178">
        <v>46195</v>
      </c>
      <c r="C628" s="78" t="s">
        <v>359</v>
      </c>
      <c r="D628">
        <v>2.0590000000000002</v>
      </c>
    </row>
    <row r="629" spans="1:4" x14ac:dyDescent="0.25">
      <c r="A629" s="96" t="s">
        <v>447</v>
      </c>
      <c r="B629" s="178">
        <v>46195</v>
      </c>
      <c r="C629" s="78" t="s">
        <v>359</v>
      </c>
      <c r="D629">
        <v>2.0270000000000001</v>
      </c>
    </row>
    <row r="630" spans="1:4" x14ac:dyDescent="0.25">
      <c r="A630" s="96" t="s">
        <v>436</v>
      </c>
      <c r="B630" s="178">
        <v>46195</v>
      </c>
      <c r="C630" s="78" t="s">
        <v>359</v>
      </c>
      <c r="D630">
        <v>2.0390000000000001</v>
      </c>
    </row>
    <row r="631" spans="1:4" x14ac:dyDescent="0.25">
      <c r="A631" s="96" t="s">
        <v>438</v>
      </c>
      <c r="B631" s="178">
        <v>46195</v>
      </c>
      <c r="C631" s="78" t="s">
        <v>359</v>
      </c>
      <c r="D631">
        <v>1.9550000000000001</v>
      </c>
    </row>
    <row r="632" spans="1:4" x14ac:dyDescent="0.25">
      <c r="A632" s="96" t="s">
        <v>422</v>
      </c>
      <c r="B632" s="178">
        <v>46195</v>
      </c>
      <c r="C632" s="78" t="s">
        <v>359</v>
      </c>
      <c r="D632">
        <v>2.0489999999999999</v>
      </c>
    </row>
    <row r="633" spans="1:4" x14ac:dyDescent="0.25">
      <c r="A633" s="96" t="s">
        <v>462</v>
      </c>
      <c r="B633" s="178">
        <v>46195</v>
      </c>
      <c r="C633" s="78" t="s">
        <v>359</v>
      </c>
      <c r="D633">
        <v>1.99</v>
      </c>
    </row>
    <row r="634" spans="1:4" x14ac:dyDescent="0.25">
      <c r="A634" s="96" t="s">
        <v>422</v>
      </c>
      <c r="B634" s="178">
        <v>46195</v>
      </c>
      <c r="C634" s="78" t="s">
        <v>359</v>
      </c>
      <c r="D634">
        <v>2.06</v>
      </c>
    </row>
    <row r="635" spans="1:4" x14ac:dyDescent="0.25">
      <c r="A635" s="96" t="s">
        <v>460</v>
      </c>
      <c r="B635" s="178">
        <v>46195</v>
      </c>
      <c r="C635" s="78" t="s">
        <v>359</v>
      </c>
      <c r="D635">
        <v>2.089</v>
      </c>
    </row>
    <row r="636" spans="1:4" x14ac:dyDescent="0.25">
      <c r="A636" s="96" t="s">
        <v>449</v>
      </c>
      <c r="B636" s="178">
        <v>46195</v>
      </c>
      <c r="C636" s="78" t="s">
        <v>359</v>
      </c>
      <c r="D636">
        <v>2.0049999999999999</v>
      </c>
    </row>
    <row r="637" spans="1:4" x14ac:dyDescent="0.25">
      <c r="A637" s="96" t="s">
        <v>439</v>
      </c>
      <c r="B637" s="178">
        <v>46195</v>
      </c>
      <c r="C637" s="78" t="s">
        <v>359</v>
      </c>
      <c r="D637">
        <v>1.9990000000000001</v>
      </c>
    </row>
    <row r="638" spans="1:4" x14ac:dyDescent="0.25">
      <c r="A638" s="96" t="s">
        <v>456</v>
      </c>
      <c r="B638" s="178">
        <v>46195</v>
      </c>
      <c r="C638" s="78" t="s">
        <v>359</v>
      </c>
      <c r="D638">
        <v>2.109</v>
      </c>
    </row>
    <row r="639" spans="1:4" x14ac:dyDescent="0.25">
      <c r="A639" s="96" t="s">
        <v>452</v>
      </c>
      <c r="B639" s="178">
        <v>46195</v>
      </c>
      <c r="C639" s="78" t="s">
        <v>359</v>
      </c>
      <c r="D639">
        <v>2.0990000000000002</v>
      </c>
    </row>
    <row r="640" spans="1:4" x14ac:dyDescent="0.25">
      <c r="A640" s="96" t="s">
        <v>421</v>
      </c>
      <c r="B640" s="178">
        <v>46195</v>
      </c>
      <c r="C640" s="78" t="s">
        <v>359</v>
      </c>
      <c r="D640">
        <v>2.149</v>
      </c>
    </row>
    <row r="641" spans="1:4" x14ac:dyDescent="0.25">
      <c r="A641" s="96" t="s">
        <v>430</v>
      </c>
      <c r="B641" s="178">
        <v>46195</v>
      </c>
      <c r="C641" s="78" t="s">
        <v>359</v>
      </c>
      <c r="D641">
        <v>2.089</v>
      </c>
    </row>
    <row r="642" spans="1:4" x14ac:dyDescent="0.25">
      <c r="A642" s="96" t="s">
        <v>448</v>
      </c>
      <c r="B642" s="178">
        <v>46195</v>
      </c>
      <c r="C642" s="78" t="s">
        <v>359</v>
      </c>
      <c r="D642">
        <v>1.9830000000000001</v>
      </c>
    </row>
    <row r="643" spans="1:4" x14ac:dyDescent="0.25">
      <c r="A643" s="96" t="s">
        <v>443</v>
      </c>
      <c r="B643" s="178">
        <v>46195</v>
      </c>
      <c r="C643" s="78" t="s">
        <v>359</v>
      </c>
      <c r="D643">
        <v>1.99</v>
      </c>
    </row>
    <row r="644" spans="1:4" x14ac:dyDescent="0.25">
      <c r="A644" s="96" t="s">
        <v>426</v>
      </c>
      <c r="B644" s="178">
        <v>46195</v>
      </c>
      <c r="C644" s="78" t="s">
        <v>359</v>
      </c>
      <c r="D644">
        <v>1.994</v>
      </c>
    </row>
    <row r="645" spans="1:4" x14ac:dyDescent="0.25">
      <c r="A645" s="96" t="s">
        <v>429</v>
      </c>
      <c r="B645" s="178">
        <v>46195</v>
      </c>
      <c r="C645" s="78" t="s">
        <v>359</v>
      </c>
      <c r="D645">
        <v>2.0089999999999999</v>
      </c>
    </row>
    <row r="646" spans="1:4" x14ac:dyDescent="0.25">
      <c r="A646" s="96" t="s">
        <v>455</v>
      </c>
      <c r="B646" s="178">
        <v>46195</v>
      </c>
      <c r="C646" s="78" t="s">
        <v>359</v>
      </c>
      <c r="D646">
        <v>1.9650000000000001</v>
      </c>
    </row>
    <row r="647" spans="1:4" x14ac:dyDescent="0.25">
      <c r="A647" s="96" t="s">
        <v>421</v>
      </c>
      <c r="B647" s="178">
        <v>46195</v>
      </c>
      <c r="C647" s="78" t="s">
        <v>359</v>
      </c>
      <c r="D647">
        <v>2.0680000000000001</v>
      </c>
    </row>
    <row r="648" spans="1:4" x14ac:dyDescent="0.25">
      <c r="A648" s="96" t="s">
        <v>446</v>
      </c>
      <c r="B648" s="178">
        <v>46195</v>
      </c>
      <c r="C648" s="78" t="s">
        <v>359</v>
      </c>
      <c r="D648">
        <v>2.0779999999999998</v>
      </c>
    </row>
    <row r="649" spans="1:4" x14ac:dyDescent="0.25">
      <c r="A649" s="96" t="s">
        <v>457</v>
      </c>
      <c r="B649" s="178">
        <v>46195</v>
      </c>
      <c r="C649" s="78" t="s">
        <v>359</v>
      </c>
      <c r="D649">
        <v>2.169</v>
      </c>
    </row>
    <row r="650" spans="1:4" x14ac:dyDescent="0.25">
      <c r="A650" s="96" t="s">
        <v>421</v>
      </c>
      <c r="B650" s="178">
        <v>46195</v>
      </c>
      <c r="C650" s="78" t="s">
        <v>359</v>
      </c>
      <c r="D650">
        <v>1.9950000000000001</v>
      </c>
    </row>
    <row r="651" spans="1:4" x14ac:dyDescent="0.25">
      <c r="A651" s="96" t="s">
        <v>453</v>
      </c>
      <c r="B651" s="178">
        <v>46195</v>
      </c>
      <c r="C651" s="78" t="s">
        <v>359</v>
      </c>
      <c r="D651">
        <v>2.0590000000000002</v>
      </c>
    </row>
    <row r="652" spans="1:4" x14ac:dyDescent="0.25">
      <c r="A652" s="96" t="s">
        <v>461</v>
      </c>
      <c r="B652" s="178">
        <v>46195</v>
      </c>
      <c r="C652" s="78" t="s">
        <v>359</v>
      </c>
      <c r="D652">
        <v>2.19</v>
      </c>
    </row>
    <row r="653" spans="1:4" x14ac:dyDescent="0.25">
      <c r="A653" s="96" t="s">
        <v>435</v>
      </c>
      <c r="B653" s="178">
        <v>46195</v>
      </c>
      <c r="C653" s="78" t="s">
        <v>359</v>
      </c>
      <c r="D653">
        <v>1.9690000000000001</v>
      </c>
    </row>
    <row r="654" spans="1:4" x14ac:dyDescent="0.25">
      <c r="A654" s="96" t="s">
        <v>428</v>
      </c>
      <c r="B654" s="178">
        <v>46195</v>
      </c>
      <c r="C654" s="78" t="s">
        <v>359</v>
      </c>
      <c r="D654">
        <v>1.9590000000000001</v>
      </c>
    </row>
    <row r="655" spans="1:4" x14ac:dyDescent="0.25">
      <c r="A655" s="96" t="s">
        <v>433</v>
      </c>
      <c r="B655" s="178">
        <v>46195</v>
      </c>
      <c r="C655" s="78" t="s">
        <v>359</v>
      </c>
      <c r="D655">
        <v>1.958</v>
      </c>
    </row>
    <row r="656" spans="1:4" x14ac:dyDescent="0.25">
      <c r="A656" s="96" t="s">
        <v>425</v>
      </c>
      <c r="B656" s="178">
        <v>46195</v>
      </c>
      <c r="C656" s="78" t="s">
        <v>359</v>
      </c>
      <c r="D656">
        <v>1.9590000000000001</v>
      </c>
    </row>
    <row r="657" spans="1:4" x14ac:dyDescent="0.25">
      <c r="A657" s="96" t="s">
        <v>432</v>
      </c>
      <c r="B657" s="178">
        <v>46195</v>
      </c>
      <c r="C657" s="78" t="s">
        <v>359</v>
      </c>
      <c r="D657">
        <v>2.0089999999999999</v>
      </c>
    </row>
    <row r="658" spans="1:4" x14ac:dyDescent="0.25">
      <c r="A658" s="96" t="s">
        <v>423</v>
      </c>
      <c r="B658" s="178">
        <v>46195</v>
      </c>
      <c r="C658" s="78" t="s">
        <v>359</v>
      </c>
      <c r="D658">
        <v>2.0659999999999998</v>
      </c>
    </row>
    <row r="659" spans="1:4" x14ac:dyDescent="0.25">
      <c r="A659" s="96" t="s">
        <v>458</v>
      </c>
      <c r="B659" s="178">
        <v>46195</v>
      </c>
      <c r="C659" s="78" t="s">
        <v>359</v>
      </c>
      <c r="D659">
        <v>1.9590000000000001</v>
      </c>
    </row>
    <row r="660" spans="1:4" x14ac:dyDescent="0.25">
      <c r="A660" s="96" t="s">
        <v>453</v>
      </c>
      <c r="B660" s="178">
        <v>46194</v>
      </c>
      <c r="C660" s="78" t="s">
        <v>482</v>
      </c>
      <c r="D660">
        <v>1.9390000000000001</v>
      </c>
    </row>
    <row r="661" spans="1:4" x14ac:dyDescent="0.25">
      <c r="A661" s="96" t="s">
        <v>435</v>
      </c>
      <c r="B661" s="178">
        <v>46194</v>
      </c>
      <c r="C661" s="78" t="s">
        <v>482</v>
      </c>
      <c r="D661">
        <v>1.859</v>
      </c>
    </row>
    <row r="662" spans="1:4" x14ac:dyDescent="0.25">
      <c r="A662" s="96" t="s">
        <v>455</v>
      </c>
      <c r="B662" s="178">
        <v>46194</v>
      </c>
      <c r="C662" s="78" t="s">
        <v>482</v>
      </c>
      <c r="D662">
        <v>1.851</v>
      </c>
    </row>
    <row r="663" spans="1:4" x14ac:dyDescent="0.25">
      <c r="A663" s="96" t="s">
        <v>433</v>
      </c>
      <c r="B663" s="178">
        <v>46194</v>
      </c>
      <c r="C663" s="78" t="s">
        <v>482</v>
      </c>
      <c r="D663">
        <v>1.8640000000000001</v>
      </c>
    </row>
    <row r="664" spans="1:4" x14ac:dyDescent="0.25">
      <c r="A664" s="96" t="s">
        <v>423</v>
      </c>
      <c r="B664" s="178">
        <v>46194</v>
      </c>
      <c r="C664" s="78" t="s">
        <v>482</v>
      </c>
      <c r="D664">
        <v>1.9390000000000001</v>
      </c>
    </row>
    <row r="665" spans="1:4" x14ac:dyDescent="0.25">
      <c r="A665" s="96" t="s">
        <v>462</v>
      </c>
      <c r="B665" s="178">
        <v>46194</v>
      </c>
      <c r="C665" s="78" t="s">
        <v>482</v>
      </c>
      <c r="D665">
        <v>1.99</v>
      </c>
    </row>
    <row r="666" spans="1:4" x14ac:dyDescent="0.25">
      <c r="A666" s="96" t="s">
        <v>422</v>
      </c>
      <c r="B666" s="178">
        <v>46194</v>
      </c>
      <c r="C666" s="78" t="s">
        <v>482</v>
      </c>
      <c r="D666">
        <v>1.98</v>
      </c>
    </row>
    <row r="667" spans="1:4" x14ac:dyDescent="0.25">
      <c r="A667" s="96" t="s">
        <v>430</v>
      </c>
      <c r="B667" s="178">
        <v>46194</v>
      </c>
      <c r="C667" s="78" t="s">
        <v>482</v>
      </c>
      <c r="D667">
        <v>1.899</v>
      </c>
    </row>
    <row r="668" spans="1:4" x14ac:dyDescent="0.25">
      <c r="A668" s="96" t="s">
        <v>450</v>
      </c>
      <c r="B668" s="178">
        <v>46194</v>
      </c>
      <c r="C668" s="78" t="s">
        <v>482</v>
      </c>
      <c r="D668">
        <v>1.901</v>
      </c>
    </row>
    <row r="669" spans="1:4" x14ac:dyDescent="0.25">
      <c r="A669" s="96" t="s">
        <v>439</v>
      </c>
      <c r="B669" s="178">
        <v>46194</v>
      </c>
      <c r="C669" s="78" t="s">
        <v>482</v>
      </c>
      <c r="D669">
        <v>1.929</v>
      </c>
    </row>
    <row r="670" spans="1:4" x14ac:dyDescent="0.25">
      <c r="A670" s="96" t="s">
        <v>421</v>
      </c>
      <c r="B670" s="178">
        <v>46194</v>
      </c>
      <c r="C670" s="78" t="s">
        <v>482</v>
      </c>
      <c r="D670">
        <v>2.0790000000000002</v>
      </c>
    </row>
    <row r="671" spans="1:4" x14ac:dyDescent="0.25">
      <c r="A671" s="96" t="s">
        <v>429</v>
      </c>
      <c r="B671" s="178">
        <v>46194</v>
      </c>
      <c r="C671" s="78" t="s">
        <v>482</v>
      </c>
      <c r="D671">
        <v>1.929</v>
      </c>
    </row>
    <row r="672" spans="1:4" x14ac:dyDescent="0.25">
      <c r="A672" s="96" t="s">
        <v>420</v>
      </c>
      <c r="B672" s="178">
        <v>46194</v>
      </c>
      <c r="C672" s="78" t="s">
        <v>482</v>
      </c>
      <c r="D672">
        <v>1.9790000000000001</v>
      </c>
    </row>
    <row r="673" spans="1:4" x14ac:dyDescent="0.25">
      <c r="A673" s="96" t="s">
        <v>447</v>
      </c>
      <c r="B673" s="178">
        <v>46194</v>
      </c>
      <c r="C673" s="78" t="s">
        <v>482</v>
      </c>
      <c r="D673">
        <v>1.919</v>
      </c>
    </row>
    <row r="674" spans="1:4" x14ac:dyDescent="0.25">
      <c r="A674" s="96" t="s">
        <v>426</v>
      </c>
      <c r="B674" s="178">
        <v>46194</v>
      </c>
      <c r="C674" s="78" t="s">
        <v>482</v>
      </c>
      <c r="D674">
        <v>1.879</v>
      </c>
    </row>
    <row r="675" spans="1:4" x14ac:dyDescent="0.25">
      <c r="A675" s="96" t="s">
        <v>431</v>
      </c>
      <c r="B675" s="178">
        <v>46194</v>
      </c>
      <c r="C675" s="78" t="s">
        <v>482</v>
      </c>
      <c r="D675">
        <v>1.9350000000000001</v>
      </c>
    </row>
    <row r="676" spans="1:4" x14ac:dyDescent="0.25">
      <c r="A676" s="96" t="s">
        <v>421</v>
      </c>
      <c r="B676" s="178">
        <v>46194</v>
      </c>
      <c r="C676" s="78" t="s">
        <v>482</v>
      </c>
      <c r="D676">
        <v>1.875</v>
      </c>
    </row>
    <row r="677" spans="1:4" x14ac:dyDescent="0.25">
      <c r="A677" s="96" t="s">
        <v>437</v>
      </c>
      <c r="B677" s="178">
        <v>46194</v>
      </c>
      <c r="C677" s="78" t="s">
        <v>482</v>
      </c>
      <c r="D677">
        <v>1.93</v>
      </c>
    </row>
    <row r="678" spans="1:4" x14ac:dyDescent="0.25">
      <c r="A678" s="96" t="s">
        <v>434</v>
      </c>
      <c r="B678" s="178">
        <v>46194</v>
      </c>
      <c r="C678" s="78" t="s">
        <v>482</v>
      </c>
      <c r="D678">
        <v>1.8340000000000001</v>
      </c>
    </row>
    <row r="679" spans="1:4" x14ac:dyDescent="0.25">
      <c r="A679" s="96" t="s">
        <v>456</v>
      </c>
      <c r="B679" s="178">
        <v>46194</v>
      </c>
      <c r="C679" s="78" t="s">
        <v>482</v>
      </c>
      <c r="D679">
        <v>1.915</v>
      </c>
    </row>
    <row r="680" spans="1:4" x14ac:dyDescent="0.25">
      <c r="A680" s="96" t="s">
        <v>427</v>
      </c>
      <c r="B680" s="178">
        <v>46194</v>
      </c>
      <c r="C680" s="78" t="s">
        <v>482</v>
      </c>
      <c r="D680">
        <v>1.845</v>
      </c>
    </row>
    <row r="681" spans="1:4" x14ac:dyDescent="0.25">
      <c r="A681" s="96" t="s">
        <v>448</v>
      </c>
      <c r="B681" s="178">
        <v>46194</v>
      </c>
      <c r="C681" s="78" t="s">
        <v>482</v>
      </c>
      <c r="D681">
        <v>1.8740000000000001</v>
      </c>
    </row>
    <row r="682" spans="1:4" x14ac:dyDescent="0.25">
      <c r="A682" s="96" t="s">
        <v>421</v>
      </c>
      <c r="B682" s="178">
        <v>46194</v>
      </c>
      <c r="C682" s="78" t="s">
        <v>482</v>
      </c>
      <c r="D682">
        <v>1.9350000000000001</v>
      </c>
    </row>
    <row r="683" spans="1:4" x14ac:dyDescent="0.25">
      <c r="A683" s="96" t="s">
        <v>451</v>
      </c>
      <c r="B683" s="178">
        <v>46194</v>
      </c>
      <c r="C683" s="78" t="s">
        <v>482</v>
      </c>
      <c r="D683">
        <v>1.8340000000000001</v>
      </c>
    </row>
    <row r="684" spans="1:4" x14ac:dyDescent="0.25">
      <c r="A684" s="96" t="s">
        <v>421</v>
      </c>
      <c r="B684" s="178">
        <v>46194</v>
      </c>
      <c r="C684" s="78" t="s">
        <v>482</v>
      </c>
      <c r="D684">
        <v>1.968</v>
      </c>
    </row>
    <row r="685" spans="1:4" x14ac:dyDescent="0.25">
      <c r="A685" s="96" t="s">
        <v>458</v>
      </c>
      <c r="B685" s="178">
        <v>46194</v>
      </c>
      <c r="C685" s="78" t="s">
        <v>482</v>
      </c>
      <c r="D685">
        <v>1.859</v>
      </c>
    </row>
    <row r="686" spans="1:4" x14ac:dyDescent="0.25">
      <c r="A686" s="96" t="s">
        <v>425</v>
      </c>
      <c r="B686" s="178">
        <v>46194</v>
      </c>
      <c r="C686" s="78" t="s">
        <v>482</v>
      </c>
      <c r="D686">
        <v>1.899</v>
      </c>
    </row>
    <row r="687" spans="1:4" x14ac:dyDescent="0.25">
      <c r="A687" s="96" t="s">
        <v>425</v>
      </c>
      <c r="B687" s="178">
        <v>46194</v>
      </c>
      <c r="C687" s="78" t="s">
        <v>482</v>
      </c>
      <c r="D687">
        <v>1.9159999999999999</v>
      </c>
    </row>
    <row r="688" spans="1:4" x14ac:dyDescent="0.25">
      <c r="A688" s="96" t="s">
        <v>444</v>
      </c>
      <c r="B688" s="178">
        <v>46194</v>
      </c>
      <c r="C688" s="78" t="s">
        <v>482</v>
      </c>
      <c r="D688">
        <v>1.875</v>
      </c>
    </row>
    <row r="689" spans="1:4" x14ac:dyDescent="0.25">
      <c r="A689" s="96" t="s">
        <v>438</v>
      </c>
      <c r="B689" s="178">
        <v>46194</v>
      </c>
      <c r="C689" s="78" t="s">
        <v>482</v>
      </c>
      <c r="D689">
        <v>1.849</v>
      </c>
    </row>
    <row r="690" spans="1:4" x14ac:dyDescent="0.25">
      <c r="A690" s="96" t="s">
        <v>443</v>
      </c>
      <c r="B690" s="178">
        <v>46194</v>
      </c>
      <c r="C690" s="78" t="s">
        <v>482</v>
      </c>
      <c r="D690">
        <v>1.921</v>
      </c>
    </row>
    <row r="691" spans="1:4" x14ac:dyDescent="0.25">
      <c r="A691" s="96" t="s">
        <v>427</v>
      </c>
      <c r="B691" s="178">
        <v>46194</v>
      </c>
      <c r="C691" s="78" t="s">
        <v>482</v>
      </c>
      <c r="D691">
        <v>1.919</v>
      </c>
    </row>
    <row r="692" spans="1:4" x14ac:dyDescent="0.25">
      <c r="A692" s="96" t="s">
        <v>442</v>
      </c>
      <c r="B692" s="178">
        <v>46194</v>
      </c>
      <c r="C692" s="78" t="s">
        <v>482</v>
      </c>
      <c r="D692">
        <v>1.9590000000000001</v>
      </c>
    </row>
    <row r="693" spans="1:4" x14ac:dyDescent="0.25">
      <c r="A693" s="96" t="s">
        <v>440</v>
      </c>
      <c r="B693" s="178">
        <v>46194</v>
      </c>
      <c r="C693" s="78" t="s">
        <v>482</v>
      </c>
      <c r="D693">
        <v>1.9259999999999999</v>
      </c>
    </row>
    <row r="694" spans="1:4" x14ac:dyDescent="0.25">
      <c r="A694" s="96" t="s">
        <v>420</v>
      </c>
      <c r="B694" s="178">
        <v>46194</v>
      </c>
      <c r="C694" s="78" t="s">
        <v>482</v>
      </c>
      <c r="D694">
        <v>1.841</v>
      </c>
    </row>
    <row r="695" spans="1:4" x14ac:dyDescent="0.25">
      <c r="A695" s="96" t="s">
        <v>432</v>
      </c>
      <c r="B695" s="178">
        <v>46194</v>
      </c>
      <c r="C695" s="78" t="s">
        <v>482</v>
      </c>
      <c r="D695">
        <v>1.929</v>
      </c>
    </row>
    <row r="696" spans="1:4" x14ac:dyDescent="0.25">
      <c r="A696" s="96" t="s">
        <v>459</v>
      </c>
      <c r="B696" s="178">
        <v>46194</v>
      </c>
      <c r="C696" s="78" t="s">
        <v>482</v>
      </c>
      <c r="D696">
        <v>1.84</v>
      </c>
    </row>
    <row r="697" spans="1:4" x14ac:dyDescent="0.25">
      <c r="A697" s="96" t="s">
        <v>443</v>
      </c>
      <c r="B697" s="178">
        <v>46194</v>
      </c>
      <c r="C697" s="78" t="s">
        <v>482</v>
      </c>
      <c r="D697">
        <v>1.8380000000000001</v>
      </c>
    </row>
    <row r="698" spans="1:4" x14ac:dyDescent="0.25">
      <c r="A698" s="96" t="s">
        <v>449</v>
      </c>
      <c r="B698" s="178">
        <v>46194</v>
      </c>
      <c r="C698" s="78" t="s">
        <v>482</v>
      </c>
      <c r="D698">
        <v>1.92</v>
      </c>
    </row>
    <row r="699" spans="1:4" x14ac:dyDescent="0.25">
      <c r="A699" s="96" t="s">
        <v>441</v>
      </c>
      <c r="B699" s="178">
        <v>46194</v>
      </c>
      <c r="C699" s="78" t="s">
        <v>482</v>
      </c>
      <c r="D699">
        <v>1.879</v>
      </c>
    </row>
    <row r="700" spans="1:4" x14ac:dyDescent="0.25">
      <c r="A700" s="96" t="s">
        <v>422</v>
      </c>
      <c r="B700" s="178">
        <v>46194</v>
      </c>
      <c r="C700" s="78" t="s">
        <v>482</v>
      </c>
      <c r="D700">
        <v>1.9630000000000001</v>
      </c>
    </row>
    <row r="701" spans="1:4" x14ac:dyDescent="0.25">
      <c r="A701" s="96" t="s">
        <v>327</v>
      </c>
      <c r="B701" s="178">
        <v>46194</v>
      </c>
      <c r="C701" s="78" t="s">
        <v>482</v>
      </c>
      <c r="D701">
        <v>1.879</v>
      </c>
    </row>
    <row r="702" spans="1:4" x14ac:dyDescent="0.25">
      <c r="A702" s="96" t="s">
        <v>427</v>
      </c>
      <c r="B702" s="178">
        <v>46194</v>
      </c>
      <c r="C702" s="78" t="s">
        <v>482</v>
      </c>
      <c r="D702">
        <v>1.919</v>
      </c>
    </row>
    <row r="703" spans="1:4" x14ac:dyDescent="0.25">
      <c r="A703" s="96" t="s">
        <v>425</v>
      </c>
      <c r="B703" s="178">
        <v>46194</v>
      </c>
      <c r="C703" s="78" t="s">
        <v>482</v>
      </c>
      <c r="D703">
        <v>1.899</v>
      </c>
    </row>
    <row r="704" spans="1:4" x14ac:dyDescent="0.25">
      <c r="A704" s="96" t="s">
        <v>469</v>
      </c>
      <c r="B704" s="178">
        <v>46194</v>
      </c>
      <c r="C704" s="78" t="s">
        <v>482</v>
      </c>
      <c r="D704">
        <v>1.825</v>
      </c>
    </row>
    <row r="705" spans="1:4" x14ac:dyDescent="0.25">
      <c r="A705" s="96" t="s">
        <v>328</v>
      </c>
      <c r="B705" s="178">
        <v>46194</v>
      </c>
      <c r="C705" s="78" t="s">
        <v>482</v>
      </c>
      <c r="D705">
        <v>1.875</v>
      </c>
    </row>
    <row r="706" spans="1:4" x14ac:dyDescent="0.25">
      <c r="A706" s="96" t="s">
        <v>317</v>
      </c>
      <c r="B706" s="178">
        <v>46194</v>
      </c>
      <c r="C706" s="78" t="s">
        <v>482</v>
      </c>
      <c r="D706">
        <v>1.829</v>
      </c>
    </row>
    <row r="707" spans="1:4" x14ac:dyDescent="0.25">
      <c r="A707" s="96" t="s">
        <v>420</v>
      </c>
      <c r="B707" s="178">
        <v>46194</v>
      </c>
      <c r="C707" s="78" t="s">
        <v>358</v>
      </c>
      <c r="D707">
        <v>0.95</v>
      </c>
    </row>
    <row r="708" spans="1:4" x14ac:dyDescent="0.25">
      <c r="A708" s="96" t="s">
        <v>431</v>
      </c>
      <c r="B708" s="178">
        <v>46194</v>
      </c>
      <c r="C708" s="78" t="s">
        <v>358</v>
      </c>
      <c r="D708">
        <v>0.93200000000000005</v>
      </c>
    </row>
    <row r="709" spans="1:4" x14ac:dyDescent="0.25">
      <c r="A709" s="96" t="s">
        <v>435</v>
      </c>
      <c r="B709" s="178">
        <v>46194</v>
      </c>
      <c r="C709" s="78" t="s">
        <v>358</v>
      </c>
      <c r="D709">
        <v>0.80900000000000005</v>
      </c>
    </row>
    <row r="710" spans="1:4" x14ac:dyDescent="0.25">
      <c r="A710" s="96" t="s">
        <v>441</v>
      </c>
      <c r="B710" s="178">
        <v>46194</v>
      </c>
      <c r="C710" s="78" t="s">
        <v>358</v>
      </c>
      <c r="D710">
        <v>0.79900000000000004</v>
      </c>
    </row>
    <row r="711" spans="1:4" x14ac:dyDescent="0.25">
      <c r="A711" s="96" t="s">
        <v>433</v>
      </c>
      <c r="B711" s="178">
        <v>46194</v>
      </c>
      <c r="C711" s="78" t="s">
        <v>358</v>
      </c>
      <c r="D711">
        <v>0.76400000000000001</v>
      </c>
    </row>
    <row r="712" spans="1:4" x14ac:dyDescent="0.25">
      <c r="A712" s="96" t="s">
        <v>425</v>
      </c>
      <c r="B712" s="178">
        <v>46194</v>
      </c>
      <c r="C712" s="78" t="s">
        <v>358</v>
      </c>
      <c r="D712">
        <v>0.80900000000000005</v>
      </c>
    </row>
    <row r="713" spans="1:4" x14ac:dyDescent="0.25">
      <c r="A713" s="96" t="s">
        <v>436</v>
      </c>
      <c r="B713" s="178">
        <v>46194</v>
      </c>
      <c r="C713" s="78" t="s">
        <v>358</v>
      </c>
      <c r="D713">
        <v>0.80900000000000005</v>
      </c>
    </row>
    <row r="714" spans="1:4" x14ac:dyDescent="0.25">
      <c r="A714" s="96" t="s">
        <v>437</v>
      </c>
      <c r="B714" s="178">
        <v>46194</v>
      </c>
      <c r="C714" s="78" t="s">
        <v>358</v>
      </c>
      <c r="D714">
        <v>0.83399999999999996</v>
      </c>
    </row>
    <row r="715" spans="1:4" x14ac:dyDescent="0.25">
      <c r="A715" s="96" t="s">
        <v>442</v>
      </c>
      <c r="B715" s="178">
        <v>46194</v>
      </c>
      <c r="C715" s="78" t="s">
        <v>358</v>
      </c>
      <c r="D715">
        <v>0.81899999999999995</v>
      </c>
    </row>
    <row r="716" spans="1:4" x14ac:dyDescent="0.25">
      <c r="A716" s="96" t="s">
        <v>440</v>
      </c>
      <c r="B716" s="178">
        <v>46194</v>
      </c>
      <c r="C716" s="78" t="s">
        <v>358</v>
      </c>
      <c r="D716">
        <v>0.80900000000000005</v>
      </c>
    </row>
    <row r="717" spans="1:4" x14ac:dyDescent="0.25">
      <c r="A717" s="96" t="s">
        <v>427</v>
      </c>
      <c r="B717" s="178">
        <v>46194</v>
      </c>
      <c r="C717" s="78" t="s">
        <v>358</v>
      </c>
      <c r="D717">
        <v>0.80900000000000005</v>
      </c>
    </row>
    <row r="718" spans="1:4" x14ac:dyDescent="0.25">
      <c r="A718" s="96" t="s">
        <v>438</v>
      </c>
      <c r="B718" s="178">
        <v>46194</v>
      </c>
      <c r="C718" s="78" t="s">
        <v>358</v>
      </c>
      <c r="D718">
        <v>0.80900000000000005</v>
      </c>
    </row>
    <row r="719" spans="1:4" x14ac:dyDescent="0.25">
      <c r="A719" s="96" t="s">
        <v>328</v>
      </c>
      <c r="B719" s="178">
        <v>46194</v>
      </c>
      <c r="C719" s="78" t="s">
        <v>358</v>
      </c>
      <c r="D719">
        <v>0.79500000000000004</v>
      </c>
    </row>
    <row r="720" spans="1:4" x14ac:dyDescent="0.25">
      <c r="A720" s="96" t="s">
        <v>425</v>
      </c>
      <c r="B720" s="178">
        <v>46194</v>
      </c>
      <c r="C720" s="78" t="s">
        <v>358</v>
      </c>
      <c r="D720">
        <v>0.83499999999999996</v>
      </c>
    </row>
    <row r="721" spans="1:4" x14ac:dyDescent="0.25">
      <c r="A721" s="96" t="s">
        <v>421</v>
      </c>
      <c r="B721" s="178">
        <v>46194</v>
      </c>
      <c r="C721" s="78" t="s">
        <v>358</v>
      </c>
      <c r="D721">
        <v>0.79500000000000004</v>
      </c>
    </row>
    <row r="722" spans="1:4" x14ac:dyDescent="0.25">
      <c r="A722" s="96" t="s">
        <v>425</v>
      </c>
      <c r="B722" s="178">
        <v>46194</v>
      </c>
      <c r="C722" s="78" t="s">
        <v>358</v>
      </c>
      <c r="D722">
        <v>0.77700000000000002</v>
      </c>
    </row>
    <row r="723" spans="1:4" x14ac:dyDescent="0.25">
      <c r="A723" s="96" t="s">
        <v>317</v>
      </c>
      <c r="B723" s="178">
        <v>46194</v>
      </c>
      <c r="C723" s="78" t="s">
        <v>358</v>
      </c>
      <c r="D723">
        <v>0.79900000000000004</v>
      </c>
    </row>
    <row r="724" spans="1:4" x14ac:dyDescent="0.25">
      <c r="A724" s="96" t="s">
        <v>420</v>
      </c>
      <c r="B724" s="178">
        <v>46194</v>
      </c>
      <c r="C724" s="78" t="s">
        <v>358</v>
      </c>
      <c r="D724">
        <v>0.80900000000000005</v>
      </c>
    </row>
    <row r="725" spans="1:4" x14ac:dyDescent="0.25">
      <c r="A725" s="96" t="s">
        <v>327</v>
      </c>
      <c r="B725" s="178">
        <v>46194</v>
      </c>
      <c r="C725" s="78" t="s">
        <v>358</v>
      </c>
      <c r="D725">
        <v>0.77400000000000002</v>
      </c>
    </row>
    <row r="726" spans="1:4" x14ac:dyDescent="0.25">
      <c r="A726" s="96" t="s">
        <v>469</v>
      </c>
      <c r="B726" s="178">
        <v>46194</v>
      </c>
      <c r="C726" s="78" t="s">
        <v>358</v>
      </c>
      <c r="D726">
        <v>0.79700000000000004</v>
      </c>
    </row>
    <row r="727" spans="1:4" x14ac:dyDescent="0.25">
      <c r="A727" s="96" t="s">
        <v>423</v>
      </c>
      <c r="B727" s="178">
        <v>46194</v>
      </c>
      <c r="C727" s="78" t="s">
        <v>358</v>
      </c>
      <c r="D727">
        <v>0.81899999999999995</v>
      </c>
    </row>
    <row r="728" spans="1:4" x14ac:dyDescent="0.25">
      <c r="A728" s="96" t="s">
        <v>427</v>
      </c>
      <c r="B728" s="178">
        <v>46194</v>
      </c>
      <c r="C728" s="78" t="s">
        <v>358</v>
      </c>
      <c r="D728">
        <v>0.75900000000000001</v>
      </c>
    </row>
    <row r="729" spans="1:4" x14ac:dyDescent="0.25">
      <c r="A729" s="96" t="s">
        <v>421</v>
      </c>
      <c r="B729" s="178">
        <v>46194</v>
      </c>
      <c r="C729" s="78" t="s">
        <v>358</v>
      </c>
      <c r="D729">
        <v>0.89900000000000002</v>
      </c>
    </row>
    <row r="730" spans="1:4" x14ac:dyDescent="0.25">
      <c r="A730" s="96" t="s">
        <v>422</v>
      </c>
      <c r="B730" s="178">
        <v>46194</v>
      </c>
      <c r="C730" s="78" t="s">
        <v>358</v>
      </c>
      <c r="D730">
        <v>0.99</v>
      </c>
    </row>
    <row r="731" spans="1:4" x14ac:dyDescent="0.25">
      <c r="A731" s="96" t="s">
        <v>422</v>
      </c>
      <c r="B731" s="178">
        <v>46194</v>
      </c>
      <c r="C731" s="78" t="s">
        <v>358</v>
      </c>
      <c r="D731">
        <v>0.91400000000000003</v>
      </c>
    </row>
    <row r="732" spans="1:4" x14ac:dyDescent="0.25">
      <c r="A732" s="96" t="s">
        <v>432</v>
      </c>
      <c r="B732" s="178">
        <v>46194</v>
      </c>
      <c r="C732" s="78" t="s">
        <v>358</v>
      </c>
      <c r="D732">
        <v>0.79900000000000004</v>
      </c>
    </row>
    <row r="733" spans="1:4" x14ac:dyDescent="0.25">
      <c r="A733" s="96" t="s">
        <v>430</v>
      </c>
      <c r="B733" s="178">
        <v>46194</v>
      </c>
      <c r="C733" s="78" t="s">
        <v>358</v>
      </c>
      <c r="D733">
        <v>0.81899999999999995</v>
      </c>
    </row>
    <row r="734" spans="1:4" x14ac:dyDescent="0.25">
      <c r="A734" s="96" t="s">
        <v>429</v>
      </c>
      <c r="B734" s="178">
        <v>46194</v>
      </c>
      <c r="C734" s="78" t="s">
        <v>358</v>
      </c>
      <c r="D734">
        <v>0.8</v>
      </c>
    </row>
    <row r="735" spans="1:4" x14ac:dyDescent="0.25">
      <c r="A735" s="96" t="s">
        <v>434</v>
      </c>
      <c r="B735" s="178">
        <v>46194</v>
      </c>
      <c r="C735" s="78" t="s">
        <v>358</v>
      </c>
      <c r="D735">
        <v>0.81299999999999994</v>
      </c>
    </row>
    <row r="736" spans="1:4" x14ac:dyDescent="0.25">
      <c r="A736" s="96" t="s">
        <v>439</v>
      </c>
      <c r="B736" s="178">
        <v>46194</v>
      </c>
      <c r="C736" s="78" t="s">
        <v>358</v>
      </c>
      <c r="D736">
        <v>0.81899999999999995</v>
      </c>
    </row>
    <row r="737" spans="1:4" x14ac:dyDescent="0.25">
      <c r="A737" s="96" t="s">
        <v>426</v>
      </c>
      <c r="B737" s="178">
        <v>46194</v>
      </c>
      <c r="C737" s="78" t="s">
        <v>358</v>
      </c>
      <c r="D737">
        <v>0.81499999999999995</v>
      </c>
    </row>
    <row r="738" spans="1:4" x14ac:dyDescent="0.25">
      <c r="A738" s="96" t="s">
        <v>328</v>
      </c>
      <c r="B738" s="178">
        <v>46194</v>
      </c>
      <c r="C738" s="78" t="s">
        <v>505</v>
      </c>
      <c r="D738">
        <v>1.849</v>
      </c>
    </row>
    <row r="739" spans="1:4" x14ac:dyDescent="0.25">
      <c r="A739" s="96" t="s">
        <v>421</v>
      </c>
      <c r="B739" s="178">
        <v>46194</v>
      </c>
      <c r="C739" s="78" t="s">
        <v>505</v>
      </c>
      <c r="D739">
        <v>1.9990000000000001</v>
      </c>
    </row>
    <row r="740" spans="1:4" x14ac:dyDescent="0.25">
      <c r="A740" s="96" t="s">
        <v>438</v>
      </c>
      <c r="B740" s="178">
        <v>46194</v>
      </c>
      <c r="C740" s="78" t="s">
        <v>505</v>
      </c>
      <c r="D740">
        <v>1.8480000000000001</v>
      </c>
    </row>
    <row r="741" spans="1:4" x14ac:dyDescent="0.25">
      <c r="A741" s="96" t="s">
        <v>452</v>
      </c>
      <c r="B741" s="178">
        <v>46194</v>
      </c>
      <c r="C741" s="78" t="s">
        <v>505</v>
      </c>
      <c r="D741">
        <v>2.0489999999999999</v>
      </c>
    </row>
    <row r="742" spans="1:4" x14ac:dyDescent="0.25">
      <c r="A742" s="96" t="s">
        <v>444</v>
      </c>
      <c r="B742" s="178">
        <v>46194</v>
      </c>
      <c r="C742" s="78" t="s">
        <v>505</v>
      </c>
      <c r="D742">
        <v>1.889</v>
      </c>
    </row>
    <row r="743" spans="1:4" x14ac:dyDescent="0.25">
      <c r="A743" s="96" t="s">
        <v>443</v>
      </c>
      <c r="B743" s="178">
        <v>46194</v>
      </c>
      <c r="C743" s="78" t="s">
        <v>505</v>
      </c>
      <c r="D743">
        <v>1.9279999999999999</v>
      </c>
    </row>
    <row r="744" spans="1:4" x14ac:dyDescent="0.25">
      <c r="A744" s="96" t="s">
        <v>443</v>
      </c>
      <c r="B744" s="178">
        <v>46194</v>
      </c>
      <c r="C744" s="78" t="s">
        <v>505</v>
      </c>
      <c r="D744">
        <v>1.835</v>
      </c>
    </row>
    <row r="745" spans="1:4" x14ac:dyDescent="0.25">
      <c r="A745" s="96" t="s">
        <v>425</v>
      </c>
      <c r="B745" s="178">
        <v>46194</v>
      </c>
      <c r="C745" s="78" t="s">
        <v>505</v>
      </c>
      <c r="D745">
        <v>1.893</v>
      </c>
    </row>
    <row r="746" spans="1:4" x14ac:dyDescent="0.25">
      <c r="A746" s="96" t="s">
        <v>429</v>
      </c>
      <c r="B746" s="178">
        <v>46194</v>
      </c>
      <c r="C746" s="78" t="s">
        <v>505</v>
      </c>
      <c r="D746">
        <v>1.9390000000000001</v>
      </c>
    </row>
    <row r="747" spans="1:4" x14ac:dyDescent="0.25">
      <c r="A747" s="96" t="s">
        <v>427</v>
      </c>
      <c r="B747" s="178">
        <v>46194</v>
      </c>
      <c r="C747" s="78" t="s">
        <v>505</v>
      </c>
      <c r="D747">
        <v>1.9119999999999999</v>
      </c>
    </row>
    <row r="748" spans="1:4" x14ac:dyDescent="0.25">
      <c r="A748" s="96" t="s">
        <v>421</v>
      </c>
      <c r="B748" s="178">
        <v>46194</v>
      </c>
      <c r="C748" s="78" t="s">
        <v>505</v>
      </c>
      <c r="D748">
        <v>1.849</v>
      </c>
    </row>
    <row r="749" spans="1:4" x14ac:dyDescent="0.25">
      <c r="A749" s="96" t="s">
        <v>457</v>
      </c>
      <c r="B749" s="178">
        <v>46194</v>
      </c>
      <c r="C749" s="78" t="s">
        <v>505</v>
      </c>
      <c r="D749">
        <v>2.129</v>
      </c>
    </row>
    <row r="750" spans="1:4" x14ac:dyDescent="0.25">
      <c r="A750" s="96" t="s">
        <v>450</v>
      </c>
      <c r="B750" s="178">
        <v>46194</v>
      </c>
      <c r="C750" s="78" t="s">
        <v>505</v>
      </c>
      <c r="D750">
        <v>1.887</v>
      </c>
    </row>
    <row r="751" spans="1:4" x14ac:dyDescent="0.25">
      <c r="A751" s="96" t="s">
        <v>425</v>
      </c>
      <c r="B751" s="178">
        <v>46194</v>
      </c>
      <c r="C751" s="78" t="s">
        <v>505</v>
      </c>
      <c r="D751">
        <v>1.889</v>
      </c>
    </row>
    <row r="752" spans="1:4" x14ac:dyDescent="0.25">
      <c r="A752" s="96" t="s">
        <v>426</v>
      </c>
      <c r="B752" s="178">
        <v>46194</v>
      </c>
      <c r="C752" s="78" t="s">
        <v>505</v>
      </c>
      <c r="D752">
        <v>1.899</v>
      </c>
    </row>
    <row r="753" spans="1:4" x14ac:dyDescent="0.25">
      <c r="A753" s="96" t="s">
        <v>427</v>
      </c>
      <c r="B753" s="178">
        <v>46194</v>
      </c>
      <c r="C753" s="78" t="s">
        <v>505</v>
      </c>
      <c r="D753">
        <v>1.819</v>
      </c>
    </row>
    <row r="754" spans="1:4" x14ac:dyDescent="0.25">
      <c r="A754" s="96" t="s">
        <v>449</v>
      </c>
      <c r="B754" s="178">
        <v>46194</v>
      </c>
      <c r="C754" s="78" t="s">
        <v>505</v>
      </c>
      <c r="D754">
        <v>1.907</v>
      </c>
    </row>
    <row r="755" spans="1:4" x14ac:dyDescent="0.25">
      <c r="A755" s="96" t="s">
        <v>434</v>
      </c>
      <c r="B755" s="178">
        <v>46194</v>
      </c>
      <c r="C755" s="78" t="s">
        <v>505</v>
      </c>
      <c r="D755">
        <v>1.83</v>
      </c>
    </row>
    <row r="756" spans="1:4" x14ac:dyDescent="0.25">
      <c r="A756" s="96" t="s">
        <v>456</v>
      </c>
      <c r="B756" s="178">
        <v>46194</v>
      </c>
      <c r="C756" s="78" t="s">
        <v>505</v>
      </c>
      <c r="D756">
        <v>1.907</v>
      </c>
    </row>
    <row r="757" spans="1:4" x14ac:dyDescent="0.25">
      <c r="A757" s="96" t="s">
        <v>327</v>
      </c>
      <c r="B757" s="178">
        <v>46194</v>
      </c>
      <c r="C757" s="78" t="s">
        <v>505</v>
      </c>
      <c r="D757">
        <v>1.823</v>
      </c>
    </row>
    <row r="758" spans="1:4" x14ac:dyDescent="0.25">
      <c r="A758" s="96" t="s">
        <v>460</v>
      </c>
      <c r="B758" s="178">
        <v>46194</v>
      </c>
      <c r="C758" s="78" t="s">
        <v>505</v>
      </c>
      <c r="D758">
        <v>1.9590000000000001</v>
      </c>
    </row>
    <row r="759" spans="1:4" x14ac:dyDescent="0.25">
      <c r="A759" s="96" t="s">
        <v>448</v>
      </c>
      <c r="B759" s="178">
        <v>46194</v>
      </c>
      <c r="C759" s="78" t="s">
        <v>505</v>
      </c>
      <c r="D759">
        <v>1.873</v>
      </c>
    </row>
    <row r="760" spans="1:4" x14ac:dyDescent="0.25">
      <c r="A760" s="96" t="s">
        <v>443</v>
      </c>
      <c r="B760" s="178">
        <v>46194</v>
      </c>
      <c r="C760" s="78" t="s">
        <v>505</v>
      </c>
      <c r="D760">
        <v>1.9339999999999999</v>
      </c>
    </row>
    <row r="761" spans="1:4" x14ac:dyDescent="0.25">
      <c r="A761" s="96" t="s">
        <v>421</v>
      </c>
      <c r="B761" s="178">
        <v>46194</v>
      </c>
      <c r="C761" s="78" t="s">
        <v>505</v>
      </c>
      <c r="D761">
        <v>1.9350000000000001</v>
      </c>
    </row>
    <row r="762" spans="1:4" x14ac:dyDescent="0.25">
      <c r="A762" s="96" t="s">
        <v>429</v>
      </c>
      <c r="B762" s="178">
        <v>46194</v>
      </c>
      <c r="C762" s="78" t="s">
        <v>505</v>
      </c>
      <c r="D762">
        <v>1.9359999999999999</v>
      </c>
    </row>
    <row r="763" spans="1:4" x14ac:dyDescent="0.25">
      <c r="A763" s="96" t="s">
        <v>427</v>
      </c>
      <c r="B763" s="178">
        <v>46194</v>
      </c>
      <c r="C763" s="78" t="s">
        <v>505</v>
      </c>
      <c r="D763">
        <v>1.889</v>
      </c>
    </row>
    <row r="764" spans="1:4" x14ac:dyDescent="0.25">
      <c r="A764" s="96" t="s">
        <v>451</v>
      </c>
      <c r="B764" s="178">
        <v>46194</v>
      </c>
      <c r="C764" s="78" t="s">
        <v>505</v>
      </c>
      <c r="D764">
        <v>1.8380000000000001</v>
      </c>
    </row>
    <row r="765" spans="1:4" x14ac:dyDescent="0.25">
      <c r="A765" s="96" t="s">
        <v>432</v>
      </c>
      <c r="B765" s="178">
        <v>46194</v>
      </c>
      <c r="C765" s="78" t="s">
        <v>505</v>
      </c>
      <c r="D765">
        <v>1.9390000000000001</v>
      </c>
    </row>
    <row r="766" spans="1:4" x14ac:dyDescent="0.25">
      <c r="A766" s="96" t="s">
        <v>420</v>
      </c>
      <c r="B766" s="178">
        <v>46194</v>
      </c>
      <c r="C766" s="78" t="s">
        <v>505</v>
      </c>
      <c r="D766">
        <v>1.829</v>
      </c>
    </row>
    <row r="767" spans="1:4" x14ac:dyDescent="0.25">
      <c r="A767" s="96" t="s">
        <v>421</v>
      </c>
      <c r="B767" s="178">
        <v>46194</v>
      </c>
      <c r="C767" s="78" t="s">
        <v>505</v>
      </c>
      <c r="D767">
        <v>1.988</v>
      </c>
    </row>
    <row r="768" spans="1:4" x14ac:dyDescent="0.25">
      <c r="A768" s="96" t="s">
        <v>317</v>
      </c>
      <c r="B768" s="178">
        <v>46194</v>
      </c>
      <c r="C768" s="78" t="s">
        <v>505</v>
      </c>
      <c r="D768">
        <v>1.7989999999999999</v>
      </c>
    </row>
    <row r="769" spans="1:4" x14ac:dyDescent="0.25">
      <c r="A769" s="96" t="s">
        <v>445</v>
      </c>
      <c r="B769" s="178">
        <v>46194</v>
      </c>
      <c r="C769" s="78" t="s">
        <v>505</v>
      </c>
      <c r="D769">
        <v>1.833</v>
      </c>
    </row>
    <row r="770" spans="1:4" x14ac:dyDescent="0.25">
      <c r="A770" s="96" t="s">
        <v>447</v>
      </c>
      <c r="B770" s="178">
        <v>46194</v>
      </c>
      <c r="C770" s="78" t="s">
        <v>505</v>
      </c>
      <c r="D770">
        <v>1.9670000000000001</v>
      </c>
    </row>
    <row r="771" spans="1:4" x14ac:dyDescent="0.25">
      <c r="A771" s="96" t="s">
        <v>442</v>
      </c>
      <c r="B771" s="178">
        <v>46194</v>
      </c>
      <c r="C771" s="78" t="s">
        <v>505</v>
      </c>
      <c r="D771">
        <v>1.9790000000000001</v>
      </c>
    </row>
    <row r="772" spans="1:4" x14ac:dyDescent="0.25">
      <c r="A772" s="96" t="s">
        <v>423</v>
      </c>
      <c r="B772" s="178">
        <v>46194</v>
      </c>
      <c r="C772" s="78" t="s">
        <v>505</v>
      </c>
      <c r="D772">
        <v>1.9790000000000001</v>
      </c>
    </row>
    <row r="773" spans="1:4" x14ac:dyDescent="0.25">
      <c r="A773" s="96" t="s">
        <v>441</v>
      </c>
      <c r="B773" s="178">
        <v>46194</v>
      </c>
      <c r="C773" s="78" t="s">
        <v>505</v>
      </c>
      <c r="D773">
        <v>1.899</v>
      </c>
    </row>
    <row r="774" spans="1:4" x14ac:dyDescent="0.25">
      <c r="A774" s="96" t="s">
        <v>430</v>
      </c>
      <c r="B774" s="178">
        <v>46194</v>
      </c>
      <c r="C774" s="78" t="s">
        <v>505</v>
      </c>
      <c r="D774">
        <v>1.879</v>
      </c>
    </row>
    <row r="775" spans="1:4" x14ac:dyDescent="0.25">
      <c r="A775" s="96" t="s">
        <v>433</v>
      </c>
      <c r="B775" s="178">
        <v>46194</v>
      </c>
      <c r="C775" s="78" t="s">
        <v>505</v>
      </c>
      <c r="D775">
        <v>1.845</v>
      </c>
    </row>
    <row r="776" spans="1:4" x14ac:dyDescent="0.25">
      <c r="A776" s="96" t="s">
        <v>462</v>
      </c>
      <c r="B776" s="178">
        <v>46194</v>
      </c>
      <c r="C776" s="78" t="s">
        <v>505</v>
      </c>
      <c r="D776">
        <v>2.0099999999999998</v>
      </c>
    </row>
    <row r="777" spans="1:4" x14ac:dyDescent="0.25">
      <c r="A777" s="96" t="s">
        <v>455</v>
      </c>
      <c r="B777" s="178">
        <v>46194</v>
      </c>
      <c r="C777" s="78" t="s">
        <v>505</v>
      </c>
      <c r="D777">
        <v>1.84</v>
      </c>
    </row>
    <row r="778" spans="1:4" x14ac:dyDescent="0.25">
      <c r="A778" s="96" t="s">
        <v>435</v>
      </c>
      <c r="B778" s="178">
        <v>46194</v>
      </c>
      <c r="C778" s="78" t="s">
        <v>505</v>
      </c>
      <c r="D778">
        <v>1.869</v>
      </c>
    </row>
    <row r="779" spans="1:4" x14ac:dyDescent="0.25">
      <c r="A779" s="96" t="s">
        <v>446</v>
      </c>
      <c r="B779" s="178">
        <v>46194</v>
      </c>
      <c r="C779" s="78" t="s">
        <v>505</v>
      </c>
      <c r="D779">
        <v>1.98</v>
      </c>
    </row>
    <row r="780" spans="1:4" x14ac:dyDescent="0.25">
      <c r="A780" s="96" t="s">
        <v>459</v>
      </c>
      <c r="B780" s="178">
        <v>46194</v>
      </c>
      <c r="C780" s="78" t="s">
        <v>505</v>
      </c>
      <c r="D780">
        <v>1.87</v>
      </c>
    </row>
    <row r="781" spans="1:4" x14ac:dyDescent="0.25">
      <c r="A781" s="96" t="s">
        <v>436</v>
      </c>
      <c r="B781" s="178">
        <v>46194</v>
      </c>
      <c r="C781" s="78" t="s">
        <v>505</v>
      </c>
      <c r="D781">
        <v>1.923</v>
      </c>
    </row>
    <row r="782" spans="1:4" x14ac:dyDescent="0.25">
      <c r="A782" s="96" t="s">
        <v>453</v>
      </c>
      <c r="B782" s="178">
        <v>46194</v>
      </c>
      <c r="C782" s="78" t="s">
        <v>505</v>
      </c>
      <c r="D782">
        <v>1.859</v>
      </c>
    </row>
    <row r="783" spans="1:4" x14ac:dyDescent="0.25">
      <c r="A783" s="96" t="s">
        <v>422</v>
      </c>
      <c r="B783" s="178">
        <v>46194</v>
      </c>
      <c r="C783" s="78" t="s">
        <v>505</v>
      </c>
      <c r="D783">
        <v>2.0299999999999998</v>
      </c>
    </row>
    <row r="784" spans="1:4" x14ac:dyDescent="0.25">
      <c r="A784" s="96" t="s">
        <v>420</v>
      </c>
      <c r="B784" s="178">
        <v>46194</v>
      </c>
      <c r="C784" s="78" t="s">
        <v>505</v>
      </c>
      <c r="D784">
        <v>1.9990000000000001</v>
      </c>
    </row>
    <row r="785" spans="1:4" x14ac:dyDescent="0.25">
      <c r="A785" s="96" t="s">
        <v>425</v>
      </c>
      <c r="B785" s="178">
        <v>46194</v>
      </c>
      <c r="C785" s="78" t="s">
        <v>505</v>
      </c>
      <c r="D785">
        <v>1.869</v>
      </c>
    </row>
    <row r="786" spans="1:4" x14ac:dyDescent="0.25">
      <c r="A786" s="96" t="s">
        <v>461</v>
      </c>
      <c r="B786" s="178">
        <v>46194</v>
      </c>
      <c r="C786" s="78" t="s">
        <v>505</v>
      </c>
      <c r="D786">
        <v>2.09</v>
      </c>
    </row>
    <row r="787" spans="1:4" x14ac:dyDescent="0.25">
      <c r="A787" s="96" t="s">
        <v>458</v>
      </c>
      <c r="B787" s="178">
        <v>46194</v>
      </c>
      <c r="C787" s="78" t="s">
        <v>505</v>
      </c>
      <c r="D787">
        <v>1.879</v>
      </c>
    </row>
    <row r="788" spans="1:4" x14ac:dyDescent="0.25">
      <c r="A788" s="96" t="s">
        <v>469</v>
      </c>
      <c r="B788" s="178">
        <v>46194</v>
      </c>
      <c r="C788" s="78" t="s">
        <v>505</v>
      </c>
      <c r="D788">
        <v>1.83</v>
      </c>
    </row>
    <row r="789" spans="1:4" x14ac:dyDescent="0.25">
      <c r="A789" s="96" t="s">
        <v>440</v>
      </c>
      <c r="B789" s="178">
        <v>46194</v>
      </c>
      <c r="C789" s="78" t="s">
        <v>505</v>
      </c>
      <c r="D789">
        <v>1.9550000000000001</v>
      </c>
    </row>
    <row r="790" spans="1:4" x14ac:dyDescent="0.25">
      <c r="A790" s="96" t="s">
        <v>439</v>
      </c>
      <c r="B790" s="178">
        <v>46194</v>
      </c>
      <c r="C790" s="78" t="s">
        <v>505</v>
      </c>
      <c r="D790">
        <v>1.899</v>
      </c>
    </row>
    <row r="791" spans="1:4" x14ac:dyDescent="0.25">
      <c r="A791" s="96" t="s">
        <v>454</v>
      </c>
      <c r="B791" s="178">
        <v>46194</v>
      </c>
      <c r="C791" s="78" t="s">
        <v>505</v>
      </c>
      <c r="D791">
        <v>1.869</v>
      </c>
    </row>
    <row r="792" spans="1:4" x14ac:dyDescent="0.25">
      <c r="A792" s="96" t="s">
        <v>422</v>
      </c>
      <c r="B792" s="178">
        <v>46194</v>
      </c>
      <c r="C792" s="78" t="s">
        <v>505</v>
      </c>
      <c r="D792">
        <v>2.0099999999999998</v>
      </c>
    </row>
    <row r="793" spans="1:4" x14ac:dyDescent="0.25">
      <c r="A793" s="96" t="s">
        <v>437</v>
      </c>
      <c r="B793" s="178">
        <v>46194</v>
      </c>
      <c r="C793" s="78" t="s">
        <v>505</v>
      </c>
      <c r="D793">
        <v>1.9330000000000001</v>
      </c>
    </row>
    <row r="794" spans="1:4" x14ac:dyDescent="0.25">
      <c r="A794" s="96" t="s">
        <v>431</v>
      </c>
      <c r="B794" s="178">
        <v>46194</v>
      </c>
      <c r="C794" s="78" t="s">
        <v>505</v>
      </c>
      <c r="D794">
        <v>1.962</v>
      </c>
    </row>
    <row r="795" spans="1:4" x14ac:dyDescent="0.25">
      <c r="A795" s="96" t="s">
        <v>425</v>
      </c>
      <c r="B795" s="178">
        <v>46194</v>
      </c>
      <c r="C795" s="78" t="s">
        <v>510</v>
      </c>
      <c r="D795">
        <v>1.07</v>
      </c>
    </row>
    <row r="796" spans="1:4" x14ac:dyDescent="0.25">
      <c r="A796" s="96" t="s">
        <v>421</v>
      </c>
      <c r="B796" s="178">
        <v>46194</v>
      </c>
      <c r="C796" s="78" t="s">
        <v>510</v>
      </c>
      <c r="D796">
        <v>0.999</v>
      </c>
    </row>
    <row r="797" spans="1:4" x14ac:dyDescent="0.25">
      <c r="A797" s="96" t="s">
        <v>441</v>
      </c>
      <c r="B797" s="178">
        <v>46194</v>
      </c>
      <c r="C797" s="78" t="s">
        <v>510</v>
      </c>
      <c r="D797">
        <v>0.999</v>
      </c>
    </row>
    <row r="798" spans="1:4" x14ac:dyDescent="0.25">
      <c r="A798" s="96" t="s">
        <v>328</v>
      </c>
      <c r="B798" s="178">
        <v>46194</v>
      </c>
      <c r="C798" s="78" t="s">
        <v>510</v>
      </c>
      <c r="D798">
        <v>0.999</v>
      </c>
    </row>
    <row r="799" spans="1:4" x14ac:dyDescent="0.25">
      <c r="A799" s="96" t="s">
        <v>469</v>
      </c>
      <c r="B799" s="178">
        <v>46194</v>
      </c>
      <c r="C799" s="78" t="s">
        <v>510</v>
      </c>
      <c r="D799">
        <v>0.996</v>
      </c>
    </row>
    <row r="800" spans="1:4" x14ac:dyDescent="0.25">
      <c r="A800" s="96" t="s">
        <v>422</v>
      </c>
      <c r="B800" s="178">
        <v>46194</v>
      </c>
      <c r="C800" s="78" t="s">
        <v>510</v>
      </c>
      <c r="D800">
        <v>1.1200000000000001</v>
      </c>
    </row>
    <row r="801" spans="1:4" x14ac:dyDescent="0.25">
      <c r="A801" s="96" t="s">
        <v>429</v>
      </c>
      <c r="B801" s="178">
        <v>46194</v>
      </c>
      <c r="C801" s="78" t="s">
        <v>510</v>
      </c>
      <c r="D801">
        <v>0.999</v>
      </c>
    </row>
    <row r="802" spans="1:4" x14ac:dyDescent="0.25">
      <c r="A802" s="96" t="s">
        <v>327</v>
      </c>
      <c r="B802" s="178">
        <v>46194</v>
      </c>
      <c r="C802" s="78" t="s">
        <v>510</v>
      </c>
      <c r="D802">
        <v>0.999</v>
      </c>
    </row>
    <row r="803" spans="1:4" x14ac:dyDescent="0.25">
      <c r="A803" s="96" t="s">
        <v>434</v>
      </c>
      <c r="B803" s="178">
        <v>46194</v>
      </c>
      <c r="C803" s="78" t="s">
        <v>510</v>
      </c>
      <c r="D803">
        <v>0.98899999999999999</v>
      </c>
    </row>
    <row r="804" spans="1:4" x14ac:dyDescent="0.25">
      <c r="A804" s="96" t="s">
        <v>422</v>
      </c>
      <c r="B804" s="178">
        <v>46194</v>
      </c>
      <c r="C804" s="78" t="s">
        <v>510</v>
      </c>
      <c r="D804">
        <v>0.98899999999999999</v>
      </c>
    </row>
    <row r="805" spans="1:4" x14ac:dyDescent="0.25">
      <c r="A805" s="96" t="s">
        <v>439</v>
      </c>
      <c r="B805" s="178">
        <v>46194</v>
      </c>
      <c r="C805" s="78" t="s">
        <v>510</v>
      </c>
      <c r="D805">
        <v>0.999</v>
      </c>
    </row>
    <row r="806" spans="1:4" x14ac:dyDescent="0.25">
      <c r="A806" s="96" t="s">
        <v>455</v>
      </c>
      <c r="B806" s="178">
        <v>46194</v>
      </c>
      <c r="C806" s="78" t="s">
        <v>510</v>
      </c>
      <c r="D806">
        <v>0.99299999999999999</v>
      </c>
    </row>
    <row r="807" spans="1:4" x14ac:dyDescent="0.25">
      <c r="A807" s="96" t="s">
        <v>432</v>
      </c>
      <c r="B807" s="178">
        <v>46194</v>
      </c>
      <c r="C807" s="78" t="s">
        <v>510</v>
      </c>
      <c r="D807">
        <v>0.999</v>
      </c>
    </row>
    <row r="808" spans="1:4" x14ac:dyDescent="0.25">
      <c r="A808" s="96" t="s">
        <v>460</v>
      </c>
      <c r="B808" s="178">
        <v>46194</v>
      </c>
      <c r="C808" s="78" t="s">
        <v>472</v>
      </c>
      <c r="D808">
        <v>2.0390000000000001</v>
      </c>
    </row>
    <row r="809" spans="1:4" x14ac:dyDescent="0.25">
      <c r="A809" s="96" t="s">
        <v>446</v>
      </c>
      <c r="B809" s="178">
        <v>46194</v>
      </c>
      <c r="C809" s="78" t="s">
        <v>472</v>
      </c>
      <c r="D809">
        <v>1.9910000000000001</v>
      </c>
    </row>
    <row r="810" spans="1:4" x14ac:dyDescent="0.25">
      <c r="A810" s="96" t="s">
        <v>452</v>
      </c>
      <c r="B810" s="178">
        <v>46194</v>
      </c>
      <c r="C810" s="78" t="s">
        <v>472</v>
      </c>
      <c r="D810">
        <v>2.069</v>
      </c>
    </row>
    <row r="811" spans="1:4" x14ac:dyDescent="0.25">
      <c r="A811" s="96" t="s">
        <v>457</v>
      </c>
      <c r="B811" s="178">
        <v>46194</v>
      </c>
      <c r="C811" s="78" t="s">
        <v>472</v>
      </c>
      <c r="D811">
        <v>2.1379999999999999</v>
      </c>
    </row>
    <row r="812" spans="1:4" x14ac:dyDescent="0.25">
      <c r="A812" s="96" t="s">
        <v>461</v>
      </c>
      <c r="B812" s="178">
        <v>46194</v>
      </c>
      <c r="C812" s="78" t="s">
        <v>472</v>
      </c>
      <c r="D812">
        <v>2.09</v>
      </c>
    </row>
    <row r="813" spans="1:4" x14ac:dyDescent="0.25">
      <c r="A813" s="96" t="s">
        <v>454</v>
      </c>
      <c r="B813" s="178">
        <v>46194</v>
      </c>
      <c r="C813" s="78" t="s">
        <v>472</v>
      </c>
      <c r="D813">
        <v>1.909</v>
      </c>
    </row>
    <row r="814" spans="1:4" x14ac:dyDescent="0.25">
      <c r="A814" s="96" t="s">
        <v>441</v>
      </c>
      <c r="B814" s="178">
        <v>46194</v>
      </c>
      <c r="C814" s="78" t="s">
        <v>472</v>
      </c>
      <c r="D814">
        <v>1.9690000000000001</v>
      </c>
    </row>
    <row r="815" spans="1:4" x14ac:dyDescent="0.25">
      <c r="A815" s="96" t="s">
        <v>327</v>
      </c>
      <c r="B815" s="178">
        <v>46194</v>
      </c>
      <c r="C815" s="78" t="s">
        <v>472</v>
      </c>
      <c r="D815">
        <v>1.917</v>
      </c>
    </row>
    <row r="816" spans="1:4" x14ac:dyDescent="0.25">
      <c r="A816" s="96" t="s">
        <v>317</v>
      </c>
      <c r="B816" s="178">
        <v>46194</v>
      </c>
      <c r="C816" s="78" t="s">
        <v>472</v>
      </c>
      <c r="D816">
        <v>1.9990000000000001</v>
      </c>
    </row>
    <row r="817" spans="1:4" x14ac:dyDescent="0.25">
      <c r="A817" s="96" t="s">
        <v>436</v>
      </c>
      <c r="B817" s="178">
        <v>46194</v>
      </c>
      <c r="C817" s="78" t="s">
        <v>472</v>
      </c>
      <c r="D817">
        <v>1.9850000000000001</v>
      </c>
    </row>
    <row r="818" spans="1:4" x14ac:dyDescent="0.25">
      <c r="A818" s="96" t="s">
        <v>444</v>
      </c>
      <c r="B818" s="178">
        <v>46194</v>
      </c>
      <c r="C818" s="78" t="s">
        <v>472</v>
      </c>
      <c r="D818">
        <v>1.9590000000000001</v>
      </c>
    </row>
    <row r="819" spans="1:4" x14ac:dyDescent="0.25">
      <c r="A819" s="96" t="s">
        <v>469</v>
      </c>
      <c r="B819" s="178">
        <v>46194</v>
      </c>
      <c r="C819" s="78" t="s">
        <v>472</v>
      </c>
      <c r="D819">
        <v>1.9590000000000001</v>
      </c>
    </row>
    <row r="820" spans="1:4" x14ac:dyDescent="0.25">
      <c r="A820" s="96" t="s">
        <v>456</v>
      </c>
      <c r="B820" s="178">
        <v>46194</v>
      </c>
      <c r="C820" s="78" t="s">
        <v>359</v>
      </c>
      <c r="D820">
        <v>2.109</v>
      </c>
    </row>
    <row r="821" spans="1:4" x14ac:dyDescent="0.25">
      <c r="A821" s="96" t="s">
        <v>426</v>
      </c>
      <c r="B821" s="178">
        <v>46194</v>
      </c>
      <c r="C821" s="78" t="s">
        <v>359</v>
      </c>
      <c r="D821">
        <v>1.994</v>
      </c>
    </row>
    <row r="822" spans="1:4" x14ac:dyDescent="0.25">
      <c r="A822" s="96" t="s">
        <v>450</v>
      </c>
      <c r="B822" s="178">
        <v>46194</v>
      </c>
      <c r="C822" s="78" t="s">
        <v>359</v>
      </c>
      <c r="D822">
        <v>1.952</v>
      </c>
    </row>
    <row r="823" spans="1:4" x14ac:dyDescent="0.25">
      <c r="A823" s="96" t="s">
        <v>430</v>
      </c>
      <c r="B823" s="178">
        <v>46194</v>
      </c>
      <c r="C823" s="78" t="s">
        <v>359</v>
      </c>
      <c r="D823">
        <v>2.089</v>
      </c>
    </row>
    <row r="824" spans="1:4" x14ac:dyDescent="0.25">
      <c r="A824" s="96" t="s">
        <v>422</v>
      </c>
      <c r="B824" s="178">
        <v>46194</v>
      </c>
      <c r="C824" s="78" t="s">
        <v>359</v>
      </c>
      <c r="D824">
        <v>2.06</v>
      </c>
    </row>
    <row r="825" spans="1:4" x14ac:dyDescent="0.25">
      <c r="A825" s="96" t="s">
        <v>459</v>
      </c>
      <c r="B825" s="178">
        <v>46194</v>
      </c>
      <c r="C825" s="78" t="s">
        <v>359</v>
      </c>
      <c r="D825">
        <v>1.998</v>
      </c>
    </row>
    <row r="826" spans="1:4" x14ac:dyDescent="0.25">
      <c r="A826" s="96" t="s">
        <v>439</v>
      </c>
      <c r="B826" s="178">
        <v>46194</v>
      </c>
      <c r="C826" s="78" t="s">
        <v>359</v>
      </c>
      <c r="D826">
        <v>1.9990000000000001</v>
      </c>
    </row>
    <row r="827" spans="1:4" x14ac:dyDescent="0.25">
      <c r="A827" s="96" t="s">
        <v>421</v>
      </c>
      <c r="B827" s="178">
        <v>46194</v>
      </c>
      <c r="C827" s="78" t="s">
        <v>359</v>
      </c>
      <c r="D827">
        <v>2.149</v>
      </c>
    </row>
    <row r="828" spans="1:4" x14ac:dyDescent="0.25">
      <c r="A828" s="96" t="s">
        <v>447</v>
      </c>
      <c r="B828" s="178">
        <v>46194</v>
      </c>
      <c r="C828" s="78" t="s">
        <v>359</v>
      </c>
      <c r="D828">
        <v>2.0270000000000001</v>
      </c>
    </row>
    <row r="829" spans="1:4" x14ac:dyDescent="0.25">
      <c r="A829" s="96" t="s">
        <v>429</v>
      </c>
      <c r="B829" s="178">
        <v>46194</v>
      </c>
      <c r="C829" s="78" t="s">
        <v>359</v>
      </c>
      <c r="D829">
        <v>2.0089999999999999</v>
      </c>
    </row>
    <row r="830" spans="1:4" x14ac:dyDescent="0.25">
      <c r="A830" s="96" t="s">
        <v>422</v>
      </c>
      <c r="B830" s="178">
        <v>46194</v>
      </c>
      <c r="C830" s="78" t="s">
        <v>359</v>
      </c>
      <c r="D830">
        <v>2.0489999999999999</v>
      </c>
    </row>
    <row r="831" spans="1:4" x14ac:dyDescent="0.25">
      <c r="A831" s="96" t="s">
        <v>427</v>
      </c>
      <c r="B831" s="178">
        <v>46194</v>
      </c>
      <c r="C831" s="78" t="s">
        <v>359</v>
      </c>
      <c r="D831">
        <v>2.0289999999999999</v>
      </c>
    </row>
    <row r="832" spans="1:4" x14ac:dyDescent="0.25">
      <c r="A832" s="96" t="s">
        <v>423</v>
      </c>
      <c r="B832" s="178">
        <v>46194</v>
      </c>
      <c r="C832" s="78" t="s">
        <v>359</v>
      </c>
      <c r="D832">
        <v>2.0659999999999998</v>
      </c>
    </row>
    <row r="833" spans="1:4" x14ac:dyDescent="0.25">
      <c r="A833" s="96" t="s">
        <v>454</v>
      </c>
      <c r="B833" s="178">
        <v>46194</v>
      </c>
      <c r="C833" s="78" t="s">
        <v>359</v>
      </c>
      <c r="D833">
        <v>1.9890000000000001</v>
      </c>
    </row>
    <row r="834" spans="1:4" x14ac:dyDescent="0.25">
      <c r="A834" s="96" t="s">
        <v>441</v>
      </c>
      <c r="B834" s="178">
        <v>46194</v>
      </c>
      <c r="C834" s="78" t="s">
        <v>359</v>
      </c>
      <c r="D834">
        <v>1.9990000000000001</v>
      </c>
    </row>
    <row r="835" spans="1:4" x14ac:dyDescent="0.25">
      <c r="A835" s="96" t="s">
        <v>469</v>
      </c>
      <c r="B835" s="178">
        <v>46194</v>
      </c>
      <c r="C835" s="78" t="s">
        <v>359</v>
      </c>
      <c r="D835">
        <v>1.9430000000000001</v>
      </c>
    </row>
    <row r="836" spans="1:4" x14ac:dyDescent="0.25">
      <c r="A836" s="96" t="s">
        <v>328</v>
      </c>
      <c r="B836" s="178">
        <v>46194</v>
      </c>
      <c r="C836" s="78" t="s">
        <v>359</v>
      </c>
      <c r="D836">
        <v>1.99</v>
      </c>
    </row>
    <row r="837" spans="1:4" x14ac:dyDescent="0.25">
      <c r="A837" s="96" t="s">
        <v>445</v>
      </c>
      <c r="B837" s="178">
        <v>46194</v>
      </c>
      <c r="C837" s="78" t="s">
        <v>359</v>
      </c>
      <c r="D837">
        <v>1.9570000000000001</v>
      </c>
    </row>
    <row r="838" spans="1:4" x14ac:dyDescent="0.25">
      <c r="A838" s="96" t="s">
        <v>317</v>
      </c>
      <c r="B838" s="178">
        <v>46194</v>
      </c>
      <c r="C838" s="78" t="s">
        <v>359</v>
      </c>
      <c r="D838">
        <v>1.9490000000000001</v>
      </c>
    </row>
    <row r="839" spans="1:4" x14ac:dyDescent="0.25">
      <c r="A839" s="96" t="s">
        <v>327</v>
      </c>
      <c r="B839" s="178">
        <v>46194</v>
      </c>
      <c r="C839" s="78" t="s">
        <v>359</v>
      </c>
      <c r="D839">
        <v>1.9630000000000001</v>
      </c>
    </row>
    <row r="840" spans="1:4" x14ac:dyDescent="0.25">
      <c r="A840" s="96" t="s">
        <v>449</v>
      </c>
      <c r="B840" s="178">
        <v>46194</v>
      </c>
      <c r="C840" s="78" t="s">
        <v>359</v>
      </c>
      <c r="D840">
        <v>2.0049999999999999</v>
      </c>
    </row>
    <row r="841" spans="1:4" x14ac:dyDescent="0.25">
      <c r="A841" s="96" t="s">
        <v>434</v>
      </c>
      <c r="B841" s="178">
        <v>46194</v>
      </c>
      <c r="C841" s="78" t="s">
        <v>359</v>
      </c>
      <c r="D841">
        <v>1.9530000000000001</v>
      </c>
    </row>
    <row r="842" spans="1:4" x14ac:dyDescent="0.25">
      <c r="A842" s="96" t="s">
        <v>462</v>
      </c>
      <c r="B842" s="178">
        <v>46194</v>
      </c>
      <c r="C842" s="78" t="s">
        <v>359</v>
      </c>
      <c r="D842">
        <v>1.99</v>
      </c>
    </row>
    <row r="843" spans="1:4" x14ac:dyDescent="0.25">
      <c r="A843" s="96" t="s">
        <v>432</v>
      </c>
      <c r="B843" s="178">
        <v>46194</v>
      </c>
      <c r="C843" s="78" t="s">
        <v>359</v>
      </c>
      <c r="D843">
        <v>2.0089999999999999</v>
      </c>
    </row>
    <row r="844" spans="1:4" x14ac:dyDescent="0.25">
      <c r="A844" s="96" t="s">
        <v>455</v>
      </c>
      <c r="B844" s="178">
        <v>46194</v>
      </c>
      <c r="C844" s="78" t="s">
        <v>359</v>
      </c>
      <c r="D844">
        <v>1.9650000000000001</v>
      </c>
    </row>
    <row r="845" spans="1:4" x14ac:dyDescent="0.25">
      <c r="A845" s="96" t="s">
        <v>433</v>
      </c>
      <c r="B845" s="178">
        <v>46194</v>
      </c>
      <c r="C845" s="78" t="s">
        <v>359</v>
      </c>
      <c r="D845">
        <v>1.958</v>
      </c>
    </row>
    <row r="846" spans="1:4" x14ac:dyDescent="0.25">
      <c r="A846" s="96" t="s">
        <v>460</v>
      </c>
      <c r="B846" s="178">
        <v>46194</v>
      </c>
      <c r="C846" s="78" t="s">
        <v>359</v>
      </c>
      <c r="D846">
        <v>2.089</v>
      </c>
    </row>
    <row r="847" spans="1:4" x14ac:dyDescent="0.25">
      <c r="A847" s="96" t="s">
        <v>421</v>
      </c>
      <c r="B847" s="178">
        <v>46194</v>
      </c>
      <c r="C847" s="78" t="s">
        <v>359</v>
      </c>
      <c r="D847">
        <v>1.99</v>
      </c>
    </row>
    <row r="848" spans="1:4" x14ac:dyDescent="0.25">
      <c r="A848" s="96" t="s">
        <v>451</v>
      </c>
      <c r="B848" s="178">
        <v>46194</v>
      </c>
      <c r="C848" s="78" t="s">
        <v>359</v>
      </c>
      <c r="D848">
        <v>1.958</v>
      </c>
    </row>
    <row r="849" spans="1:4" x14ac:dyDescent="0.25">
      <c r="A849" s="96" t="s">
        <v>421</v>
      </c>
      <c r="B849" s="178">
        <v>46194</v>
      </c>
      <c r="C849" s="78" t="s">
        <v>359</v>
      </c>
      <c r="D849">
        <v>2.0680000000000001</v>
      </c>
    </row>
    <row r="850" spans="1:4" x14ac:dyDescent="0.25">
      <c r="A850" s="96" t="s">
        <v>425</v>
      </c>
      <c r="B850" s="178">
        <v>46194</v>
      </c>
      <c r="C850" s="78" t="s">
        <v>359</v>
      </c>
      <c r="D850">
        <v>1.9590000000000001</v>
      </c>
    </row>
    <row r="851" spans="1:4" x14ac:dyDescent="0.25">
      <c r="A851" s="96" t="s">
        <v>421</v>
      </c>
      <c r="B851" s="178">
        <v>46194</v>
      </c>
      <c r="C851" s="78" t="s">
        <v>359</v>
      </c>
      <c r="D851">
        <v>1.9950000000000001</v>
      </c>
    </row>
    <row r="852" spans="1:4" x14ac:dyDescent="0.25">
      <c r="A852" s="96" t="s">
        <v>444</v>
      </c>
      <c r="B852" s="178">
        <v>46194</v>
      </c>
      <c r="C852" s="78" t="s">
        <v>359</v>
      </c>
      <c r="D852">
        <v>1.9890000000000001</v>
      </c>
    </row>
    <row r="853" spans="1:4" x14ac:dyDescent="0.25">
      <c r="A853" s="96" t="s">
        <v>443</v>
      </c>
      <c r="B853" s="178">
        <v>46194</v>
      </c>
      <c r="C853" s="78" t="s">
        <v>359</v>
      </c>
      <c r="D853">
        <v>1.99</v>
      </c>
    </row>
    <row r="854" spans="1:4" x14ac:dyDescent="0.25">
      <c r="A854" s="96" t="s">
        <v>448</v>
      </c>
      <c r="B854" s="178">
        <v>46194</v>
      </c>
      <c r="C854" s="78" t="s">
        <v>359</v>
      </c>
      <c r="D854">
        <v>1.9830000000000001</v>
      </c>
    </row>
    <row r="855" spans="1:4" x14ac:dyDescent="0.25">
      <c r="A855" s="96" t="s">
        <v>438</v>
      </c>
      <c r="B855" s="178">
        <v>46194</v>
      </c>
      <c r="C855" s="78" t="s">
        <v>359</v>
      </c>
      <c r="D855">
        <v>1.9550000000000001</v>
      </c>
    </row>
    <row r="856" spans="1:4" x14ac:dyDescent="0.25">
      <c r="A856" s="96" t="s">
        <v>427</v>
      </c>
      <c r="B856" s="178">
        <v>46194</v>
      </c>
      <c r="C856" s="78" t="s">
        <v>359</v>
      </c>
      <c r="D856">
        <v>2.0289999999999999</v>
      </c>
    </row>
    <row r="857" spans="1:4" x14ac:dyDescent="0.25">
      <c r="A857" s="96" t="s">
        <v>452</v>
      </c>
      <c r="B857" s="178">
        <v>46194</v>
      </c>
      <c r="C857" s="78" t="s">
        <v>359</v>
      </c>
      <c r="D857">
        <v>2.0990000000000002</v>
      </c>
    </row>
    <row r="858" spans="1:4" x14ac:dyDescent="0.25">
      <c r="A858" s="96" t="s">
        <v>457</v>
      </c>
      <c r="B858" s="178">
        <v>46194</v>
      </c>
      <c r="C858" s="78" t="s">
        <v>359</v>
      </c>
      <c r="D858">
        <v>2.169</v>
      </c>
    </row>
    <row r="859" spans="1:4" x14ac:dyDescent="0.25">
      <c r="A859" s="96" t="s">
        <v>446</v>
      </c>
      <c r="B859" s="178">
        <v>46194</v>
      </c>
      <c r="C859" s="78" t="s">
        <v>359</v>
      </c>
      <c r="D859">
        <v>2.0779999999999998</v>
      </c>
    </row>
    <row r="860" spans="1:4" x14ac:dyDescent="0.25">
      <c r="A860" s="96" t="s">
        <v>435</v>
      </c>
      <c r="B860" s="178">
        <v>46194</v>
      </c>
      <c r="C860" s="78" t="s">
        <v>359</v>
      </c>
      <c r="D860">
        <v>1.9690000000000001</v>
      </c>
    </row>
    <row r="861" spans="1:4" x14ac:dyDescent="0.25">
      <c r="A861" s="96" t="s">
        <v>436</v>
      </c>
      <c r="B861" s="178">
        <v>46194</v>
      </c>
      <c r="C861" s="78" t="s">
        <v>359</v>
      </c>
      <c r="D861">
        <v>2.0390000000000001</v>
      </c>
    </row>
    <row r="862" spans="1:4" x14ac:dyDescent="0.25">
      <c r="A862" s="96" t="s">
        <v>453</v>
      </c>
      <c r="B862" s="178">
        <v>46194</v>
      </c>
      <c r="C862" s="78" t="s">
        <v>359</v>
      </c>
      <c r="D862">
        <v>2.0590000000000002</v>
      </c>
    </row>
    <row r="863" spans="1:4" x14ac:dyDescent="0.25">
      <c r="A863" s="96" t="s">
        <v>461</v>
      </c>
      <c r="B863" s="178">
        <v>46194</v>
      </c>
      <c r="C863" s="78" t="s">
        <v>359</v>
      </c>
      <c r="D863">
        <v>2.19</v>
      </c>
    </row>
    <row r="864" spans="1:4" x14ac:dyDescent="0.25">
      <c r="A864" s="96" t="s">
        <v>420</v>
      </c>
      <c r="B864" s="178">
        <v>46194</v>
      </c>
      <c r="C864" s="78" t="s">
        <v>359</v>
      </c>
      <c r="D864">
        <v>1.99</v>
      </c>
    </row>
    <row r="865" spans="1:4" x14ac:dyDescent="0.25">
      <c r="A865" s="96" t="s">
        <v>437</v>
      </c>
      <c r="B865" s="178">
        <v>46194</v>
      </c>
      <c r="C865" s="78" t="s">
        <v>359</v>
      </c>
      <c r="D865">
        <v>1.99</v>
      </c>
    </row>
    <row r="866" spans="1:4" x14ac:dyDescent="0.25">
      <c r="A866" s="96" t="s">
        <v>458</v>
      </c>
      <c r="B866" s="178">
        <v>46194</v>
      </c>
      <c r="C866" s="78" t="s">
        <v>359</v>
      </c>
      <c r="D866">
        <v>1.9690000000000001</v>
      </c>
    </row>
    <row r="867" spans="1:4" x14ac:dyDescent="0.25">
      <c r="A867" s="96" t="s">
        <v>440</v>
      </c>
      <c r="B867" s="178">
        <v>46194</v>
      </c>
      <c r="C867" s="78" t="s">
        <v>359</v>
      </c>
      <c r="D867">
        <v>2.0590000000000002</v>
      </c>
    </row>
    <row r="868" spans="1:4" x14ac:dyDescent="0.25">
      <c r="A868" s="96" t="s">
        <v>442</v>
      </c>
      <c r="B868" s="178">
        <v>46194</v>
      </c>
      <c r="C868" s="78" t="s">
        <v>359</v>
      </c>
      <c r="D868">
        <v>2.0590000000000002</v>
      </c>
    </row>
    <row r="869" spans="1:4" x14ac:dyDescent="0.25">
      <c r="A869" s="96" t="s">
        <v>431</v>
      </c>
      <c r="B869" s="178">
        <v>46194</v>
      </c>
      <c r="C869" s="78" t="s">
        <v>359</v>
      </c>
      <c r="D869">
        <v>2.0150000000000001</v>
      </c>
    </row>
    <row r="870" spans="1:4" x14ac:dyDescent="0.25">
      <c r="A870" s="96" t="s">
        <v>443</v>
      </c>
      <c r="B870" s="178">
        <v>46193</v>
      </c>
      <c r="C870" s="78" t="s">
        <v>482</v>
      </c>
      <c r="D870">
        <v>1.921</v>
      </c>
    </row>
    <row r="871" spans="1:4" x14ac:dyDescent="0.25">
      <c r="A871" s="96" t="s">
        <v>422</v>
      </c>
      <c r="B871" s="178">
        <v>46193</v>
      </c>
      <c r="C871" s="78" t="s">
        <v>482</v>
      </c>
      <c r="D871">
        <v>1.98</v>
      </c>
    </row>
    <row r="872" spans="1:4" x14ac:dyDescent="0.25">
      <c r="A872" s="96" t="s">
        <v>425</v>
      </c>
      <c r="B872" s="178">
        <v>46193</v>
      </c>
      <c r="C872" s="78" t="s">
        <v>482</v>
      </c>
      <c r="D872">
        <v>1.9159999999999999</v>
      </c>
    </row>
    <row r="873" spans="1:4" x14ac:dyDescent="0.25">
      <c r="A873" s="96" t="s">
        <v>439</v>
      </c>
      <c r="B873" s="178">
        <v>46193</v>
      </c>
      <c r="C873" s="78" t="s">
        <v>482</v>
      </c>
      <c r="D873">
        <v>1.929</v>
      </c>
    </row>
    <row r="874" spans="1:4" x14ac:dyDescent="0.25">
      <c r="A874" s="96" t="s">
        <v>421</v>
      </c>
      <c r="B874" s="178">
        <v>46193</v>
      </c>
      <c r="C874" s="78" t="s">
        <v>482</v>
      </c>
      <c r="D874">
        <v>1.875</v>
      </c>
    </row>
    <row r="875" spans="1:4" x14ac:dyDescent="0.25">
      <c r="A875" s="96" t="s">
        <v>421</v>
      </c>
      <c r="B875" s="178">
        <v>46193</v>
      </c>
      <c r="C875" s="78" t="s">
        <v>482</v>
      </c>
      <c r="D875">
        <v>2.0790000000000002</v>
      </c>
    </row>
    <row r="876" spans="1:4" x14ac:dyDescent="0.25">
      <c r="A876" s="96" t="s">
        <v>447</v>
      </c>
      <c r="B876" s="178">
        <v>46193</v>
      </c>
      <c r="C876" s="78" t="s">
        <v>482</v>
      </c>
      <c r="D876">
        <v>1.919</v>
      </c>
    </row>
    <row r="877" spans="1:4" x14ac:dyDescent="0.25">
      <c r="A877" s="96" t="s">
        <v>421</v>
      </c>
      <c r="B877" s="178">
        <v>46193</v>
      </c>
      <c r="C877" s="78" t="s">
        <v>482</v>
      </c>
      <c r="D877">
        <v>1.968</v>
      </c>
    </row>
    <row r="878" spans="1:4" x14ac:dyDescent="0.25">
      <c r="A878" s="96" t="s">
        <v>425</v>
      </c>
      <c r="B878" s="178">
        <v>46193</v>
      </c>
      <c r="C878" s="78" t="s">
        <v>482</v>
      </c>
      <c r="D878">
        <v>1.909</v>
      </c>
    </row>
    <row r="879" spans="1:4" x14ac:dyDescent="0.25">
      <c r="A879" s="96" t="s">
        <v>434</v>
      </c>
      <c r="B879" s="178">
        <v>46193</v>
      </c>
      <c r="C879" s="78" t="s">
        <v>482</v>
      </c>
      <c r="D879">
        <v>1.8340000000000001</v>
      </c>
    </row>
    <row r="880" spans="1:4" x14ac:dyDescent="0.25">
      <c r="A880" s="96" t="s">
        <v>451</v>
      </c>
      <c r="B880" s="178">
        <v>46193</v>
      </c>
      <c r="C880" s="78" t="s">
        <v>482</v>
      </c>
      <c r="D880">
        <v>1.8340000000000001</v>
      </c>
    </row>
    <row r="881" spans="1:4" x14ac:dyDescent="0.25">
      <c r="A881" s="96" t="s">
        <v>432</v>
      </c>
      <c r="B881" s="178">
        <v>46193</v>
      </c>
      <c r="C881" s="78" t="s">
        <v>482</v>
      </c>
      <c r="D881">
        <v>1.929</v>
      </c>
    </row>
    <row r="882" spans="1:4" x14ac:dyDescent="0.25">
      <c r="A882" s="96" t="s">
        <v>427</v>
      </c>
      <c r="B882" s="178">
        <v>46193</v>
      </c>
      <c r="C882" s="78" t="s">
        <v>482</v>
      </c>
      <c r="D882">
        <v>1.919</v>
      </c>
    </row>
    <row r="883" spans="1:4" x14ac:dyDescent="0.25">
      <c r="A883" s="96" t="s">
        <v>444</v>
      </c>
      <c r="B883" s="178">
        <v>46193</v>
      </c>
      <c r="C883" s="78" t="s">
        <v>482</v>
      </c>
      <c r="D883">
        <v>1.919</v>
      </c>
    </row>
    <row r="884" spans="1:4" x14ac:dyDescent="0.25">
      <c r="A884" s="96" t="s">
        <v>428</v>
      </c>
      <c r="B884" s="178">
        <v>46193</v>
      </c>
      <c r="C884" s="78" t="s">
        <v>482</v>
      </c>
      <c r="D884">
        <v>1.841</v>
      </c>
    </row>
    <row r="885" spans="1:4" x14ac:dyDescent="0.25">
      <c r="A885" s="96" t="s">
        <v>429</v>
      </c>
      <c r="B885" s="178">
        <v>46193</v>
      </c>
      <c r="C885" s="78" t="s">
        <v>482</v>
      </c>
      <c r="D885">
        <v>1.929</v>
      </c>
    </row>
    <row r="886" spans="1:4" x14ac:dyDescent="0.25">
      <c r="A886" s="96" t="s">
        <v>443</v>
      </c>
      <c r="B886" s="178">
        <v>46193</v>
      </c>
      <c r="C886" s="78" t="s">
        <v>482</v>
      </c>
      <c r="D886">
        <v>1.921</v>
      </c>
    </row>
    <row r="887" spans="1:4" x14ac:dyDescent="0.25">
      <c r="A887" s="96" t="s">
        <v>455</v>
      </c>
      <c r="B887" s="178">
        <v>46193</v>
      </c>
      <c r="C887" s="78" t="s">
        <v>482</v>
      </c>
      <c r="D887">
        <v>1.851</v>
      </c>
    </row>
    <row r="888" spans="1:4" x14ac:dyDescent="0.25">
      <c r="A888" s="96" t="s">
        <v>453</v>
      </c>
      <c r="B888" s="178">
        <v>46193</v>
      </c>
      <c r="C888" s="78" t="s">
        <v>482</v>
      </c>
      <c r="D888">
        <v>1.9390000000000001</v>
      </c>
    </row>
    <row r="889" spans="1:4" x14ac:dyDescent="0.25">
      <c r="A889" s="96" t="s">
        <v>421</v>
      </c>
      <c r="B889" s="178">
        <v>46193</v>
      </c>
      <c r="C889" s="78" t="s">
        <v>482</v>
      </c>
      <c r="D889">
        <v>1.9350000000000001</v>
      </c>
    </row>
    <row r="890" spans="1:4" x14ac:dyDescent="0.25">
      <c r="A890" s="96" t="s">
        <v>462</v>
      </c>
      <c r="B890" s="178">
        <v>46193</v>
      </c>
      <c r="C890" s="78" t="s">
        <v>482</v>
      </c>
      <c r="D890">
        <v>1.99</v>
      </c>
    </row>
    <row r="891" spans="1:4" x14ac:dyDescent="0.25">
      <c r="A891" s="96" t="s">
        <v>437</v>
      </c>
      <c r="B891" s="178">
        <v>46193</v>
      </c>
      <c r="C891" s="78" t="s">
        <v>482</v>
      </c>
      <c r="D891">
        <v>1.93</v>
      </c>
    </row>
    <row r="892" spans="1:4" x14ac:dyDescent="0.25">
      <c r="A892" s="96" t="s">
        <v>420</v>
      </c>
      <c r="B892" s="178">
        <v>46193</v>
      </c>
      <c r="C892" s="78" t="s">
        <v>482</v>
      </c>
      <c r="D892">
        <v>1.9790000000000001</v>
      </c>
    </row>
    <row r="893" spans="1:4" x14ac:dyDescent="0.25">
      <c r="A893" s="96" t="s">
        <v>440</v>
      </c>
      <c r="B893" s="178">
        <v>46193</v>
      </c>
      <c r="C893" s="78" t="s">
        <v>482</v>
      </c>
      <c r="D893">
        <v>1.9259999999999999</v>
      </c>
    </row>
    <row r="894" spans="1:4" x14ac:dyDescent="0.25">
      <c r="A894" s="96" t="s">
        <v>435</v>
      </c>
      <c r="B894" s="178">
        <v>46193</v>
      </c>
      <c r="C894" s="78" t="s">
        <v>482</v>
      </c>
      <c r="D894">
        <v>1.859</v>
      </c>
    </row>
    <row r="895" spans="1:4" x14ac:dyDescent="0.25">
      <c r="A895" s="96" t="s">
        <v>450</v>
      </c>
      <c r="B895" s="178">
        <v>46193</v>
      </c>
      <c r="C895" s="78" t="s">
        <v>482</v>
      </c>
      <c r="D895">
        <v>1.901</v>
      </c>
    </row>
    <row r="896" spans="1:4" x14ac:dyDescent="0.25">
      <c r="A896" s="96" t="s">
        <v>442</v>
      </c>
      <c r="B896" s="178">
        <v>46193</v>
      </c>
      <c r="C896" s="78" t="s">
        <v>482</v>
      </c>
      <c r="D896">
        <v>1.9590000000000001</v>
      </c>
    </row>
    <row r="897" spans="1:4" x14ac:dyDescent="0.25">
      <c r="A897" s="96" t="s">
        <v>433</v>
      </c>
      <c r="B897" s="178">
        <v>46193</v>
      </c>
      <c r="C897" s="78" t="s">
        <v>482</v>
      </c>
      <c r="D897">
        <v>1.8640000000000001</v>
      </c>
    </row>
    <row r="898" spans="1:4" x14ac:dyDescent="0.25">
      <c r="A898" s="96" t="s">
        <v>427</v>
      </c>
      <c r="B898" s="178">
        <v>46193</v>
      </c>
      <c r="C898" s="78" t="s">
        <v>482</v>
      </c>
      <c r="D898">
        <v>1.919</v>
      </c>
    </row>
    <row r="899" spans="1:4" x14ac:dyDescent="0.25">
      <c r="A899" s="96" t="s">
        <v>423</v>
      </c>
      <c r="B899" s="178">
        <v>46193</v>
      </c>
      <c r="C899" s="78" t="s">
        <v>482</v>
      </c>
      <c r="D899">
        <v>1.9390000000000001</v>
      </c>
    </row>
    <row r="900" spans="1:4" x14ac:dyDescent="0.25">
      <c r="A900" s="96" t="s">
        <v>459</v>
      </c>
      <c r="B900" s="178">
        <v>46193</v>
      </c>
      <c r="C900" s="78" t="s">
        <v>482</v>
      </c>
      <c r="D900">
        <v>1.84</v>
      </c>
    </row>
    <row r="901" spans="1:4" x14ac:dyDescent="0.25">
      <c r="A901" s="96" t="s">
        <v>426</v>
      </c>
      <c r="B901" s="178">
        <v>46193</v>
      </c>
      <c r="C901" s="78" t="s">
        <v>482</v>
      </c>
      <c r="D901">
        <v>1.879</v>
      </c>
    </row>
    <row r="902" spans="1:4" x14ac:dyDescent="0.25">
      <c r="A902" s="96" t="s">
        <v>438</v>
      </c>
      <c r="B902" s="178">
        <v>46193</v>
      </c>
      <c r="C902" s="78" t="s">
        <v>482</v>
      </c>
      <c r="D902">
        <v>1.849</v>
      </c>
    </row>
    <row r="903" spans="1:4" x14ac:dyDescent="0.25">
      <c r="A903" s="96" t="s">
        <v>430</v>
      </c>
      <c r="B903" s="178">
        <v>46193</v>
      </c>
      <c r="C903" s="78" t="s">
        <v>482</v>
      </c>
      <c r="D903">
        <v>1.9590000000000001</v>
      </c>
    </row>
    <row r="904" spans="1:4" x14ac:dyDescent="0.25">
      <c r="A904" s="96" t="s">
        <v>424</v>
      </c>
      <c r="B904" s="178">
        <v>46193</v>
      </c>
      <c r="C904" s="78" t="s">
        <v>482</v>
      </c>
      <c r="D904">
        <v>1.8340000000000001</v>
      </c>
    </row>
    <row r="905" spans="1:4" x14ac:dyDescent="0.25">
      <c r="A905" s="96" t="s">
        <v>445</v>
      </c>
      <c r="B905" s="178">
        <v>46193</v>
      </c>
      <c r="C905" s="78" t="s">
        <v>482</v>
      </c>
      <c r="D905">
        <v>1.841</v>
      </c>
    </row>
    <row r="906" spans="1:4" x14ac:dyDescent="0.25">
      <c r="A906" s="96" t="s">
        <v>422</v>
      </c>
      <c r="B906" s="178">
        <v>46193</v>
      </c>
      <c r="C906" s="78" t="s">
        <v>482</v>
      </c>
      <c r="D906">
        <v>1.9630000000000001</v>
      </c>
    </row>
    <row r="907" spans="1:4" x14ac:dyDescent="0.25">
      <c r="A907" s="96" t="s">
        <v>458</v>
      </c>
      <c r="B907" s="178">
        <v>46193</v>
      </c>
      <c r="C907" s="78" t="s">
        <v>482</v>
      </c>
      <c r="D907">
        <v>1.859</v>
      </c>
    </row>
    <row r="908" spans="1:4" x14ac:dyDescent="0.25">
      <c r="A908" s="96" t="s">
        <v>431</v>
      </c>
      <c r="B908" s="178">
        <v>46193</v>
      </c>
      <c r="C908" s="78" t="s">
        <v>482</v>
      </c>
      <c r="D908">
        <v>1.9350000000000001</v>
      </c>
    </row>
    <row r="909" spans="1:4" x14ac:dyDescent="0.25">
      <c r="A909" s="96" t="s">
        <v>328</v>
      </c>
      <c r="B909" s="178">
        <v>46193</v>
      </c>
      <c r="C909" s="78" t="s">
        <v>482</v>
      </c>
      <c r="D909">
        <v>1.875</v>
      </c>
    </row>
    <row r="910" spans="1:4" x14ac:dyDescent="0.25">
      <c r="A910" s="96" t="s">
        <v>425</v>
      </c>
      <c r="B910" s="178">
        <v>46193</v>
      </c>
      <c r="C910" s="78" t="s">
        <v>482</v>
      </c>
      <c r="D910">
        <v>1.919</v>
      </c>
    </row>
    <row r="911" spans="1:4" x14ac:dyDescent="0.25">
      <c r="A911" s="96" t="s">
        <v>429</v>
      </c>
      <c r="B911" s="178">
        <v>46193</v>
      </c>
      <c r="C911" s="78" t="s">
        <v>482</v>
      </c>
      <c r="D911">
        <v>1.909</v>
      </c>
    </row>
    <row r="912" spans="1:4" x14ac:dyDescent="0.25">
      <c r="A912" s="96" t="s">
        <v>334</v>
      </c>
      <c r="B912" s="178">
        <v>46193</v>
      </c>
      <c r="C912" s="78" t="s">
        <v>482</v>
      </c>
      <c r="D912">
        <v>1.8340000000000001</v>
      </c>
    </row>
    <row r="913" spans="1:4" x14ac:dyDescent="0.25">
      <c r="A913" s="96" t="s">
        <v>317</v>
      </c>
      <c r="B913" s="178">
        <v>46193</v>
      </c>
      <c r="C913" s="78" t="s">
        <v>482</v>
      </c>
      <c r="D913">
        <v>1.829</v>
      </c>
    </row>
    <row r="914" spans="1:4" x14ac:dyDescent="0.25">
      <c r="A914" s="96" t="s">
        <v>427</v>
      </c>
      <c r="B914" s="178">
        <v>46193</v>
      </c>
      <c r="C914" s="78" t="s">
        <v>482</v>
      </c>
      <c r="D914">
        <v>1.865</v>
      </c>
    </row>
    <row r="915" spans="1:4" x14ac:dyDescent="0.25">
      <c r="A915" s="96" t="s">
        <v>420</v>
      </c>
      <c r="B915" s="178">
        <v>46193</v>
      </c>
      <c r="C915" s="78" t="s">
        <v>482</v>
      </c>
      <c r="D915">
        <v>1.9259999999999999</v>
      </c>
    </row>
    <row r="916" spans="1:4" x14ac:dyDescent="0.25">
      <c r="A916" s="96" t="s">
        <v>327</v>
      </c>
      <c r="B916" s="178">
        <v>46193</v>
      </c>
      <c r="C916" s="78" t="s">
        <v>482</v>
      </c>
      <c r="D916">
        <v>1.879</v>
      </c>
    </row>
    <row r="917" spans="1:4" x14ac:dyDescent="0.25">
      <c r="A917" s="96" t="s">
        <v>449</v>
      </c>
      <c r="B917" s="178">
        <v>46193</v>
      </c>
      <c r="C917" s="78" t="s">
        <v>482</v>
      </c>
      <c r="D917">
        <v>1.92</v>
      </c>
    </row>
    <row r="918" spans="1:4" x14ac:dyDescent="0.25">
      <c r="A918" s="96" t="s">
        <v>441</v>
      </c>
      <c r="B918" s="178">
        <v>46193</v>
      </c>
      <c r="C918" s="78" t="s">
        <v>482</v>
      </c>
      <c r="D918">
        <v>1.879</v>
      </c>
    </row>
    <row r="919" spans="1:4" x14ac:dyDescent="0.25">
      <c r="A919" s="96" t="s">
        <v>448</v>
      </c>
      <c r="B919" s="178">
        <v>46193</v>
      </c>
      <c r="C919" s="78" t="s">
        <v>482</v>
      </c>
      <c r="D919">
        <v>1.8740000000000001</v>
      </c>
    </row>
    <row r="920" spans="1:4" x14ac:dyDescent="0.25">
      <c r="A920" s="96" t="s">
        <v>443</v>
      </c>
      <c r="B920" s="178">
        <v>46193</v>
      </c>
      <c r="C920" s="78" t="s">
        <v>482</v>
      </c>
      <c r="D920">
        <v>1.8380000000000001</v>
      </c>
    </row>
    <row r="921" spans="1:4" x14ac:dyDescent="0.25">
      <c r="A921" s="96" t="s">
        <v>469</v>
      </c>
      <c r="B921" s="178">
        <v>46193</v>
      </c>
      <c r="C921" s="78" t="s">
        <v>482</v>
      </c>
      <c r="D921">
        <v>1.825</v>
      </c>
    </row>
    <row r="922" spans="1:4" x14ac:dyDescent="0.25">
      <c r="A922" s="96" t="s">
        <v>456</v>
      </c>
      <c r="B922" s="178">
        <v>46193</v>
      </c>
      <c r="C922" s="78" t="s">
        <v>482</v>
      </c>
      <c r="D922">
        <v>1.915</v>
      </c>
    </row>
    <row r="923" spans="1:4" x14ac:dyDescent="0.25">
      <c r="A923" s="96" t="s">
        <v>427</v>
      </c>
      <c r="B923" s="178">
        <v>46193</v>
      </c>
      <c r="C923" s="78" t="s">
        <v>358</v>
      </c>
      <c r="D923">
        <v>0.80900000000000005</v>
      </c>
    </row>
    <row r="924" spans="1:4" x14ac:dyDescent="0.25">
      <c r="A924" s="96" t="s">
        <v>424</v>
      </c>
      <c r="B924" s="178">
        <v>46193</v>
      </c>
      <c r="C924" s="78" t="s">
        <v>358</v>
      </c>
      <c r="D924">
        <v>0.80500000000000005</v>
      </c>
    </row>
    <row r="925" spans="1:4" x14ac:dyDescent="0.25">
      <c r="A925" s="96" t="s">
        <v>327</v>
      </c>
      <c r="B925" s="178">
        <v>46193</v>
      </c>
      <c r="C925" s="78" t="s">
        <v>358</v>
      </c>
      <c r="D925">
        <v>0.77400000000000002</v>
      </c>
    </row>
    <row r="926" spans="1:4" x14ac:dyDescent="0.25">
      <c r="A926" s="96" t="s">
        <v>469</v>
      </c>
      <c r="B926" s="178">
        <v>46193</v>
      </c>
      <c r="C926" s="78" t="s">
        <v>358</v>
      </c>
      <c r="D926">
        <v>0.79700000000000004</v>
      </c>
    </row>
    <row r="927" spans="1:4" x14ac:dyDescent="0.25">
      <c r="A927" s="96" t="s">
        <v>430</v>
      </c>
      <c r="B927" s="178">
        <v>46193</v>
      </c>
      <c r="C927" s="78" t="s">
        <v>358</v>
      </c>
      <c r="D927">
        <v>0.81899999999999995</v>
      </c>
    </row>
    <row r="928" spans="1:4" x14ac:dyDescent="0.25">
      <c r="A928" s="96" t="s">
        <v>435</v>
      </c>
      <c r="B928" s="178">
        <v>46193</v>
      </c>
      <c r="C928" s="78" t="s">
        <v>358</v>
      </c>
      <c r="D928">
        <v>0.80900000000000005</v>
      </c>
    </row>
    <row r="929" spans="1:4" x14ac:dyDescent="0.25">
      <c r="A929" s="96" t="s">
        <v>426</v>
      </c>
      <c r="B929" s="178">
        <v>46193</v>
      </c>
      <c r="C929" s="78" t="s">
        <v>358</v>
      </c>
      <c r="D929">
        <v>0.81499999999999995</v>
      </c>
    </row>
    <row r="930" spans="1:4" x14ac:dyDescent="0.25">
      <c r="A930" s="96" t="s">
        <v>431</v>
      </c>
      <c r="B930" s="178">
        <v>46193</v>
      </c>
      <c r="C930" s="78" t="s">
        <v>358</v>
      </c>
      <c r="D930">
        <v>0.93200000000000005</v>
      </c>
    </row>
    <row r="931" spans="1:4" x14ac:dyDescent="0.25">
      <c r="A931" s="96" t="s">
        <v>317</v>
      </c>
      <c r="B931" s="178">
        <v>46193</v>
      </c>
      <c r="C931" s="78" t="s">
        <v>358</v>
      </c>
      <c r="D931">
        <v>0.79900000000000004</v>
      </c>
    </row>
    <row r="932" spans="1:4" x14ac:dyDescent="0.25">
      <c r="A932" s="96" t="s">
        <v>436</v>
      </c>
      <c r="B932" s="178">
        <v>46193</v>
      </c>
      <c r="C932" s="78" t="s">
        <v>358</v>
      </c>
      <c r="D932">
        <v>0.80900000000000005</v>
      </c>
    </row>
    <row r="933" spans="1:4" x14ac:dyDescent="0.25">
      <c r="A933" s="96" t="s">
        <v>328</v>
      </c>
      <c r="B933" s="178">
        <v>46193</v>
      </c>
      <c r="C933" s="78" t="s">
        <v>358</v>
      </c>
      <c r="D933">
        <v>0.79500000000000004</v>
      </c>
    </row>
    <row r="934" spans="1:4" x14ac:dyDescent="0.25">
      <c r="A934" s="96" t="s">
        <v>420</v>
      </c>
      <c r="B934" s="178">
        <v>46193</v>
      </c>
      <c r="C934" s="78" t="s">
        <v>358</v>
      </c>
      <c r="D934">
        <v>0.95</v>
      </c>
    </row>
    <row r="935" spans="1:4" x14ac:dyDescent="0.25">
      <c r="A935" s="96" t="s">
        <v>433</v>
      </c>
      <c r="B935" s="178">
        <v>46193</v>
      </c>
      <c r="C935" s="78" t="s">
        <v>358</v>
      </c>
      <c r="D935">
        <v>0.76400000000000001</v>
      </c>
    </row>
    <row r="936" spans="1:4" x14ac:dyDescent="0.25">
      <c r="A936" s="96" t="s">
        <v>438</v>
      </c>
      <c r="B936" s="178">
        <v>46193</v>
      </c>
      <c r="C936" s="78" t="s">
        <v>358</v>
      </c>
      <c r="D936">
        <v>0.80900000000000005</v>
      </c>
    </row>
    <row r="937" spans="1:4" x14ac:dyDescent="0.25">
      <c r="A937" s="96" t="s">
        <v>420</v>
      </c>
      <c r="B937" s="178">
        <v>46193</v>
      </c>
      <c r="C937" s="78" t="s">
        <v>358</v>
      </c>
      <c r="D937">
        <v>0.80900000000000005</v>
      </c>
    </row>
    <row r="938" spans="1:4" x14ac:dyDescent="0.25">
      <c r="A938" s="96" t="s">
        <v>442</v>
      </c>
      <c r="B938" s="178">
        <v>46193</v>
      </c>
      <c r="C938" s="78" t="s">
        <v>358</v>
      </c>
      <c r="D938">
        <v>0.81899999999999995</v>
      </c>
    </row>
    <row r="939" spans="1:4" x14ac:dyDescent="0.25">
      <c r="A939" s="96" t="s">
        <v>423</v>
      </c>
      <c r="B939" s="178">
        <v>46193</v>
      </c>
      <c r="C939" s="78" t="s">
        <v>358</v>
      </c>
      <c r="D939">
        <v>0.81899999999999995</v>
      </c>
    </row>
    <row r="940" spans="1:4" x14ac:dyDescent="0.25">
      <c r="A940" s="96" t="s">
        <v>440</v>
      </c>
      <c r="B940" s="178">
        <v>46193</v>
      </c>
      <c r="C940" s="78" t="s">
        <v>358</v>
      </c>
      <c r="D940">
        <v>0.80900000000000005</v>
      </c>
    </row>
    <row r="941" spans="1:4" x14ac:dyDescent="0.25">
      <c r="A941" s="96" t="s">
        <v>428</v>
      </c>
      <c r="B941" s="178">
        <v>46193</v>
      </c>
      <c r="C941" s="78" t="s">
        <v>358</v>
      </c>
      <c r="D941">
        <v>0.80900000000000005</v>
      </c>
    </row>
    <row r="942" spans="1:4" x14ac:dyDescent="0.25">
      <c r="A942" s="96" t="s">
        <v>437</v>
      </c>
      <c r="B942" s="178">
        <v>46193</v>
      </c>
      <c r="C942" s="78" t="s">
        <v>358</v>
      </c>
      <c r="D942">
        <v>0.83399999999999996</v>
      </c>
    </row>
    <row r="943" spans="1:4" x14ac:dyDescent="0.25">
      <c r="A943" s="96" t="s">
        <v>434</v>
      </c>
      <c r="B943" s="178">
        <v>46193</v>
      </c>
      <c r="C943" s="78" t="s">
        <v>358</v>
      </c>
      <c r="D943">
        <v>0.81299999999999994</v>
      </c>
    </row>
    <row r="944" spans="1:4" x14ac:dyDescent="0.25">
      <c r="A944" s="96" t="s">
        <v>429</v>
      </c>
      <c r="B944" s="178">
        <v>46193</v>
      </c>
      <c r="C944" s="78" t="s">
        <v>358</v>
      </c>
      <c r="D944">
        <v>0.8</v>
      </c>
    </row>
    <row r="945" spans="1:4" x14ac:dyDescent="0.25">
      <c r="A945" s="96" t="s">
        <v>425</v>
      </c>
      <c r="B945" s="178">
        <v>46193</v>
      </c>
      <c r="C945" s="78" t="s">
        <v>358</v>
      </c>
      <c r="D945">
        <v>0.83499999999999996</v>
      </c>
    </row>
    <row r="946" spans="1:4" x14ac:dyDescent="0.25">
      <c r="A946" s="96" t="s">
        <v>422</v>
      </c>
      <c r="B946" s="178">
        <v>46193</v>
      </c>
      <c r="C946" s="78" t="s">
        <v>358</v>
      </c>
      <c r="D946">
        <v>0.91400000000000003</v>
      </c>
    </row>
    <row r="947" spans="1:4" x14ac:dyDescent="0.25">
      <c r="A947" s="96" t="s">
        <v>441</v>
      </c>
      <c r="B947" s="178">
        <v>46193</v>
      </c>
      <c r="C947" s="78" t="s">
        <v>358</v>
      </c>
      <c r="D947">
        <v>0.79900000000000004</v>
      </c>
    </row>
    <row r="948" spans="1:4" x14ac:dyDescent="0.25">
      <c r="A948" s="96" t="s">
        <v>421</v>
      </c>
      <c r="B948" s="178">
        <v>46193</v>
      </c>
      <c r="C948" s="78" t="s">
        <v>358</v>
      </c>
      <c r="D948">
        <v>0.89900000000000002</v>
      </c>
    </row>
    <row r="949" spans="1:4" x14ac:dyDescent="0.25">
      <c r="A949" s="96" t="s">
        <v>425</v>
      </c>
      <c r="B949" s="178">
        <v>46193</v>
      </c>
      <c r="C949" s="78" t="s">
        <v>358</v>
      </c>
      <c r="D949">
        <v>0.77700000000000002</v>
      </c>
    </row>
    <row r="950" spans="1:4" x14ac:dyDescent="0.25">
      <c r="A950" s="96" t="s">
        <v>427</v>
      </c>
      <c r="B950" s="178">
        <v>46193</v>
      </c>
      <c r="C950" s="78" t="s">
        <v>358</v>
      </c>
      <c r="D950">
        <v>0.75900000000000001</v>
      </c>
    </row>
    <row r="951" spans="1:4" x14ac:dyDescent="0.25">
      <c r="A951" s="96" t="s">
        <v>425</v>
      </c>
      <c r="B951" s="178">
        <v>46193</v>
      </c>
      <c r="C951" s="78" t="s">
        <v>358</v>
      </c>
      <c r="D951">
        <v>0.80900000000000005</v>
      </c>
    </row>
    <row r="952" spans="1:4" x14ac:dyDescent="0.25">
      <c r="A952" s="96" t="s">
        <v>432</v>
      </c>
      <c r="B952" s="178">
        <v>46193</v>
      </c>
      <c r="C952" s="78" t="s">
        <v>358</v>
      </c>
      <c r="D952">
        <v>0.79900000000000004</v>
      </c>
    </row>
    <row r="953" spans="1:4" x14ac:dyDescent="0.25">
      <c r="A953" s="96" t="s">
        <v>421</v>
      </c>
      <c r="B953" s="178">
        <v>46193</v>
      </c>
      <c r="C953" s="78" t="s">
        <v>358</v>
      </c>
      <c r="D953">
        <v>0.79500000000000004</v>
      </c>
    </row>
    <row r="954" spans="1:4" x14ac:dyDescent="0.25">
      <c r="A954" s="96" t="s">
        <v>334</v>
      </c>
      <c r="B954" s="178">
        <v>46193</v>
      </c>
      <c r="C954" s="78" t="s">
        <v>358</v>
      </c>
      <c r="D954">
        <v>0.80500000000000005</v>
      </c>
    </row>
    <row r="955" spans="1:4" x14ac:dyDescent="0.25">
      <c r="A955" s="96" t="s">
        <v>422</v>
      </c>
      <c r="B955" s="178">
        <v>46193</v>
      </c>
      <c r="C955" s="78" t="s">
        <v>358</v>
      </c>
      <c r="D955">
        <v>0.99</v>
      </c>
    </row>
    <row r="956" spans="1:4" x14ac:dyDescent="0.25">
      <c r="A956" s="96" t="s">
        <v>439</v>
      </c>
      <c r="B956" s="178">
        <v>46193</v>
      </c>
      <c r="C956" s="78" t="s">
        <v>358</v>
      </c>
      <c r="D956">
        <v>0.81899999999999995</v>
      </c>
    </row>
    <row r="957" spans="1:4" x14ac:dyDescent="0.25">
      <c r="A957" s="96" t="s">
        <v>440</v>
      </c>
      <c r="B957" s="178">
        <v>46193</v>
      </c>
      <c r="C957" s="78" t="s">
        <v>505</v>
      </c>
      <c r="D957">
        <v>1.9550000000000001</v>
      </c>
    </row>
    <row r="958" spans="1:4" x14ac:dyDescent="0.25">
      <c r="A958" s="96" t="s">
        <v>451</v>
      </c>
      <c r="B958" s="178">
        <v>46193</v>
      </c>
      <c r="C958" s="78" t="s">
        <v>505</v>
      </c>
      <c r="D958">
        <v>1.8380000000000001</v>
      </c>
    </row>
    <row r="959" spans="1:4" x14ac:dyDescent="0.25">
      <c r="A959" s="96" t="s">
        <v>421</v>
      </c>
      <c r="B959" s="178">
        <v>46193</v>
      </c>
      <c r="C959" s="78" t="s">
        <v>505</v>
      </c>
      <c r="D959">
        <v>1.9350000000000001</v>
      </c>
    </row>
    <row r="960" spans="1:4" x14ac:dyDescent="0.25">
      <c r="A960" s="96" t="s">
        <v>461</v>
      </c>
      <c r="B960" s="178">
        <v>46193</v>
      </c>
      <c r="C960" s="78" t="s">
        <v>505</v>
      </c>
      <c r="D960">
        <v>2.09</v>
      </c>
    </row>
    <row r="961" spans="1:4" x14ac:dyDescent="0.25">
      <c r="A961" s="96" t="s">
        <v>462</v>
      </c>
      <c r="B961" s="178">
        <v>46193</v>
      </c>
      <c r="C961" s="78" t="s">
        <v>505</v>
      </c>
      <c r="D961">
        <v>2.0099999999999998</v>
      </c>
    </row>
    <row r="962" spans="1:4" x14ac:dyDescent="0.25">
      <c r="A962" s="96" t="s">
        <v>456</v>
      </c>
      <c r="B962" s="178">
        <v>46193</v>
      </c>
      <c r="C962" s="78" t="s">
        <v>505</v>
      </c>
      <c r="D962">
        <v>1.907</v>
      </c>
    </row>
    <row r="963" spans="1:4" x14ac:dyDescent="0.25">
      <c r="A963" s="96" t="s">
        <v>458</v>
      </c>
      <c r="B963" s="178">
        <v>46193</v>
      </c>
      <c r="C963" s="78" t="s">
        <v>505</v>
      </c>
      <c r="D963">
        <v>1.879</v>
      </c>
    </row>
    <row r="964" spans="1:4" x14ac:dyDescent="0.25">
      <c r="A964" s="96" t="s">
        <v>443</v>
      </c>
      <c r="B964" s="178">
        <v>46193</v>
      </c>
      <c r="C964" s="78" t="s">
        <v>505</v>
      </c>
      <c r="D964">
        <v>1.9279999999999999</v>
      </c>
    </row>
    <row r="965" spans="1:4" x14ac:dyDescent="0.25">
      <c r="A965" s="96" t="s">
        <v>448</v>
      </c>
      <c r="B965" s="178">
        <v>46193</v>
      </c>
      <c r="C965" s="78" t="s">
        <v>505</v>
      </c>
      <c r="D965">
        <v>1.873</v>
      </c>
    </row>
    <row r="966" spans="1:4" x14ac:dyDescent="0.25">
      <c r="A966" s="96" t="s">
        <v>452</v>
      </c>
      <c r="B966" s="178">
        <v>46193</v>
      </c>
      <c r="C966" s="78" t="s">
        <v>505</v>
      </c>
      <c r="D966">
        <v>2.0489999999999999</v>
      </c>
    </row>
    <row r="967" spans="1:4" x14ac:dyDescent="0.25">
      <c r="A967" s="96" t="s">
        <v>427</v>
      </c>
      <c r="B967" s="178">
        <v>46193</v>
      </c>
      <c r="C967" s="78" t="s">
        <v>505</v>
      </c>
      <c r="D967">
        <v>1.9419999999999999</v>
      </c>
    </row>
    <row r="968" spans="1:4" x14ac:dyDescent="0.25">
      <c r="A968" s="96" t="s">
        <v>449</v>
      </c>
      <c r="B968" s="178">
        <v>46193</v>
      </c>
      <c r="C968" s="78" t="s">
        <v>505</v>
      </c>
      <c r="D968">
        <v>1.907</v>
      </c>
    </row>
    <row r="969" spans="1:4" x14ac:dyDescent="0.25">
      <c r="A969" s="96" t="s">
        <v>445</v>
      </c>
      <c r="B969" s="178">
        <v>46193</v>
      </c>
      <c r="C969" s="78" t="s">
        <v>505</v>
      </c>
      <c r="D969">
        <v>1.833</v>
      </c>
    </row>
    <row r="970" spans="1:4" x14ac:dyDescent="0.25">
      <c r="A970" s="96" t="s">
        <v>421</v>
      </c>
      <c r="B970" s="178">
        <v>46193</v>
      </c>
      <c r="C970" s="78" t="s">
        <v>505</v>
      </c>
      <c r="D970">
        <v>1.988</v>
      </c>
    </row>
    <row r="971" spans="1:4" x14ac:dyDescent="0.25">
      <c r="A971" s="96" t="s">
        <v>420</v>
      </c>
      <c r="B971" s="178">
        <v>46193</v>
      </c>
      <c r="C971" s="78" t="s">
        <v>505</v>
      </c>
      <c r="D971">
        <v>1.9530000000000001</v>
      </c>
    </row>
    <row r="972" spans="1:4" x14ac:dyDescent="0.25">
      <c r="A972" s="96" t="s">
        <v>453</v>
      </c>
      <c r="B972" s="178">
        <v>46193</v>
      </c>
      <c r="C972" s="78" t="s">
        <v>505</v>
      </c>
      <c r="D972">
        <v>1.859</v>
      </c>
    </row>
    <row r="973" spans="1:4" x14ac:dyDescent="0.25">
      <c r="A973" s="96" t="s">
        <v>425</v>
      </c>
      <c r="B973" s="178">
        <v>46193</v>
      </c>
      <c r="C973" s="78" t="s">
        <v>505</v>
      </c>
      <c r="D973">
        <v>1.929</v>
      </c>
    </row>
    <row r="974" spans="1:4" x14ac:dyDescent="0.25">
      <c r="A974" s="96" t="s">
        <v>438</v>
      </c>
      <c r="B974" s="178">
        <v>46193</v>
      </c>
      <c r="C974" s="78" t="s">
        <v>505</v>
      </c>
      <c r="D974">
        <v>1.8480000000000001</v>
      </c>
    </row>
    <row r="975" spans="1:4" x14ac:dyDescent="0.25">
      <c r="A975" s="96" t="s">
        <v>446</v>
      </c>
      <c r="B975" s="178">
        <v>46193</v>
      </c>
      <c r="C975" s="78" t="s">
        <v>505</v>
      </c>
      <c r="D975">
        <v>1.98</v>
      </c>
    </row>
    <row r="976" spans="1:4" x14ac:dyDescent="0.25">
      <c r="A976" s="96" t="s">
        <v>421</v>
      </c>
      <c r="B976" s="178">
        <v>46193</v>
      </c>
      <c r="C976" s="78" t="s">
        <v>505</v>
      </c>
      <c r="D976">
        <v>1.849</v>
      </c>
    </row>
    <row r="977" spans="1:4" x14ac:dyDescent="0.25">
      <c r="A977" s="96" t="s">
        <v>444</v>
      </c>
      <c r="B977" s="178">
        <v>46193</v>
      </c>
      <c r="C977" s="78" t="s">
        <v>505</v>
      </c>
      <c r="D977">
        <v>1.9390000000000001</v>
      </c>
    </row>
    <row r="978" spans="1:4" x14ac:dyDescent="0.25">
      <c r="A978" s="96" t="s">
        <v>429</v>
      </c>
      <c r="B978" s="178">
        <v>46193</v>
      </c>
      <c r="C978" s="78" t="s">
        <v>505</v>
      </c>
      <c r="D978">
        <v>1.9359999999999999</v>
      </c>
    </row>
    <row r="979" spans="1:4" x14ac:dyDescent="0.25">
      <c r="A979" s="96" t="s">
        <v>427</v>
      </c>
      <c r="B979" s="178">
        <v>46193</v>
      </c>
      <c r="C979" s="78" t="s">
        <v>505</v>
      </c>
      <c r="D979">
        <v>1.849</v>
      </c>
    </row>
    <row r="980" spans="1:4" x14ac:dyDescent="0.25">
      <c r="A980" s="96" t="s">
        <v>460</v>
      </c>
      <c r="B980" s="178">
        <v>46193</v>
      </c>
      <c r="C980" s="78" t="s">
        <v>505</v>
      </c>
      <c r="D980">
        <v>1.9590000000000001</v>
      </c>
    </row>
    <row r="981" spans="1:4" x14ac:dyDescent="0.25">
      <c r="A981" s="96" t="s">
        <v>442</v>
      </c>
      <c r="B981" s="178">
        <v>46193</v>
      </c>
      <c r="C981" s="78" t="s">
        <v>505</v>
      </c>
      <c r="D981">
        <v>1.9790000000000001</v>
      </c>
    </row>
    <row r="982" spans="1:4" x14ac:dyDescent="0.25">
      <c r="A982" s="96" t="s">
        <v>425</v>
      </c>
      <c r="B982" s="178">
        <v>46193</v>
      </c>
      <c r="C982" s="78" t="s">
        <v>505</v>
      </c>
      <c r="D982">
        <v>1.893</v>
      </c>
    </row>
    <row r="983" spans="1:4" x14ac:dyDescent="0.25">
      <c r="A983" s="96" t="s">
        <v>457</v>
      </c>
      <c r="B983" s="178">
        <v>46193</v>
      </c>
      <c r="C983" s="78" t="s">
        <v>505</v>
      </c>
      <c r="D983">
        <v>2.129</v>
      </c>
    </row>
    <row r="984" spans="1:4" x14ac:dyDescent="0.25">
      <c r="A984" s="96" t="s">
        <v>334</v>
      </c>
      <c r="B984" s="178">
        <v>46193</v>
      </c>
      <c r="C984" s="78" t="s">
        <v>505</v>
      </c>
      <c r="D984">
        <v>1.8360000000000001</v>
      </c>
    </row>
    <row r="985" spans="1:4" x14ac:dyDescent="0.25">
      <c r="A985" s="96" t="s">
        <v>443</v>
      </c>
      <c r="B985" s="178">
        <v>46193</v>
      </c>
      <c r="C985" s="78" t="s">
        <v>505</v>
      </c>
      <c r="D985">
        <v>1.835</v>
      </c>
    </row>
    <row r="986" spans="1:4" x14ac:dyDescent="0.25">
      <c r="A986" s="96" t="s">
        <v>424</v>
      </c>
      <c r="B986" s="178">
        <v>46193</v>
      </c>
      <c r="C986" s="78" t="s">
        <v>505</v>
      </c>
      <c r="D986">
        <v>1.8360000000000001</v>
      </c>
    </row>
    <row r="987" spans="1:4" x14ac:dyDescent="0.25">
      <c r="A987" s="96" t="s">
        <v>447</v>
      </c>
      <c r="B987" s="178">
        <v>46193</v>
      </c>
      <c r="C987" s="78" t="s">
        <v>505</v>
      </c>
      <c r="D987">
        <v>1.9670000000000001</v>
      </c>
    </row>
    <row r="988" spans="1:4" x14ac:dyDescent="0.25">
      <c r="A988" s="96" t="s">
        <v>422</v>
      </c>
      <c r="B988" s="178">
        <v>46193</v>
      </c>
      <c r="C988" s="78" t="s">
        <v>505</v>
      </c>
      <c r="D988">
        <v>2.0299999999999998</v>
      </c>
    </row>
    <row r="989" spans="1:4" x14ac:dyDescent="0.25">
      <c r="A989" s="96" t="s">
        <v>428</v>
      </c>
      <c r="B989" s="178">
        <v>46193</v>
      </c>
      <c r="C989" s="78" t="s">
        <v>505</v>
      </c>
      <c r="D989">
        <v>1.837</v>
      </c>
    </row>
    <row r="990" spans="1:4" x14ac:dyDescent="0.25">
      <c r="A990" s="96" t="s">
        <v>441</v>
      </c>
      <c r="B990" s="178">
        <v>46193</v>
      </c>
      <c r="C990" s="78" t="s">
        <v>505</v>
      </c>
      <c r="D990">
        <v>1.899</v>
      </c>
    </row>
    <row r="991" spans="1:4" x14ac:dyDescent="0.25">
      <c r="A991" s="96" t="s">
        <v>430</v>
      </c>
      <c r="B991" s="178">
        <v>46193</v>
      </c>
      <c r="C991" s="78" t="s">
        <v>505</v>
      </c>
      <c r="D991">
        <v>1.9990000000000001</v>
      </c>
    </row>
    <row r="992" spans="1:4" x14ac:dyDescent="0.25">
      <c r="A992" s="96" t="s">
        <v>439</v>
      </c>
      <c r="B992" s="178">
        <v>46193</v>
      </c>
      <c r="C992" s="78" t="s">
        <v>505</v>
      </c>
      <c r="D992">
        <v>1.899</v>
      </c>
    </row>
    <row r="993" spans="1:4" x14ac:dyDescent="0.25">
      <c r="A993" s="96" t="s">
        <v>454</v>
      </c>
      <c r="B993" s="178">
        <v>46193</v>
      </c>
      <c r="C993" s="78" t="s">
        <v>505</v>
      </c>
      <c r="D993">
        <v>1.869</v>
      </c>
    </row>
    <row r="994" spans="1:4" x14ac:dyDescent="0.25">
      <c r="A994" s="96" t="s">
        <v>421</v>
      </c>
      <c r="B994" s="178">
        <v>46193</v>
      </c>
      <c r="C994" s="78" t="s">
        <v>505</v>
      </c>
      <c r="D994">
        <v>1.9990000000000001</v>
      </c>
    </row>
    <row r="995" spans="1:4" x14ac:dyDescent="0.25">
      <c r="A995" s="96" t="s">
        <v>427</v>
      </c>
      <c r="B995" s="178">
        <v>46193</v>
      </c>
      <c r="C995" s="78" t="s">
        <v>505</v>
      </c>
      <c r="D995">
        <v>1.889</v>
      </c>
    </row>
    <row r="996" spans="1:4" x14ac:dyDescent="0.25">
      <c r="A996" s="96" t="s">
        <v>429</v>
      </c>
      <c r="B996" s="178">
        <v>46193</v>
      </c>
      <c r="C996" s="78" t="s">
        <v>505</v>
      </c>
      <c r="D996">
        <v>1.9390000000000001</v>
      </c>
    </row>
    <row r="997" spans="1:4" x14ac:dyDescent="0.25">
      <c r="A997" s="96" t="s">
        <v>432</v>
      </c>
      <c r="B997" s="178">
        <v>46193</v>
      </c>
      <c r="C997" s="78" t="s">
        <v>505</v>
      </c>
      <c r="D997">
        <v>1.9390000000000001</v>
      </c>
    </row>
    <row r="998" spans="1:4" x14ac:dyDescent="0.25">
      <c r="A998" s="96" t="s">
        <v>437</v>
      </c>
      <c r="B998" s="178">
        <v>46193</v>
      </c>
      <c r="C998" s="78" t="s">
        <v>505</v>
      </c>
      <c r="D998">
        <v>1.9330000000000001</v>
      </c>
    </row>
    <row r="999" spans="1:4" x14ac:dyDescent="0.25">
      <c r="A999" s="96" t="s">
        <v>328</v>
      </c>
      <c r="B999" s="178">
        <v>46193</v>
      </c>
      <c r="C999" s="78" t="s">
        <v>505</v>
      </c>
      <c r="D999">
        <v>1.849</v>
      </c>
    </row>
    <row r="1000" spans="1:4" x14ac:dyDescent="0.25">
      <c r="A1000" s="96" t="s">
        <v>426</v>
      </c>
      <c r="B1000" s="178">
        <v>46193</v>
      </c>
      <c r="C1000" s="78" t="s">
        <v>505</v>
      </c>
      <c r="D1000">
        <v>1.899</v>
      </c>
    </row>
    <row r="1001" spans="1:4" x14ac:dyDescent="0.25">
      <c r="A1001" s="96" t="s">
        <v>317</v>
      </c>
      <c r="B1001" s="178">
        <v>46193</v>
      </c>
      <c r="C1001" s="78" t="s">
        <v>505</v>
      </c>
      <c r="D1001">
        <v>1.7989999999999999</v>
      </c>
    </row>
    <row r="1002" spans="1:4" x14ac:dyDescent="0.25">
      <c r="A1002" s="96" t="s">
        <v>434</v>
      </c>
      <c r="B1002" s="178">
        <v>46193</v>
      </c>
      <c r="C1002" s="78" t="s">
        <v>505</v>
      </c>
      <c r="D1002">
        <v>1.83</v>
      </c>
    </row>
    <row r="1003" spans="1:4" x14ac:dyDescent="0.25">
      <c r="A1003" s="96" t="s">
        <v>423</v>
      </c>
      <c r="B1003" s="178">
        <v>46193</v>
      </c>
      <c r="C1003" s="78" t="s">
        <v>505</v>
      </c>
      <c r="D1003">
        <v>1.9790000000000001</v>
      </c>
    </row>
    <row r="1004" spans="1:4" x14ac:dyDescent="0.25">
      <c r="A1004" s="96" t="s">
        <v>433</v>
      </c>
      <c r="B1004" s="178">
        <v>46193</v>
      </c>
      <c r="C1004" s="78" t="s">
        <v>505</v>
      </c>
      <c r="D1004">
        <v>1.845</v>
      </c>
    </row>
    <row r="1005" spans="1:4" x14ac:dyDescent="0.25">
      <c r="A1005" s="96" t="s">
        <v>469</v>
      </c>
      <c r="B1005" s="178">
        <v>46193</v>
      </c>
      <c r="C1005" s="78" t="s">
        <v>505</v>
      </c>
      <c r="D1005">
        <v>1.83</v>
      </c>
    </row>
    <row r="1006" spans="1:4" x14ac:dyDescent="0.25">
      <c r="A1006" s="96" t="s">
        <v>422</v>
      </c>
      <c r="B1006" s="178">
        <v>46193</v>
      </c>
      <c r="C1006" s="78" t="s">
        <v>505</v>
      </c>
      <c r="D1006">
        <v>2.0099999999999998</v>
      </c>
    </row>
    <row r="1007" spans="1:4" x14ac:dyDescent="0.25">
      <c r="A1007" s="96" t="s">
        <v>455</v>
      </c>
      <c r="B1007" s="178">
        <v>46193</v>
      </c>
      <c r="C1007" s="78" t="s">
        <v>505</v>
      </c>
      <c r="D1007">
        <v>1.84</v>
      </c>
    </row>
    <row r="1008" spans="1:4" x14ac:dyDescent="0.25">
      <c r="A1008" s="96" t="s">
        <v>431</v>
      </c>
      <c r="B1008" s="178">
        <v>46193</v>
      </c>
      <c r="C1008" s="78" t="s">
        <v>505</v>
      </c>
      <c r="D1008">
        <v>1.962</v>
      </c>
    </row>
    <row r="1009" spans="1:4" x14ac:dyDescent="0.25">
      <c r="A1009" s="96" t="s">
        <v>459</v>
      </c>
      <c r="B1009" s="178">
        <v>46193</v>
      </c>
      <c r="C1009" s="78" t="s">
        <v>505</v>
      </c>
      <c r="D1009">
        <v>1.87</v>
      </c>
    </row>
    <row r="1010" spans="1:4" x14ac:dyDescent="0.25">
      <c r="A1010" s="96" t="s">
        <v>425</v>
      </c>
      <c r="B1010" s="178">
        <v>46193</v>
      </c>
      <c r="C1010" s="78" t="s">
        <v>505</v>
      </c>
      <c r="D1010">
        <v>1.9670000000000001</v>
      </c>
    </row>
    <row r="1011" spans="1:4" x14ac:dyDescent="0.25">
      <c r="A1011" s="96" t="s">
        <v>443</v>
      </c>
      <c r="B1011" s="178">
        <v>46193</v>
      </c>
      <c r="C1011" s="78" t="s">
        <v>505</v>
      </c>
      <c r="D1011">
        <v>1.895</v>
      </c>
    </row>
    <row r="1012" spans="1:4" x14ac:dyDescent="0.25">
      <c r="A1012" s="96" t="s">
        <v>435</v>
      </c>
      <c r="B1012" s="178">
        <v>46193</v>
      </c>
      <c r="C1012" s="78" t="s">
        <v>505</v>
      </c>
      <c r="D1012">
        <v>1.879</v>
      </c>
    </row>
    <row r="1013" spans="1:4" x14ac:dyDescent="0.25">
      <c r="A1013" s="96" t="s">
        <v>436</v>
      </c>
      <c r="B1013" s="178">
        <v>46193</v>
      </c>
      <c r="C1013" s="78" t="s">
        <v>505</v>
      </c>
      <c r="D1013">
        <v>1.923</v>
      </c>
    </row>
    <row r="1014" spans="1:4" x14ac:dyDescent="0.25">
      <c r="A1014" s="96" t="s">
        <v>327</v>
      </c>
      <c r="B1014" s="178">
        <v>46193</v>
      </c>
      <c r="C1014" s="78" t="s">
        <v>505</v>
      </c>
      <c r="D1014">
        <v>1.823</v>
      </c>
    </row>
    <row r="1015" spans="1:4" x14ac:dyDescent="0.25">
      <c r="A1015" s="96" t="s">
        <v>450</v>
      </c>
      <c r="B1015" s="178">
        <v>46193</v>
      </c>
      <c r="C1015" s="78" t="s">
        <v>505</v>
      </c>
      <c r="D1015">
        <v>1.887</v>
      </c>
    </row>
    <row r="1016" spans="1:4" x14ac:dyDescent="0.25">
      <c r="A1016" s="96" t="s">
        <v>420</v>
      </c>
      <c r="B1016" s="178">
        <v>46193</v>
      </c>
      <c r="C1016" s="78" t="s">
        <v>505</v>
      </c>
      <c r="D1016">
        <v>1.9990000000000001</v>
      </c>
    </row>
    <row r="1017" spans="1:4" x14ac:dyDescent="0.25">
      <c r="A1017" s="96" t="s">
        <v>441</v>
      </c>
      <c r="B1017" s="178">
        <v>46193</v>
      </c>
      <c r="C1017" s="78" t="s">
        <v>510</v>
      </c>
      <c r="D1017">
        <v>0.999</v>
      </c>
    </row>
    <row r="1018" spans="1:4" x14ac:dyDescent="0.25">
      <c r="A1018" s="96" t="s">
        <v>428</v>
      </c>
      <c r="B1018" s="178">
        <v>46193</v>
      </c>
      <c r="C1018" s="78" t="s">
        <v>510</v>
      </c>
      <c r="D1018">
        <v>0.98899999999999999</v>
      </c>
    </row>
    <row r="1019" spans="1:4" x14ac:dyDescent="0.25">
      <c r="A1019" s="96" t="s">
        <v>422</v>
      </c>
      <c r="B1019" s="178">
        <v>46193</v>
      </c>
      <c r="C1019" s="78" t="s">
        <v>510</v>
      </c>
      <c r="D1019">
        <v>0.98899999999999999</v>
      </c>
    </row>
    <row r="1020" spans="1:4" x14ac:dyDescent="0.25">
      <c r="A1020" s="96" t="s">
        <v>469</v>
      </c>
      <c r="B1020" s="178">
        <v>46193</v>
      </c>
      <c r="C1020" s="78" t="s">
        <v>510</v>
      </c>
      <c r="D1020">
        <v>0.996</v>
      </c>
    </row>
    <row r="1021" spans="1:4" x14ac:dyDescent="0.25">
      <c r="A1021" s="96" t="s">
        <v>432</v>
      </c>
      <c r="B1021" s="178">
        <v>46193</v>
      </c>
      <c r="C1021" s="78" t="s">
        <v>510</v>
      </c>
      <c r="D1021">
        <v>0.999</v>
      </c>
    </row>
    <row r="1022" spans="1:4" x14ac:dyDescent="0.25">
      <c r="A1022" s="96" t="s">
        <v>422</v>
      </c>
      <c r="B1022" s="178">
        <v>46193</v>
      </c>
      <c r="C1022" s="78" t="s">
        <v>510</v>
      </c>
      <c r="D1022">
        <v>1.1200000000000001</v>
      </c>
    </row>
    <row r="1023" spans="1:4" x14ac:dyDescent="0.25">
      <c r="A1023" s="96" t="s">
        <v>328</v>
      </c>
      <c r="B1023" s="178">
        <v>46193</v>
      </c>
      <c r="C1023" s="78" t="s">
        <v>510</v>
      </c>
      <c r="D1023">
        <v>0.999</v>
      </c>
    </row>
    <row r="1024" spans="1:4" x14ac:dyDescent="0.25">
      <c r="A1024" s="96" t="s">
        <v>434</v>
      </c>
      <c r="B1024" s="178">
        <v>46193</v>
      </c>
      <c r="C1024" s="78" t="s">
        <v>510</v>
      </c>
      <c r="D1024">
        <v>0.98899999999999999</v>
      </c>
    </row>
    <row r="1025" spans="1:4" x14ac:dyDescent="0.25">
      <c r="A1025" s="96" t="s">
        <v>429</v>
      </c>
      <c r="B1025" s="178">
        <v>46193</v>
      </c>
      <c r="C1025" s="78" t="s">
        <v>510</v>
      </c>
      <c r="D1025">
        <v>0.999</v>
      </c>
    </row>
    <row r="1026" spans="1:4" x14ac:dyDescent="0.25">
      <c r="A1026" s="96" t="s">
        <v>421</v>
      </c>
      <c r="B1026" s="178">
        <v>46193</v>
      </c>
      <c r="C1026" s="78" t="s">
        <v>510</v>
      </c>
      <c r="D1026">
        <v>0.999</v>
      </c>
    </row>
    <row r="1027" spans="1:4" x14ac:dyDescent="0.25">
      <c r="A1027" s="96" t="s">
        <v>425</v>
      </c>
      <c r="B1027" s="178">
        <v>46193</v>
      </c>
      <c r="C1027" s="78" t="s">
        <v>510</v>
      </c>
      <c r="D1027">
        <v>1.07</v>
      </c>
    </row>
    <row r="1028" spans="1:4" x14ac:dyDescent="0.25">
      <c r="A1028" s="96" t="s">
        <v>439</v>
      </c>
      <c r="B1028" s="178">
        <v>46193</v>
      </c>
      <c r="C1028" s="78" t="s">
        <v>510</v>
      </c>
      <c r="D1028">
        <v>0.999</v>
      </c>
    </row>
    <row r="1029" spans="1:4" x14ac:dyDescent="0.25">
      <c r="A1029" s="96" t="s">
        <v>327</v>
      </c>
      <c r="B1029" s="178">
        <v>46193</v>
      </c>
      <c r="C1029" s="78" t="s">
        <v>510</v>
      </c>
      <c r="D1029">
        <v>0.999</v>
      </c>
    </row>
    <row r="1030" spans="1:4" x14ac:dyDescent="0.25">
      <c r="A1030" s="96" t="s">
        <v>455</v>
      </c>
      <c r="B1030" s="178">
        <v>46193</v>
      </c>
      <c r="C1030" s="78" t="s">
        <v>510</v>
      </c>
      <c r="D1030">
        <v>0.99299999999999999</v>
      </c>
    </row>
    <row r="1031" spans="1:4" x14ac:dyDescent="0.25">
      <c r="A1031" s="96" t="s">
        <v>327</v>
      </c>
      <c r="B1031" s="178">
        <v>46193</v>
      </c>
      <c r="C1031" s="78" t="s">
        <v>472</v>
      </c>
      <c r="D1031">
        <v>1.917</v>
      </c>
    </row>
    <row r="1032" spans="1:4" x14ac:dyDescent="0.25">
      <c r="A1032" s="96" t="s">
        <v>452</v>
      </c>
      <c r="B1032" s="178">
        <v>46193</v>
      </c>
      <c r="C1032" s="78" t="s">
        <v>472</v>
      </c>
      <c r="D1032">
        <v>2.069</v>
      </c>
    </row>
    <row r="1033" spans="1:4" x14ac:dyDescent="0.25">
      <c r="A1033" s="96" t="s">
        <v>469</v>
      </c>
      <c r="B1033" s="178">
        <v>46193</v>
      </c>
      <c r="C1033" s="78" t="s">
        <v>472</v>
      </c>
      <c r="D1033">
        <v>1.9590000000000001</v>
      </c>
    </row>
    <row r="1034" spans="1:4" x14ac:dyDescent="0.25">
      <c r="A1034" s="96" t="s">
        <v>457</v>
      </c>
      <c r="B1034" s="178">
        <v>46193</v>
      </c>
      <c r="C1034" s="78" t="s">
        <v>472</v>
      </c>
      <c r="D1034">
        <v>2.1379999999999999</v>
      </c>
    </row>
    <row r="1035" spans="1:4" x14ac:dyDescent="0.25">
      <c r="A1035" s="96" t="s">
        <v>460</v>
      </c>
      <c r="B1035" s="178">
        <v>46193</v>
      </c>
      <c r="C1035" s="78" t="s">
        <v>472</v>
      </c>
      <c r="D1035">
        <v>2.0390000000000001</v>
      </c>
    </row>
    <row r="1036" spans="1:4" x14ac:dyDescent="0.25">
      <c r="A1036" s="96" t="s">
        <v>317</v>
      </c>
      <c r="B1036" s="178">
        <v>46193</v>
      </c>
      <c r="C1036" s="78" t="s">
        <v>472</v>
      </c>
      <c r="D1036">
        <v>1.9990000000000001</v>
      </c>
    </row>
    <row r="1037" spans="1:4" x14ac:dyDescent="0.25">
      <c r="A1037" s="96" t="s">
        <v>461</v>
      </c>
      <c r="B1037" s="178">
        <v>46193</v>
      </c>
      <c r="C1037" s="78" t="s">
        <v>472</v>
      </c>
      <c r="D1037">
        <v>2.09</v>
      </c>
    </row>
    <row r="1038" spans="1:4" x14ac:dyDescent="0.25">
      <c r="A1038" s="96" t="s">
        <v>441</v>
      </c>
      <c r="B1038" s="178">
        <v>46193</v>
      </c>
      <c r="C1038" s="78" t="s">
        <v>472</v>
      </c>
      <c r="D1038">
        <v>1.9690000000000001</v>
      </c>
    </row>
    <row r="1039" spans="1:4" x14ac:dyDescent="0.25">
      <c r="A1039" s="96" t="s">
        <v>436</v>
      </c>
      <c r="B1039" s="178">
        <v>46193</v>
      </c>
      <c r="C1039" s="78" t="s">
        <v>472</v>
      </c>
      <c r="D1039">
        <v>1.9850000000000001</v>
      </c>
    </row>
    <row r="1040" spans="1:4" x14ac:dyDescent="0.25">
      <c r="A1040" s="96" t="s">
        <v>446</v>
      </c>
      <c r="B1040" s="178">
        <v>46193</v>
      </c>
      <c r="C1040" s="78" t="s">
        <v>472</v>
      </c>
      <c r="D1040">
        <v>1.9910000000000001</v>
      </c>
    </row>
    <row r="1041" spans="1:4" x14ac:dyDescent="0.25">
      <c r="A1041" s="96" t="s">
        <v>454</v>
      </c>
      <c r="B1041" s="178">
        <v>46193</v>
      </c>
      <c r="C1041" s="78" t="s">
        <v>472</v>
      </c>
      <c r="D1041">
        <v>1.909</v>
      </c>
    </row>
    <row r="1042" spans="1:4" x14ac:dyDescent="0.25">
      <c r="A1042" s="96" t="s">
        <v>444</v>
      </c>
      <c r="B1042" s="178">
        <v>46193</v>
      </c>
      <c r="C1042" s="78" t="s">
        <v>472</v>
      </c>
      <c r="D1042">
        <v>1.9690000000000001</v>
      </c>
    </row>
    <row r="1043" spans="1:4" x14ac:dyDescent="0.25">
      <c r="A1043" s="96" t="s">
        <v>458</v>
      </c>
      <c r="B1043" s="178">
        <v>46193</v>
      </c>
      <c r="C1043" s="78" t="s">
        <v>359</v>
      </c>
      <c r="D1043">
        <v>1.9690000000000001</v>
      </c>
    </row>
    <row r="1044" spans="1:4" x14ac:dyDescent="0.25">
      <c r="A1044" s="96" t="s">
        <v>453</v>
      </c>
      <c r="B1044" s="178">
        <v>46193</v>
      </c>
      <c r="C1044" s="78" t="s">
        <v>359</v>
      </c>
      <c r="D1044">
        <v>2.0590000000000002</v>
      </c>
    </row>
    <row r="1045" spans="1:4" x14ac:dyDescent="0.25">
      <c r="A1045" s="96" t="s">
        <v>447</v>
      </c>
      <c r="B1045" s="178">
        <v>46193</v>
      </c>
      <c r="C1045" s="78" t="s">
        <v>359</v>
      </c>
      <c r="D1045">
        <v>2.0270000000000001</v>
      </c>
    </row>
    <row r="1046" spans="1:4" x14ac:dyDescent="0.25">
      <c r="A1046" s="96" t="s">
        <v>461</v>
      </c>
      <c r="B1046" s="178">
        <v>46193</v>
      </c>
      <c r="C1046" s="78" t="s">
        <v>359</v>
      </c>
      <c r="D1046">
        <v>2.19</v>
      </c>
    </row>
    <row r="1047" spans="1:4" x14ac:dyDescent="0.25">
      <c r="A1047" s="96" t="s">
        <v>443</v>
      </c>
      <c r="B1047" s="178">
        <v>46193</v>
      </c>
      <c r="C1047" s="78" t="s">
        <v>359</v>
      </c>
      <c r="D1047">
        <v>1.99</v>
      </c>
    </row>
    <row r="1048" spans="1:4" x14ac:dyDescent="0.25">
      <c r="A1048" s="96" t="s">
        <v>459</v>
      </c>
      <c r="B1048" s="178">
        <v>46193</v>
      </c>
      <c r="C1048" s="78" t="s">
        <v>359</v>
      </c>
      <c r="D1048">
        <v>1.998</v>
      </c>
    </row>
    <row r="1049" spans="1:4" x14ac:dyDescent="0.25">
      <c r="A1049" s="96" t="s">
        <v>446</v>
      </c>
      <c r="B1049" s="178">
        <v>46193</v>
      </c>
      <c r="C1049" s="78" t="s">
        <v>359</v>
      </c>
      <c r="D1049">
        <v>2.0779999999999998</v>
      </c>
    </row>
    <row r="1050" spans="1:4" x14ac:dyDescent="0.25">
      <c r="A1050" s="96" t="s">
        <v>454</v>
      </c>
      <c r="B1050" s="178">
        <v>46193</v>
      </c>
      <c r="C1050" s="78" t="s">
        <v>359</v>
      </c>
      <c r="D1050">
        <v>1.9890000000000001</v>
      </c>
    </row>
    <row r="1051" spans="1:4" x14ac:dyDescent="0.25">
      <c r="A1051" s="96" t="s">
        <v>450</v>
      </c>
      <c r="B1051" s="178">
        <v>46193</v>
      </c>
      <c r="C1051" s="78" t="s">
        <v>359</v>
      </c>
      <c r="D1051">
        <v>1.952</v>
      </c>
    </row>
    <row r="1052" spans="1:4" x14ac:dyDescent="0.25">
      <c r="A1052" s="96" t="s">
        <v>445</v>
      </c>
      <c r="B1052" s="178">
        <v>46193</v>
      </c>
      <c r="C1052" s="78" t="s">
        <v>359</v>
      </c>
      <c r="D1052">
        <v>1.9570000000000001</v>
      </c>
    </row>
    <row r="1053" spans="1:4" x14ac:dyDescent="0.25">
      <c r="A1053" s="96" t="s">
        <v>427</v>
      </c>
      <c r="B1053" s="178">
        <v>46193</v>
      </c>
      <c r="C1053" s="78" t="s">
        <v>359</v>
      </c>
      <c r="D1053">
        <v>2.0289999999999999</v>
      </c>
    </row>
    <row r="1054" spans="1:4" x14ac:dyDescent="0.25">
      <c r="A1054" s="96" t="s">
        <v>462</v>
      </c>
      <c r="B1054" s="178">
        <v>46193</v>
      </c>
      <c r="C1054" s="78" t="s">
        <v>359</v>
      </c>
      <c r="D1054">
        <v>1.99</v>
      </c>
    </row>
    <row r="1055" spans="1:4" x14ac:dyDescent="0.25">
      <c r="A1055" s="96" t="s">
        <v>460</v>
      </c>
      <c r="B1055" s="178">
        <v>46193</v>
      </c>
      <c r="C1055" s="78" t="s">
        <v>359</v>
      </c>
      <c r="D1055">
        <v>2.089</v>
      </c>
    </row>
    <row r="1056" spans="1:4" x14ac:dyDescent="0.25">
      <c r="A1056" s="96" t="s">
        <v>443</v>
      </c>
      <c r="B1056" s="178">
        <v>46193</v>
      </c>
      <c r="C1056" s="78" t="s">
        <v>359</v>
      </c>
      <c r="D1056">
        <v>1.99</v>
      </c>
    </row>
    <row r="1057" spans="1:4" x14ac:dyDescent="0.25">
      <c r="A1057" s="96" t="s">
        <v>423</v>
      </c>
      <c r="B1057" s="178">
        <v>46193</v>
      </c>
      <c r="C1057" s="78" t="s">
        <v>359</v>
      </c>
      <c r="D1057">
        <v>2.0659999999999998</v>
      </c>
    </row>
    <row r="1058" spans="1:4" x14ac:dyDescent="0.25">
      <c r="A1058" s="96" t="s">
        <v>426</v>
      </c>
      <c r="B1058" s="178">
        <v>46193</v>
      </c>
      <c r="C1058" s="78" t="s">
        <v>359</v>
      </c>
      <c r="D1058">
        <v>1.994</v>
      </c>
    </row>
    <row r="1059" spans="1:4" x14ac:dyDescent="0.25">
      <c r="A1059" s="96" t="s">
        <v>430</v>
      </c>
      <c r="B1059" s="178">
        <v>46193</v>
      </c>
      <c r="C1059" s="78" t="s">
        <v>359</v>
      </c>
      <c r="D1059">
        <v>2.089</v>
      </c>
    </row>
    <row r="1060" spans="1:4" x14ac:dyDescent="0.25">
      <c r="A1060" s="96" t="s">
        <v>424</v>
      </c>
      <c r="B1060" s="178">
        <v>46193</v>
      </c>
      <c r="C1060" s="78" t="s">
        <v>359</v>
      </c>
      <c r="D1060">
        <v>1.9530000000000001</v>
      </c>
    </row>
    <row r="1061" spans="1:4" x14ac:dyDescent="0.25">
      <c r="A1061" s="96" t="s">
        <v>422</v>
      </c>
      <c r="B1061" s="178">
        <v>46193</v>
      </c>
      <c r="C1061" s="78" t="s">
        <v>359</v>
      </c>
      <c r="D1061">
        <v>2.06</v>
      </c>
    </row>
    <row r="1062" spans="1:4" x14ac:dyDescent="0.25">
      <c r="A1062" s="96" t="s">
        <v>439</v>
      </c>
      <c r="B1062" s="178">
        <v>46193</v>
      </c>
      <c r="C1062" s="78" t="s">
        <v>359</v>
      </c>
      <c r="D1062">
        <v>1.9990000000000001</v>
      </c>
    </row>
    <row r="1063" spans="1:4" x14ac:dyDescent="0.25">
      <c r="A1063" s="96" t="s">
        <v>421</v>
      </c>
      <c r="B1063" s="178">
        <v>46193</v>
      </c>
      <c r="C1063" s="78" t="s">
        <v>359</v>
      </c>
      <c r="D1063">
        <v>2.149</v>
      </c>
    </row>
    <row r="1064" spans="1:4" x14ac:dyDescent="0.25">
      <c r="A1064" s="96" t="s">
        <v>429</v>
      </c>
      <c r="B1064" s="178">
        <v>46193</v>
      </c>
      <c r="C1064" s="78" t="s">
        <v>359</v>
      </c>
      <c r="D1064">
        <v>2.0089999999999999</v>
      </c>
    </row>
    <row r="1065" spans="1:4" x14ac:dyDescent="0.25">
      <c r="A1065" s="96" t="s">
        <v>433</v>
      </c>
      <c r="B1065" s="178">
        <v>46193</v>
      </c>
      <c r="C1065" s="78" t="s">
        <v>359</v>
      </c>
      <c r="D1065">
        <v>1.958</v>
      </c>
    </row>
    <row r="1066" spans="1:4" x14ac:dyDescent="0.25">
      <c r="A1066" s="96" t="s">
        <v>434</v>
      </c>
      <c r="B1066" s="178">
        <v>46193</v>
      </c>
      <c r="C1066" s="78" t="s">
        <v>359</v>
      </c>
      <c r="D1066">
        <v>1.9530000000000001</v>
      </c>
    </row>
    <row r="1067" spans="1:4" x14ac:dyDescent="0.25">
      <c r="A1067" s="96" t="s">
        <v>428</v>
      </c>
      <c r="B1067" s="178">
        <v>46193</v>
      </c>
      <c r="C1067" s="78" t="s">
        <v>359</v>
      </c>
      <c r="D1067">
        <v>1.9590000000000001</v>
      </c>
    </row>
    <row r="1068" spans="1:4" x14ac:dyDescent="0.25">
      <c r="A1068" s="96" t="s">
        <v>422</v>
      </c>
      <c r="B1068" s="178">
        <v>46193</v>
      </c>
      <c r="C1068" s="78" t="s">
        <v>359</v>
      </c>
      <c r="D1068">
        <v>2.0489999999999999</v>
      </c>
    </row>
    <row r="1069" spans="1:4" x14ac:dyDescent="0.25">
      <c r="A1069" s="96" t="s">
        <v>441</v>
      </c>
      <c r="B1069" s="178">
        <v>46193</v>
      </c>
      <c r="C1069" s="78" t="s">
        <v>359</v>
      </c>
      <c r="D1069">
        <v>1.9990000000000001</v>
      </c>
    </row>
    <row r="1070" spans="1:4" x14ac:dyDescent="0.25">
      <c r="A1070" s="96" t="s">
        <v>334</v>
      </c>
      <c r="B1070" s="178">
        <v>46193</v>
      </c>
      <c r="C1070" s="78" t="s">
        <v>359</v>
      </c>
      <c r="D1070">
        <v>1.9530000000000001</v>
      </c>
    </row>
    <row r="1071" spans="1:4" x14ac:dyDescent="0.25">
      <c r="A1071" s="96" t="s">
        <v>328</v>
      </c>
      <c r="B1071" s="178">
        <v>46193</v>
      </c>
      <c r="C1071" s="78" t="s">
        <v>359</v>
      </c>
      <c r="D1071">
        <v>1.99</v>
      </c>
    </row>
    <row r="1072" spans="1:4" x14ac:dyDescent="0.25">
      <c r="A1072" s="96" t="s">
        <v>317</v>
      </c>
      <c r="B1072" s="178">
        <v>46193</v>
      </c>
      <c r="C1072" s="78" t="s">
        <v>359</v>
      </c>
      <c r="D1072">
        <v>1.9490000000000001</v>
      </c>
    </row>
    <row r="1073" spans="1:4" x14ac:dyDescent="0.25">
      <c r="A1073" s="96" t="s">
        <v>327</v>
      </c>
      <c r="B1073" s="178">
        <v>46193</v>
      </c>
      <c r="C1073" s="78" t="s">
        <v>359</v>
      </c>
      <c r="D1073">
        <v>1.9630000000000001</v>
      </c>
    </row>
    <row r="1074" spans="1:4" x14ac:dyDescent="0.25">
      <c r="A1074" s="96" t="s">
        <v>457</v>
      </c>
      <c r="B1074" s="178">
        <v>46193</v>
      </c>
      <c r="C1074" s="78" t="s">
        <v>359</v>
      </c>
      <c r="D1074">
        <v>2.169</v>
      </c>
    </row>
    <row r="1075" spans="1:4" x14ac:dyDescent="0.25">
      <c r="A1075" s="96" t="s">
        <v>432</v>
      </c>
      <c r="B1075" s="178">
        <v>46193</v>
      </c>
      <c r="C1075" s="78" t="s">
        <v>359</v>
      </c>
      <c r="D1075">
        <v>2.0089999999999999</v>
      </c>
    </row>
    <row r="1076" spans="1:4" x14ac:dyDescent="0.25">
      <c r="A1076" s="96" t="s">
        <v>455</v>
      </c>
      <c r="B1076" s="178">
        <v>46193</v>
      </c>
      <c r="C1076" s="78" t="s">
        <v>359</v>
      </c>
      <c r="D1076">
        <v>1.9650000000000001</v>
      </c>
    </row>
    <row r="1077" spans="1:4" x14ac:dyDescent="0.25">
      <c r="A1077" s="96" t="s">
        <v>469</v>
      </c>
      <c r="B1077" s="178">
        <v>46193</v>
      </c>
      <c r="C1077" s="78" t="s">
        <v>359</v>
      </c>
      <c r="D1077">
        <v>1.9430000000000001</v>
      </c>
    </row>
    <row r="1078" spans="1:4" x14ac:dyDescent="0.25">
      <c r="A1078" s="96" t="s">
        <v>436</v>
      </c>
      <c r="B1078" s="178">
        <v>46193</v>
      </c>
      <c r="C1078" s="78" t="s">
        <v>359</v>
      </c>
      <c r="D1078">
        <v>2.0390000000000001</v>
      </c>
    </row>
    <row r="1079" spans="1:4" x14ac:dyDescent="0.25">
      <c r="A1079" s="96" t="s">
        <v>435</v>
      </c>
      <c r="B1079" s="178">
        <v>46193</v>
      </c>
      <c r="C1079" s="78" t="s">
        <v>359</v>
      </c>
      <c r="D1079">
        <v>1.9690000000000001</v>
      </c>
    </row>
    <row r="1080" spans="1:4" x14ac:dyDescent="0.25">
      <c r="A1080" s="96" t="s">
        <v>452</v>
      </c>
      <c r="B1080" s="178">
        <v>46193</v>
      </c>
      <c r="C1080" s="78" t="s">
        <v>359</v>
      </c>
      <c r="D1080">
        <v>2.0990000000000002</v>
      </c>
    </row>
    <row r="1081" spans="1:4" x14ac:dyDescent="0.25">
      <c r="A1081" s="96" t="s">
        <v>429</v>
      </c>
      <c r="B1081" s="178">
        <v>46193</v>
      </c>
      <c r="C1081" s="78" t="s">
        <v>359</v>
      </c>
      <c r="D1081">
        <v>1.9750000000000001</v>
      </c>
    </row>
    <row r="1082" spans="1:4" x14ac:dyDescent="0.25">
      <c r="A1082" s="96" t="s">
        <v>456</v>
      </c>
      <c r="B1082" s="178">
        <v>46193</v>
      </c>
      <c r="C1082" s="78" t="s">
        <v>359</v>
      </c>
      <c r="D1082">
        <v>2.109</v>
      </c>
    </row>
    <row r="1083" spans="1:4" x14ac:dyDescent="0.25">
      <c r="A1083" s="96" t="s">
        <v>448</v>
      </c>
      <c r="B1083" s="178">
        <v>46193</v>
      </c>
      <c r="C1083" s="78" t="s">
        <v>359</v>
      </c>
      <c r="D1083">
        <v>1.9830000000000001</v>
      </c>
    </row>
    <row r="1084" spans="1:4" x14ac:dyDescent="0.25">
      <c r="A1084" s="96" t="s">
        <v>421</v>
      </c>
      <c r="B1084" s="178">
        <v>46193</v>
      </c>
      <c r="C1084" s="78" t="s">
        <v>359</v>
      </c>
      <c r="D1084">
        <v>1.99</v>
      </c>
    </row>
    <row r="1085" spans="1:4" x14ac:dyDescent="0.25">
      <c r="A1085" s="96" t="s">
        <v>451</v>
      </c>
      <c r="B1085" s="178">
        <v>46193</v>
      </c>
      <c r="C1085" s="78" t="s">
        <v>359</v>
      </c>
      <c r="D1085">
        <v>1.958</v>
      </c>
    </row>
    <row r="1086" spans="1:4" x14ac:dyDescent="0.25">
      <c r="A1086" s="96" t="s">
        <v>421</v>
      </c>
      <c r="B1086" s="178">
        <v>46193</v>
      </c>
      <c r="C1086" s="78" t="s">
        <v>359</v>
      </c>
      <c r="D1086">
        <v>2.0680000000000001</v>
      </c>
    </row>
    <row r="1087" spans="1:4" x14ac:dyDescent="0.25">
      <c r="A1087" s="96" t="s">
        <v>425</v>
      </c>
      <c r="B1087" s="178">
        <v>46193</v>
      </c>
      <c r="C1087" s="78" t="s">
        <v>359</v>
      </c>
      <c r="D1087">
        <v>1.9990000000000001</v>
      </c>
    </row>
    <row r="1088" spans="1:4" x14ac:dyDescent="0.25">
      <c r="A1088" s="96" t="s">
        <v>449</v>
      </c>
      <c r="B1088" s="178">
        <v>46193</v>
      </c>
      <c r="C1088" s="78" t="s">
        <v>359</v>
      </c>
      <c r="D1088">
        <v>2.0049999999999999</v>
      </c>
    </row>
    <row r="1089" spans="1:4" x14ac:dyDescent="0.25">
      <c r="A1089" s="96" t="s">
        <v>444</v>
      </c>
      <c r="B1089" s="178">
        <v>46193</v>
      </c>
      <c r="C1089" s="78" t="s">
        <v>359</v>
      </c>
      <c r="D1089">
        <v>1.9990000000000001</v>
      </c>
    </row>
    <row r="1090" spans="1:4" x14ac:dyDescent="0.25">
      <c r="A1090" s="96" t="s">
        <v>438</v>
      </c>
      <c r="B1090" s="178">
        <v>46193</v>
      </c>
      <c r="C1090" s="78" t="s">
        <v>359</v>
      </c>
      <c r="D1090">
        <v>1.9550000000000001</v>
      </c>
    </row>
    <row r="1091" spans="1:4" x14ac:dyDescent="0.25">
      <c r="A1091" s="96" t="s">
        <v>427</v>
      </c>
      <c r="B1091" s="178">
        <v>46193</v>
      </c>
      <c r="C1091" s="78" t="s">
        <v>359</v>
      </c>
      <c r="D1091">
        <v>2.0289999999999999</v>
      </c>
    </row>
    <row r="1092" spans="1:4" x14ac:dyDescent="0.25">
      <c r="A1092" s="96" t="s">
        <v>442</v>
      </c>
      <c r="B1092" s="178">
        <v>46193</v>
      </c>
      <c r="C1092" s="78" t="s">
        <v>359</v>
      </c>
      <c r="D1092">
        <v>2.0590000000000002</v>
      </c>
    </row>
    <row r="1093" spans="1:4" x14ac:dyDescent="0.25">
      <c r="A1093" s="96" t="s">
        <v>440</v>
      </c>
      <c r="B1093" s="178">
        <v>46193</v>
      </c>
      <c r="C1093" s="78" t="s">
        <v>359</v>
      </c>
      <c r="D1093">
        <v>2.0590000000000002</v>
      </c>
    </row>
    <row r="1094" spans="1:4" x14ac:dyDescent="0.25">
      <c r="A1094" s="96" t="s">
        <v>437</v>
      </c>
      <c r="B1094" s="178">
        <v>46193</v>
      </c>
      <c r="C1094" s="78" t="s">
        <v>359</v>
      </c>
      <c r="D1094">
        <v>1.99</v>
      </c>
    </row>
    <row r="1095" spans="1:4" x14ac:dyDescent="0.25">
      <c r="A1095" s="96" t="s">
        <v>431</v>
      </c>
      <c r="B1095" s="178">
        <v>46193</v>
      </c>
      <c r="C1095" s="78" t="s">
        <v>359</v>
      </c>
      <c r="D1095">
        <v>2.0150000000000001</v>
      </c>
    </row>
    <row r="1096" spans="1:4" x14ac:dyDescent="0.25">
      <c r="A1096" s="96" t="s">
        <v>421</v>
      </c>
      <c r="B1096" s="178">
        <v>46193</v>
      </c>
      <c r="C1096" s="78" t="s">
        <v>359</v>
      </c>
      <c r="D1096">
        <v>2.0190000000000001</v>
      </c>
    </row>
    <row r="1097" spans="1:4" x14ac:dyDescent="0.25">
      <c r="A1097" s="96" t="s">
        <v>420</v>
      </c>
      <c r="B1097" s="178">
        <v>46193</v>
      </c>
      <c r="C1097" s="78" t="s">
        <v>359</v>
      </c>
      <c r="D1097">
        <v>1.99</v>
      </c>
    </row>
    <row r="1098" spans="1:4" x14ac:dyDescent="0.25">
      <c r="A1098" s="96" t="s">
        <v>420</v>
      </c>
      <c r="B1098" s="178">
        <v>46192</v>
      </c>
      <c r="C1098" s="78" t="s">
        <v>482</v>
      </c>
      <c r="D1098">
        <v>1.9790000000000001</v>
      </c>
    </row>
    <row r="1099" spans="1:4" x14ac:dyDescent="0.25">
      <c r="A1099" s="96" t="s">
        <v>459</v>
      </c>
      <c r="B1099" s="178">
        <v>46192</v>
      </c>
      <c r="C1099" s="78" t="s">
        <v>482</v>
      </c>
      <c r="D1099">
        <v>1.923</v>
      </c>
    </row>
    <row r="1100" spans="1:4" x14ac:dyDescent="0.25">
      <c r="A1100" s="96" t="s">
        <v>435</v>
      </c>
      <c r="B1100" s="178">
        <v>46192</v>
      </c>
      <c r="C1100" s="78" t="s">
        <v>482</v>
      </c>
      <c r="D1100">
        <v>1.859</v>
      </c>
    </row>
    <row r="1101" spans="1:4" x14ac:dyDescent="0.25">
      <c r="A1101" s="96" t="s">
        <v>455</v>
      </c>
      <c r="B1101" s="178">
        <v>46192</v>
      </c>
      <c r="C1101" s="78" t="s">
        <v>482</v>
      </c>
      <c r="D1101">
        <v>1.835</v>
      </c>
    </row>
    <row r="1102" spans="1:4" x14ac:dyDescent="0.25">
      <c r="A1102" s="96" t="s">
        <v>433</v>
      </c>
      <c r="B1102" s="178">
        <v>46192</v>
      </c>
      <c r="C1102" s="78" t="s">
        <v>482</v>
      </c>
      <c r="D1102">
        <v>1.867</v>
      </c>
    </row>
    <row r="1103" spans="1:4" x14ac:dyDescent="0.25">
      <c r="A1103" s="96" t="s">
        <v>443</v>
      </c>
      <c r="B1103" s="178">
        <v>46192</v>
      </c>
      <c r="C1103" s="78" t="s">
        <v>482</v>
      </c>
      <c r="D1103">
        <v>1.921</v>
      </c>
    </row>
    <row r="1104" spans="1:4" x14ac:dyDescent="0.25">
      <c r="A1104" s="96" t="s">
        <v>423</v>
      </c>
      <c r="B1104" s="178">
        <v>46192</v>
      </c>
      <c r="C1104" s="78" t="s">
        <v>482</v>
      </c>
      <c r="D1104">
        <v>1.9390000000000001</v>
      </c>
    </row>
    <row r="1105" spans="1:4" x14ac:dyDescent="0.25">
      <c r="A1105" s="96" t="s">
        <v>426</v>
      </c>
      <c r="B1105" s="178">
        <v>46192</v>
      </c>
      <c r="C1105" s="78" t="s">
        <v>482</v>
      </c>
      <c r="D1105">
        <v>1.879</v>
      </c>
    </row>
    <row r="1106" spans="1:4" x14ac:dyDescent="0.25">
      <c r="A1106" s="96" t="s">
        <v>422</v>
      </c>
      <c r="B1106" s="178">
        <v>46192</v>
      </c>
      <c r="C1106" s="78" t="s">
        <v>482</v>
      </c>
      <c r="D1106">
        <v>1.98</v>
      </c>
    </row>
    <row r="1107" spans="1:4" x14ac:dyDescent="0.25">
      <c r="A1107" s="96" t="s">
        <v>447</v>
      </c>
      <c r="B1107" s="178">
        <v>46192</v>
      </c>
      <c r="C1107" s="78" t="s">
        <v>482</v>
      </c>
      <c r="D1107">
        <v>1.919</v>
      </c>
    </row>
    <row r="1108" spans="1:4" x14ac:dyDescent="0.25">
      <c r="A1108" s="96" t="s">
        <v>424</v>
      </c>
      <c r="B1108" s="178">
        <v>46192</v>
      </c>
      <c r="C1108" s="78" t="s">
        <v>482</v>
      </c>
      <c r="D1108">
        <v>1.829</v>
      </c>
    </row>
    <row r="1109" spans="1:4" x14ac:dyDescent="0.25">
      <c r="A1109" s="96" t="s">
        <v>434</v>
      </c>
      <c r="B1109" s="178">
        <v>46192</v>
      </c>
      <c r="C1109" s="78" t="s">
        <v>482</v>
      </c>
      <c r="D1109">
        <v>1.8260000000000001</v>
      </c>
    </row>
    <row r="1110" spans="1:4" x14ac:dyDescent="0.25">
      <c r="A1110" s="96" t="s">
        <v>439</v>
      </c>
      <c r="B1110" s="178">
        <v>46192</v>
      </c>
      <c r="C1110" s="78" t="s">
        <v>482</v>
      </c>
      <c r="D1110">
        <v>1.9490000000000001</v>
      </c>
    </row>
    <row r="1111" spans="1:4" x14ac:dyDescent="0.25">
      <c r="A1111" s="96" t="s">
        <v>427</v>
      </c>
      <c r="B1111" s="178">
        <v>46192</v>
      </c>
      <c r="C1111" s="78" t="s">
        <v>482</v>
      </c>
      <c r="D1111">
        <v>1.919</v>
      </c>
    </row>
    <row r="1112" spans="1:4" x14ac:dyDescent="0.25">
      <c r="A1112" s="96" t="s">
        <v>421</v>
      </c>
      <c r="B1112" s="178">
        <v>46192</v>
      </c>
      <c r="C1112" s="78" t="s">
        <v>482</v>
      </c>
      <c r="D1112">
        <v>2.0790000000000002</v>
      </c>
    </row>
    <row r="1113" spans="1:4" x14ac:dyDescent="0.25">
      <c r="A1113" s="96" t="s">
        <v>429</v>
      </c>
      <c r="B1113" s="178">
        <v>46192</v>
      </c>
      <c r="C1113" s="78" t="s">
        <v>482</v>
      </c>
      <c r="D1113">
        <v>1.9390000000000001</v>
      </c>
    </row>
    <row r="1114" spans="1:4" x14ac:dyDescent="0.25">
      <c r="A1114" s="96" t="s">
        <v>431</v>
      </c>
      <c r="B1114" s="178">
        <v>46192</v>
      </c>
      <c r="C1114" s="78" t="s">
        <v>482</v>
      </c>
      <c r="D1114">
        <v>1.9350000000000001</v>
      </c>
    </row>
    <row r="1115" spans="1:4" x14ac:dyDescent="0.25">
      <c r="A1115" s="96" t="s">
        <v>430</v>
      </c>
      <c r="B1115" s="178">
        <v>46192</v>
      </c>
      <c r="C1115" s="78" t="s">
        <v>482</v>
      </c>
      <c r="D1115">
        <v>1.9590000000000001</v>
      </c>
    </row>
    <row r="1116" spans="1:4" x14ac:dyDescent="0.25">
      <c r="A1116" s="96" t="s">
        <v>450</v>
      </c>
      <c r="B1116" s="178">
        <v>46192</v>
      </c>
      <c r="C1116" s="78" t="s">
        <v>482</v>
      </c>
      <c r="D1116">
        <v>1.909</v>
      </c>
    </row>
    <row r="1117" spans="1:4" x14ac:dyDescent="0.25">
      <c r="A1117" s="96" t="s">
        <v>420</v>
      </c>
      <c r="B1117" s="178">
        <v>46192</v>
      </c>
      <c r="C1117" s="78" t="s">
        <v>482</v>
      </c>
      <c r="D1117">
        <v>1.9259999999999999</v>
      </c>
    </row>
    <row r="1118" spans="1:4" x14ac:dyDescent="0.25">
      <c r="A1118" s="96" t="s">
        <v>440</v>
      </c>
      <c r="B1118" s="178">
        <v>46192</v>
      </c>
      <c r="C1118" s="78" t="s">
        <v>482</v>
      </c>
      <c r="D1118">
        <v>1.9259999999999999</v>
      </c>
    </row>
    <row r="1119" spans="1:4" x14ac:dyDescent="0.25">
      <c r="A1119" s="96" t="s">
        <v>432</v>
      </c>
      <c r="B1119" s="178">
        <v>46192</v>
      </c>
      <c r="C1119" s="78" t="s">
        <v>482</v>
      </c>
      <c r="D1119">
        <v>1.929</v>
      </c>
    </row>
    <row r="1120" spans="1:4" x14ac:dyDescent="0.25">
      <c r="A1120" s="96" t="s">
        <v>429</v>
      </c>
      <c r="B1120" s="178">
        <v>46192</v>
      </c>
      <c r="C1120" s="78" t="s">
        <v>482</v>
      </c>
      <c r="D1120">
        <v>1.909</v>
      </c>
    </row>
    <row r="1121" spans="1:4" x14ac:dyDescent="0.25">
      <c r="A1121" s="96" t="s">
        <v>427</v>
      </c>
      <c r="B1121" s="178">
        <v>46192</v>
      </c>
      <c r="C1121" s="78" t="s">
        <v>482</v>
      </c>
      <c r="D1121">
        <v>1.865</v>
      </c>
    </row>
    <row r="1122" spans="1:4" x14ac:dyDescent="0.25">
      <c r="A1122" s="96" t="s">
        <v>449</v>
      </c>
      <c r="B1122" s="178">
        <v>46192</v>
      </c>
      <c r="C1122" s="78" t="s">
        <v>482</v>
      </c>
      <c r="D1122">
        <v>1.92</v>
      </c>
    </row>
    <row r="1123" spans="1:4" x14ac:dyDescent="0.25">
      <c r="A1123" s="96" t="s">
        <v>456</v>
      </c>
      <c r="B1123" s="178">
        <v>46192</v>
      </c>
      <c r="C1123" s="78" t="s">
        <v>482</v>
      </c>
      <c r="D1123">
        <v>1.915</v>
      </c>
    </row>
    <row r="1124" spans="1:4" x14ac:dyDescent="0.25">
      <c r="A1124" s="96" t="s">
        <v>445</v>
      </c>
      <c r="B1124" s="178">
        <v>46192</v>
      </c>
      <c r="C1124" s="78" t="s">
        <v>482</v>
      </c>
      <c r="D1124">
        <v>1.8340000000000001</v>
      </c>
    </row>
    <row r="1125" spans="1:4" x14ac:dyDescent="0.25">
      <c r="A1125" s="96" t="s">
        <v>448</v>
      </c>
      <c r="B1125" s="178">
        <v>46192</v>
      </c>
      <c r="C1125" s="78" t="s">
        <v>482</v>
      </c>
      <c r="D1125">
        <v>1.8740000000000001</v>
      </c>
    </row>
    <row r="1126" spans="1:4" x14ac:dyDescent="0.25">
      <c r="A1126" s="96" t="s">
        <v>421</v>
      </c>
      <c r="B1126" s="178">
        <v>46192</v>
      </c>
      <c r="C1126" s="78" t="s">
        <v>482</v>
      </c>
      <c r="D1126">
        <v>1.925</v>
      </c>
    </row>
    <row r="1127" spans="1:4" x14ac:dyDescent="0.25">
      <c r="A1127" s="96" t="s">
        <v>437</v>
      </c>
      <c r="B1127" s="178">
        <v>46192</v>
      </c>
      <c r="C1127" s="78" t="s">
        <v>482</v>
      </c>
      <c r="D1127">
        <v>1.9219999999999999</v>
      </c>
    </row>
    <row r="1128" spans="1:4" x14ac:dyDescent="0.25">
      <c r="A1128" s="96" t="s">
        <v>451</v>
      </c>
      <c r="B1128" s="178">
        <v>46192</v>
      </c>
      <c r="C1128" s="78" t="s">
        <v>482</v>
      </c>
      <c r="D1128">
        <v>1.827</v>
      </c>
    </row>
    <row r="1129" spans="1:4" x14ac:dyDescent="0.25">
      <c r="A1129" s="96" t="s">
        <v>425</v>
      </c>
      <c r="B1129" s="178">
        <v>46192</v>
      </c>
      <c r="C1129" s="78" t="s">
        <v>482</v>
      </c>
      <c r="D1129">
        <v>1.919</v>
      </c>
    </row>
    <row r="1130" spans="1:4" x14ac:dyDescent="0.25">
      <c r="A1130" s="96" t="s">
        <v>421</v>
      </c>
      <c r="B1130" s="178">
        <v>46192</v>
      </c>
      <c r="C1130" s="78" t="s">
        <v>482</v>
      </c>
      <c r="D1130">
        <v>1.875</v>
      </c>
    </row>
    <row r="1131" spans="1:4" x14ac:dyDescent="0.25">
      <c r="A1131" s="96" t="s">
        <v>453</v>
      </c>
      <c r="B1131" s="178">
        <v>46192</v>
      </c>
      <c r="C1131" s="78" t="s">
        <v>482</v>
      </c>
      <c r="D1131">
        <v>1.9390000000000001</v>
      </c>
    </row>
    <row r="1132" spans="1:4" x14ac:dyDescent="0.25">
      <c r="A1132" s="96" t="s">
        <v>425</v>
      </c>
      <c r="B1132" s="178">
        <v>46192</v>
      </c>
      <c r="C1132" s="78" t="s">
        <v>482</v>
      </c>
      <c r="D1132">
        <v>1.9159999999999999</v>
      </c>
    </row>
    <row r="1133" spans="1:4" x14ac:dyDescent="0.25">
      <c r="A1133" s="96" t="s">
        <v>444</v>
      </c>
      <c r="B1133" s="178">
        <v>46192</v>
      </c>
      <c r="C1133" s="78" t="s">
        <v>482</v>
      </c>
      <c r="D1133">
        <v>1.919</v>
      </c>
    </row>
    <row r="1134" spans="1:4" x14ac:dyDescent="0.25">
      <c r="A1134" s="96" t="s">
        <v>438</v>
      </c>
      <c r="B1134" s="178">
        <v>46192</v>
      </c>
      <c r="C1134" s="78" t="s">
        <v>482</v>
      </c>
      <c r="D1134">
        <v>1.877</v>
      </c>
    </row>
    <row r="1135" spans="1:4" x14ac:dyDescent="0.25">
      <c r="A1135" s="96" t="s">
        <v>427</v>
      </c>
      <c r="B1135" s="178">
        <v>46192</v>
      </c>
      <c r="C1135" s="78" t="s">
        <v>482</v>
      </c>
      <c r="D1135">
        <v>1.919</v>
      </c>
    </row>
    <row r="1136" spans="1:4" x14ac:dyDescent="0.25">
      <c r="A1136" s="96" t="s">
        <v>442</v>
      </c>
      <c r="B1136" s="178">
        <v>46192</v>
      </c>
      <c r="C1136" s="78" t="s">
        <v>482</v>
      </c>
      <c r="D1136">
        <v>1.9590000000000001</v>
      </c>
    </row>
    <row r="1137" spans="1:4" x14ac:dyDescent="0.25">
      <c r="A1137" s="96" t="s">
        <v>421</v>
      </c>
      <c r="B1137" s="178">
        <v>46192</v>
      </c>
      <c r="C1137" s="78" t="s">
        <v>482</v>
      </c>
      <c r="D1137">
        <v>1.968</v>
      </c>
    </row>
    <row r="1138" spans="1:4" x14ac:dyDescent="0.25">
      <c r="A1138" s="96" t="s">
        <v>443</v>
      </c>
      <c r="B1138" s="178">
        <v>46192</v>
      </c>
      <c r="C1138" s="78" t="s">
        <v>482</v>
      </c>
      <c r="D1138">
        <v>1.829</v>
      </c>
    </row>
    <row r="1139" spans="1:4" x14ac:dyDescent="0.25">
      <c r="A1139" s="96" t="s">
        <v>443</v>
      </c>
      <c r="B1139" s="178">
        <v>46192</v>
      </c>
      <c r="C1139" s="78" t="s">
        <v>482</v>
      </c>
      <c r="D1139">
        <v>1.909</v>
      </c>
    </row>
    <row r="1140" spans="1:4" x14ac:dyDescent="0.25">
      <c r="A1140" s="96" t="s">
        <v>469</v>
      </c>
      <c r="B1140" s="178">
        <v>46192</v>
      </c>
      <c r="C1140" s="78" t="s">
        <v>482</v>
      </c>
      <c r="D1140">
        <v>1.8120000000000001</v>
      </c>
    </row>
    <row r="1141" spans="1:4" x14ac:dyDescent="0.25">
      <c r="A1141" s="96" t="s">
        <v>441</v>
      </c>
      <c r="B1141" s="178">
        <v>46192</v>
      </c>
      <c r="C1141" s="78" t="s">
        <v>482</v>
      </c>
      <c r="D1141">
        <v>1.9390000000000001</v>
      </c>
    </row>
    <row r="1142" spans="1:4" x14ac:dyDescent="0.25">
      <c r="A1142" s="96" t="s">
        <v>428</v>
      </c>
      <c r="B1142" s="178">
        <v>46192</v>
      </c>
      <c r="C1142" s="78" t="s">
        <v>482</v>
      </c>
      <c r="D1142">
        <v>1.833</v>
      </c>
    </row>
    <row r="1143" spans="1:4" x14ac:dyDescent="0.25">
      <c r="A1143" s="96" t="s">
        <v>327</v>
      </c>
      <c r="B1143" s="178">
        <v>46192</v>
      </c>
      <c r="C1143" s="78" t="s">
        <v>482</v>
      </c>
      <c r="D1143">
        <v>1.8839999999999999</v>
      </c>
    </row>
    <row r="1144" spans="1:4" x14ac:dyDescent="0.25">
      <c r="A1144" s="96" t="s">
        <v>425</v>
      </c>
      <c r="B1144" s="178">
        <v>46192</v>
      </c>
      <c r="C1144" s="78" t="s">
        <v>482</v>
      </c>
      <c r="D1144">
        <v>1.919</v>
      </c>
    </row>
    <row r="1145" spans="1:4" x14ac:dyDescent="0.25">
      <c r="A1145" s="96" t="s">
        <v>462</v>
      </c>
      <c r="B1145" s="178">
        <v>46192</v>
      </c>
      <c r="C1145" s="78" t="s">
        <v>482</v>
      </c>
      <c r="D1145">
        <v>1.99</v>
      </c>
    </row>
    <row r="1146" spans="1:4" x14ac:dyDescent="0.25">
      <c r="A1146" s="96" t="s">
        <v>317</v>
      </c>
      <c r="B1146" s="178">
        <v>46192</v>
      </c>
      <c r="C1146" s="78" t="s">
        <v>482</v>
      </c>
      <c r="D1146">
        <v>1.839</v>
      </c>
    </row>
    <row r="1147" spans="1:4" x14ac:dyDescent="0.25">
      <c r="A1147" s="96" t="s">
        <v>422</v>
      </c>
      <c r="B1147" s="178">
        <v>46192</v>
      </c>
      <c r="C1147" s="78" t="s">
        <v>482</v>
      </c>
      <c r="D1147">
        <v>1.9630000000000001</v>
      </c>
    </row>
    <row r="1148" spans="1:4" x14ac:dyDescent="0.25">
      <c r="A1148" s="96" t="s">
        <v>334</v>
      </c>
      <c r="B1148" s="178">
        <v>46192</v>
      </c>
      <c r="C1148" s="78" t="s">
        <v>482</v>
      </c>
      <c r="D1148">
        <v>1.829</v>
      </c>
    </row>
    <row r="1149" spans="1:4" x14ac:dyDescent="0.25">
      <c r="A1149" s="96" t="s">
        <v>328</v>
      </c>
      <c r="B1149" s="178">
        <v>46192</v>
      </c>
      <c r="C1149" s="78" t="s">
        <v>482</v>
      </c>
      <c r="D1149">
        <v>1.875</v>
      </c>
    </row>
    <row r="1150" spans="1:4" x14ac:dyDescent="0.25">
      <c r="A1150" s="96" t="s">
        <v>420</v>
      </c>
      <c r="B1150" s="178">
        <v>46192</v>
      </c>
      <c r="C1150" s="78" t="s">
        <v>358</v>
      </c>
      <c r="D1150">
        <v>0.95</v>
      </c>
    </row>
    <row r="1151" spans="1:4" x14ac:dyDescent="0.25">
      <c r="A1151" s="96" t="s">
        <v>436</v>
      </c>
      <c r="B1151" s="178">
        <v>46192</v>
      </c>
      <c r="C1151" s="78" t="s">
        <v>358</v>
      </c>
      <c r="D1151">
        <v>0.80900000000000005</v>
      </c>
    </row>
    <row r="1152" spans="1:4" x14ac:dyDescent="0.25">
      <c r="A1152" s="96" t="s">
        <v>441</v>
      </c>
      <c r="B1152" s="178">
        <v>46192</v>
      </c>
      <c r="C1152" s="78" t="s">
        <v>358</v>
      </c>
      <c r="D1152">
        <v>0.79900000000000004</v>
      </c>
    </row>
    <row r="1153" spans="1:4" x14ac:dyDescent="0.25">
      <c r="A1153" s="96" t="s">
        <v>334</v>
      </c>
      <c r="B1153" s="178">
        <v>46192</v>
      </c>
      <c r="C1153" s="78" t="s">
        <v>358</v>
      </c>
      <c r="D1153">
        <v>0.81499999999999995</v>
      </c>
    </row>
    <row r="1154" spans="1:4" x14ac:dyDescent="0.25">
      <c r="A1154" s="96" t="s">
        <v>433</v>
      </c>
      <c r="B1154" s="178">
        <v>46192</v>
      </c>
      <c r="C1154" s="78" t="s">
        <v>358</v>
      </c>
      <c r="D1154">
        <v>0.76400000000000001</v>
      </c>
    </row>
    <row r="1155" spans="1:4" x14ac:dyDescent="0.25">
      <c r="A1155" s="96" t="s">
        <v>423</v>
      </c>
      <c r="B1155" s="178">
        <v>46192</v>
      </c>
      <c r="C1155" s="78" t="s">
        <v>358</v>
      </c>
      <c r="D1155">
        <v>0.81899999999999995</v>
      </c>
    </row>
    <row r="1156" spans="1:4" x14ac:dyDescent="0.25">
      <c r="A1156" s="96" t="s">
        <v>426</v>
      </c>
      <c r="B1156" s="178">
        <v>46192</v>
      </c>
      <c r="C1156" s="78" t="s">
        <v>358</v>
      </c>
      <c r="D1156">
        <v>0.81499999999999995</v>
      </c>
    </row>
    <row r="1157" spans="1:4" x14ac:dyDescent="0.25">
      <c r="A1157" s="96" t="s">
        <v>435</v>
      </c>
      <c r="B1157" s="178">
        <v>46192</v>
      </c>
      <c r="C1157" s="78" t="s">
        <v>358</v>
      </c>
      <c r="D1157">
        <v>0.80900000000000005</v>
      </c>
    </row>
    <row r="1158" spans="1:4" x14ac:dyDescent="0.25">
      <c r="A1158" s="96" t="s">
        <v>432</v>
      </c>
      <c r="B1158" s="178">
        <v>46192</v>
      </c>
      <c r="C1158" s="78" t="s">
        <v>358</v>
      </c>
      <c r="D1158">
        <v>0.79900000000000004</v>
      </c>
    </row>
    <row r="1159" spans="1:4" x14ac:dyDescent="0.25">
      <c r="A1159" s="96" t="s">
        <v>442</v>
      </c>
      <c r="B1159" s="178">
        <v>46192</v>
      </c>
      <c r="C1159" s="78" t="s">
        <v>358</v>
      </c>
      <c r="D1159">
        <v>0.81899999999999995</v>
      </c>
    </row>
    <row r="1160" spans="1:4" x14ac:dyDescent="0.25">
      <c r="A1160" s="96" t="s">
        <v>440</v>
      </c>
      <c r="B1160" s="178">
        <v>46192</v>
      </c>
      <c r="C1160" s="78" t="s">
        <v>358</v>
      </c>
      <c r="D1160">
        <v>0.80900000000000005</v>
      </c>
    </row>
    <row r="1161" spans="1:4" x14ac:dyDescent="0.25">
      <c r="A1161" s="96" t="s">
        <v>427</v>
      </c>
      <c r="B1161" s="178">
        <v>46192</v>
      </c>
      <c r="C1161" s="78" t="s">
        <v>358</v>
      </c>
      <c r="D1161">
        <v>0.80900000000000005</v>
      </c>
    </row>
    <row r="1162" spans="1:4" x14ac:dyDescent="0.25">
      <c r="A1162" s="96" t="s">
        <v>469</v>
      </c>
      <c r="B1162" s="178">
        <v>46192</v>
      </c>
      <c r="C1162" s="78" t="s">
        <v>358</v>
      </c>
      <c r="D1162">
        <v>0.79700000000000004</v>
      </c>
    </row>
    <row r="1163" spans="1:4" x14ac:dyDescent="0.25">
      <c r="A1163" s="96" t="s">
        <v>438</v>
      </c>
      <c r="B1163" s="178">
        <v>46192</v>
      </c>
      <c r="C1163" s="78" t="s">
        <v>358</v>
      </c>
      <c r="D1163">
        <v>0.80900000000000005</v>
      </c>
    </row>
    <row r="1164" spans="1:4" x14ac:dyDescent="0.25">
      <c r="A1164" s="96" t="s">
        <v>425</v>
      </c>
      <c r="B1164" s="178">
        <v>46192</v>
      </c>
      <c r="C1164" s="78" t="s">
        <v>358</v>
      </c>
      <c r="D1164">
        <v>0.83499999999999996</v>
      </c>
    </row>
    <row r="1165" spans="1:4" x14ac:dyDescent="0.25">
      <c r="A1165" s="96" t="s">
        <v>421</v>
      </c>
      <c r="B1165" s="178">
        <v>46192</v>
      </c>
      <c r="C1165" s="78" t="s">
        <v>358</v>
      </c>
      <c r="D1165">
        <v>0.78900000000000003</v>
      </c>
    </row>
    <row r="1166" spans="1:4" x14ac:dyDescent="0.25">
      <c r="A1166" s="96" t="s">
        <v>328</v>
      </c>
      <c r="B1166" s="178">
        <v>46192</v>
      </c>
      <c r="C1166" s="78" t="s">
        <v>358</v>
      </c>
      <c r="D1166">
        <v>0.78900000000000003</v>
      </c>
    </row>
    <row r="1167" spans="1:4" x14ac:dyDescent="0.25">
      <c r="A1167" s="96" t="s">
        <v>425</v>
      </c>
      <c r="B1167" s="178">
        <v>46192</v>
      </c>
      <c r="C1167" s="78" t="s">
        <v>358</v>
      </c>
      <c r="D1167">
        <v>0.77700000000000002</v>
      </c>
    </row>
    <row r="1168" spans="1:4" x14ac:dyDescent="0.25">
      <c r="A1168" s="96" t="s">
        <v>317</v>
      </c>
      <c r="B1168" s="178">
        <v>46192</v>
      </c>
      <c r="C1168" s="78" t="s">
        <v>358</v>
      </c>
      <c r="D1168">
        <v>0.79900000000000004</v>
      </c>
    </row>
    <row r="1169" spans="1:4" x14ac:dyDescent="0.25">
      <c r="A1169" s="96" t="s">
        <v>427</v>
      </c>
      <c r="B1169" s="178">
        <v>46192</v>
      </c>
      <c r="C1169" s="78" t="s">
        <v>358</v>
      </c>
      <c r="D1169">
        <v>0.75900000000000001</v>
      </c>
    </row>
    <row r="1170" spans="1:4" x14ac:dyDescent="0.25">
      <c r="A1170" s="96" t="s">
        <v>420</v>
      </c>
      <c r="B1170" s="178">
        <v>46192</v>
      </c>
      <c r="C1170" s="78" t="s">
        <v>358</v>
      </c>
      <c r="D1170">
        <v>0.80900000000000005</v>
      </c>
    </row>
    <row r="1171" spans="1:4" x14ac:dyDescent="0.25">
      <c r="A1171" s="96" t="s">
        <v>431</v>
      </c>
      <c r="B1171" s="178">
        <v>46192</v>
      </c>
      <c r="C1171" s="78" t="s">
        <v>358</v>
      </c>
      <c r="D1171">
        <v>0.93200000000000005</v>
      </c>
    </row>
    <row r="1172" spans="1:4" x14ac:dyDescent="0.25">
      <c r="A1172" s="96" t="s">
        <v>430</v>
      </c>
      <c r="B1172" s="178">
        <v>46192</v>
      </c>
      <c r="C1172" s="78" t="s">
        <v>358</v>
      </c>
      <c r="D1172">
        <v>0.81899999999999995</v>
      </c>
    </row>
    <row r="1173" spans="1:4" x14ac:dyDescent="0.25">
      <c r="A1173" s="96" t="s">
        <v>437</v>
      </c>
      <c r="B1173" s="178">
        <v>46192</v>
      </c>
      <c r="C1173" s="78" t="s">
        <v>358</v>
      </c>
      <c r="D1173">
        <v>0.83399999999999996</v>
      </c>
    </row>
    <row r="1174" spans="1:4" x14ac:dyDescent="0.25">
      <c r="A1174" s="96" t="s">
        <v>327</v>
      </c>
      <c r="B1174" s="178">
        <v>46192</v>
      </c>
      <c r="C1174" s="78" t="s">
        <v>358</v>
      </c>
      <c r="D1174">
        <v>0.77400000000000002</v>
      </c>
    </row>
    <row r="1175" spans="1:4" x14ac:dyDescent="0.25">
      <c r="A1175" s="96" t="s">
        <v>421</v>
      </c>
      <c r="B1175" s="178">
        <v>46192</v>
      </c>
      <c r="C1175" s="78" t="s">
        <v>358</v>
      </c>
      <c r="D1175">
        <v>0.89900000000000002</v>
      </c>
    </row>
    <row r="1176" spans="1:4" x14ac:dyDescent="0.25">
      <c r="A1176" s="96" t="s">
        <v>424</v>
      </c>
      <c r="B1176" s="178">
        <v>46192</v>
      </c>
      <c r="C1176" s="78" t="s">
        <v>358</v>
      </c>
      <c r="D1176">
        <v>0.81499999999999995</v>
      </c>
    </row>
    <row r="1177" spans="1:4" x14ac:dyDescent="0.25">
      <c r="A1177" s="96" t="s">
        <v>428</v>
      </c>
      <c r="B1177" s="178">
        <v>46192</v>
      </c>
      <c r="C1177" s="78" t="s">
        <v>358</v>
      </c>
      <c r="D1177">
        <v>0.81899999999999995</v>
      </c>
    </row>
    <row r="1178" spans="1:4" x14ac:dyDescent="0.25">
      <c r="A1178" s="96" t="s">
        <v>422</v>
      </c>
      <c r="B1178" s="178">
        <v>46192</v>
      </c>
      <c r="C1178" s="78" t="s">
        <v>358</v>
      </c>
      <c r="D1178">
        <v>0.91400000000000003</v>
      </c>
    </row>
    <row r="1179" spans="1:4" x14ac:dyDescent="0.25">
      <c r="A1179" s="96" t="s">
        <v>422</v>
      </c>
      <c r="B1179" s="178">
        <v>46192</v>
      </c>
      <c r="C1179" s="78" t="s">
        <v>358</v>
      </c>
      <c r="D1179">
        <v>0.99</v>
      </c>
    </row>
    <row r="1180" spans="1:4" x14ac:dyDescent="0.25">
      <c r="A1180" s="96" t="s">
        <v>434</v>
      </c>
      <c r="B1180" s="178">
        <v>46192</v>
      </c>
      <c r="C1180" s="78" t="s">
        <v>358</v>
      </c>
      <c r="D1180">
        <v>0.81299999999999994</v>
      </c>
    </row>
    <row r="1181" spans="1:4" x14ac:dyDescent="0.25">
      <c r="A1181" s="96" t="s">
        <v>429</v>
      </c>
      <c r="B1181" s="178">
        <v>46192</v>
      </c>
      <c r="C1181" s="78" t="s">
        <v>358</v>
      </c>
      <c r="D1181">
        <v>0.8</v>
      </c>
    </row>
    <row r="1182" spans="1:4" x14ac:dyDescent="0.25">
      <c r="A1182" s="96" t="s">
        <v>439</v>
      </c>
      <c r="B1182" s="178">
        <v>46192</v>
      </c>
      <c r="C1182" s="78" t="s">
        <v>358</v>
      </c>
      <c r="D1182">
        <v>0.81899999999999995</v>
      </c>
    </row>
    <row r="1183" spans="1:4" x14ac:dyDescent="0.25">
      <c r="A1183" s="96" t="s">
        <v>425</v>
      </c>
      <c r="B1183" s="178">
        <v>46192</v>
      </c>
      <c r="C1183" s="78" t="s">
        <v>358</v>
      </c>
      <c r="D1183">
        <v>0.80900000000000005</v>
      </c>
    </row>
    <row r="1184" spans="1:4" x14ac:dyDescent="0.25">
      <c r="A1184" s="96" t="s">
        <v>425</v>
      </c>
      <c r="B1184" s="178">
        <v>46192</v>
      </c>
      <c r="C1184" s="78" t="s">
        <v>505</v>
      </c>
      <c r="D1184">
        <v>1.929</v>
      </c>
    </row>
    <row r="1185" spans="1:4" x14ac:dyDescent="0.25">
      <c r="A1185" s="96" t="s">
        <v>428</v>
      </c>
      <c r="B1185" s="178">
        <v>46192</v>
      </c>
      <c r="C1185" s="78" t="s">
        <v>505</v>
      </c>
      <c r="D1185">
        <v>1.8009999999999999</v>
      </c>
    </row>
    <row r="1186" spans="1:4" x14ac:dyDescent="0.25">
      <c r="A1186" s="96" t="s">
        <v>328</v>
      </c>
      <c r="B1186" s="178">
        <v>46192</v>
      </c>
      <c r="C1186" s="78" t="s">
        <v>505</v>
      </c>
      <c r="D1186">
        <v>1.8680000000000001</v>
      </c>
    </row>
    <row r="1187" spans="1:4" x14ac:dyDescent="0.25">
      <c r="A1187" s="96" t="s">
        <v>421</v>
      </c>
      <c r="B1187" s="178">
        <v>46192</v>
      </c>
      <c r="C1187" s="78" t="s">
        <v>505</v>
      </c>
      <c r="D1187">
        <v>1.8680000000000001</v>
      </c>
    </row>
    <row r="1188" spans="1:4" x14ac:dyDescent="0.25">
      <c r="A1188" s="96" t="s">
        <v>462</v>
      </c>
      <c r="B1188" s="178">
        <v>46192</v>
      </c>
      <c r="C1188" s="78" t="s">
        <v>505</v>
      </c>
      <c r="D1188">
        <v>2.0699999999999998</v>
      </c>
    </row>
    <row r="1189" spans="1:4" x14ac:dyDescent="0.25">
      <c r="A1189" s="96" t="s">
        <v>425</v>
      </c>
      <c r="B1189" s="178">
        <v>46192</v>
      </c>
      <c r="C1189" s="78" t="s">
        <v>505</v>
      </c>
      <c r="D1189">
        <v>1.893</v>
      </c>
    </row>
    <row r="1190" spans="1:4" x14ac:dyDescent="0.25">
      <c r="A1190" s="96" t="s">
        <v>429</v>
      </c>
      <c r="B1190" s="178">
        <v>46192</v>
      </c>
      <c r="C1190" s="78" t="s">
        <v>505</v>
      </c>
      <c r="D1190">
        <v>1.9690000000000001</v>
      </c>
    </row>
    <row r="1191" spans="1:4" x14ac:dyDescent="0.25">
      <c r="A1191" s="96" t="s">
        <v>446</v>
      </c>
      <c r="B1191" s="178">
        <v>46192</v>
      </c>
      <c r="C1191" s="78" t="s">
        <v>505</v>
      </c>
      <c r="D1191">
        <v>1.98</v>
      </c>
    </row>
    <row r="1192" spans="1:4" x14ac:dyDescent="0.25">
      <c r="A1192" s="96" t="s">
        <v>444</v>
      </c>
      <c r="B1192" s="178">
        <v>46192</v>
      </c>
      <c r="C1192" s="78" t="s">
        <v>505</v>
      </c>
      <c r="D1192">
        <v>1.9390000000000001</v>
      </c>
    </row>
    <row r="1193" spans="1:4" x14ac:dyDescent="0.25">
      <c r="A1193" s="96" t="s">
        <v>427</v>
      </c>
      <c r="B1193" s="178">
        <v>46192</v>
      </c>
      <c r="C1193" s="78" t="s">
        <v>505</v>
      </c>
      <c r="D1193">
        <v>1.9419999999999999</v>
      </c>
    </row>
    <row r="1194" spans="1:4" x14ac:dyDescent="0.25">
      <c r="A1194" s="96" t="s">
        <v>469</v>
      </c>
      <c r="B1194" s="178">
        <v>46192</v>
      </c>
      <c r="C1194" s="78" t="s">
        <v>505</v>
      </c>
      <c r="D1194">
        <v>1.7909999999999999</v>
      </c>
    </row>
    <row r="1195" spans="1:4" x14ac:dyDescent="0.25">
      <c r="A1195" s="96" t="s">
        <v>421</v>
      </c>
      <c r="B1195" s="178">
        <v>46192</v>
      </c>
      <c r="C1195" s="78" t="s">
        <v>505</v>
      </c>
      <c r="D1195">
        <v>1.988</v>
      </c>
    </row>
    <row r="1196" spans="1:4" x14ac:dyDescent="0.25">
      <c r="A1196" s="96" t="s">
        <v>453</v>
      </c>
      <c r="B1196" s="178">
        <v>46192</v>
      </c>
      <c r="C1196" s="78" t="s">
        <v>505</v>
      </c>
      <c r="D1196">
        <v>1.859</v>
      </c>
    </row>
    <row r="1197" spans="1:4" x14ac:dyDescent="0.25">
      <c r="A1197" s="96" t="s">
        <v>421</v>
      </c>
      <c r="B1197" s="178">
        <v>46192</v>
      </c>
      <c r="C1197" s="78" t="s">
        <v>505</v>
      </c>
      <c r="D1197">
        <v>1.8939999999999999</v>
      </c>
    </row>
    <row r="1198" spans="1:4" x14ac:dyDescent="0.25">
      <c r="A1198" s="96" t="s">
        <v>434</v>
      </c>
      <c r="B1198" s="178">
        <v>46192</v>
      </c>
      <c r="C1198" s="78" t="s">
        <v>505</v>
      </c>
      <c r="D1198">
        <v>1.792</v>
      </c>
    </row>
    <row r="1199" spans="1:4" x14ac:dyDescent="0.25">
      <c r="A1199" s="96" t="s">
        <v>443</v>
      </c>
      <c r="B1199" s="178">
        <v>46192</v>
      </c>
      <c r="C1199" s="78" t="s">
        <v>505</v>
      </c>
      <c r="D1199">
        <v>1.891</v>
      </c>
    </row>
    <row r="1200" spans="1:4" x14ac:dyDescent="0.25">
      <c r="A1200" s="96" t="s">
        <v>452</v>
      </c>
      <c r="B1200" s="178">
        <v>46192</v>
      </c>
      <c r="C1200" s="78" t="s">
        <v>505</v>
      </c>
      <c r="D1200">
        <v>2.0489999999999999</v>
      </c>
    </row>
    <row r="1201" spans="1:4" x14ac:dyDescent="0.25">
      <c r="A1201" s="96" t="s">
        <v>457</v>
      </c>
      <c r="B1201" s="178">
        <v>46192</v>
      </c>
      <c r="C1201" s="78" t="s">
        <v>505</v>
      </c>
      <c r="D1201">
        <v>2.129</v>
      </c>
    </row>
    <row r="1202" spans="1:4" x14ac:dyDescent="0.25">
      <c r="A1202" s="96" t="s">
        <v>420</v>
      </c>
      <c r="B1202" s="178">
        <v>46192</v>
      </c>
      <c r="C1202" s="78" t="s">
        <v>505</v>
      </c>
      <c r="D1202">
        <v>1.9530000000000001</v>
      </c>
    </row>
    <row r="1203" spans="1:4" x14ac:dyDescent="0.25">
      <c r="A1203" s="96" t="s">
        <v>432</v>
      </c>
      <c r="B1203" s="178">
        <v>46192</v>
      </c>
      <c r="C1203" s="78" t="s">
        <v>505</v>
      </c>
      <c r="D1203">
        <v>1.9390000000000001</v>
      </c>
    </row>
    <row r="1204" spans="1:4" x14ac:dyDescent="0.25">
      <c r="A1204" s="96" t="s">
        <v>327</v>
      </c>
      <c r="B1204" s="178">
        <v>46192</v>
      </c>
      <c r="C1204" s="78" t="s">
        <v>505</v>
      </c>
      <c r="D1204">
        <v>1.823</v>
      </c>
    </row>
    <row r="1205" spans="1:4" x14ac:dyDescent="0.25">
      <c r="A1205" s="96" t="s">
        <v>429</v>
      </c>
      <c r="B1205" s="178">
        <v>46192</v>
      </c>
      <c r="C1205" s="78" t="s">
        <v>505</v>
      </c>
      <c r="D1205">
        <v>1.9359999999999999</v>
      </c>
    </row>
    <row r="1206" spans="1:4" x14ac:dyDescent="0.25">
      <c r="A1206" s="96" t="s">
        <v>445</v>
      </c>
      <c r="B1206" s="178">
        <v>46192</v>
      </c>
      <c r="C1206" s="78" t="s">
        <v>505</v>
      </c>
      <c r="D1206">
        <v>1.7949999999999999</v>
      </c>
    </row>
    <row r="1207" spans="1:4" x14ac:dyDescent="0.25">
      <c r="A1207" s="96" t="s">
        <v>460</v>
      </c>
      <c r="B1207" s="178">
        <v>46192</v>
      </c>
      <c r="C1207" s="78" t="s">
        <v>505</v>
      </c>
      <c r="D1207">
        <v>1.9590000000000001</v>
      </c>
    </row>
    <row r="1208" spans="1:4" x14ac:dyDescent="0.25">
      <c r="A1208" s="96" t="s">
        <v>443</v>
      </c>
      <c r="B1208" s="178">
        <v>46192</v>
      </c>
      <c r="C1208" s="78" t="s">
        <v>505</v>
      </c>
      <c r="D1208">
        <v>1.798</v>
      </c>
    </row>
    <row r="1209" spans="1:4" x14ac:dyDescent="0.25">
      <c r="A1209" s="96" t="s">
        <v>427</v>
      </c>
      <c r="B1209" s="178">
        <v>46192</v>
      </c>
      <c r="C1209" s="78" t="s">
        <v>505</v>
      </c>
      <c r="D1209">
        <v>1.849</v>
      </c>
    </row>
    <row r="1210" spans="1:4" x14ac:dyDescent="0.25">
      <c r="A1210" s="96" t="s">
        <v>449</v>
      </c>
      <c r="B1210" s="178">
        <v>46192</v>
      </c>
      <c r="C1210" s="78" t="s">
        <v>505</v>
      </c>
      <c r="D1210">
        <v>1.907</v>
      </c>
    </row>
    <row r="1211" spans="1:4" x14ac:dyDescent="0.25">
      <c r="A1211" s="96" t="s">
        <v>456</v>
      </c>
      <c r="B1211" s="178">
        <v>46192</v>
      </c>
      <c r="C1211" s="78" t="s">
        <v>505</v>
      </c>
      <c r="D1211">
        <v>1.907</v>
      </c>
    </row>
    <row r="1212" spans="1:4" x14ac:dyDescent="0.25">
      <c r="A1212" s="96" t="s">
        <v>461</v>
      </c>
      <c r="B1212" s="178">
        <v>46192</v>
      </c>
      <c r="C1212" s="78" t="s">
        <v>505</v>
      </c>
      <c r="D1212">
        <v>2.09</v>
      </c>
    </row>
    <row r="1213" spans="1:4" x14ac:dyDescent="0.25">
      <c r="A1213" s="96" t="s">
        <v>448</v>
      </c>
      <c r="B1213" s="178">
        <v>46192</v>
      </c>
      <c r="C1213" s="78" t="s">
        <v>505</v>
      </c>
      <c r="D1213">
        <v>1.873</v>
      </c>
    </row>
    <row r="1214" spans="1:4" x14ac:dyDescent="0.25">
      <c r="A1214" s="96" t="s">
        <v>317</v>
      </c>
      <c r="B1214" s="178">
        <v>46192</v>
      </c>
      <c r="C1214" s="78" t="s">
        <v>505</v>
      </c>
      <c r="D1214">
        <v>1.8080000000000001</v>
      </c>
    </row>
    <row r="1215" spans="1:4" x14ac:dyDescent="0.25">
      <c r="A1215" s="96" t="s">
        <v>450</v>
      </c>
      <c r="B1215" s="178">
        <v>46192</v>
      </c>
      <c r="C1215" s="78" t="s">
        <v>505</v>
      </c>
      <c r="D1215">
        <v>1.929</v>
      </c>
    </row>
    <row r="1216" spans="1:4" x14ac:dyDescent="0.25">
      <c r="A1216" s="96" t="s">
        <v>451</v>
      </c>
      <c r="B1216" s="178">
        <v>46192</v>
      </c>
      <c r="C1216" s="78" t="s">
        <v>505</v>
      </c>
      <c r="D1216">
        <v>1.8009999999999999</v>
      </c>
    </row>
    <row r="1217" spans="1:4" x14ac:dyDescent="0.25">
      <c r="A1217" s="96" t="s">
        <v>442</v>
      </c>
      <c r="B1217" s="178">
        <v>46192</v>
      </c>
      <c r="C1217" s="78" t="s">
        <v>505</v>
      </c>
      <c r="D1217">
        <v>1.9790000000000001</v>
      </c>
    </row>
    <row r="1218" spans="1:4" x14ac:dyDescent="0.25">
      <c r="A1218" s="96" t="s">
        <v>438</v>
      </c>
      <c r="B1218" s="178">
        <v>46192</v>
      </c>
      <c r="C1218" s="78" t="s">
        <v>505</v>
      </c>
      <c r="D1218">
        <v>1.883</v>
      </c>
    </row>
    <row r="1219" spans="1:4" x14ac:dyDescent="0.25">
      <c r="A1219" s="96" t="s">
        <v>427</v>
      </c>
      <c r="B1219" s="178">
        <v>46192</v>
      </c>
      <c r="C1219" s="78" t="s">
        <v>505</v>
      </c>
      <c r="D1219">
        <v>1.9690000000000001</v>
      </c>
    </row>
    <row r="1220" spans="1:4" x14ac:dyDescent="0.25">
      <c r="A1220" s="96" t="s">
        <v>422</v>
      </c>
      <c r="B1220" s="178">
        <v>46192</v>
      </c>
      <c r="C1220" s="78" t="s">
        <v>505</v>
      </c>
      <c r="D1220">
        <v>2.0299999999999998</v>
      </c>
    </row>
    <row r="1221" spans="1:4" x14ac:dyDescent="0.25">
      <c r="A1221" s="96" t="s">
        <v>455</v>
      </c>
      <c r="B1221" s="178">
        <v>46192</v>
      </c>
      <c r="C1221" s="78" t="s">
        <v>505</v>
      </c>
      <c r="D1221">
        <v>1.796</v>
      </c>
    </row>
    <row r="1222" spans="1:4" x14ac:dyDescent="0.25">
      <c r="A1222" s="96" t="s">
        <v>433</v>
      </c>
      <c r="B1222" s="178">
        <v>46192</v>
      </c>
      <c r="C1222" s="78" t="s">
        <v>505</v>
      </c>
      <c r="D1222">
        <v>1.855</v>
      </c>
    </row>
    <row r="1223" spans="1:4" x14ac:dyDescent="0.25">
      <c r="A1223" s="96" t="s">
        <v>422</v>
      </c>
      <c r="B1223" s="178">
        <v>46192</v>
      </c>
      <c r="C1223" s="78" t="s">
        <v>505</v>
      </c>
      <c r="D1223">
        <v>2.0099999999999998</v>
      </c>
    </row>
    <row r="1224" spans="1:4" x14ac:dyDescent="0.25">
      <c r="A1224" s="96" t="s">
        <v>435</v>
      </c>
      <c r="B1224" s="178">
        <v>46192</v>
      </c>
      <c r="C1224" s="78" t="s">
        <v>505</v>
      </c>
      <c r="D1224">
        <v>1.879</v>
      </c>
    </row>
    <row r="1225" spans="1:4" x14ac:dyDescent="0.25">
      <c r="A1225" s="96" t="s">
        <v>443</v>
      </c>
      <c r="B1225" s="178">
        <v>46192</v>
      </c>
      <c r="C1225" s="78" t="s">
        <v>505</v>
      </c>
      <c r="D1225">
        <v>1.895</v>
      </c>
    </row>
    <row r="1226" spans="1:4" x14ac:dyDescent="0.25">
      <c r="A1226" s="96" t="s">
        <v>421</v>
      </c>
      <c r="B1226" s="178">
        <v>46192</v>
      </c>
      <c r="C1226" s="78" t="s">
        <v>505</v>
      </c>
      <c r="D1226">
        <v>2.0790000000000002</v>
      </c>
    </row>
    <row r="1227" spans="1:4" x14ac:dyDescent="0.25">
      <c r="A1227" s="96" t="s">
        <v>458</v>
      </c>
      <c r="B1227" s="178">
        <v>46192</v>
      </c>
      <c r="C1227" s="78" t="s">
        <v>505</v>
      </c>
      <c r="D1227">
        <v>1.9550000000000001</v>
      </c>
    </row>
    <row r="1228" spans="1:4" x14ac:dyDescent="0.25">
      <c r="A1228" s="96" t="s">
        <v>447</v>
      </c>
      <c r="B1228" s="178">
        <v>46192</v>
      </c>
      <c r="C1228" s="78" t="s">
        <v>505</v>
      </c>
      <c r="D1228">
        <v>1.9670000000000001</v>
      </c>
    </row>
    <row r="1229" spans="1:4" x14ac:dyDescent="0.25">
      <c r="A1229" s="96" t="s">
        <v>425</v>
      </c>
      <c r="B1229" s="178">
        <v>46192</v>
      </c>
      <c r="C1229" s="78" t="s">
        <v>505</v>
      </c>
      <c r="D1229">
        <v>1.9670000000000001</v>
      </c>
    </row>
    <row r="1230" spans="1:4" x14ac:dyDescent="0.25">
      <c r="A1230" s="96" t="s">
        <v>436</v>
      </c>
      <c r="B1230" s="178">
        <v>46192</v>
      </c>
      <c r="C1230" s="78" t="s">
        <v>505</v>
      </c>
      <c r="D1230">
        <v>1.923</v>
      </c>
    </row>
    <row r="1231" spans="1:4" x14ac:dyDescent="0.25">
      <c r="A1231" s="96" t="s">
        <v>423</v>
      </c>
      <c r="B1231" s="178">
        <v>46192</v>
      </c>
      <c r="C1231" s="78" t="s">
        <v>505</v>
      </c>
      <c r="D1231">
        <v>1.9790000000000001</v>
      </c>
    </row>
    <row r="1232" spans="1:4" x14ac:dyDescent="0.25">
      <c r="A1232" s="96" t="s">
        <v>334</v>
      </c>
      <c r="B1232" s="178">
        <v>46192</v>
      </c>
      <c r="C1232" s="78" t="s">
        <v>505</v>
      </c>
      <c r="D1232">
        <v>1.8009999999999999</v>
      </c>
    </row>
    <row r="1233" spans="1:4" x14ac:dyDescent="0.25">
      <c r="A1233" s="96" t="s">
        <v>441</v>
      </c>
      <c r="B1233" s="178">
        <v>46192</v>
      </c>
      <c r="C1233" s="78" t="s">
        <v>505</v>
      </c>
      <c r="D1233">
        <v>1.9670000000000001</v>
      </c>
    </row>
    <row r="1234" spans="1:4" x14ac:dyDescent="0.25">
      <c r="A1234" s="96" t="s">
        <v>420</v>
      </c>
      <c r="B1234" s="178">
        <v>46192</v>
      </c>
      <c r="C1234" s="78" t="s">
        <v>505</v>
      </c>
      <c r="D1234">
        <v>1.9990000000000001</v>
      </c>
    </row>
    <row r="1235" spans="1:4" x14ac:dyDescent="0.25">
      <c r="A1235" s="96" t="s">
        <v>439</v>
      </c>
      <c r="B1235" s="178">
        <v>46192</v>
      </c>
      <c r="C1235" s="78" t="s">
        <v>505</v>
      </c>
      <c r="D1235">
        <v>1.9790000000000001</v>
      </c>
    </row>
    <row r="1236" spans="1:4" x14ac:dyDescent="0.25">
      <c r="A1236" s="96" t="s">
        <v>437</v>
      </c>
      <c r="B1236" s="178">
        <v>46192</v>
      </c>
      <c r="C1236" s="78" t="s">
        <v>505</v>
      </c>
      <c r="D1236">
        <v>1.923</v>
      </c>
    </row>
    <row r="1237" spans="1:4" x14ac:dyDescent="0.25">
      <c r="A1237" s="96" t="s">
        <v>459</v>
      </c>
      <c r="B1237" s="178">
        <v>46192</v>
      </c>
      <c r="C1237" s="78" t="s">
        <v>505</v>
      </c>
      <c r="D1237">
        <v>1.994</v>
      </c>
    </row>
    <row r="1238" spans="1:4" x14ac:dyDescent="0.25">
      <c r="A1238" s="96" t="s">
        <v>430</v>
      </c>
      <c r="B1238" s="178">
        <v>46192</v>
      </c>
      <c r="C1238" s="78" t="s">
        <v>505</v>
      </c>
      <c r="D1238">
        <v>1.9990000000000001</v>
      </c>
    </row>
    <row r="1239" spans="1:4" x14ac:dyDescent="0.25">
      <c r="A1239" s="96" t="s">
        <v>440</v>
      </c>
      <c r="B1239" s="178">
        <v>46192</v>
      </c>
      <c r="C1239" s="78" t="s">
        <v>505</v>
      </c>
      <c r="D1239">
        <v>1.9550000000000001</v>
      </c>
    </row>
    <row r="1240" spans="1:4" x14ac:dyDescent="0.25">
      <c r="A1240" s="96" t="s">
        <v>454</v>
      </c>
      <c r="B1240" s="178">
        <v>46192</v>
      </c>
      <c r="C1240" s="78" t="s">
        <v>505</v>
      </c>
      <c r="D1240">
        <v>1.9790000000000001</v>
      </c>
    </row>
    <row r="1241" spans="1:4" x14ac:dyDescent="0.25">
      <c r="A1241" s="96" t="s">
        <v>426</v>
      </c>
      <c r="B1241" s="178">
        <v>46192</v>
      </c>
      <c r="C1241" s="78" t="s">
        <v>505</v>
      </c>
      <c r="D1241">
        <v>1.899</v>
      </c>
    </row>
    <row r="1242" spans="1:4" x14ac:dyDescent="0.25">
      <c r="A1242" s="96" t="s">
        <v>424</v>
      </c>
      <c r="B1242" s="178">
        <v>46192</v>
      </c>
      <c r="C1242" s="78" t="s">
        <v>505</v>
      </c>
      <c r="D1242">
        <v>1.8009999999999999</v>
      </c>
    </row>
    <row r="1243" spans="1:4" x14ac:dyDescent="0.25">
      <c r="A1243" s="96" t="s">
        <v>431</v>
      </c>
      <c r="B1243" s="178">
        <v>46192</v>
      </c>
      <c r="C1243" s="78" t="s">
        <v>505</v>
      </c>
      <c r="D1243">
        <v>1.962</v>
      </c>
    </row>
    <row r="1244" spans="1:4" x14ac:dyDescent="0.25">
      <c r="A1244" s="96" t="s">
        <v>432</v>
      </c>
      <c r="B1244" s="178">
        <v>46192</v>
      </c>
      <c r="C1244" s="78" t="s">
        <v>510</v>
      </c>
      <c r="D1244">
        <v>0.999</v>
      </c>
    </row>
    <row r="1245" spans="1:4" x14ac:dyDescent="0.25">
      <c r="A1245" s="96" t="s">
        <v>327</v>
      </c>
      <c r="B1245" s="178">
        <v>46192</v>
      </c>
      <c r="C1245" s="78" t="s">
        <v>510</v>
      </c>
      <c r="D1245">
        <v>0.999</v>
      </c>
    </row>
    <row r="1246" spans="1:4" x14ac:dyDescent="0.25">
      <c r="A1246" s="96" t="s">
        <v>455</v>
      </c>
      <c r="B1246" s="178">
        <v>46192</v>
      </c>
      <c r="C1246" s="78" t="s">
        <v>510</v>
      </c>
      <c r="D1246">
        <v>0.99299999999999999</v>
      </c>
    </row>
    <row r="1247" spans="1:4" x14ac:dyDescent="0.25">
      <c r="A1247" s="96" t="s">
        <v>439</v>
      </c>
      <c r="B1247" s="178">
        <v>46192</v>
      </c>
      <c r="C1247" s="78" t="s">
        <v>510</v>
      </c>
      <c r="D1247">
        <v>0.999</v>
      </c>
    </row>
    <row r="1248" spans="1:4" x14ac:dyDescent="0.25">
      <c r="A1248" s="96" t="s">
        <v>441</v>
      </c>
      <c r="B1248" s="178">
        <v>46192</v>
      </c>
      <c r="C1248" s="78" t="s">
        <v>510</v>
      </c>
      <c r="D1248">
        <v>0.999</v>
      </c>
    </row>
    <row r="1249" spans="1:4" x14ac:dyDescent="0.25">
      <c r="A1249" s="96" t="s">
        <v>429</v>
      </c>
      <c r="B1249" s="178">
        <v>46192</v>
      </c>
      <c r="C1249" s="78" t="s">
        <v>510</v>
      </c>
      <c r="D1249">
        <v>0.999</v>
      </c>
    </row>
    <row r="1250" spans="1:4" x14ac:dyDescent="0.25">
      <c r="A1250" s="96" t="s">
        <v>421</v>
      </c>
      <c r="B1250" s="178">
        <v>46192</v>
      </c>
      <c r="C1250" s="78" t="s">
        <v>510</v>
      </c>
      <c r="D1250">
        <v>0.999</v>
      </c>
    </row>
    <row r="1251" spans="1:4" x14ac:dyDescent="0.25">
      <c r="A1251" s="96" t="s">
        <v>328</v>
      </c>
      <c r="B1251" s="178">
        <v>46192</v>
      </c>
      <c r="C1251" s="78" t="s">
        <v>510</v>
      </c>
      <c r="D1251">
        <v>0.999</v>
      </c>
    </row>
    <row r="1252" spans="1:4" x14ac:dyDescent="0.25">
      <c r="A1252" s="96" t="s">
        <v>428</v>
      </c>
      <c r="B1252" s="178">
        <v>46192</v>
      </c>
      <c r="C1252" s="78" t="s">
        <v>510</v>
      </c>
      <c r="D1252">
        <v>0.98899999999999999</v>
      </c>
    </row>
    <row r="1253" spans="1:4" x14ac:dyDescent="0.25">
      <c r="A1253" s="96" t="s">
        <v>469</v>
      </c>
      <c r="B1253" s="178">
        <v>46192</v>
      </c>
      <c r="C1253" s="78" t="s">
        <v>510</v>
      </c>
      <c r="D1253">
        <v>1.006</v>
      </c>
    </row>
    <row r="1254" spans="1:4" x14ac:dyDescent="0.25">
      <c r="A1254" s="96" t="s">
        <v>422</v>
      </c>
      <c r="B1254" s="178">
        <v>46192</v>
      </c>
      <c r="C1254" s="78" t="s">
        <v>510</v>
      </c>
      <c r="D1254">
        <v>1.1200000000000001</v>
      </c>
    </row>
    <row r="1255" spans="1:4" x14ac:dyDescent="0.25">
      <c r="A1255" s="96" t="s">
        <v>434</v>
      </c>
      <c r="B1255" s="178">
        <v>46192</v>
      </c>
      <c r="C1255" s="78" t="s">
        <v>510</v>
      </c>
      <c r="D1255">
        <v>0.98899999999999999</v>
      </c>
    </row>
    <row r="1256" spans="1:4" x14ac:dyDescent="0.25">
      <c r="A1256" s="96" t="s">
        <v>425</v>
      </c>
      <c r="B1256" s="178">
        <v>46192</v>
      </c>
      <c r="C1256" s="78" t="s">
        <v>510</v>
      </c>
      <c r="D1256">
        <v>1.07</v>
      </c>
    </row>
    <row r="1257" spans="1:4" x14ac:dyDescent="0.25">
      <c r="A1257" s="96" t="s">
        <v>422</v>
      </c>
      <c r="B1257" s="178">
        <v>46192</v>
      </c>
      <c r="C1257" s="78" t="s">
        <v>510</v>
      </c>
      <c r="D1257">
        <v>0.98899999999999999</v>
      </c>
    </row>
    <row r="1258" spans="1:4" x14ac:dyDescent="0.25">
      <c r="A1258" s="96" t="s">
        <v>452</v>
      </c>
      <c r="B1258" s="178">
        <v>46192</v>
      </c>
      <c r="C1258" s="78" t="s">
        <v>472</v>
      </c>
      <c r="D1258">
        <v>2.069</v>
      </c>
    </row>
    <row r="1259" spans="1:4" x14ac:dyDescent="0.25">
      <c r="A1259" s="96" t="s">
        <v>460</v>
      </c>
      <c r="B1259" s="178">
        <v>46192</v>
      </c>
      <c r="C1259" s="78" t="s">
        <v>472</v>
      </c>
      <c r="D1259">
        <v>2.0390000000000001</v>
      </c>
    </row>
    <row r="1260" spans="1:4" x14ac:dyDescent="0.25">
      <c r="A1260" s="96" t="s">
        <v>441</v>
      </c>
      <c r="B1260" s="178">
        <v>46192</v>
      </c>
      <c r="C1260" s="78" t="s">
        <v>472</v>
      </c>
      <c r="D1260">
        <v>1.9850000000000001</v>
      </c>
    </row>
    <row r="1261" spans="1:4" x14ac:dyDescent="0.25">
      <c r="A1261" s="96" t="s">
        <v>457</v>
      </c>
      <c r="B1261" s="178">
        <v>46192</v>
      </c>
      <c r="C1261" s="78" t="s">
        <v>472</v>
      </c>
      <c r="D1261">
        <v>2.1379999999999999</v>
      </c>
    </row>
    <row r="1262" spans="1:4" x14ac:dyDescent="0.25">
      <c r="A1262" s="96" t="s">
        <v>327</v>
      </c>
      <c r="B1262" s="178">
        <v>46192</v>
      </c>
      <c r="C1262" s="78" t="s">
        <v>472</v>
      </c>
      <c r="D1262">
        <v>1.917</v>
      </c>
    </row>
    <row r="1263" spans="1:4" x14ac:dyDescent="0.25">
      <c r="A1263" s="96" t="s">
        <v>461</v>
      </c>
      <c r="B1263" s="178">
        <v>46192</v>
      </c>
      <c r="C1263" s="78" t="s">
        <v>472</v>
      </c>
      <c r="D1263">
        <v>2.09</v>
      </c>
    </row>
    <row r="1264" spans="1:4" x14ac:dyDescent="0.25">
      <c r="A1264" s="96" t="s">
        <v>469</v>
      </c>
      <c r="B1264" s="178">
        <v>46192</v>
      </c>
      <c r="C1264" s="78" t="s">
        <v>472</v>
      </c>
      <c r="D1264">
        <v>1.9590000000000001</v>
      </c>
    </row>
    <row r="1265" spans="1:4" x14ac:dyDescent="0.25">
      <c r="A1265" s="96" t="s">
        <v>317</v>
      </c>
      <c r="B1265" s="178">
        <v>46192</v>
      </c>
      <c r="C1265" s="78" t="s">
        <v>472</v>
      </c>
      <c r="D1265">
        <v>1.9990000000000001</v>
      </c>
    </row>
    <row r="1266" spans="1:4" x14ac:dyDescent="0.25">
      <c r="A1266" s="96" t="s">
        <v>454</v>
      </c>
      <c r="B1266" s="178">
        <v>46192</v>
      </c>
      <c r="C1266" s="78" t="s">
        <v>472</v>
      </c>
      <c r="D1266">
        <v>1.9590000000000001</v>
      </c>
    </row>
    <row r="1267" spans="1:4" x14ac:dyDescent="0.25">
      <c r="A1267" s="96" t="s">
        <v>436</v>
      </c>
      <c r="B1267" s="178">
        <v>46192</v>
      </c>
      <c r="C1267" s="78" t="s">
        <v>472</v>
      </c>
      <c r="D1267">
        <v>1.9850000000000001</v>
      </c>
    </row>
    <row r="1268" spans="1:4" x14ac:dyDescent="0.25">
      <c r="A1268" s="96" t="s">
        <v>446</v>
      </c>
      <c r="B1268" s="178">
        <v>46192</v>
      </c>
      <c r="C1268" s="78" t="s">
        <v>472</v>
      </c>
      <c r="D1268">
        <v>1.9910000000000001</v>
      </c>
    </row>
    <row r="1269" spans="1:4" x14ac:dyDescent="0.25">
      <c r="A1269" s="96" t="s">
        <v>444</v>
      </c>
      <c r="B1269" s="178">
        <v>46192</v>
      </c>
      <c r="C1269" s="78" t="s">
        <v>472</v>
      </c>
      <c r="D1269">
        <v>1.9690000000000001</v>
      </c>
    </row>
    <row r="1270" spans="1:4" x14ac:dyDescent="0.25">
      <c r="A1270" s="96" t="s">
        <v>443</v>
      </c>
      <c r="B1270" s="178">
        <v>46192</v>
      </c>
      <c r="C1270" s="78" t="s">
        <v>359</v>
      </c>
      <c r="D1270">
        <v>1.99</v>
      </c>
    </row>
    <row r="1271" spans="1:4" x14ac:dyDescent="0.25">
      <c r="A1271" s="96" t="s">
        <v>450</v>
      </c>
      <c r="B1271" s="178">
        <v>46192</v>
      </c>
      <c r="C1271" s="78" t="s">
        <v>359</v>
      </c>
      <c r="D1271">
        <v>1.952</v>
      </c>
    </row>
    <row r="1272" spans="1:4" x14ac:dyDescent="0.25">
      <c r="A1272" s="96" t="s">
        <v>457</v>
      </c>
      <c r="B1272" s="178">
        <v>46192</v>
      </c>
      <c r="C1272" s="78" t="s">
        <v>359</v>
      </c>
      <c r="D1272">
        <v>2.169</v>
      </c>
    </row>
    <row r="1273" spans="1:4" x14ac:dyDescent="0.25">
      <c r="A1273" s="96" t="s">
        <v>446</v>
      </c>
      <c r="B1273" s="178">
        <v>46192</v>
      </c>
      <c r="C1273" s="78" t="s">
        <v>359</v>
      </c>
      <c r="D1273">
        <v>2.0779999999999998</v>
      </c>
    </row>
    <row r="1274" spans="1:4" x14ac:dyDescent="0.25">
      <c r="A1274" s="96" t="s">
        <v>454</v>
      </c>
      <c r="B1274" s="178">
        <v>46192</v>
      </c>
      <c r="C1274" s="78" t="s">
        <v>359</v>
      </c>
      <c r="D1274">
        <v>2.0289999999999999</v>
      </c>
    </row>
    <row r="1275" spans="1:4" x14ac:dyDescent="0.25">
      <c r="A1275" s="96" t="s">
        <v>445</v>
      </c>
      <c r="B1275" s="178">
        <v>46192</v>
      </c>
      <c r="C1275" s="78" t="s">
        <v>359</v>
      </c>
      <c r="D1275">
        <v>1.9530000000000001</v>
      </c>
    </row>
    <row r="1276" spans="1:4" x14ac:dyDescent="0.25">
      <c r="A1276" s="96" t="s">
        <v>459</v>
      </c>
      <c r="B1276" s="178">
        <v>46192</v>
      </c>
      <c r="C1276" s="78" t="s">
        <v>359</v>
      </c>
      <c r="D1276">
        <v>2.09</v>
      </c>
    </row>
    <row r="1277" spans="1:4" x14ac:dyDescent="0.25">
      <c r="A1277" s="96" t="s">
        <v>453</v>
      </c>
      <c r="B1277" s="178">
        <v>46192</v>
      </c>
      <c r="C1277" s="78" t="s">
        <v>359</v>
      </c>
      <c r="D1277">
        <v>2.0590000000000002</v>
      </c>
    </row>
    <row r="1278" spans="1:4" x14ac:dyDescent="0.25">
      <c r="A1278" s="96" t="s">
        <v>461</v>
      </c>
      <c r="B1278" s="178">
        <v>46192</v>
      </c>
      <c r="C1278" s="78" t="s">
        <v>359</v>
      </c>
      <c r="D1278">
        <v>2.19</v>
      </c>
    </row>
    <row r="1279" spans="1:4" x14ac:dyDescent="0.25">
      <c r="A1279" s="96" t="s">
        <v>427</v>
      </c>
      <c r="B1279" s="178">
        <v>46192</v>
      </c>
      <c r="C1279" s="78" t="s">
        <v>359</v>
      </c>
      <c r="D1279">
        <v>2.0289999999999999</v>
      </c>
    </row>
    <row r="1280" spans="1:4" x14ac:dyDescent="0.25">
      <c r="A1280" s="96" t="s">
        <v>447</v>
      </c>
      <c r="B1280" s="178">
        <v>46192</v>
      </c>
      <c r="C1280" s="78" t="s">
        <v>359</v>
      </c>
      <c r="D1280">
        <v>2.0270000000000001</v>
      </c>
    </row>
    <row r="1281" spans="1:4" x14ac:dyDescent="0.25">
      <c r="A1281" s="96" t="s">
        <v>458</v>
      </c>
      <c r="B1281" s="178">
        <v>46192</v>
      </c>
      <c r="C1281" s="78" t="s">
        <v>359</v>
      </c>
      <c r="D1281">
        <v>2.0289999999999999</v>
      </c>
    </row>
    <row r="1282" spans="1:4" x14ac:dyDescent="0.25">
      <c r="A1282" s="96" t="s">
        <v>432</v>
      </c>
      <c r="B1282" s="178">
        <v>46192</v>
      </c>
      <c r="C1282" s="78" t="s">
        <v>359</v>
      </c>
      <c r="D1282">
        <v>2.0089999999999999</v>
      </c>
    </row>
    <row r="1283" spans="1:4" x14ac:dyDescent="0.25">
      <c r="A1283" s="96" t="s">
        <v>452</v>
      </c>
      <c r="B1283" s="178">
        <v>46192</v>
      </c>
      <c r="C1283" s="78" t="s">
        <v>359</v>
      </c>
      <c r="D1283">
        <v>2.0990000000000002</v>
      </c>
    </row>
    <row r="1284" spans="1:4" x14ac:dyDescent="0.25">
      <c r="A1284" s="96" t="s">
        <v>423</v>
      </c>
      <c r="B1284" s="178">
        <v>46192</v>
      </c>
      <c r="C1284" s="78" t="s">
        <v>359</v>
      </c>
      <c r="D1284">
        <v>2.0659999999999998</v>
      </c>
    </row>
    <row r="1285" spans="1:4" x14ac:dyDescent="0.25">
      <c r="A1285" s="96" t="s">
        <v>426</v>
      </c>
      <c r="B1285" s="178">
        <v>46192</v>
      </c>
      <c r="C1285" s="78" t="s">
        <v>359</v>
      </c>
      <c r="D1285">
        <v>1.994</v>
      </c>
    </row>
    <row r="1286" spans="1:4" x14ac:dyDescent="0.25">
      <c r="A1286" s="96" t="s">
        <v>430</v>
      </c>
      <c r="B1286" s="178">
        <v>46192</v>
      </c>
      <c r="C1286" s="78" t="s">
        <v>359</v>
      </c>
      <c r="D1286">
        <v>2.089</v>
      </c>
    </row>
    <row r="1287" spans="1:4" x14ac:dyDescent="0.25">
      <c r="A1287" s="96" t="s">
        <v>424</v>
      </c>
      <c r="B1287" s="178">
        <v>46192</v>
      </c>
      <c r="C1287" s="78" t="s">
        <v>359</v>
      </c>
      <c r="D1287">
        <v>1.9450000000000001</v>
      </c>
    </row>
    <row r="1288" spans="1:4" x14ac:dyDescent="0.25">
      <c r="A1288" s="96" t="s">
        <v>422</v>
      </c>
      <c r="B1288" s="178">
        <v>46192</v>
      </c>
      <c r="C1288" s="78" t="s">
        <v>359</v>
      </c>
      <c r="D1288">
        <v>2.06</v>
      </c>
    </row>
    <row r="1289" spans="1:4" x14ac:dyDescent="0.25">
      <c r="A1289" s="96" t="s">
        <v>439</v>
      </c>
      <c r="B1289" s="178">
        <v>46192</v>
      </c>
      <c r="C1289" s="78" t="s">
        <v>359</v>
      </c>
      <c r="D1289">
        <v>2.0590000000000002</v>
      </c>
    </row>
    <row r="1290" spans="1:4" x14ac:dyDescent="0.25">
      <c r="A1290" s="96" t="s">
        <v>421</v>
      </c>
      <c r="B1290" s="178">
        <v>46192</v>
      </c>
      <c r="C1290" s="78" t="s">
        <v>359</v>
      </c>
      <c r="D1290">
        <v>2.149</v>
      </c>
    </row>
    <row r="1291" spans="1:4" x14ac:dyDescent="0.25">
      <c r="A1291" s="96" t="s">
        <v>429</v>
      </c>
      <c r="B1291" s="178">
        <v>46192</v>
      </c>
      <c r="C1291" s="78" t="s">
        <v>359</v>
      </c>
      <c r="D1291">
        <v>2.0339999999999998</v>
      </c>
    </row>
    <row r="1292" spans="1:4" x14ac:dyDescent="0.25">
      <c r="A1292" s="96" t="s">
        <v>434</v>
      </c>
      <c r="B1292" s="178">
        <v>46192</v>
      </c>
      <c r="C1292" s="78" t="s">
        <v>359</v>
      </c>
      <c r="D1292">
        <v>1.9530000000000001</v>
      </c>
    </row>
    <row r="1293" spans="1:4" x14ac:dyDescent="0.25">
      <c r="A1293" s="96" t="s">
        <v>428</v>
      </c>
      <c r="B1293" s="178">
        <v>46192</v>
      </c>
      <c r="C1293" s="78" t="s">
        <v>359</v>
      </c>
      <c r="D1293">
        <v>1.9490000000000001</v>
      </c>
    </row>
    <row r="1294" spans="1:4" x14ac:dyDescent="0.25">
      <c r="A1294" s="96" t="s">
        <v>422</v>
      </c>
      <c r="B1294" s="178">
        <v>46192</v>
      </c>
      <c r="C1294" s="78" t="s">
        <v>359</v>
      </c>
      <c r="D1294">
        <v>2.0489999999999999</v>
      </c>
    </row>
    <row r="1295" spans="1:4" x14ac:dyDescent="0.25">
      <c r="A1295" s="96" t="s">
        <v>441</v>
      </c>
      <c r="B1295" s="178">
        <v>46192</v>
      </c>
      <c r="C1295" s="78" t="s">
        <v>359</v>
      </c>
      <c r="D1295">
        <v>2.0190000000000001</v>
      </c>
    </row>
    <row r="1296" spans="1:4" x14ac:dyDescent="0.25">
      <c r="A1296" s="96" t="s">
        <v>334</v>
      </c>
      <c r="B1296" s="178">
        <v>46192</v>
      </c>
      <c r="C1296" s="78" t="s">
        <v>359</v>
      </c>
      <c r="D1296">
        <v>1.9450000000000001</v>
      </c>
    </row>
    <row r="1297" spans="1:4" x14ac:dyDescent="0.25">
      <c r="A1297" s="96" t="s">
        <v>469</v>
      </c>
      <c r="B1297" s="178">
        <v>46192</v>
      </c>
      <c r="C1297" s="78" t="s">
        <v>359</v>
      </c>
      <c r="D1297">
        <v>1.9259999999999999</v>
      </c>
    </row>
    <row r="1298" spans="1:4" x14ac:dyDescent="0.25">
      <c r="A1298" s="96" t="s">
        <v>328</v>
      </c>
      <c r="B1298" s="178">
        <v>46192</v>
      </c>
      <c r="C1298" s="78" t="s">
        <v>359</v>
      </c>
      <c r="D1298">
        <v>1.99</v>
      </c>
    </row>
    <row r="1299" spans="1:4" x14ac:dyDescent="0.25">
      <c r="A1299" s="96" t="s">
        <v>327</v>
      </c>
      <c r="B1299" s="178">
        <v>46192</v>
      </c>
      <c r="C1299" s="78" t="s">
        <v>359</v>
      </c>
      <c r="D1299">
        <v>1.9630000000000001</v>
      </c>
    </row>
    <row r="1300" spans="1:4" x14ac:dyDescent="0.25">
      <c r="A1300" s="96" t="s">
        <v>443</v>
      </c>
      <c r="B1300" s="178">
        <v>46192</v>
      </c>
      <c r="C1300" s="78" t="s">
        <v>359</v>
      </c>
      <c r="D1300">
        <v>1.99</v>
      </c>
    </row>
    <row r="1301" spans="1:4" x14ac:dyDescent="0.25">
      <c r="A1301" s="96" t="s">
        <v>433</v>
      </c>
      <c r="B1301" s="178">
        <v>46192</v>
      </c>
      <c r="C1301" s="78" t="s">
        <v>359</v>
      </c>
      <c r="D1301">
        <v>1.96</v>
      </c>
    </row>
    <row r="1302" spans="1:4" x14ac:dyDescent="0.25">
      <c r="A1302" s="96" t="s">
        <v>455</v>
      </c>
      <c r="B1302" s="178">
        <v>46192</v>
      </c>
      <c r="C1302" s="78" t="s">
        <v>359</v>
      </c>
      <c r="D1302">
        <v>1.9510000000000001</v>
      </c>
    </row>
    <row r="1303" spans="1:4" x14ac:dyDescent="0.25">
      <c r="A1303" s="96" t="s">
        <v>317</v>
      </c>
      <c r="B1303" s="178">
        <v>46192</v>
      </c>
      <c r="C1303" s="78" t="s">
        <v>359</v>
      </c>
      <c r="D1303">
        <v>1.9530000000000001</v>
      </c>
    </row>
    <row r="1304" spans="1:4" x14ac:dyDescent="0.25">
      <c r="A1304" s="96" t="s">
        <v>436</v>
      </c>
      <c r="B1304" s="178">
        <v>46192</v>
      </c>
      <c r="C1304" s="78" t="s">
        <v>359</v>
      </c>
      <c r="D1304">
        <v>2.0390000000000001</v>
      </c>
    </row>
    <row r="1305" spans="1:4" x14ac:dyDescent="0.25">
      <c r="A1305" s="96" t="s">
        <v>435</v>
      </c>
      <c r="B1305" s="178">
        <v>46192</v>
      </c>
      <c r="C1305" s="78" t="s">
        <v>359</v>
      </c>
      <c r="D1305">
        <v>1.9690000000000001</v>
      </c>
    </row>
    <row r="1306" spans="1:4" x14ac:dyDescent="0.25">
      <c r="A1306" s="96" t="s">
        <v>429</v>
      </c>
      <c r="B1306" s="178">
        <v>46192</v>
      </c>
      <c r="C1306" s="78" t="s">
        <v>359</v>
      </c>
      <c r="D1306">
        <v>1.9750000000000001</v>
      </c>
    </row>
    <row r="1307" spans="1:4" x14ac:dyDescent="0.25">
      <c r="A1307" s="96" t="s">
        <v>449</v>
      </c>
      <c r="B1307" s="178">
        <v>46192</v>
      </c>
      <c r="C1307" s="78" t="s">
        <v>359</v>
      </c>
      <c r="D1307">
        <v>2.0049999999999999</v>
      </c>
    </row>
    <row r="1308" spans="1:4" x14ac:dyDescent="0.25">
      <c r="A1308" s="96" t="s">
        <v>456</v>
      </c>
      <c r="B1308" s="178">
        <v>46192</v>
      </c>
      <c r="C1308" s="78" t="s">
        <v>359</v>
      </c>
      <c r="D1308">
        <v>2.109</v>
      </c>
    </row>
    <row r="1309" spans="1:4" x14ac:dyDescent="0.25">
      <c r="A1309" s="96" t="s">
        <v>448</v>
      </c>
      <c r="B1309" s="178">
        <v>46192</v>
      </c>
      <c r="C1309" s="78" t="s">
        <v>359</v>
      </c>
      <c r="D1309">
        <v>1.9830000000000001</v>
      </c>
    </row>
    <row r="1310" spans="1:4" x14ac:dyDescent="0.25">
      <c r="A1310" s="96" t="s">
        <v>421</v>
      </c>
      <c r="B1310" s="178">
        <v>46192</v>
      </c>
      <c r="C1310" s="78" t="s">
        <v>359</v>
      </c>
      <c r="D1310">
        <v>1.99</v>
      </c>
    </row>
    <row r="1311" spans="1:4" x14ac:dyDescent="0.25">
      <c r="A1311" s="96" t="s">
        <v>451</v>
      </c>
      <c r="B1311" s="178">
        <v>46192</v>
      </c>
      <c r="C1311" s="78" t="s">
        <v>359</v>
      </c>
      <c r="D1311">
        <v>1.9450000000000001</v>
      </c>
    </row>
    <row r="1312" spans="1:4" x14ac:dyDescent="0.25">
      <c r="A1312" s="96" t="s">
        <v>421</v>
      </c>
      <c r="B1312" s="178">
        <v>46192</v>
      </c>
      <c r="C1312" s="78" t="s">
        <v>359</v>
      </c>
      <c r="D1312">
        <v>2.0680000000000001</v>
      </c>
    </row>
    <row r="1313" spans="1:4" x14ac:dyDescent="0.25">
      <c r="A1313" s="96" t="s">
        <v>425</v>
      </c>
      <c r="B1313" s="178">
        <v>46192</v>
      </c>
      <c r="C1313" s="78" t="s">
        <v>359</v>
      </c>
      <c r="D1313">
        <v>1.9990000000000001</v>
      </c>
    </row>
    <row r="1314" spans="1:4" x14ac:dyDescent="0.25">
      <c r="A1314" s="96" t="s">
        <v>460</v>
      </c>
      <c r="B1314" s="178">
        <v>46192</v>
      </c>
      <c r="C1314" s="78" t="s">
        <v>359</v>
      </c>
      <c r="D1314">
        <v>2.089</v>
      </c>
    </row>
    <row r="1315" spans="1:4" x14ac:dyDescent="0.25">
      <c r="A1315" s="96" t="s">
        <v>444</v>
      </c>
      <c r="B1315" s="178">
        <v>46192</v>
      </c>
      <c r="C1315" s="78" t="s">
        <v>359</v>
      </c>
      <c r="D1315">
        <v>1.9990000000000001</v>
      </c>
    </row>
    <row r="1316" spans="1:4" x14ac:dyDescent="0.25">
      <c r="A1316" s="96" t="s">
        <v>438</v>
      </c>
      <c r="B1316" s="178">
        <v>46192</v>
      </c>
      <c r="C1316" s="78" t="s">
        <v>359</v>
      </c>
      <c r="D1316">
        <v>1.986</v>
      </c>
    </row>
    <row r="1317" spans="1:4" x14ac:dyDescent="0.25">
      <c r="A1317" s="96" t="s">
        <v>427</v>
      </c>
      <c r="B1317" s="178">
        <v>46192</v>
      </c>
      <c r="C1317" s="78" t="s">
        <v>359</v>
      </c>
      <c r="D1317">
        <v>2.0289999999999999</v>
      </c>
    </row>
    <row r="1318" spans="1:4" x14ac:dyDescent="0.25">
      <c r="A1318" s="96" t="s">
        <v>442</v>
      </c>
      <c r="B1318" s="178">
        <v>46192</v>
      </c>
      <c r="C1318" s="78" t="s">
        <v>359</v>
      </c>
      <c r="D1318">
        <v>2.0590000000000002</v>
      </c>
    </row>
    <row r="1319" spans="1:4" x14ac:dyDescent="0.25">
      <c r="A1319" s="96" t="s">
        <v>440</v>
      </c>
      <c r="B1319" s="178">
        <v>46192</v>
      </c>
      <c r="C1319" s="78" t="s">
        <v>359</v>
      </c>
      <c r="D1319">
        <v>2.0590000000000002</v>
      </c>
    </row>
    <row r="1320" spans="1:4" x14ac:dyDescent="0.25">
      <c r="A1320" s="96" t="s">
        <v>437</v>
      </c>
      <c r="B1320" s="178">
        <v>46192</v>
      </c>
      <c r="C1320" s="78" t="s">
        <v>359</v>
      </c>
      <c r="D1320">
        <v>1.99</v>
      </c>
    </row>
    <row r="1321" spans="1:4" x14ac:dyDescent="0.25">
      <c r="A1321" s="96" t="s">
        <v>431</v>
      </c>
      <c r="B1321" s="178">
        <v>46192</v>
      </c>
      <c r="C1321" s="78" t="s">
        <v>359</v>
      </c>
      <c r="D1321">
        <v>2.0150000000000001</v>
      </c>
    </row>
    <row r="1322" spans="1:4" x14ac:dyDescent="0.25">
      <c r="A1322" s="96" t="s">
        <v>421</v>
      </c>
      <c r="B1322" s="178">
        <v>46192</v>
      </c>
      <c r="C1322" s="78" t="s">
        <v>359</v>
      </c>
      <c r="D1322">
        <v>2.0190000000000001</v>
      </c>
    </row>
    <row r="1323" spans="1:4" x14ac:dyDescent="0.25">
      <c r="A1323" s="96" t="s">
        <v>420</v>
      </c>
      <c r="B1323" s="178">
        <v>46192</v>
      </c>
      <c r="C1323" s="78" t="s">
        <v>359</v>
      </c>
      <c r="D1323">
        <v>1.99</v>
      </c>
    </row>
    <row r="1324" spans="1:4" x14ac:dyDescent="0.25">
      <c r="A1324" s="96" t="s">
        <v>424</v>
      </c>
      <c r="B1324" s="178">
        <v>46191</v>
      </c>
      <c r="C1324" s="78" t="s">
        <v>482</v>
      </c>
      <c r="D1324">
        <v>1.833</v>
      </c>
    </row>
    <row r="1325" spans="1:4" x14ac:dyDescent="0.25">
      <c r="A1325" s="96" t="s">
        <v>435</v>
      </c>
      <c r="B1325" s="178">
        <v>46191</v>
      </c>
      <c r="C1325" s="78" t="s">
        <v>482</v>
      </c>
      <c r="D1325">
        <v>1.879</v>
      </c>
    </row>
    <row r="1326" spans="1:4" x14ac:dyDescent="0.25">
      <c r="A1326" s="96" t="s">
        <v>423</v>
      </c>
      <c r="B1326" s="178">
        <v>46191</v>
      </c>
      <c r="C1326" s="78" t="s">
        <v>482</v>
      </c>
      <c r="D1326">
        <v>1.9390000000000001</v>
      </c>
    </row>
    <row r="1327" spans="1:4" x14ac:dyDescent="0.25">
      <c r="A1327" s="96" t="s">
        <v>440</v>
      </c>
      <c r="B1327" s="178">
        <v>46191</v>
      </c>
      <c r="C1327" s="78" t="s">
        <v>482</v>
      </c>
      <c r="D1327">
        <v>1.9259999999999999</v>
      </c>
    </row>
    <row r="1328" spans="1:4" x14ac:dyDescent="0.25">
      <c r="A1328" s="96" t="s">
        <v>438</v>
      </c>
      <c r="B1328" s="178">
        <v>46191</v>
      </c>
      <c r="C1328" s="78" t="s">
        <v>482</v>
      </c>
      <c r="D1328">
        <v>1.877</v>
      </c>
    </row>
    <row r="1329" spans="1:4" x14ac:dyDescent="0.25">
      <c r="A1329" s="96" t="s">
        <v>433</v>
      </c>
      <c r="B1329" s="178">
        <v>46191</v>
      </c>
      <c r="C1329" s="78" t="s">
        <v>482</v>
      </c>
      <c r="D1329">
        <v>1.88</v>
      </c>
    </row>
    <row r="1330" spans="1:4" x14ac:dyDescent="0.25">
      <c r="A1330" s="96" t="s">
        <v>425</v>
      </c>
      <c r="B1330" s="178">
        <v>46191</v>
      </c>
      <c r="C1330" s="78" t="s">
        <v>482</v>
      </c>
      <c r="D1330">
        <v>1.92</v>
      </c>
    </row>
    <row r="1331" spans="1:4" x14ac:dyDescent="0.25">
      <c r="A1331" s="96" t="s">
        <v>421</v>
      </c>
      <c r="B1331" s="178">
        <v>46191</v>
      </c>
      <c r="C1331" s="78" t="s">
        <v>482</v>
      </c>
      <c r="D1331">
        <v>1.89</v>
      </c>
    </row>
    <row r="1332" spans="1:4" x14ac:dyDescent="0.25">
      <c r="A1332" s="96" t="s">
        <v>455</v>
      </c>
      <c r="B1332" s="178">
        <v>46191</v>
      </c>
      <c r="C1332" s="78" t="s">
        <v>482</v>
      </c>
      <c r="D1332">
        <v>1.839</v>
      </c>
    </row>
    <row r="1333" spans="1:4" x14ac:dyDescent="0.25">
      <c r="A1333" s="96" t="s">
        <v>421</v>
      </c>
      <c r="B1333" s="178">
        <v>46191</v>
      </c>
      <c r="C1333" s="78" t="s">
        <v>482</v>
      </c>
      <c r="D1333">
        <v>2.0790000000000002</v>
      </c>
    </row>
    <row r="1334" spans="1:4" x14ac:dyDescent="0.25">
      <c r="A1334" s="96" t="s">
        <v>437</v>
      </c>
      <c r="B1334" s="178">
        <v>46191</v>
      </c>
      <c r="C1334" s="78" t="s">
        <v>482</v>
      </c>
      <c r="D1334">
        <v>1.9219999999999999</v>
      </c>
    </row>
    <row r="1335" spans="1:4" x14ac:dyDescent="0.25">
      <c r="A1335" s="96" t="s">
        <v>431</v>
      </c>
      <c r="B1335" s="178">
        <v>46191</v>
      </c>
      <c r="C1335" s="78" t="s">
        <v>482</v>
      </c>
      <c r="D1335">
        <v>1.9350000000000001</v>
      </c>
    </row>
    <row r="1336" spans="1:4" x14ac:dyDescent="0.25">
      <c r="A1336" s="96" t="s">
        <v>430</v>
      </c>
      <c r="B1336" s="178">
        <v>46191</v>
      </c>
      <c r="C1336" s="78" t="s">
        <v>482</v>
      </c>
      <c r="D1336">
        <v>1.9590000000000001</v>
      </c>
    </row>
    <row r="1337" spans="1:4" x14ac:dyDescent="0.25">
      <c r="A1337" s="96" t="s">
        <v>420</v>
      </c>
      <c r="B1337" s="178">
        <v>46191</v>
      </c>
      <c r="C1337" s="78" t="s">
        <v>482</v>
      </c>
      <c r="D1337">
        <v>1.9790000000000001</v>
      </c>
    </row>
    <row r="1338" spans="1:4" x14ac:dyDescent="0.25">
      <c r="A1338" s="96" t="s">
        <v>443</v>
      </c>
      <c r="B1338" s="178">
        <v>46191</v>
      </c>
      <c r="C1338" s="78" t="s">
        <v>482</v>
      </c>
      <c r="D1338">
        <v>1.833</v>
      </c>
    </row>
    <row r="1339" spans="1:4" x14ac:dyDescent="0.25">
      <c r="A1339" s="96" t="s">
        <v>432</v>
      </c>
      <c r="B1339" s="178">
        <v>46191</v>
      </c>
      <c r="C1339" s="78" t="s">
        <v>482</v>
      </c>
      <c r="D1339">
        <v>1.9390000000000001</v>
      </c>
    </row>
    <row r="1340" spans="1:4" x14ac:dyDescent="0.25">
      <c r="A1340" s="96" t="s">
        <v>429</v>
      </c>
      <c r="B1340" s="178">
        <v>46191</v>
      </c>
      <c r="C1340" s="78" t="s">
        <v>482</v>
      </c>
      <c r="D1340">
        <v>1.9390000000000001</v>
      </c>
    </row>
    <row r="1341" spans="1:4" x14ac:dyDescent="0.25">
      <c r="A1341" s="96" t="s">
        <v>425</v>
      </c>
      <c r="B1341" s="178">
        <v>46191</v>
      </c>
      <c r="C1341" s="78" t="s">
        <v>482</v>
      </c>
      <c r="D1341">
        <v>1.919</v>
      </c>
    </row>
    <row r="1342" spans="1:4" x14ac:dyDescent="0.25">
      <c r="A1342" s="96" t="s">
        <v>442</v>
      </c>
      <c r="B1342" s="178">
        <v>46191</v>
      </c>
      <c r="C1342" s="78" t="s">
        <v>482</v>
      </c>
      <c r="D1342">
        <v>1.9590000000000001</v>
      </c>
    </row>
    <row r="1343" spans="1:4" x14ac:dyDescent="0.25">
      <c r="A1343" s="96" t="s">
        <v>427</v>
      </c>
      <c r="B1343" s="178">
        <v>46191</v>
      </c>
      <c r="C1343" s="78" t="s">
        <v>482</v>
      </c>
      <c r="D1343">
        <v>1.919</v>
      </c>
    </row>
    <row r="1344" spans="1:4" x14ac:dyDescent="0.25">
      <c r="A1344" s="96" t="s">
        <v>443</v>
      </c>
      <c r="B1344" s="178">
        <v>46191</v>
      </c>
      <c r="C1344" s="78" t="s">
        <v>482</v>
      </c>
      <c r="D1344">
        <v>1.913</v>
      </c>
    </row>
    <row r="1345" spans="1:4" x14ac:dyDescent="0.25">
      <c r="A1345" s="96" t="s">
        <v>421</v>
      </c>
      <c r="B1345" s="178">
        <v>46191</v>
      </c>
      <c r="C1345" s="78" t="s">
        <v>482</v>
      </c>
      <c r="D1345">
        <v>1.929</v>
      </c>
    </row>
    <row r="1346" spans="1:4" x14ac:dyDescent="0.25">
      <c r="A1346" s="96" t="s">
        <v>439</v>
      </c>
      <c r="B1346" s="178">
        <v>46191</v>
      </c>
      <c r="C1346" s="78" t="s">
        <v>482</v>
      </c>
      <c r="D1346">
        <v>1.9490000000000001</v>
      </c>
    </row>
    <row r="1347" spans="1:4" x14ac:dyDescent="0.25">
      <c r="A1347" s="96" t="s">
        <v>462</v>
      </c>
      <c r="B1347" s="178">
        <v>46191</v>
      </c>
      <c r="C1347" s="78" t="s">
        <v>482</v>
      </c>
      <c r="D1347">
        <v>1.99</v>
      </c>
    </row>
    <row r="1348" spans="1:4" x14ac:dyDescent="0.25">
      <c r="A1348" s="96" t="s">
        <v>458</v>
      </c>
      <c r="B1348" s="178">
        <v>46191</v>
      </c>
      <c r="C1348" s="78" t="s">
        <v>482</v>
      </c>
      <c r="D1348">
        <v>1.909</v>
      </c>
    </row>
    <row r="1349" spans="1:4" x14ac:dyDescent="0.25">
      <c r="A1349" s="96" t="s">
        <v>427</v>
      </c>
      <c r="B1349" s="178">
        <v>46191</v>
      </c>
      <c r="C1349" s="78" t="s">
        <v>482</v>
      </c>
      <c r="D1349">
        <v>1.919</v>
      </c>
    </row>
    <row r="1350" spans="1:4" x14ac:dyDescent="0.25">
      <c r="A1350" s="96" t="s">
        <v>420</v>
      </c>
      <c r="B1350" s="178">
        <v>46191</v>
      </c>
      <c r="C1350" s="78" t="s">
        <v>482</v>
      </c>
      <c r="D1350">
        <v>1.9259999999999999</v>
      </c>
    </row>
    <row r="1351" spans="1:4" x14ac:dyDescent="0.25">
      <c r="A1351" s="96" t="s">
        <v>451</v>
      </c>
      <c r="B1351" s="178">
        <v>46191</v>
      </c>
      <c r="C1351" s="78" t="s">
        <v>482</v>
      </c>
      <c r="D1351">
        <v>1.831</v>
      </c>
    </row>
    <row r="1352" spans="1:4" x14ac:dyDescent="0.25">
      <c r="A1352" s="96" t="s">
        <v>447</v>
      </c>
      <c r="B1352" s="178">
        <v>46191</v>
      </c>
      <c r="C1352" s="78" t="s">
        <v>482</v>
      </c>
      <c r="D1352">
        <v>1.919</v>
      </c>
    </row>
    <row r="1353" spans="1:4" x14ac:dyDescent="0.25">
      <c r="A1353" s="96" t="s">
        <v>448</v>
      </c>
      <c r="B1353" s="178">
        <v>46191</v>
      </c>
      <c r="C1353" s="78" t="s">
        <v>482</v>
      </c>
      <c r="D1353">
        <v>1.8740000000000001</v>
      </c>
    </row>
    <row r="1354" spans="1:4" x14ac:dyDescent="0.25">
      <c r="A1354" s="96" t="s">
        <v>459</v>
      </c>
      <c r="B1354" s="178">
        <v>46191</v>
      </c>
      <c r="C1354" s="78" t="s">
        <v>482</v>
      </c>
      <c r="D1354">
        <v>1.923</v>
      </c>
    </row>
    <row r="1355" spans="1:4" x14ac:dyDescent="0.25">
      <c r="A1355" s="96" t="s">
        <v>453</v>
      </c>
      <c r="B1355" s="178">
        <v>46191</v>
      </c>
      <c r="C1355" s="78" t="s">
        <v>482</v>
      </c>
      <c r="D1355">
        <v>1.9390000000000001</v>
      </c>
    </row>
    <row r="1356" spans="1:4" x14ac:dyDescent="0.25">
      <c r="A1356" s="96" t="s">
        <v>427</v>
      </c>
      <c r="B1356" s="178">
        <v>46191</v>
      </c>
      <c r="C1356" s="78" t="s">
        <v>482</v>
      </c>
      <c r="D1356">
        <v>1.915</v>
      </c>
    </row>
    <row r="1357" spans="1:4" x14ac:dyDescent="0.25">
      <c r="A1357" s="96" t="s">
        <v>450</v>
      </c>
      <c r="B1357" s="178">
        <v>46191</v>
      </c>
      <c r="C1357" s="78" t="s">
        <v>482</v>
      </c>
      <c r="D1357">
        <v>1.919</v>
      </c>
    </row>
    <row r="1358" spans="1:4" x14ac:dyDescent="0.25">
      <c r="A1358" s="96" t="s">
        <v>429</v>
      </c>
      <c r="B1358" s="178">
        <v>46191</v>
      </c>
      <c r="C1358" s="78" t="s">
        <v>482</v>
      </c>
      <c r="D1358">
        <v>1.909</v>
      </c>
    </row>
    <row r="1359" spans="1:4" x14ac:dyDescent="0.25">
      <c r="A1359" s="96" t="s">
        <v>449</v>
      </c>
      <c r="B1359" s="178">
        <v>46191</v>
      </c>
      <c r="C1359" s="78" t="s">
        <v>482</v>
      </c>
      <c r="D1359">
        <v>1.92</v>
      </c>
    </row>
    <row r="1360" spans="1:4" x14ac:dyDescent="0.25">
      <c r="A1360" s="96" t="s">
        <v>443</v>
      </c>
      <c r="B1360" s="178">
        <v>46191</v>
      </c>
      <c r="C1360" s="78" t="s">
        <v>482</v>
      </c>
      <c r="D1360">
        <v>1.9239999999999999</v>
      </c>
    </row>
    <row r="1361" spans="1:4" x14ac:dyDescent="0.25">
      <c r="A1361" s="96" t="s">
        <v>456</v>
      </c>
      <c r="B1361" s="178">
        <v>46191</v>
      </c>
      <c r="C1361" s="78" t="s">
        <v>482</v>
      </c>
      <c r="D1361">
        <v>1.915</v>
      </c>
    </row>
    <row r="1362" spans="1:4" x14ac:dyDescent="0.25">
      <c r="A1362" s="96" t="s">
        <v>445</v>
      </c>
      <c r="B1362" s="178">
        <v>46191</v>
      </c>
      <c r="C1362" s="78" t="s">
        <v>482</v>
      </c>
      <c r="D1362">
        <v>1.8380000000000001</v>
      </c>
    </row>
    <row r="1363" spans="1:4" x14ac:dyDescent="0.25">
      <c r="A1363" s="96" t="s">
        <v>425</v>
      </c>
      <c r="B1363" s="178">
        <v>46191</v>
      </c>
      <c r="C1363" s="78" t="s">
        <v>482</v>
      </c>
      <c r="D1363">
        <v>1.919</v>
      </c>
    </row>
    <row r="1364" spans="1:4" x14ac:dyDescent="0.25">
      <c r="A1364" s="96" t="s">
        <v>421</v>
      </c>
      <c r="B1364" s="178">
        <v>46191</v>
      </c>
      <c r="C1364" s="78" t="s">
        <v>482</v>
      </c>
      <c r="D1364">
        <v>1.968</v>
      </c>
    </row>
    <row r="1365" spans="1:4" x14ac:dyDescent="0.25">
      <c r="A1365" s="96" t="s">
        <v>444</v>
      </c>
      <c r="B1365" s="178">
        <v>46191</v>
      </c>
      <c r="C1365" s="78" t="s">
        <v>482</v>
      </c>
      <c r="D1365">
        <v>1.919</v>
      </c>
    </row>
    <row r="1366" spans="1:4" x14ac:dyDescent="0.25">
      <c r="A1366" s="96" t="s">
        <v>422</v>
      </c>
      <c r="B1366" s="178">
        <v>46191</v>
      </c>
      <c r="C1366" s="78" t="s">
        <v>482</v>
      </c>
      <c r="D1366">
        <v>1.98</v>
      </c>
    </row>
    <row r="1367" spans="1:4" x14ac:dyDescent="0.25">
      <c r="A1367" s="96" t="s">
        <v>426</v>
      </c>
      <c r="B1367" s="178">
        <v>46191</v>
      </c>
      <c r="C1367" s="78" t="s">
        <v>482</v>
      </c>
      <c r="D1367">
        <v>1.879</v>
      </c>
    </row>
    <row r="1368" spans="1:4" x14ac:dyDescent="0.25">
      <c r="A1368" s="96" t="s">
        <v>327</v>
      </c>
      <c r="B1368" s="178">
        <v>46191</v>
      </c>
      <c r="C1368" s="78" t="s">
        <v>482</v>
      </c>
      <c r="D1368">
        <v>1.909</v>
      </c>
    </row>
    <row r="1369" spans="1:4" x14ac:dyDescent="0.25">
      <c r="A1369" s="96" t="s">
        <v>469</v>
      </c>
      <c r="B1369" s="178">
        <v>46191</v>
      </c>
      <c r="C1369" s="78" t="s">
        <v>482</v>
      </c>
      <c r="D1369">
        <v>1.8160000000000001</v>
      </c>
    </row>
    <row r="1370" spans="1:4" x14ac:dyDescent="0.25">
      <c r="A1370" s="96" t="s">
        <v>441</v>
      </c>
      <c r="B1370" s="178">
        <v>46191</v>
      </c>
      <c r="C1370" s="78" t="s">
        <v>482</v>
      </c>
      <c r="D1370">
        <v>1.9390000000000001</v>
      </c>
    </row>
    <row r="1371" spans="1:4" x14ac:dyDescent="0.25">
      <c r="A1371" s="96" t="s">
        <v>334</v>
      </c>
      <c r="B1371" s="178">
        <v>46191</v>
      </c>
      <c r="C1371" s="78" t="s">
        <v>482</v>
      </c>
      <c r="D1371">
        <v>1.833</v>
      </c>
    </row>
    <row r="1372" spans="1:4" x14ac:dyDescent="0.25">
      <c r="A1372" s="96" t="s">
        <v>317</v>
      </c>
      <c r="B1372" s="178">
        <v>46191</v>
      </c>
      <c r="C1372" s="78" t="s">
        <v>482</v>
      </c>
      <c r="D1372">
        <v>1.849</v>
      </c>
    </row>
    <row r="1373" spans="1:4" x14ac:dyDescent="0.25">
      <c r="A1373" s="96" t="s">
        <v>328</v>
      </c>
      <c r="B1373" s="178">
        <v>46191</v>
      </c>
      <c r="C1373" s="78" t="s">
        <v>482</v>
      </c>
      <c r="D1373">
        <v>1.89</v>
      </c>
    </row>
    <row r="1374" spans="1:4" x14ac:dyDescent="0.25">
      <c r="A1374" s="96" t="s">
        <v>422</v>
      </c>
      <c r="B1374" s="178">
        <v>46191</v>
      </c>
      <c r="C1374" s="78" t="s">
        <v>482</v>
      </c>
      <c r="D1374">
        <v>1.9630000000000001</v>
      </c>
    </row>
    <row r="1375" spans="1:4" x14ac:dyDescent="0.25">
      <c r="A1375" s="96" t="s">
        <v>428</v>
      </c>
      <c r="B1375" s="178">
        <v>46191</v>
      </c>
      <c r="C1375" s="78" t="s">
        <v>482</v>
      </c>
      <c r="D1375">
        <v>1.837</v>
      </c>
    </row>
    <row r="1376" spans="1:4" x14ac:dyDescent="0.25">
      <c r="A1376" s="96" t="s">
        <v>420</v>
      </c>
      <c r="B1376" s="178">
        <v>46191</v>
      </c>
      <c r="C1376" s="78" t="s">
        <v>358</v>
      </c>
      <c r="D1376">
        <v>0.80900000000000005</v>
      </c>
    </row>
    <row r="1377" spans="1:4" x14ac:dyDescent="0.25">
      <c r="A1377" s="96" t="s">
        <v>431</v>
      </c>
      <c r="B1377" s="178">
        <v>46191</v>
      </c>
      <c r="C1377" s="78" t="s">
        <v>358</v>
      </c>
      <c r="D1377">
        <v>0.93200000000000005</v>
      </c>
    </row>
    <row r="1378" spans="1:4" x14ac:dyDescent="0.25">
      <c r="A1378" s="96" t="s">
        <v>437</v>
      </c>
      <c r="B1378" s="178">
        <v>46191</v>
      </c>
      <c r="C1378" s="78" t="s">
        <v>358</v>
      </c>
      <c r="D1378">
        <v>0.83399999999999996</v>
      </c>
    </row>
    <row r="1379" spans="1:4" x14ac:dyDescent="0.25">
      <c r="A1379" s="96" t="s">
        <v>427</v>
      </c>
      <c r="B1379" s="178">
        <v>46191</v>
      </c>
      <c r="C1379" s="78" t="s">
        <v>358</v>
      </c>
      <c r="D1379">
        <v>0.80900000000000005</v>
      </c>
    </row>
    <row r="1380" spans="1:4" x14ac:dyDescent="0.25">
      <c r="A1380" s="96" t="s">
        <v>334</v>
      </c>
      <c r="B1380" s="178">
        <v>46191</v>
      </c>
      <c r="C1380" s="78" t="s">
        <v>358</v>
      </c>
      <c r="D1380">
        <v>0.81499999999999995</v>
      </c>
    </row>
    <row r="1381" spans="1:4" x14ac:dyDescent="0.25">
      <c r="A1381" s="96" t="s">
        <v>442</v>
      </c>
      <c r="B1381" s="178">
        <v>46191</v>
      </c>
      <c r="C1381" s="78" t="s">
        <v>358</v>
      </c>
      <c r="D1381">
        <v>0.81899999999999995</v>
      </c>
    </row>
    <row r="1382" spans="1:4" x14ac:dyDescent="0.25">
      <c r="A1382" s="96" t="s">
        <v>425</v>
      </c>
      <c r="B1382" s="178">
        <v>46191</v>
      </c>
      <c r="C1382" s="78" t="s">
        <v>358</v>
      </c>
      <c r="D1382">
        <v>0.77700000000000002</v>
      </c>
    </row>
    <row r="1383" spans="1:4" x14ac:dyDescent="0.25">
      <c r="A1383" s="96" t="s">
        <v>317</v>
      </c>
      <c r="B1383" s="178">
        <v>46191</v>
      </c>
      <c r="C1383" s="78" t="s">
        <v>358</v>
      </c>
      <c r="D1383">
        <v>0.79900000000000004</v>
      </c>
    </row>
    <row r="1384" spans="1:4" x14ac:dyDescent="0.25">
      <c r="A1384" s="96" t="s">
        <v>424</v>
      </c>
      <c r="B1384" s="178">
        <v>46191</v>
      </c>
      <c r="C1384" s="78" t="s">
        <v>358</v>
      </c>
      <c r="D1384">
        <v>0.81499999999999995</v>
      </c>
    </row>
    <row r="1385" spans="1:4" x14ac:dyDescent="0.25">
      <c r="A1385" s="96" t="s">
        <v>434</v>
      </c>
      <c r="B1385" s="178">
        <v>46191</v>
      </c>
      <c r="C1385" s="78" t="s">
        <v>358</v>
      </c>
      <c r="D1385">
        <v>0.81299999999999994</v>
      </c>
    </row>
    <row r="1386" spans="1:4" x14ac:dyDescent="0.25">
      <c r="A1386" s="96" t="s">
        <v>433</v>
      </c>
      <c r="B1386" s="178">
        <v>46191</v>
      </c>
      <c r="C1386" s="78" t="s">
        <v>358</v>
      </c>
      <c r="D1386">
        <v>0.76400000000000001</v>
      </c>
    </row>
    <row r="1387" spans="1:4" x14ac:dyDescent="0.25">
      <c r="A1387" s="96" t="s">
        <v>425</v>
      </c>
      <c r="B1387" s="178">
        <v>46191</v>
      </c>
      <c r="C1387" s="78" t="s">
        <v>358</v>
      </c>
      <c r="D1387">
        <v>0.83499999999999996</v>
      </c>
    </row>
    <row r="1388" spans="1:4" x14ac:dyDescent="0.25">
      <c r="A1388" s="96" t="s">
        <v>435</v>
      </c>
      <c r="B1388" s="178">
        <v>46191</v>
      </c>
      <c r="C1388" s="78" t="s">
        <v>358</v>
      </c>
      <c r="D1388">
        <v>0.80900000000000005</v>
      </c>
    </row>
    <row r="1389" spans="1:4" x14ac:dyDescent="0.25">
      <c r="A1389" s="96" t="s">
        <v>438</v>
      </c>
      <c r="B1389" s="178">
        <v>46191</v>
      </c>
      <c r="C1389" s="78" t="s">
        <v>358</v>
      </c>
      <c r="D1389">
        <v>0.80900000000000005</v>
      </c>
    </row>
    <row r="1390" spans="1:4" x14ac:dyDescent="0.25">
      <c r="A1390" s="96" t="s">
        <v>441</v>
      </c>
      <c r="B1390" s="178">
        <v>46191</v>
      </c>
      <c r="C1390" s="78" t="s">
        <v>358</v>
      </c>
      <c r="D1390">
        <v>0.79900000000000004</v>
      </c>
    </row>
    <row r="1391" spans="1:4" x14ac:dyDescent="0.25">
      <c r="A1391" s="96" t="s">
        <v>423</v>
      </c>
      <c r="B1391" s="178">
        <v>46191</v>
      </c>
      <c r="C1391" s="78" t="s">
        <v>358</v>
      </c>
      <c r="D1391">
        <v>0.81899999999999995</v>
      </c>
    </row>
    <row r="1392" spans="1:4" x14ac:dyDescent="0.25">
      <c r="A1392" s="96" t="s">
        <v>421</v>
      </c>
      <c r="B1392" s="178">
        <v>46191</v>
      </c>
      <c r="C1392" s="78" t="s">
        <v>358</v>
      </c>
      <c r="D1392">
        <v>0.78900000000000003</v>
      </c>
    </row>
    <row r="1393" spans="1:4" x14ac:dyDescent="0.25">
      <c r="A1393" s="96" t="s">
        <v>428</v>
      </c>
      <c r="B1393" s="178">
        <v>46191</v>
      </c>
      <c r="C1393" s="78" t="s">
        <v>358</v>
      </c>
      <c r="D1393">
        <v>0.81899999999999995</v>
      </c>
    </row>
    <row r="1394" spans="1:4" x14ac:dyDescent="0.25">
      <c r="A1394" s="96" t="s">
        <v>430</v>
      </c>
      <c r="B1394" s="178">
        <v>46191</v>
      </c>
      <c r="C1394" s="78" t="s">
        <v>358</v>
      </c>
      <c r="D1394">
        <v>0.81899999999999995</v>
      </c>
    </row>
    <row r="1395" spans="1:4" x14ac:dyDescent="0.25">
      <c r="A1395" s="96" t="s">
        <v>436</v>
      </c>
      <c r="B1395" s="178">
        <v>46191</v>
      </c>
      <c r="C1395" s="78" t="s">
        <v>358</v>
      </c>
      <c r="D1395">
        <v>0.80900000000000005</v>
      </c>
    </row>
    <row r="1396" spans="1:4" x14ac:dyDescent="0.25">
      <c r="A1396" s="96" t="s">
        <v>440</v>
      </c>
      <c r="B1396" s="178">
        <v>46191</v>
      </c>
      <c r="C1396" s="78" t="s">
        <v>358</v>
      </c>
      <c r="D1396">
        <v>0.80900000000000005</v>
      </c>
    </row>
    <row r="1397" spans="1:4" x14ac:dyDescent="0.25">
      <c r="A1397" s="96" t="s">
        <v>327</v>
      </c>
      <c r="B1397" s="178">
        <v>46191</v>
      </c>
      <c r="C1397" s="78" t="s">
        <v>358</v>
      </c>
      <c r="D1397">
        <v>0.77200000000000002</v>
      </c>
    </row>
    <row r="1398" spans="1:4" x14ac:dyDescent="0.25">
      <c r="A1398" s="96" t="s">
        <v>420</v>
      </c>
      <c r="B1398" s="178">
        <v>46191</v>
      </c>
      <c r="C1398" s="78" t="s">
        <v>358</v>
      </c>
      <c r="D1398">
        <v>0.95</v>
      </c>
    </row>
    <row r="1399" spans="1:4" x14ac:dyDescent="0.25">
      <c r="A1399" s="96" t="s">
        <v>469</v>
      </c>
      <c r="B1399" s="178">
        <v>46191</v>
      </c>
      <c r="C1399" s="78" t="s">
        <v>358</v>
      </c>
      <c r="D1399">
        <v>0.79700000000000004</v>
      </c>
    </row>
    <row r="1400" spans="1:4" x14ac:dyDescent="0.25">
      <c r="A1400" s="96" t="s">
        <v>421</v>
      </c>
      <c r="B1400" s="178">
        <v>46191</v>
      </c>
      <c r="C1400" s="78" t="s">
        <v>358</v>
      </c>
      <c r="D1400">
        <v>0.89900000000000002</v>
      </c>
    </row>
    <row r="1401" spans="1:4" x14ac:dyDescent="0.25">
      <c r="A1401" s="96" t="s">
        <v>427</v>
      </c>
      <c r="B1401" s="178">
        <v>46191</v>
      </c>
      <c r="C1401" s="78" t="s">
        <v>358</v>
      </c>
      <c r="D1401">
        <v>0.75900000000000001</v>
      </c>
    </row>
    <row r="1402" spans="1:4" x14ac:dyDescent="0.25">
      <c r="A1402" s="96" t="s">
        <v>429</v>
      </c>
      <c r="B1402" s="178">
        <v>46191</v>
      </c>
      <c r="C1402" s="78" t="s">
        <v>358</v>
      </c>
      <c r="D1402">
        <v>0.8</v>
      </c>
    </row>
    <row r="1403" spans="1:4" x14ac:dyDescent="0.25">
      <c r="A1403" s="96" t="s">
        <v>432</v>
      </c>
      <c r="B1403" s="178">
        <v>46191</v>
      </c>
      <c r="C1403" s="78" t="s">
        <v>358</v>
      </c>
      <c r="D1403">
        <v>0.79900000000000004</v>
      </c>
    </row>
    <row r="1404" spans="1:4" x14ac:dyDescent="0.25">
      <c r="A1404" s="96" t="s">
        <v>426</v>
      </c>
      <c r="B1404" s="178">
        <v>46191</v>
      </c>
      <c r="C1404" s="78" t="s">
        <v>358</v>
      </c>
      <c r="D1404">
        <v>0.81499999999999995</v>
      </c>
    </row>
    <row r="1405" spans="1:4" x14ac:dyDescent="0.25">
      <c r="A1405" s="96" t="s">
        <v>328</v>
      </c>
      <c r="B1405" s="178">
        <v>46191</v>
      </c>
      <c r="C1405" s="78" t="s">
        <v>358</v>
      </c>
      <c r="D1405">
        <v>0.78900000000000003</v>
      </c>
    </row>
    <row r="1406" spans="1:4" x14ac:dyDescent="0.25">
      <c r="A1406" s="96" t="s">
        <v>425</v>
      </c>
      <c r="B1406" s="178">
        <v>46191</v>
      </c>
      <c r="C1406" s="78" t="s">
        <v>358</v>
      </c>
      <c r="D1406">
        <v>0.80900000000000005</v>
      </c>
    </row>
    <row r="1407" spans="1:4" x14ac:dyDescent="0.25">
      <c r="A1407" s="96" t="s">
        <v>439</v>
      </c>
      <c r="B1407" s="178">
        <v>46191</v>
      </c>
      <c r="C1407" s="78" t="s">
        <v>358</v>
      </c>
      <c r="D1407">
        <v>0.81899999999999995</v>
      </c>
    </row>
    <row r="1408" spans="1:4" x14ac:dyDescent="0.25">
      <c r="A1408" s="96" t="s">
        <v>422</v>
      </c>
      <c r="B1408" s="178">
        <v>46191</v>
      </c>
      <c r="C1408" s="78" t="s">
        <v>358</v>
      </c>
      <c r="D1408">
        <v>0.91400000000000003</v>
      </c>
    </row>
    <row r="1409" spans="1:4" x14ac:dyDescent="0.25">
      <c r="A1409" s="96" t="s">
        <v>422</v>
      </c>
      <c r="B1409" s="178">
        <v>46191</v>
      </c>
      <c r="C1409" s="78" t="s">
        <v>358</v>
      </c>
      <c r="D1409">
        <v>0.99</v>
      </c>
    </row>
    <row r="1410" spans="1:4" x14ac:dyDescent="0.25">
      <c r="A1410" s="96" t="s">
        <v>450</v>
      </c>
      <c r="B1410" s="178">
        <v>46191</v>
      </c>
      <c r="C1410" s="78" t="s">
        <v>505</v>
      </c>
      <c r="D1410">
        <v>1.929</v>
      </c>
    </row>
    <row r="1411" spans="1:4" x14ac:dyDescent="0.25">
      <c r="A1411" s="96" t="s">
        <v>438</v>
      </c>
      <c r="B1411" s="178">
        <v>46191</v>
      </c>
      <c r="C1411" s="78" t="s">
        <v>505</v>
      </c>
      <c r="D1411">
        <v>1.883</v>
      </c>
    </row>
    <row r="1412" spans="1:4" x14ac:dyDescent="0.25">
      <c r="A1412" s="96" t="s">
        <v>449</v>
      </c>
      <c r="B1412" s="178">
        <v>46191</v>
      </c>
      <c r="C1412" s="78" t="s">
        <v>505</v>
      </c>
      <c r="D1412">
        <v>1.907</v>
      </c>
    </row>
    <row r="1413" spans="1:4" x14ac:dyDescent="0.25">
      <c r="A1413" s="96" t="s">
        <v>421</v>
      </c>
      <c r="B1413" s="178">
        <v>46191</v>
      </c>
      <c r="C1413" s="78" t="s">
        <v>505</v>
      </c>
      <c r="D1413">
        <v>1.89</v>
      </c>
    </row>
    <row r="1414" spans="1:4" x14ac:dyDescent="0.25">
      <c r="A1414" s="96" t="s">
        <v>433</v>
      </c>
      <c r="B1414" s="178">
        <v>46191</v>
      </c>
      <c r="C1414" s="78" t="s">
        <v>505</v>
      </c>
      <c r="D1414">
        <v>1.855</v>
      </c>
    </row>
    <row r="1415" spans="1:4" x14ac:dyDescent="0.25">
      <c r="A1415" s="96" t="s">
        <v>429</v>
      </c>
      <c r="B1415" s="178">
        <v>46191</v>
      </c>
      <c r="C1415" s="78" t="s">
        <v>505</v>
      </c>
      <c r="D1415">
        <v>1.9359999999999999</v>
      </c>
    </row>
    <row r="1416" spans="1:4" x14ac:dyDescent="0.25">
      <c r="A1416" s="96" t="s">
        <v>451</v>
      </c>
      <c r="B1416" s="178">
        <v>46191</v>
      </c>
      <c r="C1416" s="78" t="s">
        <v>505</v>
      </c>
      <c r="D1416">
        <v>1.829</v>
      </c>
    </row>
    <row r="1417" spans="1:4" x14ac:dyDescent="0.25">
      <c r="A1417" s="96" t="s">
        <v>443</v>
      </c>
      <c r="B1417" s="178">
        <v>46191</v>
      </c>
      <c r="C1417" s="78" t="s">
        <v>505</v>
      </c>
      <c r="D1417">
        <v>1.9239999999999999</v>
      </c>
    </row>
    <row r="1418" spans="1:4" x14ac:dyDescent="0.25">
      <c r="A1418" s="96" t="s">
        <v>441</v>
      </c>
      <c r="B1418" s="178">
        <v>46191</v>
      </c>
      <c r="C1418" s="78" t="s">
        <v>505</v>
      </c>
      <c r="D1418">
        <v>1.9670000000000001</v>
      </c>
    </row>
    <row r="1419" spans="1:4" x14ac:dyDescent="0.25">
      <c r="A1419" s="96" t="s">
        <v>457</v>
      </c>
      <c r="B1419" s="178">
        <v>46191</v>
      </c>
      <c r="C1419" s="78" t="s">
        <v>505</v>
      </c>
      <c r="D1419">
        <v>2.129</v>
      </c>
    </row>
    <row r="1420" spans="1:4" x14ac:dyDescent="0.25">
      <c r="A1420" s="96" t="s">
        <v>427</v>
      </c>
      <c r="B1420" s="178">
        <v>46191</v>
      </c>
      <c r="C1420" s="78" t="s">
        <v>505</v>
      </c>
      <c r="D1420">
        <v>1.9390000000000001</v>
      </c>
    </row>
    <row r="1421" spans="1:4" x14ac:dyDescent="0.25">
      <c r="A1421" s="96" t="s">
        <v>456</v>
      </c>
      <c r="B1421" s="178">
        <v>46191</v>
      </c>
      <c r="C1421" s="78" t="s">
        <v>505</v>
      </c>
      <c r="D1421">
        <v>1.907</v>
      </c>
    </row>
    <row r="1422" spans="1:4" x14ac:dyDescent="0.25">
      <c r="A1422" s="96" t="s">
        <v>334</v>
      </c>
      <c r="B1422" s="178">
        <v>46191</v>
      </c>
      <c r="C1422" s="78" t="s">
        <v>505</v>
      </c>
      <c r="D1422">
        <v>1.829</v>
      </c>
    </row>
    <row r="1423" spans="1:4" x14ac:dyDescent="0.25">
      <c r="A1423" s="96" t="s">
        <v>421</v>
      </c>
      <c r="B1423" s="178">
        <v>46191</v>
      </c>
      <c r="C1423" s="78" t="s">
        <v>505</v>
      </c>
      <c r="D1423">
        <v>1.988</v>
      </c>
    </row>
    <row r="1424" spans="1:4" x14ac:dyDescent="0.25">
      <c r="A1424" s="96" t="s">
        <v>459</v>
      </c>
      <c r="B1424" s="178">
        <v>46191</v>
      </c>
      <c r="C1424" s="78" t="s">
        <v>505</v>
      </c>
      <c r="D1424">
        <v>1.994</v>
      </c>
    </row>
    <row r="1425" spans="1:4" x14ac:dyDescent="0.25">
      <c r="A1425" s="96" t="s">
        <v>454</v>
      </c>
      <c r="B1425" s="178">
        <v>46191</v>
      </c>
      <c r="C1425" s="78" t="s">
        <v>505</v>
      </c>
      <c r="D1425">
        <v>1.9790000000000001</v>
      </c>
    </row>
    <row r="1426" spans="1:4" x14ac:dyDescent="0.25">
      <c r="A1426" s="96" t="s">
        <v>452</v>
      </c>
      <c r="B1426" s="178">
        <v>46191</v>
      </c>
      <c r="C1426" s="78" t="s">
        <v>505</v>
      </c>
      <c r="D1426">
        <v>2.0489999999999999</v>
      </c>
    </row>
    <row r="1427" spans="1:4" x14ac:dyDescent="0.25">
      <c r="A1427" s="96" t="s">
        <v>453</v>
      </c>
      <c r="B1427" s="178">
        <v>46191</v>
      </c>
      <c r="C1427" s="78" t="s">
        <v>505</v>
      </c>
      <c r="D1427">
        <v>1.859</v>
      </c>
    </row>
    <row r="1428" spans="1:4" x14ac:dyDescent="0.25">
      <c r="A1428" s="96" t="s">
        <v>448</v>
      </c>
      <c r="B1428" s="178">
        <v>46191</v>
      </c>
      <c r="C1428" s="78" t="s">
        <v>505</v>
      </c>
      <c r="D1428">
        <v>1.873</v>
      </c>
    </row>
    <row r="1429" spans="1:4" x14ac:dyDescent="0.25">
      <c r="A1429" s="96" t="s">
        <v>421</v>
      </c>
      <c r="B1429" s="178">
        <v>46191</v>
      </c>
      <c r="C1429" s="78" t="s">
        <v>505</v>
      </c>
      <c r="D1429">
        <v>1.923</v>
      </c>
    </row>
    <row r="1430" spans="1:4" x14ac:dyDescent="0.25">
      <c r="A1430" s="96" t="s">
        <v>425</v>
      </c>
      <c r="B1430" s="178">
        <v>46191</v>
      </c>
      <c r="C1430" s="78" t="s">
        <v>505</v>
      </c>
      <c r="D1430">
        <v>1.9670000000000001</v>
      </c>
    </row>
    <row r="1431" spans="1:4" x14ac:dyDescent="0.25">
      <c r="A1431" s="96" t="s">
        <v>444</v>
      </c>
      <c r="B1431" s="178">
        <v>46191</v>
      </c>
      <c r="C1431" s="78" t="s">
        <v>505</v>
      </c>
      <c r="D1431">
        <v>1.9390000000000001</v>
      </c>
    </row>
    <row r="1432" spans="1:4" x14ac:dyDescent="0.25">
      <c r="A1432" s="96" t="s">
        <v>317</v>
      </c>
      <c r="B1432" s="178">
        <v>46191</v>
      </c>
      <c r="C1432" s="78" t="s">
        <v>505</v>
      </c>
      <c r="D1432">
        <v>1.831</v>
      </c>
    </row>
    <row r="1433" spans="1:4" x14ac:dyDescent="0.25">
      <c r="A1433" s="96" t="s">
        <v>427</v>
      </c>
      <c r="B1433" s="178">
        <v>46191</v>
      </c>
      <c r="C1433" s="78" t="s">
        <v>505</v>
      </c>
      <c r="D1433">
        <v>1.9419999999999999</v>
      </c>
    </row>
    <row r="1434" spans="1:4" x14ac:dyDescent="0.25">
      <c r="A1434" s="96" t="s">
        <v>469</v>
      </c>
      <c r="B1434" s="178">
        <v>46191</v>
      </c>
      <c r="C1434" s="78" t="s">
        <v>505</v>
      </c>
      <c r="D1434">
        <v>1.819</v>
      </c>
    </row>
    <row r="1435" spans="1:4" x14ac:dyDescent="0.25">
      <c r="A1435" s="96" t="s">
        <v>445</v>
      </c>
      <c r="B1435" s="178">
        <v>46191</v>
      </c>
      <c r="C1435" s="78" t="s">
        <v>505</v>
      </c>
      <c r="D1435">
        <v>1.8240000000000001</v>
      </c>
    </row>
    <row r="1436" spans="1:4" x14ac:dyDescent="0.25">
      <c r="A1436" s="96" t="s">
        <v>447</v>
      </c>
      <c r="B1436" s="178">
        <v>46191</v>
      </c>
      <c r="C1436" s="78" t="s">
        <v>505</v>
      </c>
      <c r="D1436">
        <v>1.9670000000000001</v>
      </c>
    </row>
    <row r="1437" spans="1:4" x14ac:dyDescent="0.25">
      <c r="A1437" s="96" t="s">
        <v>425</v>
      </c>
      <c r="B1437" s="178">
        <v>46191</v>
      </c>
      <c r="C1437" s="78" t="s">
        <v>505</v>
      </c>
      <c r="D1437">
        <v>1.929</v>
      </c>
    </row>
    <row r="1438" spans="1:4" x14ac:dyDescent="0.25">
      <c r="A1438" s="96" t="s">
        <v>424</v>
      </c>
      <c r="B1438" s="178">
        <v>46191</v>
      </c>
      <c r="C1438" s="78" t="s">
        <v>505</v>
      </c>
      <c r="D1438">
        <v>1.829</v>
      </c>
    </row>
    <row r="1439" spans="1:4" x14ac:dyDescent="0.25">
      <c r="A1439" s="96" t="s">
        <v>446</v>
      </c>
      <c r="B1439" s="178">
        <v>46191</v>
      </c>
      <c r="C1439" s="78" t="s">
        <v>505</v>
      </c>
      <c r="D1439">
        <v>1.98</v>
      </c>
    </row>
    <row r="1440" spans="1:4" x14ac:dyDescent="0.25">
      <c r="A1440" s="96" t="s">
        <v>461</v>
      </c>
      <c r="B1440" s="178">
        <v>46191</v>
      </c>
      <c r="C1440" s="78" t="s">
        <v>505</v>
      </c>
      <c r="D1440">
        <v>2.09</v>
      </c>
    </row>
    <row r="1441" spans="1:4" x14ac:dyDescent="0.25">
      <c r="A1441" s="96" t="s">
        <v>420</v>
      </c>
      <c r="B1441" s="178">
        <v>46191</v>
      </c>
      <c r="C1441" s="78" t="s">
        <v>505</v>
      </c>
      <c r="D1441">
        <v>1.9530000000000001</v>
      </c>
    </row>
    <row r="1442" spans="1:4" x14ac:dyDescent="0.25">
      <c r="A1442" s="96" t="s">
        <v>428</v>
      </c>
      <c r="B1442" s="178">
        <v>46191</v>
      </c>
      <c r="C1442" s="78" t="s">
        <v>505</v>
      </c>
      <c r="D1442">
        <v>1.83</v>
      </c>
    </row>
    <row r="1443" spans="1:4" x14ac:dyDescent="0.25">
      <c r="A1443" s="96" t="s">
        <v>427</v>
      </c>
      <c r="B1443" s="178">
        <v>46191</v>
      </c>
      <c r="C1443" s="78" t="s">
        <v>505</v>
      </c>
      <c r="D1443">
        <v>1.9690000000000001</v>
      </c>
    </row>
    <row r="1444" spans="1:4" x14ac:dyDescent="0.25">
      <c r="A1444" s="96" t="s">
        <v>431</v>
      </c>
      <c r="B1444" s="178">
        <v>46191</v>
      </c>
      <c r="C1444" s="78" t="s">
        <v>505</v>
      </c>
      <c r="D1444">
        <v>1.962</v>
      </c>
    </row>
    <row r="1445" spans="1:4" x14ac:dyDescent="0.25">
      <c r="A1445" s="96" t="s">
        <v>429</v>
      </c>
      <c r="B1445" s="178">
        <v>46191</v>
      </c>
      <c r="C1445" s="78" t="s">
        <v>505</v>
      </c>
      <c r="D1445">
        <v>1.9690000000000001</v>
      </c>
    </row>
    <row r="1446" spans="1:4" x14ac:dyDescent="0.25">
      <c r="A1446" s="96" t="s">
        <v>443</v>
      </c>
      <c r="B1446" s="178">
        <v>46191</v>
      </c>
      <c r="C1446" s="78" t="s">
        <v>505</v>
      </c>
      <c r="D1446">
        <v>1.827</v>
      </c>
    </row>
    <row r="1447" spans="1:4" x14ac:dyDescent="0.25">
      <c r="A1447" s="96" t="s">
        <v>436</v>
      </c>
      <c r="B1447" s="178">
        <v>46191</v>
      </c>
      <c r="C1447" s="78" t="s">
        <v>505</v>
      </c>
      <c r="D1447">
        <v>1.923</v>
      </c>
    </row>
    <row r="1448" spans="1:4" x14ac:dyDescent="0.25">
      <c r="A1448" s="96" t="s">
        <v>432</v>
      </c>
      <c r="B1448" s="178">
        <v>46191</v>
      </c>
      <c r="C1448" s="78" t="s">
        <v>505</v>
      </c>
      <c r="D1448">
        <v>1.9690000000000001</v>
      </c>
    </row>
    <row r="1449" spans="1:4" x14ac:dyDescent="0.25">
      <c r="A1449" s="96" t="s">
        <v>440</v>
      </c>
      <c r="B1449" s="178">
        <v>46191</v>
      </c>
      <c r="C1449" s="78" t="s">
        <v>505</v>
      </c>
      <c r="D1449">
        <v>1.9550000000000001</v>
      </c>
    </row>
    <row r="1450" spans="1:4" x14ac:dyDescent="0.25">
      <c r="A1450" s="96" t="s">
        <v>462</v>
      </c>
      <c r="B1450" s="178">
        <v>46191</v>
      </c>
      <c r="C1450" s="78" t="s">
        <v>505</v>
      </c>
      <c r="D1450">
        <v>2.0699999999999998</v>
      </c>
    </row>
    <row r="1451" spans="1:4" x14ac:dyDescent="0.25">
      <c r="A1451" s="96" t="s">
        <v>430</v>
      </c>
      <c r="B1451" s="178">
        <v>46191</v>
      </c>
      <c r="C1451" s="78" t="s">
        <v>505</v>
      </c>
      <c r="D1451">
        <v>1.9990000000000001</v>
      </c>
    </row>
    <row r="1452" spans="1:4" x14ac:dyDescent="0.25">
      <c r="A1452" s="96" t="s">
        <v>421</v>
      </c>
      <c r="B1452" s="178">
        <v>46191</v>
      </c>
      <c r="C1452" s="78" t="s">
        <v>505</v>
      </c>
      <c r="D1452">
        <v>2.0790000000000002</v>
      </c>
    </row>
    <row r="1453" spans="1:4" x14ac:dyDescent="0.25">
      <c r="A1453" s="96" t="s">
        <v>458</v>
      </c>
      <c r="B1453" s="178">
        <v>46191</v>
      </c>
      <c r="C1453" s="78" t="s">
        <v>505</v>
      </c>
      <c r="D1453">
        <v>1.9690000000000001</v>
      </c>
    </row>
    <row r="1454" spans="1:4" x14ac:dyDescent="0.25">
      <c r="A1454" s="96" t="s">
        <v>327</v>
      </c>
      <c r="B1454" s="178">
        <v>46191</v>
      </c>
      <c r="C1454" s="78" t="s">
        <v>505</v>
      </c>
      <c r="D1454">
        <v>1.883</v>
      </c>
    </row>
    <row r="1455" spans="1:4" x14ac:dyDescent="0.25">
      <c r="A1455" s="96" t="s">
        <v>422</v>
      </c>
      <c r="B1455" s="178">
        <v>46191</v>
      </c>
      <c r="C1455" s="78" t="s">
        <v>505</v>
      </c>
      <c r="D1455">
        <v>2.0099999999999998</v>
      </c>
    </row>
    <row r="1456" spans="1:4" x14ac:dyDescent="0.25">
      <c r="A1456" s="96" t="s">
        <v>420</v>
      </c>
      <c r="B1456" s="178">
        <v>46191</v>
      </c>
      <c r="C1456" s="78" t="s">
        <v>505</v>
      </c>
      <c r="D1456">
        <v>1.9990000000000001</v>
      </c>
    </row>
    <row r="1457" spans="1:4" x14ac:dyDescent="0.25">
      <c r="A1457" s="96" t="s">
        <v>442</v>
      </c>
      <c r="B1457" s="178">
        <v>46191</v>
      </c>
      <c r="C1457" s="78" t="s">
        <v>505</v>
      </c>
      <c r="D1457">
        <v>1.9790000000000001</v>
      </c>
    </row>
    <row r="1458" spans="1:4" x14ac:dyDescent="0.25">
      <c r="A1458" s="96" t="s">
        <v>460</v>
      </c>
      <c r="B1458" s="178">
        <v>46191</v>
      </c>
      <c r="C1458" s="78" t="s">
        <v>505</v>
      </c>
      <c r="D1458">
        <v>1.9590000000000001</v>
      </c>
    </row>
    <row r="1459" spans="1:4" x14ac:dyDescent="0.25">
      <c r="A1459" s="96" t="s">
        <v>437</v>
      </c>
      <c r="B1459" s="178">
        <v>46191</v>
      </c>
      <c r="C1459" s="78" t="s">
        <v>505</v>
      </c>
      <c r="D1459">
        <v>1.923</v>
      </c>
    </row>
    <row r="1460" spans="1:4" x14ac:dyDescent="0.25">
      <c r="A1460" s="96" t="s">
        <v>422</v>
      </c>
      <c r="B1460" s="178">
        <v>46191</v>
      </c>
      <c r="C1460" s="78" t="s">
        <v>505</v>
      </c>
      <c r="D1460">
        <v>2.0299999999999998</v>
      </c>
    </row>
    <row r="1461" spans="1:4" x14ac:dyDescent="0.25">
      <c r="A1461" s="96" t="s">
        <v>328</v>
      </c>
      <c r="B1461" s="178">
        <v>46191</v>
      </c>
      <c r="C1461" s="78" t="s">
        <v>505</v>
      </c>
      <c r="D1461">
        <v>1.89</v>
      </c>
    </row>
    <row r="1462" spans="1:4" x14ac:dyDescent="0.25">
      <c r="A1462" s="96" t="s">
        <v>423</v>
      </c>
      <c r="B1462" s="178">
        <v>46191</v>
      </c>
      <c r="C1462" s="78" t="s">
        <v>505</v>
      </c>
      <c r="D1462">
        <v>1.9790000000000001</v>
      </c>
    </row>
    <row r="1463" spans="1:4" x14ac:dyDescent="0.25">
      <c r="A1463" s="96" t="s">
        <v>443</v>
      </c>
      <c r="B1463" s="178">
        <v>46191</v>
      </c>
      <c r="C1463" s="78" t="s">
        <v>505</v>
      </c>
      <c r="D1463">
        <v>1.919</v>
      </c>
    </row>
    <row r="1464" spans="1:4" x14ac:dyDescent="0.25">
      <c r="A1464" s="96" t="s">
        <v>435</v>
      </c>
      <c r="B1464" s="178">
        <v>46191</v>
      </c>
      <c r="C1464" s="78" t="s">
        <v>505</v>
      </c>
      <c r="D1464">
        <v>1.899</v>
      </c>
    </row>
    <row r="1465" spans="1:4" x14ac:dyDescent="0.25">
      <c r="A1465" s="96" t="s">
        <v>425</v>
      </c>
      <c r="B1465" s="178">
        <v>46191</v>
      </c>
      <c r="C1465" s="78" t="s">
        <v>505</v>
      </c>
      <c r="D1465">
        <v>1.9219999999999999</v>
      </c>
    </row>
    <row r="1466" spans="1:4" x14ac:dyDescent="0.25">
      <c r="A1466" s="96" t="s">
        <v>455</v>
      </c>
      <c r="B1466" s="178">
        <v>46191</v>
      </c>
      <c r="C1466" s="78" t="s">
        <v>505</v>
      </c>
      <c r="D1466">
        <v>1.825</v>
      </c>
    </row>
    <row r="1467" spans="1:4" x14ac:dyDescent="0.25">
      <c r="A1467" s="96" t="s">
        <v>434</v>
      </c>
      <c r="B1467" s="178">
        <v>46191</v>
      </c>
      <c r="C1467" s="78" t="s">
        <v>505</v>
      </c>
      <c r="D1467">
        <v>1.821</v>
      </c>
    </row>
    <row r="1468" spans="1:4" x14ac:dyDescent="0.25">
      <c r="A1468" s="96" t="s">
        <v>426</v>
      </c>
      <c r="B1468" s="178">
        <v>46191</v>
      </c>
      <c r="C1468" s="78" t="s">
        <v>505</v>
      </c>
      <c r="D1468">
        <v>1.899</v>
      </c>
    </row>
    <row r="1469" spans="1:4" x14ac:dyDescent="0.25">
      <c r="A1469" s="96" t="s">
        <v>439</v>
      </c>
      <c r="B1469" s="178">
        <v>46191</v>
      </c>
      <c r="C1469" s="78" t="s">
        <v>505</v>
      </c>
      <c r="D1469">
        <v>1.9790000000000001</v>
      </c>
    </row>
    <row r="1470" spans="1:4" x14ac:dyDescent="0.25">
      <c r="A1470" s="96" t="s">
        <v>439</v>
      </c>
      <c r="B1470" s="178">
        <v>46191</v>
      </c>
      <c r="C1470" s="78" t="s">
        <v>510</v>
      </c>
      <c r="D1470">
        <v>0.999</v>
      </c>
    </row>
    <row r="1471" spans="1:4" x14ac:dyDescent="0.25">
      <c r="A1471" s="96" t="s">
        <v>422</v>
      </c>
      <c r="B1471" s="178">
        <v>46191</v>
      </c>
      <c r="C1471" s="78" t="s">
        <v>510</v>
      </c>
      <c r="D1471">
        <v>0.98899999999999999</v>
      </c>
    </row>
    <row r="1472" spans="1:4" x14ac:dyDescent="0.25">
      <c r="A1472" s="96" t="s">
        <v>327</v>
      </c>
      <c r="B1472" s="178">
        <v>46191</v>
      </c>
      <c r="C1472" s="78" t="s">
        <v>510</v>
      </c>
      <c r="D1472">
        <v>0.999</v>
      </c>
    </row>
    <row r="1473" spans="1:4" x14ac:dyDescent="0.25">
      <c r="A1473" s="96" t="s">
        <v>428</v>
      </c>
      <c r="B1473" s="178">
        <v>46191</v>
      </c>
      <c r="C1473" s="78" t="s">
        <v>510</v>
      </c>
      <c r="D1473">
        <v>0.98899999999999999</v>
      </c>
    </row>
    <row r="1474" spans="1:4" x14ac:dyDescent="0.25">
      <c r="A1474" s="96" t="s">
        <v>421</v>
      </c>
      <c r="B1474" s="178">
        <v>46191</v>
      </c>
      <c r="C1474" s="78" t="s">
        <v>510</v>
      </c>
      <c r="D1474">
        <v>0.999</v>
      </c>
    </row>
    <row r="1475" spans="1:4" x14ac:dyDescent="0.25">
      <c r="A1475" s="96" t="s">
        <v>455</v>
      </c>
      <c r="B1475" s="178">
        <v>46191</v>
      </c>
      <c r="C1475" s="78" t="s">
        <v>510</v>
      </c>
      <c r="D1475">
        <v>0.99299999999999999</v>
      </c>
    </row>
    <row r="1476" spans="1:4" x14ac:dyDescent="0.25">
      <c r="A1476" s="96" t="s">
        <v>434</v>
      </c>
      <c r="B1476" s="178">
        <v>46191</v>
      </c>
      <c r="C1476" s="78" t="s">
        <v>510</v>
      </c>
      <c r="D1476">
        <v>0.98899999999999999</v>
      </c>
    </row>
    <row r="1477" spans="1:4" x14ac:dyDescent="0.25">
      <c r="A1477" s="96" t="s">
        <v>425</v>
      </c>
      <c r="B1477" s="178">
        <v>46191</v>
      </c>
      <c r="C1477" s="78" t="s">
        <v>510</v>
      </c>
      <c r="D1477">
        <v>1.07</v>
      </c>
    </row>
    <row r="1478" spans="1:4" x14ac:dyDescent="0.25">
      <c r="A1478" s="96" t="s">
        <v>422</v>
      </c>
      <c r="B1478" s="178">
        <v>46191</v>
      </c>
      <c r="C1478" s="78" t="s">
        <v>510</v>
      </c>
      <c r="D1478">
        <v>1.1200000000000001</v>
      </c>
    </row>
    <row r="1479" spans="1:4" x14ac:dyDescent="0.25">
      <c r="A1479" s="96" t="s">
        <v>441</v>
      </c>
      <c r="B1479" s="178">
        <v>46191</v>
      </c>
      <c r="C1479" s="78" t="s">
        <v>510</v>
      </c>
      <c r="D1479">
        <v>0.999</v>
      </c>
    </row>
    <row r="1480" spans="1:4" x14ac:dyDescent="0.25">
      <c r="A1480" s="96" t="s">
        <v>469</v>
      </c>
      <c r="B1480" s="178">
        <v>46191</v>
      </c>
      <c r="C1480" s="78" t="s">
        <v>510</v>
      </c>
      <c r="D1480">
        <v>1.006</v>
      </c>
    </row>
    <row r="1481" spans="1:4" x14ac:dyDescent="0.25">
      <c r="A1481" s="96" t="s">
        <v>328</v>
      </c>
      <c r="B1481" s="178">
        <v>46191</v>
      </c>
      <c r="C1481" s="78" t="s">
        <v>510</v>
      </c>
      <c r="D1481">
        <v>0.999</v>
      </c>
    </row>
    <row r="1482" spans="1:4" x14ac:dyDescent="0.25">
      <c r="A1482" s="96" t="s">
        <v>429</v>
      </c>
      <c r="B1482" s="178">
        <v>46191</v>
      </c>
      <c r="C1482" s="78" t="s">
        <v>510</v>
      </c>
      <c r="D1482">
        <v>0.999</v>
      </c>
    </row>
    <row r="1483" spans="1:4" x14ac:dyDescent="0.25">
      <c r="A1483" s="96" t="s">
        <v>432</v>
      </c>
      <c r="B1483" s="178">
        <v>46191</v>
      </c>
      <c r="C1483" s="78" t="s">
        <v>510</v>
      </c>
      <c r="D1483">
        <v>0.999</v>
      </c>
    </row>
    <row r="1484" spans="1:4" x14ac:dyDescent="0.25">
      <c r="A1484" s="96" t="s">
        <v>461</v>
      </c>
      <c r="B1484" s="178">
        <v>46191</v>
      </c>
      <c r="C1484" s="78" t="s">
        <v>472</v>
      </c>
      <c r="D1484">
        <v>2.09</v>
      </c>
    </row>
    <row r="1485" spans="1:4" x14ac:dyDescent="0.25">
      <c r="A1485" s="96" t="s">
        <v>457</v>
      </c>
      <c r="B1485" s="178">
        <v>46191</v>
      </c>
      <c r="C1485" s="78" t="s">
        <v>472</v>
      </c>
      <c r="D1485">
        <v>2.1379999999999999</v>
      </c>
    </row>
    <row r="1486" spans="1:4" x14ac:dyDescent="0.25">
      <c r="A1486" s="96" t="s">
        <v>454</v>
      </c>
      <c r="B1486" s="178">
        <v>46191</v>
      </c>
      <c r="C1486" s="78" t="s">
        <v>472</v>
      </c>
      <c r="D1486">
        <v>1.9590000000000001</v>
      </c>
    </row>
    <row r="1487" spans="1:4" x14ac:dyDescent="0.25">
      <c r="A1487" s="96" t="s">
        <v>441</v>
      </c>
      <c r="B1487" s="178">
        <v>46191</v>
      </c>
      <c r="C1487" s="78" t="s">
        <v>472</v>
      </c>
      <c r="D1487">
        <v>1.9850000000000001</v>
      </c>
    </row>
    <row r="1488" spans="1:4" x14ac:dyDescent="0.25">
      <c r="A1488" s="96" t="s">
        <v>317</v>
      </c>
      <c r="B1488" s="178">
        <v>46191</v>
      </c>
      <c r="C1488" s="78" t="s">
        <v>472</v>
      </c>
      <c r="D1488">
        <v>1.9990000000000001</v>
      </c>
    </row>
    <row r="1489" spans="1:4" x14ac:dyDescent="0.25">
      <c r="A1489" s="96" t="s">
        <v>452</v>
      </c>
      <c r="B1489" s="178">
        <v>46191</v>
      </c>
      <c r="C1489" s="78" t="s">
        <v>472</v>
      </c>
      <c r="D1489">
        <v>2.069</v>
      </c>
    </row>
    <row r="1490" spans="1:4" x14ac:dyDescent="0.25">
      <c r="A1490" s="96" t="s">
        <v>469</v>
      </c>
      <c r="B1490" s="178">
        <v>46191</v>
      </c>
      <c r="C1490" s="78" t="s">
        <v>472</v>
      </c>
      <c r="D1490">
        <v>1.9850000000000001</v>
      </c>
    </row>
    <row r="1491" spans="1:4" x14ac:dyDescent="0.25">
      <c r="A1491" s="96" t="s">
        <v>327</v>
      </c>
      <c r="B1491" s="178">
        <v>46191</v>
      </c>
      <c r="C1491" s="78" t="s">
        <v>472</v>
      </c>
      <c r="D1491">
        <v>1.9339999999999999</v>
      </c>
    </row>
    <row r="1492" spans="1:4" x14ac:dyDescent="0.25">
      <c r="A1492" s="96" t="s">
        <v>436</v>
      </c>
      <c r="B1492" s="178">
        <v>46191</v>
      </c>
      <c r="C1492" s="78" t="s">
        <v>472</v>
      </c>
      <c r="D1492">
        <v>1.9850000000000001</v>
      </c>
    </row>
    <row r="1493" spans="1:4" x14ac:dyDescent="0.25">
      <c r="A1493" s="96" t="s">
        <v>444</v>
      </c>
      <c r="B1493" s="178">
        <v>46191</v>
      </c>
      <c r="C1493" s="78" t="s">
        <v>472</v>
      </c>
      <c r="D1493">
        <v>1.9690000000000001</v>
      </c>
    </row>
    <row r="1494" spans="1:4" x14ac:dyDescent="0.25">
      <c r="A1494" s="96" t="s">
        <v>446</v>
      </c>
      <c r="B1494" s="178">
        <v>46191</v>
      </c>
      <c r="C1494" s="78" t="s">
        <v>472</v>
      </c>
      <c r="D1494">
        <v>1.9910000000000001</v>
      </c>
    </row>
    <row r="1495" spans="1:4" x14ac:dyDescent="0.25">
      <c r="A1495" s="96" t="s">
        <v>460</v>
      </c>
      <c r="B1495" s="178">
        <v>46191</v>
      </c>
      <c r="C1495" s="78" t="s">
        <v>472</v>
      </c>
      <c r="D1495">
        <v>2.0390000000000001</v>
      </c>
    </row>
    <row r="1496" spans="1:4" x14ac:dyDescent="0.25">
      <c r="A1496" s="96" t="s">
        <v>458</v>
      </c>
      <c r="B1496" s="178">
        <v>46191</v>
      </c>
      <c r="C1496" s="78" t="s">
        <v>359</v>
      </c>
      <c r="D1496">
        <v>2.0289999999999999</v>
      </c>
    </row>
    <row r="1497" spans="1:4" x14ac:dyDescent="0.25">
      <c r="A1497" s="96" t="s">
        <v>451</v>
      </c>
      <c r="B1497" s="178">
        <v>46191</v>
      </c>
      <c r="C1497" s="78" t="s">
        <v>359</v>
      </c>
      <c r="D1497">
        <v>1.9490000000000001</v>
      </c>
    </row>
    <row r="1498" spans="1:4" x14ac:dyDescent="0.25">
      <c r="A1498" s="96" t="s">
        <v>443</v>
      </c>
      <c r="B1498" s="178">
        <v>46191</v>
      </c>
      <c r="C1498" s="78" t="s">
        <v>359</v>
      </c>
      <c r="D1498">
        <v>1.99</v>
      </c>
    </row>
    <row r="1499" spans="1:4" x14ac:dyDescent="0.25">
      <c r="A1499" s="96" t="s">
        <v>447</v>
      </c>
      <c r="B1499" s="178">
        <v>46191</v>
      </c>
      <c r="C1499" s="78" t="s">
        <v>359</v>
      </c>
      <c r="D1499">
        <v>2.0270000000000001</v>
      </c>
    </row>
    <row r="1500" spans="1:4" x14ac:dyDescent="0.25">
      <c r="A1500" s="96" t="s">
        <v>448</v>
      </c>
      <c r="B1500" s="178">
        <v>46191</v>
      </c>
      <c r="C1500" s="78" t="s">
        <v>359</v>
      </c>
      <c r="D1500">
        <v>1.9830000000000001</v>
      </c>
    </row>
    <row r="1501" spans="1:4" x14ac:dyDescent="0.25">
      <c r="A1501" s="96" t="s">
        <v>460</v>
      </c>
      <c r="B1501" s="178">
        <v>46191</v>
      </c>
      <c r="C1501" s="78" t="s">
        <v>359</v>
      </c>
      <c r="D1501">
        <v>2.089</v>
      </c>
    </row>
    <row r="1502" spans="1:4" x14ac:dyDescent="0.25">
      <c r="A1502" s="96" t="s">
        <v>427</v>
      </c>
      <c r="B1502" s="178">
        <v>46191</v>
      </c>
      <c r="C1502" s="78" t="s">
        <v>359</v>
      </c>
      <c r="D1502">
        <v>2.0289999999999999</v>
      </c>
    </row>
    <row r="1503" spans="1:4" x14ac:dyDescent="0.25">
      <c r="A1503" s="96" t="s">
        <v>317</v>
      </c>
      <c r="B1503" s="178">
        <v>46191</v>
      </c>
      <c r="C1503" s="78" t="s">
        <v>359</v>
      </c>
      <c r="D1503">
        <v>1.9590000000000001</v>
      </c>
    </row>
    <row r="1504" spans="1:4" x14ac:dyDescent="0.25">
      <c r="A1504" s="96" t="s">
        <v>459</v>
      </c>
      <c r="B1504" s="178">
        <v>46191</v>
      </c>
      <c r="C1504" s="78" t="s">
        <v>359</v>
      </c>
      <c r="D1504">
        <v>2.09</v>
      </c>
    </row>
    <row r="1505" spans="1:4" x14ac:dyDescent="0.25">
      <c r="A1505" s="96" t="s">
        <v>453</v>
      </c>
      <c r="B1505" s="178">
        <v>46191</v>
      </c>
      <c r="C1505" s="78" t="s">
        <v>359</v>
      </c>
      <c r="D1505">
        <v>2.0590000000000002</v>
      </c>
    </row>
    <row r="1506" spans="1:4" x14ac:dyDescent="0.25">
      <c r="A1506" s="96" t="s">
        <v>450</v>
      </c>
      <c r="B1506" s="178">
        <v>46191</v>
      </c>
      <c r="C1506" s="78" t="s">
        <v>359</v>
      </c>
      <c r="D1506">
        <v>1.952</v>
      </c>
    </row>
    <row r="1507" spans="1:4" x14ac:dyDescent="0.25">
      <c r="A1507" s="96" t="s">
        <v>327</v>
      </c>
      <c r="B1507" s="178">
        <v>46191</v>
      </c>
      <c r="C1507" s="78" t="s">
        <v>359</v>
      </c>
      <c r="D1507">
        <v>1.98</v>
      </c>
    </row>
    <row r="1508" spans="1:4" x14ac:dyDescent="0.25">
      <c r="A1508" s="96" t="s">
        <v>422</v>
      </c>
      <c r="B1508" s="178">
        <v>46191</v>
      </c>
      <c r="C1508" s="78" t="s">
        <v>359</v>
      </c>
      <c r="D1508">
        <v>2.06</v>
      </c>
    </row>
    <row r="1509" spans="1:4" x14ac:dyDescent="0.25">
      <c r="A1509" s="96" t="s">
        <v>429</v>
      </c>
      <c r="B1509" s="178">
        <v>46191</v>
      </c>
      <c r="C1509" s="78" t="s">
        <v>359</v>
      </c>
      <c r="D1509">
        <v>1.9750000000000001</v>
      </c>
    </row>
    <row r="1510" spans="1:4" x14ac:dyDescent="0.25">
      <c r="A1510" s="96" t="s">
        <v>441</v>
      </c>
      <c r="B1510" s="178">
        <v>46191</v>
      </c>
      <c r="C1510" s="78" t="s">
        <v>359</v>
      </c>
      <c r="D1510">
        <v>2.0190000000000001</v>
      </c>
    </row>
    <row r="1511" spans="1:4" x14ac:dyDescent="0.25">
      <c r="A1511" s="96" t="s">
        <v>423</v>
      </c>
      <c r="B1511" s="178">
        <v>46191</v>
      </c>
      <c r="C1511" s="78" t="s">
        <v>359</v>
      </c>
      <c r="D1511">
        <v>2.0659999999999998</v>
      </c>
    </row>
    <row r="1512" spans="1:4" x14ac:dyDescent="0.25">
      <c r="A1512" s="96" t="s">
        <v>435</v>
      </c>
      <c r="B1512" s="178">
        <v>46191</v>
      </c>
      <c r="C1512" s="78" t="s">
        <v>359</v>
      </c>
      <c r="D1512">
        <v>1.9790000000000001</v>
      </c>
    </row>
    <row r="1513" spans="1:4" x14ac:dyDescent="0.25">
      <c r="A1513" s="96" t="s">
        <v>434</v>
      </c>
      <c r="B1513" s="178">
        <v>46191</v>
      </c>
      <c r="C1513" s="78" t="s">
        <v>359</v>
      </c>
      <c r="D1513">
        <v>1.9570000000000001</v>
      </c>
    </row>
    <row r="1514" spans="1:4" x14ac:dyDescent="0.25">
      <c r="A1514" s="96" t="s">
        <v>455</v>
      </c>
      <c r="B1514" s="178">
        <v>46191</v>
      </c>
      <c r="C1514" s="78" t="s">
        <v>359</v>
      </c>
      <c r="D1514">
        <v>1.9550000000000001</v>
      </c>
    </row>
    <row r="1515" spans="1:4" x14ac:dyDescent="0.25">
      <c r="A1515" s="96" t="s">
        <v>442</v>
      </c>
      <c r="B1515" s="178">
        <v>46191</v>
      </c>
      <c r="C1515" s="78" t="s">
        <v>359</v>
      </c>
      <c r="D1515">
        <v>2.0590000000000002</v>
      </c>
    </row>
    <row r="1516" spans="1:4" x14ac:dyDescent="0.25">
      <c r="A1516" s="96" t="s">
        <v>428</v>
      </c>
      <c r="B1516" s="178">
        <v>46191</v>
      </c>
      <c r="C1516" s="78" t="s">
        <v>359</v>
      </c>
      <c r="D1516">
        <v>1.9530000000000001</v>
      </c>
    </row>
    <row r="1517" spans="1:4" x14ac:dyDescent="0.25">
      <c r="A1517" s="96" t="s">
        <v>431</v>
      </c>
      <c r="B1517" s="178">
        <v>46191</v>
      </c>
      <c r="C1517" s="78" t="s">
        <v>359</v>
      </c>
      <c r="D1517">
        <v>2.0150000000000001</v>
      </c>
    </row>
    <row r="1518" spans="1:4" x14ac:dyDescent="0.25">
      <c r="A1518" s="96" t="s">
        <v>440</v>
      </c>
      <c r="B1518" s="178">
        <v>46191</v>
      </c>
      <c r="C1518" s="78" t="s">
        <v>359</v>
      </c>
      <c r="D1518">
        <v>2.0590000000000002</v>
      </c>
    </row>
    <row r="1519" spans="1:4" x14ac:dyDescent="0.25">
      <c r="A1519" s="96" t="s">
        <v>436</v>
      </c>
      <c r="B1519" s="178">
        <v>46191</v>
      </c>
      <c r="C1519" s="78" t="s">
        <v>359</v>
      </c>
      <c r="D1519">
        <v>2.0390000000000001</v>
      </c>
    </row>
    <row r="1520" spans="1:4" x14ac:dyDescent="0.25">
      <c r="A1520" s="96" t="s">
        <v>420</v>
      </c>
      <c r="B1520" s="178">
        <v>46191</v>
      </c>
      <c r="C1520" s="78" t="s">
        <v>359</v>
      </c>
      <c r="D1520">
        <v>1.99</v>
      </c>
    </row>
    <row r="1521" spans="1:4" x14ac:dyDescent="0.25">
      <c r="A1521" s="96" t="s">
        <v>426</v>
      </c>
      <c r="B1521" s="178">
        <v>46191</v>
      </c>
      <c r="C1521" s="78" t="s">
        <v>359</v>
      </c>
      <c r="D1521">
        <v>1.994</v>
      </c>
    </row>
    <row r="1522" spans="1:4" x14ac:dyDescent="0.25">
      <c r="A1522" s="96" t="s">
        <v>421</v>
      </c>
      <c r="B1522" s="178">
        <v>46191</v>
      </c>
      <c r="C1522" s="78" t="s">
        <v>359</v>
      </c>
      <c r="D1522">
        <v>2.149</v>
      </c>
    </row>
    <row r="1523" spans="1:4" x14ac:dyDescent="0.25">
      <c r="A1523" s="96" t="s">
        <v>422</v>
      </c>
      <c r="B1523" s="178">
        <v>46191</v>
      </c>
      <c r="C1523" s="78" t="s">
        <v>359</v>
      </c>
      <c r="D1523">
        <v>2.0489999999999999</v>
      </c>
    </row>
    <row r="1524" spans="1:4" x14ac:dyDescent="0.25">
      <c r="A1524" s="96" t="s">
        <v>432</v>
      </c>
      <c r="B1524" s="178">
        <v>46191</v>
      </c>
      <c r="C1524" s="78" t="s">
        <v>359</v>
      </c>
      <c r="D1524">
        <v>2.0190000000000001</v>
      </c>
    </row>
    <row r="1525" spans="1:4" x14ac:dyDescent="0.25">
      <c r="A1525" s="96" t="s">
        <v>429</v>
      </c>
      <c r="B1525" s="178">
        <v>46191</v>
      </c>
      <c r="C1525" s="78" t="s">
        <v>359</v>
      </c>
      <c r="D1525">
        <v>2.0339999999999998</v>
      </c>
    </row>
    <row r="1526" spans="1:4" x14ac:dyDescent="0.25">
      <c r="A1526" s="96" t="s">
        <v>461</v>
      </c>
      <c r="B1526" s="178">
        <v>46191</v>
      </c>
      <c r="C1526" s="78" t="s">
        <v>359</v>
      </c>
      <c r="D1526">
        <v>2.19</v>
      </c>
    </row>
    <row r="1527" spans="1:4" x14ac:dyDescent="0.25">
      <c r="A1527" s="96" t="s">
        <v>439</v>
      </c>
      <c r="B1527" s="178">
        <v>46191</v>
      </c>
      <c r="C1527" s="78" t="s">
        <v>359</v>
      </c>
      <c r="D1527">
        <v>2.0590000000000002</v>
      </c>
    </row>
    <row r="1528" spans="1:4" x14ac:dyDescent="0.25">
      <c r="A1528" s="96" t="s">
        <v>430</v>
      </c>
      <c r="B1528" s="178">
        <v>46191</v>
      </c>
      <c r="C1528" s="78" t="s">
        <v>359</v>
      </c>
      <c r="D1528">
        <v>2.089</v>
      </c>
    </row>
    <row r="1529" spans="1:4" x14ac:dyDescent="0.25">
      <c r="A1529" s="96" t="s">
        <v>421</v>
      </c>
      <c r="B1529" s="178">
        <v>46191</v>
      </c>
      <c r="C1529" s="78" t="s">
        <v>359</v>
      </c>
      <c r="D1529">
        <v>2.0190000000000001</v>
      </c>
    </row>
    <row r="1530" spans="1:4" x14ac:dyDescent="0.25">
      <c r="A1530" s="96" t="s">
        <v>437</v>
      </c>
      <c r="B1530" s="178">
        <v>46191</v>
      </c>
      <c r="C1530" s="78" t="s">
        <v>359</v>
      </c>
      <c r="D1530">
        <v>1.99</v>
      </c>
    </row>
    <row r="1531" spans="1:4" x14ac:dyDescent="0.25">
      <c r="A1531" s="96" t="s">
        <v>433</v>
      </c>
      <c r="B1531" s="178">
        <v>46191</v>
      </c>
      <c r="C1531" s="78" t="s">
        <v>359</v>
      </c>
      <c r="D1531">
        <v>1.96</v>
      </c>
    </row>
    <row r="1532" spans="1:4" x14ac:dyDescent="0.25">
      <c r="A1532" s="96" t="s">
        <v>457</v>
      </c>
      <c r="B1532" s="178">
        <v>46191</v>
      </c>
      <c r="C1532" s="78" t="s">
        <v>359</v>
      </c>
      <c r="D1532">
        <v>2.169</v>
      </c>
    </row>
    <row r="1533" spans="1:4" x14ac:dyDescent="0.25">
      <c r="A1533" s="96" t="s">
        <v>438</v>
      </c>
      <c r="B1533" s="178">
        <v>46191</v>
      </c>
      <c r="C1533" s="78" t="s">
        <v>359</v>
      </c>
      <c r="D1533">
        <v>1.986</v>
      </c>
    </row>
    <row r="1534" spans="1:4" x14ac:dyDescent="0.25">
      <c r="A1534" s="96" t="s">
        <v>449</v>
      </c>
      <c r="B1534" s="178">
        <v>46191</v>
      </c>
      <c r="C1534" s="78" t="s">
        <v>359</v>
      </c>
      <c r="D1534">
        <v>2.0049999999999999</v>
      </c>
    </row>
    <row r="1535" spans="1:4" x14ac:dyDescent="0.25">
      <c r="A1535" s="96" t="s">
        <v>443</v>
      </c>
      <c r="B1535" s="178">
        <v>46191</v>
      </c>
      <c r="C1535" s="78" t="s">
        <v>359</v>
      </c>
      <c r="D1535">
        <v>1.99</v>
      </c>
    </row>
    <row r="1536" spans="1:4" x14ac:dyDescent="0.25">
      <c r="A1536" s="96" t="s">
        <v>456</v>
      </c>
      <c r="B1536" s="178">
        <v>46191</v>
      </c>
      <c r="C1536" s="78" t="s">
        <v>359</v>
      </c>
      <c r="D1536">
        <v>2.109</v>
      </c>
    </row>
    <row r="1537" spans="1:4" x14ac:dyDescent="0.25">
      <c r="A1537" s="96" t="s">
        <v>445</v>
      </c>
      <c r="B1537" s="178">
        <v>46191</v>
      </c>
      <c r="C1537" s="78" t="s">
        <v>359</v>
      </c>
      <c r="D1537">
        <v>1.9570000000000001</v>
      </c>
    </row>
    <row r="1538" spans="1:4" x14ac:dyDescent="0.25">
      <c r="A1538" s="96" t="s">
        <v>446</v>
      </c>
      <c r="B1538" s="178">
        <v>46191</v>
      </c>
      <c r="C1538" s="78" t="s">
        <v>359</v>
      </c>
      <c r="D1538">
        <v>2.0779999999999998</v>
      </c>
    </row>
    <row r="1539" spans="1:4" x14ac:dyDescent="0.25">
      <c r="A1539" s="96" t="s">
        <v>469</v>
      </c>
      <c r="B1539" s="178">
        <v>46191</v>
      </c>
      <c r="C1539" s="78" t="s">
        <v>359</v>
      </c>
      <c r="D1539">
        <v>1.93</v>
      </c>
    </row>
    <row r="1540" spans="1:4" x14ac:dyDescent="0.25">
      <c r="A1540" s="96" t="s">
        <v>421</v>
      </c>
      <c r="B1540" s="178">
        <v>46191</v>
      </c>
      <c r="C1540" s="78" t="s">
        <v>359</v>
      </c>
      <c r="D1540">
        <v>2.0680000000000001</v>
      </c>
    </row>
    <row r="1541" spans="1:4" x14ac:dyDescent="0.25">
      <c r="A1541" s="96" t="s">
        <v>328</v>
      </c>
      <c r="B1541" s="178">
        <v>46191</v>
      </c>
      <c r="C1541" s="78" t="s">
        <v>359</v>
      </c>
      <c r="D1541">
        <v>1.99</v>
      </c>
    </row>
    <row r="1542" spans="1:4" x14ac:dyDescent="0.25">
      <c r="A1542" s="96" t="s">
        <v>454</v>
      </c>
      <c r="B1542" s="178">
        <v>46191</v>
      </c>
      <c r="C1542" s="78" t="s">
        <v>359</v>
      </c>
      <c r="D1542">
        <v>2.0289999999999999</v>
      </c>
    </row>
    <row r="1543" spans="1:4" x14ac:dyDescent="0.25">
      <c r="A1543" s="96" t="s">
        <v>452</v>
      </c>
      <c r="B1543" s="178">
        <v>46191</v>
      </c>
      <c r="C1543" s="78" t="s">
        <v>359</v>
      </c>
      <c r="D1543">
        <v>2.0990000000000002</v>
      </c>
    </row>
    <row r="1544" spans="1:4" x14ac:dyDescent="0.25">
      <c r="A1544" s="96" t="s">
        <v>421</v>
      </c>
      <c r="B1544" s="178">
        <v>46191</v>
      </c>
      <c r="C1544" s="78" t="s">
        <v>359</v>
      </c>
      <c r="D1544">
        <v>1.99</v>
      </c>
    </row>
    <row r="1545" spans="1:4" x14ac:dyDescent="0.25">
      <c r="A1545" s="96" t="s">
        <v>444</v>
      </c>
      <c r="B1545" s="178">
        <v>46191</v>
      </c>
      <c r="C1545" s="78" t="s">
        <v>359</v>
      </c>
      <c r="D1545">
        <v>1.9990000000000001</v>
      </c>
    </row>
    <row r="1546" spans="1:4" x14ac:dyDescent="0.25">
      <c r="A1546" s="96" t="s">
        <v>427</v>
      </c>
      <c r="B1546" s="178">
        <v>46191</v>
      </c>
      <c r="C1546" s="78" t="s">
        <v>359</v>
      </c>
      <c r="D1546">
        <v>2.0289999999999999</v>
      </c>
    </row>
    <row r="1547" spans="1:4" x14ac:dyDescent="0.25">
      <c r="A1547" s="96" t="s">
        <v>425</v>
      </c>
      <c r="B1547" s="178">
        <v>46191</v>
      </c>
      <c r="C1547" s="78" t="s">
        <v>359</v>
      </c>
      <c r="D1547">
        <v>1.9990000000000001</v>
      </c>
    </row>
    <row r="1548" spans="1:4" x14ac:dyDescent="0.25">
      <c r="A1548" s="96" t="s">
        <v>424</v>
      </c>
      <c r="B1548" s="178">
        <v>46191</v>
      </c>
      <c r="C1548" s="78" t="s">
        <v>359</v>
      </c>
      <c r="D1548">
        <v>1.9490000000000001</v>
      </c>
    </row>
    <row r="1549" spans="1:4" x14ac:dyDescent="0.25">
      <c r="A1549" s="96" t="s">
        <v>334</v>
      </c>
      <c r="B1549" s="178">
        <v>46191</v>
      </c>
      <c r="C1549" s="78" t="s">
        <v>359</v>
      </c>
      <c r="D1549">
        <v>1.9490000000000001</v>
      </c>
    </row>
    <row r="1550" spans="1:4" x14ac:dyDescent="0.25">
      <c r="A1550" s="96" t="s">
        <v>443</v>
      </c>
      <c r="B1550" s="178">
        <v>46190</v>
      </c>
      <c r="C1550" s="78" t="s">
        <v>482</v>
      </c>
      <c r="D1550">
        <v>1.913</v>
      </c>
    </row>
    <row r="1551" spans="1:4" x14ac:dyDescent="0.25">
      <c r="A1551" s="96" t="s">
        <v>421</v>
      </c>
      <c r="B1551" s="178">
        <v>46190</v>
      </c>
      <c r="C1551" s="78" t="s">
        <v>482</v>
      </c>
      <c r="D1551">
        <v>2.0790000000000002</v>
      </c>
    </row>
    <row r="1552" spans="1:4" x14ac:dyDescent="0.25">
      <c r="A1552" s="96" t="s">
        <v>432</v>
      </c>
      <c r="B1552" s="178">
        <v>46190</v>
      </c>
      <c r="C1552" s="78" t="s">
        <v>482</v>
      </c>
      <c r="D1552">
        <v>1.9390000000000001</v>
      </c>
    </row>
    <row r="1553" spans="1:4" x14ac:dyDescent="0.25">
      <c r="A1553" s="96" t="s">
        <v>425</v>
      </c>
      <c r="B1553" s="178">
        <v>46190</v>
      </c>
      <c r="C1553" s="78" t="s">
        <v>482</v>
      </c>
      <c r="D1553">
        <v>1.919</v>
      </c>
    </row>
    <row r="1554" spans="1:4" x14ac:dyDescent="0.25">
      <c r="A1554" s="96" t="s">
        <v>445</v>
      </c>
      <c r="B1554" s="178">
        <v>46190</v>
      </c>
      <c r="C1554" s="78" t="s">
        <v>482</v>
      </c>
      <c r="D1554">
        <v>1.8380000000000001</v>
      </c>
    </row>
    <row r="1555" spans="1:4" x14ac:dyDescent="0.25">
      <c r="A1555" s="96" t="s">
        <v>422</v>
      </c>
      <c r="B1555" s="178">
        <v>46190</v>
      </c>
      <c r="C1555" s="78" t="s">
        <v>482</v>
      </c>
      <c r="D1555">
        <v>1.98</v>
      </c>
    </row>
    <row r="1556" spans="1:4" x14ac:dyDescent="0.25">
      <c r="A1556" s="96" t="s">
        <v>449</v>
      </c>
      <c r="B1556" s="178">
        <v>46190</v>
      </c>
      <c r="C1556" s="78" t="s">
        <v>482</v>
      </c>
      <c r="D1556">
        <v>1.92</v>
      </c>
    </row>
    <row r="1557" spans="1:4" x14ac:dyDescent="0.25">
      <c r="A1557" s="96" t="s">
        <v>428</v>
      </c>
      <c r="B1557" s="178">
        <v>46190</v>
      </c>
      <c r="C1557" s="78" t="s">
        <v>482</v>
      </c>
      <c r="D1557">
        <v>1.837</v>
      </c>
    </row>
    <row r="1558" spans="1:4" x14ac:dyDescent="0.25">
      <c r="A1558" s="96" t="s">
        <v>448</v>
      </c>
      <c r="B1558" s="178">
        <v>46190</v>
      </c>
      <c r="C1558" s="78" t="s">
        <v>482</v>
      </c>
      <c r="D1558">
        <v>1.927</v>
      </c>
    </row>
    <row r="1559" spans="1:4" x14ac:dyDescent="0.25">
      <c r="A1559" s="96" t="s">
        <v>439</v>
      </c>
      <c r="B1559" s="178">
        <v>46190</v>
      </c>
      <c r="C1559" s="78" t="s">
        <v>482</v>
      </c>
      <c r="D1559">
        <v>1.9490000000000001</v>
      </c>
    </row>
    <row r="1560" spans="1:4" x14ac:dyDescent="0.25">
      <c r="A1560" s="96" t="s">
        <v>429</v>
      </c>
      <c r="B1560" s="178">
        <v>46190</v>
      </c>
      <c r="C1560" s="78" t="s">
        <v>482</v>
      </c>
      <c r="D1560">
        <v>1.909</v>
      </c>
    </row>
    <row r="1561" spans="1:4" x14ac:dyDescent="0.25">
      <c r="A1561" s="96" t="s">
        <v>434</v>
      </c>
      <c r="B1561" s="178">
        <v>46190</v>
      </c>
      <c r="C1561" s="78" t="s">
        <v>482</v>
      </c>
      <c r="D1561">
        <v>1.83</v>
      </c>
    </row>
    <row r="1562" spans="1:4" x14ac:dyDescent="0.25">
      <c r="A1562" s="96" t="s">
        <v>430</v>
      </c>
      <c r="B1562" s="178">
        <v>46190</v>
      </c>
      <c r="C1562" s="78" t="s">
        <v>482</v>
      </c>
      <c r="D1562">
        <v>1.9590000000000001</v>
      </c>
    </row>
    <row r="1563" spans="1:4" x14ac:dyDescent="0.25">
      <c r="A1563" s="96" t="s">
        <v>429</v>
      </c>
      <c r="B1563" s="178">
        <v>46190</v>
      </c>
      <c r="C1563" s="78" t="s">
        <v>482</v>
      </c>
      <c r="D1563">
        <v>1.9490000000000001</v>
      </c>
    </row>
    <row r="1564" spans="1:4" x14ac:dyDescent="0.25">
      <c r="A1564" s="96" t="s">
        <v>456</v>
      </c>
      <c r="B1564" s="178">
        <v>46190</v>
      </c>
      <c r="C1564" s="78" t="s">
        <v>482</v>
      </c>
      <c r="D1564">
        <v>1.915</v>
      </c>
    </row>
    <row r="1565" spans="1:4" x14ac:dyDescent="0.25">
      <c r="A1565" s="96" t="s">
        <v>451</v>
      </c>
      <c r="B1565" s="178">
        <v>46190</v>
      </c>
      <c r="C1565" s="78" t="s">
        <v>482</v>
      </c>
      <c r="D1565">
        <v>1.831</v>
      </c>
    </row>
    <row r="1566" spans="1:4" x14ac:dyDescent="0.25">
      <c r="A1566" s="96" t="s">
        <v>431</v>
      </c>
      <c r="B1566" s="178">
        <v>46190</v>
      </c>
      <c r="C1566" s="78" t="s">
        <v>482</v>
      </c>
      <c r="D1566">
        <v>1.9350000000000001</v>
      </c>
    </row>
    <row r="1567" spans="1:4" x14ac:dyDescent="0.25">
      <c r="A1567" s="96" t="s">
        <v>444</v>
      </c>
      <c r="B1567" s="178">
        <v>46190</v>
      </c>
      <c r="C1567" s="78" t="s">
        <v>482</v>
      </c>
      <c r="D1567">
        <v>1.9379999999999999</v>
      </c>
    </row>
    <row r="1568" spans="1:4" x14ac:dyDescent="0.25">
      <c r="A1568" s="96" t="s">
        <v>433</v>
      </c>
      <c r="B1568" s="178">
        <v>46190</v>
      </c>
      <c r="C1568" s="78" t="s">
        <v>482</v>
      </c>
      <c r="D1568">
        <v>1.88</v>
      </c>
    </row>
    <row r="1569" spans="1:4" x14ac:dyDescent="0.25">
      <c r="A1569" s="96" t="s">
        <v>424</v>
      </c>
      <c r="B1569" s="178">
        <v>46190</v>
      </c>
      <c r="C1569" s="78" t="s">
        <v>482</v>
      </c>
      <c r="D1569">
        <v>1.833</v>
      </c>
    </row>
    <row r="1570" spans="1:4" x14ac:dyDescent="0.25">
      <c r="A1570" s="96" t="s">
        <v>440</v>
      </c>
      <c r="B1570" s="178">
        <v>46190</v>
      </c>
      <c r="C1570" s="78" t="s">
        <v>482</v>
      </c>
      <c r="D1570">
        <v>1.9259999999999999</v>
      </c>
    </row>
    <row r="1571" spans="1:4" x14ac:dyDescent="0.25">
      <c r="A1571" s="96" t="s">
        <v>423</v>
      </c>
      <c r="B1571" s="178">
        <v>46190</v>
      </c>
      <c r="C1571" s="78" t="s">
        <v>482</v>
      </c>
      <c r="D1571">
        <v>1.9390000000000001</v>
      </c>
    </row>
    <row r="1572" spans="1:4" x14ac:dyDescent="0.25">
      <c r="A1572" s="96" t="s">
        <v>437</v>
      </c>
      <c r="B1572" s="178">
        <v>46190</v>
      </c>
      <c r="C1572" s="78" t="s">
        <v>482</v>
      </c>
      <c r="D1572">
        <v>1.9219999999999999</v>
      </c>
    </row>
    <row r="1573" spans="1:4" x14ac:dyDescent="0.25">
      <c r="A1573" s="96" t="s">
        <v>420</v>
      </c>
      <c r="B1573" s="178">
        <v>46190</v>
      </c>
      <c r="C1573" s="78" t="s">
        <v>482</v>
      </c>
      <c r="D1573">
        <v>1.9790000000000001</v>
      </c>
    </row>
    <row r="1574" spans="1:4" x14ac:dyDescent="0.25">
      <c r="A1574" s="96" t="s">
        <v>425</v>
      </c>
      <c r="B1574" s="178">
        <v>46190</v>
      </c>
      <c r="C1574" s="78" t="s">
        <v>482</v>
      </c>
      <c r="D1574">
        <v>1.92</v>
      </c>
    </row>
    <row r="1575" spans="1:4" x14ac:dyDescent="0.25">
      <c r="A1575" s="96" t="s">
        <v>455</v>
      </c>
      <c r="B1575" s="178">
        <v>46190</v>
      </c>
      <c r="C1575" s="78" t="s">
        <v>482</v>
      </c>
      <c r="D1575">
        <v>1.839</v>
      </c>
    </row>
    <row r="1576" spans="1:4" x14ac:dyDescent="0.25">
      <c r="A1576" s="96" t="s">
        <v>426</v>
      </c>
      <c r="B1576" s="178">
        <v>46190</v>
      </c>
      <c r="C1576" s="78" t="s">
        <v>482</v>
      </c>
      <c r="D1576">
        <v>1.94</v>
      </c>
    </row>
    <row r="1577" spans="1:4" x14ac:dyDescent="0.25">
      <c r="A1577" s="96" t="s">
        <v>438</v>
      </c>
      <c r="B1577" s="178">
        <v>46190</v>
      </c>
      <c r="C1577" s="78" t="s">
        <v>482</v>
      </c>
      <c r="D1577">
        <v>1.913</v>
      </c>
    </row>
    <row r="1578" spans="1:4" x14ac:dyDescent="0.25">
      <c r="A1578" s="96" t="s">
        <v>425</v>
      </c>
      <c r="B1578" s="178">
        <v>46190</v>
      </c>
      <c r="C1578" s="78" t="s">
        <v>482</v>
      </c>
      <c r="D1578">
        <v>1.919</v>
      </c>
    </row>
    <row r="1579" spans="1:4" x14ac:dyDescent="0.25">
      <c r="A1579" s="96" t="s">
        <v>442</v>
      </c>
      <c r="B1579" s="178">
        <v>46190</v>
      </c>
      <c r="C1579" s="78" t="s">
        <v>482</v>
      </c>
      <c r="D1579">
        <v>1.9590000000000001</v>
      </c>
    </row>
    <row r="1580" spans="1:4" x14ac:dyDescent="0.25">
      <c r="A1580" s="96" t="s">
        <v>435</v>
      </c>
      <c r="B1580" s="178">
        <v>46190</v>
      </c>
      <c r="C1580" s="78" t="s">
        <v>482</v>
      </c>
      <c r="D1580">
        <v>1.889</v>
      </c>
    </row>
    <row r="1581" spans="1:4" x14ac:dyDescent="0.25">
      <c r="A1581" s="96" t="s">
        <v>427</v>
      </c>
      <c r="B1581" s="178">
        <v>46190</v>
      </c>
      <c r="C1581" s="78" t="s">
        <v>482</v>
      </c>
      <c r="D1581">
        <v>1.919</v>
      </c>
    </row>
    <row r="1582" spans="1:4" x14ac:dyDescent="0.25">
      <c r="A1582" s="96" t="s">
        <v>421</v>
      </c>
      <c r="B1582" s="178">
        <v>46190</v>
      </c>
      <c r="C1582" s="78" t="s">
        <v>482</v>
      </c>
      <c r="D1582">
        <v>1.909</v>
      </c>
    </row>
    <row r="1583" spans="1:4" x14ac:dyDescent="0.25">
      <c r="A1583" s="96" t="s">
        <v>421</v>
      </c>
      <c r="B1583" s="178">
        <v>46190</v>
      </c>
      <c r="C1583" s="78" t="s">
        <v>482</v>
      </c>
      <c r="D1583">
        <v>1.968</v>
      </c>
    </row>
    <row r="1584" spans="1:4" x14ac:dyDescent="0.25">
      <c r="A1584" s="96" t="s">
        <v>453</v>
      </c>
      <c r="B1584" s="178">
        <v>46190</v>
      </c>
      <c r="C1584" s="78" t="s">
        <v>482</v>
      </c>
      <c r="D1584">
        <v>1.9390000000000001</v>
      </c>
    </row>
    <row r="1585" spans="1:4" x14ac:dyDescent="0.25">
      <c r="A1585" s="96" t="s">
        <v>427</v>
      </c>
      <c r="B1585" s="178">
        <v>46190</v>
      </c>
      <c r="C1585" s="78" t="s">
        <v>482</v>
      </c>
      <c r="D1585">
        <v>1.915</v>
      </c>
    </row>
    <row r="1586" spans="1:4" x14ac:dyDescent="0.25">
      <c r="A1586" s="96" t="s">
        <v>443</v>
      </c>
      <c r="B1586" s="178">
        <v>46190</v>
      </c>
      <c r="C1586" s="78" t="s">
        <v>482</v>
      </c>
      <c r="D1586">
        <v>1.9239999999999999</v>
      </c>
    </row>
    <row r="1587" spans="1:4" x14ac:dyDescent="0.25">
      <c r="A1587" s="96" t="s">
        <v>427</v>
      </c>
      <c r="B1587" s="178">
        <v>46190</v>
      </c>
      <c r="C1587" s="78" t="s">
        <v>482</v>
      </c>
      <c r="D1587">
        <v>1.919</v>
      </c>
    </row>
    <row r="1588" spans="1:4" x14ac:dyDescent="0.25">
      <c r="A1588" s="96" t="s">
        <v>447</v>
      </c>
      <c r="B1588" s="178">
        <v>46190</v>
      </c>
      <c r="C1588" s="78" t="s">
        <v>482</v>
      </c>
      <c r="D1588">
        <v>1.919</v>
      </c>
    </row>
    <row r="1589" spans="1:4" x14ac:dyDescent="0.25">
      <c r="A1589" s="96" t="s">
        <v>469</v>
      </c>
      <c r="B1589" s="178">
        <v>46190</v>
      </c>
      <c r="C1589" s="78" t="s">
        <v>482</v>
      </c>
      <c r="D1589">
        <v>1.8160000000000001</v>
      </c>
    </row>
    <row r="1590" spans="1:4" x14ac:dyDescent="0.25">
      <c r="A1590" s="96" t="s">
        <v>458</v>
      </c>
      <c r="B1590" s="178">
        <v>46190</v>
      </c>
      <c r="C1590" s="78" t="s">
        <v>482</v>
      </c>
      <c r="D1590">
        <v>1.909</v>
      </c>
    </row>
    <row r="1591" spans="1:4" x14ac:dyDescent="0.25">
      <c r="A1591" s="96" t="s">
        <v>459</v>
      </c>
      <c r="B1591" s="178">
        <v>46190</v>
      </c>
      <c r="C1591" s="78" t="s">
        <v>482</v>
      </c>
      <c r="D1591">
        <v>1.923</v>
      </c>
    </row>
    <row r="1592" spans="1:4" x14ac:dyDescent="0.25">
      <c r="A1592" s="96" t="s">
        <v>317</v>
      </c>
      <c r="B1592" s="178">
        <v>46190</v>
      </c>
      <c r="C1592" s="78" t="s">
        <v>482</v>
      </c>
      <c r="D1592">
        <v>1.869</v>
      </c>
    </row>
    <row r="1593" spans="1:4" x14ac:dyDescent="0.25">
      <c r="A1593" s="96" t="s">
        <v>441</v>
      </c>
      <c r="B1593" s="178">
        <v>46190</v>
      </c>
      <c r="C1593" s="78" t="s">
        <v>482</v>
      </c>
      <c r="D1593">
        <v>1.9390000000000001</v>
      </c>
    </row>
    <row r="1594" spans="1:4" x14ac:dyDescent="0.25">
      <c r="A1594" s="96" t="s">
        <v>327</v>
      </c>
      <c r="B1594" s="178">
        <v>46190</v>
      </c>
      <c r="C1594" s="78" t="s">
        <v>482</v>
      </c>
      <c r="D1594">
        <v>1.909</v>
      </c>
    </row>
    <row r="1595" spans="1:4" x14ac:dyDescent="0.25">
      <c r="A1595" s="96" t="s">
        <v>443</v>
      </c>
      <c r="B1595" s="178">
        <v>46190</v>
      </c>
      <c r="C1595" s="78" t="s">
        <v>482</v>
      </c>
      <c r="D1595">
        <v>1.833</v>
      </c>
    </row>
    <row r="1596" spans="1:4" x14ac:dyDescent="0.25">
      <c r="A1596" s="96" t="s">
        <v>328</v>
      </c>
      <c r="B1596" s="178">
        <v>46190</v>
      </c>
      <c r="C1596" s="78" t="s">
        <v>482</v>
      </c>
      <c r="D1596">
        <v>1.909</v>
      </c>
    </row>
    <row r="1597" spans="1:4" x14ac:dyDescent="0.25">
      <c r="A1597" s="96" t="s">
        <v>462</v>
      </c>
      <c r="B1597" s="178">
        <v>46190</v>
      </c>
      <c r="C1597" s="78" t="s">
        <v>482</v>
      </c>
      <c r="D1597">
        <v>1.99</v>
      </c>
    </row>
    <row r="1598" spans="1:4" x14ac:dyDescent="0.25">
      <c r="A1598" s="96" t="s">
        <v>450</v>
      </c>
      <c r="B1598" s="178">
        <v>46190</v>
      </c>
      <c r="C1598" s="78" t="s">
        <v>482</v>
      </c>
      <c r="D1598">
        <v>1.901</v>
      </c>
    </row>
    <row r="1599" spans="1:4" x14ac:dyDescent="0.25">
      <c r="A1599" s="96" t="s">
        <v>421</v>
      </c>
      <c r="B1599" s="178">
        <v>46190</v>
      </c>
      <c r="C1599" s="78" t="s">
        <v>482</v>
      </c>
      <c r="D1599">
        <v>1.929</v>
      </c>
    </row>
    <row r="1600" spans="1:4" x14ac:dyDescent="0.25">
      <c r="A1600" s="96" t="s">
        <v>422</v>
      </c>
      <c r="B1600" s="178">
        <v>46190</v>
      </c>
      <c r="C1600" s="78" t="s">
        <v>482</v>
      </c>
      <c r="D1600">
        <v>1.9630000000000001</v>
      </c>
    </row>
    <row r="1601" spans="1:4" x14ac:dyDescent="0.25">
      <c r="A1601" s="96" t="s">
        <v>420</v>
      </c>
      <c r="B1601" s="178">
        <v>46190</v>
      </c>
      <c r="C1601" s="78" t="s">
        <v>482</v>
      </c>
      <c r="D1601">
        <v>1.9259999999999999</v>
      </c>
    </row>
    <row r="1602" spans="1:4" x14ac:dyDescent="0.25">
      <c r="A1602" s="96" t="s">
        <v>334</v>
      </c>
      <c r="B1602" s="178">
        <v>46190</v>
      </c>
      <c r="C1602" s="78" t="s">
        <v>482</v>
      </c>
      <c r="D1602">
        <v>1.833</v>
      </c>
    </row>
    <row r="1603" spans="1:4" x14ac:dyDescent="0.25">
      <c r="A1603" s="96" t="s">
        <v>427</v>
      </c>
      <c r="B1603" s="178">
        <v>46190</v>
      </c>
      <c r="C1603" s="78" t="s">
        <v>358</v>
      </c>
      <c r="D1603">
        <v>0.80900000000000005</v>
      </c>
    </row>
    <row r="1604" spans="1:4" x14ac:dyDescent="0.25">
      <c r="A1604" s="96" t="s">
        <v>421</v>
      </c>
      <c r="B1604" s="178">
        <v>46190</v>
      </c>
      <c r="C1604" s="78" t="s">
        <v>358</v>
      </c>
      <c r="D1604">
        <v>0.78900000000000003</v>
      </c>
    </row>
    <row r="1605" spans="1:4" x14ac:dyDescent="0.25">
      <c r="A1605" s="96" t="s">
        <v>442</v>
      </c>
      <c r="B1605" s="178">
        <v>46190</v>
      </c>
      <c r="C1605" s="78" t="s">
        <v>358</v>
      </c>
      <c r="D1605">
        <v>0.81899999999999995</v>
      </c>
    </row>
    <row r="1606" spans="1:4" x14ac:dyDescent="0.25">
      <c r="A1606" s="96" t="s">
        <v>436</v>
      </c>
      <c r="B1606" s="178">
        <v>46190</v>
      </c>
      <c r="C1606" s="78" t="s">
        <v>358</v>
      </c>
      <c r="D1606">
        <v>0.80900000000000005</v>
      </c>
    </row>
    <row r="1607" spans="1:4" x14ac:dyDescent="0.25">
      <c r="A1607" s="96" t="s">
        <v>328</v>
      </c>
      <c r="B1607" s="178">
        <v>46190</v>
      </c>
      <c r="C1607" s="78" t="s">
        <v>358</v>
      </c>
      <c r="D1607">
        <v>0.78900000000000003</v>
      </c>
    </row>
    <row r="1608" spans="1:4" x14ac:dyDescent="0.25">
      <c r="A1608" s="96" t="s">
        <v>438</v>
      </c>
      <c r="B1608" s="178">
        <v>46190</v>
      </c>
      <c r="C1608" s="78" t="s">
        <v>358</v>
      </c>
      <c r="D1608">
        <v>0.80900000000000005</v>
      </c>
    </row>
    <row r="1609" spans="1:4" x14ac:dyDescent="0.25">
      <c r="A1609" s="96" t="s">
        <v>425</v>
      </c>
      <c r="B1609" s="178">
        <v>46190</v>
      </c>
      <c r="C1609" s="78" t="s">
        <v>358</v>
      </c>
      <c r="D1609">
        <v>0.77700000000000002</v>
      </c>
    </row>
    <row r="1610" spans="1:4" x14ac:dyDescent="0.25">
      <c r="A1610" s="96" t="s">
        <v>426</v>
      </c>
      <c r="B1610" s="178">
        <v>46190</v>
      </c>
      <c r="C1610" s="78" t="s">
        <v>358</v>
      </c>
      <c r="D1610">
        <v>0.81499999999999995</v>
      </c>
    </row>
    <row r="1611" spans="1:4" x14ac:dyDescent="0.25">
      <c r="A1611" s="96" t="s">
        <v>317</v>
      </c>
      <c r="B1611" s="178">
        <v>46190</v>
      </c>
      <c r="C1611" s="78" t="s">
        <v>358</v>
      </c>
      <c r="D1611">
        <v>0.79900000000000004</v>
      </c>
    </row>
    <row r="1612" spans="1:4" x14ac:dyDescent="0.25">
      <c r="A1612" s="96" t="s">
        <v>431</v>
      </c>
      <c r="B1612" s="178">
        <v>46190</v>
      </c>
      <c r="C1612" s="78" t="s">
        <v>358</v>
      </c>
      <c r="D1612">
        <v>0.93200000000000005</v>
      </c>
    </row>
    <row r="1613" spans="1:4" x14ac:dyDescent="0.25">
      <c r="A1613" s="96" t="s">
        <v>420</v>
      </c>
      <c r="B1613" s="178">
        <v>46190</v>
      </c>
      <c r="C1613" s="78" t="s">
        <v>358</v>
      </c>
      <c r="D1613">
        <v>0.95</v>
      </c>
    </row>
    <row r="1614" spans="1:4" x14ac:dyDescent="0.25">
      <c r="A1614" s="96" t="s">
        <v>423</v>
      </c>
      <c r="B1614" s="178">
        <v>46190</v>
      </c>
      <c r="C1614" s="78" t="s">
        <v>358</v>
      </c>
      <c r="D1614">
        <v>0.81899999999999995</v>
      </c>
    </row>
    <row r="1615" spans="1:4" x14ac:dyDescent="0.25">
      <c r="A1615" s="96" t="s">
        <v>425</v>
      </c>
      <c r="B1615" s="178">
        <v>46190</v>
      </c>
      <c r="C1615" s="78" t="s">
        <v>358</v>
      </c>
      <c r="D1615">
        <v>0.83499999999999996</v>
      </c>
    </row>
    <row r="1616" spans="1:4" x14ac:dyDescent="0.25">
      <c r="A1616" s="96" t="s">
        <v>440</v>
      </c>
      <c r="B1616" s="178">
        <v>46190</v>
      </c>
      <c r="C1616" s="78" t="s">
        <v>358</v>
      </c>
      <c r="D1616">
        <v>0.80900000000000005</v>
      </c>
    </row>
    <row r="1617" spans="1:4" x14ac:dyDescent="0.25">
      <c r="A1617" s="96" t="s">
        <v>437</v>
      </c>
      <c r="B1617" s="178">
        <v>46190</v>
      </c>
      <c r="C1617" s="78" t="s">
        <v>358</v>
      </c>
      <c r="D1617">
        <v>0.83399999999999996</v>
      </c>
    </row>
    <row r="1618" spans="1:4" x14ac:dyDescent="0.25">
      <c r="A1618" s="96" t="s">
        <v>433</v>
      </c>
      <c r="B1618" s="178">
        <v>46190</v>
      </c>
      <c r="C1618" s="78" t="s">
        <v>358</v>
      </c>
      <c r="D1618">
        <v>0.76400000000000001</v>
      </c>
    </row>
    <row r="1619" spans="1:4" x14ac:dyDescent="0.25">
      <c r="A1619" s="96" t="s">
        <v>327</v>
      </c>
      <c r="B1619" s="178">
        <v>46190</v>
      </c>
      <c r="C1619" s="78" t="s">
        <v>358</v>
      </c>
      <c r="D1619">
        <v>0.77200000000000002</v>
      </c>
    </row>
    <row r="1620" spans="1:4" x14ac:dyDescent="0.25">
      <c r="A1620" s="96" t="s">
        <v>435</v>
      </c>
      <c r="B1620" s="178">
        <v>46190</v>
      </c>
      <c r="C1620" s="78" t="s">
        <v>358</v>
      </c>
      <c r="D1620">
        <v>0.80900000000000005</v>
      </c>
    </row>
    <row r="1621" spans="1:4" x14ac:dyDescent="0.25">
      <c r="A1621" s="96" t="s">
        <v>469</v>
      </c>
      <c r="B1621" s="178">
        <v>46190</v>
      </c>
      <c r="C1621" s="78" t="s">
        <v>358</v>
      </c>
      <c r="D1621">
        <v>0.79700000000000004</v>
      </c>
    </row>
    <row r="1622" spans="1:4" x14ac:dyDescent="0.25">
      <c r="A1622" s="96" t="s">
        <v>424</v>
      </c>
      <c r="B1622" s="178">
        <v>46190</v>
      </c>
      <c r="C1622" s="78" t="s">
        <v>358</v>
      </c>
      <c r="D1622">
        <v>0.81499999999999995</v>
      </c>
    </row>
    <row r="1623" spans="1:4" x14ac:dyDescent="0.25">
      <c r="A1623" s="96" t="s">
        <v>441</v>
      </c>
      <c r="B1623" s="178">
        <v>46190</v>
      </c>
      <c r="C1623" s="78" t="s">
        <v>358</v>
      </c>
      <c r="D1623">
        <v>0.79900000000000004</v>
      </c>
    </row>
    <row r="1624" spans="1:4" x14ac:dyDescent="0.25">
      <c r="A1624" s="96" t="s">
        <v>430</v>
      </c>
      <c r="B1624" s="178">
        <v>46190</v>
      </c>
      <c r="C1624" s="78" t="s">
        <v>358</v>
      </c>
      <c r="D1624">
        <v>0.81899999999999995</v>
      </c>
    </row>
    <row r="1625" spans="1:4" x14ac:dyDescent="0.25">
      <c r="A1625" s="96" t="s">
        <v>422</v>
      </c>
      <c r="B1625" s="178">
        <v>46190</v>
      </c>
      <c r="C1625" s="78" t="s">
        <v>358</v>
      </c>
      <c r="D1625">
        <v>0.99</v>
      </c>
    </row>
    <row r="1626" spans="1:4" x14ac:dyDescent="0.25">
      <c r="A1626" s="96" t="s">
        <v>420</v>
      </c>
      <c r="B1626" s="178">
        <v>46190</v>
      </c>
      <c r="C1626" s="78" t="s">
        <v>358</v>
      </c>
      <c r="D1626">
        <v>0.80900000000000005</v>
      </c>
    </row>
    <row r="1627" spans="1:4" x14ac:dyDescent="0.25">
      <c r="A1627" s="96" t="s">
        <v>439</v>
      </c>
      <c r="B1627" s="178">
        <v>46190</v>
      </c>
      <c r="C1627" s="78" t="s">
        <v>358</v>
      </c>
      <c r="D1627">
        <v>0.81899999999999995</v>
      </c>
    </row>
    <row r="1628" spans="1:4" x14ac:dyDescent="0.25">
      <c r="A1628" s="96" t="s">
        <v>432</v>
      </c>
      <c r="B1628" s="178">
        <v>46190</v>
      </c>
      <c r="C1628" s="78" t="s">
        <v>358</v>
      </c>
      <c r="D1628">
        <v>0.79900000000000004</v>
      </c>
    </row>
    <row r="1629" spans="1:4" x14ac:dyDescent="0.25">
      <c r="A1629" s="96" t="s">
        <v>427</v>
      </c>
      <c r="B1629" s="178">
        <v>46190</v>
      </c>
      <c r="C1629" s="78" t="s">
        <v>358</v>
      </c>
      <c r="D1629">
        <v>0.75900000000000001</v>
      </c>
    </row>
    <row r="1630" spans="1:4" x14ac:dyDescent="0.25">
      <c r="A1630" s="96" t="s">
        <v>334</v>
      </c>
      <c r="B1630" s="178">
        <v>46190</v>
      </c>
      <c r="C1630" s="78" t="s">
        <v>358</v>
      </c>
      <c r="D1630">
        <v>0.81499999999999995</v>
      </c>
    </row>
    <row r="1631" spans="1:4" x14ac:dyDescent="0.25">
      <c r="A1631" s="96" t="s">
        <v>434</v>
      </c>
      <c r="B1631" s="178">
        <v>46190</v>
      </c>
      <c r="C1631" s="78" t="s">
        <v>358</v>
      </c>
      <c r="D1631">
        <v>0.81299999999999994</v>
      </c>
    </row>
    <row r="1632" spans="1:4" x14ac:dyDescent="0.25">
      <c r="A1632" s="96" t="s">
        <v>428</v>
      </c>
      <c r="B1632" s="178">
        <v>46190</v>
      </c>
      <c r="C1632" s="78" t="s">
        <v>358</v>
      </c>
      <c r="D1632">
        <v>0.81899999999999995</v>
      </c>
    </row>
    <row r="1633" spans="1:4" x14ac:dyDescent="0.25">
      <c r="A1633" s="96" t="s">
        <v>421</v>
      </c>
      <c r="B1633" s="178">
        <v>46190</v>
      </c>
      <c r="C1633" s="78" t="s">
        <v>358</v>
      </c>
      <c r="D1633">
        <v>0.89900000000000002</v>
      </c>
    </row>
    <row r="1634" spans="1:4" x14ac:dyDescent="0.25">
      <c r="A1634" s="96" t="s">
        <v>425</v>
      </c>
      <c r="B1634" s="178">
        <v>46190</v>
      </c>
      <c r="C1634" s="78" t="s">
        <v>358</v>
      </c>
      <c r="D1634">
        <v>0.80900000000000005</v>
      </c>
    </row>
    <row r="1635" spans="1:4" x14ac:dyDescent="0.25">
      <c r="A1635" s="96" t="s">
        <v>422</v>
      </c>
      <c r="B1635" s="178">
        <v>46190</v>
      </c>
      <c r="C1635" s="78" t="s">
        <v>358</v>
      </c>
      <c r="D1635">
        <v>0.93</v>
      </c>
    </row>
    <row r="1636" spans="1:4" x14ac:dyDescent="0.25">
      <c r="A1636" s="96" t="s">
        <v>429</v>
      </c>
      <c r="B1636" s="178">
        <v>46190</v>
      </c>
      <c r="C1636" s="78" t="s">
        <v>358</v>
      </c>
      <c r="D1636">
        <v>0.8</v>
      </c>
    </row>
    <row r="1637" spans="1:4" x14ac:dyDescent="0.25">
      <c r="A1637" s="96" t="s">
        <v>462</v>
      </c>
      <c r="B1637" s="178">
        <v>46190</v>
      </c>
      <c r="C1637" s="78" t="s">
        <v>505</v>
      </c>
      <c r="D1637">
        <v>2.0699999999999998</v>
      </c>
    </row>
    <row r="1638" spans="1:4" x14ac:dyDescent="0.25">
      <c r="A1638" s="96" t="s">
        <v>447</v>
      </c>
      <c r="B1638" s="178">
        <v>46190</v>
      </c>
      <c r="C1638" s="78" t="s">
        <v>505</v>
      </c>
      <c r="D1638">
        <v>1.9670000000000001</v>
      </c>
    </row>
    <row r="1639" spans="1:4" x14ac:dyDescent="0.25">
      <c r="A1639" s="96" t="s">
        <v>424</v>
      </c>
      <c r="B1639" s="178">
        <v>46190</v>
      </c>
      <c r="C1639" s="78" t="s">
        <v>505</v>
      </c>
      <c r="D1639">
        <v>1.8240000000000001</v>
      </c>
    </row>
    <row r="1640" spans="1:4" x14ac:dyDescent="0.25">
      <c r="A1640" s="96" t="s">
        <v>457</v>
      </c>
      <c r="B1640" s="178">
        <v>46190</v>
      </c>
      <c r="C1640" s="78" t="s">
        <v>505</v>
      </c>
      <c r="D1640">
        <v>2.129</v>
      </c>
    </row>
    <row r="1641" spans="1:4" x14ac:dyDescent="0.25">
      <c r="A1641" s="96" t="s">
        <v>429</v>
      </c>
      <c r="B1641" s="178">
        <v>46190</v>
      </c>
      <c r="C1641" s="78" t="s">
        <v>505</v>
      </c>
      <c r="D1641">
        <v>1.9359999999999999</v>
      </c>
    </row>
    <row r="1642" spans="1:4" x14ac:dyDescent="0.25">
      <c r="A1642" s="96" t="s">
        <v>443</v>
      </c>
      <c r="B1642" s="178">
        <v>46190</v>
      </c>
      <c r="C1642" s="78" t="s">
        <v>505</v>
      </c>
      <c r="D1642">
        <v>1.8220000000000001</v>
      </c>
    </row>
    <row r="1643" spans="1:4" x14ac:dyDescent="0.25">
      <c r="A1643" s="96" t="s">
        <v>437</v>
      </c>
      <c r="B1643" s="178">
        <v>46190</v>
      </c>
      <c r="C1643" s="78" t="s">
        <v>505</v>
      </c>
      <c r="D1643">
        <v>1.9179999999999999</v>
      </c>
    </row>
    <row r="1644" spans="1:4" x14ac:dyDescent="0.25">
      <c r="A1644" s="96" t="s">
        <v>425</v>
      </c>
      <c r="B1644" s="178">
        <v>46190</v>
      </c>
      <c r="C1644" s="78" t="s">
        <v>505</v>
      </c>
      <c r="D1644">
        <v>1.917</v>
      </c>
    </row>
    <row r="1645" spans="1:4" x14ac:dyDescent="0.25">
      <c r="A1645" s="96" t="s">
        <v>427</v>
      </c>
      <c r="B1645" s="178">
        <v>46190</v>
      </c>
      <c r="C1645" s="78" t="s">
        <v>505</v>
      </c>
      <c r="D1645">
        <v>1.9390000000000001</v>
      </c>
    </row>
    <row r="1646" spans="1:4" x14ac:dyDescent="0.25">
      <c r="A1646" s="96" t="s">
        <v>459</v>
      </c>
      <c r="B1646" s="178">
        <v>46190</v>
      </c>
      <c r="C1646" s="78" t="s">
        <v>505</v>
      </c>
      <c r="D1646">
        <v>1.994</v>
      </c>
    </row>
    <row r="1647" spans="1:4" x14ac:dyDescent="0.25">
      <c r="A1647" s="96" t="s">
        <v>431</v>
      </c>
      <c r="B1647" s="178">
        <v>46190</v>
      </c>
      <c r="C1647" s="78" t="s">
        <v>505</v>
      </c>
      <c r="D1647">
        <v>1.962</v>
      </c>
    </row>
    <row r="1648" spans="1:4" x14ac:dyDescent="0.25">
      <c r="A1648" s="96" t="s">
        <v>453</v>
      </c>
      <c r="B1648" s="178">
        <v>46190</v>
      </c>
      <c r="C1648" s="78" t="s">
        <v>505</v>
      </c>
      <c r="D1648">
        <v>1.859</v>
      </c>
    </row>
    <row r="1649" spans="1:4" x14ac:dyDescent="0.25">
      <c r="A1649" s="96" t="s">
        <v>461</v>
      </c>
      <c r="B1649" s="178">
        <v>46190</v>
      </c>
      <c r="C1649" s="78" t="s">
        <v>505</v>
      </c>
      <c r="D1649">
        <v>2.09</v>
      </c>
    </row>
    <row r="1650" spans="1:4" x14ac:dyDescent="0.25">
      <c r="A1650" s="96" t="s">
        <v>443</v>
      </c>
      <c r="B1650" s="178">
        <v>46190</v>
      </c>
      <c r="C1650" s="78" t="s">
        <v>505</v>
      </c>
      <c r="D1650">
        <v>1.9139999999999999</v>
      </c>
    </row>
    <row r="1651" spans="1:4" x14ac:dyDescent="0.25">
      <c r="A1651" s="96" t="s">
        <v>449</v>
      </c>
      <c r="B1651" s="178">
        <v>46190</v>
      </c>
      <c r="C1651" s="78" t="s">
        <v>505</v>
      </c>
      <c r="D1651">
        <v>1.907</v>
      </c>
    </row>
    <row r="1652" spans="1:4" x14ac:dyDescent="0.25">
      <c r="A1652" s="96" t="s">
        <v>454</v>
      </c>
      <c r="B1652" s="178">
        <v>46190</v>
      </c>
      <c r="C1652" s="78" t="s">
        <v>505</v>
      </c>
      <c r="D1652">
        <v>1.9790000000000001</v>
      </c>
    </row>
    <row r="1653" spans="1:4" x14ac:dyDescent="0.25">
      <c r="A1653" s="96" t="s">
        <v>443</v>
      </c>
      <c r="B1653" s="178">
        <v>46190</v>
      </c>
      <c r="C1653" s="78" t="s">
        <v>505</v>
      </c>
      <c r="D1653">
        <v>1.919</v>
      </c>
    </row>
    <row r="1654" spans="1:4" x14ac:dyDescent="0.25">
      <c r="A1654" s="96" t="s">
        <v>421</v>
      </c>
      <c r="B1654" s="178">
        <v>46190</v>
      </c>
      <c r="C1654" s="78" t="s">
        <v>505</v>
      </c>
      <c r="D1654">
        <v>1.9179999999999999</v>
      </c>
    </row>
    <row r="1655" spans="1:4" x14ac:dyDescent="0.25">
      <c r="A1655" s="96" t="s">
        <v>451</v>
      </c>
      <c r="B1655" s="178">
        <v>46190</v>
      </c>
      <c r="C1655" s="78" t="s">
        <v>505</v>
      </c>
      <c r="D1655">
        <v>1.8240000000000001</v>
      </c>
    </row>
    <row r="1656" spans="1:4" x14ac:dyDescent="0.25">
      <c r="A1656" s="96" t="s">
        <v>446</v>
      </c>
      <c r="B1656" s="178">
        <v>46190</v>
      </c>
      <c r="C1656" s="78" t="s">
        <v>505</v>
      </c>
      <c r="D1656">
        <v>1.98</v>
      </c>
    </row>
    <row r="1657" spans="1:4" x14ac:dyDescent="0.25">
      <c r="A1657" s="96" t="s">
        <v>421</v>
      </c>
      <c r="B1657" s="178">
        <v>46190</v>
      </c>
      <c r="C1657" s="78" t="s">
        <v>505</v>
      </c>
      <c r="D1657">
        <v>2.008</v>
      </c>
    </row>
    <row r="1658" spans="1:4" x14ac:dyDescent="0.25">
      <c r="A1658" s="96" t="s">
        <v>452</v>
      </c>
      <c r="B1658" s="178">
        <v>46190</v>
      </c>
      <c r="C1658" s="78" t="s">
        <v>505</v>
      </c>
      <c r="D1658">
        <v>2.0489999999999999</v>
      </c>
    </row>
    <row r="1659" spans="1:4" x14ac:dyDescent="0.25">
      <c r="A1659" s="96" t="s">
        <v>425</v>
      </c>
      <c r="B1659" s="178">
        <v>46190</v>
      </c>
      <c r="C1659" s="78" t="s">
        <v>505</v>
      </c>
      <c r="D1659">
        <v>1.9670000000000001</v>
      </c>
    </row>
    <row r="1660" spans="1:4" x14ac:dyDescent="0.25">
      <c r="A1660" s="96" t="s">
        <v>421</v>
      </c>
      <c r="B1660" s="178">
        <v>46190</v>
      </c>
      <c r="C1660" s="78" t="s">
        <v>505</v>
      </c>
      <c r="D1660">
        <v>1.909</v>
      </c>
    </row>
    <row r="1661" spans="1:4" x14ac:dyDescent="0.25">
      <c r="A1661" s="96" t="s">
        <v>445</v>
      </c>
      <c r="B1661" s="178">
        <v>46190</v>
      </c>
      <c r="C1661" s="78" t="s">
        <v>505</v>
      </c>
      <c r="D1661">
        <v>1.819</v>
      </c>
    </row>
    <row r="1662" spans="1:4" x14ac:dyDescent="0.25">
      <c r="A1662" s="96" t="s">
        <v>460</v>
      </c>
      <c r="B1662" s="178">
        <v>46190</v>
      </c>
      <c r="C1662" s="78" t="s">
        <v>505</v>
      </c>
      <c r="D1662">
        <v>1.9590000000000001</v>
      </c>
    </row>
    <row r="1663" spans="1:4" x14ac:dyDescent="0.25">
      <c r="A1663" s="96" t="s">
        <v>427</v>
      </c>
      <c r="B1663" s="178">
        <v>46190</v>
      </c>
      <c r="C1663" s="78" t="s">
        <v>505</v>
      </c>
      <c r="D1663">
        <v>1.9690000000000001</v>
      </c>
    </row>
    <row r="1664" spans="1:4" x14ac:dyDescent="0.25">
      <c r="A1664" s="96" t="s">
        <v>435</v>
      </c>
      <c r="B1664" s="178">
        <v>46190</v>
      </c>
      <c r="C1664" s="78" t="s">
        <v>505</v>
      </c>
      <c r="D1664">
        <v>1.919</v>
      </c>
    </row>
    <row r="1665" spans="1:4" x14ac:dyDescent="0.25">
      <c r="A1665" s="96" t="s">
        <v>420</v>
      </c>
      <c r="B1665" s="178">
        <v>46190</v>
      </c>
      <c r="C1665" s="78" t="s">
        <v>505</v>
      </c>
      <c r="D1665">
        <v>1.9530000000000001</v>
      </c>
    </row>
    <row r="1666" spans="1:4" x14ac:dyDescent="0.25">
      <c r="A1666" s="96" t="s">
        <v>456</v>
      </c>
      <c r="B1666" s="178">
        <v>46190</v>
      </c>
      <c r="C1666" s="78" t="s">
        <v>505</v>
      </c>
      <c r="D1666">
        <v>1.907</v>
      </c>
    </row>
    <row r="1667" spans="1:4" x14ac:dyDescent="0.25">
      <c r="A1667" s="96" t="s">
        <v>448</v>
      </c>
      <c r="B1667" s="178">
        <v>46190</v>
      </c>
      <c r="C1667" s="78" t="s">
        <v>505</v>
      </c>
      <c r="D1667">
        <v>1.972</v>
      </c>
    </row>
    <row r="1668" spans="1:4" x14ac:dyDescent="0.25">
      <c r="A1668" s="96" t="s">
        <v>425</v>
      </c>
      <c r="B1668" s="178">
        <v>46190</v>
      </c>
      <c r="C1668" s="78" t="s">
        <v>505</v>
      </c>
      <c r="D1668">
        <v>1.9390000000000001</v>
      </c>
    </row>
    <row r="1669" spans="1:4" x14ac:dyDescent="0.25">
      <c r="A1669" s="96" t="s">
        <v>458</v>
      </c>
      <c r="B1669" s="178">
        <v>46190</v>
      </c>
      <c r="C1669" s="78" t="s">
        <v>505</v>
      </c>
      <c r="D1669">
        <v>1.9690000000000001</v>
      </c>
    </row>
    <row r="1670" spans="1:4" x14ac:dyDescent="0.25">
      <c r="A1670" s="96" t="s">
        <v>450</v>
      </c>
      <c r="B1670" s="178">
        <v>46190</v>
      </c>
      <c r="C1670" s="78" t="s">
        <v>505</v>
      </c>
      <c r="D1670">
        <v>1.9430000000000001</v>
      </c>
    </row>
    <row r="1671" spans="1:4" x14ac:dyDescent="0.25">
      <c r="A1671" s="96" t="s">
        <v>440</v>
      </c>
      <c r="B1671" s="178">
        <v>46190</v>
      </c>
      <c r="C1671" s="78" t="s">
        <v>505</v>
      </c>
      <c r="D1671">
        <v>1.9550000000000001</v>
      </c>
    </row>
    <row r="1672" spans="1:4" x14ac:dyDescent="0.25">
      <c r="A1672" s="96" t="s">
        <v>444</v>
      </c>
      <c r="B1672" s="178">
        <v>46190</v>
      </c>
      <c r="C1672" s="78" t="s">
        <v>505</v>
      </c>
      <c r="D1672">
        <v>1.9650000000000001</v>
      </c>
    </row>
    <row r="1673" spans="1:4" x14ac:dyDescent="0.25">
      <c r="A1673" s="96" t="s">
        <v>442</v>
      </c>
      <c r="B1673" s="178">
        <v>46190</v>
      </c>
      <c r="C1673" s="78" t="s">
        <v>505</v>
      </c>
      <c r="D1673">
        <v>1.9990000000000001</v>
      </c>
    </row>
    <row r="1674" spans="1:4" x14ac:dyDescent="0.25">
      <c r="A1674" s="96" t="s">
        <v>427</v>
      </c>
      <c r="B1674" s="178">
        <v>46190</v>
      </c>
      <c r="C1674" s="78" t="s">
        <v>505</v>
      </c>
      <c r="D1674">
        <v>1.9690000000000001</v>
      </c>
    </row>
    <row r="1675" spans="1:4" x14ac:dyDescent="0.25">
      <c r="A1675" s="96" t="s">
        <v>469</v>
      </c>
      <c r="B1675" s="178">
        <v>46190</v>
      </c>
      <c r="C1675" s="78" t="s">
        <v>505</v>
      </c>
      <c r="D1675">
        <v>1.8140000000000001</v>
      </c>
    </row>
    <row r="1676" spans="1:4" x14ac:dyDescent="0.25">
      <c r="A1676" s="96" t="s">
        <v>436</v>
      </c>
      <c r="B1676" s="178">
        <v>46190</v>
      </c>
      <c r="C1676" s="78" t="s">
        <v>505</v>
      </c>
      <c r="D1676">
        <v>1.923</v>
      </c>
    </row>
    <row r="1677" spans="1:4" x14ac:dyDescent="0.25">
      <c r="A1677" s="96" t="s">
        <v>334</v>
      </c>
      <c r="B1677" s="178">
        <v>46190</v>
      </c>
      <c r="C1677" s="78" t="s">
        <v>505</v>
      </c>
      <c r="D1677">
        <v>1.8240000000000001</v>
      </c>
    </row>
    <row r="1678" spans="1:4" x14ac:dyDescent="0.25">
      <c r="A1678" s="96" t="s">
        <v>430</v>
      </c>
      <c r="B1678" s="178">
        <v>46190</v>
      </c>
      <c r="C1678" s="78" t="s">
        <v>505</v>
      </c>
      <c r="D1678">
        <v>1.9990000000000001</v>
      </c>
    </row>
    <row r="1679" spans="1:4" x14ac:dyDescent="0.25">
      <c r="A1679" s="96" t="s">
        <v>438</v>
      </c>
      <c r="B1679" s="178">
        <v>46190</v>
      </c>
      <c r="C1679" s="78" t="s">
        <v>505</v>
      </c>
      <c r="D1679">
        <v>1.94</v>
      </c>
    </row>
    <row r="1680" spans="1:4" x14ac:dyDescent="0.25">
      <c r="A1680" s="96" t="s">
        <v>441</v>
      </c>
      <c r="B1680" s="178">
        <v>46190</v>
      </c>
      <c r="C1680" s="78" t="s">
        <v>505</v>
      </c>
      <c r="D1680">
        <v>1.9670000000000001</v>
      </c>
    </row>
    <row r="1681" spans="1:4" x14ac:dyDescent="0.25">
      <c r="A1681" s="96" t="s">
        <v>432</v>
      </c>
      <c r="B1681" s="178">
        <v>46190</v>
      </c>
      <c r="C1681" s="78" t="s">
        <v>505</v>
      </c>
      <c r="D1681">
        <v>1.9690000000000001</v>
      </c>
    </row>
    <row r="1682" spans="1:4" x14ac:dyDescent="0.25">
      <c r="A1682" s="96" t="s">
        <v>422</v>
      </c>
      <c r="B1682" s="178">
        <v>46190</v>
      </c>
      <c r="C1682" s="78" t="s">
        <v>505</v>
      </c>
      <c r="D1682">
        <v>2.0299999999999998</v>
      </c>
    </row>
    <row r="1683" spans="1:4" x14ac:dyDescent="0.25">
      <c r="A1683" s="96" t="s">
        <v>422</v>
      </c>
      <c r="B1683" s="178">
        <v>46190</v>
      </c>
      <c r="C1683" s="78" t="s">
        <v>505</v>
      </c>
      <c r="D1683">
        <v>2.0099999999999998</v>
      </c>
    </row>
    <row r="1684" spans="1:4" x14ac:dyDescent="0.25">
      <c r="A1684" s="96" t="s">
        <v>428</v>
      </c>
      <c r="B1684" s="178">
        <v>46190</v>
      </c>
      <c r="C1684" s="78" t="s">
        <v>505</v>
      </c>
      <c r="D1684">
        <v>1.825</v>
      </c>
    </row>
    <row r="1685" spans="1:4" x14ac:dyDescent="0.25">
      <c r="A1685" s="96" t="s">
        <v>439</v>
      </c>
      <c r="B1685" s="178">
        <v>46190</v>
      </c>
      <c r="C1685" s="78" t="s">
        <v>505</v>
      </c>
      <c r="D1685">
        <v>1.9790000000000001</v>
      </c>
    </row>
    <row r="1686" spans="1:4" x14ac:dyDescent="0.25">
      <c r="A1686" s="96" t="s">
        <v>429</v>
      </c>
      <c r="B1686" s="178">
        <v>46190</v>
      </c>
      <c r="C1686" s="78" t="s">
        <v>505</v>
      </c>
      <c r="D1686">
        <v>1.9890000000000001</v>
      </c>
    </row>
    <row r="1687" spans="1:4" x14ac:dyDescent="0.25">
      <c r="A1687" s="96" t="s">
        <v>421</v>
      </c>
      <c r="B1687" s="178">
        <v>46190</v>
      </c>
      <c r="C1687" s="78" t="s">
        <v>505</v>
      </c>
      <c r="D1687">
        <v>2.0790000000000002</v>
      </c>
    </row>
    <row r="1688" spans="1:4" x14ac:dyDescent="0.25">
      <c r="A1688" s="96" t="s">
        <v>328</v>
      </c>
      <c r="B1688" s="178">
        <v>46190</v>
      </c>
      <c r="C1688" s="78" t="s">
        <v>505</v>
      </c>
      <c r="D1688">
        <v>1.909</v>
      </c>
    </row>
    <row r="1689" spans="1:4" x14ac:dyDescent="0.25">
      <c r="A1689" s="96" t="s">
        <v>434</v>
      </c>
      <c r="B1689" s="178">
        <v>46190</v>
      </c>
      <c r="C1689" s="78" t="s">
        <v>505</v>
      </c>
      <c r="D1689">
        <v>1.8160000000000001</v>
      </c>
    </row>
    <row r="1690" spans="1:4" x14ac:dyDescent="0.25">
      <c r="A1690" s="96" t="s">
        <v>426</v>
      </c>
      <c r="B1690" s="178">
        <v>46190</v>
      </c>
      <c r="C1690" s="78" t="s">
        <v>505</v>
      </c>
      <c r="D1690">
        <v>1.982</v>
      </c>
    </row>
    <row r="1691" spans="1:4" x14ac:dyDescent="0.25">
      <c r="A1691" s="96" t="s">
        <v>420</v>
      </c>
      <c r="B1691" s="178">
        <v>46190</v>
      </c>
      <c r="C1691" s="78" t="s">
        <v>505</v>
      </c>
      <c r="D1691">
        <v>2.0489999999999999</v>
      </c>
    </row>
    <row r="1692" spans="1:4" x14ac:dyDescent="0.25">
      <c r="A1692" s="96" t="s">
        <v>433</v>
      </c>
      <c r="B1692" s="178">
        <v>46190</v>
      </c>
      <c r="C1692" s="78" t="s">
        <v>505</v>
      </c>
      <c r="D1692">
        <v>1.855</v>
      </c>
    </row>
    <row r="1693" spans="1:4" x14ac:dyDescent="0.25">
      <c r="A1693" s="96" t="s">
        <v>327</v>
      </c>
      <c r="B1693" s="178">
        <v>46190</v>
      </c>
      <c r="C1693" s="78" t="s">
        <v>505</v>
      </c>
      <c r="D1693">
        <v>1.883</v>
      </c>
    </row>
    <row r="1694" spans="1:4" x14ac:dyDescent="0.25">
      <c r="A1694" s="96" t="s">
        <v>455</v>
      </c>
      <c r="B1694" s="178">
        <v>46190</v>
      </c>
      <c r="C1694" s="78" t="s">
        <v>505</v>
      </c>
      <c r="D1694">
        <v>1.82</v>
      </c>
    </row>
    <row r="1695" spans="1:4" x14ac:dyDescent="0.25">
      <c r="A1695" s="96" t="s">
        <v>317</v>
      </c>
      <c r="B1695" s="178">
        <v>46190</v>
      </c>
      <c r="C1695" s="78" t="s">
        <v>505</v>
      </c>
      <c r="D1695">
        <v>1.849</v>
      </c>
    </row>
    <row r="1696" spans="1:4" x14ac:dyDescent="0.25">
      <c r="A1696" s="96" t="s">
        <v>423</v>
      </c>
      <c r="B1696" s="178">
        <v>46190</v>
      </c>
      <c r="C1696" s="78" t="s">
        <v>505</v>
      </c>
      <c r="D1696">
        <v>1.9790000000000001</v>
      </c>
    </row>
    <row r="1697" spans="1:4" x14ac:dyDescent="0.25">
      <c r="A1697" s="96" t="s">
        <v>421</v>
      </c>
      <c r="B1697" s="178">
        <v>46190</v>
      </c>
      <c r="C1697" s="78" t="s">
        <v>510</v>
      </c>
      <c r="D1697">
        <v>0.999</v>
      </c>
    </row>
    <row r="1698" spans="1:4" x14ac:dyDescent="0.25">
      <c r="A1698" s="96" t="s">
        <v>432</v>
      </c>
      <c r="B1698" s="178">
        <v>46190</v>
      </c>
      <c r="C1698" s="78" t="s">
        <v>510</v>
      </c>
      <c r="D1698">
        <v>0.999</v>
      </c>
    </row>
    <row r="1699" spans="1:4" x14ac:dyDescent="0.25">
      <c r="A1699" s="96" t="s">
        <v>422</v>
      </c>
      <c r="B1699" s="178">
        <v>46190</v>
      </c>
      <c r="C1699" s="78" t="s">
        <v>510</v>
      </c>
      <c r="D1699">
        <v>1.1200000000000001</v>
      </c>
    </row>
    <row r="1700" spans="1:4" x14ac:dyDescent="0.25">
      <c r="A1700" s="96" t="s">
        <v>327</v>
      </c>
      <c r="B1700" s="178">
        <v>46190</v>
      </c>
      <c r="C1700" s="78" t="s">
        <v>510</v>
      </c>
      <c r="D1700">
        <v>0.999</v>
      </c>
    </row>
    <row r="1701" spans="1:4" x14ac:dyDescent="0.25">
      <c r="A1701" s="96" t="s">
        <v>425</v>
      </c>
      <c r="B1701" s="178">
        <v>46190</v>
      </c>
      <c r="C1701" s="78" t="s">
        <v>510</v>
      </c>
      <c r="D1701">
        <v>1.07</v>
      </c>
    </row>
    <row r="1702" spans="1:4" x14ac:dyDescent="0.25">
      <c r="A1702" s="96" t="s">
        <v>428</v>
      </c>
      <c r="B1702" s="178">
        <v>46190</v>
      </c>
      <c r="C1702" s="78" t="s">
        <v>510</v>
      </c>
      <c r="D1702">
        <v>0.98899999999999999</v>
      </c>
    </row>
    <row r="1703" spans="1:4" x14ac:dyDescent="0.25">
      <c r="A1703" s="96" t="s">
        <v>439</v>
      </c>
      <c r="B1703" s="178">
        <v>46190</v>
      </c>
      <c r="C1703" s="78" t="s">
        <v>510</v>
      </c>
      <c r="D1703">
        <v>0.999</v>
      </c>
    </row>
    <row r="1704" spans="1:4" x14ac:dyDescent="0.25">
      <c r="A1704" s="96" t="s">
        <v>434</v>
      </c>
      <c r="B1704" s="178">
        <v>46190</v>
      </c>
      <c r="C1704" s="78" t="s">
        <v>510</v>
      </c>
      <c r="D1704">
        <v>0.98899999999999999</v>
      </c>
    </row>
    <row r="1705" spans="1:4" x14ac:dyDescent="0.25">
      <c r="A1705" s="96" t="s">
        <v>429</v>
      </c>
      <c r="B1705" s="178">
        <v>46190</v>
      </c>
      <c r="C1705" s="78" t="s">
        <v>510</v>
      </c>
      <c r="D1705">
        <v>0.999</v>
      </c>
    </row>
    <row r="1706" spans="1:4" x14ac:dyDescent="0.25">
      <c r="A1706" s="96" t="s">
        <v>441</v>
      </c>
      <c r="B1706" s="178">
        <v>46190</v>
      </c>
      <c r="C1706" s="78" t="s">
        <v>510</v>
      </c>
      <c r="D1706">
        <v>0.999</v>
      </c>
    </row>
    <row r="1707" spans="1:4" x14ac:dyDescent="0.25">
      <c r="A1707" s="96" t="s">
        <v>455</v>
      </c>
      <c r="B1707" s="178">
        <v>46190</v>
      </c>
      <c r="C1707" s="78" t="s">
        <v>510</v>
      </c>
      <c r="D1707">
        <v>0.99299999999999999</v>
      </c>
    </row>
    <row r="1708" spans="1:4" x14ac:dyDescent="0.25">
      <c r="A1708" s="96" t="s">
        <v>422</v>
      </c>
      <c r="B1708" s="178">
        <v>46190</v>
      </c>
      <c r="C1708" s="78" t="s">
        <v>510</v>
      </c>
      <c r="D1708">
        <v>0.98899999999999999</v>
      </c>
    </row>
    <row r="1709" spans="1:4" x14ac:dyDescent="0.25">
      <c r="A1709" s="96" t="s">
        <v>328</v>
      </c>
      <c r="B1709" s="178">
        <v>46190</v>
      </c>
      <c r="C1709" s="78" t="s">
        <v>510</v>
      </c>
      <c r="D1709">
        <v>0.999</v>
      </c>
    </row>
    <row r="1710" spans="1:4" x14ac:dyDescent="0.25">
      <c r="A1710" s="96" t="s">
        <v>469</v>
      </c>
      <c r="B1710" s="178">
        <v>46190</v>
      </c>
      <c r="C1710" s="78" t="s">
        <v>510</v>
      </c>
      <c r="D1710">
        <v>1.006</v>
      </c>
    </row>
    <row r="1711" spans="1:4" x14ac:dyDescent="0.25">
      <c r="A1711" s="96" t="s">
        <v>454</v>
      </c>
      <c r="B1711" s="178">
        <v>46190</v>
      </c>
      <c r="C1711" s="78" t="s">
        <v>472</v>
      </c>
      <c r="D1711">
        <v>1.9590000000000001</v>
      </c>
    </row>
    <row r="1712" spans="1:4" x14ac:dyDescent="0.25">
      <c r="A1712" s="96" t="s">
        <v>460</v>
      </c>
      <c r="B1712" s="178">
        <v>46190</v>
      </c>
      <c r="C1712" s="78" t="s">
        <v>472</v>
      </c>
      <c r="D1712">
        <v>2.0390000000000001</v>
      </c>
    </row>
    <row r="1713" spans="1:4" x14ac:dyDescent="0.25">
      <c r="A1713" s="96" t="s">
        <v>317</v>
      </c>
      <c r="B1713" s="178">
        <v>46190</v>
      </c>
      <c r="C1713" s="78" t="s">
        <v>472</v>
      </c>
      <c r="D1713">
        <v>1.9990000000000001</v>
      </c>
    </row>
    <row r="1714" spans="1:4" x14ac:dyDescent="0.25">
      <c r="A1714" s="96" t="s">
        <v>457</v>
      </c>
      <c r="B1714" s="178">
        <v>46190</v>
      </c>
      <c r="C1714" s="78" t="s">
        <v>472</v>
      </c>
      <c r="D1714">
        <v>2.1379999999999999</v>
      </c>
    </row>
    <row r="1715" spans="1:4" x14ac:dyDescent="0.25">
      <c r="A1715" s="96" t="s">
        <v>327</v>
      </c>
      <c r="B1715" s="178">
        <v>46190</v>
      </c>
      <c r="C1715" s="78" t="s">
        <v>472</v>
      </c>
      <c r="D1715">
        <v>1.9339999999999999</v>
      </c>
    </row>
    <row r="1716" spans="1:4" x14ac:dyDescent="0.25">
      <c r="A1716" s="96" t="s">
        <v>436</v>
      </c>
      <c r="B1716" s="178">
        <v>46190</v>
      </c>
      <c r="C1716" s="78" t="s">
        <v>472</v>
      </c>
      <c r="D1716">
        <v>1.9850000000000001</v>
      </c>
    </row>
    <row r="1717" spans="1:4" x14ac:dyDescent="0.25">
      <c r="A1717" s="96" t="s">
        <v>452</v>
      </c>
      <c r="B1717" s="178">
        <v>46190</v>
      </c>
      <c r="C1717" s="78" t="s">
        <v>472</v>
      </c>
      <c r="D1717">
        <v>2.069</v>
      </c>
    </row>
    <row r="1718" spans="1:4" x14ac:dyDescent="0.25">
      <c r="A1718" s="96" t="s">
        <v>441</v>
      </c>
      <c r="B1718" s="178">
        <v>46190</v>
      </c>
      <c r="C1718" s="78" t="s">
        <v>472</v>
      </c>
      <c r="D1718">
        <v>1.9850000000000001</v>
      </c>
    </row>
    <row r="1719" spans="1:4" x14ac:dyDescent="0.25">
      <c r="A1719" s="96" t="s">
        <v>446</v>
      </c>
      <c r="B1719" s="178">
        <v>46190</v>
      </c>
      <c r="C1719" s="78" t="s">
        <v>472</v>
      </c>
      <c r="D1719">
        <v>1.9910000000000001</v>
      </c>
    </row>
    <row r="1720" spans="1:4" x14ac:dyDescent="0.25">
      <c r="A1720" s="96" t="s">
        <v>461</v>
      </c>
      <c r="B1720" s="178">
        <v>46190</v>
      </c>
      <c r="C1720" s="78" t="s">
        <v>472</v>
      </c>
      <c r="D1720">
        <v>2.09</v>
      </c>
    </row>
    <row r="1721" spans="1:4" x14ac:dyDescent="0.25">
      <c r="A1721" s="96" t="s">
        <v>444</v>
      </c>
      <c r="B1721" s="178">
        <v>46190</v>
      </c>
      <c r="C1721" s="78" t="s">
        <v>472</v>
      </c>
      <c r="D1721">
        <v>1.9790000000000001</v>
      </c>
    </row>
    <row r="1722" spans="1:4" x14ac:dyDescent="0.25">
      <c r="A1722" s="96" t="s">
        <v>469</v>
      </c>
      <c r="B1722" s="178">
        <v>46190</v>
      </c>
      <c r="C1722" s="78" t="s">
        <v>472</v>
      </c>
      <c r="D1722">
        <v>1.9850000000000001</v>
      </c>
    </row>
    <row r="1723" spans="1:4" x14ac:dyDescent="0.25">
      <c r="A1723" s="96" t="s">
        <v>441</v>
      </c>
      <c r="B1723" s="178">
        <v>46190</v>
      </c>
      <c r="C1723" s="78" t="s">
        <v>359</v>
      </c>
      <c r="D1723">
        <v>2.0190000000000001</v>
      </c>
    </row>
    <row r="1724" spans="1:4" x14ac:dyDescent="0.25">
      <c r="A1724" s="96" t="s">
        <v>429</v>
      </c>
      <c r="B1724" s="178">
        <v>46190</v>
      </c>
      <c r="C1724" s="78" t="s">
        <v>359</v>
      </c>
      <c r="D1724">
        <v>2.0489999999999999</v>
      </c>
    </row>
    <row r="1725" spans="1:4" x14ac:dyDescent="0.25">
      <c r="A1725" s="96" t="s">
        <v>460</v>
      </c>
      <c r="B1725" s="178">
        <v>46190</v>
      </c>
      <c r="C1725" s="78" t="s">
        <v>359</v>
      </c>
      <c r="D1725">
        <v>2.089</v>
      </c>
    </row>
    <row r="1726" spans="1:4" x14ac:dyDescent="0.25">
      <c r="A1726" s="96" t="s">
        <v>334</v>
      </c>
      <c r="B1726" s="178">
        <v>46190</v>
      </c>
      <c r="C1726" s="78" t="s">
        <v>359</v>
      </c>
      <c r="D1726">
        <v>1.9490000000000001</v>
      </c>
    </row>
    <row r="1727" spans="1:4" x14ac:dyDescent="0.25">
      <c r="A1727" s="96" t="s">
        <v>328</v>
      </c>
      <c r="B1727" s="178">
        <v>46190</v>
      </c>
      <c r="C1727" s="78" t="s">
        <v>359</v>
      </c>
      <c r="D1727">
        <v>1.99</v>
      </c>
    </row>
    <row r="1728" spans="1:4" x14ac:dyDescent="0.25">
      <c r="A1728" s="96" t="s">
        <v>453</v>
      </c>
      <c r="B1728" s="178">
        <v>46190</v>
      </c>
      <c r="C1728" s="78" t="s">
        <v>359</v>
      </c>
      <c r="D1728">
        <v>2.0590000000000002</v>
      </c>
    </row>
    <row r="1729" spans="1:4" x14ac:dyDescent="0.25">
      <c r="A1729" s="96" t="s">
        <v>433</v>
      </c>
      <c r="B1729" s="178">
        <v>46190</v>
      </c>
      <c r="C1729" s="78" t="s">
        <v>359</v>
      </c>
      <c r="D1729">
        <v>1.96</v>
      </c>
    </row>
    <row r="1730" spans="1:4" x14ac:dyDescent="0.25">
      <c r="A1730" s="96" t="s">
        <v>443</v>
      </c>
      <c r="B1730" s="178">
        <v>46190</v>
      </c>
      <c r="C1730" s="78" t="s">
        <v>359</v>
      </c>
      <c r="D1730">
        <v>1.99</v>
      </c>
    </row>
    <row r="1731" spans="1:4" x14ac:dyDescent="0.25">
      <c r="A1731" s="96" t="s">
        <v>422</v>
      </c>
      <c r="B1731" s="178">
        <v>46190</v>
      </c>
      <c r="C1731" s="78" t="s">
        <v>359</v>
      </c>
      <c r="D1731">
        <v>2.0489999999999999</v>
      </c>
    </row>
    <row r="1732" spans="1:4" x14ac:dyDescent="0.25">
      <c r="A1732" s="96" t="s">
        <v>327</v>
      </c>
      <c r="B1732" s="178">
        <v>46190</v>
      </c>
      <c r="C1732" s="78" t="s">
        <v>359</v>
      </c>
      <c r="D1732">
        <v>1.98</v>
      </c>
    </row>
    <row r="1733" spans="1:4" x14ac:dyDescent="0.25">
      <c r="A1733" s="96" t="s">
        <v>450</v>
      </c>
      <c r="B1733" s="178">
        <v>46190</v>
      </c>
      <c r="C1733" s="78" t="s">
        <v>359</v>
      </c>
      <c r="D1733">
        <v>2.044</v>
      </c>
    </row>
    <row r="1734" spans="1:4" x14ac:dyDescent="0.25">
      <c r="A1734" s="96" t="s">
        <v>447</v>
      </c>
      <c r="B1734" s="178">
        <v>46190</v>
      </c>
      <c r="C1734" s="78" t="s">
        <v>359</v>
      </c>
      <c r="D1734">
        <v>2.0270000000000001</v>
      </c>
    </row>
    <row r="1735" spans="1:4" x14ac:dyDescent="0.25">
      <c r="A1735" s="96" t="s">
        <v>427</v>
      </c>
      <c r="B1735" s="178">
        <v>46190</v>
      </c>
      <c r="C1735" s="78" t="s">
        <v>359</v>
      </c>
      <c r="D1735">
        <v>2.0289999999999999</v>
      </c>
    </row>
    <row r="1736" spans="1:4" x14ac:dyDescent="0.25">
      <c r="A1736" s="96" t="s">
        <v>317</v>
      </c>
      <c r="B1736" s="178">
        <v>46190</v>
      </c>
      <c r="C1736" s="78" t="s">
        <v>359</v>
      </c>
      <c r="D1736">
        <v>1.9650000000000001</v>
      </c>
    </row>
    <row r="1737" spans="1:4" x14ac:dyDescent="0.25">
      <c r="A1737" s="96" t="s">
        <v>459</v>
      </c>
      <c r="B1737" s="178">
        <v>46190</v>
      </c>
      <c r="C1737" s="78" t="s">
        <v>359</v>
      </c>
      <c r="D1737">
        <v>2.09</v>
      </c>
    </row>
    <row r="1738" spans="1:4" x14ac:dyDescent="0.25">
      <c r="A1738" s="96" t="s">
        <v>469</v>
      </c>
      <c r="B1738" s="178">
        <v>46190</v>
      </c>
      <c r="C1738" s="78" t="s">
        <v>359</v>
      </c>
      <c r="D1738">
        <v>1.93</v>
      </c>
    </row>
    <row r="1739" spans="1:4" x14ac:dyDescent="0.25">
      <c r="A1739" s="96" t="s">
        <v>458</v>
      </c>
      <c r="B1739" s="178">
        <v>46190</v>
      </c>
      <c r="C1739" s="78" t="s">
        <v>359</v>
      </c>
      <c r="D1739">
        <v>2.0289999999999999</v>
      </c>
    </row>
    <row r="1740" spans="1:4" x14ac:dyDescent="0.25">
      <c r="A1740" s="96" t="s">
        <v>421</v>
      </c>
      <c r="B1740" s="178">
        <v>46190</v>
      </c>
      <c r="C1740" s="78" t="s">
        <v>359</v>
      </c>
      <c r="D1740">
        <v>1.99</v>
      </c>
    </row>
    <row r="1741" spans="1:4" x14ac:dyDescent="0.25">
      <c r="A1741" s="96" t="s">
        <v>424</v>
      </c>
      <c r="B1741" s="178">
        <v>46190</v>
      </c>
      <c r="C1741" s="78" t="s">
        <v>359</v>
      </c>
      <c r="D1741">
        <v>1.9490000000000001</v>
      </c>
    </row>
    <row r="1742" spans="1:4" x14ac:dyDescent="0.25">
      <c r="A1742" s="96" t="s">
        <v>434</v>
      </c>
      <c r="B1742" s="178">
        <v>46190</v>
      </c>
      <c r="C1742" s="78" t="s">
        <v>359</v>
      </c>
      <c r="D1742">
        <v>1.9570000000000001</v>
      </c>
    </row>
    <row r="1743" spans="1:4" x14ac:dyDescent="0.25">
      <c r="A1743" s="96" t="s">
        <v>436</v>
      </c>
      <c r="B1743" s="178">
        <v>46190</v>
      </c>
      <c r="C1743" s="78" t="s">
        <v>359</v>
      </c>
      <c r="D1743">
        <v>2.0390000000000001</v>
      </c>
    </row>
    <row r="1744" spans="1:4" x14ac:dyDescent="0.25">
      <c r="A1744" s="96" t="s">
        <v>421</v>
      </c>
      <c r="B1744" s="178">
        <v>46190</v>
      </c>
      <c r="C1744" s="78" t="s">
        <v>359</v>
      </c>
      <c r="D1744">
        <v>2.0190000000000001</v>
      </c>
    </row>
    <row r="1745" spans="1:4" x14ac:dyDescent="0.25">
      <c r="A1745" s="96" t="s">
        <v>427</v>
      </c>
      <c r="B1745" s="178">
        <v>46190</v>
      </c>
      <c r="C1745" s="78" t="s">
        <v>359</v>
      </c>
      <c r="D1745">
        <v>2.0289999999999999</v>
      </c>
    </row>
    <row r="1746" spans="1:4" x14ac:dyDescent="0.25">
      <c r="A1746" s="96" t="s">
        <v>435</v>
      </c>
      <c r="B1746" s="178">
        <v>46190</v>
      </c>
      <c r="C1746" s="78" t="s">
        <v>359</v>
      </c>
      <c r="D1746">
        <v>1.9890000000000001</v>
      </c>
    </row>
    <row r="1747" spans="1:4" x14ac:dyDescent="0.25">
      <c r="A1747" s="96" t="s">
        <v>442</v>
      </c>
      <c r="B1747" s="178">
        <v>46190</v>
      </c>
      <c r="C1747" s="78" t="s">
        <v>359</v>
      </c>
      <c r="D1747">
        <v>2.0590000000000002</v>
      </c>
    </row>
    <row r="1748" spans="1:4" x14ac:dyDescent="0.25">
      <c r="A1748" s="96" t="s">
        <v>438</v>
      </c>
      <c r="B1748" s="178">
        <v>46190</v>
      </c>
      <c r="C1748" s="78" t="s">
        <v>359</v>
      </c>
      <c r="D1748">
        <v>2.0259999999999998</v>
      </c>
    </row>
    <row r="1749" spans="1:4" x14ac:dyDescent="0.25">
      <c r="A1749" s="96" t="s">
        <v>452</v>
      </c>
      <c r="B1749" s="178">
        <v>46190</v>
      </c>
      <c r="C1749" s="78" t="s">
        <v>359</v>
      </c>
      <c r="D1749">
        <v>2.0990000000000002</v>
      </c>
    </row>
    <row r="1750" spans="1:4" x14ac:dyDescent="0.25">
      <c r="A1750" s="96" t="s">
        <v>425</v>
      </c>
      <c r="B1750" s="178">
        <v>46190</v>
      </c>
      <c r="C1750" s="78" t="s">
        <v>359</v>
      </c>
      <c r="D1750">
        <v>2.0489999999999999</v>
      </c>
    </row>
    <row r="1751" spans="1:4" x14ac:dyDescent="0.25">
      <c r="A1751" s="96" t="s">
        <v>455</v>
      </c>
      <c r="B1751" s="178">
        <v>46190</v>
      </c>
      <c r="C1751" s="78" t="s">
        <v>359</v>
      </c>
      <c r="D1751">
        <v>1.9550000000000001</v>
      </c>
    </row>
    <row r="1752" spans="1:4" x14ac:dyDescent="0.25">
      <c r="A1752" s="96" t="s">
        <v>420</v>
      </c>
      <c r="B1752" s="178">
        <v>46190</v>
      </c>
      <c r="C1752" s="78" t="s">
        <v>359</v>
      </c>
      <c r="D1752">
        <v>1.99</v>
      </c>
    </row>
    <row r="1753" spans="1:4" x14ac:dyDescent="0.25">
      <c r="A1753" s="96" t="s">
        <v>423</v>
      </c>
      <c r="B1753" s="178">
        <v>46190</v>
      </c>
      <c r="C1753" s="78" t="s">
        <v>359</v>
      </c>
      <c r="D1753">
        <v>2.0659999999999998</v>
      </c>
    </row>
    <row r="1754" spans="1:4" x14ac:dyDescent="0.25">
      <c r="A1754" s="96" t="s">
        <v>437</v>
      </c>
      <c r="B1754" s="178">
        <v>46190</v>
      </c>
      <c r="C1754" s="78" t="s">
        <v>359</v>
      </c>
      <c r="D1754">
        <v>1.99</v>
      </c>
    </row>
    <row r="1755" spans="1:4" x14ac:dyDescent="0.25">
      <c r="A1755" s="96" t="s">
        <v>440</v>
      </c>
      <c r="B1755" s="178">
        <v>46190</v>
      </c>
      <c r="C1755" s="78" t="s">
        <v>359</v>
      </c>
      <c r="D1755">
        <v>2.0590000000000002</v>
      </c>
    </row>
    <row r="1756" spans="1:4" x14ac:dyDescent="0.25">
      <c r="A1756" s="96" t="s">
        <v>461</v>
      </c>
      <c r="B1756" s="178">
        <v>46190</v>
      </c>
      <c r="C1756" s="78" t="s">
        <v>359</v>
      </c>
      <c r="D1756">
        <v>2.19</v>
      </c>
    </row>
    <row r="1757" spans="1:4" x14ac:dyDescent="0.25">
      <c r="A1757" s="96" t="s">
        <v>431</v>
      </c>
      <c r="B1757" s="178">
        <v>46190</v>
      </c>
      <c r="C1757" s="78" t="s">
        <v>359</v>
      </c>
      <c r="D1757">
        <v>2.0179999999999998</v>
      </c>
    </row>
    <row r="1758" spans="1:4" x14ac:dyDescent="0.25">
      <c r="A1758" s="96" t="s">
        <v>421</v>
      </c>
      <c r="B1758" s="178">
        <v>46190</v>
      </c>
      <c r="C1758" s="78" t="s">
        <v>359</v>
      </c>
      <c r="D1758">
        <v>2.0590000000000002</v>
      </c>
    </row>
    <row r="1759" spans="1:4" x14ac:dyDescent="0.25">
      <c r="A1759" s="96" t="s">
        <v>426</v>
      </c>
      <c r="B1759" s="178">
        <v>46190</v>
      </c>
      <c r="C1759" s="78" t="s">
        <v>359</v>
      </c>
      <c r="D1759">
        <v>2.0670000000000002</v>
      </c>
    </row>
    <row r="1760" spans="1:4" x14ac:dyDescent="0.25">
      <c r="A1760" s="96" t="s">
        <v>451</v>
      </c>
      <c r="B1760" s="178">
        <v>46190</v>
      </c>
      <c r="C1760" s="78" t="s">
        <v>359</v>
      </c>
      <c r="D1760">
        <v>1.9490000000000001</v>
      </c>
    </row>
    <row r="1761" spans="1:4" x14ac:dyDescent="0.25">
      <c r="A1761" s="96" t="s">
        <v>429</v>
      </c>
      <c r="B1761" s="178">
        <v>46190</v>
      </c>
      <c r="C1761" s="78" t="s">
        <v>359</v>
      </c>
      <c r="D1761">
        <v>1.9750000000000001</v>
      </c>
    </row>
    <row r="1762" spans="1:4" x14ac:dyDescent="0.25">
      <c r="A1762" s="96" t="s">
        <v>444</v>
      </c>
      <c r="B1762" s="178">
        <v>46190</v>
      </c>
      <c r="C1762" s="78" t="s">
        <v>359</v>
      </c>
      <c r="D1762">
        <v>1.9990000000000001</v>
      </c>
    </row>
    <row r="1763" spans="1:4" x14ac:dyDescent="0.25">
      <c r="A1763" s="96" t="s">
        <v>457</v>
      </c>
      <c r="B1763" s="178">
        <v>46190</v>
      </c>
      <c r="C1763" s="78" t="s">
        <v>359</v>
      </c>
      <c r="D1763">
        <v>2.169</v>
      </c>
    </row>
    <row r="1764" spans="1:4" x14ac:dyDescent="0.25">
      <c r="A1764" s="96" t="s">
        <v>439</v>
      </c>
      <c r="B1764" s="178">
        <v>46190</v>
      </c>
      <c r="C1764" s="78" t="s">
        <v>359</v>
      </c>
      <c r="D1764">
        <v>2.0590000000000002</v>
      </c>
    </row>
    <row r="1765" spans="1:4" x14ac:dyDescent="0.25">
      <c r="A1765" s="96" t="s">
        <v>449</v>
      </c>
      <c r="B1765" s="178">
        <v>46190</v>
      </c>
      <c r="C1765" s="78" t="s">
        <v>359</v>
      </c>
      <c r="D1765">
        <v>2.0049999999999999</v>
      </c>
    </row>
    <row r="1766" spans="1:4" x14ac:dyDescent="0.25">
      <c r="A1766" s="96" t="s">
        <v>448</v>
      </c>
      <c r="B1766" s="178">
        <v>46190</v>
      </c>
      <c r="C1766" s="78" t="s">
        <v>359</v>
      </c>
      <c r="D1766">
        <v>2.0419999999999998</v>
      </c>
    </row>
    <row r="1767" spans="1:4" x14ac:dyDescent="0.25">
      <c r="A1767" s="96" t="s">
        <v>456</v>
      </c>
      <c r="B1767" s="178">
        <v>46190</v>
      </c>
      <c r="C1767" s="78" t="s">
        <v>359</v>
      </c>
      <c r="D1767">
        <v>2.109</v>
      </c>
    </row>
    <row r="1768" spans="1:4" x14ac:dyDescent="0.25">
      <c r="A1768" s="96" t="s">
        <v>428</v>
      </c>
      <c r="B1768" s="178">
        <v>46190</v>
      </c>
      <c r="C1768" s="78" t="s">
        <v>359</v>
      </c>
      <c r="D1768">
        <v>1.9530000000000001</v>
      </c>
    </row>
    <row r="1769" spans="1:4" x14ac:dyDescent="0.25">
      <c r="A1769" s="96" t="s">
        <v>445</v>
      </c>
      <c r="B1769" s="178">
        <v>46190</v>
      </c>
      <c r="C1769" s="78" t="s">
        <v>359</v>
      </c>
      <c r="D1769">
        <v>1.9570000000000001</v>
      </c>
    </row>
    <row r="1770" spans="1:4" x14ac:dyDescent="0.25">
      <c r="A1770" s="96" t="s">
        <v>432</v>
      </c>
      <c r="B1770" s="178">
        <v>46190</v>
      </c>
      <c r="C1770" s="78" t="s">
        <v>359</v>
      </c>
      <c r="D1770">
        <v>2.0190000000000001</v>
      </c>
    </row>
    <row r="1771" spans="1:4" x14ac:dyDescent="0.25">
      <c r="A1771" s="96" t="s">
        <v>446</v>
      </c>
      <c r="B1771" s="178">
        <v>46190</v>
      </c>
      <c r="C1771" s="78" t="s">
        <v>359</v>
      </c>
      <c r="D1771">
        <v>2.0779999999999998</v>
      </c>
    </row>
    <row r="1772" spans="1:4" x14ac:dyDescent="0.25">
      <c r="A1772" s="96" t="s">
        <v>421</v>
      </c>
      <c r="B1772" s="178">
        <v>46190</v>
      </c>
      <c r="C1772" s="78" t="s">
        <v>359</v>
      </c>
      <c r="D1772">
        <v>2.149</v>
      </c>
    </row>
    <row r="1773" spans="1:4" x14ac:dyDescent="0.25">
      <c r="A1773" s="96" t="s">
        <v>443</v>
      </c>
      <c r="B1773" s="178">
        <v>46190</v>
      </c>
      <c r="C1773" s="78" t="s">
        <v>359</v>
      </c>
      <c r="D1773">
        <v>1.99</v>
      </c>
    </row>
    <row r="1774" spans="1:4" x14ac:dyDescent="0.25">
      <c r="A1774" s="96" t="s">
        <v>422</v>
      </c>
      <c r="B1774" s="178">
        <v>46190</v>
      </c>
      <c r="C1774" s="78" t="s">
        <v>359</v>
      </c>
      <c r="D1774">
        <v>2.06</v>
      </c>
    </row>
    <row r="1775" spans="1:4" x14ac:dyDescent="0.25">
      <c r="A1775" s="96" t="s">
        <v>454</v>
      </c>
      <c r="B1775" s="178">
        <v>46190</v>
      </c>
      <c r="C1775" s="78" t="s">
        <v>359</v>
      </c>
      <c r="D1775">
        <v>2.0289999999999999</v>
      </c>
    </row>
    <row r="1776" spans="1:4" x14ac:dyDescent="0.25">
      <c r="A1776" s="96" t="s">
        <v>430</v>
      </c>
      <c r="B1776" s="178">
        <v>46190</v>
      </c>
      <c r="C1776" s="78" t="s">
        <v>359</v>
      </c>
      <c r="D1776">
        <v>2.089</v>
      </c>
    </row>
    <row r="1777" spans="1:4" x14ac:dyDescent="0.25">
      <c r="A1777" s="96" t="s">
        <v>437</v>
      </c>
      <c r="B1777" s="178">
        <v>46189</v>
      </c>
      <c r="C1777" s="78" t="s">
        <v>482</v>
      </c>
      <c r="D1777">
        <v>1.948</v>
      </c>
    </row>
    <row r="1778" spans="1:4" x14ac:dyDescent="0.25">
      <c r="A1778" s="96" t="s">
        <v>435</v>
      </c>
      <c r="B1778" s="178">
        <v>46189</v>
      </c>
      <c r="C1778" s="78" t="s">
        <v>482</v>
      </c>
      <c r="D1778">
        <v>1.899</v>
      </c>
    </row>
    <row r="1779" spans="1:4" x14ac:dyDescent="0.25">
      <c r="A1779" s="96" t="s">
        <v>424</v>
      </c>
      <c r="B1779" s="178">
        <v>46189</v>
      </c>
      <c r="C1779" s="78" t="s">
        <v>482</v>
      </c>
      <c r="D1779">
        <v>1.859</v>
      </c>
    </row>
    <row r="1780" spans="1:4" x14ac:dyDescent="0.25">
      <c r="A1780" s="96" t="s">
        <v>420</v>
      </c>
      <c r="B1780" s="178">
        <v>46189</v>
      </c>
      <c r="C1780" s="78" t="s">
        <v>482</v>
      </c>
      <c r="D1780">
        <v>1.9259999999999999</v>
      </c>
    </row>
    <row r="1781" spans="1:4" x14ac:dyDescent="0.25">
      <c r="A1781" s="96" t="s">
        <v>421</v>
      </c>
      <c r="B1781" s="178">
        <v>46189</v>
      </c>
      <c r="C1781" s="78" t="s">
        <v>482</v>
      </c>
      <c r="D1781">
        <v>1.929</v>
      </c>
    </row>
    <row r="1782" spans="1:4" x14ac:dyDescent="0.25">
      <c r="A1782" s="96" t="s">
        <v>444</v>
      </c>
      <c r="B1782" s="178">
        <v>46189</v>
      </c>
      <c r="C1782" s="78" t="s">
        <v>482</v>
      </c>
      <c r="D1782">
        <v>1.9379999999999999</v>
      </c>
    </row>
    <row r="1783" spans="1:4" x14ac:dyDescent="0.25">
      <c r="A1783" s="96" t="s">
        <v>442</v>
      </c>
      <c r="B1783" s="178">
        <v>46189</v>
      </c>
      <c r="C1783" s="78" t="s">
        <v>482</v>
      </c>
      <c r="D1783">
        <v>1.9590000000000001</v>
      </c>
    </row>
    <row r="1784" spans="1:4" x14ac:dyDescent="0.25">
      <c r="A1784" s="96" t="s">
        <v>443</v>
      </c>
      <c r="B1784" s="178">
        <v>46189</v>
      </c>
      <c r="C1784" s="78" t="s">
        <v>482</v>
      </c>
      <c r="D1784">
        <v>1.95</v>
      </c>
    </row>
    <row r="1785" spans="1:4" x14ac:dyDescent="0.25">
      <c r="A1785" s="96" t="s">
        <v>422</v>
      </c>
      <c r="B1785" s="178">
        <v>46189</v>
      </c>
      <c r="C1785" s="78" t="s">
        <v>482</v>
      </c>
      <c r="D1785">
        <v>1.9630000000000001</v>
      </c>
    </row>
    <row r="1786" spans="1:4" x14ac:dyDescent="0.25">
      <c r="A1786" s="96" t="s">
        <v>430</v>
      </c>
      <c r="B1786" s="178">
        <v>46189</v>
      </c>
      <c r="C1786" s="78" t="s">
        <v>482</v>
      </c>
      <c r="D1786">
        <v>1.9590000000000001</v>
      </c>
    </row>
    <row r="1787" spans="1:4" x14ac:dyDescent="0.25">
      <c r="A1787" s="96" t="s">
        <v>425</v>
      </c>
      <c r="B1787" s="178">
        <v>46189</v>
      </c>
      <c r="C1787" s="78" t="s">
        <v>482</v>
      </c>
      <c r="D1787">
        <v>1.946</v>
      </c>
    </row>
    <row r="1788" spans="1:4" x14ac:dyDescent="0.25">
      <c r="A1788" s="96" t="s">
        <v>421</v>
      </c>
      <c r="B1788" s="178">
        <v>46189</v>
      </c>
      <c r="C1788" s="78" t="s">
        <v>482</v>
      </c>
      <c r="D1788">
        <v>2.0790000000000002</v>
      </c>
    </row>
    <row r="1789" spans="1:4" x14ac:dyDescent="0.25">
      <c r="A1789" s="96" t="s">
        <v>422</v>
      </c>
      <c r="B1789" s="178">
        <v>46189</v>
      </c>
      <c r="C1789" s="78" t="s">
        <v>482</v>
      </c>
      <c r="D1789">
        <v>1.98</v>
      </c>
    </row>
    <row r="1790" spans="1:4" x14ac:dyDescent="0.25">
      <c r="A1790" s="96" t="s">
        <v>428</v>
      </c>
      <c r="B1790" s="178">
        <v>46189</v>
      </c>
      <c r="C1790" s="78" t="s">
        <v>482</v>
      </c>
      <c r="D1790">
        <v>1.863</v>
      </c>
    </row>
    <row r="1791" spans="1:4" x14ac:dyDescent="0.25">
      <c r="A1791" s="96" t="s">
        <v>443</v>
      </c>
      <c r="B1791" s="178">
        <v>46189</v>
      </c>
      <c r="C1791" s="78" t="s">
        <v>482</v>
      </c>
      <c r="D1791">
        <v>1.9390000000000001</v>
      </c>
    </row>
    <row r="1792" spans="1:4" x14ac:dyDescent="0.25">
      <c r="A1792" s="96" t="s">
        <v>429</v>
      </c>
      <c r="B1792" s="178">
        <v>46189</v>
      </c>
      <c r="C1792" s="78" t="s">
        <v>482</v>
      </c>
      <c r="D1792">
        <v>1.9490000000000001</v>
      </c>
    </row>
    <row r="1793" spans="1:4" x14ac:dyDescent="0.25">
      <c r="A1793" s="96" t="s">
        <v>447</v>
      </c>
      <c r="B1793" s="178">
        <v>46189</v>
      </c>
      <c r="C1793" s="78" t="s">
        <v>482</v>
      </c>
      <c r="D1793">
        <v>1.919</v>
      </c>
    </row>
    <row r="1794" spans="1:4" x14ac:dyDescent="0.25">
      <c r="A1794" s="96" t="s">
        <v>420</v>
      </c>
      <c r="B1794" s="178">
        <v>46189</v>
      </c>
      <c r="C1794" s="78" t="s">
        <v>482</v>
      </c>
      <c r="D1794">
        <v>1.9790000000000001</v>
      </c>
    </row>
    <row r="1795" spans="1:4" x14ac:dyDescent="0.25">
      <c r="A1795" s="96" t="s">
        <v>438</v>
      </c>
      <c r="B1795" s="178">
        <v>46189</v>
      </c>
      <c r="C1795" s="78" t="s">
        <v>482</v>
      </c>
      <c r="D1795">
        <v>1.913</v>
      </c>
    </row>
    <row r="1796" spans="1:4" x14ac:dyDescent="0.25">
      <c r="A1796" s="96" t="s">
        <v>451</v>
      </c>
      <c r="B1796" s="178">
        <v>46189</v>
      </c>
      <c r="C1796" s="78" t="s">
        <v>482</v>
      </c>
      <c r="D1796">
        <v>1.857</v>
      </c>
    </row>
    <row r="1797" spans="1:4" x14ac:dyDescent="0.25">
      <c r="A1797" s="96" t="s">
        <v>456</v>
      </c>
      <c r="B1797" s="178">
        <v>46189</v>
      </c>
      <c r="C1797" s="78" t="s">
        <v>482</v>
      </c>
      <c r="D1797">
        <v>1.9990000000000001</v>
      </c>
    </row>
    <row r="1798" spans="1:4" x14ac:dyDescent="0.25">
      <c r="A1798" s="96" t="s">
        <v>439</v>
      </c>
      <c r="B1798" s="178">
        <v>46189</v>
      </c>
      <c r="C1798" s="78" t="s">
        <v>482</v>
      </c>
      <c r="D1798">
        <v>1.9590000000000001</v>
      </c>
    </row>
    <row r="1799" spans="1:4" x14ac:dyDescent="0.25">
      <c r="A1799" s="96" t="s">
        <v>448</v>
      </c>
      <c r="B1799" s="178">
        <v>46189</v>
      </c>
      <c r="C1799" s="78" t="s">
        <v>482</v>
      </c>
      <c r="D1799">
        <v>1.927</v>
      </c>
    </row>
    <row r="1800" spans="1:4" x14ac:dyDescent="0.25">
      <c r="A1800" s="96" t="s">
        <v>429</v>
      </c>
      <c r="B1800" s="178">
        <v>46189</v>
      </c>
      <c r="C1800" s="78" t="s">
        <v>482</v>
      </c>
      <c r="D1800">
        <v>1.909</v>
      </c>
    </row>
    <row r="1801" spans="1:4" x14ac:dyDescent="0.25">
      <c r="A1801" s="96" t="s">
        <v>453</v>
      </c>
      <c r="B1801" s="178">
        <v>46189</v>
      </c>
      <c r="C1801" s="78" t="s">
        <v>482</v>
      </c>
      <c r="D1801">
        <v>1.9390000000000001</v>
      </c>
    </row>
    <row r="1802" spans="1:4" x14ac:dyDescent="0.25">
      <c r="A1802" s="96" t="s">
        <v>425</v>
      </c>
      <c r="B1802" s="178">
        <v>46189</v>
      </c>
      <c r="C1802" s="78" t="s">
        <v>482</v>
      </c>
      <c r="D1802">
        <v>1.919</v>
      </c>
    </row>
    <row r="1803" spans="1:4" x14ac:dyDescent="0.25">
      <c r="A1803" s="96" t="s">
        <v>445</v>
      </c>
      <c r="B1803" s="178">
        <v>46189</v>
      </c>
      <c r="C1803" s="78" t="s">
        <v>482</v>
      </c>
      <c r="D1803">
        <v>1.8640000000000001</v>
      </c>
    </row>
    <row r="1804" spans="1:4" x14ac:dyDescent="0.25">
      <c r="A1804" s="96" t="s">
        <v>421</v>
      </c>
      <c r="B1804" s="178">
        <v>46189</v>
      </c>
      <c r="C1804" s="78" t="s">
        <v>482</v>
      </c>
      <c r="D1804">
        <v>1.968</v>
      </c>
    </row>
    <row r="1805" spans="1:4" x14ac:dyDescent="0.25">
      <c r="A1805" s="96" t="s">
        <v>427</v>
      </c>
      <c r="B1805" s="178">
        <v>46189</v>
      </c>
      <c r="C1805" s="78" t="s">
        <v>482</v>
      </c>
      <c r="D1805">
        <v>1.915</v>
      </c>
    </row>
    <row r="1806" spans="1:4" x14ac:dyDescent="0.25">
      <c r="A1806" s="96" t="s">
        <v>426</v>
      </c>
      <c r="B1806" s="178">
        <v>46189</v>
      </c>
      <c r="C1806" s="78" t="s">
        <v>482</v>
      </c>
      <c r="D1806">
        <v>1.94</v>
      </c>
    </row>
    <row r="1807" spans="1:4" x14ac:dyDescent="0.25">
      <c r="A1807" s="96" t="s">
        <v>421</v>
      </c>
      <c r="B1807" s="178">
        <v>46189</v>
      </c>
      <c r="C1807" s="78" t="s">
        <v>482</v>
      </c>
      <c r="D1807">
        <v>1.9550000000000001</v>
      </c>
    </row>
    <row r="1808" spans="1:4" x14ac:dyDescent="0.25">
      <c r="A1808" s="96" t="s">
        <v>450</v>
      </c>
      <c r="B1808" s="178">
        <v>46189</v>
      </c>
      <c r="C1808" s="78" t="s">
        <v>482</v>
      </c>
      <c r="D1808">
        <v>1.901</v>
      </c>
    </row>
    <row r="1809" spans="1:4" x14ac:dyDescent="0.25">
      <c r="A1809" s="96" t="s">
        <v>425</v>
      </c>
      <c r="B1809" s="178">
        <v>46189</v>
      </c>
      <c r="C1809" s="78" t="s">
        <v>482</v>
      </c>
      <c r="D1809">
        <v>1.919</v>
      </c>
    </row>
    <row r="1810" spans="1:4" x14ac:dyDescent="0.25">
      <c r="A1810" s="96" t="s">
        <v>433</v>
      </c>
      <c r="B1810" s="178">
        <v>46189</v>
      </c>
      <c r="C1810" s="78" t="s">
        <v>482</v>
      </c>
      <c r="D1810">
        <v>1.919</v>
      </c>
    </row>
    <row r="1811" spans="1:4" x14ac:dyDescent="0.25">
      <c r="A1811" s="96" t="s">
        <v>431</v>
      </c>
      <c r="B1811" s="178">
        <v>46189</v>
      </c>
      <c r="C1811" s="78" t="s">
        <v>482</v>
      </c>
      <c r="D1811">
        <v>1.923</v>
      </c>
    </row>
    <row r="1812" spans="1:4" x14ac:dyDescent="0.25">
      <c r="A1812" s="96" t="s">
        <v>459</v>
      </c>
      <c r="B1812" s="178">
        <v>46189</v>
      </c>
      <c r="C1812" s="78" t="s">
        <v>482</v>
      </c>
      <c r="D1812">
        <v>1.923</v>
      </c>
    </row>
    <row r="1813" spans="1:4" x14ac:dyDescent="0.25">
      <c r="A1813" s="96" t="s">
        <v>455</v>
      </c>
      <c r="B1813" s="178">
        <v>46189</v>
      </c>
      <c r="C1813" s="78" t="s">
        <v>482</v>
      </c>
      <c r="D1813">
        <v>1.865</v>
      </c>
    </row>
    <row r="1814" spans="1:4" x14ac:dyDescent="0.25">
      <c r="A1814" s="96" t="s">
        <v>423</v>
      </c>
      <c r="B1814" s="178">
        <v>46189</v>
      </c>
      <c r="C1814" s="78" t="s">
        <v>482</v>
      </c>
      <c r="D1814">
        <v>1.9390000000000001</v>
      </c>
    </row>
    <row r="1815" spans="1:4" x14ac:dyDescent="0.25">
      <c r="A1815" s="96" t="s">
        <v>427</v>
      </c>
      <c r="B1815" s="178">
        <v>46189</v>
      </c>
      <c r="C1815" s="78" t="s">
        <v>482</v>
      </c>
      <c r="D1815">
        <v>1.919</v>
      </c>
    </row>
    <row r="1816" spans="1:4" x14ac:dyDescent="0.25">
      <c r="A1816" s="96" t="s">
        <v>440</v>
      </c>
      <c r="B1816" s="178">
        <v>46189</v>
      </c>
      <c r="C1816" s="78" t="s">
        <v>482</v>
      </c>
      <c r="D1816">
        <v>1.909</v>
      </c>
    </row>
    <row r="1817" spans="1:4" x14ac:dyDescent="0.25">
      <c r="A1817" s="96" t="s">
        <v>449</v>
      </c>
      <c r="B1817" s="178">
        <v>46189</v>
      </c>
      <c r="C1817" s="78" t="s">
        <v>482</v>
      </c>
      <c r="D1817">
        <v>1.92</v>
      </c>
    </row>
    <row r="1818" spans="1:4" x14ac:dyDescent="0.25">
      <c r="A1818" s="96" t="s">
        <v>432</v>
      </c>
      <c r="B1818" s="178">
        <v>46189</v>
      </c>
      <c r="C1818" s="78" t="s">
        <v>482</v>
      </c>
      <c r="D1818">
        <v>1.9490000000000001</v>
      </c>
    </row>
    <row r="1819" spans="1:4" x14ac:dyDescent="0.25">
      <c r="A1819" s="96" t="s">
        <v>458</v>
      </c>
      <c r="B1819" s="178">
        <v>46189</v>
      </c>
      <c r="C1819" s="78" t="s">
        <v>482</v>
      </c>
      <c r="D1819">
        <v>1.909</v>
      </c>
    </row>
    <row r="1820" spans="1:4" x14ac:dyDescent="0.25">
      <c r="A1820" s="96" t="s">
        <v>434</v>
      </c>
      <c r="B1820" s="178">
        <v>46189</v>
      </c>
      <c r="C1820" s="78" t="s">
        <v>482</v>
      </c>
      <c r="D1820">
        <v>1.8560000000000001</v>
      </c>
    </row>
    <row r="1821" spans="1:4" x14ac:dyDescent="0.25">
      <c r="A1821" s="96" t="s">
        <v>441</v>
      </c>
      <c r="B1821" s="178">
        <v>46189</v>
      </c>
      <c r="C1821" s="78" t="s">
        <v>482</v>
      </c>
      <c r="D1821">
        <v>1.9390000000000001</v>
      </c>
    </row>
    <row r="1822" spans="1:4" x14ac:dyDescent="0.25">
      <c r="A1822" s="96" t="s">
        <v>328</v>
      </c>
      <c r="B1822" s="178">
        <v>46189</v>
      </c>
      <c r="C1822" s="78" t="s">
        <v>482</v>
      </c>
      <c r="D1822">
        <v>1.929</v>
      </c>
    </row>
    <row r="1823" spans="1:4" x14ac:dyDescent="0.25">
      <c r="A1823" s="96" t="s">
        <v>462</v>
      </c>
      <c r="B1823" s="178">
        <v>46189</v>
      </c>
      <c r="C1823" s="78" t="s">
        <v>482</v>
      </c>
      <c r="D1823">
        <v>1.99</v>
      </c>
    </row>
    <row r="1824" spans="1:4" x14ac:dyDescent="0.25">
      <c r="A1824" s="96" t="s">
        <v>334</v>
      </c>
      <c r="B1824" s="178">
        <v>46189</v>
      </c>
      <c r="C1824" s="78" t="s">
        <v>482</v>
      </c>
      <c r="D1824">
        <v>1.859</v>
      </c>
    </row>
    <row r="1825" spans="1:4" x14ac:dyDescent="0.25">
      <c r="A1825" s="96" t="s">
        <v>317</v>
      </c>
      <c r="B1825" s="178">
        <v>46189</v>
      </c>
      <c r="C1825" s="78" t="s">
        <v>482</v>
      </c>
      <c r="D1825">
        <v>1.889</v>
      </c>
    </row>
    <row r="1826" spans="1:4" x14ac:dyDescent="0.25">
      <c r="A1826" s="96" t="s">
        <v>469</v>
      </c>
      <c r="B1826" s="178">
        <v>46189</v>
      </c>
      <c r="C1826" s="78" t="s">
        <v>482</v>
      </c>
      <c r="D1826">
        <v>1.8420000000000001</v>
      </c>
    </row>
    <row r="1827" spans="1:4" x14ac:dyDescent="0.25">
      <c r="A1827" s="96" t="s">
        <v>327</v>
      </c>
      <c r="B1827" s="178">
        <v>46189</v>
      </c>
      <c r="C1827" s="78" t="s">
        <v>482</v>
      </c>
      <c r="D1827">
        <v>1.913</v>
      </c>
    </row>
    <row r="1828" spans="1:4" x14ac:dyDescent="0.25">
      <c r="A1828" s="96" t="s">
        <v>427</v>
      </c>
      <c r="B1828" s="178">
        <v>46189</v>
      </c>
      <c r="C1828" s="78" t="s">
        <v>482</v>
      </c>
      <c r="D1828">
        <v>1.919</v>
      </c>
    </row>
    <row r="1829" spans="1:4" x14ac:dyDescent="0.25">
      <c r="A1829" s="96" t="s">
        <v>443</v>
      </c>
      <c r="B1829" s="178">
        <v>46189</v>
      </c>
      <c r="C1829" s="78" t="s">
        <v>482</v>
      </c>
      <c r="D1829">
        <v>1.859</v>
      </c>
    </row>
    <row r="1830" spans="1:4" x14ac:dyDescent="0.25">
      <c r="A1830" s="96" t="s">
        <v>441</v>
      </c>
      <c r="B1830" s="178">
        <v>46189</v>
      </c>
      <c r="C1830" s="78" t="s">
        <v>358</v>
      </c>
      <c r="D1830">
        <v>0.79900000000000004</v>
      </c>
    </row>
    <row r="1831" spans="1:4" x14ac:dyDescent="0.25">
      <c r="A1831" s="96" t="s">
        <v>421</v>
      </c>
      <c r="B1831" s="178">
        <v>46189</v>
      </c>
      <c r="C1831" s="78" t="s">
        <v>358</v>
      </c>
      <c r="D1831">
        <v>0.78900000000000003</v>
      </c>
    </row>
    <row r="1832" spans="1:4" x14ac:dyDescent="0.25">
      <c r="A1832" s="96" t="s">
        <v>438</v>
      </c>
      <c r="B1832" s="178">
        <v>46189</v>
      </c>
      <c r="C1832" s="78" t="s">
        <v>358</v>
      </c>
      <c r="D1832">
        <v>0.80900000000000005</v>
      </c>
    </row>
    <row r="1833" spans="1:4" x14ac:dyDescent="0.25">
      <c r="A1833" s="96" t="s">
        <v>435</v>
      </c>
      <c r="B1833" s="178">
        <v>46189</v>
      </c>
      <c r="C1833" s="78" t="s">
        <v>358</v>
      </c>
      <c r="D1833">
        <v>0.80900000000000005</v>
      </c>
    </row>
    <row r="1834" spans="1:4" x14ac:dyDescent="0.25">
      <c r="A1834" s="96" t="s">
        <v>442</v>
      </c>
      <c r="B1834" s="178">
        <v>46189</v>
      </c>
      <c r="C1834" s="78" t="s">
        <v>358</v>
      </c>
      <c r="D1834">
        <v>0.81899999999999995</v>
      </c>
    </row>
    <row r="1835" spans="1:4" x14ac:dyDescent="0.25">
      <c r="A1835" s="96" t="s">
        <v>420</v>
      </c>
      <c r="B1835" s="178">
        <v>46189</v>
      </c>
      <c r="C1835" s="78" t="s">
        <v>358</v>
      </c>
      <c r="D1835">
        <v>0.80900000000000005</v>
      </c>
    </row>
    <row r="1836" spans="1:4" x14ac:dyDescent="0.25">
      <c r="A1836" s="96" t="s">
        <v>334</v>
      </c>
      <c r="B1836" s="178">
        <v>46189</v>
      </c>
      <c r="C1836" s="78" t="s">
        <v>358</v>
      </c>
      <c r="D1836">
        <v>0.81499999999999995</v>
      </c>
    </row>
    <row r="1837" spans="1:4" x14ac:dyDescent="0.25">
      <c r="A1837" s="96" t="s">
        <v>437</v>
      </c>
      <c r="B1837" s="178">
        <v>46189</v>
      </c>
      <c r="C1837" s="78" t="s">
        <v>358</v>
      </c>
      <c r="D1837">
        <v>0.83399999999999996</v>
      </c>
    </row>
    <row r="1838" spans="1:4" x14ac:dyDescent="0.25">
      <c r="A1838" s="96" t="s">
        <v>424</v>
      </c>
      <c r="B1838" s="178">
        <v>46189</v>
      </c>
      <c r="C1838" s="78" t="s">
        <v>358</v>
      </c>
      <c r="D1838">
        <v>0.81499999999999995</v>
      </c>
    </row>
    <row r="1839" spans="1:4" x14ac:dyDescent="0.25">
      <c r="A1839" s="96" t="s">
        <v>439</v>
      </c>
      <c r="B1839" s="178">
        <v>46189</v>
      </c>
      <c r="C1839" s="78" t="s">
        <v>358</v>
      </c>
      <c r="D1839">
        <v>0.81899999999999995</v>
      </c>
    </row>
    <row r="1840" spans="1:4" x14ac:dyDescent="0.25">
      <c r="A1840" s="96" t="s">
        <v>423</v>
      </c>
      <c r="B1840" s="178">
        <v>46189</v>
      </c>
      <c r="C1840" s="78" t="s">
        <v>358</v>
      </c>
      <c r="D1840">
        <v>0.81899999999999995</v>
      </c>
    </row>
    <row r="1841" spans="1:4" x14ac:dyDescent="0.25">
      <c r="A1841" s="96" t="s">
        <v>427</v>
      </c>
      <c r="B1841" s="178">
        <v>46189</v>
      </c>
      <c r="C1841" s="78" t="s">
        <v>358</v>
      </c>
      <c r="D1841">
        <v>0.79800000000000004</v>
      </c>
    </row>
    <row r="1842" spans="1:4" x14ac:dyDescent="0.25">
      <c r="A1842" s="96" t="s">
        <v>469</v>
      </c>
      <c r="B1842" s="178">
        <v>46189</v>
      </c>
      <c r="C1842" s="78" t="s">
        <v>358</v>
      </c>
      <c r="D1842">
        <v>0.79700000000000004</v>
      </c>
    </row>
    <row r="1843" spans="1:4" x14ac:dyDescent="0.25">
      <c r="A1843" s="96" t="s">
        <v>431</v>
      </c>
      <c r="B1843" s="178">
        <v>46189</v>
      </c>
      <c r="C1843" s="78" t="s">
        <v>358</v>
      </c>
      <c r="D1843">
        <v>0.93200000000000005</v>
      </c>
    </row>
    <row r="1844" spans="1:4" x14ac:dyDescent="0.25">
      <c r="A1844" s="96" t="s">
        <v>433</v>
      </c>
      <c r="B1844" s="178">
        <v>46189</v>
      </c>
      <c r="C1844" s="78" t="s">
        <v>358</v>
      </c>
      <c r="D1844">
        <v>0.76400000000000001</v>
      </c>
    </row>
    <row r="1845" spans="1:4" x14ac:dyDescent="0.25">
      <c r="A1845" s="96" t="s">
        <v>425</v>
      </c>
      <c r="B1845" s="178">
        <v>46189</v>
      </c>
      <c r="C1845" s="78" t="s">
        <v>358</v>
      </c>
      <c r="D1845">
        <v>0.77700000000000002</v>
      </c>
    </row>
    <row r="1846" spans="1:4" x14ac:dyDescent="0.25">
      <c r="A1846" s="96" t="s">
        <v>328</v>
      </c>
      <c r="B1846" s="178">
        <v>46189</v>
      </c>
      <c r="C1846" s="78" t="s">
        <v>358</v>
      </c>
      <c r="D1846">
        <v>0.78900000000000003</v>
      </c>
    </row>
    <row r="1847" spans="1:4" x14ac:dyDescent="0.25">
      <c r="A1847" s="96" t="s">
        <v>440</v>
      </c>
      <c r="B1847" s="178">
        <v>46189</v>
      </c>
      <c r="C1847" s="78" t="s">
        <v>358</v>
      </c>
      <c r="D1847">
        <v>0.80900000000000005</v>
      </c>
    </row>
    <row r="1848" spans="1:4" x14ac:dyDescent="0.25">
      <c r="A1848" s="96" t="s">
        <v>317</v>
      </c>
      <c r="B1848" s="178">
        <v>46189</v>
      </c>
      <c r="C1848" s="78" t="s">
        <v>358</v>
      </c>
      <c r="D1848">
        <v>0.79900000000000004</v>
      </c>
    </row>
    <row r="1849" spans="1:4" x14ac:dyDescent="0.25">
      <c r="A1849" s="96" t="s">
        <v>427</v>
      </c>
      <c r="B1849" s="178">
        <v>46189</v>
      </c>
      <c r="C1849" s="78" t="s">
        <v>358</v>
      </c>
      <c r="D1849">
        <v>0.75900000000000001</v>
      </c>
    </row>
    <row r="1850" spans="1:4" x14ac:dyDescent="0.25">
      <c r="A1850" s="96" t="s">
        <v>425</v>
      </c>
      <c r="B1850" s="178">
        <v>46189</v>
      </c>
      <c r="C1850" s="78" t="s">
        <v>358</v>
      </c>
      <c r="D1850">
        <v>0.80900000000000005</v>
      </c>
    </row>
    <row r="1851" spans="1:4" x14ac:dyDescent="0.25">
      <c r="A1851" s="96" t="s">
        <v>327</v>
      </c>
      <c r="B1851" s="178">
        <v>46189</v>
      </c>
      <c r="C1851" s="78" t="s">
        <v>358</v>
      </c>
      <c r="D1851">
        <v>0.77200000000000002</v>
      </c>
    </row>
    <row r="1852" spans="1:4" x14ac:dyDescent="0.25">
      <c r="A1852" s="96" t="s">
        <v>436</v>
      </c>
      <c r="B1852" s="178">
        <v>46189</v>
      </c>
      <c r="C1852" s="78" t="s">
        <v>358</v>
      </c>
      <c r="D1852">
        <v>0.79800000000000004</v>
      </c>
    </row>
    <row r="1853" spans="1:4" x14ac:dyDescent="0.25">
      <c r="A1853" s="96" t="s">
        <v>420</v>
      </c>
      <c r="B1853" s="178">
        <v>46189</v>
      </c>
      <c r="C1853" s="78" t="s">
        <v>358</v>
      </c>
      <c r="D1853">
        <v>0.95</v>
      </c>
    </row>
    <row r="1854" spans="1:4" x14ac:dyDescent="0.25">
      <c r="A1854" s="96" t="s">
        <v>426</v>
      </c>
      <c r="B1854" s="178">
        <v>46189</v>
      </c>
      <c r="C1854" s="78" t="s">
        <v>358</v>
      </c>
      <c r="D1854">
        <v>0.81499999999999995</v>
      </c>
    </row>
    <row r="1855" spans="1:4" x14ac:dyDescent="0.25">
      <c r="A1855" s="96" t="s">
        <v>425</v>
      </c>
      <c r="B1855" s="178">
        <v>46189</v>
      </c>
      <c r="C1855" s="78" t="s">
        <v>358</v>
      </c>
      <c r="D1855">
        <v>0.83499999999999996</v>
      </c>
    </row>
    <row r="1856" spans="1:4" x14ac:dyDescent="0.25">
      <c r="A1856" s="96" t="s">
        <v>422</v>
      </c>
      <c r="B1856" s="178">
        <v>46189</v>
      </c>
      <c r="C1856" s="78" t="s">
        <v>358</v>
      </c>
      <c r="D1856">
        <v>0.99</v>
      </c>
    </row>
    <row r="1857" spans="1:4" x14ac:dyDescent="0.25">
      <c r="A1857" s="96" t="s">
        <v>430</v>
      </c>
      <c r="B1857" s="178">
        <v>46189</v>
      </c>
      <c r="C1857" s="78" t="s">
        <v>358</v>
      </c>
      <c r="D1857">
        <v>0.81899999999999995</v>
      </c>
    </row>
    <row r="1858" spans="1:4" x14ac:dyDescent="0.25">
      <c r="A1858" s="96" t="s">
        <v>422</v>
      </c>
      <c r="B1858" s="178">
        <v>46189</v>
      </c>
      <c r="C1858" s="78" t="s">
        <v>358</v>
      </c>
      <c r="D1858">
        <v>0.93</v>
      </c>
    </row>
    <row r="1859" spans="1:4" x14ac:dyDescent="0.25">
      <c r="A1859" s="96" t="s">
        <v>434</v>
      </c>
      <c r="B1859" s="178">
        <v>46189</v>
      </c>
      <c r="C1859" s="78" t="s">
        <v>358</v>
      </c>
      <c r="D1859">
        <v>0.81299999999999994</v>
      </c>
    </row>
    <row r="1860" spans="1:4" x14ac:dyDescent="0.25">
      <c r="A1860" s="96" t="s">
        <v>428</v>
      </c>
      <c r="B1860" s="178">
        <v>46189</v>
      </c>
      <c r="C1860" s="78" t="s">
        <v>358</v>
      </c>
      <c r="D1860">
        <v>0.81899999999999995</v>
      </c>
    </row>
    <row r="1861" spans="1:4" x14ac:dyDescent="0.25">
      <c r="A1861" s="96" t="s">
        <v>421</v>
      </c>
      <c r="B1861" s="178">
        <v>46189</v>
      </c>
      <c r="C1861" s="78" t="s">
        <v>358</v>
      </c>
      <c r="D1861">
        <v>0.89900000000000002</v>
      </c>
    </row>
    <row r="1862" spans="1:4" x14ac:dyDescent="0.25">
      <c r="A1862" s="96" t="s">
        <v>429</v>
      </c>
      <c r="B1862" s="178">
        <v>46189</v>
      </c>
      <c r="C1862" s="78" t="s">
        <v>358</v>
      </c>
      <c r="D1862">
        <v>0.8</v>
      </c>
    </row>
    <row r="1863" spans="1:4" x14ac:dyDescent="0.25">
      <c r="A1863" s="96" t="s">
        <v>432</v>
      </c>
      <c r="B1863" s="178">
        <v>46189</v>
      </c>
      <c r="C1863" s="78" t="s">
        <v>358</v>
      </c>
      <c r="D1863">
        <v>0.79900000000000004</v>
      </c>
    </row>
    <row r="1864" spans="1:4" x14ac:dyDescent="0.25">
      <c r="A1864" s="96" t="s">
        <v>423</v>
      </c>
      <c r="B1864" s="178">
        <v>46189</v>
      </c>
      <c r="C1864" s="78" t="s">
        <v>505</v>
      </c>
      <c r="D1864">
        <v>1.9790000000000001</v>
      </c>
    </row>
    <row r="1865" spans="1:4" x14ac:dyDescent="0.25">
      <c r="A1865" s="96" t="s">
        <v>450</v>
      </c>
      <c r="B1865" s="178">
        <v>46189</v>
      </c>
      <c r="C1865" s="78" t="s">
        <v>505</v>
      </c>
      <c r="D1865">
        <v>1.9430000000000001</v>
      </c>
    </row>
    <row r="1866" spans="1:4" x14ac:dyDescent="0.25">
      <c r="A1866" s="96" t="s">
        <v>469</v>
      </c>
      <c r="B1866" s="178">
        <v>46189</v>
      </c>
      <c r="C1866" s="78" t="s">
        <v>505</v>
      </c>
      <c r="D1866">
        <v>1.8580000000000001</v>
      </c>
    </row>
    <row r="1867" spans="1:4" x14ac:dyDescent="0.25">
      <c r="A1867" s="96" t="s">
        <v>427</v>
      </c>
      <c r="B1867" s="178">
        <v>46189</v>
      </c>
      <c r="C1867" s="78" t="s">
        <v>505</v>
      </c>
      <c r="D1867">
        <v>1.9690000000000001</v>
      </c>
    </row>
    <row r="1868" spans="1:4" x14ac:dyDescent="0.25">
      <c r="A1868" s="96" t="s">
        <v>451</v>
      </c>
      <c r="B1868" s="178">
        <v>46189</v>
      </c>
      <c r="C1868" s="78" t="s">
        <v>505</v>
      </c>
      <c r="D1868">
        <v>1.8680000000000001</v>
      </c>
    </row>
    <row r="1869" spans="1:4" x14ac:dyDescent="0.25">
      <c r="A1869" s="96" t="s">
        <v>421</v>
      </c>
      <c r="B1869" s="178">
        <v>46189</v>
      </c>
      <c r="C1869" s="78" t="s">
        <v>505</v>
      </c>
      <c r="D1869">
        <v>2.008</v>
      </c>
    </row>
    <row r="1870" spans="1:4" x14ac:dyDescent="0.25">
      <c r="A1870" s="96" t="s">
        <v>453</v>
      </c>
      <c r="B1870" s="178">
        <v>46189</v>
      </c>
      <c r="C1870" s="78" t="s">
        <v>505</v>
      </c>
      <c r="D1870">
        <v>1.89</v>
      </c>
    </row>
    <row r="1871" spans="1:4" x14ac:dyDescent="0.25">
      <c r="A1871" s="96" t="s">
        <v>447</v>
      </c>
      <c r="B1871" s="178">
        <v>46189</v>
      </c>
      <c r="C1871" s="78" t="s">
        <v>505</v>
      </c>
      <c r="D1871">
        <v>1.9670000000000001</v>
      </c>
    </row>
    <row r="1872" spans="1:4" x14ac:dyDescent="0.25">
      <c r="A1872" s="96" t="s">
        <v>436</v>
      </c>
      <c r="B1872" s="178">
        <v>46189</v>
      </c>
      <c r="C1872" s="78" t="s">
        <v>505</v>
      </c>
      <c r="D1872">
        <v>1.972</v>
      </c>
    </row>
    <row r="1873" spans="1:4" x14ac:dyDescent="0.25">
      <c r="A1873" s="96" t="s">
        <v>462</v>
      </c>
      <c r="B1873" s="178">
        <v>46189</v>
      </c>
      <c r="C1873" s="78" t="s">
        <v>505</v>
      </c>
      <c r="D1873">
        <v>2.0699999999999998</v>
      </c>
    </row>
    <row r="1874" spans="1:4" x14ac:dyDescent="0.25">
      <c r="A1874" s="96" t="s">
        <v>428</v>
      </c>
      <c r="B1874" s="178">
        <v>46189</v>
      </c>
      <c r="C1874" s="78" t="s">
        <v>505</v>
      </c>
      <c r="D1874">
        <v>1.869</v>
      </c>
    </row>
    <row r="1875" spans="1:4" x14ac:dyDescent="0.25">
      <c r="A1875" s="96" t="s">
        <v>446</v>
      </c>
      <c r="B1875" s="178">
        <v>46189</v>
      </c>
      <c r="C1875" s="78" t="s">
        <v>505</v>
      </c>
      <c r="D1875">
        <v>1.98</v>
      </c>
    </row>
    <row r="1876" spans="1:4" x14ac:dyDescent="0.25">
      <c r="A1876" s="96" t="s">
        <v>456</v>
      </c>
      <c r="B1876" s="178">
        <v>46189</v>
      </c>
      <c r="C1876" s="78" t="s">
        <v>505</v>
      </c>
      <c r="D1876">
        <v>1.9990000000000001</v>
      </c>
    </row>
    <row r="1877" spans="1:4" x14ac:dyDescent="0.25">
      <c r="A1877" s="96" t="s">
        <v>430</v>
      </c>
      <c r="B1877" s="178">
        <v>46189</v>
      </c>
      <c r="C1877" s="78" t="s">
        <v>505</v>
      </c>
      <c r="D1877">
        <v>1.9990000000000001</v>
      </c>
    </row>
    <row r="1878" spans="1:4" x14ac:dyDescent="0.25">
      <c r="A1878" s="96" t="s">
        <v>461</v>
      </c>
      <c r="B1878" s="178">
        <v>46189</v>
      </c>
      <c r="C1878" s="78" t="s">
        <v>505</v>
      </c>
      <c r="D1878">
        <v>2.09</v>
      </c>
    </row>
    <row r="1879" spans="1:4" x14ac:dyDescent="0.25">
      <c r="A1879" s="96" t="s">
        <v>452</v>
      </c>
      <c r="B1879" s="178">
        <v>46189</v>
      </c>
      <c r="C1879" s="78" t="s">
        <v>505</v>
      </c>
      <c r="D1879">
        <v>2.0489999999999999</v>
      </c>
    </row>
    <row r="1880" spans="1:4" x14ac:dyDescent="0.25">
      <c r="A1880" s="96" t="s">
        <v>431</v>
      </c>
      <c r="B1880" s="178">
        <v>46189</v>
      </c>
      <c r="C1880" s="78" t="s">
        <v>505</v>
      </c>
      <c r="D1880">
        <v>1.966</v>
      </c>
    </row>
    <row r="1881" spans="1:4" x14ac:dyDescent="0.25">
      <c r="A1881" s="96" t="s">
        <v>443</v>
      </c>
      <c r="B1881" s="178">
        <v>46189</v>
      </c>
      <c r="C1881" s="78" t="s">
        <v>505</v>
      </c>
      <c r="D1881">
        <v>1.8660000000000001</v>
      </c>
    </row>
    <row r="1882" spans="1:4" x14ac:dyDescent="0.25">
      <c r="A1882" s="96" t="s">
        <v>433</v>
      </c>
      <c r="B1882" s="178">
        <v>46189</v>
      </c>
      <c r="C1882" s="78" t="s">
        <v>505</v>
      </c>
      <c r="D1882">
        <v>1.93</v>
      </c>
    </row>
    <row r="1883" spans="1:4" x14ac:dyDescent="0.25">
      <c r="A1883" s="96" t="s">
        <v>421</v>
      </c>
      <c r="B1883" s="178">
        <v>46189</v>
      </c>
      <c r="C1883" s="78" t="s">
        <v>505</v>
      </c>
      <c r="D1883">
        <v>1.962</v>
      </c>
    </row>
    <row r="1884" spans="1:4" x14ac:dyDescent="0.25">
      <c r="A1884" s="96" t="s">
        <v>328</v>
      </c>
      <c r="B1884" s="178">
        <v>46189</v>
      </c>
      <c r="C1884" s="78" t="s">
        <v>505</v>
      </c>
      <c r="D1884">
        <v>1.929</v>
      </c>
    </row>
    <row r="1885" spans="1:4" x14ac:dyDescent="0.25">
      <c r="A1885" s="96" t="s">
        <v>422</v>
      </c>
      <c r="B1885" s="178">
        <v>46189</v>
      </c>
      <c r="C1885" s="78" t="s">
        <v>505</v>
      </c>
      <c r="D1885">
        <v>2.0099999999999998</v>
      </c>
    </row>
    <row r="1886" spans="1:4" x14ac:dyDescent="0.25">
      <c r="A1886" s="96" t="s">
        <v>425</v>
      </c>
      <c r="B1886" s="178">
        <v>46189</v>
      </c>
      <c r="C1886" s="78" t="s">
        <v>505</v>
      </c>
      <c r="D1886">
        <v>1.9390000000000001</v>
      </c>
    </row>
    <row r="1887" spans="1:4" x14ac:dyDescent="0.25">
      <c r="A1887" s="96" t="s">
        <v>459</v>
      </c>
      <c r="B1887" s="178">
        <v>46189</v>
      </c>
      <c r="C1887" s="78" t="s">
        <v>505</v>
      </c>
      <c r="D1887">
        <v>1.994</v>
      </c>
    </row>
    <row r="1888" spans="1:4" x14ac:dyDescent="0.25">
      <c r="A1888" s="96" t="s">
        <v>425</v>
      </c>
      <c r="B1888" s="178">
        <v>46189</v>
      </c>
      <c r="C1888" s="78" t="s">
        <v>505</v>
      </c>
      <c r="D1888">
        <v>1.9670000000000001</v>
      </c>
    </row>
    <row r="1889" spans="1:4" x14ac:dyDescent="0.25">
      <c r="A1889" s="96" t="s">
        <v>455</v>
      </c>
      <c r="B1889" s="178">
        <v>46189</v>
      </c>
      <c r="C1889" s="78" t="s">
        <v>505</v>
      </c>
      <c r="D1889">
        <v>1.8640000000000001</v>
      </c>
    </row>
    <row r="1890" spans="1:4" x14ac:dyDescent="0.25">
      <c r="A1890" s="96" t="s">
        <v>448</v>
      </c>
      <c r="B1890" s="178">
        <v>46189</v>
      </c>
      <c r="C1890" s="78" t="s">
        <v>505</v>
      </c>
      <c r="D1890">
        <v>1.972</v>
      </c>
    </row>
    <row r="1891" spans="1:4" x14ac:dyDescent="0.25">
      <c r="A1891" s="96" t="s">
        <v>317</v>
      </c>
      <c r="B1891" s="178">
        <v>46189</v>
      </c>
      <c r="C1891" s="78" t="s">
        <v>505</v>
      </c>
      <c r="D1891">
        <v>1.885</v>
      </c>
    </row>
    <row r="1892" spans="1:4" x14ac:dyDescent="0.25">
      <c r="A1892" s="96" t="s">
        <v>440</v>
      </c>
      <c r="B1892" s="178">
        <v>46189</v>
      </c>
      <c r="C1892" s="78" t="s">
        <v>505</v>
      </c>
      <c r="D1892">
        <v>1.9890000000000001</v>
      </c>
    </row>
    <row r="1893" spans="1:4" x14ac:dyDescent="0.25">
      <c r="A1893" s="96" t="s">
        <v>429</v>
      </c>
      <c r="B1893" s="178">
        <v>46189</v>
      </c>
      <c r="C1893" s="78" t="s">
        <v>505</v>
      </c>
      <c r="D1893">
        <v>1.9890000000000001</v>
      </c>
    </row>
    <row r="1894" spans="1:4" x14ac:dyDescent="0.25">
      <c r="A1894" s="96" t="s">
        <v>420</v>
      </c>
      <c r="B1894" s="178">
        <v>46189</v>
      </c>
      <c r="C1894" s="78" t="s">
        <v>505</v>
      </c>
      <c r="D1894">
        <v>2.0790000000000002</v>
      </c>
    </row>
    <row r="1895" spans="1:4" x14ac:dyDescent="0.25">
      <c r="A1895" s="96" t="s">
        <v>460</v>
      </c>
      <c r="B1895" s="178">
        <v>46189</v>
      </c>
      <c r="C1895" s="78" t="s">
        <v>505</v>
      </c>
      <c r="D1895">
        <v>1.9590000000000001</v>
      </c>
    </row>
    <row r="1896" spans="1:4" x14ac:dyDescent="0.25">
      <c r="A1896" s="96" t="s">
        <v>445</v>
      </c>
      <c r="B1896" s="178">
        <v>46189</v>
      </c>
      <c r="C1896" s="78" t="s">
        <v>505</v>
      </c>
      <c r="D1896">
        <v>1.863</v>
      </c>
    </row>
    <row r="1897" spans="1:4" x14ac:dyDescent="0.25">
      <c r="A1897" s="96" t="s">
        <v>437</v>
      </c>
      <c r="B1897" s="178">
        <v>46189</v>
      </c>
      <c r="C1897" s="78" t="s">
        <v>505</v>
      </c>
      <c r="D1897">
        <v>1.962</v>
      </c>
    </row>
    <row r="1898" spans="1:4" x14ac:dyDescent="0.25">
      <c r="A1898" s="96" t="s">
        <v>457</v>
      </c>
      <c r="B1898" s="178">
        <v>46189</v>
      </c>
      <c r="C1898" s="78" t="s">
        <v>505</v>
      </c>
      <c r="D1898">
        <v>2.129</v>
      </c>
    </row>
    <row r="1899" spans="1:4" x14ac:dyDescent="0.25">
      <c r="A1899" s="96" t="s">
        <v>429</v>
      </c>
      <c r="B1899" s="178">
        <v>46189</v>
      </c>
      <c r="C1899" s="78" t="s">
        <v>505</v>
      </c>
      <c r="D1899">
        <v>1.9359999999999999</v>
      </c>
    </row>
    <row r="1900" spans="1:4" x14ac:dyDescent="0.25">
      <c r="A1900" s="96" t="s">
        <v>444</v>
      </c>
      <c r="B1900" s="178">
        <v>46189</v>
      </c>
      <c r="C1900" s="78" t="s">
        <v>505</v>
      </c>
      <c r="D1900">
        <v>1.9650000000000001</v>
      </c>
    </row>
    <row r="1901" spans="1:4" x14ac:dyDescent="0.25">
      <c r="A1901" s="96" t="s">
        <v>449</v>
      </c>
      <c r="B1901" s="178">
        <v>46189</v>
      </c>
      <c r="C1901" s="78" t="s">
        <v>505</v>
      </c>
      <c r="D1901">
        <v>1.907</v>
      </c>
    </row>
    <row r="1902" spans="1:4" x14ac:dyDescent="0.25">
      <c r="A1902" s="96" t="s">
        <v>439</v>
      </c>
      <c r="B1902" s="178">
        <v>46189</v>
      </c>
      <c r="C1902" s="78" t="s">
        <v>505</v>
      </c>
      <c r="D1902">
        <v>1.9990000000000001</v>
      </c>
    </row>
    <row r="1903" spans="1:4" x14ac:dyDescent="0.25">
      <c r="A1903" s="96" t="s">
        <v>441</v>
      </c>
      <c r="B1903" s="178">
        <v>46189</v>
      </c>
      <c r="C1903" s="78" t="s">
        <v>505</v>
      </c>
      <c r="D1903">
        <v>1.9670000000000001</v>
      </c>
    </row>
    <row r="1904" spans="1:4" x14ac:dyDescent="0.25">
      <c r="A1904" s="96" t="s">
        <v>425</v>
      </c>
      <c r="B1904" s="178">
        <v>46189</v>
      </c>
      <c r="C1904" s="78" t="s">
        <v>505</v>
      </c>
      <c r="D1904">
        <v>1.9610000000000001</v>
      </c>
    </row>
    <row r="1905" spans="1:4" x14ac:dyDescent="0.25">
      <c r="A1905" s="96" t="s">
        <v>421</v>
      </c>
      <c r="B1905" s="178">
        <v>46189</v>
      </c>
      <c r="C1905" s="78" t="s">
        <v>505</v>
      </c>
      <c r="D1905">
        <v>1.929</v>
      </c>
    </row>
    <row r="1906" spans="1:4" x14ac:dyDescent="0.25">
      <c r="A1906" s="96" t="s">
        <v>443</v>
      </c>
      <c r="B1906" s="178">
        <v>46189</v>
      </c>
      <c r="C1906" s="78" t="s">
        <v>505</v>
      </c>
      <c r="D1906">
        <v>1.9630000000000001</v>
      </c>
    </row>
    <row r="1907" spans="1:4" x14ac:dyDescent="0.25">
      <c r="A1907" s="96" t="s">
        <v>427</v>
      </c>
      <c r="B1907" s="178">
        <v>46189</v>
      </c>
      <c r="C1907" s="78" t="s">
        <v>505</v>
      </c>
      <c r="D1907">
        <v>1.9390000000000001</v>
      </c>
    </row>
    <row r="1908" spans="1:4" x14ac:dyDescent="0.25">
      <c r="A1908" s="96" t="s">
        <v>424</v>
      </c>
      <c r="B1908" s="178">
        <v>46189</v>
      </c>
      <c r="C1908" s="78" t="s">
        <v>505</v>
      </c>
      <c r="D1908">
        <v>1.8680000000000001</v>
      </c>
    </row>
    <row r="1909" spans="1:4" x14ac:dyDescent="0.25">
      <c r="A1909" s="96" t="s">
        <v>434</v>
      </c>
      <c r="B1909" s="178">
        <v>46189</v>
      </c>
      <c r="C1909" s="78" t="s">
        <v>505</v>
      </c>
      <c r="D1909">
        <v>1.86</v>
      </c>
    </row>
    <row r="1910" spans="1:4" x14ac:dyDescent="0.25">
      <c r="A1910" s="96" t="s">
        <v>327</v>
      </c>
      <c r="B1910" s="178">
        <v>46189</v>
      </c>
      <c r="C1910" s="78" t="s">
        <v>505</v>
      </c>
      <c r="D1910">
        <v>1.907</v>
      </c>
    </row>
    <row r="1911" spans="1:4" x14ac:dyDescent="0.25">
      <c r="A1911" s="96" t="s">
        <v>421</v>
      </c>
      <c r="B1911" s="178">
        <v>46189</v>
      </c>
      <c r="C1911" s="78" t="s">
        <v>505</v>
      </c>
      <c r="D1911">
        <v>2.0790000000000002</v>
      </c>
    </row>
    <row r="1912" spans="1:4" x14ac:dyDescent="0.25">
      <c r="A1912" s="96" t="s">
        <v>435</v>
      </c>
      <c r="B1912" s="178">
        <v>46189</v>
      </c>
      <c r="C1912" s="78" t="s">
        <v>505</v>
      </c>
      <c r="D1912">
        <v>1.9390000000000001</v>
      </c>
    </row>
    <row r="1913" spans="1:4" x14ac:dyDescent="0.25">
      <c r="A1913" s="96" t="s">
        <v>420</v>
      </c>
      <c r="B1913" s="178">
        <v>46189</v>
      </c>
      <c r="C1913" s="78" t="s">
        <v>505</v>
      </c>
      <c r="D1913">
        <v>1.9530000000000001</v>
      </c>
    </row>
    <row r="1914" spans="1:4" x14ac:dyDescent="0.25">
      <c r="A1914" s="96" t="s">
        <v>334</v>
      </c>
      <c r="B1914" s="178">
        <v>46189</v>
      </c>
      <c r="C1914" s="78" t="s">
        <v>505</v>
      </c>
      <c r="D1914">
        <v>1.8680000000000001</v>
      </c>
    </row>
    <row r="1915" spans="1:4" x14ac:dyDescent="0.25">
      <c r="A1915" s="96" t="s">
        <v>442</v>
      </c>
      <c r="B1915" s="178">
        <v>46189</v>
      </c>
      <c r="C1915" s="78" t="s">
        <v>505</v>
      </c>
      <c r="D1915">
        <v>1.9990000000000001</v>
      </c>
    </row>
    <row r="1916" spans="1:4" x14ac:dyDescent="0.25">
      <c r="A1916" s="96" t="s">
        <v>454</v>
      </c>
      <c r="B1916" s="178">
        <v>46189</v>
      </c>
      <c r="C1916" s="78" t="s">
        <v>505</v>
      </c>
      <c r="D1916">
        <v>1.9790000000000001</v>
      </c>
    </row>
    <row r="1917" spans="1:4" x14ac:dyDescent="0.25">
      <c r="A1917" s="96" t="s">
        <v>458</v>
      </c>
      <c r="B1917" s="178">
        <v>46189</v>
      </c>
      <c r="C1917" s="78" t="s">
        <v>505</v>
      </c>
      <c r="D1917">
        <v>1.9690000000000001</v>
      </c>
    </row>
    <row r="1918" spans="1:4" x14ac:dyDescent="0.25">
      <c r="A1918" s="96" t="s">
        <v>443</v>
      </c>
      <c r="B1918" s="178">
        <v>46189</v>
      </c>
      <c r="C1918" s="78" t="s">
        <v>505</v>
      </c>
      <c r="D1918">
        <v>1.958</v>
      </c>
    </row>
    <row r="1919" spans="1:4" x14ac:dyDescent="0.25">
      <c r="A1919" s="96" t="s">
        <v>438</v>
      </c>
      <c r="B1919" s="178">
        <v>46189</v>
      </c>
      <c r="C1919" s="78" t="s">
        <v>505</v>
      </c>
      <c r="D1919">
        <v>1.94</v>
      </c>
    </row>
    <row r="1920" spans="1:4" x14ac:dyDescent="0.25">
      <c r="A1920" s="96" t="s">
        <v>427</v>
      </c>
      <c r="B1920" s="178">
        <v>46189</v>
      </c>
      <c r="C1920" s="78" t="s">
        <v>505</v>
      </c>
      <c r="D1920">
        <v>1.9690000000000001</v>
      </c>
    </row>
    <row r="1921" spans="1:4" x14ac:dyDescent="0.25">
      <c r="A1921" s="96" t="s">
        <v>422</v>
      </c>
      <c r="B1921" s="178">
        <v>46189</v>
      </c>
      <c r="C1921" s="78" t="s">
        <v>505</v>
      </c>
      <c r="D1921">
        <v>2.0299999999999998</v>
      </c>
    </row>
    <row r="1922" spans="1:4" x14ac:dyDescent="0.25">
      <c r="A1922" s="96" t="s">
        <v>426</v>
      </c>
      <c r="B1922" s="178">
        <v>46189</v>
      </c>
      <c r="C1922" s="78" t="s">
        <v>505</v>
      </c>
      <c r="D1922">
        <v>1.982</v>
      </c>
    </row>
    <row r="1923" spans="1:4" x14ac:dyDescent="0.25">
      <c r="A1923" s="96" t="s">
        <v>432</v>
      </c>
      <c r="B1923" s="178">
        <v>46189</v>
      </c>
      <c r="C1923" s="78" t="s">
        <v>505</v>
      </c>
      <c r="D1923">
        <v>1.9890000000000001</v>
      </c>
    </row>
    <row r="1924" spans="1:4" x14ac:dyDescent="0.25">
      <c r="A1924" s="96" t="s">
        <v>428</v>
      </c>
      <c r="B1924" s="178">
        <v>46189</v>
      </c>
      <c r="C1924" s="78" t="s">
        <v>510</v>
      </c>
      <c r="D1924">
        <v>0.98899999999999999</v>
      </c>
    </row>
    <row r="1925" spans="1:4" x14ac:dyDescent="0.25">
      <c r="A1925" s="96" t="s">
        <v>439</v>
      </c>
      <c r="B1925" s="178">
        <v>46189</v>
      </c>
      <c r="C1925" s="78" t="s">
        <v>510</v>
      </c>
      <c r="D1925">
        <v>0.999</v>
      </c>
    </row>
    <row r="1926" spans="1:4" x14ac:dyDescent="0.25">
      <c r="A1926" s="96" t="s">
        <v>434</v>
      </c>
      <c r="B1926" s="178">
        <v>46189</v>
      </c>
      <c r="C1926" s="78" t="s">
        <v>510</v>
      </c>
      <c r="D1926">
        <v>0.98899999999999999</v>
      </c>
    </row>
    <row r="1927" spans="1:4" x14ac:dyDescent="0.25">
      <c r="A1927" s="96" t="s">
        <v>422</v>
      </c>
      <c r="B1927" s="178">
        <v>46189</v>
      </c>
      <c r="C1927" s="78" t="s">
        <v>510</v>
      </c>
      <c r="D1927">
        <v>0.999</v>
      </c>
    </row>
    <row r="1928" spans="1:4" x14ac:dyDescent="0.25">
      <c r="A1928" s="96" t="s">
        <v>455</v>
      </c>
      <c r="B1928" s="178">
        <v>46189</v>
      </c>
      <c r="C1928" s="78" t="s">
        <v>510</v>
      </c>
      <c r="D1928">
        <v>0.99299999999999999</v>
      </c>
    </row>
    <row r="1929" spans="1:4" x14ac:dyDescent="0.25">
      <c r="A1929" s="96" t="s">
        <v>327</v>
      </c>
      <c r="B1929" s="178">
        <v>46189</v>
      </c>
      <c r="C1929" s="78" t="s">
        <v>510</v>
      </c>
      <c r="D1929">
        <v>0.999</v>
      </c>
    </row>
    <row r="1930" spans="1:4" x14ac:dyDescent="0.25">
      <c r="A1930" s="96" t="s">
        <v>432</v>
      </c>
      <c r="B1930" s="178">
        <v>46189</v>
      </c>
      <c r="C1930" s="78" t="s">
        <v>510</v>
      </c>
      <c r="D1930">
        <v>0.999</v>
      </c>
    </row>
    <row r="1931" spans="1:4" x14ac:dyDescent="0.25">
      <c r="A1931" s="96" t="s">
        <v>469</v>
      </c>
      <c r="B1931" s="178">
        <v>46189</v>
      </c>
      <c r="C1931" s="78" t="s">
        <v>510</v>
      </c>
      <c r="D1931">
        <v>1.006</v>
      </c>
    </row>
    <row r="1932" spans="1:4" x14ac:dyDescent="0.25">
      <c r="A1932" s="96" t="s">
        <v>422</v>
      </c>
      <c r="B1932" s="178">
        <v>46189</v>
      </c>
      <c r="C1932" s="78" t="s">
        <v>510</v>
      </c>
      <c r="D1932">
        <v>1.1200000000000001</v>
      </c>
    </row>
    <row r="1933" spans="1:4" x14ac:dyDescent="0.25">
      <c r="A1933" s="96" t="s">
        <v>421</v>
      </c>
      <c r="B1933" s="178">
        <v>46189</v>
      </c>
      <c r="C1933" s="78" t="s">
        <v>510</v>
      </c>
      <c r="D1933">
        <v>0.999</v>
      </c>
    </row>
    <row r="1934" spans="1:4" x14ac:dyDescent="0.25">
      <c r="A1934" s="96" t="s">
        <v>425</v>
      </c>
      <c r="B1934" s="178">
        <v>46189</v>
      </c>
      <c r="C1934" s="78" t="s">
        <v>510</v>
      </c>
      <c r="D1934">
        <v>1.07</v>
      </c>
    </row>
    <row r="1935" spans="1:4" x14ac:dyDescent="0.25">
      <c r="A1935" s="96" t="s">
        <v>441</v>
      </c>
      <c r="B1935" s="178">
        <v>46189</v>
      </c>
      <c r="C1935" s="78" t="s">
        <v>510</v>
      </c>
      <c r="D1935">
        <v>0.999</v>
      </c>
    </row>
    <row r="1936" spans="1:4" x14ac:dyDescent="0.25">
      <c r="A1936" s="96" t="s">
        <v>429</v>
      </c>
      <c r="B1936" s="178">
        <v>46189</v>
      </c>
      <c r="C1936" s="78" t="s">
        <v>510</v>
      </c>
      <c r="D1936">
        <v>0.999</v>
      </c>
    </row>
    <row r="1937" spans="1:4" x14ac:dyDescent="0.25">
      <c r="A1937" s="96" t="s">
        <v>328</v>
      </c>
      <c r="B1937" s="178">
        <v>46189</v>
      </c>
      <c r="C1937" s="78" t="s">
        <v>510</v>
      </c>
      <c r="D1937">
        <v>0.999</v>
      </c>
    </row>
    <row r="1938" spans="1:4" x14ac:dyDescent="0.25">
      <c r="A1938" s="96" t="s">
        <v>327</v>
      </c>
      <c r="B1938" s="178">
        <v>46189</v>
      </c>
      <c r="C1938" s="78" t="s">
        <v>472</v>
      </c>
      <c r="D1938">
        <v>1.9850000000000001</v>
      </c>
    </row>
    <row r="1939" spans="1:4" x14ac:dyDescent="0.25">
      <c r="A1939" s="96" t="s">
        <v>446</v>
      </c>
      <c r="B1939" s="178">
        <v>46189</v>
      </c>
      <c r="C1939" s="78" t="s">
        <v>472</v>
      </c>
      <c r="D1939">
        <v>1.9910000000000001</v>
      </c>
    </row>
    <row r="1940" spans="1:4" x14ac:dyDescent="0.25">
      <c r="A1940" s="96" t="s">
        <v>461</v>
      </c>
      <c r="B1940" s="178">
        <v>46189</v>
      </c>
      <c r="C1940" s="78" t="s">
        <v>472</v>
      </c>
      <c r="D1940">
        <v>2.09</v>
      </c>
    </row>
    <row r="1941" spans="1:4" x14ac:dyDescent="0.25">
      <c r="A1941" s="96" t="s">
        <v>457</v>
      </c>
      <c r="B1941" s="178">
        <v>46189</v>
      </c>
      <c r="C1941" s="78" t="s">
        <v>472</v>
      </c>
      <c r="D1941">
        <v>2.1379999999999999</v>
      </c>
    </row>
    <row r="1942" spans="1:4" x14ac:dyDescent="0.25">
      <c r="A1942" s="96" t="s">
        <v>452</v>
      </c>
      <c r="B1942" s="178">
        <v>46189</v>
      </c>
      <c r="C1942" s="78" t="s">
        <v>472</v>
      </c>
      <c r="D1942">
        <v>2.069</v>
      </c>
    </row>
    <row r="1943" spans="1:4" x14ac:dyDescent="0.25">
      <c r="A1943" s="96" t="s">
        <v>441</v>
      </c>
      <c r="B1943" s="178">
        <v>46189</v>
      </c>
      <c r="C1943" s="78" t="s">
        <v>472</v>
      </c>
      <c r="D1943">
        <v>1.9850000000000001</v>
      </c>
    </row>
    <row r="1944" spans="1:4" x14ac:dyDescent="0.25">
      <c r="A1944" s="96" t="s">
        <v>317</v>
      </c>
      <c r="B1944" s="178">
        <v>46189</v>
      </c>
      <c r="C1944" s="78" t="s">
        <v>472</v>
      </c>
      <c r="D1944">
        <v>1.9990000000000001</v>
      </c>
    </row>
    <row r="1945" spans="1:4" x14ac:dyDescent="0.25">
      <c r="A1945" s="96" t="s">
        <v>444</v>
      </c>
      <c r="B1945" s="178">
        <v>46189</v>
      </c>
      <c r="C1945" s="78" t="s">
        <v>472</v>
      </c>
      <c r="D1945">
        <v>1.9790000000000001</v>
      </c>
    </row>
    <row r="1946" spans="1:4" x14ac:dyDescent="0.25">
      <c r="A1946" s="96" t="s">
        <v>436</v>
      </c>
      <c r="B1946" s="178">
        <v>46189</v>
      </c>
      <c r="C1946" s="78" t="s">
        <v>472</v>
      </c>
      <c r="D1946">
        <v>1.9790000000000001</v>
      </c>
    </row>
    <row r="1947" spans="1:4" x14ac:dyDescent="0.25">
      <c r="A1947" s="96" t="s">
        <v>469</v>
      </c>
      <c r="B1947" s="178">
        <v>46189</v>
      </c>
      <c r="C1947" s="78" t="s">
        <v>472</v>
      </c>
      <c r="D1947">
        <v>1.9850000000000001</v>
      </c>
    </row>
    <row r="1948" spans="1:4" x14ac:dyDescent="0.25">
      <c r="A1948" s="96" t="s">
        <v>454</v>
      </c>
      <c r="B1948" s="178">
        <v>46189</v>
      </c>
      <c r="C1948" s="78" t="s">
        <v>472</v>
      </c>
      <c r="D1948">
        <v>1.9590000000000001</v>
      </c>
    </row>
    <row r="1949" spans="1:4" x14ac:dyDescent="0.25">
      <c r="A1949" s="96" t="s">
        <v>460</v>
      </c>
      <c r="B1949" s="178">
        <v>46189</v>
      </c>
      <c r="C1949" s="78" t="s">
        <v>472</v>
      </c>
      <c r="D1949">
        <v>2.0390000000000001</v>
      </c>
    </row>
    <row r="1950" spans="1:4" x14ac:dyDescent="0.25">
      <c r="A1950" s="96" t="s">
        <v>458</v>
      </c>
      <c r="B1950" s="178">
        <v>46189</v>
      </c>
      <c r="C1950" s="78" t="s">
        <v>359</v>
      </c>
      <c r="D1950">
        <v>2.0289999999999999</v>
      </c>
    </row>
    <row r="1951" spans="1:4" x14ac:dyDescent="0.25">
      <c r="A1951" s="96" t="s">
        <v>429</v>
      </c>
      <c r="B1951" s="178">
        <v>46189</v>
      </c>
      <c r="C1951" s="78" t="s">
        <v>359</v>
      </c>
      <c r="D1951">
        <v>1.9750000000000001</v>
      </c>
    </row>
    <row r="1952" spans="1:4" x14ac:dyDescent="0.25">
      <c r="A1952" s="96" t="s">
        <v>443</v>
      </c>
      <c r="B1952" s="178">
        <v>46189</v>
      </c>
      <c r="C1952" s="78" t="s">
        <v>359</v>
      </c>
      <c r="D1952">
        <v>1.99</v>
      </c>
    </row>
    <row r="1953" spans="1:4" x14ac:dyDescent="0.25">
      <c r="A1953" s="96" t="s">
        <v>427</v>
      </c>
      <c r="B1953" s="178">
        <v>46189</v>
      </c>
      <c r="C1953" s="78" t="s">
        <v>359</v>
      </c>
      <c r="D1953">
        <v>2.0289999999999999</v>
      </c>
    </row>
    <row r="1954" spans="1:4" x14ac:dyDescent="0.25">
      <c r="A1954" s="96" t="s">
        <v>443</v>
      </c>
      <c r="B1954" s="178">
        <v>46189</v>
      </c>
      <c r="C1954" s="78" t="s">
        <v>359</v>
      </c>
      <c r="D1954">
        <v>1.99</v>
      </c>
    </row>
    <row r="1955" spans="1:4" x14ac:dyDescent="0.25">
      <c r="A1955" s="96" t="s">
        <v>461</v>
      </c>
      <c r="B1955" s="178">
        <v>46189</v>
      </c>
      <c r="C1955" s="78" t="s">
        <v>359</v>
      </c>
      <c r="D1955">
        <v>2.19</v>
      </c>
    </row>
    <row r="1956" spans="1:4" x14ac:dyDescent="0.25">
      <c r="A1956" s="96" t="s">
        <v>456</v>
      </c>
      <c r="B1956" s="178">
        <v>46189</v>
      </c>
      <c r="C1956" s="78" t="s">
        <v>359</v>
      </c>
      <c r="D1956">
        <v>2.109</v>
      </c>
    </row>
    <row r="1957" spans="1:4" x14ac:dyDescent="0.25">
      <c r="A1957" s="96" t="s">
        <v>459</v>
      </c>
      <c r="B1957" s="178">
        <v>46189</v>
      </c>
      <c r="C1957" s="78" t="s">
        <v>359</v>
      </c>
      <c r="D1957">
        <v>2.09</v>
      </c>
    </row>
    <row r="1958" spans="1:4" x14ac:dyDescent="0.25">
      <c r="A1958" s="96" t="s">
        <v>450</v>
      </c>
      <c r="B1958" s="178">
        <v>46189</v>
      </c>
      <c r="C1958" s="78" t="s">
        <v>359</v>
      </c>
      <c r="D1958">
        <v>2.044</v>
      </c>
    </row>
    <row r="1959" spans="1:4" x14ac:dyDescent="0.25">
      <c r="A1959" s="96" t="s">
        <v>447</v>
      </c>
      <c r="B1959" s="178">
        <v>46189</v>
      </c>
      <c r="C1959" s="78" t="s">
        <v>359</v>
      </c>
      <c r="D1959">
        <v>2.0270000000000001</v>
      </c>
    </row>
    <row r="1960" spans="1:4" x14ac:dyDescent="0.25">
      <c r="A1960" s="96" t="s">
        <v>460</v>
      </c>
      <c r="B1960" s="178">
        <v>46189</v>
      </c>
      <c r="C1960" s="78" t="s">
        <v>359</v>
      </c>
      <c r="D1960">
        <v>2.089</v>
      </c>
    </row>
    <row r="1961" spans="1:4" x14ac:dyDescent="0.25">
      <c r="A1961" s="96" t="s">
        <v>421</v>
      </c>
      <c r="B1961" s="178">
        <v>46189</v>
      </c>
      <c r="C1961" s="78" t="s">
        <v>359</v>
      </c>
      <c r="D1961">
        <v>2.0590000000000002</v>
      </c>
    </row>
    <row r="1962" spans="1:4" x14ac:dyDescent="0.25">
      <c r="A1962" s="96" t="s">
        <v>449</v>
      </c>
      <c r="B1962" s="178">
        <v>46189</v>
      </c>
      <c r="C1962" s="78" t="s">
        <v>359</v>
      </c>
      <c r="D1962">
        <v>2.0049999999999999</v>
      </c>
    </row>
    <row r="1963" spans="1:4" x14ac:dyDescent="0.25">
      <c r="A1963" s="96" t="s">
        <v>421</v>
      </c>
      <c r="B1963" s="178">
        <v>46189</v>
      </c>
      <c r="C1963" s="78" t="s">
        <v>359</v>
      </c>
      <c r="D1963">
        <v>2.0190000000000001</v>
      </c>
    </row>
    <row r="1964" spans="1:4" x14ac:dyDescent="0.25">
      <c r="A1964" s="96" t="s">
        <v>444</v>
      </c>
      <c r="B1964" s="178">
        <v>46189</v>
      </c>
      <c r="C1964" s="78" t="s">
        <v>359</v>
      </c>
      <c r="D1964">
        <v>1.9990000000000001</v>
      </c>
    </row>
    <row r="1965" spans="1:4" x14ac:dyDescent="0.25">
      <c r="A1965" s="96" t="s">
        <v>437</v>
      </c>
      <c r="B1965" s="178">
        <v>46189</v>
      </c>
      <c r="C1965" s="78" t="s">
        <v>359</v>
      </c>
      <c r="D1965">
        <v>1.99</v>
      </c>
    </row>
    <row r="1966" spans="1:4" x14ac:dyDescent="0.25">
      <c r="A1966" s="96" t="s">
        <v>420</v>
      </c>
      <c r="B1966" s="178">
        <v>46189</v>
      </c>
      <c r="C1966" s="78" t="s">
        <v>359</v>
      </c>
      <c r="D1966">
        <v>1.99</v>
      </c>
    </row>
    <row r="1967" spans="1:4" x14ac:dyDescent="0.25">
      <c r="A1967" s="96" t="s">
        <v>430</v>
      </c>
      <c r="B1967" s="178">
        <v>46189</v>
      </c>
      <c r="C1967" s="78" t="s">
        <v>359</v>
      </c>
      <c r="D1967">
        <v>2.089</v>
      </c>
    </row>
    <row r="1968" spans="1:4" x14ac:dyDescent="0.25">
      <c r="A1968" s="96" t="s">
        <v>421</v>
      </c>
      <c r="B1968" s="178">
        <v>46189</v>
      </c>
      <c r="C1968" s="78" t="s">
        <v>359</v>
      </c>
      <c r="D1968">
        <v>2.149</v>
      </c>
    </row>
    <row r="1969" spans="1:4" x14ac:dyDescent="0.25">
      <c r="A1969" s="96" t="s">
        <v>422</v>
      </c>
      <c r="B1969" s="178">
        <v>46189</v>
      </c>
      <c r="C1969" s="78" t="s">
        <v>359</v>
      </c>
      <c r="D1969">
        <v>2.06</v>
      </c>
    </row>
    <row r="1970" spans="1:4" x14ac:dyDescent="0.25">
      <c r="A1970" s="96" t="s">
        <v>428</v>
      </c>
      <c r="B1970" s="178">
        <v>46189</v>
      </c>
      <c r="C1970" s="78" t="s">
        <v>359</v>
      </c>
      <c r="D1970">
        <v>1.9790000000000001</v>
      </c>
    </row>
    <row r="1971" spans="1:4" x14ac:dyDescent="0.25">
      <c r="A1971" s="96" t="s">
        <v>424</v>
      </c>
      <c r="B1971" s="178">
        <v>46189</v>
      </c>
      <c r="C1971" s="78" t="s">
        <v>359</v>
      </c>
      <c r="D1971">
        <v>1.9750000000000001</v>
      </c>
    </row>
    <row r="1972" spans="1:4" x14ac:dyDescent="0.25">
      <c r="A1972" s="96" t="s">
        <v>422</v>
      </c>
      <c r="B1972" s="178">
        <v>46189</v>
      </c>
      <c r="C1972" s="78" t="s">
        <v>359</v>
      </c>
      <c r="D1972">
        <v>2.0489999999999999</v>
      </c>
    </row>
    <row r="1973" spans="1:4" x14ac:dyDescent="0.25">
      <c r="A1973" s="96" t="s">
        <v>439</v>
      </c>
      <c r="B1973" s="178">
        <v>46189</v>
      </c>
      <c r="C1973" s="78" t="s">
        <v>359</v>
      </c>
      <c r="D1973">
        <v>2.0590000000000002</v>
      </c>
    </row>
    <row r="1974" spans="1:4" x14ac:dyDescent="0.25">
      <c r="A1974" s="96" t="s">
        <v>432</v>
      </c>
      <c r="B1974" s="178">
        <v>46189</v>
      </c>
      <c r="C1974" s="78" t="s">
        <v>359</v>
      </c>
      <c r="D1974">
        <v>2.0489999999999999</v>
      </c>
    </row>
    <row r="1975" spans="1:4" x14ac:dyDescent="0.25">
      <c r="A1975" s="96" t="s">
        <v>434</v>
      </c>
      <c r="B1975" s="178">
        <v>46189</v>
      </c>
      <c r="C1975" s="78" t="s">
        <v>359</v>
      </c>
      <c r="D1975">
        <v>1.9830000000000001</v>
      </c>
    </row>
    <row r="1976" spans="1:4" x14ac:dyDescent="0.25">
      <c r="A1976" s="96" t="s">
        <v>441</v>
      </c>
      <c r="B1976" s="178">
        <v>46189</v>
      </c>
      <c r="C1976" s="78" t="s">
        <v>359</v>
      </c>
      <c r="D1976">
        <v>2.0190000000000001</v>
      </c>
    </row>
    <row r="1977" spans="1:4" x14ac:dyDescent="0.25">
      <c r="A1977" s="96" t="s">
        <v>334</v>
      </c>
      <c r="B1977" s="178">
        <v>46189</v>
      </c>
      <c r="C1977" s="78" t="s">
        <v>359</v>
      </c>
      <c r="D1977">
        <v>1.9750000000000001</v>
      </c>
    </row>
    <row r="1978" spans="1:4" x14ac:dyDescent="0.25">
      <c r="A1978" s="96" t="s">
        <v>328</v>
      </c>
      <c r="B1978" s="178">
        <v>46189</v>
      </c>
      <c r="C1978" s="78" t="s">
        <v>359</v>
      </c>
      <c r="D1978">
        <v>1.99</v>
      </c>
    </row>
    <row r="1979" spans="1:4" x14ac:dyDescent="0.25">
      <c r="A1979" s="96" t="s">
        <v>317</v>
      </c>
      <c r="B1979" s="178">
        <v>46189</v>
      </c>
      <c r="C1979" s="78" t="s">
        <v>359</v>
      </c>
      <c r="D1979">
        <v>1.9750000000000001</v>
      </c>
    </row>
    <row r="1980" spans="1:4" x14ac:dyDescent="0.25">
      <c r="A1980" s="96" t="s">
        <v>327</v>
      </c>
      <c r="B1980" s="178">
        <v>46189</v>
      </c>
      <c r="C1980" s="78" t="s">
        <v>359</v>
      </c>
      <c r="D1980">
        <v>1.9870000000000001</v>
      </c>
    </row>
    <row r="1981" spans="1:4" x14ac:dyDescent="0.25">
      <c r="A1981" s="96" t="s">
        <v>429</v>
      </c>
      <c r="B1981" s="178">
        <v>46189</v>
      </c>
      <c r="C1981" s="78" t="s">
        <v>359</v>
      </c>
      <c r="D1981">
        <v>2.0489999999999999</v>
      </c>
    </row>
    <row r="1982" spans="1:4" x14ac:dyDescent="0.25">
      <c r="A1982" s="96" t="s">
        <v>435</v>
      </c>
      <c r="B1982" s="178">
        <v>46189</v>
      </c>
      <c r="C1982" s="78" t="s">
        <v>359</v>
      </c>
      <c r="D1982">
        <v>1.9990000000000001</v>
      </c>
    </row>
    <row r="1983" spans="1:4" x14ac:dyDescent="0.25">
      <c r="A1983" s="96" t="s">
        <v>469</v>
      </c>
      <c r="B1983" s="178">
        <v>46189</v>
      </c>
      <c r="C1983" s="78" t="s">
        <v>359</v>
      </c>
      <c r="D1983">
        <v>1.956</v>
      </c>
    </row>
    <row r="1984" spans="1:4" x14ac:dyDescent="0.25">
      <c r="A1984" s="96" t="s">
        <v>438</v>
      </c>
      <c r="B1984" s="178">
        <v>46189</v>
      </c>
      <c r="C1984" s="78" t="s">
        <v>359</v>
      </c>
      <c r="D1984">
        <v>2.0259999999999998</v>
      </c>
    </row>
    <row r="1985" spans="1:4" x14ac:dyDescent="0.25">
      <c r="A1985" s="96" t="s">
        <v>442</v>
      </c>
      <c r="B1985" s="178">
        <v>46189</v>
      </c>
      <c r="C1985" s="78" t="s">
        <v>359</v>
      </c>
      <c r="D1985">
        <v>2.0590000000000002</v>
      </c>
    </row>
    <row r="1986" spans="1:4" x14ac:dyDescent="0.25">
      <c r="A1986" s="96" t="s">
        <v>448</v>
      </c>
      <c r="B1986" s="178">
        <v>46189</v>
      </c>
      <c r="C1986" s="78" t="s">
        <v>359</v>
      </c>
      <c r="D1986">
        <v>2.0419999999999998</v>
      </c>
    </row>
    <row r="1987" spans="1:4" x14ac:dyDescent="0.25">
      <c r="A1987" s="96" t="s">
        <v>453</v>
      </c>
      <c r="B1987" s="178">
        <v>46189</v>
      </c>
      <c r="C1987" s="78" t="s">
        <v>359</v>
      </c>
      <c r="D1987">
        <v>2.0590000000000002</v>
      </c>
    </row>
    <row r="1988" spans="1:4" x14ac:dyDescent="0.25">
      <c r="A1988" s="96" t="s">
        <v>446</v>
      </c>
      <c r="B1988" s="178">
        <v>46189</v>
      </c>
      <c r="C1988" s="78" t="s">
        <v>359</v>
      </c>
      <c r="D1988">
        <v>2.0779999999999998</v>
      </c>
    </row>
    <row r="1989" spans="1:4" x14ac:dyDescent="0.25">
      <c r="A1989" s="96" t="s">
        <v>445</v>
      </c>
      <c r="B1989" s="178">
        <v>46189</v>
      </c>
      <c r="C1989" s="78" t="s">
        <v>359</v>
      </c>
      <c r="D1989">
        <v>1.9830000000000001</v>
      </c>
    </row>
    <row r="1990" spans="1:4" x14ac:dyDescent="0.25">
      <c r="A1990" s="96" t="s">
        <v>454</v>
      </c>
      <c r="B1990" s="178">
        <v>46189</v>
      </c>
      <c r="C1990" s="78" t="s">
        <v>359</v>
      </c>
      <c r="D1990">
        <v>2.0289999999999999</v>
      </c>
    </row>
    <row r="1991" spans="1:4" x14ac:dyDescent="0.25">
      <c r="A1991" s="96" t="s">
        <v>457</v>
      </c>
      <c r="B1991" s="178">
        <v>46189</v>
      </c>
      <c r="C1991" s="78" t="s">
        <v>359</v>
      </c>
      <c r="D1991">
        <v>2.169</v>
      </c>
    </row>
    <row r="1992" spans="1:4" x14ac:dyDescent="0.25">
      <c r="A1992" s="96" t="s">
        <v>452</v>
      </c>
      <c r="B1992" s="178">
        <v>46189</v>
      </c>
      <c r="C1992" s="78" t="s">
        <v>359</v>
      </c>
      <c r="D1992">
        <v>2.0990000000000002</v>
      </c>
    </row>
    <row r="1993" spans="1:4" x14ac:dyDescent="0.25">
      <c r="A1993" s="96" t="s">
        <v>421</v>
      </c>
      <c r="B1993" s="178">
        <v>46189</v>
      </c>
      <c r="C1993" s="78" t="s">
        <v>359</v>
      </c>
      <c r="D1993">
        <v>1.99</v>
      </c>
    </row>
    <row r="1994" spans="1:4" x14ac:dyDescent="0.25">
      <c r="A1994" s="96" t="s">
        <v>451</v>
      </c>
      <c r="B1994" s="178">
        <v>46189</v>
      </c>
      <c r="C1994" s="78" t="s">
        <v>359</v>
      </c>
      <c r="D1994">
        <v>1.9750000000000001</v>
      </c>
    </row>
    <row r="1995" spans="1:4" x14ac:dyDescent="0.25">
      <c r="A1995" s="96" t="s">
        <v>425</v>
      </c>
      <c r="B1995" s="178">
        <v>46189</v>
      </c>
      <c r="C1995" s="78" t="s">
        <v>359</v>
      </c>
      <c r="D1995">
        <v>2.0489999999999999</v>
      </c>
    </row>
    <row r="1996" spans="1:4" x14ac:dyDescent="0.25">
      <c r="A1996" s="96" t="s">
        <v>433</v>
      </c>
      <c r="B1996" s="178">
        <v>46189</v>
      </c>
      <c r="C1996" s="78" t="s">
        <v>359</v>
      </c>
      <c r="D1996">
        <v>2.0099999999999998</v>
      </c>
    </row>
    <row r="1997" spans="1:4" x14ac:dyDescent="0.25">
      <c r="A1997" s="96" t="s">
        <v>431</v>
      </c>
      <c r="B1997" s="178">
        <v>46189</v>
      </c>
      <c r="C1997" s="78" t="s">
        <v>359</v>
      </c>
      <c r="D1997">
        <v>2.0179999999999998</v>
      </c>
    </row>
    <row r="1998" spans="1:4" x14ac:dyDescent="0.25">
      <c r="A1998" s="96" t="s">
        <v>455</v>
      </c>
      <c r="B1998" s="178">
        <v>46189</v>
      </c>
      <c r="C1998" s="78" t="s">
        <v>359</v>
      </c>
      <c r="D1998">
        <v>1.9810000000000001</v>
      </c>
    </row>
    <row r="1999" spans="1:4" x14ac:dyDescent="0.25">
      <c r="A1999" s="96" t="s">
        <v>423</v>
      </c>
      <c r="B1999" s="178">
        <v>46189</v>
      </c>
      <c r="C1999" s="78" t="s">
        <v>359</v>
      </c>
      <c r="D1999">
        <v>2.0659999999999998</v>
      </c>
    </row>
    <row r="2000" spans="1:4" x14ac:dyDescent="0.25">
      <c r="A2000" s="96" t="s">
        <v>427</v>
      </c>
      <c r="B2000" s="178">
        <v>46189</v>
      </c>
      <c r="C2000" s="78" t="s">
        <v>359</v>
      </c>
      <c r="D2000">
        <v>2.0289999999999999</v>
      </c>
    </row>
    <row r="2001" spans="1:4" x14ac:dyDescent="0.25">
      <c r="A2001" s="96" t="s">
        <v>436</v>
      </c>
      <c r="B2001" s="178">
        <v>46189</v>
      </c>
      <c r="C2001" s="78" t="s">
        <v>359</v>
      </c>
      <c r="D2001">
        <v>2.0590000000000002</v>
      </c>
    </row>
    <row r="2002" spans="1:4" x14ac:dyDescent="0.25">
      <c r="A2002" s="96" t="s">
        <v>440</v>
      </c>
      <c r="B2002" s="178">
        <v>46189</v>
      </c>
      <c r="C2002" s="78" t="s">
        <v>359</v>
      </c>
      <c r="D2002">
        <v>2.0590000000000002</v>
      </c>
    </row>
    <row r="2003" spans="1:4" x14ac:dyDescent="0.25">
      <c r="A2003" s="96" t="s">
        <v>426</v>
      </c>
      <c r="B2003" s="178">
        <v>46189</v>
      </c>
      <c r="C2003" s="78" t="s">
        <v>359</v>
      </c>
      <c r="D2003">
        <v>2.0670000000000002</v>
      </c>
    </row>
    <row r="2004" spans="1:4" x14ac:dyDescent="0.25">
      <c r="A2004" s="96" t="s">
        <v>422</v>
      </c>
      <c r="B2004" s="178">
        <v>46188</v>
      </c>
      <c r="C2004" s="78" t="s">
        <v>482</v>
      </c>
      <c r="D2004">
        <v>1.9730000000000001</v>
      </c>
    </row>
    <row r="2005" spans="1:4" x14ac:dyDescent="0.25">
      <c r="A2005" s="96" t="s">
        <v>420</v>
      </c>
      <c r="B2005" s="178">
        <v>46188</v>
      </c>
      <c r="C2005" s="78" t="s">
        <v>482</v>
      </c>
      <c r="D2005">
        <v>1.9139999999999999</v>
      </c>
    </row>
    <row r="2006" spans="1:4" x14ac:dyDescent="0.25">
      <c r="A2006" s="96" t="s">
        <v>428</v>
      </c>
      <c r="B2006" s="178">
        <v>46188</v>
      </c>
      <c r="C2006" s="78" t="s">
        <v>482</v>
      </c>
      <c r="D2006">
        <v>1.8959999999999999</v>
      </c>
    </row>
    <row r="2007" spans="1:4" x14ac:dyDescent="0.25">
      <c r="A2007" s="96" t="s">
        <v>425</v>
      </c>
      <c r="B2007" s="178">
        <v>46188</v>
      </c>
      <c r="C2007" s="78" t="s">
        <v>482</v>
      </c>
      <c r="D2007">
        <v>1.919</v>
      </c>
    </row>
    <row r="2008" spans="1:4" x14ac:dyDescent="0.25">
      <c r="A2008" s="96" t="s">
        <v>425</v>
      </c>
      <c r="B2008" s="178">
        <v>46188</v>
      </c>
      <c r="C2008" s="78" t="s">
        <v>482</v>
      </c>
      <c r="D2008">
        <v>1.9790000000000001</v>
      </c>
    </row>
    <row r="2009" spans="1:4" x14ac:dyDescent="0.25">
      <c r="A2009" s="96" t="s">
        <v>459</v>
      </c>
      <c r="B2009" s="178">
        <v>46188</v>
      </c>
      <c r="C2009" s="78" t="s">
        <v>482</v>
      </c>
      <c r="D2009">
        <v>1.9119999999999999</v>
      </c>
    </row>
    <row r="2010" spans="1:4" x14ac:dyDescent="0.25">
      <c r="A2010" s="96" t="s">
        <v>422</v>
      </c>
      <c r="B2010" s="178">
        <v>46188</v>
      </c>
      <c r="C2010" s="78" t="s">
        <v>482</v>
      </c>
      <c r="D2010">
        <v>1.99</v>
      </c>
    </row>
    <row r="2011" spans="1:4" x14ac:dyDescent="0.25">
      <c r="A2011" s="96" t="s">
        <v>429</v>
      </c>
      <c r="B2011" s="178">
        <v>46188</v>
      </c>
      <c r="C2011" s="78" t="s">
        <v>482</v>
      </c>
      <c r="D2011">
        <v>1.9490000000000001</v>
      </c>
    </row>
    <row r="2012" spans="1:4" x14ac:dyDescent="0.25">
      <c r="A2012" s="96" t="s">
        <v>448</v>
      </c>
      <c r="B2012" s="178">
        <v>46188</v>
      </c>
      <c r="C2012" s="78" t="s">
        <v>482</v>
      </c>
      <c r="D2012">
        <v>1.927</v>
      </c>
    </row>
    <row r="2013" spans="1:4" x14ac:dyDescent="0.25">
      <c r="A2013" s="96" t="s">
        <v>439</v>
      </c>
      <c r="B2013" s="178">
        <v>46188</v>
      </c>
      <c r="C2013" s="78" t="s">
        <v>482</v>
      </c>
      <c r="D2013">
        <v>1.9590000000000001</v>
      </c>
    </row>
    <row r="2014" spans="1:4" x14ac:dyDescent="0.25">
      <c r="A2014" s="96" t="s">
        <v>421</v>
      </c>
      <c r="B2014" s="178">
        <v>46188</v>
      </c>
      <c r="C2014" s="78" t="s">
        <v>482</v>
      </c>
      <c r="D2014">
        <v>1.968</v>
      </c>
    </row>
    <row r="2015" spans="1:4" x14ac:dyDescent="0.25">
      <c r="A2015" s="96" t="s">
        <v>427</v>
      </c>
      <c r="B2015" s="178">
        <v>46188</v>
      </c>
      <c r="C2015" s="78" t="s">
        <v>482</v>
      </c>
      <c r="D2015">
        <v>1.915</v>
      </c>
    </row>
    <row r="2016" spans="1:4" x14ac:dyDescent="0.25">
      <c r="A2016" s="96" t="s">
        <v>421</v>
      </c>
      <c r="B2016" s="178">
        <v>46188</v>
      </c>
      <c r="C2016" s="78" t="s">
        <v>482</v>
      </c>
      <c r="D2016">
        <v>1.988</v>
      </c>
    </row>
    <row r="2017" spans="1:4" x14ac:dyDescent="0.25">
      <c r="A2017" s="96" t="s">
        <v>421</v>
      </c>
      <c r="B2017" s="178">
        <v>46188</v>
      </c>
      <c r="C2017" s="78" t="s">
        <v>482</v>
      </c>
      <c r="D2017">
        <v>2.0790000000000002</v>
      </c>
    </row>
    <row r="2018" spans="1:4" x14ac:dyDescent="0.25">
      <c r="A2018" s="96" t="s">
        <v>438</v>
      </c>
      <c r="B2018" s="178">
        <v>46188</v>
      </c>
      <c r="C2018" s="78" t="s">
        <v>482</v>
      </c>
      <c r="D2018">
        <v>1.901</v>
      </c>
    </row>
    <row r="2019" spans="1:4" x14ac:dyDescent="0.25">
      <c r="A2019" s="96" t="s">
        <v>442</v>
      </c>
      <c r="B2019" s="178">
        <v>46188</v>
      </c>
      <c r="C2019" s="78" t="s">
        <v>482</v>
      </c>
      <c r="D2019">
        <v>1.9590000000000001</v>
      </c>
    </row>
    <row r="2020" spans="1:4" x14ac:dyDescent="0.25">
      <c r="A2020" s="96" t="s">
        <v>423</v>
      </c>
      <c r="B2020" s="178">
        <v>46188</v>
      </c>
      <c r="C2020" s="78" t="s">
        <v>482</v>
      </c>
      <c r="D2020">
        <v>1.9390000000000001</v>
      </c>
    </row>
    <row r="2021" spans="1:4" x14ac:dyDescent="0.25">
      <c r="A2021" s="96" t="s">
        <v>432</v>
      </c>
      <c r="B2021" s="178">
        <v>46188</v>
      </c>
      <c r="C2021" s="78" t="s">
        <v>482</v>
      </c>
      <c r="D2021">
        <v>1.9490000000000001</v>
      </c>
    </row>
    <row r="2022" spans="1:4" x14ac:dyDescent="0.25">
      <c r="A2022" s="96" t="s">
        <v>433</v>
      </c>
      <c r="B2022" s="178">
        <v>46188</v>
      </c>
      <c r="C2022" s="78" t="s">
        <v>482</v>
      </c>
      <c r="D2022">
        <v>1.9279999999999999</v>
      </c>
    </row>
    <row r="2023" spans="1:4" x14ac:dyDescent="0.25">
      <c r="A2023" s="96" t="s">
        <v>427</v>
      </c>
      <c r="B2023" s="178">
        <v>46188</v>
      </c>
      <c r="C2023" s="78" t="s">
        <v>482</v>
      </c>
      <c r="D2023">
        <v>1.919</v>
      </c>
    </row>
    <row r="2024" spans="1:4" x14ac:dyDescent="0.25">
      <c r="A2024" s="96" t="s">
        <v>425</v>
      </c>
      <c r="B2024" s="178">
        <v>46188</v>
      </c>
      <c r="C2024" s="78" t="s">
        <v>482</v>
      </c>
      <c r="D2024">
        <v>1.9490000000000001</v>
      </c>
    </row>
    <row r="2025" spans="1:4" x14ac:dyDescent="0.25">
      <c r="A2025" s="96" t="s">
        <v>426</v>
      </c>
      <c r="B2025" s="178">
        <v>46188</v>
      </c>
      <c r="C2025" s="78" t="s">
        <v>482</v>
      </c>
      <c r="D2025">
        <v>1.94</v>
      </c>
    </row>
    <row r="2026" spans="1:4" x14ac:dyDescent="0.25">
      <c r="A2026" s="96" t="s">
        <v>447</v>
      </c>
      <c r="B2026" s="178">
        <v>46188</v>
      </c>
      <c r="C2026" s="78" t="s">
        <v>482</v>
      </c>
      <c r="D2026">
        <v>1.9490000000000001</v>
      </c>
    </row>
    <row r="2027" spans="1:4" x14ac:dyDescent="0.25">
      <c r="A2027" s="96" t="s">
        <v>421</v>
      </c>
      <c r="B2027" s="178">
        <v>46188</v>
      </c>
      <c r="C2027" s="78" t="s">
        <v>482</v>
      </c>
      <c r="D2027">
        <v>1.9350000000000001</v>
      </c>
    </row>
    <row r="2028" spans="1:4" x14ac:dyDescent="0.25">
      <c r="A2028" s="96" t="s">
        <v>435</v>
      </c>
      <c r="B2028" s="178">
        <v>46188</v>
      </c>
      <c r="C2028" s="78" t="s">
        <v>482</v>
      </c>
      <c r="D2028">
        <v>1.909</v>
      </c>
    </row>
    <row r="2029" spans="1:4" x14ac:dyDescent="0.25">
      <c r="A2029" s="96" t="s">
        <v>444</v>
      </c>
      <c r="B2029" s="178">
        <v>46188</v>
      </c>
      <c r="C2029" s="78" t="s">
        <v>482</v>
      </c>
      <c r="D2029">
        <v>1.9379999999999999</v>
      </c>
    </row>
    <row r="2030" spans="1:4" x14ac:dyDescent="0.25">
      <c r="A2030" s="96" t="s">
        <v>440</v>
      </c>
      <c r="B2030" s="178">
        <v>46188</v>
      </c>
      <c r="C2030" s="78" t="s">
        <v>482</v>
      </c>
      <c r="D2030">
        <v>1.909</v>
      </c>
    </row>
    <row r="2031" spans="1:4" x14ac:dyDescent="0.25">
      <c r="A2031" s="96" t="s">
        <v>420</v>
      </c>
      <c r="B2031" s="178">
        <v>46188</v>
      </c>
      <c r="C2031" s="78" t="s">
        <v>482</v>
      </c>
      <c r="D2031">
        <v>1.9790000000000001</v>
      </c>
    </row>
    <row r="2032" spans="1:4" x14ac:dyDescent="0.25">
      <c r="A2032" s="96" t="s">
        <v>430</v>
      </c>
      <c r="B2032" s="178">
        <v>46188</v>
      </c>
      <c r="C2032" s="78" t="s">
        <v>482</v>
      </c>
      <c r="D2032">
        <v>1.9590000000000001</v>
      </c>
    </row>
    <row r="2033" spans="1:4" x14ac:dyDescent="0.25">
      <c r="A2033" s="96" t="s">
        <v>453</v>
      </c>
      <c r="B2033" s="178">
        <v>46188</v>
      </c>
      <c r="C2033" s="78" t="s">
        <v>482</v>
      </c>
      <c r="D2033">
        <v>1.9390000000000001</v>
      </c>
    </row>
    <row r="2034" spans="1:4" x14ac:dyDescent="0.25">
      <c r="A2034" s="96" t="s">
        <v>437</v>
      </c>
      <c r="B2034" s="178">
        <v>46188</v>
      </c>
      <c r="C2034" s="78" t="s">
        <v>482</v>
      </c>
      <c r="D2034">
        <v>1.9810000000000001</v>
      </c>
    </row>
    <row r="2035" spans="1:4" x14ac:dyDescent="0.25">
      <c r="A2035" s="96" t="s">
        <v>443</v>
      </c>
      <c r="B2035" s="178">
        <v>46188</v>
      </c>
      <c r="C2035" s="78" t="s">
        <v>482</v>
      </c>
      <c r="D2035">
        <v>1.9830000000000001</v>
      </c>
    </row>
    <row r="2036" spans="1:4" x14ac:dyDescent="0.25">
      <c r="A2036" s="96" t="s">
        <v>431</v>
      </c>
      <c r="B2036" s="178">
        <v>46188</v>
      </c>
      <c r="C2036" s="78" t="s">
        <v>482</v>
      </c>
      <c r="D2036">
        <v>1.923</v>
      </c>
    </row>
    <row r="2037" spans="1:4" x14ac:dyDescent="0.25">
      <c r="A2037" s="96" t="s">
        <v>462</v>
      </c>
      <c r="B2037" s="178">
        <v>46188</v>
      </c>
      <c r="C2037" s="78" t="s">
        <v>482</v>
      </c>
      <c r="D2037">
        <v>1.99</v>
      </c>
    </row>
    <row r="2038" spans="1:4" x14ac:dyDescent="0.25">
      <c r="A2038" s="96" t="s">
        <v>469</v>
      </c>
      <c r="B2038" s="178">
        <v>46188</v>
      </c>
      <c r="C2038" s="78" t="s">
        <v>482</v>
      </c>
      <c r="D2038">
        <v>1.875</v>
      </c>
    </row>
    <row r="2039" spans="1:4" x14ac:dyDescent="0.25">
      <c r="A2039" s="96" t="s">
        <v>458</v>
      </c>
      <c r="B2039" s="178">
        <v>46188</v>
      </c>
      <c r="C2039" s="78" t="s">
        <v>482</v>
      </c>
      <c r="D2039">
        <v>1.909</v>
      </c>
    </row>
    <row r="2040" spans="1:4" x14ac:dyDescent="0.25">
      <c r="A2040" s="96" t="s">
        <v>328</v>
      </c>
      <c r="B2040" s="178">
        <v>46188</v>
      </c>
      <c r="C2040" s="78" t="s">
        <v>482</v>
      </c>
      <c r="D2040">
        <v>1.9350000000000001</v>
      </c>
    </row>
    <row r="2041" spans="1:4" x14ac:dyDescent="0.25">
      <c r="A2041" s="96" t="s">
        <v>449</v>
      </c>
      <c r="B2041" s="178">
        <v>46188</v>
      </c>
      <c r="C2041" s="78" t="s">
        <v>482</v>
      </c>
      <c r="D2041">
        <v>1.9330000000000001</v>
      </c>
    </row>
    <row r="2042" spans="1:4" x14ac:dyDescent="0.25">
      <c r="A2042" s="96" t="s">
        <v>455</v>
      </c>
      <c r="B2042" s="178">
        <v>46188</v>
      </c>
      <c r="C2042" s="78" t="s">
        <v>482</v>
      </c>
      <c r="D2042">
        <v>1.8979999999999999</v>
      </c>
    </row>
    <row r="2043" spans="1:4" x14ac:dyDescent="0.25">
      <c r="A2043" s="96" t="s">
        <v>443</v>
      </c>
      <c r="B2043" s="178">
        <v>46188</v>
      </c>
      <c r="C2043" s="78" t="s">
        <v>482</v>
      </c>
      <c r="D2043">
        <v>1.8919999999999999</v>
      </c>
    </row>
    <row r="2044" spans="1:4" x14ac:dyDescent="0.25">
      <c r="A2044" s="96" t="s">
        <v>443</v>
      </c>
      <c r="B2044" s="178">
        <v>46188</v>
      </c>
      <c r="C2044" s="78" t="s">
        <v>482</v>
      </c>
      <c r="D2044">
        <v>1.972</v>
      </c>
    </row>
    <row r="2045" spans="1:4" x14ac:dyDescent="0.25">
      <c r="A2045" s="96" t="s">
        <v>327</v>
      </c>
      <c r="B2045" s="178">
        <v>46188</v>
      </c>
      <c r="C2045" s="78" t="s">
        <v>482</v>
      </c>
      <c r="D2045">
        <v>1.913</v>
      </c>
    </row>
    <row r="2046" spans="1:4" x14ac:dyDescent="0.25">
      <c r="A2046" s="96" t="s">
        <v>427</v>
      </c>
      <c r="B2046" s="178">
        <v>46188</v>
      </c>
      <c r="C2046" s="78" t="s">
        <v>482</v>
      </c>
      <c r="D2046">
        <v>1.919</v>
      </c>
    </row>
    <row r="2047" spans="1:4" x14ac:dyDescent="0.25">
      <c r="A2047" s="96" t="s">
        <v>317</v>
      </c>
      <c r="B2047" s="178">
        <v>46188</v>
      </c>
      <c r="C2047" s="78" t="s">
        <v>482</v>
      </c>
      <c r="D2047">
        <v>1.899</v>
      </c>
    </row>
    <row r="2048" spans="1:4" x14ac:dyDescent="0.25">
      <c r="A2048" s="96" t="s">
        <v>450</v>
      </c>
      <c r="B2048" s="178">
        <v>46188</v>
      </c>
      <c r="C2048" s="78" t="s">
        <v>482</v>
      </c>
      <c r="D2048">
        <v>1.9419999999999999</v>
      </c>
    </row>
    <row r="2049" spans="1:4" x14ac:dyDescent="0.25">
      <c r="A2049" s="96" t="s">
        <v>441</v>
      </c>
      <c r="B2049" s="178">
        <v>46188</v>
      </c>
      <c r="C2049" s="78" t="s">
        <v>482</v>
      </c>
      <c r="D2049">
        <v>1.9390000000000001</v>
      </c>
    </row>
    <row r="2050" spans="1:4" x14ac:dyDescent="0.25">
      <c r="A2050" s="96" t="s">
        <v>456</v>
      </c>
      <c r="B2050" s="178">
        <v>46188</v>
      </c>
      <c r="C2050" s="78" t="s">
        <v>482</v>
      </c>
      <c r="D2050">
        <v>1.9990000000000001</v>
      </c>
    </row>
    <row r="2051" spans="1:4" x14ac:dyDescent="0.25">
      <c r="A2051" s="96" t="s">
        <v>328</v>
      </c>
      <c r="B2051" s="178">
        <v>46188</v>
      </c>
      <c r="C2051" s="78" t="s">
        <v>358</v>
      </c>
      <c r="D2051">
        <v>0.78900000000000003</v>
      </c>
    </row>
    <row r="2052" spans="1:4" x14ac:dyDescent="0.25">
      <c r="A2052" s="96" t="s">
        <v>437</v>
      </c>
      <c r="B2052" s="178">
        <v>46188</v>
      </c>
      <c r="C2052" s="78" t="s">
        <v>358</v>
      </c>
      <c r="D2052">
        <v>0.82899999999999996</v>
      </c>
    </row>
    <row r="2053" spans="1:4" x14ac:dyDescent="0.25">
      <c r="A2053" s="96" t="s">
        <v>420</v>
      </c>
      <c r="B2053" s="178">
        <v>46188</v>
      </c>
      <c r="C2053" s="78" t="s">
        <v>358</v>
      </c>
      <c r="D2053">
        <v>0.80900000000000005</v>
      </c>
    </row>
    <row r="2054" spans="1:4" x14ac:dyDescent="0.25">
      <c r="A2054" s="96" t="s">
        <v>440</v>
      </c>
      <c r="B2054" s="178">
        <v>46188</v>
      </c>
      <c r="C2054" s="78" t="s">
        <v>358</v>
      </c>
      <c r="D2054">
        <v>0.80900000000000005</v>
      </c>
    </row>
    <row r="2055" spans="1:4" x14ac:dyDescent="0.25">
      <c r="A2055" s="96" t="s">
        <v>421</v>
      </c>
      <c r="B2055" s="178">
        <v>46188</v>
      </c>
      <c r="C2055" s="78" t="s">
        <v>358</v>
      </c>
      <c r="D2055">
        <v>0.89900000000000002</v>
      </c>
    </row>
    <row r="2056" spans="1:4" x14ac:dyDescent="0.25">
      <c r="A2056" s="96" t="s">
        <v>469</v>
      </c>
      <c r="B2056" s="178">
        <v>46188</v>
      </c>
      <c r="C2056" s="78" t="s">
        <v>358</v>
      </c>
      <c r="D2056">
        <v>0.79700000000000004</v>
      </c>
    </row>
    <row r="2057" spans="1:4" x14ac:dyDescent="0.25">
      <c r="A2057" s="96" t="s">
        <v>317</v>
      </c>
      <c r="B2057" s="178">
        <v>46188</v>
      </c>
      <c r="C2057" s="78" t="s">
        <v>358</v>
      </c>
      <c r="D2057">
        <v>0.79900000000000004</v>
      </c>
    </row>
    <row r="2058" spans="1:4" x14ac:dyDescent="0.25">
      <c r="A2058" s="96" t="s">
        <v>442</v>
      </c>
      <c r="B2058" s="178">
        <v>46188</v>
      </c>
      <c r="C2058" s="78" t="s">
        <v>358</v>
      </c>
      <c r="D2058">
        <v>0.81899999999999995</v>
      </c>
    </row>
    <row r="2059" spans="1:4" x14ac:dyDescent="0.25">
      <c r="A2059" s="96" t="s">
        <v>421</v>
      </c>
      <c r="B2059" s="178">
        <v>46188</v>
      </c>
      <c r="C2059" s="78" t="s">
        <v>358</v>
      </c>
      <c r="D2059">
        <v>0.78900000000000003</v>
      </c>
    </row>
    <row r="2060" spans="1:4" x14ac:dyDescent="0.25">
      <c r="A2060" s="96" t="s">
        <v>432</v>
      </c>
      <c r="B2060" s="178">
        <v>46188</v>
      </c>
      <c r="C2060" s="78" t="s">
        <v>358</v>
      </c>
      <c r="D2060">
        <v>0.79900000000000004</v>
      </c>
    </row>
    <row r="2061" spans="1:4" x14ac:dyDescent="0.25">
      <c r="A2061" s="96" t="s">
        <v>426</v>
      </c>
      <c r="B2061" s="178">
        <v>46188</v>
      </c>
      <c r="C2061" s="78" t="s">
        <v>358</v>
      </c>
      <c r="D2061">
        <v>0.81499999999999995</v>
      </c>
    </row>
    <row r="2062" spans="1:4" x14ac:dyDescent="0.25">
      <c r="A2062" s="96" t="s">
        <v>438</v>
      </c>
      <c r="B2062" s="178">
        <v>46188</v>
      </c>
      <c r="C2062" s="78" t="s">
        <v>358</v>
      </c>
      <c r="D2062">
        <v>0.80900000000000005</v>
      </c>
    </row>
    <row r="2063" spans="1:4" x14ac:dyDescent="0.25">
      <c r="A2063" s="96" t="s">
        <v>420</v>
      </c>
      <c r="B2063" s="178">
        <v>46188</v>
      </c>
      <c r="C2063" s="78" t="s">
        <v>358</v>
      </c>
      <c r="D2063">
        <v>0.95</v>
      </c>
    </row>
    <row r="2064" spans="1:4" x14ac:dyDescent="0.25">
      <c r="A2064" s="96" t="s">
        <v>427</v>
      </c>
      <c r="B2064" s="178">
        <v>46188</v>
      </c>
      <c r="C2064" s="78" t="s">
        <v>358</v>
      </c>
      <c r="D2064">
        <v>0.75900000000000001</v>
      </c>
    </row>
    <row r="2065" spans="1:4" x14ac:dyDescent="0.25">
      <c r="A2065" s="96" t="s">
        <v>430</v>
      </c>
      <c r="B2065" s="178">
        <v>46188</v>
      </c>
      <c r="C2065" s="78" t="s">
        <v>358</v>
      </c>
      <c r="D2065">
        <v>0.81899999999999995</v>
      </c>
    </row>
    <row r="2066" spans="1:4" x14ac:dyDescent="0.25">
      <c r="A2066" s="96" t="s">
        <v>425</v>
      </c>
      <c r="B2066" s="178">
        <v>46188</v>
      </c>
      <c r="C2066" s="78" t="s">
        <v>358</v>
      </c>
      <c r="D2066">
        <v>0.80900000000000005</v>
      </c>
    </row>
    <row r="2067" spans="1:4" x14ac:dyDescent="0.25">
      <c r="A2067" s="96" t="s">
        <v>435</v>
      </c>
      <c r="B2067" s="178">
        <v>46188</v>
      </c>
      <c r="C2067" s="78" t="s">
        <v>358</v>
      </c>
      <c r="D2067">
        <v>0.79800000000000004</v>
      </c>
    </row>
    <row r="2068" spans="1:4" x14ac:dyDescent="0.25">
      <c r="A2068" s="96" t="s">
        <v>431</v>
      </c>
      <c r="B2068" s="178">
        <v>46188</v>
      </c>
      <c r="C2068" s="78" t="s">
        <v>358</v>
      </c>
      <c r="D2068">
        <v>0.93200000000000005</v>
      </c>
    </row>
    <row r="2069" spans="1:4" x14ac:dyDescent="0.25">
      <c r="A2069" s="96" t="s">
        <v>433</v>
      </c>
      <c r="B2069" s="178">
        <v>46188</v>
      </c>
      <c r="C2069" s="78" t="s">
        <v>358</v>
      </c>
      <c r="D2069">
        <v>0.76400000000000001</v>
      </c>
    </row>
    <row r="2070" spans="1:4" x14ac:dyDescent="0.25">
      <c r="A2070" s="96" t="s">
        <v>439</v>
      </c>
      <c r="B2070" s="178">
        <v>46188</v>
      </c>
      <c r="C2070" s="78" t="s">
        <v>358</v>
      </c>
      <c r="D2070">
        <v>0.81899999999999995</v>
      </c>
    </row>
    <row r="2071" spans="1:4" x14ac:dyDescent="0.25">
      <c r="A2071" s="96" t="s">
        <v>327</v>
      </c>
      <c r="B2071" s="178">
        <v>46188</v>
      </c>
      <c r="C2071" s="78" t="s">
        <v>358</v>
      </c>
      <c r="D2071">
        <v>0.76900000000000002</v>
      </c>
    </row>
    <row r="2072" spans="1:4" x14ac:dyDescent="0.25">
      <c r="A2072" s="96" t="s">
        <v>429</v>
      </c>
      <c r="B2072" s="178">
        <v>46188</v>
      </c>
      <c r="C2072" s="78" t="s">
        <v>358</v>
      </c>
      <c r="D2072">
        <v>0.8</v>
      </c>
    </row>
    <row r="2073" spans="1:4" x14ac:dyDescent="0.25">
      <c r="A2073" s="96" t="s">
        <v>423</v>
      </c>
      <c r="B2073" s="178">
        <v>46188</v>
      </c>
      <c r="C2073" s="78" t="s">
        <v>358</v>
      </c>
      <c r="D2073">
        <v>0.81899999999999995</v>
      </c>
    </row>
    <row r="2074" spans="1:4" x14ac:dyDescent="0.25">
      <c r="A2074" s="96" t="s">
        <v>441</v>
      </c>
      <c r="B2074" s="178">
        <v>46188</v>
      </c>
      <c r="C2074" s="78" t="s">
        <v>358</v>
      </c>
      <c r="D2074">
        <v>0.79900000000000004</v>
      </c>
    </row>
    <row r="2075" spans="1:4" x14ac:dyDescent="0.25">
      <c r="A2075" s="96" t="s">
        <v>422</v>
      </c>
      <c r="B2075" s="178">
        <v>46188</v>
      </c>
      <c r="C2075" s="78" t="s">
        <v>358</v>
      </c>
      <c r="D2075">
        <v>0.99</v>
      </c>
    </row>
    <row r="2076" spans="1:4" x14ac:dyDescent="0.25">
      <c r="A2076" s="96" t="s">
        <v>422</v>
      </c>
      <c r="B2076" s="178">
        <v>46188</v>
      </c>
      <c r="C2076" s="78" t="s">
        <v>358</v>
      </c>
      <c r="D2076">
        <v>0.93</v>
      </c>
    </row>
    <row r="2077" spans="1:4" x14ac:dyDescent="0.25">
      <c r="A2077" s="96" t="s">
        <v>434</v>
      </c>
      <c r="B2077" s="178">
        <v>46188</v>
      </c>
      <c r="C2077" s="78" t="s">
        <v>358</v>
      </c>
      <c r="D2077">
        <v>0.81299999999999994</v>
      </c>
    </row>
    <row r="2078" spans="1:4" x14ac:dyDescent="0.25">
      <c r="A2078" s="96" t="s">
        <v>425</v>
      </c>
      <c r="B2078" s="178">
        <v>46188</v>
      </c>
      <c r="C2078" s="78" t="s">
        <v>358</v>
      </c>
      <c r="D2078">
        <v>0.83499999999999996</v>
      </c>
    </row>
    <row r="2079" spans="1:4" x14ac:dyDescent="0.25">
      <c r="A2079" s="96" t="s">
        <v>427</v>
      </c>
      <c r="B2079" s="178">
        <v>46188</v>
      </c>
      <c r="C2079" s="78" t="s">
        <v>358</v>
      </c>
      <c r="D2079">
        <v>0.79800000000000004</v>
      </c>
    </row>
    <row r="2080" spans="1:4" x14ac:dyDescent="0.25">
      <c r="A2080" s="96" t="s">
        <v>425</v>
      </c>
      <c r="B2080" s="178">
        <v>46188</v>
      </c>
      <c r="C2080" s="78" t="s">
        <v>358</v>
      </c>
      <c r="D2080">
        <v>0.77700000000000002</v>
      </c>
    </row>
    <row r="2081" spans="1:4" x14ac:dyDescent="0.25">
      <c r="A2081" s="96" t="s">
        <v>424</v>
      </c>
      <c r="B2081" s="178">
        <v>46188</v>
      </c>
      <c r="C2081" s="78" t="s">
        <v>358</v>
      </c>
      <c r="D2081">
        <v>0.81899999999999995</v>
      </c>
    </row>
    <row r="2082" spans="1:4" x14ac:dyDescent="0.25">
      <c r="A2082" s="96" t="s">
        <v>428</v>
      </c>
      <c r="B2082" s="178">
        <v>46188</v>
      </c>
      <c r="C2082" s="78" t="s">
        <v>358</v>
      </c>
      <c r="D2082">
        <v>0.82199999999999995</v>
      </c>
    </row>
    <row r="2083" spans="1:4" x14ac:dyDescent="0.25">
      <c r="A2083" s="96" t="s">
        <v>436</v>
      </c>
      <c r="B2083" s="178">
        <v>46188</v>
      </c>
      <c r="C2083" s="78" t="s">
        <v>358</v>
      </c>
      <c r="D2083">
        <v>0.79800000000000004</v>
      </c>
    </row>
    <row r="2084" spans="1:4" x14ac:dyDescent="0.25">
      <c r="A2084" s="96" t="s">
        <v>334</v>
      </c>
      <c r="B2084" s="178">
        <v>46188</v>
      </c>
      <c r="C2084" s="78" t="s">
        <v>358</v>
      </c>
      <c r="D2084">
        <v>0.81899999999999995</v>
      </c>
    </row>
    <row r="2085" spans="1:4" x14ac:dyDescent="0.25">
      <c r="A2085" s="96" t="s">
        <v>434</v>
      </c>
      <c r="B2085" s="178">
        <v>46188</v>
      </c>
      <c r="C2085" s="78" t="s">
        <v>505</v>
      </c>
      <c r="D2085">
        <v>1.8859999999999999</v>
      </c>
    </row>
    <row r="2086" spans="1:4" x14ac:dyDescent="0.25">
      <c r="A2086" s="96" t="s">
        <v>425</v>
      </c>
      <c r="B2086" s="178">
        <v>46188</v>
      </c>
      <c r="C2086" s="78" t="s">
        <v>505</v>
      </c>
      <c r="D2086">
        <v>1.9690000000000001</v>
      </c>
    </row>
    <row r="2087" spans="1:4" x14ac:dyDescent="0.25">
      <c r="A2087" s="96" t="s">
        <v>437</v>
      </c>
      <c r="B2087" s="178">
        <v>46188</v>
      </c>
      <c r="C2087" s="78" t="s">
        <v>505</v>
      </c>
      <c r="D2087">
        <v>1.988</v>
      </c>
    </row>
    <row r="2088" spans="1:4" x14ac:dyDescent="0.25">
      <c r="A2088" s="96" t="s">
        <v>451</v>
      </c>
      <c r="B2088" s="178">
        <v>46188</v>
      </c>
      <c r="C2088" s="78" t="s">
        <v>505</v>
      </c>
      <c r="D2088">
        <v>1.8939999999999999</v>
      </c>
    </row>
    <row r="2089" spans="1:4" x14ac:dyDescent="0.25">
      <c r="A2089" s="96" t="s">
        <v>433</v>
      </c>
      <c r="B2089" s="178">
        <v>46188</v>
      </c>
      <c r="C2089" s="78" t="s">
        <v>505</v>
      </c>
      <c r="D2089">
        <v>1.952</v>
      </c>
    </row>
    <row r="2090" spans="1:4" x14ac:dyDescent="0.25">
      <c r="A2090" s="96" t="s">
        <v>443</v>
      </c>
      <c r="B2090" s="178">
        <v>46188</v>
      </c>
      <c r="C2090" s="78" t="s">
        <v>505</v>
      </c>
      <c r="D2090">
        <v>1.984</v>
      </c>
    </row>
    <row r="2091" spans="1:4" x14ac:dyDescent="0.25">
      <c r="A2091" s="96" t="s">
        <v>438</v>
      </c>
      <c r="B2091" s="178">
        <v>46188</v>
      </c>
      <c r="C2091" s="78" t="s">
        <v>505</v>
      </c>
      <c r="D2091">
        <v>1.944</v>
      </c>
    </row>
    <row r="2092" spans="1:4" x14ac:dyDescent="0.25">
      <c r="A2092" s="96" t="s">
        <v>443</v>
      </c>
      <c r="B2092" s="178">
        <v>46188</v>
      </c>
      <c r="C2092" s="78" t="s">
        <v>505</v>
      </c>
      <c r="D2092">
        <v>1.9890000000000001</v>
      </c>
    </row>
    <row r="2093" spans="1:4" x14ac:dyDescent="0.25">
      <c r="A2093" s="96" t="s">
        <v>447</v>
      </c>
      <c r="B2093" s="178">
        <v>46188</v>
      </c>
      <c r="C2093" s="78" t="s">
        <v>505</v>
      </c>
      <c r="D2093">
        <v>1.9419999999999999</v>
      </c>
    </row>
    <row r="2094" spans="1:4" x14ac:dyDescent="0.25">
      <c r="A2094" s="96" t="s">
        <v>440</v>
      </c>
      <c r="B2094" s="178">
        <v>46188</v>
      </c>
      <c r="C2094" s="78" t="s">
        <v>505</v>
      </c>
      <c r="D2094">
        <v>1.9890000000000001</v>
      </c>
    </row>
    <row r="2095" spans="1:4" x14ac:dyDescent="0.25">
      <c r="A2095" s="96" t="s">
        <v>450</v>
      </c>
      <c r="B2095" s="178">
        <v>46188</v>
      </c>
      <c r="C2095" s="78" t="s">
        <v>505</v>
      </c>
      <c r="D2095">
        <v>1.9870000000000001</v>
      </c>
    </row>
    <row r="2096" spans="1:4" x14ac:dyDescent="0.25">
      <c r="A2096" s="96" t="s">
        <v>461</v>
      </c>
      <c r="B2096" s="178">
        <v>46188</v>
      </c>
      <c r="C2096" s="78" t="s">
        <v>505</v>
      </c>
      <c r="D2096">
        <v>2.09</v>
      </c>
    </row>
    <row r="2097" spans="1:4" x14ac:dyDescent="0.25">
      <c r="A2097" s="96" t="s">
        <v>456</v>
      </c>
      <c r="B2097" s="178">
        <v>46188</v>
      </c>
      <c r="C2097" s="78" t="s">
        <v>505</v>
      </c>
      <c r="D2097">
        <v>1.9990000000000001</v>
      </c>
    </row>
    <row r="2098" spans="1:4" x14ac:dyDescent="0.25">
      <c r="A2098" s="96" t="s">
        <v>457</v>
      </c>
      <c r="B2098" s="178">
        <v>46188</v>
      </c>
      <c r="C2098" s="78" t="s">
        <v>505</v>
      </c>
      <c r="D2098">
        <v>2.129</v>
      </c>
    </row>
    <row r="2099" spans="1:4" x14ac:dyDescent="0.25">
      <c r="A2099" s="96" t="s">
        <v>448</v>
      </c>
      <c r="B2099" s="178">
        <v>46188</v>
      </c>
      <c r="C2099" s="78" t="s">
        <v>505</v>
      </c>
      <c r="D2099">
        <v>1.972</v>
      </c>
    </row>
    <row r="2100" spans="1:4" x14ac:dyDescent="0.25">
      <c r="A2100" s="96" t="s">
        <v>449</v>
      </c>
      <c r="B2100" s="178">
        <v>46188</v>
      </c>
      <c r="C2100" s="78" t="s">
        <v>505</v>
      </c>
      <c r="D2100">
        <v>1.9610000000000001</v>
      </c>
    </row>
    <row r="2101" spans="1:4" x14ac:dyDescent="0.25">
      <c r="A2101" s="96" t="s">
        <v>459</v>
      </c>
      <c r="B2101" s="178">
        <v>46188</v>
      </c>
      <c r="C2101" s="78" t="s">
        <v>505</v>
      </c>
      <c r="D2101">
        <v>1.9950000000000001</v>
      </c>
    </row>
    <row r="2102" spans="1:4" x14ac:dyDescent="0.25">
      <c r="A2102" s="96" t="s">
        <v>446</v>
      </c>
      <c r="B2102" s="178">
        <v>46188</v>
      </c>
      <c r="C2102" s="78" t="s">
        <v>505</v>
      </c>
      <c r="D2102">
        <v>2.0529999999999999</v>
      </c>
    </row>
    <row r="2103" spans="1:4" x14ac:dyDescent="0.25">
      <c r="A2103" s="96" t="s">
        <v>421</v>
      </c>
      <c r="B2103" s="178">
        <v>46188</v>
      </c>
      <c r="C2103" s="78" t="s">
        <v>505</v>
      </c>
      <c r="D2103">
        <v>1.988</v>
      </c>
    </row>
    <row r="2104" spans="1:4" x14ac:dyDescent="0.25">
      <c r="A2104" s="96" t="s">
        <v>424</v>
      </c>
      <c r="B2104" s="178">
        <v>46188</v>
      </c>
      <c r="C2104" s="78" t="s">
        <v>505</v>
      </c>
      <c r="D2104">
        <v>1.8939999999999999</v>
      </c>
    </row>
    <row r="2105" spans="1:4" x14ac:dyDescent="0.25">
      <c r="A2105" s="96" t="s">
        <v>460</v>
      </c>
      <c r="B2105" s="178">
        <v>46188</v>
      </c>
      <c r="C2105" s="78" t="s">
        <v>505</v>
      </c>
      <c r="D2105">
        <v>1.9590000000000001</v>
      </c>
    </row>
    <row r="2106" spans="1:4" x14ac:dyDescent="0.25">
      <c r="A2106" s="96" t="s">
        <v>425</v>
      </c>
      <c r="B2106" s="178">
        <v>46188</v>
      </c>
      <c r="C2106" s="78" t="s">
        <v>505</v>
      </c>
      <c r="D2106">
        <v>1.9670000000000001</v>
      </c>
    </row>
    <row r="2107" spans="1:4" x14ac:dyDescent="0.25">
      <c r="A2107" s="96" t="s">
        <v>427</v>
      </c>
      <c r="B2107" s="178">
        <v>46188</v>
      </c>
      <c r="C2107" s="78" t="s">
        <v>505</v>
      </c>
      <c r="D2107">
        <v>1.9690000000000001</v>
      </c>
    </row>
    <row r="2108" spans="1:4" x14ac:dyDescent="0.25">
      <c r="A2108" s="96" t="s">
        <v>420</v>
      </c>
      <c r="B2108" s="178">
        <v>46188</v>
      </c>
      <c r="C2108" s="78" t="s">
        <v>505</v>
      </c>
      <c r="D2108">
        <v>1.9570000000000001</v>
      </c>
    </row>
    <row r="2109" spans="1:4" x14ac:dyDescent="0.25">
      <c r="A2109" s="96" t="s">
        <v>458</v>
      </c>
      <c r="B2109" s="178">
        <v>46188</v>
      </c>
      <c r="C2109" s="78" t="s">
        <v>505</v>
      </c>
      <c r="D2109">
        <v>1.9690000000000001</v>
      </c>
    </row>
    <row r="2110" spans="1:4" x14ac:dyDescent="0.25">
      <c r="A2110" s="96" t="s">
        <v>427</v>
      </c>
      <c r="B2110" s="178">
        <v>46188</v>
      </c>
      <c r="C2110" s="78" t="s">
        <v>505</v>
      </c>
      <c r="D2110">
        <v>1.9670000000000001</v>
      </c>
    </row>
    <row r="2111" spans="1:4" x14ac:dyDescent="0.25">
      <c r="A2111" s="96" t="s">
        <v>443</v>
      </c>
      <c r="B2111" s="178">
        <v>46188</v>
      </c>
      <c r="C2111" s="78" t="s">
        <v>505</v>
      </c>
      <c r="D2111">
        <v>1.8919999999999999</v>
      </c>
    </row>
    <row r="2112" spans="1:4" x14ac:dyDescent="0.25">
      <c r="A2112" s="96" t="s">
        <v>453</v>
      </c>
      <c r="B2112" s="178">
        <v>46188</v>
      </c>
      <c r="C2112" s="78" t="s">
        <v>505</v>
      </c>
      <c r="D2112">
        <v>1.9890000000000001</v>
      </c>
    </row>
    <row r="2113" spans="1:4" x14ac:dyDescent="0.25">
      <c r="A2113" s="96" t="s">
        <v>454</v>
      </c>
      <c r="B2113" s="178">
        <v>46188</v>
      </c>
      <c r="C2113" s="78" t="s">
        <v>505</v>
      </c>
      <c r="D2113">
        <v>1.9790000000000001</v>
      </c>
    </row>
    <row r="2114" spans="1:4" x14ac:dyDescent="0.25">
      <c r="A2114" s="96" t="s">
        <v>452</v>
      </c>
      <c r="B2114" s="178">
        <v>46188</v>
      </c>
      <c r="C2114" s="78" t="s">
        <v>505</v>
      </c>
      <c r="D2114">
        <v>2.0489999999999999</v>
      </c>
    </row>
    <row r="2115" spans="1:4" x14ac:dyDescent="0.25">
      <c r="A2115" s="96" t="s">
        <v>429</v>
      </c>
      <c r="B2115" s="178">
        <v>46188</v>
      </c>
      <c r="C2115" s="78" t="s">
        <v>505</v>
      </c>
      <c r="D2115">
        <v>1.9239999999999999</v>
      </c>
    </row>
    <row r="2116" spans="1:4" x14ac:dyDescent="0.25">
      <c r="A2116" s="96" t="s">
        <v>462</v>
      </c>
      <c r="B2116" s="178">
        <v>46188</v>
      </c>
      <c r="C2116" s="78" t="s">
        <v>505</v>
      </c>
      <c r="D2116">
        <v>2.0699999999999998</v>
      </c>
    </row>
    <row r="2117" spans="1:4" x14ac:dyDescent="0.25">
      <c r="A2117" s="96" t="s">
        <v>421</v>
      </c>
      <c r="B2117" s="178">
        <v>46188</v>
      </c>
      <c r="C2117" s="78" t="s">
        <v>505</v>
      </c>
      <c r="D2117">
        <v>2.0310000000000001</v>
      </c>
    </row>
    <row r="2118" spans="1:4" x14ac:dyDescent="0.25">
      <c r="A2118" s="96" t="s">
        <v>432</v>
      </c>
      <c r="B2118" s="178">
        <v>46188</v>
      </c>
      <c r="C2118" s="78" t="s">
        <v>505</v>
      </c>
      <c r="D2118">
        <v>1.9890000000000001</v>
      </c>
    </row>
    <row r="2119" spans="1:4" x14ac:dyDescent="0.25">
      <c r="A2119" s="96" t="s">
        <v>431</v>
      </c>
      <c r="B2119" s="178">
        <v>46188</v>
      </c>
      <c r="C2119" s="78" t="s">
        <v>505</v>
      </c>
      <c r="D2119">
        <v>1.966</v>
      </c>
    </row>
    <row r="2120" spans="1:4" x14ac:dyDescent="0.25">
      <c r="A2120" s="96" t="s">
        <v>442</v>
      </c>
      <c r="B2120" s="178">
        <v>46188</v>
      </c>
      <c r="C2120" s="78" t="s">
        <v>505</v>
      </c>
      <c r="D2120">
        <v>2.0219999999999998</v>
      </c>
    </row>
    <row r="2121" spans="1:4" x14ac:dyDescent="0.25">
      <c r="A2121" s="96" t="s">
        <v>420</v>
      </c>
      <c r="B2121" s="178">
        <v>46188</v>
      </c>
      <c r="C2121" s="78" t="s">
        <v>505</v>
      </c>
      <c r="D2121">
        <v>2.0790000000000002</v>
      </c>
    </row>
    <row r="2122" spans="1:4" x14ac:dyDescent="0.25">
      <c r="A2122" s="96" t="s">
        <v>421</v>
      </c>
      <c r="B2122" s="178">
        <v>46188</v>
      </c>
      <c r="C2122" s="78" t="s">
        <v>505</v>
      </c>
      <c r="D2122">
        <v>2.0790000000000002</v>
      </c>
    </row>
    <row r="2123" spans="1:4" x14ac:dyDescent="0.25">
      <c r="A2123" s="96" t="s">
        <v>469</v>
      </c>
      <c r="B2123" s="178">
        <v>46188</v>
      </c>
      <c r="C2123" s="78" t="s">
        <v>505</v>
      </c>
      <c r="D2123">
        <v>1.8839999999999999</v>
      </c>
    </row>
    <row r="2124" spans="1:4" x14ac:dyDescent="0.25">
      <c r="A2124" s="96" t="s">
        <v>444</v>
      </c>
      <c r="B2124" s="178">
        <v>46188</v>
      </c>
      <c r="C2124" s="78" t="s">
        <v>505</v>
      </c>
      <c r="D2124">
        <v>1.9650000000000001</v>
      </c>
    </row>
    <row r="2125" spans="1:4" x14ac:dyDescent="0.25">
      <c r="A2125" s="96" t="s">
        <v>334</v>
      </c>
      <c r="B2125" s="178">
        <v>46188</v>
      </c>
      <c r="C2125" s="78" t="s">
        <v>505</v>
      </c>
      <c r="D2125">
        <v>1.8939999999999999</v>
      </c>
    </row>
    <row r="2126" spans="1:4" x14ac:dyDescent="0.25">
      <c r="A2126" s="96" t="s">
        <v>422</v>
      </c>
      <c r="B2126" s="178">
        <v>46188</v>
      </c>
      <c r="C2126" s="78" t="s">
        <v>505</v>
      </c>
      <c r="D2126">
        <v>2.0289999999999999</v>
      </c>
    </row>
    <row r="2127" spans="1:4" x14ac:dyDescent="0.25">
      <c r="A2127" s="96" t="s">
        <v>435</v>
      </c>
      <c r="B2127" s="178">
        <v>46188</v>
      </c>
      <c r="C2127" s="78" t="s">
        <v>505</v>
      </c>
      <c r="D2127">
        <v>1.9690000000000001</v>
      </c>
    </row>
    <row r="2128" spans="1:4" x14ac:dyDescent="0.25">
      <c r="A2128" s="96" t="s">
        <v>328</v>
      </c>
      <c r="B2128" s="178">
        <v>46188</v>
      </c>
      <c r="C2128" s="78" t="s">
        <v>505</v>
      </c>
      <c r="D2128">
        <v>1.9650000000000001</v>
      </c>
    </row>
    <row r="2129" spans="1:4" x14ac:dyDescent="0.25">
      <c r="A2129" s="96" t="s">
        <v>428</v>
      </c>
      <c r="B2129" s="178">
        <v>46188</v>
      </c>
      <c r="C2129" s="78" t="s">
        <v>505</v>
      </c>
      <c r="D2129">
        <v>1.895</v>
      </c>
    </row>
    <row r="2130" spans="1:4" x14ac:dyDescent="0.25">
      <c r="A2130" s="96" t="s">
        <v>439</v>
      </c>
      <c r="B2130" s="178">
        <v>46188</v>
      </c>
      <c r="C2130" s="78" t="s">
        <v>505</v>
      </c>
      <c r="D2130">
        <v>1.9990000000000001</v>
      </c>
    </row>
    <row r="2131" spans="1:4" x14ac:dyDescent="0.25">
      <c r="A2131" s="96" t="s">
        <v>441</v>
      </c>
      <c r="B2131" s="178">
        <v>46188</v>
      </c>
      <c r="C2131" s="78" t="s">
        <v>505</v>
      </c>
      <c r="D2131">
        <v>1.9670000000000001</v>
      </c>
    </row>
    <row r="2132" spans="1:4" x14ac:dyDescent="0.25">
      <c r="A2132" s="96" t="s">
        <v>421</v>
      </c>
      <c r="B2132" s="178">
        <v>46188</v>
      </c>
      <c r="C2132" s="78" t="s">
        <v>505</v>
      </c>
      <c r="D2132">
        <v>1.9650000000000001</v>
      </c>
    </row>
    <row r="2133" spans="1:4" x14ac:dyDescent="0.25">
      <c r="A2133" s="96" t="s">
        <v>317</v>
      </c>
      <c r="B2133" s="178">
        <v>46188</v>
      </c>
      <c r="C2133" s="78" t="s">
        <v>505</v>
      </c>
      <c r="D2133">
        <v>1.919</v>
      </c>
    </row>
    <row r="2134" spans="1:4" x14ac:dyDescent="0.25">
      <c r="A2134" s="96" t="s">
        <v>327</v>
      </c>
      <c r="B2134" s="178">
        <v>46188</v>
      </c>
      <c r="C2134" s="78" t="s">
        <v>505</v>
      </c>
      <c r="D2134">
        <v>1.9279999999999999</v>
      </c>
    </row>
    <row r="2135" spans="1:4" x14ac:dyDescent="0.25">
      <c r="A2135" s="96" t="s">
        <v>423</v>
      </c>
      <c r="B2135" s="178">
        <v>46188</v>
      </c>
      <c r="C2135" s="78" t="s">
        <v>505</v>
      </c>
      <c r="D2135">
        <v>2.0350000000000001</v>
      </c>
    </row>
    <row r="2136" spans="1:4" x14ac:dyDescent="0.25">
      <c r="A2136" s="96" t="s">
        <v>429</v>
      </c>
      <c r="B2136" s="178">
        <v>46188</v>
      </c>
      <c r="C2136" s="78" t="s">
        <v>505</v>
      </c>
      <c r="D2136">
        <v>1.9890000000000001</v>
      </c>
    </row>
    <row r="2137" spans="1:4" x14ac:dyDescent="0.25">
      <c r="A2137" s="96" t="s">
        <v>426</v>
      </c>
      <c r="B2137" s="178">
        <v>46188</v>
      </c>
      <c r="C2137" s="78" t="s">
        <v>505</v>
      </c>
      <c r="D2137">
        <v>1.982</v>
      </c>
    </row>
    <row r="2138" spans="1:4" x14ac:dyDescent="0.25">
      <c r="A2138" s="96" t="s">
        <v>427</v>
      </c>
      <c r="B2138" s="178">
        <v>46188</v>
      </c>
      <c r="C2138" s="78" t="s">
        <v>505</v>
      </c>
      <c r="D2138">
        <v>1.9690000000000001</v>
      </c>
    </row>
    <row r="2139" spans="1:4" x14ac:dyDescent="0.25">
      <c r="A2139" s="96" t="s">
        <v>425</v>
      </c>
      <c r="B2139" s="178">
        <v>46188</v>
      </c>
      <c r="C2139" s="78" t="s">
        <v>505</v>
      </c>
      <c r="D2139">
        <v>1.9870000000000001</v>
      </c>
    </row>
    <row r="2140" spans="1:4" x14ac:dyDescent="0.25">
      <c r="A2140" s="96" t="s">
        <v>436</v>
      </c>
      <c r="B2140" s="178">
        <v>46188</v>
      </c>
      <c r="C2140" s="78" t="s">
        <v>505</v>
      </c>
      <c r="D2140">
        <v>1.972</v>
      </c>
    </row>
    <row r="2141" spans="1:4" x14ac:dyDescent="0.25">
      <c r="A2141" s="96" t="s">
        <v>422</v>
      </c>
      <c r="B2141" s="178">
        <v>46188</v>
      </c>
      <c r="C2141" s="78" t="s">
        <v>505</v>
      </c>
      <c r="D2141">
        <v>2.0499999999999998</v>
      </c>
    </row>
    <row r="2142" spans="1:4" x14ac:dyDescent="0.25">
      <c r="A2142" s="96" t="s">
        <v>430</v>
      </c>
      <c r="B2142" s="178">
        <v>46188</v>
      </c>
      <c r="C2142" s="78" t="s">
        <v>505</v>
      </c>
      <c r="D2142">
        <v>1.9990000000000001</v>
      </c>
    </row>
    <row r="2143" spans="1:4" x14ac:dyDescent="0.25">
      <c r="A2143" s="96" t="s">
        <v>428</v>
      </c>
      <c r="B2143" s="178">
        <v>46188</v>
      </c>
      <c r="C2143" s="78" t="s">
        <v>510</v>
      </c>
      <c r="D2143">
        <v>0.98899999999999999</v>
      </c>
    </row>
    <row r="2144" spans="1:4" x14ac:dyDescent="0.25">
      <c r="A2144" s="96" t="s">
        <v>429</v>
      </c>
      <c r="B2144" s="178">
        <v>46188</v>
      </c>
      <c r="C2144" s="78" t="s">
        <v>510</v>
      </c>
      <c r="D2144">
        <v>0.999</v>
      </c>
    </row>
    <row r="2145" spans="1:4" x14ac:dyDescent="0.25">
      <c r="A2145" s="96" t="s">
        <v>441</v>
      </c>
      <c r="B2145" s="178">
        <v>46188</v>
      </c>
      <c r="C2145" s="78" t="s">
        <v>510</v>
      </c>
      <c r="D2145">
        <v>0.999</v>
      </c>
    </row>
    <row r="2146" spans="1:4" x14ac:dyDescent="0.25">
      <c r="A2146" s="96" t="s">
        <v>422</v>
      </c>
      <c r="B2146" s="178">
        <v>46188</v>
      </c>
      <c r="C2146" s="78" t="s">
        <v>510</v>
      </c>
      <c r="D2146">
        <v>1.1200000000000001</v>
      </c>
    </row>
    <row r="2147" spans="1:4" x14ac:dyDescent="0.25">
      <c r="A2147" s="96" t="s">
        <v>422</v>
      </c>
      <c r="B2147" s="178">
        <v>46188</v>
      </c>
      <c r="C2147" s="78" t="s">
        <v>510</v>
      </c>
      <c r="D2147">
        <v>0.999</v>
      </c>
    </row>
    <row r="2148" spans="1:4" x14ac:dyDescent="0.25">
      <c r="A2148" s="96" t="s">
        <v>439</v>
      </c>
      <c r="B2148" s="178">
        <v>46188</v>
      </c>
      <c r="C2148" s="78" t="s">
        <v>510</v>
      </c>
      <c r="D2148">
        <v>0.999</v>
      </c>
    </row>
    <row r="2149" spans="1:4" x14ac:dyDescent="0.25">
      <c r="A2149" s="96" t="s">
        <v>469</v>
      </c>
      <c r="B2149" s="178">
        <v>46188</v>
      </c>
      <c r="C2149" s="78" t="s">
        <v>510</v>
      </c>
      <c r="D2149">
        <v>0.99399999999999999</v>
      </c>
    </row>
    <row r="2150" spans="1:4" x14ac:dyDescent="0.25">
      <c r="A2150" s="96" t="s">
        <v>421</v>
      </c>
      <c r="B2150" s="178">
        <v>46188</v>
      </c>
      <c r="C2150" s="78" t="s">
        <v>510</v>
      </c>
      <c r="D2150">
        <v>0.999</v>
      </c>
    </row>
    <row r="2151" spans="1:4" x14ac:dyDescent="0.25">
      <c r="A2151" s="96" t="s">
        <v>425</v>
      </c>
      <c r="B2151" s="178">
        <v>46188</v>
      </c>
      <c r="C2151" s="78" t="s">
        <v>510</v>
      </c>
      <c r="D2151">
        <v>1.07</v>
      </c>
    </row>
    <row r="2152" spans="1:4" x14ac:dyDescent="0.25">
      <c r="A2152" s="96" t="s">
        <v>432</v>
      </c>
      <c r="B2152" s="178">
        <v>46188</v>
      </c>
      <c r="C2152" s="78" t="s">
        <v>510</v>
      </c>
      <c r="D2152">
        <v>0.999</v>
      </c>
    </row>
    <row r="2153" spans="1:4" x14ac:dyDescent="0.25">
      <c r="A2153" s="96" t="s">
        <v>434</v>
      </c>
      <c r="B2153" s="178">
        <v>46188</v>
      </c>
      <c r="C2153" s="78" t="s">
        <v>510</v>
      </c>
      <c r="D2153">
        <v>0.999</v>
      </c>
    </row>
    <row r="2154" spans="1:4" x14ac:dyDescent="0.25">
      <c r="A2154" s="96" t="s">
        <v>327</v>
      </c>
      <c r="B2154" s="178">
        <v>46188</v>
      </c>
      <c r="C2154" s="78" t="s">
        <v>510</v>
      </c>
      <c r="D2154">
        <v>0.999</v>
      </c>
    </row>
    <row r="2155" spans="1:4" x14ac:dyDescent="0.25">
      <c r="A2155" s="96" t="s">
        <v>328</v>
      </c>
      <c r="B2155" s="178">
        <v>46188</v>
      </c>
      <c r="C2155" s="78" t="s">
        <v>510</v>
      </c>
      <c r="D2155">
        <v>0.999</v>
      </c>
    </row>
    <row r="2156" spans="1:4" x14ac:dyDescent="0.25">
      <c r="A2156" s="96" t="s">
        <v>455</v>
      </c>
      <c r="B2156" s="178">
        <v>46188</v>
      </c>
      <c r="C2156" s="78" t="s">
        <v>510</v>
      </c>
      <c r="D2156">
        <v>0.99399999999999999</v>
      </c>
    </row>
    <row r="2157" spans="1:4" x14ac:dyDescent="0.25">
      <c r="A2157" s="96" t="s">
        <v>460</v>
      </c>
      <c r="B2157" s="178">
        <v>46188</v>
      </c>
      <c r="C2157" s="78" t="s">
        <v>472</v>
      </c>
      <c r="D2157">
        <v>2.0390000000000001</v>
      </c>
    </row>
    <row r="2158" spans="1:4" x14ac:dyDescent="0.25">
      <c r="A2158" s="96" t="s">
        <v>441</v>
      </c>
      <c r="B2158" s="178">
        <v>46188</v>
      </c>
      <c r="C2158" s="78" t="s">
        <v>472</v>
      </c>
      <c r="D2158">
        <v>1.9850000000000001</v>
      </c>
    </row>
    <row r="2159" spans="1:4" x14ac:dyDescent="0.25">
      <c r="A2159" s="96" t="s">
        <v>469</v>
      </c>
      <c r="B2159" s="178">
        <v>46188</v>
      </c>
      <c r="C2159" s="78" t="s">
        <v>472</v>
      </c>
      <c r="D2159">
        <v>1.9850000000000001</v>
      </c>
    </row>
    <row r="2160" spans="1:4" x14ac:dyDescent="0.25">
      <c r="A2160" s="96" t="s">
        <v>327</v>
      </c>
      <c r="B2160" s="178">
        <v>46188</v>
      </c>
      <c r="C2160" s="78" t="s">
        <v>472</v>
      </c>
      <c r="D2160">
        <v>1.9850000000000001</v>
      </c>
    </row>
    <row r="2161" spans="1:4" x14ac:dyDescent="0.25">
      <c r="A2161" s="96" t="s">
        <v>446</v>
      </c>
      <c r="B2161" s="178">
        <v>46188</v>
      </c>
      <c r="C2161" s="78" t="s">
        <v>472</v>
      </c>
      <c r="D2161">
        <v>1.9870000000000001</v>
      </c>
    </row>
    <row r="2162" spans="1:4" x14ac:dyDescent="0.25">
      <c r="A2162" s="96" t="s">
        <v>317</v>
      </c>
      <c r="B2162" s="178">
        <v>46188</v>
      </c>
      <c r="C2162" s="78" t="s">
        <v>472</v>
      </c>
      <c r="D2162">
        <v>1.9990000000000001</v>
      </c>
    </row>
    <row r="2163" spans="1:4" x14ac:dyDescent="0.25">
      <c r="A2163" s="96" t="s">
        <v>444</v>
      </c>
      <c r="B2163" s="178">
        <v>46188</v>
      </c>
      <c r="C2163" s="78" t="s">
        <v>472</v>
      </c>
      <c r="D2163">
        <v>1.9790000000000001</v>
      </c>
    </row>
    <row r="2164" spans="1:4" x14ac:dyDescent="0.25">
      <c r="A2164" s="96" t="s">
        <v>457</v>
      </c>
      <c r="B2164" s="178">
        <v>46188</v>
      </c>
      <c r="C2164" s="78" t="s">
        <v>472</v>
      </c>
      <c r="D2164">
        <v>2.1379999999999999</v>
      </c>
    </row>
    <row r="2165" spans="1:4" x14ac:dyDescent="0.25">
      <c r="A2165" s="96" t="s">
        <v>452</v>
      </c>
      <c r="B2165" s="178">
        <v>46188</v>
      </c>
      <c r="C2165" s="78" t="s">
        <v>472</v>
      </c>
      <c r="D2165">
        <v>2.069</v>
      </c>
    </row>
    <row r="2166" spans="1:4" x14ac:dyDescent="0.25">
      <c r="A2166" s="96" t="s">
        <v>461</v>
      </c>
      <c r="B2166" s="178">
        <v>46188</v>
      </c>
      <c r="C2166" s="78" t="s">
        <v>472</v>
      </c>
      <c r="D2166">
        <v>2.09</v>
      </c>
    </row>
    <row r="2167" spans="1:4" x14ac:dyDescent="0.25">
      <c r="A2167" s="96" t="s">
        <v>454</v>
      </c>
      <c r="B2167" s="178">
        <v>46188</v>
      </c>
      <c r="C2167" s="78" t="s">
        <v>472</v>
      </c>
      <c r="D2167">
        <v>1.9590000000000001</v>
      </c>
    </row>
    <row r="2168" spans="1:4" x14ac:dyDescent="0.25">
      <c r="A2168" s="96" t="s">
        <v>436</v>
      </c>
      <c r="B2168" s="178">
        <v>46188</v>
      </c>
      <c r="C2168" s="78" t="s">
        <v>472</v>
      </c>
      <c r="D2168">
        <v>1.9790000000000001</v>
      </c>
    </row>
    <row r="2169" spans="1:4" x14ac:dyDescent="0.25">
      <c r="A2169" s="96" t="s">
        <v>432</v>
      </c>
      <c r="B2169" s="178">
        <v>46188</v>
      </c>
      <c r="C2169" s="78" t="s">
        <v>359</v>
      </c>
      <c r="D2169">
        <v>2.0489999999999999</v>
      </c>
    </row>
    <row r="2170" spans="1:4" x14ac:dyDescent="0.25">
      <c r="A2170" s="96" t="s">
        <v>443</v>
      </c>
      <c r="B2170" s="178">
        <v>46188</v>
      </c>
      <c r="C2170" s="78" t="s">
        <v>359</v>
      </c>
      <c r="D2170">
        <v>1.99</v>
      </c>
    </row>
    <row r="2171" spans="1:4" x14ac:dyDescent="0.25">
      <c r="A2171" s="96" t="s">
        <v>450</v>
      </c>
      <c r="B2171" s="178">
        <v>46188</v>
      </c>
      <c r="C2171" s="78" t="s">
        <v>359</v>
      </c>
      <c r="D2171">
        <v>2.044</v>
      </c>
    </row>
    <row r="2172" spans="1:4" x14ac:dyDescent="0.25">
      <c r="A2172" s="96" t="s">
        <v>461</v>
      </c>
      <c r="B2172" s="178">
        <v>46188</v>
      </c>
      <c r="C2172" s="78" t="s">
        <v>359</v>
      </c>
      <c r="D2172">
        <v>2.19</v>
      </c>
    </row>
    <row r="2173" spans="1:4" x14ac:dyDescent="0.25">
      <c r="A2173" s="96" t="s">
        <v>327</v>
      </c>
      <c r="B2173" s="178">
        <v>46188</v>
      </c>
      <c r="C2173" s="78" t="s">
        <v>359</v>
      </c>
      <c r="D2173">
        <v>1.9870000000000001</v>
      </c>
    </row>
    <row r="2174" spans="1:4" x14ac:dyDescent="0.25">
      <c r="A2174" s="96" t="s">
        <v>451</v>
      </c>
      <c r="B2174" s="178">
        <v>46188</v>
      </c>
      <c r="C2174" s="78" t="s">
        <v>359</v>
      </c>
      <c r="D2174">
        <v>1.99</v>
      </c>
    </row>
    <row r="2175" spans="1:4" x14ac:dyDescent="0.25">
      <c r="A2175" s="96" t="s">
        <v>456</v>
      </c>
      <c r="B2175" s="178">
        <v>46188</v>
      </c>
      <c r="C2175" s="78" t="s">
        <v>359</v>
      </c>
      <c r="D2175">
        <v>2.109</v>
      </c>
    </row>
    <row r="2176" spans="1:4" x14ac:dyDescent="0.25">
      <c r="A2176" s="96" t="s">
        <v>317</v>
      </c>
      <c r="B2176" s="178">
        <v>46188</v>
      </c>
      <c r="C2176" s="78" t="s">
        <v>359</v>
      </c>
      <c r="D2176">
        <v>1.9750000000000001</v>
      </c>
    </row>
    <row r="2177" spans="1:4" x14ac:dyDescent="0.25">
      <c r="A2177" s="96" t="s">
        <v>334</v>
      </c>
      <c r="B2177" s="178">
        <v>46188</v>
      </c>
      <c r="C2177" s="78" t="s">
        <v>359</v>
      </c>
      <c r="D2177">
        <v>1.99</v>
      </c>
    </row>
    <row r="2178" spans="1:4" x14ac:dyDescent="0.25">
      <c r="A2178" s="96" t="s">
        <v>429</v>
      </c>
      <c r="B2178" s="178">
        <v>46188</v>
      </c>
      <c r="C2178" s="78" t="s">
        <v>359</v>
      </c>
      <c r="D2178">
        <v>1.9750000000000001</v>
      </c>
    </row>
    <row r="2179" spans="1:4" x14ac:dyDescent="0.25">
      <c r="A2179" s="96" t="s">
        <v>449</v>
      </c>
      <c r="B2179" s="178">
        <v>46188</v>
      </c>
      <c r="C2179" s="78" t="s">
        <v>359</v>
      </c>
      <c r="D2179">
        <v>2.0070000000000001</v>
      </c>
    </row>
    <row r="2180" spans="1:4" x14ac:dyDescent="0.25">
      <c r="A2180" s="96" t="s">
        <v>328</v>
      </c>
      <c r="B2180" s="178">
        <v>46188</v>
      </c>
      <c r="C2180" s="78" t="s">
        <v>359</v>
      </c>
      <c r="D2180">
        <v>1.99</v>
      </c>
    </row>
    <row r="2181" spans="1:4" x14ac:dyDescent="0.25">
      <c r="A2181" s="96" t="s">
        <v>458</v>
      </c>
      <c r="B2181" s="178">
        <v>46188</v>
      </c>
      <c r="C2181" s="78" t="s">
        <v>359</v>
      </c>
      <c r="D2181">
        <v>2.0289999999999999</v>
      </c>
    </row>
    <row r="2182" spans="1:4" x14ac:dyDescent="0.25">
      <c r="A2182" s="96" t="s">
        <v>469</v>
      </c>
      <c r="B2182" s="178">
        <v>46188</v>
      </c>
      <c r="C2182" s="78" t="s">
        <v>359</v>
      </c>
      <c r="D2182">
        <v>1.9890000000000001</v>
      </c>
    </row>
    <row r="2183" spans="1:4" x14ac:dyDescent="0.25">
      <c r="A2183" s="96" t="s">
        <v>427</v>
      </c>
      <c r="B2183" s="178">
        <v>46188</v>
      </c>
      <c r="C2183" s="78" t="s">
        <v>359</v>
      </c>
      <c r="D2183">
        <v>2.0289999999999999</v>
      </c>
    </row>
    <row r="2184" spans="1:4" x14ac:dyDescent="0.25">
      <c r="A2184" s="96" t="s">
        <v>441</v>
      </c>
      <c r="B2184" s="178">
        <v>46188</v>
      </c>
      <c r="C2184" s="78" t="s">
        <v>359</v>
      </c>
      <c r="D2184">
        <v>2.0190000000000001</v>
      </c>
    </row>
    <row r="2185" spans="1:4" x14ac:dyDescent="0.25">
      <c r="A2185" s="96" t="s">
        <v>460</v>
      </c>
      <c r="B2185" s="178">
        <v>46188</v>
      </c>
      <c r="C2185" s="78" t="s">
        <v>359</v>
      </c>
      <c r="D2185">
        <v>2.089</v>
      </c>
    </row>
    <row r="2186" spans="1:4" x14ac:dyDescent="0.25">
      <c r="A2186" s="96" t="s">
        <v>431</v>
      </c>
      <c r="B2186" s="178">
        <v>46188</v>
      </c>
      <c r="C2186" s="78" t="s">
        <v>359</v>
      </c>
      <c r="D2186">
        <v>2.0179999999999998</v>
      </c>
    </row>
    <row r="2187" spans="1:4" x14ac:dyDescent="0.25">
      <c r="A2187" s="96" t="s">
        <v>439</v>
      </c>
      <c r="B2187" s="178">
        <v>46188</v>
      </c>
      <c r="C2187" s="78" t="s">
        <v>359</v>
      </c>
      <c r="D2187">
        <v>2.0590000000000002</v>
      </c>
    </row>
    <row r="2188" spans="1:4" x14ac:dyDescent="0.25">
      <c r="A2188" s="96" t="s">
        <v>420</v>
      </c>
      <c r="B2188" s="178">
        <v>46188</v>
      </c>
      <c r="C2188" s="78" t="s">
        <v>359</v>
      </c>
      <c r="D2188">
        <v>1.99</v>
      </c>
    </row>
    <row r="2189" spans="1:4" x14ac:dyDescent="0.25">
      <c r="A2189" s="96" t="s">
        <v>440</v>
      </c>
      <c r="B2189" s="178">
        <v>46188</v>
      </c>
      <c r="C2189" s="78" t="s">
        <v>359</v>
      </c>
      <c r="D2189">
        <v>2.0590000000000002</v>
      </c>
    </row>
    <row r="2190" spans="1:4" x14ac:dyDescent="0.25">
      <c r="A2190" s="96" t="s">
        <v>444</v>
      </c>
      <c r="B2190" s="178">
        <v>46188</v>
      </c>
      <c r="C2190" s="78" t="s">
        <v>359</v>
      </c>
      <c r="D2190">
        <v>1.9990000000000001</v>
      </c>
    </row>
    <row r="2191" spans="1:4" x14ac:dyDescent="0.25">
      <c r="A2191" s="96" t="s">
        <v>438</v>
      </c>
      <c r="B2191" s="178">
        <v>46188</v>
      </c>
      <c r="C2191" s="78" t="s">
        <v>359</v>
      </c>
      <c r="D2191">
        <v>2.012</v>
      </c>
    </row>
    <row r="2192" spans="1:4" x14ac:dyDescent="0.25">
      <c r="A2192" s="96" t="s">
        <v>435</v>
      </c>
      <c r="B2192" s="178">
        <v>46188</v>
      </c>
      <c r="C2192" s="78" t="s">
        <v>359</v>
      </c>
      <c r="D2192">
        <v>2.0089999999999999</v>
      </c>
    </row>
    <row r="2193" spans="1:4" x14ac:dyDescent="0.25">
      <c r="A2193" s="96" t="s">
        <v>421</v>
      </c>
      <c r="B2193" s="178">
        <v>46188</v>
      </c>
      <c r="C2193" s="78" t="s">
        <v>359</v>
      </c>
      <c r="D2193">
        <v>2.0289999999999999</v>
      </c>
    </row>
    <row r="2194" spans="1:4" x14ac:dyDescent="0.25">
      <c r="A2194" s="96" t="s">
        <v>452</v>
      </c>
      <c r="B2194" s="178">
        <v>46188</v>
      </c>
      <c r="C2194" s="78" t="s">
        <v>359</v>
      </c>
      <c r="D2194">
        <v>2.0990000000000002</v>
      </c>
    </row>
    <row r="2195" spans="1:4" x14ac:dyDescent="0.25">
      <c r="A2195" s="96" t="s">
        <v>426</v>
      </c>
      <c r="B2195" s="178">
        <v>46188</v>
      </c>
      <c r="C2195" s="78" t="s">
        <v>359</v>
      </c>
      <c r="D2195">
        <v>2.0670000000000002</v>
      </c>
    </row>
    <row r="2196" spans="1:4" x14ac:dyDescent="0.25">
      <c r="A2196" s="96" t="s">
        <v>436</v>
      </c>
      <c r="B2196" s="178">
        <v>46188</v>
      </c>
      <c r="C2196" s="78" t="s">
        <v>359</v>
      </c>
      <c r="D2196">
        <v>2.0590000000000002</v>
      </c>
    </row>
    <row r="2197" spans="1:4" x14ac:dyDescent="0.25">
      <c r="A2197" s="96" t="s">
        <v>434</v>
      </c>
      <c r="B2197" s="178">
        <v>46188</v>
      </c>
      <c r="C2197" s="78" t="s">
        <v>359</v>
      </c>
      <c r="D2197">
        <v>1.99</v>
      </c>
    </row>
    <row r="2198" spans="1:4" x14ac:dyDescent="0.25">
      <c r="A2198" s="96" t="s">
        <v>427</v>
      </c>
      <c r="B2198" s="178">
        <v>46188</v>
      </c>
      <c r="C2198" s="78" t="s">
        <v>359</v>
      </c>
      <c r="D2198">
        <v>2.0289999999999999</v>
      </c>
    </row>
    <row r="2199" spans="1:4" x14ac:dyDescent="0.25">
      <c r="A2199" s="96" t="s">
        <v>433</v>
      </c>
      <c r="B2199" s="178">
        <v>46188</v>
      </c>
      <c r="C2199" s="78" t="s">
        <v>359</v>
      </c>
      <c r="D2199">
        <v>2.0150000000000001</v>
      </c>
    </row>
    <row r="2200" spans="1:4" x14ac:dyDescent="0.25">
      <c r="A2200" s="96" t="s">
        <v>423</v>
      </c>
      <c r="B2200" s="178">
        <v>46188</v>
      </c>
      <c r="C2200" s="78" t="s">
        <v>359</v>
      </c>
      <c r="D2200">
        <v>2.0390000000000001</v>
      </c>
    </row>
    <row r="2201" spans="1:4" x14ac:dyDescent="0.25">
      <c r="A2201" s="96" t="s">
        <v>421</v>
      </c>
      <c r="B2201" s="178">
        <v>46188</v>
      </c>
      <c r="C2201" s="78" t="s">
        <v>359</v>
      </c>
      <c r="D2201">
        <v>2.0779999999999998</v>
      </c>
    </row>
    <row r="2202" spans="1:4" x14ac:dyDescent="0.25">
      <c r="A2202" s="96" t="s">
        <v>425</v>
      </c>
      <c r="B2202" s="178">
        <v>46188</v>
      </c>
      <c r="C2202" s="78" t="s">
        <v>359</v>
      </c>
      <c r="D2202">
        <v>2.0489999999999999</v>
      </c>
    </row>
    <row r="2203" spans="1:4" x14ac:dyDescent="0.25">
      <c r="A2203" s="96" t="s">
        <v>454</v>
      </c>
      <c r="B2203" s="178">
        <v>46188</v>
      </c>
      <c r="C2203" s="78" t="s">
        <v>359</v>
      </c>
      <c r="D2203">
        <v>2.0289999999999999</v>
      </c>
    </row>
    <row r="2204" spans="1:4" x14ac:dyDescent="0.25">
      <c r="A2204" s="96" t="s">
        <v>437</v>
      </c>
      <c r="B2204" s="178">
        <v>46188</v>
      </c>
      <c r="C2204" s="78" t="s">
        <v>359</v>
      </c>
      <c r="D2204">
        <v>1.99</v>
      </c>
    </row>
    <row r="2205" spans="1:4" x14ac:dyDescent="0.25">
      <c r="A2205" s="96" t="s">
        <v>453</v>
      </c>
      <c r="B2205" s="178">
        <v>46188</v>
      </c>
      <c r="C2205" s="78" t="s">
        <v>359</v>
      </c>
      <c r="D2205">
        <v>2.0590000000000002</v>
      </c>
    </row>
    <row r="2206" spans="1:4" x14ac:dyDescent="0.25">
      <c r="A2206" s="96" t="s">
        <v>457</v>
      </c>
      <c r="B2206" s="178">
        <v>46188</v>
      </c>
      <c r="C2206" s="78" t="s">
        <v>359</v>
      </c>
      <c r="D2206">
        <v>2.169</v>
      </c>
    </row>
    <row r="2207" spans="1:4" x14ac:dyDescent="0.25">
      <c r="A2207" s="96" t="s">
        <v>430</v>
      </c>
      <c r="B2207" s="178">
        <v>46188</v>
      </c>
      <c r="C2207" s="78" t="s">
        <v>359</v>
      </c>
      <c r="D2207">
        <v>2.089</v>
      </c>
    </row>
    <row r="2208" spans="1:4" x14ac:dyDescent="0.25">
      <c r="A2208" s="96" t="s">
        <v>448</v>
      </c>
      <c r="B2208" s="178">
        <v>46188</v>
      </c>
      <c r="C2208" s="78" t="s">
        <v>359</v>
      </c>
      <c r="D2208">
        <v>2.0419999999999998</v>
      </c>
    </row>
    <row r="2209" spans="1:4" x14ac:dyDescent="0.25">
      <c r="A2209" s="96" t="s">
        <v>429</v>
      </c>
      <c r="B2209" s="178">
        <v>46188</v>
      </c>
      <c r="C2209" s="78" t="s">
        <v>359</v>
      </c>
      <c r="D2209">
        <v>2.0489999999999999</v>
      </c>
    </row>
    <row r="2210" spans="1:4" x14ac:dyDescent="0.25">
      <c r="A2210" s="96" t="s">
        <v>459</v>
      </c>
      <c r="B2210" s="178">
        <v>46188</v>
      </c>
      <c r="C2210" s="78" t="s">
        <v>359</v>
      </c>
      <c r="D2210">
        <v>2.0779999999999998</v>
      </c>
    </row>
    <row r="2211" spans="1:4" x14ac:dyDescent="0.25">
      <c r="A2211" s="96" t="s">
        <v>422</v>
      </c>
      <c r="B2211" s="178">
        <v>46188</v>
      </c>
      <c r="C2211" s="78" t="s">
        <v>359</v>
      </c>
      <c r="D2211">
        <v>2.08</v>
      </c>
    </row>
    <row r="2212" spans="1:4" x14ac:dyDescent="0.25">
      <c r="A2212" s="96" t="s">
        <v>421</v>
      </c>
      <c r="B2212" s="178">
        <v>46188</v>
      </c>
      <c r="C2212" s="78" t="s">
        <v>359</v>
      </c>
      <c r="D2212">
        <v>1.99</v>
      </c>
    </row>
    <row r="2213" spans="1:4" x14ac:dyDescent="0.25">
      <c r="A2213" s="96" t="s">
        <v>446</v>
      </c>
      <c r="B2213" s="178">
        <v>46188</v>
      </c>
      <c r="C2213" s="78" t="s">
        <v>359</v>
      </c>
      <c r="D2213">
        <v>2.073</v>
      </c>
    </row>
    <row r="2214" spans="1:4" x14ac:dyDescent="0.25">
      <c r="A2214" s="96" t="s">
        <v>424</v>
      </c>
      <c r="B2214" s="178">
        <v>46188</v>
      </c>
      <c r="C2214" s="78" t="s">
        <v>359</v>
      </c>
      <c r="D2214">
        <v>1.99</v>
      </c>
    </row>
    <row r="2215" spans="1:4" x14ac:dyDescent="0.25">
      <c r="A2215" s="96" t="s">
        <v>425</v>
      </c>
      <c r="B2215" s="178">
        <v>46188</v>
      </c>
      <c r="C2215" s="78" t="s">
        <v>359</v>
      </c>
      <c r="D2215">
        <v>1.99</v>
      </c>
    </row>
    <row r="2216" spans="1:4" x14ac:dyDescent="0.25">
      <c r="A2216" s="96" t="s">
        <v>428</v>
      </c>
      <c r="B2216" s="178">
        <v>46188</v>
      </c>
      <c r="C2216" s="78" t="s">
        <v>359</v>
      </c>
      <c r="D2216">
        <v>1.99</v>
      </c>
    </row>
    <row r="2217" spans="1:4" x14ac:dyDescent="0.25">
      <c r="A2217" s="96" t="s">
        <v>422</v>
      </c>
      <c r="B2217" s="178">
        <v>46188</v>
      </c>
      <c r="C2217" s="78" t="s">
        <v>359</v>
      </c>
      <c r="D2217">
        <v>2.0640000000000001</v>
      </c>
    </row>
    <row r="2218" spans="1:4" x14ac:dyDescent="0.25">
      <c r="A2218" s="96" t="s">
        <v>421</v>
      </c>
      <c r="B2218" s="178">
        <v>46188</v>
      </c>
      <c r="C2218" s="78" t="s">
        <v>359</v>
      </c>
      <c r="D2218">
        <v>2.149</v>
      </c>
    </row>
    <row r="2219" spans="1:4" x14ac:dyDescent="0.25">
      <c r="A2219" s="96" t="s">
        <v>447</v>
      </c>
      <c r="B2219" s="178">
        <v>46188</v>
      </c>
      <c r="C2219" s="78" t="s">
        <v>359</v>
      </c>
      <c r="D2219">
        <v>2.0179999999999998</v>
      </c>
    </row>
    <row r="2220" spans="1:4" x14ac:dyDescent="0.25">
      <c r="A2220" s="96" t="s">
        <v>442</v>
      </c>
      <c r="B2220" s="178">
        <v>46188</v>
      </c>
      <c r="C2220" s="78" t="s">
        <v>359</v>
      </c>
      <c r="D2220">
        <v>2.0779999999999998</v>
      </c>
    </row>
    <row r="2221" spans="1:4" x14ac:dyDescent="0.25">
      <c r="A2221" s="96" t="s">
        <v>435</v>
      </c>
      <c r="B2221" s="178">
        <v>46187</v>
      </c>
      <c r="C2221" s="78" t="s">
        <v>482</v>
      </c>
      <c r="D2221">
        <v>1.909</v>
      </c>
    </row>
    <row r="2222" spans="1:4" x14ac:dyDescent="0.25">
      <c r="A2222" s="96" t="s">
        <v>425</v>
      </c>
      <c r="B2222" s="178">
        <v>46187</v>
      </c>
      <c r="C2222" s="78" t="s">
        <v>482</v>
      </c>
      <c r="D2222">
        <v>1.9490000000000001</v>
      </c>
    </row>
    <row r="2223" spans="1:4" x14ac:dyDescent="0.25">
      <c r="A2223" s="96" t="s">
        <v>433</v>
      </c>
      <c r="B2223" s="178">
        <v>46187</v>
      </c>
      <c r="C2223" s="78" t="s">
        <v>482</v>
      </c>
      <c r="D2223">
        <v>1.9279999999999999</v>
      </c>
    </row>
    <row r="2224" spans="1:4" x14ac:dyDescent="0.25">
      <c r="A2224" s="96" t="s">
        <v>431</v>
      </c>
      <c r="B2224" s="178">
        <v>46187</v>
      </c>
      <c r="C2224" s="78" t="s">
        <v>482</v>
      </c>
      <c r="D2224">
        <v>1.923</v>
      </c>
    </row>
    <row r="2225" spans="1:4" x14ac:dyDescent="0.25">
      <c r="A2225" s="96" t="s">
        <v>423</v>
      </c>
      <c r="B2225" s="178">
        <v>46187</v>
      </c>
      <c r="C2225" s="78" t="s">
        <v>482</v>
      </c>
      <c r="D2225">
        <v>1.9390000000000001</v>
      </c>
    </row>
    <row r="2226" spans="1:4" x14ac:dyDescent="0.25">
      <c r="A2226" s="96" t="s">
        <v>426</v>
      </c>
      <c r="B2226" s="178">
        <v>46187</v>
      </c>
      <c r="C2226" s="78" t="s">
        <v>482</v>
      </c>
      <c r="D2226">
        <v>1.94</v>
      </c>
    </row>
    <row r="2227" spans="1:4" x14ac:dyDescent="0.25">
      <c r="A2227" s="96" t="s">
        <v>437</v>
      </c>
      <c r="B2227" s="178">
        <v>46187</v>
      </c>
      <c r="C2227" s="78" t="s">
        <v>482</v>
      </c>
      <c r="D2227">
        <v>1.9810000000000001</v>
      </c>
    </row>
    <row r="2228" spans="1:4" x14ac:dyDescent="0.25">
      <c r="A2228" s="96" t="s">
        <v>444</v>
      </c>
      <c r="B2228" s="178">
        <v>46187</v>
      </c>
      <c r="C2228" s="78" t="s">
        <v>482</v>
      </c>
      <c r="D2228">
        <v>1.9379999999999999</v>
      </c>
    </row>
    <row r="2229" spans="1:4" x14ac:dyDescent="0.25">
      <c r="A2229" s="96" t="s">
        <v>422</v>
      </c>
      <c r="B2229" s="178">
        <v>46187</v>
      </c>
      <c r="C2229" s="78" t="s">
        <v>482</v>
      </c>
      <c r="D2229">
        <v>1.9730000000000001</v>
      </c>
    </row>
    <row r="2230" spans="1:4" x14ac:dyDescent="0.25">
      <c r="A2230" s="96" t="s">
        <v>430</v>
      </c>
      <c r="B2230" s="178">
        <v>46187</v>
      </c>
      <c r="C2230" s="78" t="s">
        <v>482</v>
      </c>
      <c r="D2230">
        <v>1.9590000000000001</v>
      </c>
    </row>
    <row r="2231" spans="1:4" x14ac:dyDescent="0.25">
      <c r="A2231" s="96" t="s">
        <v>442</v>
      </c>
      <c r="B2231" s="178">
        <v>46187</v>
      </c>
      <c r="C2231" s="78" t="s">
        <v>482</v>
      </c>
      <c r="D2231">
        <v>1.9590000000000001</v>
      </c>
    </row>
    <row r="2232" spans="1:4" x14ac:dyDescent="0.25">
      <c r="A2232" s="96" t="s">
        <v>427</v>
      </c>
      <c r="B2232" s="178">
        <v>46187</v>
      </c>
      <c r="C2232" s="78" t="s">
        <v>482</v>
      </c>
      <c r="D2232">
        <v>1.919</v>
      </c>
    </row>
    <row r="2233" spans="1:4" x14ac:dyDescent="0.25">
      <c r="A2233" s="96" t="s">
        <v>421</v>
      </c>
      <c r="B2233" s="178">
        <v>46187</v>
      </c>
      <c r="C2233" s="78" t="s">
        <v>482</v>
      </c>
      <c r="D2233">
        <v>2.0790000000000002</v>
      </c>
    </row>
    <row r="2234" spans="1:4" x14ac:dyDescent="0.25">
      <c r="A2234" s="96" t="s">
        <v>422</v>
      </c>
      <c r="B2234" s="178">
        <v>46187</v>
      </c>
      <c r="C2234" s="78" t="s">
        <v>482</v>
      </c>
      <c r="D2234">
        <v>1.99</v>
      </c>
    </row>
    <row r="2235" spans="1:4" x14ac:dyDescent="0.25">
      <c r="A2235" s="96" t="s">
        <v>434</v>
      </c>
      <c r="B2235" s="178">
        <v>46187</v>
      </c>
      <c r="C2235" s="78" t="s">
        <v>482</v>
      </c>
      <c r="D2235">
        <v>1.889</v>
      </c>
    </row>
    <row r="2236" spans="1:4" x14ac:dyDescent="0.25">
      <c r="A2236" s="96" t="s">
        <v>438</v>
      </c>
      <c r="B2236" s="178">
        <v>46187</v>
      </c>
      <c r="C2236" s="78" t="s">
        <v>482</v>
      </c>
      <c r="D2236">
        <v>1.901</v>
      </c>
    </row>
    <row r="2237" spans="1:4" x14ac:dyDescent="0.25">
      <c r="A2237" s="96" t="s">
        <v>420</v>
      </c>
      <c r="B2237" s="178">
        <v>46187</v>
      </c>
      <c r="C2237" s="78" t="s">
        <v>482</v>
      </c>
      <c r="D2237">
        <v>1.9790000000000001</v>
      </c>
    </row>
    <row r="2238" spans="1:4" x14ac:dyDescent="0.25">
      <c r="A2238" s="96" t="s">
        <v>440</v>
      </c>
      <c r="B2238" s="178">
        <v>46187</v>
      </c>
      <c r="C2238" s="78" t="s">
        <v>482</v>
      </c>
      <c r="D2238">
        <v>1.909</v>
      </c>
    </row>
    <row r="2239" spans="1:4" x14ac:dyDescent="0.25">
      <c r="A2239" s="96" t="s">
        <v>443</v>
      </c>
      <c r="B2239" s="178">
        <v>46187</v>
      </c>
      <c r="C2239" s="78" t="s">
        <v>482</v>
      </c>
      <c r="D2239">
        <v>1.8919999999999999</v>
      </c>
    </row>
    <row r="2240" spans="1:4" x14ac:dyDescent="0.25">
      <c r="A2240" s="96" t="s">
        <v>453</v>
      </c>
      <c r="B2240" s="178">
        <v>46187</v>
      </c>
      <c r="C2240" s="78" t="s">
        <v>482</v>
      </c>
      <c r="D2240">
        <v>1.9390000000000001</v>
      </c>
    </row>
    <row r="2241" spans="1:4" x14ac:dyDescent="0.25">
      <c r="A2241" s="96" t="s">
        <v>425</v>
      </c>
      <c r="B2241" s="178">
        <v>46187</v>
      </c>
      <c r="C2241" s="78" t="s">
        <v>482</v>
      </c>
      <c r="D2241">
        <v>1.99</v>
      </c>
    </row>
    <row r="2242" spans="1:4" x14ac:dyDescent="0.25">
      <c r="A2242" s="96" t="s">
        <v>443</v>
      </c>
      <c r="B2242" s="178">
        <v>46187</v>
      </c>
      <c r="C2242" s="78" t="s">
        <v>482</v>
      </c>
      <c r="D2242">
        <v>1.972</v>
      </c>
    </row>
    <row r="2243" spans="1:4" x14ac:dyDescent="0.25">
      <c r="A2243" s="96" t="s">
        <v>462</v>
      </c>
      <c r="B2243" s="178">
        <v>46187</v>
      </c>
      <c r="C2243" s="78" t="s">
        <v>482</v>
      </c>
      <c r="D2243">
        <v>1.99</v>
      </c>
    </row>
    <row r="2244" spans="1:4" x14ac:dyDescent="0.25">
      <c r="A2244" s="96" t="s">
        <v>458</v>
      </c>
      <c r="B2244" s="178">
        <v>46187</v>
      </c>
      <c r="C2244" s="78" t="s">
        <v>482</v>
      </c>
      <c r="D2244">
        <v>1.909</v>
      </c>
    </row>
    <row r="2245" spans="1:4" x14ac:dyDescent="0.25">
      <c r="A2245" s="96" t="s">
        <v>445</v>
      </c>
      <c r="B2245" s="178">
        <v>46187</v>
      </c>
      <c r="C2245" s="78" t="s">
        <v>482</v>
      </c>
      <c r="D2245">
        <v>1.897</v>
      </c>
    </row>
    <row r="2246" spans="1:4" x14ac:dyDescent="0.25">
      <c r="A2246" s="96" t="s">
        <v>427</v>
      </c>
      <c r="B2246" s="178">
        <v>46187</v>
      </c>
      <c r="C2246" s="78" t="s">
        <v>482</v>
      </c>
      <c r="D2246">
        <v>1.919</v>
      </c>
    </row>
    <row r="2247" spans="1:4" x14ac:dyDescent="0.25">
      <c r="A2247" s="96" t="s">
        <v>449</v>
      </c>
      <c r="B2247" s="178">
        <v>46187</v>
      </c>
      <c r="C2247" s="78" t="s">
        <v>482</v>
      </c>
      <c r="D2247">
        <v>1.9330000000000001</v>
      </c>
    </row>
    <row r="2248" spans="1:4" x14ac:dyDescent="0.25">
      <c r="A2248" s="96" t="s">
        <v>456</v>
      </c>
      <c r="B2248" s="178">
        <v>46187</v>
      </c>
      <c r="C2248" s="78" t="s">
        <v>482</v>
      </c>
      <c r="D2248">
        <v>1.9990000000000001</v>
      </c>
    </row>
    <row r="2249" spans="1:4" x14ac:dyDescent="0.25">
      <c r="A2249" s="96" t="s">
        <v>450</v>
      </c>
      <c r="B2249" s="178">
        <v>46187</v>
      </c>
      <c r="C2249" s="78" t="s">
        <v>482</v>
      </c>
      <c r="D2249">
        <v>1.9419999999999999</v>
      </c>
    </row>
    <row r="2250" spans="1:4" x14ac:dyDescent="0.25">
      <c r="A2250" s="96" t="s">
        <v>421</v>
      </c>
      <c r="B2250" s="178">
        <v>46187</v>
      </c>
      <c r="C2250" s="78" t="s">
        <v>482</v>
      </c>
      <c r="D2250">
        <v>1.968</v>
      </c>
    </row>
    <row r="2251" spans="1:4" x14ac:dyDescent="0.25">
      <c r="A2251" s="96" t="s">
        <v>448</v>
      </c>
      <c r="B2251" s="178">
        <v>46187</v>
      </c>
      <c r="C2251" s="78" t="s">
        <v>482</v>
      </c>
      <c r="D2251">
        <v>1.927</v>
      </c>
    </row>
    <row r="2252" spans="1:4" x14ac:dyDescent="0.25">
      <c r="A2252" s="96" t="s">
        <v>459</v>
      </c>
      <c r="B2252" s="178">
        <v>46187</v>
      </c>
      <c r="C2252" s="78" t="s">
        <v>482</v>
      </c>
      <c r="D2252">
        <v>1.9119999999999999</v>
      </c>
    </row>
    <row r="2253" spans="1:4" x14ac:dyDescent="0.25">
      <c r="A2253" s="96" t="s">
        <v>425</v>
      </c>
      <c r="B2253" s="178">
        <v>46187</v>
      </c>
      <c r="C2253" s="78" t="s">
        <v>482</v>
      </c>
      <c r="D2253">
        <v>1.919</v>
      </c>
    </row>
    <row r="2254" spans="1:4" x14ac:dyDescent="0.25">
      <c r="A2254" s="96" t="s">
        <v>420</v>
      </c>
      <c r="B2254" s="178">
        <v>46187</v>
      </c>
      <c r="C2254" s="78" t="s">
        <v>482</v>
      </c>
      <c r="D2254">
        <v>1.9139999999999999</v>
      </c>
    </row>
    <row r="2255" spans="1:4" x14ac:dyDescent="0.25">
      <c r="A2255" s="96" t="s">
        <v>427</v>
      </c>
      <c r="B2255" s="178">
        <v>46187</v>
      </c>
      <c r="C2255" s="78" t="s">
        <v>482</v>
      </c>
      <c r="D2255">
        <v>1.915</v>
      </c>
    </row>
    <row r="2256" spans="1:4" x14ac:dyDescent="0.25">
      <c r="A2256" s="96" t="s">
        <v>451</v>
      </c>
      <c r="B2256" s="178">
        <v>46187</v>
      </c>
      <c r="C2256" s="78" t="s">
        <v>482</v>
      </c>
      <c r="D2256">
        <v>1.89</v>
      </c>
    </row>
    <row r="2257" spans="1:4" x14ac:dyDescent="0.25">
      <c r="A2257" s="96" t="s">
        <v>447</v>
      </c>
      <c r="B2257" s="178">
        <v>46187</v>
      </c>
      <c r="C2257" s="78" t="s">
        <v>482</v>
      </c>
      <c r="D2257">
        <v>1.9490000000000001</v>
      </c>
    </row>
    <row r="2258" spans="1:4" x14ac:dyDescent="0.25">
      <c r="A2258" s="96" t="s">
        <v>421</v>
      </c>
      <c r="B2258" s="178">
        <v>46187</v>
      </c>
      <c r="C2258" s="78" t="s">
        <v>482</v>
      </c>
      <c r="D2258">
        <v>1.988</v>
      </c>
    </row>
    <row r="2259" spans="1:4" x14ac:dyDescent="0.25">
      <c r="A2259" s="96" t="s">
        <v>429</v>
      </c>
      <c r="B2259" s="178">
        <v>46187</v>
      </c>
      <c r="C2259" s="78" t="s">
        <v>482</v>
      </c>
      <c r="D2259">
        <v>1.9490000000000001</v>
      </c>
    </row>
    <row r="2260" spans="1:4" x14ac:dyDescent="0.25">
      <c r="A2260" s="96" t="s">
        <v>421</v>
      </c>
      <c r="B2260" s="178">
        <v>46187</v>
      </c>
      <c r="C2260" s="78" t="s">
        <v>482</v>
      </c>
      <c r="D2260">
        <v>1.9350000000000001</v>
      </c>
    </row>
    <row r="2261" spans="1:4" x14ac:dyDescent="0.25">
      <c r="A2261" s="96" t="s">
        <v>317</v>
      </c>
      <c r="B2261" s="178">
        <v>46187</v>
      </c>
      <c r="C2261" s="78" t="s">
        <v>482</v>
      </c>
      <c r="D2261">
        <v>1.907</v>
      </c>
    </row>
    <row r="2262" spans="1:4" x14ac:dyDescent="0.25">
      <c r="A2262" s="96" t="s">
        <v>432</v>
      </c>
      <c r="B2262" s="178">
        <v>46187</v>
      </c>
      <c r="C2262" s="78" t="s">
        <v>482</v>
      </c>
      <c r="D2262">
        <v>1.9490000000000001</v>
      </c>
    </row>
    <row r="2263" spans="1:4" x14ac:dyDescent="0.25">
      <c r="A2263" s="96" t="s">
        <v>441</v>
      </c>
      <c r="B2263" s="178">
        <v>46187</v>
      </c>
      <c r="C2263" s="78" t="s">
        <v>482</v>
      </c>
      <c r="D2263">
        <v>1.9390000000000001</v>
      </c>
    </row>
    <row r="2264" spans="1:4" x14ac:dyDescent="0.25">
      <c r="A2264" s="96" t="s">
        <v>328</v>
      </c>
      <c r="B2264" s="178">
        <v>46187</v>
      </c>
      <c r="C2264" s="78" t="s">
        <v>482</v>
      </c>
      <c r="D2264">
        <v>1.9350000000000001</v>
      </c>
    </row>
    <row r="2265" spans="1:4" x14ac:dyDescent="0.25">
      <c r="A2265" s="96" t="s">
        <v>469</v>
      </c>
      <c r="B2265" s="178">
        <v>46187</v>
      </c>
      <c r="C2265" s="78" t="s">
        <v>482</v>
      </c>
      <c r="D2265">
        <v>1.875</v>
      </c>
    </row>
    <row r="2266" spans="1:4" x14ac:dyDescent="0.25">
      <c r="A2266" s="96" t="s">
        <v>327</v>
      </c>
      <c r="B2266" s="178">
        <v>46187</v>
      </c>
      <c r="C2266" s="78" t="s">
        <v>482</v>
      </c>
      <c r="D2266">
        <v>1.913</v>
      </c>
    </row>
    <row r="2267" spans="1:4" x14ac:dyDescent="0.25">
      <c r="A2267" s="96" t="s">
        <v>439</v>
      </c>
      <c r="B2267" s="178">
        <v>46187</v>
      </c>
      <c r="C2267" s="78" t="s">
        <v>482</v>
      </c>
      <c r="D2267">
        <v>1.9590000000000001</v>
      </c>
    </row>
    <row r="2268" spans="1:4" x14ac:dyDescent="0.25">
      <c r="A2268" s="96" t="s">
        <v>423</v>
      </c>
      <c r="B2268" s="178">
        <v>46187</v>
      </c>
      <c r="C2268" s="78" t="s">
        <v>358</v>
      </c>
      <c r="D2268">
        <v>0.81899999999999995</v>
      </c>
    </row>
    <row r="2269" spans="1:4" x14ac:dyDescent="0.25">
      <c r="A2269" s="96" t="s">
        <v>442</v>
      </c>
      <c r="B2269" s="178">
        <v>46187</v>
      </c>
      <c r="C2269" s="78" t="s">
        <v>358</v>
      </c>
      <c r="D2269">
        <v>0.81899999999999995</v>
      </c>
    </row>
    <row r="2270" spans="1:4" x14ac:dyDescent="0.25">
      <c r="A2270" s="96" t="s">
        <v>430</v>
      </c>
      <c r="B2270" s="178">
        <v>46187</v>
      </c>
      <c r="C2270" s="78" t="s">
        <v>358</v>
      </c>
      <c r="D2270">
        <v>0.81899999999999995</v>
      </c>
    </row>
    <row r="2271" spans="1:4" x14ac:dyDescent="0.25">
      <c r="A2271" s="96" t="s">
        <v>420</v>
      </c>
      <c r="B2271" s="178">
        <v>46187</v>
      </c>
      <c r="C2271" s="78" t="s">
        <v>358</v>
      </c>
      <c r="D2271">
        <v>0.95</v>
      </c>
    </row>
    <row r="2272" spans="1:4" x14ac:dyDescent="0.25">
      <c r="A2272" s="96" t="s">
        <v>440</v>
      </c>
      <c r="B2272" s="178">
        <v>46187</v>
      </c>
      <c r="C2272" s="78" t="s">
        <v>358</v>
      </c>
      <c r="D2272">
        <v>0.80900000000000005</v>
      </c>
    </row>
    <row r="2273" spans="1:4" x14ac:dyDescent="0.25">
      <c r="A2273" s="96" t="s">
        <v>438</v>
      </c>
      <c r="B2273" s="178">
        <v>46187</v>
      </c>
      <c r="C2273" s="78" t="s">
        <v>358</v>
      </c>
      <c r="D2273">
        <v>0.80900000000000005</v>
      </c>
    </row>
    <row r="2274" spans="1:4" x14ac:dyDescent="0.25">
      <c r="A2274" s="96" t="s">
        <v>435</v>
      </c>
      <c r="B2274" s="178">
        <v>46187</v>
      </c>
      <c r="C2274" s="78" t="s">
        <v>358</v>
      </c>
      <c r="D2274">
        <v>0.79800000000000004</v>
      </c>
    </row>
    <row r="2275" spans="1:4" x14ac:dyDescent="0.25">
      <c r="A2275" s="96" t="s">
        <v>427</v>
      </c>
      <c r="B2275" s="178">
        <v>46187</v>
      </c>
      <c r="C2275" s="78" t="s">
        <v>358</v>
      </c>
      <c r="D2275">
        <v>0.79800000000000004</v>
      </c>
    </row>
    <row r="2276" spans="1:4" x14ac:dyDescent="0.25">
      <c r="A2276" s="96" t="s">
        <v>437</v>
      </c>
      <c r="B2276" s="178">
        <v>46187</v>
      </c>
      <c r="C2276" s="78" t="s">
        <v>358</v>
      </c>
      <c r="D2276">
        <v>0.82899999999999996</v>
      </c>
    </row>
    <row r="2277" spans="1:4" x14ac:dyDescent="0.25">
      <c r="A2277" s="96" t="s">
        <v>421</v>
      </c>
      <c r="B2277" s="178">
        <v>46187</v>
      </c>
      <c r="C2277" s="78" t="s">
        <v>358</v>
      </c>
      <c r="D2277">
        <v>0.78900000000000003</v>
      </c>
    </row>
    <row r="2278" spans="1:4" x14ac:dyDescent="0.25">
      <c r="A2278" s="96" t="s">
        <v>441</v>
      </c>
      <c r="B2278" s="178">
        <v>46187</v>
      </c>
      <c r="C2278" s="78" t="s">
        <v>358</v>
      </c>
      <c r="D2278">
        <v>0.79900000000000004</v>
      </c>
    </row>
    <row r="2279" spans="1:4" x14ac:dyDescent="0.25">
      <c r="A2279" s="96" t="s">
        <v>425</v>
      </c>
      <c r="B2279" s="178">
        <v>46187</v>
      </c>
      <c r="C2279" s="78" t="s">
        <v>358</v>
      </c>
      <c r="D2279">
        <v>0.77700000000000002</v>
      </c>
    </row>
    <row r="2280" spans="1:4" x14ac:dyDescent="0.25">
      <c r="A2280" s="96" t="s">
        <v>426</v>
      </c>
      <c r="B2280" s="178">
        <v>46187</v>
      </c>
      <c r="C2280" s="78" t="s">
        <v>358</v>
      </c>
      <c r="D2280">
        <v>0.81499999999999995</v>
      </c>
    </row>
    <row r="2281" spans="1:4" x14ac:dyDescent="0.25">
      <c r="A2281" s="96" t="s">
        <v>317</v>
      </c>
      <c r="B2281" s="178">
        <v>46187</v>
      </c>
      <c r="C2281" s="78" t="s">
        <v>358</v>
      </c>
      <c r="D2281">
        <v>0.79900000000000004</v>
      </c>
    </row>
    <row r="2282" spans="1:4" x14ac:dyDescent="0.25">
      <c r="A2282" s="96" t="s">
        <v>436</v>
      </c>
      <c r="B2282" s="178">
        <v>46187</v>
      </c>
      <c r="C2282" s="78" t="s">
        <v>358</v>
      </c>
      <c r="D2282">
        <v>0.79800000000000004</v>
      </c>
    </row>
    <row r="2283" spans="1:4" x14ac:dyDescent="0.25">
      <c r="A2283" s="96" t="s">
        <v>433</v>
      </c>
      <c r="B2283" s="178">
        <v>46187</v>
      </c>
      <c r="C2283" s="78" t="s">
        <v>358</v>
      </c>
      <c r="D2283">
        <v>0.76400000000000001</v>
      </c>
    </row>
    <row r="2284" spans="1:4" x14ac:dyDescent="0.25">
      <c r="A2284" s="96" t="s">
        <v>432</v>
      </c>
      <c r="B2284" s="178">
        <v>46187</v>
      </c>
      <c r="C2284" s="78" t="s">
        <v>358</v>
      </c>
      <c r="D2284">
        <v>0.79900000000000004</v>
      </c>
    </row>
    <row r="2285" spans="1:4" x14ac:dyDescent="0.25">
      <c r="A2285" s="96" t="s">
        <v>439</v>
      </c>
      <c r="B2285" s="178">
        <v>46187</v>
      </c>
      <c r="C2285" s="78" t="s">
        <v>358</v>
      </c>
      <c r="D2285">
        <v>0.81899999999999995</v>
      </c>
    </row>
    <row r="2286" spans="1:4" x14ac:dyDescent="0.25">
      <c r="A2286" s="96" t="s">
        <v>431</v>
      </c>
      <c r="B2286" s="178">
        <v>46187</v>
      </c>
      <c r="C2286" s="78" t="s">
        <v>358</v>
      </c>
      <c r="D2286">
        <v>0.93200000000000005</v>
      </c>
    </row>
    <row r="2287" spans="1:4" x14ac:dyDescent="0.25">
      <c r="A2287" s="96" t="s">
        <v>469</v>
      </c>
      <c r="B2287" s="178">
        <v>46187</v>
      </c>
      <c r="C2287" s="78" t="s">
        <v>358</v>
      </c>
      <c r="D2287">
        <v>0.79700000000000004</v>
      </c>
    </row>
    <row r="2288" spans="1:4" x14ac:dyDescent="0.25">
      <c r="A2288" s="96" t="s">
        <v>429</v>
      </c>
      <c r="B2288" s="178">
        <v>46187</v>
      </c>
      <c r="C2288" s="78" t="s">
        <v>358</v>
      </c>
      <c r="D2288">
        <v>0.8</v>
      </c>
    </row>
    <row r="2289" spans="1:4" x14ac:dyDescent="0.25">
      <c r="A2289" s="96" t="s">
        <v>425</v>
      </c>
      <c r="B2289" s="178">
        <v>46187</v>
      </c>
      <c r="C2289" s="78" t="s">
        <v>358</v>
      </c>
      <c r="D2289">
        <v>0.83499999999999996</v>
      </c>
    </row>
    <row r="2290" spans="1:4" x14ac:dyDescent="0.25">
      <c r="A2290" s="96" t="s">
        <v>328</v>
      </c>
      <c r="B2290" s="178">
        <v>46187</v>
      </c>
      <c r="C2290" s="78" t="s">
        <v>358</v>
      </c>
      <c r="D2290">
        <v>0.78900000000000003</v>
      </c>
    </row>
    <row r="2291" spans="1:4" x14ac:dyDescent="0.25">
      <c r="A2291" s="96" t="s">
        <v>327</v>
      </c>
      <c r="B2291" s="178">
        <v>46187</v>
      </c>
      <c r="C2291" s="78" t="s">
        <v>358</v>
      </c>
      <c r="D2291">
        <v>0.76900000000000002</v>
      </c>
    </row>
    <row r="2292" spans="1:4" x14ac:dyDescent="0.25">
      <c r="A2292" s="96" t="s">
        <v>434</v>
      </c>
      <c r="B2292" s="178">
        <v>46187</v>
      </c>
      <c r="C2292" s="78" t="s">
        <v>358</v>
      </c>
      <c r="D2292">
        <v>0.81299999999999994</v>
      </c>
    </row>
    <row r="2293" spans="1:4" x14ac:dyDescent="0.25">
      <c r="A2293" s="96" t="s">
        <v>422</v>
      </c>
      <c r="B2293" s="178">
        <v>46187</v>
      </c>
      <c r="C2293" s="78" t="s">
        <v>358</v>
      </c>
      <c r="D2293">
        <v>0.99</v>
      </c>
    </row>
    <row r="2294" spans="1:4" x14ac:dyDescent="0.25">
      <c r="A2294" s="96" t="s">
        <v>420</v>
      </c>
      <c r="B2294" s="178">
        <v>46187</v>
      </c>
      <c r="C2294" s="78" t="s">
        <v>358</v>
      </c>
      <c r="D2294">
        <v>0.80900000000000005</v>
      </c>
    </row>
    <row r="2295" spans="1:4" x14ac:dyDescent="0.25">
      <c r="A2295" s="96" t="s">
        <v>422</v>
      </c>
      <c r="B2295" s="178">
        <v>46187</v>
      </c>
      <c r="C2295" s="78" t="s">
        <v>358</v>
      </c>
      <c r="D2295">
        <v>0.93</v>
      </c>
    </row>
    <row r="2296" spans="1:4" x14ac:dyDescent="0.25">
      <c r="A2296" s="96" t="s">
        <v>427</v>
      </c>
      <c r="B2296" s="178">
        <v>46187</v>
      </c>
      <c r="C2296" s="78" t="s">
        <v>358</v>
      </c>
      <c r="D2296">
        <v>0.75900000000000001</v>
      </c>
    </row>
    <row r="2297" spans="1:4" x14ac:dyDescent="0.25">
      <c r="A2297" s="96" t="s">
        <v>425</v>
      </c>
      <c r="B2297" s="178">
        <v>46187</v>
      </c>
      <c r="C2297" s="78" t="s">
        <v>358</v>
      </c>
      <c r="D2297">
        <v>0.80900000000000005</v>
      </c>
    </row>
    <row r="2298" spans="1:4" x14ac:dyDescent="0.25">
      <c r="A2298" s="96" t="s">
        <v>421</v>
      </c>
      <c r="B2298" s="178">
        <v>46187</v>
      </c>
      <c r="C2298" s="78" t="s">
        <v>358</v>
      </c>
      <c r="D2298">
        <v>0.89900000000000002</v>
      </c>
    </row>
    <row r="2299" spans="1:4" x14ac:dyDescent="0.25">
      <c r="A2299" s="96" t="s">
        <v>456</v>
      </c>
      <c r="B2299" s="178">
        <v>46187</v>
      </c>
      <c r="C2299" s="78" t="s">
        <v>505</v>
      </c>
      <c r="D2299">
        <v>1.9990000000000001</v>
      </c>
    </row>
    <row r="2300" spans="1:4" x14ac:dyDescent="0.25">
      <c r="A2300" s="96" t="s">
        <v>469</v>
      </c>
      <c r="B2300" s="178">
        <v>46187</v>
      </c>
      <c r="C2300" s="78" t="s">
        <v>505</v>
      </c>
      <c r="D2300">
        <v>1.8839999999999999</v>
      </c>
    </row>
    <row r="2301" spans="1:4" x14ac:dyDescent="0.25">
      <c r="A2301" s="96" t="s">
        <v>460</v>
      </c>
      <c r="B2301" s="178">
        <v>46187</v>
      </c>
      <c r="C2301" s="78" t="s">
        <v>505</v>
      </c>
      <c r="D2301">
        <v>1.9590000000000001</v>
      </c>
    </row>
    <row r="2302" spans="1:4" x14ac:dyDescent="0.25">
      <c r="A2302" s="96" t="s">
        <v>448</v>
      </c>
      <c r="B2302" s="178">
        <v>46187</v>
      </c>
      <c r="C2302" s="78" t="s">
        <v>505</v>
      </c>
      <c r="D2302">
        <v>1.972</v>
      </c>
    </row>
    <row r="2303" spans="1:4" x14ac:dyDescent="0.25">
      <c r="A2303" s="96" t="s">
        <v>433</v>
      </c>
      <c r="B2303" s="178">
        <v>46187</v>
      </c>
      <c r="C2303" s="78" t="s">
        <v>505</v>
      </c>
      <c r="D2303">
        <v>1.952</v>
      </c>
    </row>
    <row r="2304" spans="1:4" x14ac:dyDescent="0.25">
      <c r="A2304" s="96" t="s">
        <v>453</v>
      </c>
      <c r="B2304" s="178">
        <v>46187</v>
      </c>
      <c r="C2304" s="78" t="s">
        <v>505</v>
      </c>
      <c r="D2304">
        <v>1.9890000000000001</v>
      </c>
    </row>
    <row r="2305" spans="1:4" x14ac:dyDescent="0.25">
      <c r="A2305" s="96" t="s">
        <v>450</v>
      </c>
      <c r="B2305" s="178">
        <v>46187</v>
      </c>
      <c r="C2305" s="78" t="s">
        <v>505</v>
      </c>
      <c r="D2305">
        <v>1.9870000000000001</v>
      </c>
    </row>
    <row r="2306" spans="1:4" x14ac:dyDescent="0.25">
      <c r="A2306" s="96" t="s">
        <v>441</v>
      </c>
      <c r="B2306" s="178">
        <v>46187</v>
      </c>
      <c r="C2306" s="78" t="s">
        <v>505</v>
      </c>
      <c r="D2306">
        <v>1.9670000000000001</v>
      </c>
    </row>
    <row r="2307" spans="1:4" x14ac:dyDescent="0.25">
      <c r="A2307" s="96" t="s">
        <v>421</v>
      </c>
      <c r="B2307" s="178">
        <v>46187</v>
      </c>
      <c r="C2307" s="78" t="s">
        <v>505</v>
      </c>
      <c r="D2307">
        <v>2.0310000000000001</v>
      </c>
    </row>
    <row r="2308" spans="1:4" x14ac:dyDescent="0.25">
      <c r="A2308" s="96" t="s">
        <v>459</v>
      </c>
      <c r="B2308" s="178">
        <v>46187</v>
      </c>
      <c r="C2308" s="78" t="s">
        <v>505</v>
      </c>
      <c r="D2308">
        <v>1.9950000000000001</v>
      </c>
    </row>
    <row r="2309" spans="1:4" x14ac:dyDescent="0.25">
      <c r="A2309" s="96" t="s">
        <v>425</v>
      </c>
      <c r="B2309" s="178">
        <v>46187</v>
      </c>
      <c r="C2309" s="78" t="s">
        <v>505</v>
      </c>
      <c r="D2309">
        <v>1.9690000000000001</v>
      </c>
    </row>
    <row r="2310" spans="1:4" x14ac:dyDescent="0.25">
      <c r="A2310" s="96" t="s">
        <v>421</v>
      </c>
      <c r="B2310" s="178">
        <v>46187</v>
      </c>
      <c r="C2310" s="78" t="s">
        <v>505</v>
      </c>
      <c r="D2310">
        <v>1.988</v>
      </c>
    </row>
    <row r="2311" spans="1:4" x14ac:dyDescent="0.25">
      <c r="A2311" s="96" t="s">
        <v>446</v>
      </c>
      <c r="B2311" s="178">
        <v>46187</v>
      </c>
      <c r="C2311" s="78" t="s">
        <v>505</v>
      </c>
      <c r="D2311">
        <v>2.0529999999999999</v>
      </c>
    </row>
    <row r="2312" spans="1:4" x14ac:dyDescent="0.25">
      <c r="A2312" s="96" t="s">
        <v>328</v>
      </c>
      <c r="B2312" s="178">
        <v>46187</v>
      </c>
      <c r="C2312" s="78" t="s">
        <v>505</v>
      </c>
      <c r="D2312">
        <v>1.9650000000000001</v>
      </c>
    </row>
    <row r="2313" spans="1:4" x14ac:dyDescent="0.25">
      <c r="A2313" s="96" t="s">
        <v>437</v>
      </c>
      <c r="B2313" s="178">
        <v>46187</v>
      </c>
      <c r="C2313" s="78" t="s">
        <v>505</v>
      </c>
      <c r="D2313">
        <v>1.988</v>
      </c>
    </row>
    <row r="2314" spans="1:4" x14ac:dyDescent="0.25">
      <c r="A2314" s="96" t="s">
        <v>449</v>
      </c>
      <c r="B2314" s="178">
        <v>46187</v>
      </c>
      <c r="C2314" s="78" t="s">
        <v>505</v>
      </c>
      <c r="D2314">
        <v>1.9610000000000001</v>
      </c>
    </row>
    <row r="2315" spans="1:4" x14ac:dyDescent="0.25">
      <c r="A2315" s="96" t="s">
        <v>425</v>
      </c>
      <c r="B2315" s="178">
        <v>46187</v>
      </c>
      <c r="C2315" s="78" t="s">
        <v>505</v>
      </c>
      <c r="D2315">
        <v>1.9670000000000001</v>
      </c>
    </row>
    <row r="2316" spans="1:4" x14ac:dyDescent="0.25">
      <c r="A2316" s="96" t="s">
        <v>451</v>
      </c>
      <c r="B2316" s="178">
        <v>46187</v>
      </c>
      <c r="C2316" s="78" t="s">
        <v>505</v>
      </c>
      <c r="D2316">
        <v>1.8939999999999999</v>
      </c>
    </row>
    <row r="2317" spans="1:4" x14ac:dyDescent="0.25">
      <c r="A2317" s="96" t="s">
        <v>447</v>
      </c>
      <c r="B2317" s="178">
        <v>46187</v>
      </c>
      <c r="C2317" s="78" t="s">
        <v>505</v>
      </c>
      <c r="D2317">
        <v>1.9419999999999999</v>
      </c>
    </row>
    <row r="2318" spans="1:4" x14ac:dyDescent="0.25">
      <c r="A2318" s="96" t="s">
        <v>420</v>
      </c>
      <c r="B2318" s="178">
        <v>46187</v>
      </c>
      <c r="C2318" s="78" t="s">
        <v>505</v>
      </c>
      <c r="D2318">
        <v>1.9570000000000001</v>
      </c>
    </row>
    <row r="2319" spans="1:4" x14ac:dyDescent="0.25">
      <c r="A2319" s="96" t="s">
        <v>438</v>
      </c>
      <c r="B2319" s="178">
        <v>46187</v>
      </c>
      <c r="C2319" s="78" t="s">
        <v>505</v>
      </c>
      <c r="D2319">
        <v>1.944</v>
      </c>
    </row>
    <row r="2320" spans="1:4" x14ac:dyDescent="0.25">
      <c r="A2320" s="96" t="s">
        <v>317</v>
      </c>
      <c r="B2320" s="178">
        <v>46187</v>
      </c>
      <c r="C2320" s="78" t="s">
        <v>505</v>
      </c>
      <c r="D2320">
        <v>1.94</v>
      </c>
    </row>
    <row r="2321" spans="1:4" x14ac:dyDescent="0.25">
      <c r="A2321" s="96" t="s">
        <v>431</v>
      </c>
      <c r="B2321" s="178">
        <v>46187</v>
      </c>
      <c r="C2321" s="78" t="s">
        <v>505</v>
      </c>
      <c r="D2321">
        <v>1.966</v>
      </c>
    </row>
    <row r="2322" spans="1:4" x14ac:dyDescent="0.25">
      <c r="A2322" s="96" t="s">
        <v>454</v>
      </c>
      <c r="B2322" s="178">
        <v>46187</v>
      </c>
      <c r="C2322" s="78" t="s">
        <v>505</v>
      </c>
      <c r="D2322">
        <v>1.9790000000000001</v>
      </c>
    </row>
    <row r="2323" spans="1:4" x14ac:dyDescent="0.25">
      <c r="A2323" s="96" t="s">
        <v>427</v>
      </c>
      <c r="B2323" s="178">
        <v>46187</v>
      </c>
      <c r="C2323" s="78" t="s">
        <v>505</v>
      </c>
      <c r="D2323">
        <v>1.9670000000000001</v>
      </c>
    </row>
    <row r="2324" spans="1:4" x14ac:dyDescent="0.25">
      <c r="A2324" s="96" t="s">
        <v>440</v>
      </c>
      <c r="B2324" s="178">
        <v>46187</v>
      </c>
      <c r="C2324" s="78" t="s">
        <v>505</v>
      </c>
      <c r="D2324">
        <v>1.9890000000000001</v>
      </c>
    </row>
    <row r="2325" spans="1:4" x14ac:dyDescent="0.25">
      <c r="A2325" s="96" t="s">
        <v>452</v>
      </c>
      <c r="B2325" s="178">
        <v>46187</v>
      </c>
      <c r="C2325" s="78" t="s">
        <v>505</v>
      </c>
      <c r="D2325">
        <v>2.0489999999999999</v>
      </c>
    </row>
    <row r="2326" spans="1:4" x14ac:dyDescent="0.25">
      <c r="A2326" s="96" t="s">
        <v>461</v>
      </c>
      <c r="B2326" s="178">
        <v>46187</v>
      </c>
      <c r="C2326" s="78" t="s">
        <v>505</v>
      </c>
      <c r="D2326">
        <v>2.09</v>
      </c>
    </row>
    <row r="2327" spans="1:4" x14ac:dyDescent="0.25">
      <c r="A2327" s="96" t="s">
        <v>429</v>
      </c>
      <c r="B2327" s="178">
        <v>46187</v>
      </c>
      <c r="C2327" s="78" t="s">
        <v>505</v>
      </c>
      <c r="D2327">
        <v>1.9890000000000001</v>
      </c>
    </row>
    <row r="2328" spans="1:4" x14ac:dyDescent="0.25">
      <c r="A2328" s="96" t="s">
        <v>457</v>
      </c>
      <c r="B2328" s="178">
        <v>46187</v>
      </c>
      <c r="C2328" s="78" t="s">
        <v>505</v>
      </c>
      <c r="D2328">
        <v>2.129</v>
      </c>
    </row>
    <row r="2329" spans="1:4" x14ac:dyDescent="0.25">
      <c r="A2329" s="96" t="s">
        <v>458</v>
      </c>
      <c r="B2329" s="178">
        <v>46187</v>
      </c>
      <c r="C2329" s="78" t="s">
        <v>505</v>
      </c>
      <c r="D2329">
        <v>1.9690000000000001</v>
      </c>
    </row>
    <row r="2330" spans="1:4" x14ac:dyDescent="0.25">
      <c r="A2330" s="96" t="s">
        <v>430</v>
      </c>
      <c r="B2330" s="178">
        <v>46187</v>
      </c>
      <c r="C2330" s="78" t="s">
        <v>505</v>
      </c>
      <c r="D2330">
        <v>1.9990000000000001</v>
      </c>
    </row>
    <row r="2331" spans="1:4" x14ac:dyDescent="0.25">
      <c r="A2331" s="96" t="s">
        <v>422</v>
      </c>
      <c r="B2331" s="178">
        <v>46187</v>
      </c>
      <c r="C2331" s="78" t="s">
        <v>505</v>
      </c>
      <c r="D2331">
        <v>2.0499999999999998</v>
      </c>
    </row>
    <row r="2332" spans="1:4" x14ac:dyDescent="0.25">
      <c r="A2332" s="96" t="s">
        <v>327</v>
      </c>
      <c r="B2332" s="178">
        <v>46187</v>
      </c>
      <c r="C2332" s="78" t="s">
        <v>505</v>
      </c>
      <c r="D2332">
        <v>1.9430000000000001</v>
      </c>
    </row>
    <row r="2333" spans="1:4" x14ac:dyDescent="0.25">
      <c r="A2333" s="96" t="s">
        <v>443</v>
      </c>
      <c r="B2333" s="178">
        <v>46187</v>
      </c>
      <c r="C2333" s="78" t="s">
        <v>505</v>
      </c>
      <c r="D2333">
        <v>1.984</v>
      </c>
    </row>
    <row r="2334" spans="1:4" x14ac:dyDescent="0.25">
      <c r="A2334" s="96" t="s">
        <v>434</v>
      </c>
      <c r="B2334" s="178">
        <v>46187</v>
      </c>
      <c r="C2334" s="78" t="s">
        <v>505</v>
      </c>
      <c r="D2334">
        <v>1.8859999999999999</v>
      </c>
    </row>
    <row r="2335" spans="1:4" x14ac:dyDescent="0.25">
      <c r="A2335" s="96" t="s">
        <v>420</v>
      </c>
      <c r="B2335" s="178">
        <v>46187</v>
      </c>
      <c r="C2335" s="78" t="s">
        <v>505</v>
      </c>
      <c r="D2335">
        <v>2.0790000000000002</v>
      </c>
    </row>
    <row r="2336" spans="1:4" x14ac:dyDescent="0.25">
      <c r="A2336" s="96" t="s">
        <v>421</v>
      </c>
      <c r="B2336" s="178">
        <v>46187</v>
      </c>
      <c r="C2336" s="78" t="s">
        <v>505</v>
      </c>
      <c r="D2336">
        <v>2.0790000000000002</v>
      </c>
    </row>
    <row r="2337" spans="1:4" x14ac:dyDescent="0.25">
      <c r="A2337" s="96" t="s">
        <v>432</v>
      </c>
      <c r="B2337" s="178">
        <v>46187</v>
      </c>
      <c r="C2337" s="78" t="s">
        <v>505</v>
      </c>
      <c r="D2337">
        <v>1.9890000000000001</v>
      </c>
    </row>
    <row r="2338" spans="1:4" x14ac:dyDescent="0.25">
      <c r="A2338" s="96" t="s">
        <v>444</v>
      </c>
      <c r="B2338" s="178">
        <v>46187</v>
      </c>
      <c r="C2338" s="78" t="s">
        <v>505</v>
      </c>
      <c r="D2338">
        <v>1.9650000000000001</v>
      </c>
    </row>
    <row r="2339" spans="1:4" x14ac:dyDescent="0.25">
      <c r="A2339" s="96" t="s">
        <v>462</v>
      </c>
      <c r="B2339" s="178">
        <v>46187</v>
      </c>
      <c r="C2339" s="78" t="s">
        <v>505</v>
      </c>
      <c r="D2339">
        <v>2.0699999999999998</v>
      </c>
    </row>
    <row r="2340" spans="1:4" x14ac:dyDescent="0.25">
      <c r="A2340" s="96" t="s">
        <v>435</v>
      </c>
      <c r="B2340" s="178">
        <v>46187</v>
      </c>
      <c r="C2340" s="78" t="s">
        <v>505</v>
      </c>
      <c r="D2340">
        <v>1.9690000000000001</v>
      </c>
    </row>
    <row r="2341" spans="1:4" x14ac:dyDescent="0.25">
      <c r="A2341" s="96" t="s">
        <v>442</v>
      </c>
      <c r="B2341" s="178">
        <v>46187</v>
      </c>
      <c r="C2341" s="78" t="s">
        <v>505</v>
      </c>
      <c r="D2341">
        <v>2.0219999999999998</v>
      </c>
    </row>
    <row r="2342" spans="1:4" x14ac:dyDescent="0.25">
      <c r="A2342" s="96" t="s">
        <v>422</v>
      </c>
      <c r="B2342" s="178">
        <v>46187</v>
      </c>
      <c r="C2342" s="78" t="s">
        <v>505</v>
      </c>
      <c r="D2342">
        <v>2.0289999999999999</v>
      </c>
    </row>
    <row r="2343" spans="1:4" x14ac:dyDescent="0.25">
      <c r="A2343" s="96" t="s">
        <v>421</v>
      </c>
      <c r="B2343" s="178">
        <v>46187</v>
      </c>
      <c r="C2343" s="78" t="s">
        <v>505</v>
      </c>
      <c r="D2343">
        <v>1.9650000000000001</v>
      </c>
    </row>
    <row r="2344" spans="1:4" x14ac:dyDescent="0.25">
      <c r="A2344" s="96" t="s">
        <v>445</v>
      </c>
      <c r="B2344" s="178">
        <v>46187</v>
      </c>
      <c r="C2344" s="78" t="s">
        <v>505</v>
      </c>
      <c r="D2344">
        <v>1.889</v>
      </c>
    </row>
    <row r="2345" spans="1:4" x14ac:dyDescent="0.25">
      <c r="A2345" s="96" t="s">
        <v>426</v>
      </c>
      <c r="B2345" s="178">
        <v>46187</v>
      </c>
      <c r="C2345" s="78" t="s">
        <v>505</v>
      </c>
      <c r="D2345">
        <v>1.982</v>
      </c>
    </row>
    <row r="2346" spans="1:4" x14ac:dyDescent="0.25">
      <c r="A2346" s="96" t="s">
        <v>425</v>
      </c>
      <c r="B2346" s="178">
        <v>46187</v>
      </c>
      <c r="C2346" s="78" t="s">
        <v>505</v>
      </c>
      <c r="D2346">
        <v>2.0459999999999998</v>
      </c>
    </row>
    <row r="2347" spans="1:4" x14ac:dyDescent="0.25">
      <c r="A2347" s="96" t="s">
        <v>436</v>
      </c>
      <c r="B2347" s="178">
        <v>46187</v>
      </c>
      <c r="C2347" s="78" t="s">
        <v>505</v>
      </c>
      <c r="D2347">
        <v>1.972</v>
      </c>
    </row>
    <row r="2348" spans="1:4" x14ac:dyDescent="0.25">
      <c r="A2348" s="96" t="s">
        <v>427</v>
      </c>
      <c r="B2348" s="178">
        <v>46187</v>
      </c>
      <c r="C2348" s="78" t="s">
        <v>505</v>
      </c>
      <c r="D2348">
        <v>1.9690000000000001</v>
      </c>
    </row>
    <row r="2349" spans="1:4" x14ac:dyDescent="0.25">
      <c r="A2349" s="96" t="s">
        <v>429</v>
      </c>
      <c r="B2349" s="178">
        <v>46187</v>
      </c>
      <c r="C2349" s="78" t="s">
        <v>505</v>
      </c>
      <c r="D2349">
        <v>1.9239999999999999</v>
      </c>
    </row>
    <row r="2350" spans="1:4" x14ac:dyDescent="0.25">
      <c r="A2350" s="96" t="s">
        <v>439</v>
      </c>
      <c r="B2350" s="178">
        <v>46187</v>
      </c>
      <c r="C2350" s="78" t="s">
        <v>505</v>
      </c>
      <c r="D2350">
        <v>1.9990000000000001</v>
      </c>
    </row>
    <row r="2351" spans="1:4" x14ac:dyDescent="0.25">
      <c r="A2351" s="96" t="s">
        <v>423</v>
      </c>
      <c r="B2351" s="178">
        <v>46187</v>
      </c>
      <c r="C2351" s="78" t="s">
        <v>505</v>
      </c>
      <c r="D2351">
        <v>2.0350000000000001</v>
      </c>
    </row>
    <row r="2352" spans="1:4" x14ac:dyDescent="0.25">
      <c r="A2352" s="96" t="s">
        <v>427</v>
      </c>
      <c r="B2352" s="178">
        <v>46187</v>
      </c>
      <c r="C2352" s="78" t="s">
        <v>505</v>
      </c>
      <c r="D2352">
        <v>1.9790000000000001</v>
      </c>
    </row>
    <row r="2353" spans="1:4" x14ac:dyDescent="0.25">
      <c r="A2353" s="96" t="s">
        <v>443</v>
      </c>
      <c r="B2353" s="178">
        <v>46187</v>
      </c>
      <c r="C2353" s="78" t="s">
        <v>505</v>
      </c>
      <c r="D2353">
        <v>1.8919999999999999</v>
      </c>
    </row>
    <row r="2354" spans="1:4" x14ac:dyDescent="0.25">
      <c r="A2354" s="96" t="s">
        <v>422</v>
      </c>
      <c r="B2354" s="178">
        <v>46187</v>
      </c>
      <c r="C2354" s="78" t="s">
        <v>510</v>
      </c>
      <c r="D2354">
        <v>1.1200000000000001</v>
      </c>
    </row>
    <row r="2355" spans="1:4" x14ac:dyDescent="0.25">
      <c r="A2355" s="96" t="s">
        <v>328</v>
      </c>
      <c r="B2355" s="178">
        <v>46187</v>
      </c>
      <c r="C2355" s="78" t="s">
        <v>510</v>
      </c>
      <c r="D2355">
        <v>0.999</v>
      </c>
    </row>
    <row r="2356" spans="1:4" x14ac:dyDescent="0.25">
      <c r="A2356" s="96" t="s">
        <v>421</v>
      </c>
      <c r="B2356" s="178">
        <v>46187</v>
      </c>
      <c r="C2356" s="78" t="s">
        <v>510</v>
      </c>
      <c r="D2356">
        <v>0.999</v>
      </c>
    </row>
    <row r="2357" spans="1:4" x14ac:dyDescent="0.25">
      <c r="A2357" s="96" t="s">
        <v>432</v>
      </c>
      <c r="B2357" s="178">
        <v>46187</v>
      </c>
      <c r="C2357" s="78" t="s">
        <v>510</v>
      </c>
      <c r="D2357">
        <v>0.999</v>
      </c>
    </row>
    <row r="2358" spans="1:4" x14ac:dyDescent="0.25">
      <c r="A2358" s="96" t="s">
        <v>434</v>
      </c>
      <c r="B2358" s="178">
        <v>46187</v>
      </c>
      <c r="C2358" s="78" t="s">
        <v>510</v>
      </c>
      <c r="D2358">
        <v>0.999</v>
      </c>
    </row>
    <row r="2359" spans="1:4" x14ac:dyDescent="0.25">
      <c r="A2359" s="96" t="s">
        <v>469</v>
      </c>
      <c r="B2359" s="178">
        <v>46187</v>
      </c>
      <c r="C2359" s="78" t="s">
        <v>510</v>
      </c>
      <c r="D2359">
        <v>0.99399999999999999</v>
      </c>
    </row>
    <row r="2360" spans="1:4" x14ac:dyDescent="0.25">
      <c r="A2360" s="96" t="s">
        <v>425</v>
      </c>
      <c r="B2360" s="178">
        <v>46187</v>
      </c>
      <c r="C2360" s="78" t="s">
        <v>510</v>
      </c>
      <c r="D2360">
        <v>1.07</v>
      </c>
    </row>
    <row r="2361" spans="1:4" x14ac:dyDescent="0.25">
      <c r="A2361" s="96" t="s">
        <v>441</v>
      </c>
      <c r="B2361" s="178">
        <v>46187</v>
      </c>
      <c r="C2361" s="78" t="s">
        <v>510</v>
      </c>
      <c r="D2361">
        <v>0.999</v>
      </c>
    </row>
    <row r="2362" spans="1:4" x14ac:dyDescent="0.25">
      <c r="A2362" s="96" t="s">
        <v>439</v>
      </c>
      <c r="B2362" s="178">
        <v>46187</v>
      </c>
      <c r="C2362" s="78" t="s">
        <v>510</v>
      </c>
      <c r="D2362">
        <v>0.999</v>
      </c>
    </row>
    <row r="2363" spans="1:4" x14ac:dyDescent="0.25">
      <c r="A2363" s="96" t="s">
        <v>327</v>
      </c>
      <c r="B2363" s="178">
        <v>46187</v>
      </c>
      <c r="C2363" s="78" t="s">
        <v>510</v>
      </c>
      <c r="D2363">
        <v>0.999</v>
      </c>
    </row>
    <row r="2364" spans="1:4" x14ac:dyDescent="0.25">
      <c r="A2364" s="96" t="s">
        <v>429</v>
      </c>
      <c r="B2364" s="178">
        <v>46187</v>
      </c>
      <c r="C2364" s="78" t="s">
        <v>510</v>
      </c>
      <c r="D2364">
        <v>0.999</v>
      </c>
    </row>
    <row r="2365" spans="1:4" x14ac:dyDescent="0.25">
      <c r="A2365" s="96" t="s">
        <v>422</v>
      </c>
      <c r="B2365" s="178">
        <v>46187</v>
      </c>
      <c r="C2365" s="78" t="s">
        <v>510</v>
      </c>
      <c r="D2365">
        <v>0.999</v>
      </c>
    </row>
    <row r="2366" spans="1:4" x14ac:dyDescent="0.25">
      <c r="A2366" s="96" t="s">
        <v>446</v>
      </c>
      <c r="B2366" s="178">
        <v>46187</v>
      </c>
      <c r="C2366" s="78" t="s">
        <v>472</v>
      </c>
      <c r="D2366">
        <v>1.9870000000000001</v>
      </c>
    </row>
    <row r="2367" spans="1:4" x14ac:dyDescent="0.25">
      <c r="A2367" s="96" t="s">
        <v>457</v>
      </c>
      <c r="B2367" s="178">
        <v>46187</v>
      </c>
      <c r="C2367" s="78" t="s">
        <v>472</v>
      </c>
      <c r="D2367">
        <v>2.1379999999999999</v>
      </c>
    </row>
    <row r="2368" spans="1:4" x14ac:dyDescent="0.25">
      <c r="A2368" s="96" t="s">
        <v>317</v>
      </c>
      <c r="B2368" s="178">
        <v>46187</v>
      </c>
      <c r="C2368" s="78" t="s">
        <v>472</v>
      </c>
      <c r="D2368">
        <v>1.9990000000000001</v>
      </c>
    </row>
    <row r="2369" spans="1:4" x14ac:dyDescent="0.25">
      <c r="A2369" s="96" t="s">
        <v>460</v>
      </c>
      <c r="B2369" s="178">
        <v>46187</v>
      </c>
      <c r="C2369" s="78" t="s">
        <v>472</v>
      </c>
      <c r="D2369">
        <v>2.0390000000000001</v>
      </c>
    </row>
    <row r="2370" spans="1:4" x14ac:dyDescent="0.25">
      <c r="A2370" s="96" t="s">
        <v>461</v>
      </c>
      <c r="B2370" s="178">
        <v>46187</v>
      </c>
      <c r="C2370" s="78" t="s">
        <v>472</v>
      </c>
      <c r="D2370">
        <v>2.09</v>
      </c>
    </row>
    <row r="2371" spans="1:4" x14ac:dyDescent="0.25">
      <c r="A2371" s="96" t="s">
        <v>436</v>
      </c>
      <c r="B2371" s="178">
        <v>46187</v>
      </c>
      <c r="C2371" s="78" t="s">
        <v>472</v>
      </c>
      <c r="D2371">
        <v>1.9790000000000001</v>
      </c>
    </row>
    <row r="2372" spans="1:4" x14ac:dyDescent="0.25">
      <c r="A2372" s="96" t="s">
        <v>441</v>
      </c>
      <c r="B2372" s="178">
        <v>46187</v>
      </c>
      <c r="C2372" s="78" t="s">
        <v>472</v>
      </c>
      <c r="D2372">
        <v>1.9850000000000001</v>
      </c>
    </row>
    <row r="2373" spans="1:4" x14ac:dyDescent="0.25">
      <c r="A2373" s="96" t="s">
        <v>454</v>
      </c>
      <c r="B2373" s="178">
        <v>46187</v>
      </c>
      <c r="C2373" s="78" t="s">
        <v>472</v>
      </c>
      <c r="D2373">
        <v>1.9590000000000001</v>
      </c>
    </row>
    <row r="2374" spans="1:4" x14ac:dyDescent="0.25">
      <c r="A2374" s="96" t="s">
        <v>452</v>
      </c>
      <c r="B2374" s="178">
        <v>46187</v>
      </c>
      <c r="C2374" s="78" t="s">
        <v>472</v>
      </c>
      <c r="D2374">
        <v>2.069</v>
      </c>
    </row>
    <row r="2375" spans="1:4" x14ac:dyDescent="0.25">
      <c r="A2375" s="96" t="s">
        <v>327</v>
      </c>
      <c r="B2375" s="178">
        <v>46187</v>
      </c>
      <c r="C2375" s="78" t="s">
        <v>472</v>
      </c>
      <c r="D2375">
        <v>1.9850000000000001</v>
      </c>
    </row>
    <row r="2376" spans="1:4" x14ac:dyDescent="0.25">
      <c r="A2376" s="96" t="s">
        <v>469</v>
      </c>
      <c r="B2376" s="178">
        <v>46187</v>
      </c>
      <c r="C2376" s="78" t="s">
        <v>472</v>
      </c>
      <c r="D2376">
        <v>1.9850000000000001</v>
      </c>
    </row>
    <row r="2377" spans="1:4" x14ac:dyDescent="0.25">
      <c r="A2377" s="96" t="s">
        <v>444</v>
      </c>
      <c r="B2377" s="178">
        <v>46187</v>
      </c>
      <c r="C2377" s="78" t="s">
        <v>472</v>
      </c>
      <c r="D2377">
        <v>1.9790000000000001</v>
      </c>
    </row>
    <row r="2378" spans="1:4" x14ac:dyDescent="0.25">
      <c r="A2378" s="96" t="s">
        <v>460</v>
      </c>
      <c r="B2378" s="178">
        <v>46187</v>
      </c>
      <c r="C2378" s="78" t="s">
        <v>359</v>
      </c>
      <c r="D2378">
        <v>2.089</v>
      </c>
    </row>
    <row r="2379" spans="1:4" x14ac:dyDescent="0.25">
      <c r="A2379" s="96" t="s">
        <v>427</v>
      </c>
      <c r="B2379" s="178">
        <v>46187</v>
      </c>
      <c r="C2379" s="78" t="s">
        <v>359</v>
      </c>
      <c r="D2379">
        <v>2.0289999999999999</v>
      </c>
    </row>
    <row r="2380" spans="1:4" x14ac:dyDescent="0.25">
      <c r="A2380" s="96" t="s">
        <v>449</v>
      </c>
      <c r="B2380" s="178">
        <v>46187</v>
      </c>
      <c r="C2380" s="78" t="s">
        <v>359</v>
      </c>
      <c r="D2380">
        <v>2.0070000000000001</v>
      </c>
    </row>
    <row r="2381" spans="1:4" x14ac:dyDescent="0.25">
      <c r="A2381" s="96" t="s">
        <v>445</v>
      </c>
      <c r="B2381" s="178">
        <v>46187</v>
      </c>
      <c r="C2381" s="78" t="s">
        <v>359</v>
      </c>
      <c r="D2381">
        <v>1.99</v>
      </c>
    </row>
    <row r="2382" spans="1:4" x14ac:dyDescent="0.25">
      <c r="A2382" s="96" t="s">
        <v>456</v>
      </c>
      <c r="B2382" s="178">
        <v>46187</v>
      </c>
      <c r="C2382" s="78" t="s">
        <v>359</v>
      </c>
      <c r="D2382">
        <v>2.109</v>
      </c>
    </row>
    <row r="2383" spans="1:4" x14ac:dyDescent="0.25">
      <c r="A2383" s="96" t="s">
        <v>458</v>
      </c>
      <c r="B2383" s="178">
        <v>46187</v>
      </c>
      <c r="C2383" s="78" t="s">
        <v>359</v>
      </c>
      <c r="D2383">
        <v>2.0289999999999999</v>
      </c>
    </row>
    <row r="2384" spans="1:4" x14ac:dyDescent="0.25">
      <c r="A2384" s="96" t="s">
        <v>461</v>
      </c>
      <c r="B2384" s="178">
        <v>46187</v>
      </c>
      <c r="C2384" s="78" t="s">
        <v>359</v>
      </c>
      <c r="D2384">
        <v>2.19</v>
      </c>
    </row>
    <row r="2385" spans="1:4" x14ac:dyDescent="0.25">
      <c r="A2385" s="96" t="s">
        <v>450</v>
      </c>
      <c r="B2385" s="178">
        <v>46187</v>
      </c>
      <c r="C2385" s="78" t="s">
        <v>359</v>
      </c>
      <c r="D2385">
        <v>2.044</v>
      </c>
    </row>
    <row r="2386" spans="1:4" x14ac:dyDescent="0.25">
      <c r="A2386" s="96" t="s">
        <v>327</v>
      </c>
      <c r="B2386" s="178">
        <v>46187</v>
      </c>
      <c r="C2386" s="78" t="s">
        <v>359</v>
      </c>
      <c r="D2386">
        <v>1.9870000000000001</v>
      </c>
    </row>
    <row r="2387" spans="1:4" x14ac:dyDescent="0.25">
      <c r="A2387" s="96" t="s">
        <v>429</v>
      </c>
      <c r="B2387" s="178">
        <v>46187</v>
      </c>
      <c r="C2387" s="78" t="s">
        <v>359</v>
      </c>
      <c r="D2387">
        <v>1.9750000000000001</v>
      </c>
    </row>
    <row r="2388" spans="1:4" x14ac:dyDescent="0.25">
      <c r="A2388" s="96" t="s">
        <v>421</v>
      </c>
      <c r="B2388" s="178">
        <v>46187</v>
      </c>
      <c r="C2388" s="78" t="s">
        <v>359</v>
      </c>
      <c r="D2388">
        <v>2.0779999999999998</v>
      </c>
    </row>
    <row r="2389" spans="1:4" x14ac:dyDescent="0.25">
      <c r="A2389" s="96" t="s">
        <v>429</v>
      </c>
      <c r="B2389" s="178">
        <v>46187</v>
      </c>
      <c r="C2389" s="78" t="s">
        <v>359</v>
      </c>
      <c r="D2389">
        <v>2.0489999999999999</v>
      </c>
    </row>
    <row r="2390" spans="1:4" x14ac:dyDescent="0.25">
      <c r="A2390" s="96" t="s">
        <v>317</v>
      </c>
      <c r="B2390" s="178">
        <v>46187</v>
      </c>
      <c r="C2390" s="78" t="s">
        <v>359</v>
      </c>
      <c r="D2390">
        <v>1.9750000000000001</v>
      </c>
    </row>
    <row r="2391" spans="1:4" x14ac:dyDescent="0.25">
      <c r="A2391" s="96" t="s">
        <v>448</v>
      </c>
      <c r="B2391" s="178">
        <v>46187</v>
      </c>
      <c r="C2391" s="78" t="s">
        <v>359</v>
      </c>
      <c r="D2391">
        <v>2.0419999999999998</v>
      </c>
    </row>
    <row r="2392" spans="1:4" x14ac:dyDescent="0.25">
      <c r="A2392" s="96" t="s">
        <v>426</v>
      </c>
      <c r="B2392" s="178">
        <v>46187</v>
      </c>
      <c r="C2392" s="78" t="s">
        <v>359</v>
      </c>
      <c r="D2392">
        <v>2.0670000000000002</v>
      </c>
    </row>
    <row r="2393" spans="1:4" x14ac:dyDescent="0.25">
      <c r="A2393" s="96" t="s">
        <v>421</v>
      </c>
      <c r="B2393" s="178">
        <v>46187</v>
      </c>
      <c r="C2393" s="78" t="s">
        <v>359</v>
      </c>
      <c r="D2393">
        <v>2.0289999999999999</v>
      </c>
    </row>
    <row r="2394" spans="1:4" x14ac:dyDescent="0.25">
      <c r="A2394" s="96" t="s">
        <v>435</v>
      </c>
      <c r="B2394" s="178">
        <v>46187</v>
      </c>
      <c r="C2394" s="78" t="s">
        <v>359</v>
      </c>
      <c r="D2394">
        <v>2.0089999999999999</v>
      </c>
    </row>
    <row r="2395" spans="1:4" x14ac:dyDescent="0.25">
      <c r="A2395" s="96" t="s">
        <v>444</v>
      </c>
      <c r="B2395" s="178">
        <v>46187</v>
      </c>
      <c r="C2395" s="78" t="s">
        <v>359</v>
      </c>
      <c r="D2395">
        <v>1.9990000000000001</v>
      </c>
    </row>
    <row r="2396" spans="1:4" x14ac:dyDescent="0.25">
      <c r="A2396" s="96" t="s">
        <v>420</v>
      </c>
      <c r="B2396" s="178">
        <v>46187</v>
      </c>
      <c r="C2396" s="78" t="s">
        <v>359</v>
      </c>
      <c r="D2396">
        <v>1.99</v>
      </c>
    </row>
    <row r="2397" spans="1:4" x14ac:dyDescent="0.25">
      <c r="A2397" s="96" t="s">
        <v>432</v>
      </c>
      <c r="B2397" s="178">
        <v>46187</v>
      </c>
      <c r="C2397" s="78" t="s">
        <v>359</v>
      </c>
      <c r="D2397">
        <v>2.0489999999999999</v>
      </c>
    </row>
    <row r="2398" spans="1:4" x14ac:dyDescent="0.25">
      <c r="A2398" s="96" t="s">
        <v>430</v>
      </c>
      <c r="B2398" s="178">
        <v>46187</v>
      </c>
      <c r="C2398" s="78" t="s">
        <v>359</v>
      </c>
      <c r="D2398">
        <v>2.089</v>
      </c>
    </row>
    <row r="2399" spans="1:4" x14ac:dyDescent="0.25">
      <c r="A2399" s="96" t="s">
        <v>442</v>
      </c>
      <c r="B2399" s="178">
        <v>46187</v>
      </c>
      <c r="C2399" s="78" t="s">
        <v>359</v>
      </c>
      <c r="D2399">
        <v>2.0779999999999998</v>
      </c>
    </row>
    <row r="2400" spans="1:4" x14ac:dyDescent="0.25">
      <c r="A2400" s="96" t="s">
        <v>427</v>
      </c>
      <c r="B2400" s="178">
        <v>46187</v>
      </c>
      <c r="C2400" s="78" t="s">
        <v>359</v>
      </c>
      <c r="D2400">
        <v>2.0289999999999999</v>
      </c>
    </row>
    <row r="2401" spans="1:4" x14ac:dyDescent="0.25">
      <c r="A2401" s="96" t="s">
        <v>421</v>
      </c>
      <c r="B2401" s="178">
        <v>46187</v>
      </c>
      <c r="C2401" s="78" t="s">
        <v>359</v>
      </c>
      <c r="D2401">
        <v>2.149</v>
      </c>
    </row>
    <row r="2402" spans="1:4" x14ac:dyDescent="0.25">
      <c r="A2402" s="96" t="s">
        <v>422</v>
      </c>
      <c r="B2402" s="178">
        <v>46187</v>
      </c>
      <c r="C2402" s="78" t="s">
        <v>359</v>
      </c>
      <c r="D2402">
        <v>2.0640000000000001</v>
      </c>
    </row>
    <row r="2403" spans="1:4" x14ac:dyDescent="0.25">
      <c r="A2403" s="96" t="s">
        <v>439</v>
      </c>
      <c r="B2403" s="178">
        <v>46187</v>
      </c>
      <c r="C2403" s="78" t="s">
        <v>359</v>
      </c>
      <c r="D2403">
        <v>2.0590000000000002</v>
      </c>
    </row>
    <row r="2404" spans="1:4" x14ac:dyDescent="0.25">
      <c r="A2404" s="96" t="s">
        <v>434</v>
      </c>
      <c r="B2404" s="178">
        <v>46187</v>
      </c>
      <c r="C2404" s="78" t="s">
        <v>359</v>
      </c>
      <c r="D2404">
        <v>1.99</v>
      </c>
    </row>
    <row r="2405" spans="1:4" x14ac:dyDescent="0.25">
      <c r="A2405" s="96" t="s">
        <v>425</v>
      </c>
      <c r="B2405" s="178">
        <v>46187</v>
      </c>
      <c r="C2405" s="78" t="s">
        <v>359</v>
      </c>
      <c r="D2405">
        <v>1.99</v>
      </c>
    </row>
    <row r="2406" spans="1:4" x14ac:dyDescent="0.25">
      <c r="A2406" s="96" t="s">
        <v>457</v>
      </c>
      <c r="B2406" s="178">
        <v>46187</v>
      </c>
      <c r="C2406" s="78" t="s">
        <v>359</v>
      </c>
      <c r="D2406">
        <v>2.169</v>
      </c>
    </row>
    <row r="2407" spans="1:4" x14ac:dyDescent="0.25">
      <c r="A2407" s="96" t="s">
        <v>436</v>
      </c>
      <c r="B2407" s="178">
        <v>46187</v>
      </c>
      <c r="C2407" s="78" t="s">
        <v>359</v>
      </c>
      <c r="D2407">
        <v>2.0590000000000002</v>
      </c>
    </row>
    <row r="2408" spans="1:4" x14ac:dyDescent="0.25">
      <c r="A2408" s="96" t="s">
        <v>423</v>
      </c>
      <c r="B2408" s="178">
        <v>46187</v>
      </c>
      <c r="C2408" s="78" t="s">
        <v>359</v>
      </c>
      <c r="D2408">
        <v>2.0390000000000001</v>
      </c>
    </row>
    <row r="2409" spans="1:4" x14ac:dyDescent="0.25">
      <c r="A2409" s="96" t="s">
        <v>422</v>
      </c>
      <c r="B2409" s="178">
        <v>46187</v>
      </c>
      <c r="C2409" s="78" t="s">
        <v>359</v>
      </c>
      <c r="D2409">
        <v>2.08</v>
      </c>
    </row>
    <row r="2410" spans="1:4" x14ac:dyDescent="0.25">
      <c r="A2410" s="96" t="s">
        <v>441</v>
      </c>
      <c r="B2410" s="178">
        <v>46187</v>
      </c>
      <c r="C2410" s="78" t="s">
        <v>359</v>
      </c>
      <c r="D2410">
        <v>2.0190000000000001</v>
      </c>
    </row>
    <row r="2411" spans="1:4" x14ac:dyDescent="0.25">
      <c r="A2411" s="96" t="s">
        <v>431</v>
      </c>
      <c r="B2411" s="178">
        <v>46187</v>
      </c>
      <c r="C2411" s="78" t="s">
        <v>359</v>
      </c>
      <c r="D2411">
        <v>2.0179999999999998</v>
      </c>
    </row>
    <row r="2412" spans="1:4" x14ac:dyDescent="0.25">
      <c r="A2412" s="96" t="s">
        <v>446</v>
      </c>
      <c r="B2412" s="178">
        <v>46187</v>
      </c>
      <c r="C2412" s="78" t="s">
        <v>359</v>
      </c>
      <c r="D2412">
        <v>2.073</v>
      </c>
    </row>
    <row r="2413" spans="1:4" x14ac:dyDescent="0.25">
      <c r="A2413" s="96" t="s">
        <v>459</v>
      </c>
      <c r="B2413" s="178">
        <v>46187</v>
      </c>
      <c r="C2413" s="78" t="s">
        <v>359</v>
      </c>
      <c r="D2413">
        <v>2.0779999999999998</v>
      </c>
    </row>
    <row r="2414" spans="1:4" x14ac:dyDescent="0.25">
      <c r="A2414" s="96" t="s">
        <v>451</v>
      </c>
      <c r="B2414" s="178">
        <v>46187</v>
      </c>
      <c r="C2414" s="78" t="s">
        <v>359</v>
      </c>
      <c r="D2414">
        <v>1.99</v>
      </c>
    </row>
    <row r="2415" spans="1:4" x14ac:dyDescent="0.25">
      <c r="A2415" s="96" t="s">
        <v>447</v>
      </c>
      <c r="B2415" s="178">
        <v>46187</v>
      </c>
      <c r="C2415" s="78" t="s">
        <v>359</v>
      </c>
      <c r="D2415">
        <v>2.0179999999999998</v>
      </c>
    </row>
    <row r="2416" spans="1:4" x14ac:dyDescent="0.25">
      <c r="A2416" s="96" t="s">
        <v>453</v>
      </c>
      <c r="B2416" s="178">
        <v>46187</v>
      </c>
      <c r="C2416" s="78" t="s">
        <v>359</v>
      </c>
      <c r="D2416">
        <v>2.0590000000000002</v>
      </c>
    </row>
    <row r="2417" spans="1:4" x14ac:dyDescent="0.25">
      <c r="A2417" s="96" t="s">
        <v>469</v>
      </c>
      <c r="B2417" s="178">
        <v>46187</v>
      </c>
      <c r="C2417" s="78" t="s">
        <v>359</v>
      </c>
      <c r="D2417">
        <v>1.9890000000000001</v>
      </c>
    </row>
    <row r="2418" spans="1:4" x14ac:dyDescent="0.25">
      <c r="A2418" s="96" t="s">
        <v>421</v>
      </c>
      <c r="B2418" s="178">
        <v>46187</v>
      </c>
      <c r="C2418" s="78" t="s">
        <v>359</v>
      </c>
      <c r="D2418">
        <v>1.99</v>
      </c>
    </row>
    <row r="2419" spans="1:4" x14ac:dyDescent="0.25">
      <c r="A2419" s="96" t="s">
        <v>328</v>
      </c>
      <c r="B2419" s="178">
        <v>46187</v>
      </c>
      <c r="C2419" s="78" t="s">
        <v>359</v>
      </c>
      <c r="D2419">
        <v>1.99</v>
      </c>
    </row>
    <row r="2420" spans="1:4" x14ac:dyDescent="0.25">
      <c r="A2420" s="96" t="s">
        <v>452</v>
      </c>
      <c r="B2420" s="178">
        <v>46187</v>
      </c>
      <c r="C2420" s="78" t="s">
        <v>359</v>
      </c>
      <c r="D2420">
        <v>2.0990000000000002</v>
      </c>
    </row>
    <row r="2421" spans="1:4" x14ac:dyDescent="0.25">
      <c r="A2421" s="96" t="s">
        <v>440</v>
      </c>
      <c r="B2421" s="178">
        <v>46187</v>
      </c>
      <c r="C2421" s="78" t="s">
        <v>359</v>
      </c>
      <c r="D2421">
        <v>2.0590000000000002</v>
      </c>
    </row>
    <row r="2422" spans="1:4" x14ac:dyDescent="0.25">
      <c r="A2422" s="96" t="s">
        <v>438</v>
      </c>
      <c r="B2422" s="178">
        <v>46187</v>
      </c>
      <c r="C2422" s="78" t="s">
        <v>359</v>
      </c>
      <c r="D2422">
        <v>2.012</v>
      </c>
    </row>
    <row r="2423" spans="1:4" x14ac:dyDescent="0.25">
      <c r="A2423" s="96" t="s">
        <v>437</v>
      </c>
      <c r="B2423" s="178">
        <v>46187</v>
      </c>
      <c r="C2423" s="78" t="s">
        <v>359</v>
      </c>
      <c r="D2423">
        <v>1.99</v>
      </c>
    </row>
    <row r="2424" spans="1:4" x14ac:dyDescent="0.25">
      <c r="A2424" s="96" t="s">
        <v>425</v>
      </c>
      <c r="B2424" s="178">
        <v>46187</v>
      </c>
      <c r="C2424" s="78" t="s">
        <v>359</v>
      </c>
      <c r="D2424">
        <v>2.0489999999999999</v>
      </c>
    </row>
    <row r="2425" spans="1:4" x14ac:dyDescent="0.25">
      <c r="A2425" s="96" t="s">
        <v>433</v>
      </c>
      <c r="B2425" s="178">
        <v>46187</v>
      </c>
      <c r="C2425" s="78" t="s">
        <v>359</v>
      </c>
      <c r="D2425">
        <v>2.0150000000000001</v>
      </c>
    </row>
    <row r="2426" spans="1:4" x14ac:dyDescent="0.25">
      <c r="A2426" s="96" t="s">
        <v>454</v>
      </c>
      <c r="B2426" s="178">
        <v>46187</v>
      </c>
      <c r="C2426" s="78" t="s">
        <v>359</v>
      </c>
      <c r="D2426">
        <v>2.0289999999999999</v>
      </c>
    </row>
    <row r="2427" spans="1:4" x14ac:dyDescent="0.25">
      <c r="A2427" s="96" t="s">
        <v>423</v>
      </c>
      <c r="B2427" s="178">
        <v>46186</v>
      </c>
      <c r="C2427" s="78" t="s">
        <v>482</v>
      </c>
      <c r="D2427">
        <v>1.9390000000000001</v>
      </c>
    </row>
    <row r="2428" spans="1:4" x14ac:dyDescent="0.25">
      <c r="A2428" s="96" t="s">
        <v>455</v>
      </c>
      <c r="B2428" s="178">
        <v>46186</v>
      </c>
      <c r="C2428" s="78" t="s">
        <v>482</v>
      </c>
      <c r="D2428">
        <v>1.8979999999999999</v>
      </c>
    </row>
    <row r="2429" spans="1:4" x14ac:dyDescent="0.25">
      <c r="A2429" s="96" t="s">
        <v>430</v>
      </c>
      <c r="B2429" s="178">
        <v>46186</v>
      </c>
      <c r="C2429" s="78" t="s">
        <v>482</v>
      </c>
      <c r="D2429">
        <v>1.93</v>
      </c>
    </row>
    <row r="2430" spans="1:4" x14ac:dyDescent="0.25">
      <c r="A2430" s="96" t="s">
        <v>438</v>
      </c>
      <c r="B2430" s="178">
        <v>46186</v>
      </c>
      <c r="C2430" s="78" t="s">
        <v>482</v>
      </c>
      <c r="D2430">
        <v>1.901</v>
      </c>
    </row>
    <row r="2431" spans="1:4" x14ac:dyDescent="0.25">
      <c r="A2431" s="96" t="s">
        <v>433</v>
      </c>
      <c r="B2431" s="178">
        <v>46186</v>
      </c>
      <c r="C2431" s="78" t="s">
        <v>482</v>
      </c>
      <c r="D2431">
        <v>1.9279999999999999</v>
      </c>
    </row>
    <row r="2432" spans="1:4" x14ac:dyDescent="0.25">
      <c r="A2432" s="96" t="s">
        <v>431</v>
      </c>
      <c r="B2432" s="178">
        <v>46186</v>
      </c>
      <c r="C2432" s="78" t="s">
        <v>482</v>
      </c>
      <c r="D2432">
        <v>1.907</v>
      </c>
    </row>
    <row r="2433" spans="1:4" x14ac:dyDescent="0.25">
      <c r="A2433" s="96" t="s">
        <v>441</v>
      </c>
      <c r="B2433" s="178">
        <v>46186</v>
      </c>
      <c r="C2433" s="78" t="s">
        <v>482</v>
      </c>
      <c r="D2433">
        <v>1.9390000000000001</v>
      </c>
    </row>
    <row r="2434" spans="1:4" x14ac:dyDescent="0.25">
      <c r="A2434" s="96" t="s">
        <v>439</v>
      </c>
      <c r="B2434" s="178">
        <v>46186</v>
      </c>
      <c r="C2434" s="78" t="s">
        <v>482</v>
      </c>
      <c r="D2434">
        <v>1.9590000000000001</v>
      </c>
    </row>
    <row r="2435" spans="1:4" x14ac:dyDescent="0.25">
      <c r="A2435" s="96" t="s">
        <v>432</v>
      </c>
      <c r="B2435" s="178">
        <v>46186</v>
      </c>
      <c r="C2435" s="78" t="s">
        <v>482</v>
      </c>
      <c r="D2435">
        <v>1.9490000000000001</v>
      </c>
    </row>
    <row r="2436" spans="1:4" x14ac:dyDescent="0.25">
      <c r="A2436" s="96" t="s">
        <v>426</v>
      </c>
      <c r="B2436" s="178">
        <v>46186</v>
      </c>
      <c r="C2436" s="78" t="s">
        <v>482</v>
      </c>
      <c r="D2436">
        <v>1.94</v>
      </c>
    </row>
    <row r="2437" spans="1:4" x14ac:dyDescent="0.25">
      <c r="A2437" s="96" t="s">
        <v>427</v>
      </c>
      <c r="B2437" s="178">
        <v>46186</v>
      </c>
      <c r="C2437" s="78" t="s">
        <v>482</v>
      </c>
      <c r="D2437">
        <v>1.919</v>
      </c>
    </row>
    <row r="2438" spans="1:4" x14ac:dyDescent="0.25">
      <c r="A2438" s="96" t="s">
        <v>435</v>
      </c>
      <c r="B2438" s="178">
        <v>46186</v>
      </c>
      <c r="C2438" s="78" t="s">
        <v>482</v>
      </c>
      <c r="D2438">
        <v>1.909</v>
      </c>
    </row>
    <row r="2439" spans="1:4" x14ac:dyDescent="0.25">
      <c r="A2439" s="96" t="s">
        <v>444</v>
      </c>
      <c r="B2439" s="178">
        <v>46186</v>
      </c>
      <c r="C2439" s="78" t="s">
        <v>482</v>
      </c>
      <c r="D2439">
        <v>1.9379999999999999</v>
      </c>
    </row>
    <row r="2440" spans="1:4" x14ac:dyDescent="0.25">
      <c r="A2440" s="96" t="s">
        <v>420</v>
      </c>
      <c r="B2440" s="178">
        <v>46186</v>
      </c>
      <c r="C2440" s="78" t="s">
        <v>482</v>
      </c>
      <c r="D2440">
        <v>1.9790000000000001</v>
      </c>
    </row>
    <row r="2441" spans="1:4" x14ac:dyDescent="0.25">
      <c r="A2441" s="96" t="s">
        <v>429</v>
      </c>
      <c r="B2441" s="178">
        <v>46186</v>
      </c>
      <c r="C2441" s="78" t="s">
        <v>482</v>
      </c>
      <c r="D2441">
        <v>1.9490000000000001</v>
      </c>
    </row>
    <row r="2442" spans="1:4" x14ac:dyDescent="0.25">
      <c r="A2442" s="96" t="s">
        <v>437</v>
      </c>
      <c r="B2442" s="178">
        <v>46186</v>
      </c>
      <c r="C2442" s="78" t="s">
        <v>482</v>
      </c>
      <c r="D2442">
        <v>1.9810000000000001</v>
      </c>
    </row>
    <row r="2443" spans="1:4" x14ac:dyDescent="0.25">
      <c r="A2443" s="96" t="s">
        <v>442</v>
      </c>
      <c r="B2443" s="178">
        <v>46186</v>
      </c>
      <c r="C2443" s="78" t="s">
        <v>482</v>
      </c>
      <c r="D2443">
        <v>1.9590000000000001</v>
      </c>
    </row>
    <row r="2444" spans="1:4" x14ac:dyDescent="0.25">
      <c r="A2444" s="96" t="s">
        <v>428</v>
      </c>
      <c r="B2444" s="178">
        <v>46186</v>
      </c>
      <c r="C2444" s="78" t="s">
        <v>482</v>
      </c>
      <c r="D2444">
        <v>1.8959999999999999</v>
      </c>
    </row>
    <row r="2445" spans="1:4" x14ac:dyDescent="0.25">
      <c r="A2445" s="96" t="s">
        <v>421</v>
      </c>
      <c r="B2445" s="178">
        <v>46186</v>
      </c>
      <c r="C2445" s="78" t="s">
        <v>482</v>
      </c>
      <c r="D2445">
        <v>2.0790000000000002</v>
      </c>
    </row>
    <row r="2446" spans="1:4" x14ac:dyDescent="0.25">
      <c r="A2446" s="96" t="s">
        <v>440</v>
      </c>
      <c r="B2446" s="178">
        <v>46186</v>
      </c>
      <c r="C2446" s="78" t="s">
        <v>482</v>
      </c>
      <c r="D2446">
        <v>1.909</v>
      </c>
    </row>
    <row r="2447" spans="1:4" x14ac:dyDescent="0.25">
      <c r="A2447" s="96" t="s">
        <v>434</v>
      </c>
      <c r="B2447" s="178">
        <v>46186</v>
      </c>
      <c r="C2447" s="78" t="s">
        <v>482</v>
      </c>
      <c r="D2447">
        <v>1.889</v>
      </c>
    </row>
    <row r="2448" spans="1:4" x14ac:dyDescent="0.25">
      <c r="A2448" s="96" t="s">
        <v>453</v>
      </c>
      <c r="B2448" s="178">
        <v>46186</v>
      </c>
      <c r="C2448" s="78" t="s">
        <v>482</v>
      </c>
      <c r="D2448">
        <v>1.9390000000000001</v>
      </c>
    </row>
    <row r="2449" spans="1:4" x14ac:dyDescent="0.25">
      <c r="A2449" s="96" t="s">
        <v>450</v>
      </c>
      <c r="B2449" s="178">
        <v>46186</v>
      </c>
      <c r="C2449" s="78" t="s">
        <v>482</v>
      </c>
      <c r="D2449">
        <v>1.9419999999999999</v>
      </c>
    </row>
    <row r="2450" spans="1:4" x14ac:dyDescent="0.25">
      <c r="A2450" s="96" t="s">
        <v>469</v>
      </c>
      <c r="B2450" s="178">
        <v>46186</v>
      </c>
      <c r="C2450" s="78" t="s">
        <v>482</v>
      </c>
      <c r="D2450">
        <v>1.8819999999999999</v>
      </c>
    </row>
    <row r="2451" spans="1:4" x14ac:dyDescent="0.25">
      <c r="A2451" s="96" t="s">
        <v>456</v>
      </c>
      <c r="B2451" s="178">
        <v>46186</v>
      </c>
      <c r="C2451" s="78" t="s">
        <v>482</v>
      </c>
      <c r="D2451">
        <v>1.9990000000000001</v>
      </c>
    </row>
    <row r="2452" spans="1:4" x14ac:dyDescent="0.25">
      <c r="A2452" s="96" t="s">
        <v>451</v>
      </c>
      <c r="B2452" s="178">
        <v>46186</v>
      </c>
      <c r="C2452" s="78" t="s">
        <v>482</v>
      </c>
      <c r="D2452">
        <v>1.89</v>
      </c>
    </row>
    <row r="2453" spans="1:4" x14ac:dyDescent="0.25">
      <c r="A2453" s="96" t="s">
        <v>421</v>
      </c>
      <c r="B2453" s="178">
        <v>46186</v>
      </c>
      <c r="C2453" s="78" t="s">
        <v>482</v>
      </c>
      <c r="D2453">
        <v>1.968</v>
      </c>
    </row>
    <row r="2454" spans="1:4" x14ac:dyDescent="0.25">
      <c r="A2454" s="96" t="s">
        <v>447</v>
      </c>
      <c r="B2454" s="178">
        <v>46186</v>
      </c>
      <c r="C2454" s="78" t="s">
        <v>482</v>
      </c>
      <c r="D2454">
        <v>1.9490000000000001</v>
      </c>
    </row>
    <row r="2455" spans="1:4" x14ac:dyDescent="0.25">
      <c r="A2455" s="96" t="s">
        <v>317</v>
      </c>
      <c r="B2455" s="178">
        <v>46186</v>
      </c>
      <c r="C2455" s="78" t="s">
        <v>482</v>
      </c>
      <c r="D2455">
        <v>1.907</v>
      </c>
    </row>
    <row r="2456" spans="1:4" x14ac:dyDescent="0.25">
      <c r="A2456" s="96" t="s">
        <v>427</v>
      </c>
      <c r="B2456" s="178">
        <v>46186</v>
      </c>
      <c r="C2456" s="78" t="s">
        <v>482</v>
      </c>
      <c r="D2456">
        <v>1.919</v>
      </c>
    </row>
    <row r="2457" spans="1:4" x14ac:dyDescent="0.25">
      <c r="A2457" s="96" t="s">
        <v>459</v>
      </c>
      <c r="B2457" s="178">
        <v>46186</v>
      </c>
      <c r="C2457" s="78" t="s">
        <v>482</v>
      </c>
      <c r="D2457">
        <v>1.9119999999999999</v>
      </c>
    </row>
    <row r="2458" spans="1:4" x14ac:dyDescent="0.25">
      <c r="A2458" s="96" t="s">
        <v>448</v>
      </c>
      <c r="B2458" s="178">
        <v>46186</v>
      </c>
      <c r="C2458" s="78" t="s">
        <v>482</v>
      </c>
      <c r="D2458">
        <v>1.911</v>
      </c>
    </row>
    <row r="2459" spans="1:4" x14ac:dyDescent="0.25">
      <c r="A2459" s="96" t="s">
        <v>449</v>
      </c>
      <c r="B2459" s="178">
        <v>46186</v>
      </c>
      <c r="C2459" s="78" t="s">
        <v>482</v>
      </c>
      <c r="D2459">
        <v>1.9330000000000001</v>
      </c>
    </row>
    <row r="2460" spans="1:4" x14ac:dyDescent="0.25">
      <c r="A2460" s="96" t="s">
        <v>421</v>
      </c>
      <c r="B2460" s="178">
        <v>46186</v>
      </c>
      <c r="C2460" s="78" t="s">
        <v>482</v>
      </c>
      <c r="D2460">
        <v>1.988</v>
      </c>
    </row>
    <row r="2461" spans="1:4" x14ac:dyDescent="0.25">
      <c r="A2461" s="96" t="s">
        <v>458</v>
      </c>
      <c r="B2461" s="178">
        <v>46186</v>
      </c>
      <c r="C2461" s="78" t="s">
        <v>482</v>
      </c>
      <c r="D2461">
        <v>1.909</v>
      </c>
    </row>
    <row r="2462" spans="1:4" x14ac:dyDescent="0.25">
      <c r="A2462" s="96" t="s">
        <v>429</v>
      </c>
      <c r="B2462" s="178">
        <v>46186</v>
      </c>
      <c r="C2462" s="78" t="s">
        <v>482</v>
      </c>
      <c r="D2462">
        <v>1.865</v>
      </c>
    </row>
    <row r="2463" spans="1:4" x14ac:dyDescent="0.25">
      <c r="A2463" s="96" t="s">
        <v>420</v>
      </c>
      <c r="B2463" s="178">
        <v>46186</v>
      </c>
      <c r="C2463" s="78" t="s">
        <v>482</v>
      </c>
      <c r="D2463">
        <v>1.9139999999999999</v>
      </c>
    </row>
    <row r="2464" spans="1:4" x14ac:dyDescent="0.25">
      <c r="A2464" s="96" t="s">
        <v>462</v>
      </c>
      <c r="B2464" s="178">
        <v>46186</v>
      </c>
      <c r="C2464" s="78" t="s">
        <v>482</v>
      </c>
      <c r="D2464">
        <v>1.99</v>
      </c>
    </row>
    <row r="2465" spans="1:4" x14ac:dyDescent="0.25">
      <c r="A2465" s="96" t="s">
        <v>443</v>
      </c>
      <c r="B2465" s="178">
        <v>46186</v>
      </c>
      <c r="C2465" s="78" t="s">
        <v>482</v>
      </c>
      <c r="D2465">
        <v>1.972</v>
      </c>
    </row>
    <row r="2466" spans="1:4" x14ac:dyDescent="0.25">
      <c r="A2466" s="96" t="s">
        <v>427</v>
      </c>
      <c r="B2466" s="178">
        <v>46186</v>
      </c>
      <c r="C2466" s="78" t="s">
        <v>482</v>
      </c>
      <c r="D2466">
        <v>1.915</v>
      </c>
    </row>
    <row r="2467" spans="1:4" x14ac:dyDescent="0.25">
      <c r="A2467" s="96" t="s">
        <v>422</v>
      </c>
      <c r="B2467" s="178">
        <v>46186</v>
      </c>
      <c r="C2467" s="78" t="s">
        <v>482</v>
      </c>
      <c r="D2467">
        <v>1.9730000000000001</v>
      </c>
    </row>
    <row r="2468" spans="1:4" x14ac:dyDescent="0.25">
      <c r="A2468" s="96" t="s">
        <v>328</v>
      </c>
      <c r="B2468" s="178">
        <v>46186</v>
      </c>
      <c r="C2468" s="78" t="s">
        <v>482</v>
      </c>
      <c r="D2468">
        <v>1.968</v>
      </c>
    </row>
    <row r="2469" spans="1:4" x14ac:dyDescent="0.25">
      <c r="A2469" s="96" t="s">
        <v>327</v>
      </c>
      <c r="B2469" s="178">
        <v>46186</v>
      </c>
      <c r="C2469" s="78" t="s">
        <v>482</v>
      </c>
      <c r="D2469">
        <v>1.913</v>
      </c>
    </row>
    <row r="2470" spans="1:4" x14ac:dyDescent="0.25">
      <c r="A2470" s="96" t="s">
        <v>437</v>
      </c>
      <c r="B2470" s="178">
        <v>46186</v>
      </c>
      <c r="C2470" s="78" t="s">
        <v>358</v>
      </c>
      <c r="D2470">
        <v>0.82899999999999996</v>
      </c>
    </row>
    <row r="2471" spans="1:4" x14ac:dyDescent="0.25">
      <c r="A2471" s="96" t="s">
        <v>442</v>
      </c>
      <c r="B2471" s="178">
        <v>46186</v>
      </c>
      <c r="C2471" s="78" t="s">
        <v>358</v>
      </c>
      <c r="D2471">
        <v>0.81899999999999995</v>
      </c>
    </row>
    <row r="2472" spans="1:4" x14ac:dyDescent="0.25">
      <c r="A2472" s="96" t="s">
        <v>427</v>
      </c>
      <c r="B2472" s="178">
        <v>46186</v>
      </c>
      <c r="C2472" s="78" t="s">
        <v>358</v>
      </c>
      <c r="D2472">
        <v>0.79800000000000004</v>
      </c>
    </row>
    <row r="2473" spans="1:4" x14ac:dyDescent="0.25">
      <c r="A2473" s="96" t="s">
        <v>420</v>
      </c>
      <c r="B2473" s="178">
        <v>46186</v>
      </c>
      <c r="C2473" s="78" t="s">
        <v>358</v>
      </c>
      <c r="D2473">
        <v>0.95</v>
      </c>
    </row>
    <row r="2474" spans="1:4" x14ac:dyDescent="0.25">
      <c r="A2474" s="96" t="s">
        <v>426</v>
      </c>
      <c r="B2474" s="178">
        <v>46186</v>
      </c>
      <c r="C2474" s="78" t="s">
        <v>358</v>
      </c>
      <c r="D2474">
        <v>0.81499999999999995</v>
      </c>
    </row>
    <row r="2475" spans="1:4" x14ac:dyDescent="0.25">
      <c r="A2475" s="96" t="s">
        <v>436</v>
      </c>
      <c r="B2475" s="178">
        <v>46186</v>
      </c>
      <c r="C2475" s="78" t="s">
        <v>358</v>
      </c>
      <c r="D2475">
        <v>0.79800000000000004</v>
      </c>
    </row>
    <row r="2476" spans="1:4" x14ac:dyDescent="0.25">
      <c r="A2476" s="96" t="s">
        <v>423</v>
      </c>
      <c r="B2476" s="178">
        <v>46186</v>
      </c>
      <c r="C2476" s="78" t="s">
        <v>358</v>
      </c>
      <c r="D2476">
        <v>0.81899999999999995</v>
      </c>
    </row>
    <row r="2477" spans="1:4" x14ac:dyDescent="0.25">
      <c r="A2477" s="96" t="s">
        <v>433</v>
      </c>
      <c r="B2477" s="178">
        <v>46186</v>
      </c>
      <c r="C2477" s="78" t="s">
        <v>358</v>
      </c>
      <c r="D2477">
        <v>0.76400000000000001</v>
      </c>
    </row>
    <row r="2478" spans="1:4" x14ac:dyDescent="0.25">
      <c r="A2478" s="96" t="s">
        <v>431</v>
      </c>
      <c r="B2478" s="178">
        <v>46186</v>
      </c>
      <c r="C2478" s="78" t="s">
        <v>358</v>
      </c>
      <c r="D2478">
        <v>0.93200000000000005</v>
      </c>
    </row>
    <row r="2479" spans="1:4" x14ac:dyDescent="0.25">
      <c r="A2479" s="96" t="s">
        <v>420</v>
      </c>
      <c r="B2479" s="178">
        <v>46186</v>
      </c>
      <c r="C2479" s="78" t="s">
        <v>358</v>
      </c>
      <c r="D2479">
        <v>0.80900000000000005</v>
      </c>
    </row>
    <row r="2480" spans="1:4" x14ac:dyDescent="0.25">
      <c r="A2480" s="96" t="s">
        <v>438</v>
      </c>
      <c r="B2480" s="178">
        <v>46186</v>
      </c>
      <c r="C2480" s="78" t="s">
        <v>358</v>
      </c>
      <c r="D2480">
        <v>0.80900000000000005</v>
      </c>
    </row>
    <row r="2481" spans="1:4" x14ac:dyDescent="0.25">
      <c r="A2481" s="96" t="s">
        <v>427</v>
      </c>
      <c r="B2481" s="178">
        <v>46186</v>
      </c>
      <c r="C2481" s="78" t="s">
        <v>358</v>
      </c>
      <c r="D2481">
        <v>0.75900000000000001</v>
      </c>
    </row>
    <row r="2482" spans="1:4" x14ac:dyDescent="0.25">
      <c r="A2482" s="96" t="s">
        <v>440</v>
      </c>
      <c r="B2482" s="178">
        <v>46186</v>
      </c>
      <c r="C2482" s="78" t="s">
        <v>358</v>
      </c>
      <c r="D2482">
        <v>0.80900000000000005</v>
      </c>
    </row>
    <row r="2483" spans="1:4" x14ac:dyDescent="0.25">
      <c r="A2483" s="96" t="s">
        <v>435</v>
      </c>
      <c r="B2483" s="178">
        <v>46186</v>
      </c>
      <c r="C2483" s="78" t="s">
        <v>358</v>
      </c>
      <c r="D2483">
        <v>0.79800000000000004</v>
      </c>
    </row>
    <row r="2484" spans="1:4" x14ac:dyDescent="0.25">
      <c r="A2484" s="96" t="s">
        <v>421</v>
      </c>
      <c r="B2484" s="178">
        <v>46186</v>
      </c>
      <c r="C2484" s="78" t="s">
        <v>358</v>
      </c>
      <c r="D2484">
        <v>0.89900000000000002</v>
      </c>
    </row>
    <row r="2485" spans="1:4" x14ac:dyDescent="0.25">
      <c r="A2485" s="96" t="s">
        <v>430</v>
      </c>
      <c r="B2485" s="178">
        <v>46186</v>
      </c>
      <c r="C2485" s="78" t="s">
        <v>358</v>
      </c>
      <c r="D2485">
        <v>0.82899999999999996</v>
      </c>
    </row>
    <row r="2486" spans="1:4" x14ac:dyDescent="0.25">
      <c r="A2486" s="96" t="s">
        <v>439</v>
      </c>
      <c r="B2486" s="178">
        <v>46186</v>
      </c>
      <c r="C2486" s="78" t="s">
        <v>358</v>
      </c>
      <c r="D2486">
        <v>0.81899999999999995</v>
      </c>
    </row>
    <row r="2487" spans="1:4" x14ac:dyDescent="0.25">
      <c r="A2487" s="96" t="s">
        <v>328</v>
      </c>
      <c r="B2487" s="178">
        <v>46186</v>
      </c>
      <c r="C2487" s="78" t="s">
        <v>358</v>
      </c>
      <c r="D2487">
        <v>0.89900000000000002</v>
      </c>
    </row>
    <row r="2488" spans="1:4" x14ac:dyDescent="0.25">
      <c r="A2488" s="96" t="s">
        <v>434</v>
      </c>
      <c r="B2488" s="178">
        <v>46186</v>
      </c>
      <c r="C2488" s="78" t="s">
        <v>358</v>
      </c>
      <c r="D2488">
        <v>0.81299999999999994</v>
      </c>
    </row>
    <row r="2489" spans="1:4" x14ac:dyDescent="0.25">
      <c r="A2489" s="96" t="s">
        <v>432</v>
      </c>
      <c r="B2489" s="178">
        <v>46186</v>
      </c>
      <c r="C2489" s="78" t="s">
        <v>358</v>
      </c>
      <c r="D2489">
        <v>0.79900000000000004</v>
      </c>
    </row>
    <row r="2490" spans="1:4" x14ac:dyDescent="0.25">
      <c r="A2490" s="96" t="s">
        <v>429</v>
      </c>
      <c r="B2490" s="178">
        <v>46186</v>
      </c>
      <c r="C2490" s="78" t="s">
        <v>358</v>
      </c>
      <c r="D2490">
        <v>0.8</v>
      </c>
    </row>
    <row r="2491" spans="1:4" x14ac:dyDescent="0.25">
      <c r="A2491" s="96" t="s">
        <v>441</v>
      </c>
      <c r="B2491" s="178">
        <v>46186</v>
      </c>
      <c r="C2491" s="78" t="s">
        <v>358</v>
      </c>
      <c r="D2491">
        <v>0.79900000000000004</v>
      </c>
    </row>
    <row r="2492" spans="1:4" x14ac:dyDescent="0.25">
      <c r="A2492" s="96" t="s">
        <v>428</v>
      </c>
      <c r="B2492" s="178">
        <v>46186</v>
      </c>
      <c r="C2492" s="78" t="s">
        <v>358</v>
      </c>
      <c r="D2492">
        <v>0.82199999999999995</v>
      </c>
    </row>
    <row r="2493" spans="1:4" x14ac:dyDescent="0.25">
      <c r="A2493" s="96" t="s">
        <v>469</v>
      </c>
      <c r="B2493" s="178">
        <v>46186</v>
      </c>
      <c r="C2493" s="78" t="s">
        <v>358</v>
      </c>
      <c r="D2493">
        <v>0.79700000000000004</v>
      </c>
    </row>
    <row r="2494" spans="1:4" x14ac:dyDescent="0.25">
      <c r="A2494" s="96" t="s">
        <v>317</v>
      </c>
      <c r="B2494" s="178">
        <v>46186</v>
      </c>
      <c r="C2494" s="78" t="s">
        <v>358</v>
      </c>
      <c r="D2494">
        <v>0.79900000000000004</v>
      </c>
    </row>
    <row r="2495" spans="1:4" x14ac:dyDescent="0.25">
      <c r="A2495" s="96" t="s">
        <v>422</v>
      </c>
      <c r="B2495" s="178">
        <v>46186</v>
      </c>
      <c r="C2495" s="78" t="s">
        <v>358</v>
      </c>
      <c r="D2495">
        <v>0.93</v>
      </c>
    </row>
    <row r="2496" spans="1:4" x14ac:dyDescent="0.25">
      <c r="A2496" s="96" t="s">
        <v>327</v>
      </c>
      <c r="B2496" s="178">
        <v>46186</v>
      </c>
      <c r="C2496" s="78" t="s">
        <v>358</v>
      </c>
      <c r="D2496">
        <v>0.76900000000000002</v>
      </c>
    </row>
    <row r="2497" spans="1:4" x14ac:dyDescent="0.25">
      <c r="A2497" s="96" t="s">
        <v>421</v>
      </c>
      <c r="B2497" s="178">
        <v>46186</v>
      </c>
      <c r="C2497" s="78" t="s">
        <v>505</v>
      </c>
      <c r="D2497">
        <v>1.988</v>
      </c>
    </row>
    <row r="2498" spans="1:4" x14ac:dyDescent="0.25">
      <c r="A2498" s="96" t="s">
        <v>439</v>
      </c>
      <c r="B2498" s="178">
        <v>46186</v>
      </c>
      <c r="C2498" s="78" t="s">
        <v>505</v>
      </c>
      <c r="D2498">
        <v>1.9990000000000001</v>
      </c>
    </row>
    <row r="2499" spans="1:4" x14ac:dyDescent="0.25">
      <c r="A2499" s="96" t="s">
        <v>430</v>
      </c>
      <c r="B2499" s="178">
        <v>46186</v>
      </c>
      <c r="C2499" s="78" t="s">
        <v>505</v>
      </c>
      <c r="D2499">
        <v>2.0249999999999999</v>
      </c>
    </row>
    <row r="2500" spans="1:4" x14ac:dyDescent="0.25">
      <c r="A2500" s="96" t="s">
        <v>456</v>
      </c>
      <c r="B2500" s="178">
        <v>46186</v>
      </c>
      <c r="C2500" s="78" t="s">
        <v>505</v>
      </c>
      <c r="D2500">
        <v>1.9990000000000001</v>
      </c>
    </row>
    <row r="2501" spans="1:4" x14ac:dyDescent="0.25">
      <c r="A2501" s="96" t="s">
        <v>459</v>
      </c>
      <c r="B2501" s="178">
        <v>46186</v>
      </c>
      <c r="C2501" s="78" t="s">
        <v>505</v>
      </c>
      <c r="D2501">
        <v>1.9950000000000001</v>
      </c>
    </row>
    <row r="2502" spans="1:4" x14ac:dyDescent="0.25">
      <c r="A2502" s="96" t="s">
        <v>433</v>
      </c>
      <c r="B2502" s="178">
        <v>46186</v>
      </c>
      <c r="C2502" s="78" t="s">
        <v>505</v>
      </c>
      <c r="D2502">
        <v>1.952</v>
      </c>
    </row>
    <row r="2503" spans="1:4" x14ac:dyDescent="0.25">
      <c r="A2503" s="96" t="s">
        <v>317</v>
      </c>
      <c r="B2503" s="178">
        <v>46186</v>
      </c>
      <c r="C2503" s="78" t="s">
        <v>505</v>
      </c>
      <c r="D2503">
        <v>1.94</v>
      </c>
    </row>
    <row r="2504" spans="1:4" x14ac:dyDescent="0.25">
      <c r="A2504" s="96" t="s">
        <v>432</v>
      </c>
      <c r="B2504" s="178">
        <v>46186</v>
      </c>
      <c r="C2504" s="78" t="s">
        <v>505</v>
      </c>
      <c r="D2504">
        <v>1.9890000000000001</v>
      </c>
    </row>
    <row r="2505" spans="1:4" x14ac:dyDescent="0.25">
      <c r="A2505" s="96" t="s">
        <v>431</v>
      </c>
      <c r="B2505" s="178">
        <v>46186</v>
      </c>
      <c r="C2505" s="78" t="s">
        <v>505</v>
      </c>
      <c r="D2505">
        <v>1.966</v>
      </c>
    </row>
    <row r="2506" spans="1:4" x14ac:dyDescent="0.25">
      <c r="A2506" s="96" t="s">
        <v>450</v>
      </c>
      <c r="B2506" s="178">
        <v>46186</v>
      </c>
      <c r="C2506" s="78" t="s">
        <v>505</v>
      </c>
      <c r="D2506">
        <v>1.9870000000000001</v>
      </c>
    </row>
    <row r="2507" spans="1:4" x14ac:dyDescent="0.25">
      <c r="A2507" s="96" t="s">
        <v>421</v>
      </c>
      <c r="B2507" s="178">
        <v>46186</v>
      </c>
      <c r="C2507" s="78" t="s">
        <v>505</v>
      </c>
      <c r="D2507">
        <v>2.0310000000000001</v>
      </c>
    </row>
    <row r="2508" spans="1:4" x14ac:dyDescent="0.25">
      <c r="A2508" s="96" t="s">
        <v>438</v>
      </c>
      <c r="B2508" s="178">
        <v>46186</v>
      </c>
      <c r="C2508" s="78" t="s">
        <v>505</v>
      </c>
      <c r="D2508">
        <v>1.944</v>
      </c>
    </row>
    <row r="2509" spans="1:4" x14ac:dyDescent="0.25">
      <c r="A2509" s="96" t="s">
        <v>446</v>
      </c>
      <c r="B2509" s="178">
        <v>46186</v>
      </c>
      <c r="C2509" s="78" t="s">
        <v>505</v>
      </c>
      <c r="D2509">
        <v>2.0529999999999999</v>
      </c>
    </row>
    <row r="2510" spans="1:4" x14ac:dyDescent="0.25">
      <c r="A2510" s="96" t="s">
        <v>440</v>
      </c>
      <c r="B2510" s="178">
        <v>46186</v>
      </c>
      <c r="C2510" s="78" t="s">
        <v>505</v>
      </c>
      <c r="D2510">
        <v>1.9890000000000001</v>
      </c>
    </row>
    <row r="2511" spans="1:4" x14ac:dyDescent="0.25">
      <c r="A2511" s="96" t="s">
        <v>460</v>
      </c>
      <c r="B2511" s="178">
        <v>46186</v>
      </c>
      <c r="C2511" s="78" t="s">
        <v>505</v>
      </c>
      <c r="D2511">
        <v>1.9990000000000001</v>
      </c>
    </row>
    <row r="2512" spans="1:4" x14ac:dyDescent="0.25">
      <c r="A2512" s="96" t="s">
        <v>441</v>
      </c>
      <c r="B2512" s="178">
        <v>46186</v>
      </c>
      <c r="C2512" s="78" t="s">
        <v>505</v>
      </c>
      <c r="D2512">
        <v>1.9670000000000001</v>
      </c>
    </row>
    <row r="2513" spans="1:4" x14ac:dyDescent="0.25">
      <c r="A2513" s="96" t="s">
        <v>452</v>
      </c>
      <c r="B2513" s="178">
        <v>46186</v>
      </c>
      <c r="C2513" s="78" t="s">
        <v>505</v>
      </c>
      <c r="D2513">
        <v>2.0489999999999999</v>
      </c>
    </row>
    <row r="2514" spans="1:4" x14ac:dyDescent="0.25">
      <c r="A2514" s="96" t="s">
        <v>455</v>
      </c>
      <c r="B2514" s="178">
        <v>46186</v>
      </c>
      <c r="C2514" s="78" t="s">
        <v>505</v>
      </c>
      <c r="D2514">
        <v>1.89</v>
      </c>
    </row>
    <row r="2515" spans="1:4" x14ac:dyDescent="0.25">
      <c r="A2515" s="96" t="s">
        <v>328</v>
      </c>
      <c r="B2515" s="178">
        <v>46186</v>
      </c>
      <c r="C2515" s="78" t="s">
        <v>505</v>
      </c>
      <c r="D2515">
        <v>1.988</v>
      </c>
    </row>
    <row r="2516" spans="1:4" x14ac:dyDescent="0.25">
      <c r="A2516" s="96" t="s">
        <v>447</v>
      </c>
      <c r="B2516" s="178">
        <v>46186</v>
      </c>
      <c r="C2516" s="78" t="s">
        <v>505</v>
      </c>
      <c r="D2516">
        <v>1.9419999999999999</v>
      </c>
    </row>
    <row r="2517" spans="1:4" x14ac:dyDescent="0.25">
      <c r="A2517" s="96" t="s">
        <v>461</v>
      </c>
      <c r="B2517" s="178">
        <v>46186</v>
      </c>
      <c r="C2517" s="78" t="s">
        <v>505</v>
      </c>
      <c r="D2517">
        <v>2.09</v>
      </c>
    </row>
    <row r="2518" spans="1:4" x14ac:dyDescent="0.25">
      <c r="A2518" s="96" t="s">
        <v>448</v>
      </c>
      <c r="B2518" s="178">
        <v>46186</v>
      </c>
      <c r="C2518" s="78" t="s">
        <v>505</v>
      </c>
      <c r="D2518">
        <v>1.972</v>
      </c>
    </row>
    <row r="2519" spans="1:4" x14ac:dyDescent="0.25">
      <c r="A2519" s="96" t="s">
        <v>427</v>
      </c>
      <c r="B2519" s="178">
        <v>46186</v>
      </c>
      <c r="C2519" s="78" t="s">
        <v>505</v>
      </c>
      <c r="D2519">
        <v>1.9670000000000001</v>
      </c>
    </row>
    <row r="2520" spans="1:4" x14ac:dyDescent="0.25">
      <c r="A2520" s="96" t="s">
        <v>469</v>
      </c>
      <c r="B2520" s="178">
        <v>46186</v>
      </c>
      <c r="C2520" s="78" t="s">
        <v>505</v>
      </c>
      <c r="D2520">
        <v>1.8839999999999999</v>
      </c>
    </row>
    <row r="2521" spans="1:4" x14ac:dyDescent="0.25">
      <c r="A2521" s="96" t="s">
        <v>420</v>
      </c>
      <c r="B2521" s="178">
        <v>46186</v>
      </c>
      <c r="C2521" s="78" t="s">
        <v>505</v>
      </c>
      <c r="D2521">
        <v>1.9570000000000001</v>
      </c>
    </row>
    <row r="2522" spans="1:4" x14ac:dyDescent="0.25">
      <c r="A2522" s="96" t="s">
        <v>429</v>
      </c>
      <c r="B2522" s="178">
        <v>46186</v>
      </c>
      <c r="C2522" s="78" t="s">
        <v>505</v>
      </c>
      <c r="D2522">
        <v>1.9239999999999999</v>
      </c>
    </row>
    <row r="2523" spans="1:4" x14ac:dyDescent="0.25">
      <c r="A2523" s="96" t="s">
        <v>451</v>
      </c>
      <c r="B2523" s="178">
        <v>46186</v>
      </c>
      <c r="C2523" s="78" t="s">
        <v>505</v>
      </c>
      <c r="D2523">
        <v>1.8939999999999999</v>
      </c>
    </row>
    <row r="2524" spans="1:4" x14ac:dyDescent="0.25">
      <c r="A2524" s="96" t="s">
        <v>453</v>
      </c>
      <c r="B2524" s="178">
        <v>46186</v>
      </c>
      <c r="C2524" s="78" t="s">
        <v>505</v>
      </c>
      <c r="D2524">
        <v>1.9890000000000001</v>
      </c>
    </row>
    <row r="2525" spans="1:4" x14ac:dyDescent="0.25">
      <c r="A2525" s="96" t="s">
        <v>421</v>
      </c>
      <c r="B2525" s="178">
        <v>46186</v>
      </c>
      <c r="C2525" s="78" t="s">
        <v>505</v>
      </c>
      <c r="D2525">
        <v>2.0790000000000002</v>
      </c>
    </row>
    <row r="2526" spans="1:4" x14ac:dyDescent="0.25">
      <c r="A2526" s="96" t="s">
        <v>423</v>
      </c>
      <c r="B2526" s="178">
        <v>46186</v>
      </c>
      <c r="C2526" s="78" t="s">
        <v>505</v>
      </c>
      <c r="D2526">
        <v>2.0350000000000001</v>
      </c>
    </row>
    <row r="2527" spans="1:4" x14ac:dyDescent="0.25">
      <c r="A2527" s="96" t="s">
        <v>422</v>
      </c>
      <c r="B2527" s="178">
        <v>46186</v>
      </c>
      <c r="C2527" s="78" t="s">
        <v>505</v>
      </c>
      <c r="D2527">
        <v>2.0289999999999999</v>
      </c>
    </row>
    <row r="2528" spans="1:4" x14ac:dyDescent="0.25">
      <c r="A2528" s="96" t="s">
        <v>427</v>
      </c>
      <c r="B2528" s="178">
        <v>46186</v>
      </c>
      <c r="C2528" s="78" t="s">
        <v>505</v>
      </c>
      <c r="D2528">
        <v>1.9790000000000001</v>
      </c>
    </row>
    <row r="2529" spans="1:4" x14ac:dyDescent="0.25">
      <c r="A2529" s="96" t="s">
        <v>443</v>
      </c>
      <c r="B2529" s="178">
        <v>46186</v>
      </c>
      <c r="C2529" s="78" t="s">
        <v>505</v>
      </c>
      <c r="D2529">
        <v>1.984</v>
      </c>
    </row>
    <row r="2530" spans="1:4" x14ac:dyDescent="0.25">
      <c r="A2530" s="96" t="s">
        <v>442</v>
      </c>
      <c r="B2530" s="178">
        <v>46186</v>
      </c>
      <c r="C2530" s="78" t="s">
        <v>505</v>
      </c>
      <c r="D2530">
        <v>2.0219999999999998</v>
      </c>
    </row>
    <row r="2531" spans="1:4" x14ac:dyDescent="0.25">
      <c r="A2531" s="96" t="s">
        <v>327</v>
      </c>
      <c r="B2531" s="178">
        <v>46186</v>
      </c>
      <c r="C2531" s="78" t="s">
        <v>505</v>
      </c>
      <c r="D2531">
        <v>1.9430000000000001</v>
      </c>
    </row>
    <row r="2532" spans="1:4" x14ac:dyDescent="0.25">
      <c r="A2532" s="96" t="s">
        <v>462</v>
      </c>
      <c r="B2532" s="178">
        <v>46186</v>
      </c>
      <c r="C2532" s="78" t="s">
        <v>505</v>
      </c>
      <c r="D2532">
        <v>2.0699999999999998</v>
      </c>
    </row>
    <row r="2533" spans="1:4" x14ac:dyDescent="0.25">
      <c r="A2533" s="96" t="s">
        <v>428</v>
      </c>
      <c r="B2533" s="178">
        <v>46186</v>
      </c>
      <c r="C2533" s="78" t="s">
        <v>505</v>
      </c>
      <c r="D2533">
        <v>1.895</v>
      </c>
    </row>
    <row r="2534" spans="1:4" x14ac:dyDescent="0.25">
      <c r="A2534" s="96" t="s">
        <v>437</v>
      </c>
      <c r="B2534" s="178">
        <v>46186</v>
      </c>
      <c r="C2534" s="78" t="s">
        <v>505</v>
      </c>
      <c r="D2534">
        <v>1.988</v>
      </c>
    </row>
    <row r="2535" spans="1:4" x14ac:dyDescent="0.25">
      <c r="A2535" s="96" t="s">
        <v>420</v>
      </c>
      <c r="B2535" s="178">
        <v>46186</v>
      </c>
      <c r="C2535" s="78" t="s">
        <v>505</v>
      </c>
      <c r="D2535">
        <v>2.0790000000000002</v>
      </c>
    </row>
    <row r="2536" spans="1:4" x14ac:dyDescent="0.25">
      <c r="A2536" s="96" t="s">
        <v>449</v>
      </c>
      <c r="B2536" s="178">
        <v>46186</v>
      </c>
      <c r="C2536" s="78" t="s">
        <v>505</v>
      </c>
      <c r="D2536">
        <v>1.9610000000000001</v>
      </c>
    </row>
    <row r="2537" spans="1:4" x14ac:dyDescent="0.25">
      <c r="A2537" s="96" t="s">
        <v>444</v>
      </c>
      <c r="B2537" s="178">
        <v>46186</v>
      </c>
      <c r="C2537" s="78" t="s">
        <v>505</v>
      </c>
      <c r="D2537">
        <v>1.9650000000000001</v>
      </c>
    </row>
    <row r="2538" spans="1:4" x14ac:dyDescent="0.25">
      <c r="A2538" s="96" t="s">
        <v>429</v>
      </c>
      <c r="B2538" s="178">
        <v>46186</v>
      </c>
      <c r="C2538" s="78" t="s">
        <v>505</v>
      </c>
      <c r="D2538">
        <v>1.9890000000000001</v>
      </c>
    </row>
    <row r="2539" spans="1:4" x14ac:dyDescent="0.25">
      <c r="A2539" s="96" t="s">
        <v>435</v>
      </c>
      <c r="B2539" s="178">
        <v>46186</v>
      </c>
      <c r="C2539" s="78" t="s">
        <v>505</v>
      </c>
      <c r="D2539">
        <v>1.9690000000000001</v>
      </c>
    </row>
    <row r="2540" spans="1:4" x14ac:dyDescent="0.25">
      <c r="A2540" s="96" t="s">
        <v>458</v>
      </c>
      <c r="B2540" s="178">
        <v>46186</v>
      </c>
      <c r="C2540" s="78" t="s">
        <v>505</v>
      </c>
      <c r="D2540">
        <v>1.9690000000000001</v>
      </c>
    </row>
    <row r="2541" spans="1:4" x14ac:dyDescent="0.25">
      <c r="A2541" s="96" t="s">
        <v>457</v>
      </c>
      <c r="B2541" s="178">
        <v>46186</v>
      </c>
      <c r="C2541" s="78" t="s">
        <v>505</v>
      </c>
      <c r="D2541">
        <v>2.129</v>
      </c>
    </row>
    <row r="2542" spans="1:4" x14ac:dyDescent="0.25">
      <c r="A2542" s="96" t="s">
        <v>436</v>
      </c>
      <c r="B2542" s="178">
        <v>46186</v>
      </c>
      <c r="C2542" s="78" t="s">
        <v>505</v>
      </c>
      <c r="D2542">
        <v>1.972</v>
      </c>
    </row>
    <row r="2543" spans="1:4" x14ac:dyDescent="0.25">
      <c r="A2543" s="96" t="s">
        <v>426</v>
      </c>
      <c r="B2543" s="178">
        <v>46186</v>
      </c>
      <c r="C2543" s="78" t="s">
        <v>505</v>
      </c>
      <c r="D2543">
        <v>1.982</v>
      </c>
    </row>
    <row r="2544" spans="1:4" x14ac:dyDescent="0.25">
      <c r="A2544" s="96" t="s">
        <v>434</v>
      </c>
      <c r="B2544" s="178">
        <v>46186</v>
      </c>
      <c r="C2544" s="78" t="s">
        <v>505</v>
      </c>
      <c r="D2544">
        <v>1.8859999999999999</v>
      </c>
    </row>
    <row r="2545" spans="1:4" x14ac:dyDescent="0.25">
      <c r="A2545" s="96" t="s">
        <v>427</v>
      </c>
      <c r="B2545" s="178">
        <v>46186</v>
      </c>
      <c r="C2545" s="78" t="s">
        <v>505</v>
      </c>
      <c r="D2545">
        <v>1.9690000000000001</v>
      </c>
    </row>
    <row r="2546" spans="1:4" x14ac:dyDescent="0.25">
      <c r="A2546" s="96" t="s">
        <v>469</v>
      </c>
      <c r="B2546" s="178">
        <v>46186</v>
      </c>
      <c r="C2546" s="78" t="s">
        <v>510</v>
      </c>
      <c r="D2546">
        <v>0.99399999999999999</v>
      </c>
    </row>
    <row r="2547" spans="1:4" x14ac:dyDescent="0.25">
      <c r="A2547" s="96" t="s">
        <v>428</v>
      </c>
      <c r="B2547" s="178">
        <v>46186</v>
      </c>
      <c r="C2547" s="78" t="s">
        <v>510</v>
      </c>
      <c r="D2547">
        <v>0.98899999999999999</v>
      </c>
    </row>
    <row r="2548" spans="1:4" x14ac:dyDescent="0.25">
      <c r="A2548" s="96" t="s">
        <v>422</v>
      </c>
      <c r="B2548" s="178">
        <v>46186</v>
      </c>
      <c r="C2548" s="78" t="s">
        <v>510</v>
      </c>
      <c r="D2548">
        <v>0.999</v>
      </c>
    </row>
    <row r="2549" spans="1:4" x14ac:dyDescent="0.25">
      <c r="A2549" s="96" t="s">
        <v>328</v>
      </c>
      <c r="B2549" s="178">
        <v>46186</v>
      </c>
      <c r="C2549" s="78" t="s">
        <v>510</v>
      </c>
      <c r="D2549">
        <v>0.999</v>
      </c>
    </row>
    <row r="2550" spans="1:4" x14ac:dyDescent="0.25">
      <c r="A2550" s="96" t="s">
        <v>439</v>
      </c>
      <c r="B2550" s="178">
        <v>46186</v>
      </c>
      <c r="C2550" s="78" t="s">
        <v>510</v>
      </c>
      <c r="D2550">
        <v>0.999</v>
      </c>
    </row>
    <row r="2551" spans="1:4" x14ac:dyDescent="0.25">
      <c r="A2551" s="96" t="s">
        <v>441</v>
      </c>
      <c r="B2551" s="178">
        <v>46186</v>
      </c>
      <c r="C2551" s="78" t="s">
        <v>510</v>
      </c>
      <c r="D2551">
        <v>0.999</v>
      </c>
    </row>
    <row r="2552" spans="1:4" x14ac:dyDescent="0.25">
      <c r="A2552" s="96" t="s">
        <v>432</v>
      </c>
      <c r="B2552" s="178">
        <v>46186</v>
      </c>
      <c r="C2552" s="78" t="s">
        <v>510</v>
      </c>
      <c r="D2552">
        <v>0.999</v>
      </c>
    </row>
    <row r="2553" spans="1:4" x14ac:dyDescent="0.25">
      <c r="A2553" s="96" t="s">
        <v>434</v>
      </c>
      <c r="B2553" s="178">
        <v>46186</v>
      </c>
      <c r="C2553" s="78" t="s">
        <v>510</v>
      </c>
      <c r="D2553">
        <v>0.999</v>
      </c>
    </row>
    <row r="2554" spans="1:4" x14ac:dyDescent="0.25">
      <c r="A2554" s="96" t="s">
        <v>429</v>
      </c>
      <c r="B2554" s="178">
        <v>46186</v>
      </c>
      <c r="C2554" s="78" t="s">
        <v>510</v>
      </c>
      <c r="D2554">
        <v>0.999</v>
      </c>
    </row>
    <row r="2555" spans="1:4" x14ac:dyDescent="0.25">
      <c r="A2555" s="96" t="s">
        <v>455</v>
      </c>
      <c r="B2555" s="178">
        <v>46186</v>
      </c>
      <c r="C2555" s="78" t="s">
        <v>510</v>
      </c>
      <c r="D2555">
        <v>0.99399999999999999</v>
      </c>
    </row>
    <row r="2556" spans="1:4" x14ac:dyDescent="0.25">
      <c r="A2556" s="96" t="s">
        <v>327</v>
      </c>
      <c r="B2556" s="178">
        <v>46186</v>
      </c>
      <c r="C2556" s="78" t="s">
        <v>510</v>
      </c>
      <c r="D2556">
        <v>0.999</v>
      </c>
    </row>
    <row r="2557" spans="1:4" x14ac:dyDescent="0.25">
      <c r="A2557" s="96" t="s">
        <v>421</v>
      </c>
      <c r="B2557" s="178">
        <v>46186</v>
      </c>
      <c r="C2557" s="78" t="s">
        <v>510</v>
      </c>
      <c r="D2557">
        <v>0.999</v>
      </c>
    </row>
    <row r="2558" spans="1:4" x14ac:dyDescent="0.25">
      <c r="A2558" s="96" t="s">
        <v>317</v>
      </c>
      <c r="B2558" s="178">
        <v>46186</v>
      </c>
      <c r="C2558" s="78" t="s">
        <v>472</v>
      </c>
      <c r="D2558">
        <v>1.9990000000000001</v>
      </c>
    </row>
    <row r="2559" spans="1:4" x14ac:dyDescent="0.25">
      <c r="A2559" s="96" t="s">
        <v>446</v>
      </c>
      <c r="B2559" s="178">
        <v>46186</v>
      </c>
      <c r="C2559" s="78" t="s">
        <v>472</v>
      </c>
      <c r="D2559">
        <v>1.9870000000000001</v>
      </c>
    </row>
    <row r="2560" spans="1:4" x14ac:dyDescent="0.25">
      <c r="A2560" s="96" t="s">
        <v>460</v>
      </c>
      <c r="B2560" s="178">
        <v>46186</v>
      </c>
      <c r="C2560" s="78" t="s">
        <v>472</v>
      </c>
      <c r="D2560">
        <v>2.0590000000000002</v>
      </c>
    </row>
    <row r="2561" spans="1:4" x14ac:dyDescent="0.25">
      <c r="A2561" s="96" t="s">
        <v>469</v>
      </c>
      <c r="B2561" s="178">
        <v>46186</v>
      </c>
      <c r="C2561" s="78" t="s">
        <v>472</v>
      </c>
      <c r="D2561">
        <v>1.9850000000000001</v>
      </c>
    </row>
    <row r="2562" spans="1:4" x14ac:dyDescent="0.25">
      <c r="A2562" s="96" t="s">
        <v>452</v>
      </c>
      <c r="B2562" s="178">
        <v>46186</v>
      </c>
      <c r="C2562" s="78" t="s">
        <v>472</v>
      </c>
      <c r="D2562">
        <v>2.069</v>
      </c>
    </row>
    <row r="2563" spans="1:4" x14ac:dyDescent="0.25">
      <c r="A2563" s="96" t="s">
        <v>461</v>
      </c>
      <c r="B2563" s="178">
        <v>46186</v>
      </c>
      <c r="C2563" s="78" t="s">
        <v>472</v>
      </c>
      <c r="D2563">
        <v>2.09</v>
      </c>
    </row>
    <row r="2564" spans="1:4" x14ac:dyDescent="0.25">
      <c r="A2564" s="96" t="s">
        <v>436</v>
      </c>
      <c r="B2564" s="178">
        <v>46186</v>
      </c>
      <c r="C2564" s="78" t="s">
        <v>472</v>
      </c>
      <c r="D2564">
        <v>1.9790000000000001</v>
      </c>
    </row>
    <row r="2565" spans="1:4" x14ac:dyDescent="0.25">
      <c r="A2565" s="96" t="s">
        <v>327</v>
      </c>
      <c r="B2565" s="178">
        <v>46186</v>
      </c>
      <c r="C2565" s="78" t="s">
        <v>472</v>
      </c>
      <c r="D2565">
        <v>1.9850000000000001</v>
      </c>
    </row>
    <row r="2566" spans="1:4" x14ac:dyDescent="0.25">
      <c r="A2566" s="96" t="s">
        <v>444</v>
      </c>
      <c r="B2566" s="178">
        <v>46186</v>
      </c>
      <c r="C2566" s="78" t="s">
        <v>472</v>
      </c>
      <c r="D2566">
        <v>1.9790000000000001</v>
      </c>
    </row>
    <row r="2567" spans="1:4" x14ac:dyDescent="0.25">
      <c r="A2567" s="96" t="s">
        <v>457</v>
      </c>
      <c r="B2567" s="178">
        <v>46186</v>
      </c>
      <c r="C2567" s="78" t="s">
        <v>472</v>
      </c>
      <c r="D2567">
        <v>2.1379999999999999</v>
      </c>
    </row>
    <row r="2568" spans="1:4" x14ac:dyDescent="0.25">
      <c r="A2568" s="96" t="s">
        <v>441</v>
      </c>
      <c r="B2568" s="178">
        <v>46186</v>
      </c>
      <c r="C2568" s="78" t="s">
        <v>472</v>
      </c>
      <c r="D2568">
        <v>1.9850000000000001</v>
      </c>
    </row>
    <row r="2569" spans="1:4" x14ac:dyDescent="0.25">
      <c r="A2569" s="96" t="s">
        <v>456</v>
      </c>
      <c r="B2569" s="178">
        <v>46186</v>
      </c>
      <c r="C2569" s="78" t="s">
        <v>359</v>
      </c>
      <c r="D2569">
        <v>2.109</v>
      </c>
    </row>
    <row r="2570" spans="1:4" x14ac:dyDescent="0.25">
      <c r="A2570" s="96" t="s">
        <v>445</v>
      </c>
      <c r="B2570" s="178">
        <v>46186</v>
      </c>
      <c r="C2570" s="78" t="s">
        <v>359</v>
      </c>
      <c r="D2570">
        <v>1.99</v>
      </c>
    </row>
    <row r="2571" spans="1:4" x14ac:dyDescent="0.25">
      <c r="A2571" s="96" t="s">
        <v>421</v>
      </c>
      <c r="B2571" s="178">
        <v>46186</v>
      </c>
      <c r="C2571" s="78" t="s">
        <v>359</v>
      </c>
      <c r="D2571">
        <v>2.0779999999999998</v>
      </c>
    </row>
    <row r="2572" spans="1:4" x14ac:dyDescent="0.25">
      <c r="A2572" s="96" t="s">
        <v>327</v>
      </c>
      <c r="B2572" s="178">
        <v>46186</v>
      </c>
      <c r="C2572" s="78" t="s">
        <v>359</v>
      </c>
      <c r="D2572">
        <v>1.9870000000000001</v>
      </c>
    </row>
    <row r="2573" spans="1:4" x14ac:dyDescent="0.25">
      <c r="A2573" s="96" t="s">
        <v>449</v>
      </c>
      <c r="B2573" s="178">
        <v>46186</v>
      </c>
      <c r="C2573" s="78" t="s">
        <v>359</v>
      </c>
      <c r="D2573">
        <v>2.0070000000000001</v>
      </c>
    </row>
    <row r="2574" spans="1:4" x14ac:dyDescent="0.25">
      <c r="A2574" s="96" t="s">
        <v>317</v>
      </c>
      <c r="B2574" s="178">
        <v>46186</v>
      </c>
      <c r="C2574" s="78" t="s">
        <v>359</v>
      </c>
      <c r="D2574">
        <v>1.9750000000000001</v>
      </c>
    </row>
    <row r="2575" spans="1:4" x14ac:dyDescent="0.25">
      <c r="A2575" s="96" t="s">
        <v>458</v>
      </c>
      <c r="B2575" s="178">
        <v>46186</v>
      </c>
      <c r="C2575" s="78" t="s">
        <v>359</v>
      </c>
      <c r="D2575">
        <v>2.0289999999999999</v>
      </c>
    </row>
    <row r="2576" spans="1:4" x14ac:dyDescent="0.25">
      <c r="A2576" s="96" t="s">
        <v>461</v>
      </c>
      <c r="B2576" s="178">
        <v>46186</v>
      </c>
      <c r="C2576" s="78" t="s">
        <v>359</v>
      </c>
      <c r="D2576">
        <v>2.19</v>
      </c>
    </row>
    <row r="2577" spans="1:4" x14ac:dyDescent="0.25">
      <c r="A2577" s="96" t="s">
        <v>450</v>
      </c>
      <c r="B2577" s="178">
        <v>46186</v>
      </c>
      <c r="C2577" s="78" t="s">
        <v>359</v>
      </c>
      <c r="D2577">
        <v>2.044</v>
      </c>
    </row>
    <row r="2578" spans="1:4" x14ac:dyDescent="0.25">
      <c r="A2578" s="96" t="s">
        <v>460</v>
      </c>
      <c r="B2578" s="178">
        <v>46186</v>
      </c>
      <c r="C2578" s="78" t="s">
        <v>359</v>
      </c>
      <c r="D2578">
        <v>2.109</v>
      </c>
    </row>
    <row r="2579" spans="1:4" x14ac:dyDescent="0.25">
      <c r="A2579" s="96" t="s">
        <v>451</v>
      </c>
      <c r="B2579" s="178">
        <v>46186</v>
      </c>
      <c r="C2579" s="78" t="s">
        <v>359</v>
      </c>
      <c r="D2579">
        <v>1.99</v>
      </c>
    </row>
    <row r="2580" spans="1:4" x14ac:dyDescent="0.25">
      <c r="A2580" s="96" t="s">
        <v>427</v>
      </c>
      <c r="B2580" s="178">
        <v>46186</v>
      </c>
      <c r="C2580" s="78" t="s">
        <v>359</v>
      </c>
      <c r="D2580">
        <v>2.0289999999999999</v>
      </c>
    </row>
    <row r="2581" spans="1:4" x14ac:dyDescent="0.25">
      <c r="A2581" s="96" t="s">
        <v>421</v>
      </c>
      <c r="B2581" s="178">
        <v>46186</v>
      </c>
      <c r="C2581" s="78" t="s">
        <v>359</v>
      </c>
      <c r="D2581">
        <v>1.99</v>
      </c>
    </row>
    <row r="2582" spans="1:4" x14ac:dyDescent="0.25">
      <c r="A2582" s="96" t="s">
        <v>459</v>
      </c>
      <c r="B2582" s="178">
        <v>46186</v>
      </c>
      <c r="C2582" s="78" t="s">
        <v>359</v>
      </c>
      <c r="D2582">
        <v>2.0779999999999998</v>
      </c>
    </row>
    <row r="2583" spans="1:4" x14ac:dyDescent="0.25">
      <c r="A2583" s="96" t="s">
        <v>423</v>
      </c>
      <c r="B2583" s="178">
        <v>46186</v>
      </c>
      <c r="C2583" s="78" t="s">
        <v>359</v>
      </c>
      <c r="D2583">
        <v>2.0390000000000001</v>
      </c>
    </row>
    <row r="2584" spans="1:4" x14ac:dyDescent="0.25">
      <c r="A2584" s="96" t="s">
        <v>436</v>
      </c>
      <c r="B2584" s="178">
        <v>46186</v>
      </c>
      <c r="C2584" s="78" t="s">
        <v>359</v>
      </c>
      <c r="D2584">
        <v>2.0590000000000002</v>
      </c>
    </row>
    <row r="2585" spans="1:4" x14ac:dyDescent="0.25">
      <c r="A2585" s="96" t="s">
        <v>426</v>
      </c>
      <c r="B2585" s="178">
        <v>46186</v>
      </c>
      <c r="C2585" s="78" t="s">
        <v>359</v>
      </c>
      <c r="D2585">
        <v>2.0670000000000002</v>
      </c>
    </row>
    <row r="2586" spans="1:4" x14ac:dyDescent="0.25">
      <c r="A2586" s="96" t="s">
        <v>434</v>
      </c>
      <c r="B2586" s="178">
        <v>46186</v>
      </c>
      <c r="C2586" s="78" t="s">
        <v>359</v>
      </c>
      <c r="D2586">
        <v>1.99</v>
      </c>
    </row>
    <row r="2587" spans="1:4" x14ac:dyDescent="0.25">
      <c r="A2587" s="96" t="s">
        <v>435</v>
      </c>
      <c r="B2587" s="178">
        <v>46186</v>
      </c>
      <c r="C2587" s="78" t="s">
        <v>359</v>
      </c>
      <c r="D2587">
        <v>2.0089999999999999</v>
      </c>
    </row>
    <row r="2588" spans="1:4" x14ac:dyDescent="0.25">
      <c r="A2588" s="96" t="s">
        <v>444</v>
      </c>
      <c r="B2588" s="178">
        <v>46186</v>
      </c>
      <c r="C2588" s="78" t="s">
        <v>359</v>
      </c>
      <c r="D2588">
        <v>1.9990000000000001</v>
      </c>
    </row>
    <row r="2589" spans="1:4" x14ac:dyDescent="0.25">
      <c r="A2589" s="96" t="s">
        <v>439</v>
      </c>
      <c r="B2589" s="178">
        <v>46186</v>
      </c>
      <c r="C2589" s="78" t="s">
        <v>359</v>
      </c>
      <c r="D2589">
        <v>2.0590000000000002</v>
      </c>
    </row>
    <row r="2590" spans="1:4" x14ac:dyDescent="0.25">
      <c r="A2590" s="96" t="s">
        <v>420</v>
      </c>
      <c r="B2590" s="178">
        <v>46186</v>
      </c>
      <c r="C2590" s="78" t="s">
        <v>359</v>
      </c>
      <c r="D2590">
        <v>1.99</v>
      </c>
    </row>
    <row r="2591" spans="1:4" x14ac:dyDescent="0.25">
      <c r="A2591" s="96" t="s">
        <v>428</v>
      </c>
      <c r="B2591" s="178">
        <v>46186</v>
      </c>
      <c r="C2591" s="78" t="s">
        <v>359</v>
      </c>
      <c r="D2591">
        <v>1.99</v>
      </c>
    </row>
    <row r="2592" spans="1:4" x14ac:dyDescent="0.25">
      <c r="A2592" s="96" t="s">
        <v>442</v>
      </c>
      <c r="B2592" s="178">
        <v>46186</v>
      </c>
      <c r="C2592" s="78" t="s">
        <v>359</v>
      </c>
      <c r="D2592">
        <v>2.0779999999999998</v>
      </c>
    </row>
    <row r="2593" spans="1:4" x14ac:dyDescent="0.25">
      <c r="A2593" s="96" t="s">
        <v>427</v>
      </c>
      <c r="B2593" s="178">
        <v>46186</v>
      </c>
      <c r="C2593" s="78" t="s">
        <v>359</v>
      </c>
      <c r="D2593">
        <v>2.0289999999999999</v>
      </c>
    </row>
    <row r="2594" spans="1:4" x14ac:dyDescent="0.25">
      <c r="A2594" s="96" t="s">
        <v>422</v>
      </c>
      <c r="B2594" s="178">
        <v>46186</v>
      </c>
      <c r="C2594" s="78" t="s">
        <v>359</v>
      </c>
      <c r="D2594">
        <v>2.0640000000000001</v>
      </c>
    </row>
    <row r="2595" spans="1:4" x14ac:dyDescent="0.25">
      <c r="A2595" s="96" t="s">
        <v>421</v>
      </c>
      <c r="B2595" s="178">
        <v>46186</v>
      </c>
      <c r="C2595" s="78" t="s">
        <v>359</v>
      </c>
      <c r="D2595">
        <v>2.149</v>
      </c>
    </row>
    <row r="2596" spans="1:4" x14ac:dyDescent="0.25">
      <c r="A2596" s="96" t="s">
        <v>457</v>
      </c>
      <c r="B2596" s="178">
        <v>46186</v>
      </c>
      <c r="C2596" s="78" t="s">
        <v>359</v>
      </c>
      <c r="D2596">
        <v>2.169</v>
      </c>
    </row>
    <row r="2597" spans="1:4" x14ac:dyDescent="0.25">
      <c r="A2597" s="96" t="s">
        <v>437</v>
      </c>
      <c r="B2597" s="178">
        <v>46186</v>
      </c>
      <c r="C2597" s="78" t="s">
        <v>359</v>
      </c>
      <c r="D2597">
        <v>1.99</v>
      </c>
    </row>
    <row r="2598" spans="1:4" x14ac:dyDescent="0.25">
      <c r="A2598" s="96" t="s">
        <v>455</v>
      </c>
      <c r="B2598" s="178">
        <v>46186</v>
      </c>
      <c r="C2598" s="78" t="s">
        <v>359</v>
      </c>
      <c r="D2598">
        <v>1.99</v>
      </c>
    </row>
    <row r="2599" spans="1:4" x14ac:dyDescent="0.25">
      <c r="A2599" s="96" t="s">
        <v>429</v>
      </c>
      <c r="B2599" s="178">
        <v>46186</v>
      </c>
      <c r="C2599" s="78" t="s">
        <v>359</v>
      </c>
      <c r="D2599">
        <v>2.0489999999999999</v>
      </c>
    </row>
    <row r="2600" spans="1:4" x14ac:dyDescent="0.25">
      <c r="A2600" s="96" t="s">
        <v>433</v>
      </c>
      <c r="B2600" s="178">
        <v>46186</v>
      </c>
      <c r="C2600" s="78" t="s">
        <v>359</v>
      </c>
      <c r="D2600">
        <v>2.0150000000000001</v>
      </c>
    </row>
    <row r="2601" spans="1:4" x14ac:dyDescent="0.25">
      <c r="A2601" s="96" t="s">
        <v>446</v>
      </c>
      <c r="B2601" s="178">
        <v>46186</v>
      </c>
      <c r="C2601" s="78" t="s">
        <v>359</v>
      </c>
      <c r="D2601">
        <v>2.073</v>
      </c>
    </row>
    <row r="2602" spans="1:4" x14ac:dyDescent="0.25">
      <c r="A2602" s="96" t="s">
        <v>430</v>
      </c>
      <c r="B2602" s="178">
        <v>46186</v>
      </c>
      <c r="C2602" s="78" t="s">
        <v>359</v>
      </c>
      <c r="D2602">
        <v>2.08</v>
      </c>
    </row>
    <row r="2603" spans="1:4" x14ac:dyDescent="0.25">
      <c r="A2603" s="96" t="s">
        <v>448</v>
      </c>
      <c r="B2603" s="178">
        <v>46186</v>
      </c>
      <c r="C2603" s="78" t="s">
        <v>359</v>
      </c>
      <c r="D2603">
        <v>2.024</v>
      </c>
    </row>
    <row r="2604" spans="1:4" x14ac:dyDescent="0.25">
      <c r="A2604" s="96" t="s">
        <v>328</v>
      </c>
      <c r="B2604" s="178">
        <v>46186</v>
      </c>
      <c r="C2604" s="78" t="s">
        <v>359</v>
      </c>
      <c r="D2604">
        <v>1.99</v>
      </c>
    </row>
    <row r="2605" spans="1:4" x14ac:dyDescent="0.25">
      <c r="A2605" s="96" t="s">
        <v>469</v>
      </c>
      <c r="B2605" s="178">
        <v>46186</v>
      </c>
      <c r="C2605" s="78" t="s">
        <v>359</v>
      </c>
      <c r="D2605">
        <v>1.99</v>
      </c>
    </row>
    <row r="2606" spans="1:4" x14ac:dyDescent="0.25">
      <c r="A2606" s="96" t="s">
        <v>447</v>
      </c>
      <c r="B2606" s="178">
        <v>46186</v>
      </c>
      <c r="C2606" s="78" t="s">
        <v>359</v>
      </c>
      <c r="D2606">
        <v>2.0179999999999998</v>
      </c>
    </row>
    <row r="2607" spans="1:4" x14ac:dyDescent="0.25">
      <c r="A2607" s="96" t="s">
        <v>453</v>
      </c>
      <c r="B2607" s="178">
        <v>46186</v>
      </c>
      <c r="C2607" s="78" t="s">
        <v>359</v>
      </c>
      <c r="D2607">
        <v>2.0590000000000002</v>
      </c>
    </row>
    <row r="2608" spans="1:4" x14ac:dyDescent="0.25">
      <c r="A2608" s="96" t="s">
        <v>429</v>
      </c>
      <c r="B2608" s="178">
        <v>46186</v>
      </c>
      <c r="C2608" s="78" t="s">
        <v>359</v>
      </c>
      <c r="D2608">
        <v>1.9750000000000001</v>
      </c>
    </row>
    <row r="2609" spans="1:4" x14ac:dyDescent="0.25">
      <c r="A2609" s="96" t="s">
        <v>452</v>
      </c>
      <c r="B2609" s="178">
        <v>46186</v>
      </c>
      <c r="C2609" s="78" t="s">
        <v>359</v>
      </c>
      <c r="D2609">
        <v>2.0990000000000002</v>
      </c>
    </row>
    <row r="2610" spans="1:4" x14ac:dyDescent="0.25">
      <c r="A2610" s="96" t="s">
        <v>440</v>
      </c>
      <c r="B2610" s="178">
        <v>46186</v>
      </c>
      <c r="C2610" s="78" t="s">
        <v>359</v>
      </c>
      <c r="D2610">
        <v>2.0590000000000002</v>
      </c>
    </row>
    <row r="2611" spans="1:4" x14ac:dyDescent="0.25">
      <c r="A2611" s="96" t="s">
        <v>441</v>
      </c>
      <c r="B2611" s="178">
        <v>46186</v>
      </c>
      <c r="C2611" s="78" t="s">
        <v>359</v>
      </c>
      <c r="D2611">
        <v>2.0190000000000001</v>
      </c>
    </row>
    <row r="2612" spans="1:4" x14ac:dyDescent="0.25">
      <c r="A2612" s="96" t="s">
        <v>438</v>
      </c>
      <c r="B2612" s="178">
        <v>46186</v>
      </c>
      <c r="C2612" s="78" t="s">
        <v>359</v>
      </c>
      <c r="D2612">
        <v>2.012</v>
      </c>
    </row>
    <row r="2613" spans="1:4" x14ac:dyDescent="0.25">
      <c r="A2613" s="96" t="s">
        <v>431</v>
      </c>
      <c r="B2613" s="178">
        <v>46186</v>
      </c>
      <c r="C2613" s="78" t="s">
        <v>359</v>
      </c>
      <c r="D2613">
        <v>2.0179999999999998</v>
      </c>
    </row>
    <row r="2614" spans="1:4" x14ac:dyDescent="0.25">
      <c r="A2614" s="96" t="s">
        <v>432</v>
      </c>
      <c r="B2614" s="178">
        <v>46186</v>
      </c>
      <c r="C2614" s="78" t="s">
        <v>359</v>
      </c>
      <c r="D2614">
        <v>2.0489999999999999</v>
      </c>
    </row>
    <row r="2615" spans="1:4" x14ac:dyDescent="0.25">
      <c r="A2615" s="96" t="s">
        <v>431</v>
      </c>
      <c r="B2615" s="178">
        <v>46185</v>
      </c>
      <c r="C2615" s="78" t="s">
        <v>482</v>
      </c>
      <c r="D2615">
        <v>1.907</v>
      </c>
    </row>
    <row r="2616" spans="1:4" x14ac:dyDescent="0.25">
      <c r="A2616" s="96" t="s">
        <v>425</v>
      </c>
      <c r="B2616" s="178">
        <v>46185</v>
      </c>
      <c r="C2616" s="78" t="s">
        <v>482</v>
      </c>
      <c r="D2616">
        <v>1.9490000000000001</v>
      </c>
    </row>
    <row r="2617" spans="1:4" x14ac:dyDescent="0.25">
      <c r="A2617" s="96" t="s">
        <v>437</v>
      </c>
      <c r="B2617" s="178">
        <v>46185</v>
      </c>
      <c r="C2617" s="78" t="s">
        <v>482</v>
      </c>
      <c r="D2617">
        <v>1.99</v>
      </c>
    </row>
    <row r="2618" spans="1:4" x14ac:dyDescent="0.25">
      <c r="A2618" s="96" t="s">
        <v>433</v>
      </c>
      <c r="B2618" s="178">
        <v>46185</v>
      </c>
      <c r="C2618" s="78" t="s">
        <v>482</v>
      </c>
      <c r="D2618">
        <v>1.9450000000000001</v>
      </c>
    </row>
    <row r="2619" spans="1:4" x14ac:dyDescent="0.25">
      <c r="A2619" s="96" t="s">
        <v>426</v>
      </c>
      <c r="B2619" s="178">
        <v>46185</v>
      </c>
      <c r="C2619" s="78" t="s">
        <v>482</v>
      </c>
      <c r="D2619">
        <v>1.9390000000000001</v>
      </c>
    </row>
    <row r="2620" spans="1:4" x14ac:dyDescent="0.25">
      <c r="A2620" s="96" t="s">
        <v>449</v>
      </c>
      <c r="B2620" s="178">
        <v>46185</v>
      </c>
      <c r="C2620" s="78" t="s">
        <v>482</v>
      </c>
      <c r="D2620">
        <v>1.9330000000000001</v>
      </c>
    </row>
    <row r="2621" spans="1:4" x14ac:dyDescent="0.25">
      <c r="A2621" s="96" t="s">
        <v>442</v>
      </c>
      <c r="B2621" s="178">
        <v>46185</v>
      </c>
      <c r="C2621" s="78" t="s">
        <v>482</v>
      </c>
      <c r="D2621">
        <v>1.9590000000000001</v>
      </c>
    </row>
    <row r="2622" spans="1:4" x14ac:dyDescent="0.25">
      <c r="A2622" s="96" t="s">
        <v>427</v>
      </c>
      <c r="B2622" s="178">
        <v>46185</v>
      </c>
      <c r="C2622" s="78" t="s">
        <v>482</v>
      </c>
      <c r="D2622">
        <v>1.919</v>
      </c>
    </row>
    <row r="2623" spans="1:4" x14ac:dyDescent="0.25">
      <c r="A2623" s="96" t="s">
        <v>421</v>
      </c>
      <c r="B2623" s="178">
        <v>46185</v>
      </c>
      <c r="C2623" s="78" t="s">
        <v>482</v>
      </c>
      <c r="D2623">
        <v>1.99</v>
      </c>
    </row>
    <row r="2624" spans="1:4" x14ac:dyDescent="0.25">
      <c r="A2624" s="96" t="s">
        <v>420</v>
      </c>
      <c r="B2624" s="178">
        <v>46185</v>
      </c>
      <c r="C2624" s="78" t="s">
        <v>482</v>
      </c>
      <c r="D2624">
        <v>1.9790000000000001</v>
      </c>
    </row>
    <row r="2625" spans="1:4" x14ac:dyDescent="0.25">
      <c r="A2625" s="96" t="s">
        <v>439</v>
      </c>
      <c r="B2625" s="178">
        <v>46185</v>
      </c>
      <c r="C2625" s="78" t="s">
        <v>482</v>
      </c>
      <c r="D2625">
        <v>1.9390000000000001</v>
      </c>
    </row>
    <row r="2626" spans="1:4" x14ac:dyDescent="0.25">
      <c r="A2626" s="96" t="s">
        <v>422</v>
      </c>
      <c r="B2626" s="178">
        <v>46185</v>
      </c>
      <c r="C2626" s="78" t="s">
        <v>482</v>
      </c>
      <c r="D2626">
        <v>1.9730000000000001</v>
      </c>
    </row>
    <row r="2627" spans="1:4" x14ac:dyDescent="0.25">
      <c r="A2627" s="96" t="s">
        <v>422</v>
      </c>
      <c r="B2627" s="178">
        <v>46185</v>
      </c>
      <c r="C2627" s="78" t="s">
        <v>482</v>
      </c>
      <c r="D2627">
        <v>1.99</v>
      </c>
    </row>
    <row r="2628" spans="1:4" x14ac:dyDescent="0.25">
      <c r="A2628" s="96" t="s">
        <v>427</v>
      </c>
      <c r="B2628" s="178">
        <v>46185</v>
      </c>
      <c r="C2628" s="78" t="s">
        <v>482</v>
      </c>
      <c r="D2628">
        <v>1.919</v>
      </c>
    </row>
    <row r="2629" spans="1:4" x14ac:dyDescent="0.25">
      <c r="A2629" s="96" t="s">
        <v>425</v>
      </c>
      <c r="B2629" s="178">
        <v>46185</v>
      </c>
      <c r="C2629" s="78" t="s">
        <v>482</v>
      </c>
      <c r="D2629">
        <v>1.99</v>
      </c>
    </row>
    <row r="2630" spans="1:4" x14ac:dyDescent="0.25">
      <c r="A2630" s="96" t="s">
        <v>434</v>
      </c>
      <c r="B2630" s="178">
        <v>46185</v>
      </c>
      <c r="C2630" s="78" t="s">
        <v>482</v>
      </c>
      <c r="D2630">
        <v>1.909</v>
      </c>
    </row>
    <row r="2631" spans="1:4" x14ac:dyDescent="0.25">
      <c r="A2631" s="96" t="s">
        <v>421</v>
      </c>
      <c r="B2631" s="178">
        <v>46185</v>
      </c>
      <c r="C2631" s="78" t="s">
        <v>482</v>
      </c>
      <c r="D2631">
        <v>2.0790000000000002</v>
      </c>
    </row>
    <row r="2632" spans="1:4" x14ac:dyDescent="0.25">
      <c r="A2632" s="96" t="s">
        <v>424</v>
      </c>
      <c r="B2632" s="178">
        <v>46185</v>
      </c>
      <c r="C2632" s="78" t="s">
        <v>482</v>
      </c>
      <c r="D2632">
        <v>1.9119999999999999</v>
      </c>
    </row>
    <row r="2633" spans="1:4" x14ac:dyDescent="0.25">
      <c r="A2633" s="96" t="s">
        <v>453</v>
      </c>
      <c r="B2633" s="178">
        <v>46185</v>
      </c>
      <c r="C2633" s="78" t="s">
        <v>482</v>
      </c>
      <c r="D2633">
        <v>1.9390000000000001</v>
      </c>
    </row>
    <row r="2634" spans="1:4" x14ac:dyDescent="0.25">
      <c r="A2634" s="96" t="s">
        <v>435</v>
      </c>
      <c r="B2634" s="178">
        <v>46185</v>
      </c>
      <c r="C2634" s="78" t="s">
        <v>482</v>
      </c>
      <c r="D2634">
        <v>1.909</v>
      </c>
    </row>
    <row r="2635" spans="1:4" x14ac:dyDescent="0.25">
      <c r="A2635" s="96" t="s">
        <v>451</v>
      </c>
      <c r="B2635" s="178">
        <v>46185</v>
      </c>
      <c r="C2635" s="78" t="s">
        <v>482</v>
      </c>
      <c r="D2635">
        <v>1.91</v>
      </c>
    </row>
    <row r="2636" spans="1:4" x14ac:dyDescent="0.25">
      <c r="A2636" s="96" t="s">
        <v>459</v>
      </c>
      <c r="B2636" s="178">
        <v>46185</v>
      </c>
      <c r="C2636" s="78" t="s">
        <v>482</v>
      </c>
      <c r="D2636">
        <v>1.8819999999999999</v>
      </c>
    </row>
    <row r="2637" spans="1:4" x14ac:dyDescent="0.25">
      <c r="A2637" s="96" t="s">
        <v>445</v>
      </c>
      <c r="B2637" s="178">
        <v>46185</v>
      </c>
      <c r="C2637" s="78" t="s">
        <v>482</v>
      </c>
      <c r="D2637">
        <v>1.917</v>
      </c>
    </row>
    <row r="2638" spans="1:4" x14ac:dyDescent="0.25">
      <c r="A2638" s="96" t="s">
        <v>429</v>
      </c>
      <c r="B2638" s="178">
        <v>46185</v>
      </c>
      <c r="C2638" s="78" t="s">
        <v>482</v>
      </c>
      <c r="D2638">
        <v>1.865</v>
      </c>
    </row>
    <row r="2639" spans="1:4" x14ac:dyDescent="0.25">
      <c r="A2639" s="96" t="s">
        <v>443</v>
      </c>
      <c r="B2639" s="178">
        <v>46185</v>
      </c>
      <c r="C2639" s="78" t="s">
        <v>482</v>
      </c>
      <c r="D2639">
        <v>1.99</v>
      </c>
    </row>
    <row r="2640" spans="1:4" x14ac:dyDescent="0.25">
      <c r="A2640" s="96" t="s">
        <v>427</v>
      </c>
      <c r="B2640" s="178">
        <v>46185</v>
      </c>
      <c r="C2640" s="78" t="s">
        <v>482</v>
      </c>
      <c r="D2640">
        <v>1.915</v>
      </c>
    </row>
    <row r="2641" spans="1:4" x14ac:dyDescent="0.25">
      <c r="A2641" s="96" t="s">
        <v>447</v>
      </c>
      <c r="B2641" s="178">
        <v>46185</v>
      </c>
      <c r="C2641" s="78" t="s">
        <v>482</v>
      </c>
      <c r="D2641">
        <v>1.9490000000000001</v>
      </c>
    </row>
    <row r="2642" spans="1:4" x14ac:dyDescent="0.25">
      <c r="A2642" s="96" t="s">
        <v>421</v>
      </c>
      <c r="B2642" s="178">
        <v>46185</v>
      </c>
      <c r="C2642" s="78" t="s">
        <v>482</v>
      </c>
      <c r="D2642">
        <v>1.968</v>
      </c>
    </row>
    <row r="2643" spans="1:4" x14ac:dyDescent="0.25">
      <c r="A2643" s="96" t="s">
        <v>420</v>
      </c>
      <c r="B2643" s="178">
        <v>46185</v>
      </c>
      <c r="C2643" s="78" t="s">
        <v>482</v>
      </c>
      <c r="D2643">
        <v>1.8979999999999999</v>
      </c>
    </row>
    <row r="2644" spans="1:4" x14ac:dyDescent="0.25">
      <c r="A2644" s="96" t="s">
        <v>450</v>
      </c>
      <c r="B2644" s="178">
        <v>46185</v>
      </c>
      <c r="C2644" s="78" t="s">
        <v>482</v>
      </c>
      <c r="D2644">
        <v>1.901</v>
      </c>
    </row>
    <row r="2645" spans="1:4" x14ac:dyDescent="0.25">
      <c r="A2645" s="96" t="s">
        <v>455</v>
      </c>
      <c r="B2645" s="178">
        <v>46185</v>
      </c>
      <c r="C2645" s="78" t="s">
        <v>482</v>
      </c>
      <c r="D2645">
        <v>1.9179999999999999</v>
      </c>
    </row>
    <row r="2646" spans="1:4" x14ac:dyDescent="0.25">
      <c r="A2646" s="96" t="s">
        <v>430</v>
      </c>
      <c r="B2646" s="178">
        <v>46185</v>
      </c>
      <c r="C2646" s="78" t="s">
        <v>482</v>
      </c>
      <c r="D2646">
        <v>1.93</v>
      </c>
    </row>
    <row r="2647" spans="1:4" x14ac:dyDescent="0.25">
      <c r="A2647" s="96" t="s">
        <v>421</v>
      </c>
      <c r="B2647" s="178">
        <v>46185</v>
      </c>
      <c r="C2647" s="78" t="s">
        <v>482</v>
      </c>
      <c r="D2647">
        <v>1.9390000000000001</v>
      </c>
    </row>
    <row r="2648" spans="1:4" x14ac:dyDescent="0.25">
      <c r="A2648" s="96" t="s">
        <v>423</v>
      </c>
      <c r="B2648" s="178">
        <v>46185</v>
      </c>
      <c r="C2648" s="78" t="s">
        <v>482</v>
      </c>
      <c r="D2648">
        <v>1.9390000000000001</v>
      </c>
    </row>
    <row r="2649" spans="1:4" x14ac:dyDescent="0.25">
      <c r="A2649" s="96" t="s">
        <v>444</v>
      </c>
      <c r="B2649" s="178">
        <v>46185</v>
      </c>
      <c r="C2649" s="78" t="s">
        <v>482</v>
      </c>
      <c r="D2649">
        <v>1.9450000000000001</v>
      </c>
    </row>
    <row r="2650" spans="1:4" x14ac:dyDescent="0.25">
      <c r="A2650" s="96" t="s">
        <v>425</v>
      </c>
      <c r="B2650" s="178">
        <v>46185</v>
      </c>
      <c r="C2650" s="78" t="s">
        <v>482</v>
      </c>
      <c r="D2650">
        <v>1.9490000000000001</v>
      </c>
    </row>
    <row r="2651" spans="1:4" x14ac:dyDescent="0.25">
      <c r="A2651" s="96" t="s">
        <v>456</v>
      </c>
      <c r="B2651" s="178">
        <v>46185</v>
      </c>
      <c r="C2651" s="78" t="s">
        <v>482</v>
      </c>
      <c r="D2651">
        <v>1.9990000000000001</v>
      </c>
    </row>
    <row r="2652" spans="1:4" x14ac:dyDescent="0.25">
      <c r="A2652" s="96" t="s">
        <v>438</v>
      </c>
      <c r="B2652" s="178">
        <v>46185</v>
      </c>
      <c r="C2652" s="78" t="s">
        <v>482</v>
      </c>
      <c r="D2652">
        <v>1.89</v>
      </c>
    </row>
    <row r="2653" spans="1:4" x14ac:dyDescent="0.25">
      <c r="A2653" s="96" t="s">
        <v>440</v>
      </c>
      <c r="B2653" s="178">
        <v>46185</v>
      </c>
      <c r="C2653" s="78" t="s">
        <v>482</v>
      </c>
      <c r="D2653">
        <v>1.909</v>
      </c>
    </row>
    <row r="2654" spans="1:4" x14ac:dyDescent="0.25">
      <c r="A2654" s="96" t="s">
        <v>432</v>
      </c>
      <c r="B2654" s="178">
        <v>46185</v>
      </c>
      <c r="C2654" s="78" t="s">
        <v>482</v>
      </c>
      <c r="D2654">
        <v>1.9490000000000001</v>
      </c>
    </row>
    <row r="2655" spans="1:4" x14ac:dyDescent="0.25">
      <c r="A2655" s="96" t="s">
        <v>428</v>
      </c>
      <c r="B2655" s="178">
        <v>46185</v>
      </c>
      <c r="C2655" s="78" t="s">
        <v>482</v>
      </c>
      <c r="D2655">
        <v>1.9159999999999999</v>
      </c>
    </row>
    <row r="2656" spans="1:4" x14ac:dyDescent="0.25">
      <c r="A2656" s="96" t="s">
        <v>443</v>
      </c>
      <c r="B2656" s="178">
        <v>46185</v>
      </c>
      <c r="C2656" s="78" t="s">
        <v>482</v>
      </c>
      <c r="D2656">
        <v>1.9119999999999999</v>
      </c>
    </row>
    <row r="2657" spans="1:4" x14ac:dyDescent="0.25">
      <c r="A2657" s="96" t="s">
        <v>334</v>
      </c>
      <c r="B2657" s="178">
        <v>46185</v>
      </c>
      <c r="C2657" s="78" t="s">
        <v>482</v>
      </c>
      <c r="D2657">
        <v>1.9119999999999999</v>
      </c>
    </row>
    <row r="2658" spans="1:4" x14ac:dyDescent="0.25">
      <c r="A2658" s="96" t="s">
        <v>317</v>
      </c>
      <c r="B2658" s="178">
        <v>46185</v>
      </c>
      <c r="C2658" s="78" t="s">
        <v>482</v>
      </c>
      <c r="D2658">
        <v>1.907</v>
      </c>
    </row>
    <row r="2659" spans="1:4" x14ac:dyDescent="0.25">
      <c r="A2659" s="96" t="s">
        <v>443</v>
      </c>
      <c r="B2659" s="178">
        <v>46185</v>
      </c>
      <c r="C2659" s="78" t="s">
        <v>482</v>
      </c>
      <c r="D2659">
        <v>1.99</v>
      </c>
    </row>
    <row r="2660" spans="1:4" x14ac:dyDescent="0.25">
      <c r="A2660" s="96" t="s">
        <v>441</v>
      </c>
      <c r="B2660" s="178">
        <v>46185</v>
      </c>
      <c r="C2660" s="78" t="s">
        <v>482</v>
      </c>
      <c r="D2660">
        <v>1.9390000000000001</v>
      </c>
    </row>
    <row r="2661" spans="1:4" x14ac:dyDescent="0.25">
      <c r="A2661" s="96" t="s">
        <v>469</v>
      </c>
      <c r="B2661" s="178">
        <v>46185</v>
      </c>
      <c r="C2661" s="78" t="s">
        <v>482</v>
      </c>
      <c r="D2661">
        <v>1.893</v>
      </c>
    </row>
    <row r="2662" spans="1:4" x14ac:dyDescent="0.25">
      <c r="A2662" s="96" t="s">
        <v>327</v>
      </c>
      <c r="B2662" s="178">
        <v>46185</v>
      </c>
      <c r="C2662" s="78" t="s">
        <v>482</v>
      </c>
      <c r="D2662">
        <v>1.913</v>
      </c>
    </row>
    <row r="2663" spans="1:4" x14ac:dyDescent="0.25">
      <c r="A2663" s="96" t="s">
        <v>458</v>
      </c>
      <c r="B2663" s="178">
        <v>46185</v>
      </c>
      <c r="C2663" s="78" t="s">
        <v>482</v>
      </c>
      <c r="D2663">
        <v>1.919</v>
      </c>
    </row>
    <row r="2664" spans="1:4" x14ac:dyDescent="0.25">
      <c r="A2664" s="96" t="s">
        <v>328</v>
      </c>
      <c r="B2664" s="178">
        <v>46185</v>
      </c>
      <c r="C2664" s="78" t="s">
        <v>482</v>
      </c>
      <c r="D2664">
        <v>1.9390000000000001</v>
      </c>
    </row>
    <row r="2665" spans="1:4" x14ac:dyDescent="0.25">
      <c r="A2665" s="96" t="s">
        <v>429</v>
      </c>
      <c r="B2665" s="178">
        <v>46185</v>
      </c>
      <c r="C2665" s="78" t="s">
        <v>482</v>
      </c>
      <c r="D2665">
        <v>1.9390000000000001</v>
      </c>
    </row>
    <row r="2666" spans="1:4" x14ac:dyDescent="0.25">
      <c r="A2666" s="96" t="s">
        <v>462</v>
      </c>
      <c r="B2666" s="178">
        <v>46185</v>
      </c>
      <c r="C2666" s="78" t="s">
        <v>482</v>
      </c>
      <c r="D2666">
        <v>1.99</v>
      </c>
    </row>
    <row r="2667" spans="1:4" x14ac:dyDescent="0.25">
      <c r="A2667" s="96" t="s">
        <v>448</v>
      </c>
      <c r="B2667" s="178">
        <v>46185</v>
      </c>
      <c r="C2667" s="78" t="s">
        <v>482</v>
      </c>
      <c r="D2667">
        <v>1.911</v>
      </c>
    </row>
    <row r="2668" spans="1:4" x14ac:dyDescent="0.25">
      <c r="A2668" s="96" t="s">
        <v>425</v>
      </c>
      <c r="B2668" s="178">
        <v>46185</v>
      </c>
      <c r="C2668" s="78" t="s">
        <v>358</v>
      </c>
      <c r="D2668">
        <v>0.83499999999999996</v>
      </c>
    </row>
    <row r="2669" spans="1:4" x14ac:dyDescent="0.25">
      <c r="A2669" s="96" t="s">
        <v>421</v>
      </c>
      <c r="B2669" s="178">
        <v>46185</v>
      </c>
      <c r="C2669" s="78" t="s">
        <v>358</v>
      </c>
      <c r="D2669">
        <v>0.89900000000000002</v>
      </c>
    </row>
    <row r="2670" spans="1:4" x14ac:dyDescent="0.25">
      <c r="A2670" s="96" t="s">
        <v>432</v>
      </c>
      <c r="B2670" s="178">
        <v>46185</v>
      </c>
      <c r="C2670" s="78" t="s">
        <v>358</v>
      </c>
      <c r="D2670">
        <v>0.79900000000000004</v>
      </c>
    </row>
    <row r="2671" spans="1:4" x14ac:dyDescent="0.25">
      <c r="A2671" s="96" t="s">
        <v>431</v>
      </c>
      <c r="B2671" s="178">
        <v>46185</v>
      </c>
      <c r="C2671" s="78" t="s">
        <v>358</v>
      </c>
      <c r="D2671">
        <v>0.93200000000000005</v>
      </c>
    </row>
    <row r="2672" spans="1:4" x14ac:dyDescent="0.25">
      <c r="A2672" s="96" t="s">
        <v>427</v>
      </c>
      <c r="B2672" s="178">
        <v>46185</v>
      </c>
      <c r="C2672" s="78" t="s">
        <v>358</v>
      </c>
      <c r="D2672">
        <v>0.79800000000000004</v>
      </c>
    </row>
    <row r="2673" spans="1:4" x14ac:dyDescent="0.25">
      <c r="A2673" s="96" t="s">
        <v>440</v>
      </c>
      <c r="B2673" s="178">
        <v>46185</v>
      </c>
      <c r="C2673" s="78" t="s">
        <v>358</v>
      </c>
      <c r="D2673">
        <v>0.80900000000000005</v>
      </c>
    </row>
    <row r="2674" spans="1:4" x14ac:dyDescent="0.25">
      <c r="A2674" s="96" t="s">
        <v>442</v>
      </c>
      <c r="B2674" s="178">
        <v>46185</v>
      </c>
      <c r="C2674" s="78" t="s">
        <v>358</v>
      </c>
      <c r="D2674">
        <v>0.81899999999999995</v>
      </c>
    </row>
    <row r="2675" spans="1:4" x14ac:dyDescent="0.25">
      <c r="A2675" s="96" t="s">
        <v>421</v>
      </c>
      <c r="B2675" s="178">
        <v>46185</v>
      </c>
      <c r="C2675" s="78" t="s">
        <v>358</v>
      </c>
      <c r="D2675">
        <v>0.78900000000000003</v>
      </c>
    </row>
    <row r="2676" spans="1:4" x14ac:dyDescent="0.25">
      <c r="A2676" s="96" t="s">
        <v>435</v>
      </c>
      <c r="B2676" s="178">
        <v>46185</v>
      </c>
      <c r="C2676" s="78" t="s">
        <v>358</v>
      </c>
      <c r="D2676">
        <v>0.79800000000000004</v>
      </c>
    </row>
    <row r="2677" spans="1:4" x14ac:dyDescent="0.25">
      <c r="A2677" s="96" t="s">
        <v>437</v>
      </c>
      <c r="B2677" s="178">
        <v>46185</v>
      </c>
      <c r="C2677" s="78" t="s">
        <v>358</v>
      </c>
      <c r="D2677">
        <v>0.82899999999999996</v>
      </c>
    </row>
    <row r="2678" spans="1:4" x14ac:dyDescent="0.25">
      <c r="A2678" s="96" t="s">
        <v>426</v>
      </c>
      <c r="B2678" s="178">
        <v>46185</v>
      </c>
      <c r="C2678" s="78" t="s">
        <v>358</v>
      </c>
      <c r="D2678">
        <v>0.81499999999999995</v>
      </c>
    </row>
    <row r="2679" spans="1:4" x14ac:dyDescent="0.25">
      <c r="A2679" s="96" t="s">
        <v>430</v>
      </c>
      <c r="B2679" s="178">
        <v>46185</v>
      </c>
      <c r="C2679" s="78" t="s">
        <v>358</v>
      </c>
      <c r="D2679">
        <v>0.82899999999999996</v>
      </c>
    </row>
    <row r="2680" spans="1:4" x14ac:dyDescent="0.25">
      <c r="A2680" s="96" t="s">
        <v>441</v>
      </c>
      <c r="B2680" s="178">
        <v>46185</v>
      </c>
      <c r="C2680" s="78" t="s">
        <v>358</v>
      </c>
      <c r="D2680">
        <v>0.79900000000000004</v>
      </c>
    </row>
    <row r="2681" spans="1:4" x14ac:dyDescent="0.25">
      <c r="A2681" s="96" t="s">
        <v>434</v>
      </c>
      <c r="B2681" s="178">
        <v>46185</v>
      </c>
      <c r="C2681" s="78" t="s">
        <v>358</v>
      </c>
      <c r="D2681">
        <v>0.81299999999999994</v>
      </c>
    </row>
    <row r="2682" spans="1:4" x14ac:dyDescent="0.25">
      <c r="A2682" s="96" t="s">
        <v>433</v>
      </c>
      <c r="B2682" s="178">
        <v>46185</v>
      </c>
      <c r="C2682" s="78" t="s">
        <v>358</v>
      </c>
      <c r="D2682">
        <v>0.76400000000000001</v>
      </c>
    </row>
    <row r="2683" spans="1:4" x14ac:dyDescent="0.25">
      <c r="A2683" s="96" t="s">
        <v>436</v>
      </c>
      <c r="B2683" s="178">
        <v>46185</v>
      </c>
      <c r="C2683" s="78" t="s">
        <v>358</v>
      </c>
      <c r="D2683">
        <v>0.79800000000000004</v>
      </c>
    </row>
    <row r="2684" spans="1:4" x14ac:dyDescent="0.25">
      <c r="A2684" s="96" t="s">
        <v>423</v>
      </c>
      <c r="B2684" s="178">
        <v>46185</v>
      </c>
      <c r="C2684" s="78" t="s">
        <v>358</v>
      </c>
      <c r="D2684">
        <v>0.81899999999999995</v>
      </c>
    </row>
    <row r="2685" spans="1:4" x14ac:dyDescent="0.25">
      <c r="A2685" s="96" t="s">
        <v>334</v>
      </c>
      <c r="B2685" s="178">
        <v>46185</v>
      </c>
      <c r="C2685" s="78" t="s">
        <v>358</v>
      </c>
      <c r="D2685">
        <v>0.81899999999999995</v>
      </c>
    </row>
    <row r="2686" spans="1:4" x14ac:dyDescent="0.25">
      <c r="A2686" s="96" t="s">
        <v>317</v>
      </c>
      <c r="B2686" s="178">
        <v>46185</v>
      </c>
      <c r="C2686" s="78" t="s">
        <v>358</v>
      </c>
      <c r="D2686">
        <v>0.79900000000000004</v>
      </c>
    </row>
    <row r="2687" spans="1:4" x14ac:dyDescent="0.25">
      <c r="A2687" s="96" t="s">
        <v>425</v>
      </c>
      <c r="B2687" s="178">
        <v>46185</v>
      </c>
      <c r="C2687" s="78" t="s">
        <v>358</v>
      </c>
      <c r="D2687">
        <v>0.79800000000000004</v>
      </c>
    </row>
    <row r="2688" spans="1:4" x14ac:dyDescent="0.25">
      <c r="A2688" s="96" t="s">
        <v>425</v>
      </c>
      <c r="B2688" s="178">
        <v>46185</v>
      </c>
      <c r="C2688" s="78" t="s">
        <v>358</v>
      </c>
      <c r="D2688">
        <v>0.77700000000000002</v>
      </c>
    </row>
    <row r="2689" spans="1:4" x14ac:dyDescent="0.25">
      <c r="A2689" s="96" t="s">
        <v>469</v>
      </c>
      <c r="B2689" s="178">
        <v>46185</v>
      </c>
      <c r="C2689" s="78" t="s">
        <v>358</v>
      </c>
      <c r="D2689">
        <v>0.79700000000000004</v>
      </c>
    </row>
    <row r="2690" spans="1:4" x14ac:dyDescent="0.25">
      <c r="A2690" s="96" t="s">
        <v>428</v>
      </c>
      <c r="B2690" s="178">
        <v>46185</v>
      </c>
      <c r="C2690" s="78" t="s">
        <v>358</v>
      </c>
      <c r="D2690">
        <v>0.82199999999999995</v>
      </c>
    </row>
    <row r="2691" spans="1:4" x14ac:dyDescent="0.25">
      <c r="A2691" s="96" t="s">
        <v>424</v>
      </c>
      <c r="B2691" s="178">
        <v>46185</v>
      </c>
      <c r="C2691" s="78" t="s">
        <v>358</v>
      </c>
      <c r="D2691">
        <v>0.81899999999999995</v>
      </c>
    </row>
    <row r="2692" spans="1:4" x14ac:dyDescent="0.25">
      <c r="A2692" s="96" t="s">
        <v>327</v>
      </c>
      <c r="B2692" s="178">
        <v>46185</v>
      </c>
      <c r="C2692" s="78" t="s">
        <v>358</v>
      </c>
      <c r="D2692">
        <v>0.76900000000000002</v>
      </c>
    </row>
    <row r="2693" spans="1:4" x14ac:dyDescent="0.25">
      <c r="A2693" s="96" t="s">
        <v>427</v>
      </c>
      <c r="B2693" s="178">
        <v>46185</v>
      </c>
      <c r="C2693" s="78" t="s">
        <v>358</v>
      </c>
      <c r="D2693">
        <v>0.75900000000000001</v>
      </c>
    </row>
    <row r="2694" spans="1:4" x14ac:dyDescent="0.25">
      <c r="A2694" s="96" t="s">
        <v>420</v>
      </c>
      <c r="B2694" s="178">
        <v>46185</v>
      </c>
      <c r="C2694" s="78" t="s">
        <v>358</v>
      </c>
      <c r="D2694">
        <v>0.95</v>
      </c>
    </row>
    <row r="2695" spans="1:4" x14ac:dyDescent="0.25">
      <c r="A2695" s="96" t="s">
        <v>439</v>
      </c>
      <c r="B2695" s="178">
        <v>46185</v>
      </c>
      <c r="C2695" s="78" t="s">
        <v>358</v>
      </c>
      <c r="D2695">
        <v>0.81899999999999995</v>
      </c>
    </row>
    <row r="2696" spans="1:4" x14ac:dyDescent="0.25">
      <c r="A2696" s="96" t="s">
        <v>422</v>
      </c>
      <c r="B2696" s="178">
        <v>46185</v>
      </c>
      <c r="C2696" s="78" t="s">
        <v>358</v>
      </c>
      <c r="D2696">
        <v>0.99</v>
      </c>
    </row>
    <row r="2697" spans="1:4" x14ac:dyDescent="0.25">
      <c r="A2697" s="96" t="s">
        <v>420</v>
      </c>
      <c r="B2697" s="178">
        <v>46185</v>
      </c>
      <c r="C2697" s="78" t="s">
        <v>358</v>
      </c>
      <c r="D2697">
        <v>0.79800000000000004</v>
      </c>
    </row>
    <row r="2698" spans="1:4" x14ac:dyDescent="0.25">
      <c r="A2698" s="96" t="s">
        <v>429</v>
      </c>
      <c r="B2698" s="178">
        <v>46185</v>
      </c>
      <c r="C2698" s="78" t="s">
        <v>358</v>
      </c>
      <c r="D2698">
        <v>0.8</v>
      </c>
    </row>
    <row r="2699" spans="1:4" x14ac:dyDescent="0.25">
      <c r="A2699" s="96" t="s">
        <v>328</v>
      </c>
      <c r="B2699" s="178">
        <v>46185</v>
      </c>
      <c r="C2699" s="78" t="s">
        <v>358</v>
      </c>
      <c r="D2699">
        <v>0.78900000000000003</v>
      </c>
    </row>
    <row r="2700" spans="1:4" x14ac:dyDescent="0.25">
      <c r="A2700" s="96" t="s">
        <v>422</v>
      </c>
      <c r="B2700" s="178">
        <v>46185</v>
      </c>
      <c r="C2700" s="78" t="s">
        <v>358</v>
      </c>
      <c r="D2700">
        <v>0.93</v>
      </c>
    </row>
    <row r="2701" spans="1:4" x14ac:dyDescent="0.25">
      <c r="A2701" s="96" t="s">
        <v>438</v>
      </c>
      <c r="B2701" s="178">
        <v>46185</v>
      </c>
      <c r="C2701" s="78" t="s">
        <v>358</v>
      </c>
      <c r="D2701">
        <v>0.79800000000000004</v>
      </c>
    </row>
    <row r="2702" spans="1:4" x14ac:dyDescent="0.25">
      <c r="A2702" s="96" t="s">
        <v>456</v>
      </c>
      <c r="B2702" s="178">
        <v>46185</v>
      </c>
      <c r="C2702" s="78" t="s">
        <v>505</v>
      </c>
      <c r="D2702">
        <v>1.9990000000000001</v>
      </c>
    </row>
    <row r="2703" spans="1:4" x14ac:dyDescent="0.25">
      <c r="A2703" s="96" t="s">
        <v>444</v>
      </c>
      <c r="B2703" s="178">
        <v>46185</v>
      </c>
      <c r="C2703" s="78" t="s">
        <v>505</v>
      </c>
      <c r="D2703">
        <v>1.9890000000000001</v>
      </c>
    </row>
    <row r="2704" spans="1:4" x14ac:dyDescent="0.25">
      <c r="A2704" s="96" t="s">
        <v>423</v>
      </c>
      <c r="B2704" s="178">
        <v>46185</v>
      </c>
      <c r="C2704" s="78" t="s">
        <v>505</v>
      </c>
      <c r="D2704">
        <v>2.0350000000000001</v>
      </c>
    </row>
    <row r="2705" spans="1:4" x14ac:dyDescent="0.25">
      <c r="A2705" s="96" t="s">
        <v>425</v>
      </c>
      <c r="B2705" s="178">
        <v>46185</v>
      </c>
      <c r="C2705" s="78" t="s">
        <v>505</v>
      </c>
      <c r="D2705">
        <v>1.9890000000000001</v>
      </c>
    </row>
    <row r="2706" spans="1:4" x14ac:dyDescent="0.25">
      <c r="A2706" s="96" t="s">
        <v>328</v>
      </c>
      <c r="B2706" s="178">
        <v>46185</v>
      </c>
      <c r="C2706" s="78" t="s">
        <v>505</v>
      </c>
      <c r="D2706">
        <v>1.9670000000000001</v>
      </c>
    </row>
    <row r="2707" spans="1:4" x14ac:dyDescent="0.25">
      <c r="A2707" s="96" t="s">
        <v>440</v>
      </c>
      <c r="B2707" s="178">
        <v>46185</v>
      </c>
      <c r="C2707" s="78" t="s">
        <v>505</v>
      </c>
      <c r="D2707">
        <v>1.9890000000000001</v>
      </c>
    </row>
    <row r="2708" spans="1:4" x14ac:dyDescent="0.25">
      <c r="A2708" s="96" t="s">
        <v>430</v>
      </c>
      <c r="B2708" s="178">
        <v>46185</v>
      </c>
      <c r="C2708" s="78" t="s">
        <v>505</v>
      </c>
      <c r="D2708">
        <v>2.0249999999999999</v>
      </c>
    </row>
    <row r="2709" spans="1:4" x14ac:dyDescent="0.25">
      <c r="A2709" s="96" t="s">
        <v>448</v>
      </c>
      <c r="B2709" s="178">
        <v>46185</v>
      </c>
      <c r="C2709" s="78" t="s">
        <v>505</v>
      </c>
      <c r="D2709">
        <v>1.972</v>
      </c>
    </row>
    <row r="2710" spans="1:4" x14ac:dyDescent="0.25">
      <c r="A2710" s="96" t="s">
        <v>451</v>
      </c>
      <c r="B2710" s="178">
        <v>46185</v>
      </c>
      <c r="C2710" s="78" t="s">
        <v>505</v>
      </c>
      <c r="D2710">
        <v>1.9530000000000001</v>
      </c>
    </row>
    <row r="2711" spans="1:4" x14ac:dyDescent="0.25">
      <c r="A2711" s="96" t="s">
        <v>457</v>
      </c>
      <c r="B2711" s="178">
        <v>46185</v>
      </c>
      <c r="C2711" s="78" t="s">
        <v>505</v>
      </c>
      <c r="D2711">
        <v>2.129</v>
      </c>
    </row>
    <row r="2712" spans="1:4" x14ac:dyDescent="0.25">
      <c r="A2712" s="96" t="s">
        <v>445</v>
      </c>
      <c r="B2712" s="178">
        <v>46185</v>
      </c>
      <c r="C2712" s="78" t="s">
        <v>505</v>
      </c>
      <c r="D2712">
        <v>1.948</v>
      </c>
    </row>
    <row r="2713" spans="1:4" x14ac:dyDescent="0.25">
      <c r="A2713" s="96" t="s">
        <v>327</v>
      </c>
      <c r="B2713" s="178">
        <v>46185</v>
      </c>
      <c r="C2713" s="78" t="s">
        <v>505</v>
      </c>
      <c r="D2713">
        <v>1.9430000000000001</v>
      </c>
    </row>
    <row r="2714" spans="1:4" x14ac:dyDescent="0.25">
      <c r="A2714" s="96" t="s">
        <v>429</v>
      </c>
      <c r="B2714" s="178">
        <v>46185</v>
      </c>
      <c r="C2714" s="78" t="s">
        <v>505</v>
      </c>
      <c r="D2714">
        <v>1.9239999999999999</v>
      </c>
    </row>
    <row r="2715" spans="1:4" x14ac:dyDescent="0.25">
      <c r="A2715" s="96" t="s">
        <v>443</v>
      </c>
      <c r="B2715" s="178">
        <v>46185</v>
      </c>
      <c r="C2715" s="78" t="s">
        <v>505</v>
      </c>
      <c r="D2715">
        <v>2.048</v>
      </c>
    </row>
    <row r="2716" spans="1:4" x14ac:dyDescent="0.25">
      <c r="A2716" s="96" t="s">
        <v>443</v>
      </c>
      <c r="B2716" s="178">
        <v>46185</v>
      </c>
      <c r="C2716" s="78" t="s">
        <v>505</v>
      </c>
      <c r="D2716">
        <v>2.0430000000000001</v>
      </c>
    </row>
    <row r="2717" spans="1:4" x14ac:dyDescent="0.25">
      <c r="A2717" s="96" t="s">
        <v>427</v>
      </c>
      <c r="B2717" s="178">
        <v>46185</v>
      </c>
      <c r="C2717" s="78" t="s">
        <v>505</v>
      </c>
      <c r="D2717">
        <v>1.9670000000000001</v>
      </c>
    </row>
    <row r="2718" spans="1:4" x14ac:dyDescent="0.25">
      <c r="A2718" s="96" t="s">
        <v>421</v>
      </c>
      <c r="B2718" s="178">
        <v>46185</v>
      </c>
      <c r="C2718" s="78" t="s">
        <v>505</v>
      </c>
      <c r="D2718">
        <v>1.9670000000000001</v>
      </c>
    </row>
    <row r="2719" spans="1:4" x14ac:dyDescent="0.25">
      <c r="A2719" s="96" t="s">
        <v>421</v>
      </c>
      <c r="B2719" s="178">
        <v>46185</v>
      </c>
      <c r="C2719" s="78" t="s">
        <v>505</v>
      </c>
      <c r="D2719">
        <v>2.0310000000000001</v>
      </c>
    </row>
    <row r="2720" spans="1:4" x14ac:dyDescent="0.25">
      <c r="A2720" s="96" t="s">
        <v>453</v>
      </c>
      <c r="B2720" s="178">
        <v>46185</v>
      </c>
      <c r="C2720" s="78" t="s">
        <v>505</v>
      </c>
      <c r="D2720">
        <v>1.9890000000000001</v>
      </c>
    </row>
    <row r="2721" spans="1:4" x14ac:dyDescent="0.25">
      <c r="A2721" s="96" t="s">
        <v>454</v>
      </c>
      <c r="B2721" s="178">
        <v>46185</v>
      </c>
      <c r="C2721" s="78" t="s">
        <v>505</v>
      </c>
      <c r="D2721">
        <v>1.9790000000000001</v>
      </c>
    </row>
    <row r="2722" spans="1:4" x14ac:dyDescent="0.25">
      <c r="A2722" s="96" t="s">
        <v>317</v>
      </c>
      <c r="B2722" s="178">
        <v>46185</v>
      </c>
      <c r="C2722" s="78" t="s">
        <v>505</v>
      </c>
      <c r="D2722">
        <v>1.94</v>
      </c>
    </row>
    <row r="2723" spans="1:4" x14ac:dyDescent="0.25">
      <c r="A2723" s="96" t="s">
        <v>461</v>
      </c>
      <c r="B2723" s="178">
        <v>46185</v>
      </c>
      <c r="C2723" s="78" t="s">
        <v>505</v>
      </c>
      <c r="D2723">
        <v>2.09</v>
      </c>
    </row>
    <row r="2724" spans="1:4" x14ac:dyDescent="0.25">
      <c r="A2724" s="96" t="s">
        <v>450</v>
      </c>
      <c r="B2724" s="178">
        <v>46185</v>
      </c>
      <c r="C2724" s="78" t="s">
        <v>505</v>
      </c>
      <c r="D2724">
        <v>1.984</v>
      </c>
    </row>
    <row r="2725" spans="1:4" x14ac:dyDescent="0.25">
      <c r="A2725" s="96" t="s">
        <v>452</v>
      </c>
      <c r="B2725" s="178">
        <v>46185</v>
      </c>
      <c r="C2725" s="78" t="s">
        <v>505</v>
      </c>
      <c r="D2725">
        <v>2.0489999999999999</v>
      </c>
    </row>
    <row r="2726" spans="1:4" x14ac:dyDescent="0.25">
      <c r="A2726" s="96" t="s">
        <v>438</v>
      </c>
      <c r="B2726" s="178">
        <v>46185</v>
      </c>
      <c r="C2726" s="78" t="s">
        <v>505</v>
      </c>
      <c r="D2726">
        <v>1.9630000000000001</v>
      </c>
    </row>
    <row r="2727" spans="1:4" x14ac:dyDescent="0.25">
      <c r="A2727" s="96" t="s">
        <v>460</v>
      </c>
      <c r="B2727" s="178">
        <v>46185</v>
      </c>
      <c r="C2727" s="78" t="s">
        <v>505</v>
      </c>
      <c r="D2727">
        <v>1.9990000000000001</v>
      </c>
    </row>
    <row r="2728" spans="1:4" x14ac:dyDescent="0.25">
      <c r="A2728" s="96" t="s">
        <v>455</v>
      </c>
      <c r="B2728" s="178">
        <v>46185</v>
      </c>
      <c r="C2728" s="78" t="s">
        <v>505</v>
      </c>
      <c r="D2728">
        <v>1.9490000000000001</v>
      </c>
    </row>
    <row r="2729" spans="1:4" x14ac:dyDescent="0.25">
      <c r="A2729" s="96" t="s">
        <v>447</v>
      </c>
      <c r="B2729" s="178">
        <v>46185</v>
      </c>
      <c r="C2729" s="78" t="s">
        <v>505</v>
      </c>
      <c r="D2729">
        <v>1.9419999999999999</v>
      </c>
    </row>
    <row r="2730" spans="1:4" x14ac:dyDescent="0.25">
      <c r="A2730" s="96" t="s">
        <v>443</v>
      </c>
      <c r="B2730" s="178">
        <v>46185</v>
      </c>
      <c r="C2730" s="78" t="s">
        <v>505</v>
      </c>
      <c r="D2730">
        <v>1.9510000000000001</v>
      </c>
    </row>
    <row r="2731" spans="1:4" x14ac:dyDescent="0.25">
      <c r="A2731" s="96" t="s">
        <v>446</v>
      </c>
      <c r="B2731" s="178">
        <v>46185</v>
      </c>
      <c r="C2731" s="78" t="s">
        <v>505</v>
      </c>
      <c r="D2731">
        <v>2.0529999999999999</v>
      </c>
    </row>
    <row r="2732" spans="1:4" x14ac:dyDescent="0.25">
      <c r="A2732" s="96" t="s">
        <v>420</v>
      </c>
      <c r="B2732" s="178">
        <v>46185</v>
      </c>
      <c r="C2732" s="78" t="s">
        <v>505</v>
      </c>
      <c r="D2732">
        <v>1.9570000000000001</v>
      </c>
    </row>
    <row r="2733" spans="1:4" x14ac:dyDescent="0.25">
      <c r="A2733" s="96" t="s">
        <v>429</v>
      </c>
      <c r="B2733" s="178">
        <v>46185</v>
      </c>
      <c r="C2733" s="78" t="s">
        <v>505</v>
      </c>
      <c r="D2733">
        <v>1.9890000000000001</v>
      </c>
    </row>
    <row r="2734" spans="1:4" x14ac:dyDescent="0.25">
      <c r="A2734" s="96" t="s">
        <v>462</v>
      </c>
      <c r="B2734" s="178">
        <v>46185</v>
      </c>
      <c r="C2734" s="78" t="s">
        <v>505</v>
      </c>
      <c r="D2734">
        <v>2.0699999999999998</v>
      </c>
    </row>
    <row r="2735" spans="1:4" x14ac:dyDescent="0.25">
      <c r="A2735" s="96" t="s">
        <v>442</v>
      </c>
      <c r="B2735" s="178">
        <v>46185</v>
      </c>
      <c r="C2735" s="78" t="s">
        <v>505</v>
      </c>
      <c r="D2735">
        <v>2.0219999999999998</v>
      </c>
    </row>
    <row r="2736" spans="1:4" x14ac:dyDescent="0.25">
      <c r="A2736" s="96" t="s">
        <v>421</v>
      </c>
      <c r="B2736" s="178">
        <v>46185</v>
      </c>
      <c r="C2736" s="78" t="s">
        <v>505</v>
      </c>
      <c r="D2736">
        <v>2.0470000000000002</v>
      </c>
    </row>
    <row r="2737" spans="1:4" x14ac:dyDescent="0.25">
      <c r="A2737" s="96" t="s">
        <v>428</v>
      </c>
      <c r="B2737" s="178">
        <v>46185</v>
      </c>
      <c r="C2737" s="78" t="s">
        <v>505</v>
      </c>
      <c r="D2737">
        <v>1.954</v>
      </c>
    </row>
    <row r="2738" spans="1:4" x14ac:dyDescent="0.25">
      <c r="A2738" s="96" t="s">
        <v>441</v>
      </c>
      <c r="B2738" s="178">
        <v>46185</v>
      </c>
      <c r="C2738" s="78" t="s">
        <v>505</v>
      </c>
      <c r="D2738">
        <v>1.9670000000000001</v>
      </c>
    </row>
    <row r="2739" spans="1:4" x14ac:dyDescent="0.25">
      <c r="A2739" s="96" t="s">
        <v>426</v>
      </c>
      <c r="B2739" s="178">
        <v>46185</v>
      </c>
      <c r="C2739" s="78" t="s">
        <v>505</v>
      </c>
      <c r="D2739">
        <v>2</v>
      </c>
    </row>
    <row r="2740" spans="1:4" x14ac:dyDescent="0.25">
      <c r="A2740" s="96" t="s">
        <v>433</v>
      </c>
      <c r="B2740" s="178">
        <v>46185</v>
      </c>
      <c r="C2740" s="78" t="s">
        <v>505</v>
      </c>
      <c r="D2740">
        <v>1.99</v>
      </c>
    </row>
    <row r="2741" spans="1:4" x14ac:dyDescent="0.25">
      <c r="A2741" s="96" t="s">
        <v>421</v>
      </c>
      <c r="B2741" s="178">
        <v>46185</v>
      </c>
      <c r="C2741" s="78" t="s">
        <v>505</v>
      </c>
      <c r="D2741">
        <v>2.0790000000000002</v>
      </c>
    </row>
    <row r="2742" spans="1:4" x14ac:dyDescent="0.25">
      <c r="A2742" s="96" t="s">
        <v>459</v>
      </c>
      <c r="B2742" s="178">
        <v>46185</v>
      </c>
      <c r="C2742" s="78" t="s">
        <v>505</v>
      </c>
      <c r="D2742">
        <v>2.024</v>
      </c>
    </row>
    <row r="2743" spans="1:4" x14ac:dyDescent="0.25">
      <c r="A2743" s="96" t="s">
        <v>437</v>
      </c>
      <c r="B2743" s="178">
        <v>46185</v>
      </c>
      <c r="C2743" s="78" t="s">
        <v>505</v>
      </c>
      <c r="D2743">
        <v>2.0470000000000002</v>
      </c>
    </row>
    <row r="2744" spans="1:4" x14ac:dyDescent="0.25">
      <c r="A2744" s="96" t="s">
        <v>449</v>
      </c>
      <c r="B2744" s="178">
        <v>46185</v>
      </c>
      <c r="C2744" s="78" t="s">
        <v>505</v>
      </c>
      <c r="D2744">
        <v>1.9610000000000001</v>
      </c>
    </row>
    <row r="2745" spans="1:4" x14ac:dyDescent="0.25">
      <c r="A2745" s="96" t="s">
        <v>422</v>
      </c>
      <c r="B2745" s="178">
        <v>46185</v>
      </c>
      <c r="C2745" s="78" t="s">
        <v>505</v>
      </c>
      <c r="D2745">
        <v>2.0499999999999998</v>
      </c>
    </row>
    <row r="2746" spans="1:4" x14ac:dyDescent="0.25">
      <c r="A2746" s="96" t="s">
        <v>334</v>
      </c>
      <c r="B2746" s="178">
        <v>46185</v>
      </c>
      <c r="C2746" s="78" t="s">
        <v>505</v>
      </c>
      <c r="D2746">
        <v>1.9530000000000001</v>
      </c>
    </row>
    <row r="2747" spans="1:4" x14ac:dyDescent="0.25">
      <c r="A2747" s="96" t="s">
        <v>425</v>
      </c>
      <c r="B2747" s="178">
        <v>46185</v>
      </c>
      <c r="C2747" s="78" t="s">
        <v>505</v>
      </c>
      <c r="D2747">
        <v>2.0459999999999998</v>
      </c>
    </row>
    <row r="2748" spans="1:4" x14ac:dyDescent="0.25">
      <c r="A2748" s="96" t="s">
        <v>420</v>
      </c>
      <c r="B2748" s="178">
        <v>46185</v>
      </c>
      <c r="C2748" s="78" t="s">
        <v>505</v>
      </c>
      <c r="D2748">
        <v>2.0790000000000002</v>
      </c>
    </row>
    <row r="2749" spans="1:4" x14ac:dyDescent="0.25">
      <c r="A2749" s="96" t="s">
        <v>469</v>
      </c>
      <c r="B2749" s="178">
        <v>46185</v>
      </c>
      <c r="C2749" s="78" t="s">
        <v>505</v>
      </c>
      <c r="D2749">
        <v>1.9430000000000001</v>
      </c>
    </row>
    <row r="2750" spans="1:4" x14ac:dyDescent="0.25">
      <c r="A2750" s="96" t="s">
        <v>422</v>
      </c>
      <c r="B2750" s="178">
        <v>46185</v>
      </c>
      <c r="C2750" s="78" t="s">
        <v>505</v>
      </c>
      <c r="D2750">
        <v>2.0289999999999999</v>
      </c>
    </row>
    <row r="2751" spans="1:4" x14ac:dyDescent="0.25">
      <c r="A2751" s="96" t="s">
        <v>425</v>
      </c>
      <c r="B2751" s="178">
        <v>46185</v>
      </c>
      <c r="C2751" s="78" t="s">
        <v>505</v>
      </c>
      <c r="D2751">
        <v>1.9370000000000001</v>
      </c>
    </row>
    <row r="2752" spans="1:4" x14ac:dyDescent="0.25">
      <c r="A2752" s="96" t="s">
        <v>424</v>
      </c>
      <c r="B2752" s="178">
        <v>46185</v>
      </c>
      <c r="C2752" s="78" t="s">
        <v>505</v>
      </c>
      <c r="D2752">
        <v>1.9530000000000001</v>
      </c>
    </row>
    <row r="2753" spans="1:4" x14ac:dyDescent="0.25">
      <c r="A2753" s="96" t="s">
        <v>439</v>
      </c>
      <c r="B2753" s="178">
        <v>46185</v>
      </c>
      <c r="C2753" s="78" t="s">
        <v>505</v>
      </c>
      <c r="D2753">
        <v>1.9890000000000001</v>
      </c>
    </row>
    <row r="2754" spans="1:4" x14ac:dyDescent="0.25">
      <c r="A2754" s="96" t="s">
        <v>427</v>
      </c>
      <c r="B2754" s="178">
        <v>46185</v>
      </c>
      <c r="C2754" s="78" t="s">
        <v>505</v>
      </c>
      <c r="D2754">
        <v>1.9690000000000001</v>
      </c>
    </row>
    <row r="2755" spans="1:4" x14ac:dyDescent="0.25">
      <c r="A2755" s="96" t="s">
        <v>436</v>
      </c>
      <c r="B2755" s="178">
        <v>46185</v>
      </c>
      <c r="C2755" s="78" t="s">
        <v>505</v>
      </c>
      <c r="D2755">
        <v>2.0049999999999999</v>
      </c>
    </row>
    <row r="2756" spans="1:4" x14ac:dyDescent="0.25">
      <c r="A2756" s="96" t="s">
        <v>432</v>
      </c>
      <c r="B2756" s="178">
        <v>46185</v>
      </c>
      <c r="C2756" s="78" t="s">
        <v>505</v>
      </c>
      <c r="D2756">
        <v>1.9890000000000001</v>
      </c>
    </row>
    <row r="2757" spans="1:4" x14ac:dyDescent="0.25">
      <c r="A2757" s="96" t="s">
        <v>434</v>
      </c>
      <c r="B2757" s="178">
        <v>46185</v>
      </c>
      <c r="C2757" s="78" t="s">
        <v>505</v>
      </c>
      <c r="D2757">
        <v>1.9450000000000001</v>
      </c>
    </row>
    <row r="2758" spans="1:4" x14ac:dyDescent="0.25">
      <c r="A2758" s="96" t="s">
        <v>435</v>
      </c>
      <c r="B2758" s="178">
        <v>46185</v>
      </c>
      <c r="C2758" s="78" t="s">
        <v>505</v>
      </c>
      <c r="D2758">
        <v>1.9690000000000001</v>
      </c>
    </row>
    <row r="2759" spans="1:4" x14ac:dyDescent="0.25">
      <c r="A2759" s="96" t="s">
        <v>431</v>
      </c>
      <c r="B2759" s="178">
        <v>46185</v>
      </c>
      <c r="C2759" s="78" t="s">
        <v>505</v>
      </c>
      <c r="D2759">
        <v>1.966</v>
      </c>
    </row>
    <row r="2760" spans="1:4" x14ac:dyDescent="0.25">
      <c r="A2760" s="96" t="s">
        <v>427</v>
      </c>
      <c r="B2760" s="178">
        <v>46185</v>
      </c>
      <c r="C2760" s="78" t="s">
        <v>505</v>
      </c>
      <c r="D2760">
        <v>1.9790000000000001</v>
      </c>
    </row>
    <row r="2761" spans="1:4" x14ac:dyDescent="0.25">
      <c r="A2761" s="96" t="s">
        <v>422</v>
      </c>
      <c r="B2761" s="178">
        <v>46185</v>
      </c>
      <c r="C2761" s="78" t="s">
        <v>510</v>
      </c>
      <c r="D2761">
        <v>1.1200000000000001</v>
      </c>
    </row>
    <row r="2762" spans="1:4" x14ac:dyDescent="0.25">
      <c r="A2762" s="96" t="s">
        <v>425</v>
      </c>
      <c r="B2762" s="178">
        <v>46185</v>
      </c>
      <c r="C2762" s="78" t="s">
        <v>510</v>
      </c>
      <c r="D2762">
        <v>1.07</v>
      </c>
    </row>
    <row r="2763" spans="1:4" x14ac:dyDescent="0.25">
      <c r="A2763" s="96" t="s">
        <v>428</v>
      </c>
      <c r="B2763" s="178">
        <v>46185</v>
      </c>
      <c r="C2763" s="78" t="s">
        <v>510</v>
      </c>
      <c r="D2763">
        <v>0.98899999999999999</v>
      </c>
    </row>
    <row r="2764" spans="1:4" x14ac:dyDescent="0.25">
      <c r="A2764" s="96" t="s">
        <v>439</v>
      </c>
      <c r="B2764" s="178">
        <v>46185</v>
      </c>
      <c r="C2764" s="78" t="s">
        <v>510</v>
      </c>
      <c r="D2764">
        <v>0.999</v>
      </c>
    </row>
    <row r="2765" spans="1:4" x14ac:dyDescent="0.25">
      <c r="A2765" s="96" t="s">
        <v>429</v>
      </c>
      <c r="B2765" s="178">
        <v>46185</v>
      </c>
      <c r="C2765" s="78" t="s">
        <v>510</v>
      </c>
      <c r="D2765">
        <v>0.999</v>
      </c>
    </row>
    <row r="2766" spans="1:4" x14ac:dyDescent="0.25">
      <c r="A2766" s="96" t="s">
        <v>434</v>
      </c>
      <c r="B2766" s="178">
        <v>46185</v>
      </c>
      <c r="C2766" s="78" t="s">
        <v>510</v>
      </c>
      <c r="D2766">
        <v>0.999</v>
      </c>
    </row>
    <row r="2767" spans="1:4" x14ac:dyDescent="0.25">
      <c r="A2767" s="96" t="s">
        <v>327</v>
      </c>
      <c r="B2767" s="178">
        <v>46185</v>
      </c>
      <c r="C2767" s="78" t="s">
        <v>510</v>
      </c>
      <c r="D2767">
        <v>0.999</v>
      </c>
    </row>
    <row r="2768" spans="1:4" x14ac:dyDescent="0.25">
      <c r="A2768" s="96" t="s">
        <v>441</v>
      </c>
      <c r="B2768" s="178">
        <v>46185</v>
      </c>
      <c r="C2768" s="78" t="s">
        <v>510</v>
      </c>
      <c r="D2768">
        <v>0.999</v>
      </c>
    </row>
    <row r="2769" spans="1:4" x14ac:dyDescent="0.25">
      <c r="A2769" s="96" t="s">
        <v>432</v>
      </c>
      <c r="B2769" s="178">
        <v>46185</v>
      </c>
      <c r="C2769" s="78" t="s">
        <v>510</v>
      </c>
      <c r="D2769">
        <v>0.999</v>
      </c>
    </row>
    <row r="2770" spans="1:4" x14ac:dyDescent="0.25">
      <c r="A2770" s="96" t="s">
        <v>421</v>
      </c>
      <c r="B2770" s="178">
        <v>46185</v>
      </c>
      <c r="C2770" s="78" t="s">
        <v>510</v>
      </c>
      <c r="D2770">
        <v>0.999</v>
      </c>
    </row>
    <row r="2771" spans="1:4" x14ac:dyDescent="0.25">
      <c r="A2771" s="96" t="s">
        <v>328</v>
      </c>
      <c r="B2771" s="178">
        <v>46185</v>
      </c>
      <c r="C2771" s="78" t="s">
        <v>510</v>
      </c>
      <c r="D2771">
        <v>0.999</v>
      </c>
    </row>
    <row r="2772" spans="1:4" x14ac:dyDescent="0.25">
      <c r="A2772" s="96" t="s">
        <v>469</v>
      </c>
      <c r="B2772" s="178">
        <v>46185</v>
      </c>
      <c r="C2772" s="78" t="s">
        <v>510</v>
      </c>
      <c r="D2772">
        <v>0.99399999999999999</v>
      </c>
    </row>
    <row r="2773" spans="1:4" x14ac:dyDescent="0.25">
      <c r="A2773" s="96" t="s">
        <v>455</v>
      </c>
      <c r="B2773" s="178">
        <v>46185</v>
      </c>
      <c r="C2773" s="78" t="s">
        <v>510</v>
      </c>
      <c r="D2773">
        <v>0.99399999999999999</v>
      </c>
    </row>
    <row r="2774" spans="1:4" x14ac:dyDescent="0.25">
      <c r="A2774" s="96" t="s">
        <v>422</v>
      </c>
      <c r="B2774" s="178">
        <v>46185</v>
      </c>
      <c r="C2774" s="78" t="s">
        <v>510</v>
      </c>
      <c r="D2774">
        <v>0.999</v>
      </c>
    </row>
    <row r="2775" spans="1:4" x14ac:dyDescent="0.25">
      <c r="A2775" s="96" t="s">
        <v>452</v>
      </c>
      <c r="B2775" s="178">
        <v>46185</v>
      </c>
      <c r="C2775" s="78" t="s">
        <v>472</v>
      </c>
      <c r="D2775">
        <v>2.069</v>
      </c>
    </row>
    <row r="2776" spans="1:4" x14ac:dyDescent="0.25">
      <c r="A2776" s="96" t="s">
        <v>436</v>
      </c>
      <c r="B2776" s="178">
        <v>46185</v>
      </c>
      <c r="C2776" s="78" t="s">
        <v>472</v>
      </c>
      <c r="D2776">
        <v>1.9990000000000001</v>
      </c>
    </row>
    <row r="2777" spans="1:4" x14ac:dyDescent="0.25">
      <c r="A2777" s="96" t="s">
        <v>446</v>
      </c>
      <c r="B2777" s="178">
        <v>46185</v>
      </c>
      <c r="C2777" s="78" t="s">
        <v>472</v>
      </c>
      <c r="D2777">
        <v>1.9870000000000001</v>
      </c>
    </row>
    <row r="2778" spans="1:4" x14ac:dyDescent="0.25">
      <c r="A2778" s="96" t="s">
        <v>469</v>
      </c>
      <c r="B2778" s="178">
        <v>46185</v>
      </c>
      <c r="C2778" s="78" t="s">
        <v>472</v>
      </c>
      <c r="D2778">
        <v>1.9850000000000001</v>
      </c>
    </row>
    <row r="2779" spans="1:4" x14ac:dyDescent="0.25">
      <c r="A2779" s="96" t="s">
        <v>444</v>
      </c>
      <c r="B2779" s="178">
        <v>46185</v>
      </c>
      <c r="C2779" s="78" t="s">
        <v>472</v>
      </c>
      <c r="D2779">
        <v>1.9850000000000001</v>
      </c>
    </row>
    <row r="2780" spans="1:4" x14ac:dyDescent="0.25">
      <c r="A2780" s="96" t="s">
        <v>460</v>
      </c>
      <c r="B2780" s="178">
        <v>46185</v>
      </c>
      <c r="C2780" s="78" t="s">
        <v>472</v>
      </c>
      <c r="D2780">
        <v>2.0590000000000002</v>
      </c>
    </row>
    <row r="2781" spans="1:4" x14ac:dyDescent="0.25">
      <c r="A2781" s="96" t="s">
        <v>457</v>
      </c>
      <c r="B2781" s="178">
        <v>46185</v>
      </c>
      <c r="C2781" s="78" t="s">
        <v>472</v>
      </c>
      <c r="D2781">
        <v>2.1379999999999999</v>
      </c>
    </row>
    <row r="2782" spans="1:4" x14ac:dyDescent="0.25">
      <c r="A2782" s="96" t="s">
        <v>317</v>
      </c>
      <c r="B2782" s="178">
        <v>46185</v>
      </c>
      <c r="C2782" s="78" t="s">
        <v>472</v>
      </c>
      <c r="D2782">
        <v>1.9990000000000001</v>
      </c>
    </row>
    <row r="2783" spans="1:4" x14ac:dyDescent="0.25">
      <c r="A2783" s="96" t="s">
        <v>461</v>
      </c>
      <c r="B2783" s="178">
        <v>46185</v>
      </c>
      <c r="C2783" s="78" t="s">
        <v>472</v>
      </c>
      <c r="D2783">
        <v>2.09</v>
      </c>
    </row>
    <row r="2784" spans="1:4" x14ac:dyDescent="0.25">
      <c r="A2784" s="96" t="s">
        <v>454</v>
      </c>
      <c r="B2784" s="178">
        <v>46185</v>
      </c>
      <c r="C2784" s="78" t="s">
        <v>472</v>
      </c>
      <c r="D2784">
        <v>1.9590000000000001</v>
      </c>
    </row>
    <row r="2785" spans="1:4" x14ac:dyDescent="0.25">
      <c r="A2785" s="96" t="s">
        <v>327</v>
      </c>
      <c r="B2785" s="178">
        <v>46185</v>
      </c>
      <c r="C2785" s="78" t="s">
        <v>472</v>
      </c>
      <c r="D2785">
        <v>1.9850000000000001</v>
      </c>
    </row>
    <row r="2786" spans="1:4" x14ac:dyDescent="0.25">
      <c r="A2786" s="96" t="s">
        <v>441</v>
      </c>
      <c r="B2786" s="178">
        <v>46185</v>
      </c>
      <c r="C2786" s="78" t="s">
        <v>472</v>
      </c>
      <c r="D2786">
        <v>1.9850000000000001</v>
      </c>
    </row>
    <row r="2787" spans="1:4" x14ac:dyDescent="0.25">
      <c r="A2787" s="96" t="s">
        <v>460</v>
      </c>
      <c r="B2787" s="178">
        <v>46185</v>
      </c>
      <c r="C2787" s="78" t="s">
        <v>359</v>
      </c>
      <c r="D2787">
        <v>2.109</v>
      </c>
    </row>
    <row r="2788" spans="1:4" x14ac:dyDescent="0.25">
      <c r="A2788" s="96" t="s">
        <v>449</v>
      </c>
      <c r="B2788" s="178">
        <v>46185</v>
      </c>
      <c r="C2788" s="78" t="s">
        <v>359</v>
      </c>
      <c r="D2788">
        <v>2.0070000000000001</v>
      </c>
    </row>
    <row r="2789" spans="1:4" x14ac:dyDescent="0.25">
      <c r="A2789" s="96" t="s">
        <v>421</v>
      </c>
      <c r="B2789" s="178">
        <v>46185</v>
      </c>
      <c r="C2789" s="78" t="s">
        <v>359</v>
      </c>
      <c r="D2789">
        <v>1.99</v>
      </c>
    </row>
    <row r="2790" spans="1:4" x14ac:dyDescent="0.25">
      <c r="A2790" s="96" t="s">
        <v>457</v>
      </c>
      <c r="B2790" s="178">
        <v>46185</v>
      </c>
      <c r="C2790" s="78" t="s">
        <v>359</v>
      </c>
      <c r="D2790">
        <v>2.169</v>
      </c>
    </row>
    <row r="2791" spans="1:4" x14ac:dyDescent="0.25">
      <c r="A2791" s="96" t="s">
        <v>427</v>
      </c>
      <c r="B2791" s="178">
        <v>46185</v>
      </c>
      <c r="C2791" s="78" t="s">
        <v>359</v>
      </c>
      <c r="D2791">
        <v>2.0289999999999999</v>
      </c>
    </row>
    <row r="2792" spans="1:4" x14ac:dyDescent="0.25">
      <c r="A2792" s="96" t="s">
        <v>456</v>
      </c>
      <c r="B2792" s="178">
        <v>46185</v>
      </c>
      <c r="C2792" s="78" t="s">
        <v>359</v>
      </c>
      <c r="D2792">
        <v>2.109</v>
      </c>
    </row>
    <row r="2793" spans="1:4" x14ac:dyDescent="0.25">
      <c r="A2793" s="96" t="s">
        <v>459</v>
      </c>
      <c r="B2793" s="178">
        <v>46185</v>
      </c>
      <c r="C2793" s="78" t="s">
        <v>359</v>
      </c>
      <c r="D2793">
        <v>2.0430000000000001</v>
      </c>
    </row>
    <row r="2794" spans="1:4" x14ac:dyDescent="0.25">
      <c r="A2794" s="96" t="s">
        <v>421</v>
      </c>
      <c r="B2794" s="178">
        <v>46185</v>
      </c>
      <c r="C2794" s="78" t="s">
        <v>359</v>
      </c>
      <c r="D2794">
        <v>2.0779999999999998</v>
      </c>
    </row>
    <row r="2795" spans="1:4" x14ac:dyDescent="0.25">
      <c r="A2795" s="96" t="s">
        <v>458</v>
      </c>
      <c r="B2795" s="178">
        <v>46185</v>
      </c>
      <c r="C2795" s="78" t="s">
        <v>359</v>
      </c>
      <c r="D2795">
        <v>2.0289999999999999</v>
      </c>
    </row>
    <row r="2796" spans="1:4" x14ac:dyDescent="0.25">
      <c r="A2796" s="96" t="s">
        <v>461</v>
      </c>
      <c r="B2796" s="178">
        <v>46185</v>
      </c>
      <c r="C2796" s="78" t="s">
        <v>359</v>
      </c>
      <c r="D2796">
        <v>2.19</v>
      </c>
    </row>
    <row r="2797" spans="1:4" x14ac:dyDescent="0.25">
      <c r="A2797" s="96" t="s">
        <v>446</v>
      </c>
      <c r="B2797" s="178">
        <v>46185</v>
      </c>
      <c r="C2797" s="78" t="s">
        <v>359</v>
      </c>
      <c r="D2797">
        <v>2.073</v>
      </c>
    </row>
    <row r="2798" spans="1:4" x14ac:dyDescent="0.25">
      <c r="A2798" s="96" t="s">
        <v>317</v>
      </c>
      <c r="B2798" s="178">
        <v>46185</v>
      </c>
      <c r="C2798" s="78" t="s">
        <v>359</v>
      </c>
      <c r="D2798">
        <v>1.9750000000000001</v>
      </c>
    </row>
    <row r="2799" spans="1:4" x14ac:dyDescent="0.25">
      <c r="A2799" s="96" t="s">
        <v>451</v>
      </c>
      <c r="B2799" s="178">
        <v>46185</v>
      </c>
      <c r="C2799" s="78" t="s">
        <v>359</v>
      </c>
      <c r="D2799">
        <v>1.99</v>
      </c>
    </row>
    <row r="2800" spans="1:4" x14ac:dyDescent="0.25">
      <c r="A2800" s="96" t="s">
        <v>433</v>
      </c>
      <c r="B2800" s="178">
        <v>46185</v>
      </c>
      <c r="C2800" s="78" t="s">
        <v>359</v>
      </c>
      <c r="D2800">
        <v>2.0179999999999998</v>
      </c>
    </row>
    <row r="2801" spans="1:4" x14ac:dyDescent="0.25">
      <c r="A2801" s="96" t="s">
        <v>426</v>
      </c>
      <c r="B2801" s="178">
        <v>46185</v>
      </c>
      <c r="C2801" s="78" t="s">
        <v>359</v>
      </c>
      <c r="D2801">
        <v>2.0529999999999999</v>
      </c>
    </row>
    <row r="2802" spans="1:4" x14ac:dyDescent="0.25">
      <c r="A2802" s="96" t="s">
        <v>442</v>
      </c>
      <c r="B2802" s="178">
        <v>46185</v>
      </c>
      <c r="C2802" s="78" t="s">
        <v>359</v>
      </c>
      <c r="D2802">
        <v>2.0779999999999998</v>
      </c>
    </row>
    <row r="2803" spans="1:4" x14ac:dyDescent="0.25">
      <c r="A2803" s="96" t="s">
        <v>427</v>
      </c>
      <c r="B2803" s="178">
        <v>46185</v>
      </c>
      <c r="C2803" s="78" t="s">
        <v>359</v>
      </c>
      <c r="D2803">
        <v>2.0289999999999999</v>
      </c>
    </row>
    <row r="2804" spans="1:4" x14ac:dyDescent="0.25">
      <c r="A2804" s="96" t="s">
        <v>421</v>
      </c>
      <c r="B2804" s="178">
        <v>46185</v>
      </c>
      <c r="C2804" s="78" t="s">
        <v>359</v>
      </c>
      <c r="D2804">
        <v>2.149</v>
      </c>
    </row>
    <row r="2805" spans="1:4" x14ac:dyDescent="0.25">
      <c r="A2805" s="96" t="s">
        <v>422</v>
      </c>
      <c r="B2805" s="178">
        <v>46185</v>
      </c>
      <c r="C2805" s="78" t="s">
        <v>359</v>
      </c>
      <c r="D2805">
        <v>2.0640000000000001</v>
      </c>
    </row>
    <row r="2806" spans="1:4" x14ac:dyDescent="0.25">
      <c r="A2806" s="96" t="s">
        <v>422</v>
      </c>
      <c r="B2806" s="178">
        <v>46185</v>
      </c>
      <c r="C2806" s="78" t="s">
        <v>359</v>
      </c>
      <c r="D2806">
        <v>2.08</v>
      </c>
    </row>
    <row r="2807" spans="1:4" x14ac:dyDescent="0.25">
      <c r="A2807" s="96" t="s">
        <v>428</v>
      </c>
      <c r="B2807" s="178">
        <v>46185</v>
      </c>
      <c r="C2807" s="78" t="s">
        <v>359</v>
      </c>
      <c r="D2807">
        <v>1.99</v>
      </c>
    </row>
    <row r="2808" spans="1:4" x14ac:dyDescent="0.25">
      <c r="A2808" s="96" t="s">
        <v>437</v>
      </c>
      <c r="B2808" s="178">
        <v>46185</v>
      </c>
      <c r="C2808" s="78" t="s">
        <v>359</v>
      </c>
      <c r="D2808">
        <v>1.99</v>
      </c>
    </row>
    <row r="2809" spans="1:4" x14ac:dyDescent="0.25">
      <c r="A2809" s="96" t="s">
        <v>439</v>
      </c>
      <c r="B2809" s="178">
        <v>46185</v>
      </c>
      <c r="C2809" s="78" t="s">
        <v>359</v>
      </c>
      <c r="D2809">
        <v>2.0590000000000002</v>
      </c>
    </row>
    <row r="2810" spans="1:4" x14ac:dyDescent="0.25">
      <c r="A2810" s="96" t="s">
        <v>432</v>
      </c>
      <c r="B2810" s="178">
        <v>46185</v>
      </c>
      <c r="C2810" s="78" t="s">
        <v>359</v>
      </c>
      <c r="D2810">
        <v>2.0489999999999999</v>
      </c>
    </row>
    <row r="2811" spans="1:4" x14ac:dyDescent="0.25">
      <c r="A2811" s="96" t="s">
        <v>429</v>
      </c>
      <c r="B2811" s="178">
        <v>46185</v>
      </c>
      <c r="C2811" s="78" t="s">
        <v>359</v>
      </c>
      <c r="D2811">
        <v>2.0390000000000001</v>
      </c>
    </row>
    <row r="2812" spans="1:4" x14ac:dyDescent="0.25">
      <c r="A2812" s="96" t="s">
        <v>441</v>
      </c>
      <c r="B2812" s="178">
        <v>46185</v>
      </c>
      <c r="C2812" s="78" t="s">
        <v>359</v>
      </c>
      <c r="D2812">
        <v>2.0190000000000001</v>
      </c>
    </row>
    <row r="2813" spans="1:4" x14ac:dyDescent="0.25">
      <c r="A2813" s="96" t="s">
        <v>334</v>
      </c>
      <c r="B2813" s="178">
        <v>46185</v>
      </c>
      <c r="C2813" s="78" t="s">
        <v>359</v>
      </c>
      <c r="D2813">
        <v>1.99</v>
      </c>
    </row>
    <row r="2814" spans="1:4" x14ac:dyDescent="0.25">
      <c r="A2814" s="96" t="s">
        <v>469</v>
      </c>
      <c r="B2814" s="178">
        <v>46185</v>
      </c>
      <c r="C2814" s="78" t="s">
        <v>359</v>
      </c>
      <c r="D2814">
        <v>1.99</v>
      </c>
    </row>
    <row r="2815" spans="1:4" x14ac:dyDescent="0.25">
      <c r="A2815" s="96" t="s">
        <v>328</v>
      </c>
      <c r="B2815" s="178">
        <v>46185</v>
      </c>
      <c r="C2815" s="78" t="s">
        <v>359</v>
      </c>
      <c r="D2815">
        <v>1.99</v>
      </c>
    </row>
    <row r="2816" spans="1:4" x14ac:dyDescent="0.25">
      <c r="A2816" s="96" t="s">
        <v>327</v>
      </c>
      <c r="B2816" s="178">
        <v>46185</v>
      </c>
      <c r="C2816" s="78" t="s">
        <v>359</v>
      </c>
      <c r="D2816">
        <v>1.9870000000000001</v>
      </c>
    </row>
    <row r="2817" spans="1:4" x14ac:dyDescent="0.25">
      <c r="A2817" s="96" t="s">
        <v>448</v>
      </c>
      <c r="B2817" s="178">
        <v>46185</v>
      </c>
      <c r="C2817" s="78" t="s">
        <v>359</v>
      </c>
      <c r="D2817">
        <v>2.024</v>
      </c>
    </row>
    <row r="2818" spans="1:4" x14ac:dyDescent="0.25">
      <c r="A2818" s="96" t="s">
        <v>434</v>
      </c>
      <c r="B2818" s="178">
        <v>46185</v>
      </c>
      <c r="C2818" s="78" t="s">
        <v>359</v>
      </c>
      <c r="D2818">
        <v>1.99</v>
      </c>
    </row>
    <row r="2819" spans="1:4" x14ac:dyDescent="0.25">
      <c r="A2819" s="96" t="s">
        <v>431</v>
      </c>
      <c r="B2819" s="178">
        <v>46185</v>
      </c>
      <c r="C2819" s="78" t="s">
        <v>359</v>
      </c>
      <c r="D2819">
        <v>2</v>
      </c>
    </row>
    <row r="2820" spans="1:4" x14ac:dyDescent="0.25">
      <c r="A2820" s="96" t="s">
        <v>425</v>
      </c>
      <c r="B2820" s="178">
        <v>46185</v>
      </c>
      <c r="C2820" s="78" t="s">
        <v>359</v>
      </c>
      <c r="D2820">
        <v>1.99</v>
      </c>
    </row>
    <row r="2821" spans="1:4" x14ac:dyDescent="0.25">
      <c r="A2821" s="96" t="s">
        <v>424</v>
      </c>
      <c r="B2821" s="178">
        <v>46185</v>
      </c>
      <c r="C2821" s="78" t="s">
        <v>359</v>
      </c>
      <c r="D2821">
        <v>1.99</v>
      </c>
    </row>
    <row r="2822" spans="1:4" x14ac:dyDescent="0.25">
      <c r="A2822" s="96" t="s">
        <v>445</v>
      </c>
      <c r="B2822" s="178">
        <v>46185</v>
      </c>
      <c r="C2822" s="78" t="s">
        <v>359</v>
      </c>
      <c r="D2822">
        <v>1.99</v>
      </c>
    </row>
    <row r="2823" spans="1:4" x14ac:dyDescent="0.25">
      <c r="A2823" s="96" t="s">
        <v>420</v>
      </c>
      <c r="B2823" s="178">
        <v>46185</v>
      </c>
      <c r="C2823" s="78" t="s">
        <v>359</v>
      </c>
      <c r="D2823">
        <v>1.99</v>
      </c>
    </row>
    <row r="2824" spans="1:4" x14ac:dyDescent="0.25">
      <c r="A2824" s="96" t="s">
        <v>429</v>
      </c>
      <c r="B2824" s="178">
        <v>46185</v>
      </c>
      <c r="C2824" s="78" t="s">
        <v>359</v>
      </c>
      <c r="D2824">
        <v>1.9750000000000001</v>
      </c>
    </row>
    <row r="2825" spans="1:4" x14ac:dyDescent="0.25">
      <c r="A2825" s="96" t="s">
        <v>443</v>
      </c>
      <c r="B2825" s="178">
        <v>46185</v>
      </c>
      <c r="C2825" s="78" t="s">
        <v>359</v>
      </c>
      <c r="D2825">
        <v>1.99</v>
      </c>
    </row>
    <row r="2826" spans="1:4" x14ac:dyDescent="0.25">
      <c r="A2826" s="96" t="s">
        <v>447</v>
      </c>
      <c r="B2826" s="178">
        <v>46185</v>
      </c>
      <c r="C2826" s="78" t="s">
        <v>359</v>
      </c>
      <c r="D2826">
        <v>2.0179999999999998</v>
      </c>
    </row>
    <row r="2827" spans="1:4" x14ac:dyDescent="0.25">
      <c r="A2827" s="96" t="s">
        <v>453</v>
      </c>
      <c r="B2827" s="178">
        <v>46185</v>
      </c>
      <c r="C2827" s="78" t="s">
        <v>359</v>
      </c>
      <c r="D2827">
        <v>2.0590000000000002</v>
      </c>
    </row>
    <row r="2828" spans="1:4" x14ac:dyDescent="0.25">
      <c r="A2828" s="96" t="s">
        <v>450</v>
      </c>
      <c r="B2828" s="178">
        <v>46185</v>
      </c>
      <c r="C2828" s="78" t="s">
        <v>359</v>
      </c>
      <c r="D2828">
        <v>2.044</v>
      </c>
    </row>
    <row r="2829" spans="1:4" x14ac:dyDescent="0.25">
      <c r="A2829" s="96" t="s">
        <v>452</v>
      </c>
      <c r="B2829" s="178">
        <v>46185</v>
      </c>
      <c r="C2829" s="78" t="s">
        <v>359</v>
      </c>
      <c r="D2829">
        <v>2.0990000000000002</v>
      </c>
    </row>
    <row r="2830" spans="1:4" x14ac:dyDescent="0.25">
      <c r="A2830" s="96" t="s">
        <v>440</v>
      </c>
      <c r="B2830" s="178">
        <v>46185</v>
      </c>
      <c r="C2830" s="78" t="s">
        <v>359</v>
      </c>
      <c r="D2830">
        <v>2.0590000000000002</v>
      </c>
    </row>
    <row r="2831" spans="1:4" x14ac:dyDescent="0.25">
      <c r="A2831" s="96" t="s">
        <v>454</v>
      </c>
      <c r="B2831" s="178">
        <v>46185</v>
      </c>
      <c r="C2831" s="78" t="s">
        <v>359</v>
      </c>
      <c r="D2831">
        <v>2.0289999999999999</v>
      </c>
    </row>
    <row r="2832" spans="1:4" x14ac:dyDescent="0.25">
      <c r="A2832" s="96" t="s">
        <v>435</v>
      </c>
      <c r="B2832" s="178">
        <v>46185</v>
      </c>
      <c r="C2832" s="78" t="s">
        <v>359</v>
      </c>
      <c r="D2832">
        <v>2.0089999999999999</v>
      </c>
    </row>
    <row r="2833" spans="1:4" x14ac:dyDescent="0.25">
      <c r="A2833" s="96" t="s">
        <v>430</v>
      </c>
      <c r="B2833" s="178">
        <v>46185</v>
      </c>
      <c r="C2833" s="78" t="s">
        <v>359</v>
      </c>
      <c r="D2833">
        <v>2.08</v>
      </c>
    </row>
    <row r="2834" spans="1:4" x14ac:dyDescent="0.25">
      <c r="A2834" s="96" t="s">
        <v>421</v>
      </c>
      <c r="B2834" s="178">
        <v>46185</v>
      </c>
      <c r="C2834" s="78" t="s">
        <v>359</v>
      </c>
      <c r="D2834">
        <v>2.0390000000000001</v>
      </c>
    </row>
    <row r="2835" spans="1:4" x14ac:dyDescent="0.25">
      <c r="A2835" s="96" t="s">
        <v>436</v>
      </c>
      <c r="B2835" s="178">
        <v>46185</v>
      </c>
      <c r="C2835" s="78" t="s">
        <v>359</v>
      </c>
      <c r="D2835">
        <v>2.0590000000000002</v>
      </c>
    </row>
    <row r="2836" spans="1:4" x14ac:dyDescent="0.25">
      <c r="A2836" s="96" t="s">
        <v>423</v>
      </c>
      <c r="B2836" s="178">
        <v>46185</v>
      </c>
      <c r="C2836" s="78" t="s">
        <v>359</v>
      </c>
      <c r="D2836">
        <v>2.0390000000000001</v>
      </c>
    </row>
    <row r="2837" spans="1:4" x14ac:dyDescent="0.25">
      <c r="A2837" s="96" t="s">
        <v>444</v>
      </c>
      <c r="B2837" s="178">
        <v>46185</v>
      </c>
      <c r="C2837" s="78" t="s">
        <v>359</v>
      </c>
      <c r="D2837">
        <v>2.0089999999999999</v>
      </c>
    </row>
    <row r="2838" spans="1:4" x14ac:dyDescent="0.25">
      <c r="A2838" s="96" t="s">
        <v>425</v>
      </c>
      <c r="B2838" s="178">
        <v>46185</v>
      </c>
      <c r="C2838" s="78" t="s">
        <v>359</v>
      </c>
      <c r="D2838">
        <v>2.0489999999999999</v>
      </c>
    </row>
    <row r="2839" spans="1:4" x14ac:dyDescent="0.25">
      <c r="A2839" s="96" t="s">
        <v>438</v>
      </c>
      <c r="B2839" s="178">
        <v>46185</v>
      </c>
      <c r="C2839" s="78" t="s">
        <v>359</v>
      </c>
      <c r="D2839">
        <v>2</v>
      </c>
    </row>
    <row r="2840" spans="1:4" x14ac:dyDescent="0.25">
      <c r="A2840" s="96" t="s">
        <v>455</v>
      </c>
      <c r="B2840" s="178">
        <v>46185</v>
      </c>
      <c r="C2840" s="78" t="s">
        <v>359</v>
      </c>
      <c r="D2840">
        <v>1.99</v>
      </c>
    </row>
    <row r="2841" spans="1:4" x14ac:dyDescent="0.25">
      <c r="A2841" s="96" t="s">
        <v>435</v>
      </c>
      <c r="B2841" s="178">
        <v>46184</v>
      </c>
      <c r="C2841" s="78" t="s">
        <v>482</v>
      </c>
      <c r="D2841">
        <v>1.909</v>
      </c>
    </row>
    <row r="2842" spans="1:4" x14ac:dyDescent="0.25">
      <c r="A2842" s="96" t="s">
        <v>420</v>
      </c>
      <c r="B2842" s="178">
        <v>46184</v>
      </c>
      <c r="C2842" s="78" t="s">
        <v>482</v>
      </c>
      <c r="D2842">
        <v>1.9790000000000001</v>
      </c>
    </row>
    <row r="2843" spans="1:4" x14ac:dyDescent="0.25">
      <c r="A2843" s="96" t="s">
        <v>453</v>
      </c>
      <c r="B2843" s="178">
        <v>46184</v>
      </c>
      <c r="C2843" s="78" t="s">
        <v>482</v>
      </c>
      <c r="D2843">
        <v>1.99</v>
      </c>
    </row>
    <row r="2844" spans="1:4" x14ac:dyDescent="0.25">
      <c r="A2844" s="96" t="s">
        <v>433</v>
      </c>
      <c r="B2844" s="178">
        <v>46184</v>
      </c>
      <c r="C2844" s="78" t="s">
        <v>482</v>
      </c>
      <c r="D2844">
        <v>1.9450000000000001</v>
      </c>
    </row>
    <row r="2845" spans="1:4" x14ac:dyDescent="0.25">
      <c r="A2845" s="96" t="s">
        <v>442</v>
      </c>
      <c r="B2845" s="178">
        <v>46184</v>
      </c>
      <c r="C2845" s="78" t="s">
        <v>482</v>
      </c>
      <c r="D2845">
        <v>1.9590000000000001</v>
      </c>
    </row>
    <row r="2846" spans="1:4" x14ac:dyDescent="0.25">
      <c r="A2846" s="96" t="s">
        <v>455</v>
      </c>
      <c r="B2846" s="178">
        <v>46184</v>
      </c>
      <c r="C2846" s="78" t="s">
        <v>482</v>
      </c>
      <c r="D2846">
        <v>1.903</v>
      </c>
    </row>
    <row r="2847" spans="1:4" x14ac:dyDescent="0.25">
      <c r="A2847" s="96" t="s">
        <v>427</v>
      </c>
      <c r="B2847" s="178">
        <v>46184</v>
      </c>
      <c r="C2847" s="78" t="s">
        <v>482</v>
      </c>
      <c r="D2847">
        <v>1.919</v>
      </c>
    </row>
    <row r="2848" spans="1:4" x14ac:dyDescent="0.25">
      <c r="A2848" s="96" t="s">
        <v>428</v>
      </c>
      <c r="B2848" s="178">
        <v>46184</v>
      </c>
      <c r="C2848" s="78" t="s">
        <v>482</v>
      </c>
      <c r="D2848">
        <v>1.901</v>
      </c>
    </row>
    <row r="2849" spans="1:4" x14ac:dyDescent="0.25">
      <c r="A2849" s="96" t="s">
        <v>421</v>
      </c>
      <c r="B2849" s="178">
        <v>46184</v>
      </c>
      <c r="C2849" s="78" t="s">
        <v>482</v>
      </c>
      <c r="D2849">
        <v>2.0790000000000002</v>
      </c>
    </row>
    <row r="2850" spans="1:4" x14ac:dyDescent="0.25">
      <c r="A2850" s="96" t="s">
        <v>422</v>
      </c>
      <c r="B2850" s="178">
        <v>46184</v>
      </c>
      <c r="C2850" s="78" t="s">
        <v>482</v>
      </c>
      <c r="D2850">
        <v>1.99</v>
      </c>
    </row>
    <row r="2851" spans="1:4" x14ac:dyDescent="0.25">
      <c r="A2851" s="96" t="s">
        <v>420</v>
      </c>
      <c r="B2851" s="178">
        <v>46184</v>
      </c>
      <c r="C2851" s="78" t="s">
        <v>482</v>
      </c>
      <c r="D2851">
        <v>1.8979999999999999</v>
      </c>
    </row>
    <row r="2852" spans="1:4" x14ac:dyDescent="0.25">
      <c r="A2852" s="96" t="s">
        <v>434</v>
      </c>
      <c r="B2852" s="178">
        <v>46184</v>
      </c>
      <c r="C2852" s="78" t="s">
        <v>482</v>
      </c>
      <c r="D2852">
        <v>1.8939999999999999</v>
      </c>
    </row>
    <row r="2853" spans="1:4" x14ac:dyDescent="0.25">
      <c r="A2853" s="96" t="s">
        <v>451</v>
      </c>
      <c r="B2853" s="178">
        <v>46184</v>
      </c>
      <c r="C2853" s="78" t="s">
        <v>482</v>
      </c>
      <c r="D2853">
        <v>1.895</v>
      </c>
    </row>
    <row r="2854" spans="1:4" x14ac:dyDescent="0.25">
      <c r="A2854" s="96" t="s">
        <v>425</v>
      </c>
      <c r="B2854" s="178">
        <v>46184</v>
      </c>
      <c r="C2854" s="78" t="s">
        <v>482</v>
      </c>
      <c r="D2854">
        <v>1.984</v>
      </c>
    </row>
    <row r="2855" spans="1:4" x14ac:dyDescent="0.25">
      <c r="A2855" s="96" t="s">
        <v>445</v>
      </c>
      <c r="B2855" s="178">
        <v>46184</v>
      </c>
      <c r="C2855" s="78" t="s">
        <v>482</v>
      </c>
      <c r="D2855">
        <v>1.9019999999999999</v>
      </c>
    </row>
    <row r="2856" spans="1:4" x14ac:dyDescent="0.25">
      <c r="A2856" s="96" t="s">
        <v>439</v>
      </c>
      <c r="B2856" s="178">
        <v>46184</v>
      </c>
      <c r="C2856" s="78" t="s">
        <v>482</v>
      </c>
      <c r="D2856">
        <v>1.9390000000000001</v>
      </c>
    </row>
    <row r="2857" spans="1:4" x14ac:dyDescent="0.25">
      <c r="A2857" s="96" t="s">
        <v>456</v>
      </c>
      <c r="B2857" s="178">
        <v>46184</v>
      </c>
      <c r="C2857" s="78" t="s">
        <v>482</v>
      </c>
      <c r="D2857">
        <v>1.9990000000000001</v>
      </c>
    </row>
    <row r="2858" spans="1:4" x14ac:dyDescent="0.25">
      <c r="A2858" s="96" t="s">
        <v>438</v>
      </c>
      <c r="B2858" s="178">
        <v>46184</v>
      </c>
      <c r="C2858" s="78" t="s">
        <v>482</v>
      </c>
      <c r="D2858">
        <v>1.89</v>
      </c>
    </row>
    <row r="2859" spans="1:4" x14ac:dyDescent="0.25">
      <c r="A2859" s="96" t="s">
        <v>431</v>
      </c>
      <c r="B2859" s="178">
        <v>46184</v>
      </c>
      <c r="C2859" s="78" t="s">
        <v>482</v>
      </c>
      <c r="D2859">
        <v>1.907</v>
      </c>
    </row>
    <row r="2860" spans="1:4" x14ac:dyDescent="0.25">
      <c r="A2860" s="96" t="s">
        <v>421</v>
      </c>
      <c r="B2860" s="178">
        <v>46184</v>
      </c>
      <c r="C2860" s="78" t="s">
        <v>482</v>
      </c>
      <c r="D2860">
        <v>1.968</v>
      </c>
    </row>
    <row r="2861" spans="1:4" x14ac:dyDescent="0.25">
      <c r="A2861" s="96" t="s">
        <v>432</v>
      </c>
      <c r="B2861" s="178">
        <v>46184</v>
      </c>
      <c r="C2861" s="78" t="s">
        <v>482</v>
      </c>
      <c r="D2861">
        <v>1.9390000000000001</v>
      </c>
    </row>
    <row r="2862" spans="1:4" x14ac:dyDescent="0.25">
      <c r="A2862" s="96" t="s">
        <v>462</v>
      </c>
      <c r="B2862" s="178">
        <v>46184</v>
      </c>
      <c r="C2862" s="78" t="s">
        <v>482</v>
      </c>
      <c r="D2862">
        <v>1.99</v>
      </c>
    </row>
    <row r="2863" spans="1:4" x14ac:dyDescent="0.25">
      <c r="A2863" s="96" t="s">
        <v>421</v>
      </c>
      <c r="B2863" s="178">
        <v>46184</v>
      </c>
      <c r="C2863" s="78" t="s">
        <v>482</v>
      </c>
      <c r="D2863">
        <v>1.99</v>
      </c>
    </row>
    <row r="2864" spans="1:4" x14ac:dyDescent="0.25">
      <c r="A2864" s="96" t="s">
        <v>447</v>
      </c>
      <c r="B2864" s="178">
        <v>46184</v>
      </c>
      <c r="C2864" s="78" t="s">
        <v>482</v>
      </c>
      <c r="D2864">
        <v>1.9490000000000001</v>
      </c>
    </row>
    <row r="2865" spans="1:4" x14ac:dyDescent="0.25">
      <c r="A2865" s="96" t="s">
        <v>427</v>
      </c>
      <c r="B2865" s="178">
        <v>46184</v>
      </c>
      <c r="C2865" s="78" t="s">
        <v>482</v>
      </c>
      <c r="D2865">
        <v>1.9339999999999999</v>
      </c>
    </row>
    <row r="2866" spans="1:4" x14ac:dyDescent="0.25">
      <c r="A2866" s="96" t="s">
        <v>450</v>
      </c>
      <c r="B2866" s="178">
        <v>46184</v>
      </c>
      <c r="C2866" s="78" t="s">
        <v>482</v>
      </c>
      <c r="D2866">
        <v>1.901</v>
      </c>
    </row>
    <row r="2867" spans="1:4" x14ac:dyDescent="0.25">
      <c r="A2867" s="96" t="s">
        <v>443</v>
      </c>
      <c r="B2867" s="178">
        <v>46184</v>
      </c>
      <c r="C2867" s="78" t="s">
        <v>482</v>
      </c>
      <c r="D2867">
        <v>1.9770000000000001</v>
      </c>
    </row>
    <row r="2868" spans="1:4" x14ac:dyDescent="0.25">
      <c r="A2868" s="96" t="s">
        <v>425</v>
      </c>
      <c r="B2868" s="178">
        <v>46184</v>
      </c>
      <c r="C2868" s="78" t="s">
        <v>482</v>
      </c>
      <c r="D2868">
        <v>1.9490000000000001</v>
      </c>
    </row>
    <row r="2869" spans="1:4" x14ac:dyDescent="0.25">
      <c r="A2869" s="96" t="s">
        <v>429</v>
      </c>
      <c r="B2869" s="178">
        <v>46184</v>
      </c>
      <c r="C2869" s="78" t="s">
        <v>482</v>
      </c>
      <c r="D2869">
        <v>1.869</v>
      </c>
    </row>
    <row r="2870" spans="1:4" x14ac:dyDescent="0.25">
      <c r="A2870" s="96" t="s">
        <v>437</v>
      </c>
      <c r="B2870" s="178">
        <v>46184</v>
      </c>
      <c r="C2870" s="78" t="s">
        <v>482</v>
      </c>
      <c r="D2870">
        <v>1.986</v>
      </c>
    </row>
    <row r="2871" spans="1:4" x14ac:dyDescent="0.25">
      <c r="A2871" s="96" t="s">
        <v>430</v>
      </c>
      <c r="B2871" s="178">
        <v>46184</v>
      </c>
      <c r="C2871" s="78" t="s">
        <v>482</v>
      </c>
      <c r="D2871">
        <v>1.93</v>
      </c>
    </row>
    <row r="2872" spans="1:4" x14ac:dyDescent="0.25">
      <c r="A2872" s="96" t="s">
        <v>426</v>
      </c>
      <c r="B2872" s="178">
        <v>46184</v>
      </c>
      <c r="C2872" s="78" t="s">
        <v>482</v>
      </c>
      <c r="D2872">
        <v>1.9390000000000001</v>
      </c>
    </row>
    <row r="2873" spans="1:4" x14ac:dyDescent="0.25">
      <c r="A2873" s="96" t="s">
        <v>421</v>
      </c>
      <c r="B2873" s="178">
        <v>46184</v>
      </c>
      <c r="C2873" s="78" t="s">
        <v>482</v>
      </c>
      <c r="D2873">
        <v>1.9390000000000001</v>
      </c>
    </row>
    <row r="2874" spans="1:4" x14ac:dyDescent="0.25">
      <c r="A2874" s="96" t="s">
        <v>448</v>
      </c>
      <c r="B2874" s="178">
        <v>46184</v>
      </c>
      <c r="C2874" s="78" t="s">
        <v>482</v>
      </c>
      <c r="D2874">
        <v>1.911</v>
      </c>
    </row>
    <row r="2875" spans="1:4" x14ac:dyDescent="0.25">
      <c r="A2875" s="96" t="s">
        <v>423</v>
      </c>
      <c r="B2875" s="178">
        <v>46184</v>
      </c>
      <c r="C2875" s="78" t="s">
        <v>482</v>
      </c>
      <c r="D2875">
        <v>1.9390000000000001</v>
      </c>
    </row>
    <row r="2876" spans="1:4" x14ac:dyDescent="0.25">
      <c r="A2876" s="96" t="s">
        <v>444</v>
      </c>
      <c r="B2876" s="178">
        <v>46184</v>
      </c>
      <c r="C2876" s="78" t="s">
        <v>482</v>
      </c>
      <c r="D2876">
        <v>1.9450000000000001</v>
      </c>
    </row>
    <row r="2877" spans="1:4" x14ac:dyDescent="0.25">
      <c r="A2877" s="96" t="s">
        <v>440</v>
      </c>
      <c r="B2877" s="178">
        <v>46184</v>
      </c>
      <c r="C2877" s="78" t="s">
        <v>482</v>
      </c>
      <c r="D2877">
        <v>1.909</v>
      </c>
    </row>
    <row r="2878" spans="1:4" x14ac:dyDescent="0.25">
      <c r="A2878" s="96" t="s">
        <v>425</v>
      </c>
      <c r="B2878" s="178">
        <v>46184</v>
      </c>
      <c r="C2878" s="78" t="s">
        <v>482</v>
      </c>
      <c r="D2878">
        <v>1.9490000000000001</v>
      </c>
    </row>
    <row r="2879" spans="1:4" x14ac:dyDescent="0.25">
      <c r="A2879" s="96" t="s">
        <v>422</v>
      </c>
      <c r="B2879" s="178">
        <v>46184</v>
      </c>
      <c r="C2879" s="78" t="s">
        <v>482</v>
      </c>
      <c r="D2879">
        <v>1.9730000000000001</v>
      </c>
    </row>
    <row r="2880" spans="1:4" x14ac:dyDescent="0.25">
      <c r="A2880" s="96" t="s">
        <v>449</v>
      </c>
      <c r="B2880" s="178">
        <v>46184</v>
      </c>
      <c r="C2880" s="78" t="s">
        <v>482</v>
      </c>
      <c r="D2880">
        <v>1.9330000000000001</v>
      </c>
    </row>
    <row r="2881" spans="1:4" x14ac:dyDescent="0.25">
      <c r="A2881" s="96" t="s">
        <v>459</v>
      </c>
      <c r="B2881" s="178">
        <v>46184</v>
      </c>
      <c r="C2881" s="78" t="s">
        <v>482</v>
      </c>
      <c r="D2881">
        <v>1.8819999999999999</v>
      </c>
    </row>
    <row r="2882" spans="1:4" x14ac:dyDescent="0.25">
      <c r="A2882" s="96" t="s">
        <v>458</v>
      </c>
      <c r="B2882" s="178">
        <v>46184</v>
      </c>
      <c r="C2882" s="78" t="s">
        <v>482</v>
      </c>
      <c r="D2882">
        <v>1.919</v>
      </c>
    </row>
    <row r="2883" spans="1:4" x14ac:dyDescent="0.25">
      <c r="A2883" s="96" t="s">
        <v>443</v>
      </c>
      <c r="B2883" s="178">
        <v>46184</v>
      </c>
      <c r="C2883" s="78" t="s">
        <v>482</v>
      </c>
      <c r="D2883">
        <v>1.897</v>
      </c>
    </row>
    <row r="2884" spans="1:4" x14ac:dyDescent="0.25">
      <c r="A2884" s="96" t="s">
        <v>441</v>
      </c>
      <c r="B2884" s="178">
        <v>46184</v>
      </c>
      <c r="C2884" s="78" t="s">
        <v>482</v>
      </c>
      <c r="D2884">
        <v>1.9490000000000001</v>
      </c>
    </row>
    <row r="2885" spans="1:4" x14ac:dyDescent="0.25">
      <c r="A2885" s="96" t="s">
        <v>327</v>
      </c>
      <c r="B2885" s="178">
        <v>46184</v>
      </c>
      <c r="C2885" s="78" t="s">
        <v>482</v>
      </c>
      <c r="D2885">
        <v>1.913</v>
      </c>
    </row>
    <row r="2886" spans="1:4" x14ac:dyDescent="0.25">
      <c r="A2886" s="96" t="s">
        <v>427</v>
      </c>
      <c r="B2886" s="178">
        <v>46184</v>
      </c>
      <c r="C2886" s="78" t="s">
        <v>482</v>
      </c>
      <c r="D2886">
        <v>1.919</v>
      </c>
    </row>
    <row r="2887" spans="1:4" x14ac:dyDescent="0.25">
      <c r="A2887" s="96" t="s">
        <v>443</v>
      </c>
      <c r="B2887" s="178">
        <v>46184</v>
      </c>
      <c r="C2887" s="78" t="s">
        <v>482</v>
      </c>
      <c r="D2887">
        <v>1.988</v>
      </c>
    </row>
    <row r="2888" spans="1:4" x14ac:dyDescent="0.25">
      <c r="A2888" s="96" t="s">
        <v>328</v>
      </c>
      <c r="B2888" s="178">
        <v>46184</v>
      </c>
      <c r="C2888" s="78" t="s">
        <v>482</v>
      </c>
      <c r="D2888">
        <v>1.9390000000000001</v>
      </c>
    </row>
    <row r="2889" spans="1:4" x14ac:dyDescent="0.25">
      <c r="A2889" s="96" t="s">
        <v>429</v>
      </c>
      <c r="B2889" s="178">
        <v>46184</v>
      </c>
      <c r="C2889" s="78" t="s">
        <v>482</v>
      </c>
      <c r="D2889">
        <v>1.9390000000000001</v>
      </c>
    </row>
    <row r="2890" spans="1:4" x14ac:dyDescent="0.25">
      <c r="A2890" s="96" t="s">
        <v>469</v>
      </c>
      <c r="B2890" s="178">
        <v>46184</v>
      </c>
      <c r="C2890" s="78" t="s">
        <v>482</v>
      </c>
      <c r="D2890">
        <v>1.88</v>
      </c>
    </row>
    <row r="2891" spans="1:4" x14ac:dyDescent="0.25">
      <c r="A2891" s="96" t="s">
        <v>317</v>
      </c>
      <c r="B2891" s="178">
        <v>46184</v>
      </c>
      <c r="C2891" s="78" t="s">
        <v>482</v>
      </c>
      <c r="D2891">
        <v>1.907</v>
      </c>
    </row>
    <row r="2892" spans="1:4" x14ac:dyDescent="0.25">
      <c r="A2892" s="96" t="s">
        <v>438</v>
      </c>
      <c r="B2892" s="178">
        <v>46184</v>
      </c>
      <c r="C2892" s="78" t="s">
        <v>358</v>
      </c>
      <c r="D2892">
        <v>0.79800000000000004</v>
      </c>
    </row>
    <row r="2893" spans="1:4" x14ac:dyDescent="0.25">
      <c r="A2893" s="96" t="s">
        <v>420</v>
      </c>
      <c r="B2893" s="178">
        <v>46184</v>
      </c>
      <c r="C2893" s="78" t="s">
        <v>358</v>
      </c>
      <c r="D2893">
        <v>0.95</v>
      </c>
    </row>
    <row r="2894" spans="1:4" x14ac:dyDescent="0.25">
      <c r="A2894" s="96" t="s">
        <v>334</v>
      </c>
      <c r="B2894" s="178">
        <v>46184</v>
      </c>
      <c r="C2894" s="78" t="s">
        <v>358</v>
      </c>
      <c r="D2894">
        <v>0.81899999999999995</v>
      </c>
    </row>
    <row r="2895" spans="1:4" x14ac:dyDescent="0.25">
      <c r="A2895" s="96" t="s">
        <v>433</v>
      </c>
      <c r="B2895" s="178">
        <v>46184</v>
      </c>
      <c r="C2895" s="78" t="s">
        <v>358</v>
      </c>
      <c r="D2895">
        <v>0.76400000000000001</v>
      </c>
    </row>
    <row r="2896" spans="1:4" x14ac:dyDescent="0.25">
      <c r="A2896" s="96" t="s">
        <v>442</v>
      </c>
      <c r="B2896" s="178">
        <v>46184</v>
      </c>
      <c r="C2896" s="78" t="s">
        <v>358</v>
      </c>
      <c r="D2896">
        <v>0.81899999999999995</v>
      </c>
    </row>
    <row r="2897" spans="1:4" x14ac:dyDescent="0.25">
      <c r="A2897" s="96" t="s">
        <v>441</v>
      </c>
      <c r="B2897" s="178">
        <v>46184</v>
      </c>
      <c r="C2897" s="78" t="s">
        <v>358</v>
      </c>
      <c r="D2897">
        <v>0.80900000000000005</v>
      </c>
    </row>
    <row r="2898" spans="1:4" x14ac:dyDescent="0.25">
      <c r="A2898" s="96" t="s">
        <v>436</v>
      </c>
      <c r="B2898" s="178">
        <v>46184</v>
      </c>
      <c r="C2898" s="78" t="s">
        <v>358</v>
      </c>
      <c r="D2898">
        <v>0.79800000000000004</v>
      </c>
    </row>
    <row r="2899" spans="1:4" x14ac:dyDescent="0.25">
      <c r="A2899" s="96" t="s">
        <v>425</v>
      </c>
      <c r="B2899" s="178">
        <v>46184</v>
      </c>
      <c r="C2899" s="78" t="s">
        <v>358</v>
      </c>
      <c r="D2899">
        <v>0.77700000000000002</v>
      </c>
    </row>
    <row r="2900" spans="1:4" x14ac:dyDescent="0.25">
      <c r="A2900" s="96" t="s">
        <v>421</v>
      </c>
      <c r="B2900" s="178">
        <v>46184</v>
      </c>
      <c r="C2900" s="78" t="s">
        <v>358</v>
      </c>
      <c r="D2900">
        <v>0.78900000000000003</v>
      </c>
    </row>
    <row r="2901" spans="1:4" x14ac:dyDescent="0.25">
      <c r="A2901" s="96" t="s">
        <v>423</v>
      </c>
      <c r="B2901" s="178">
        <v>46184</v>
      </c>
      <c r="C2901" s="78" t="s">
        <v>358</v>
      </c>
      <c r="D2901">
        <v>0.81899999999999995</v>
      </c>
    </row>
    <row r="2902" spans="1:4" x14ac:dyDescent="0.25">
      <c r="A2902" s="96" t="s">
        <v>427</v>
      </c>
      <c r="B2902" s="178">
        <v>46184</v>
      </c>
      <c r="C2902" s="78" t="s">
        <v>358</v>
      </c>
      <c r="D2902">
        <v>0.79800000000000004</v>
      </c>
    </row>
    <row r="2903" spans="1:4" x14ac:dyDescent="0.25">
      <c r="A2903" s="96" t="s">
        <v>426</v>
      </c>
      <c r="B2903" s="178">
        <v>46184</v>
      </c>
      <c r="C2903" s="78" t="s">
        <v>358</v>
      </c>
      <c r="D2903">
        <v>0.66800000000000004</v>
      </c>
    </row>
    <row r="2904" spans="1:4" x14ac:dyDescent="0.25">
      <c r="A2904" s="96" t="s">
        <v>328</v>
      </c>
      <c r="B2904" s="178">
        <v>46184</v>
      </c>
      <c r="C2904" s="78" t="s">
        <v>358</v>
      </c>
      <c r="D2904">
        <v>0.78900000000000003</v>
      </c>
    </row>
    <row r="2905" spans="1:4" x14ac:dyDescent="0.25">
      <c r="A2905" s="96" t="s">
        <v>430</v>
      </c>
      <c r="B2905" s="178">
        <v>46184</v>
      </c>
      <c r="C2905" s="78" t="s">
        <v>358</v>
      </c>
      <c r="D2905">
        <v>0.82899999999999996</v>
      </c>
    </row>
    <row r="2906" spans="1:4" x14ac:dyDescent="0.25">
      <c r="A2906" s="96" t="s">
        <v>437</v>
      </c>
      <c r="B2906" s="178">
        <v>46184</v>
      </c>
      <c r="C2906" s="78" t="s">
        <v>358</v>
      </c>
      <c r="D2906">
        <v>0.82899999999999996</v>
      </c>
    </row>
    <row r="2907" spans="1:4" x14ac:dyDescent="0.25">
      <c r="A2907" s="96" t="s">
        <v>431</v>
      </c>
      <c r="B2907" s="178">
        <v>46184</v>
      </c>
      <c r="C2907" s="78" t="s">
        <v>358</v>
      </c>
      <c r="D2907">
        <v>0.93200000000000005</v>
      </c>
    </row>
    <row r="2908" spans="1:4" x14ac:dyDescent="0.25">
      <c r="A2908" s="96" t="s">
        <v>440</v>
      </c>
      <c r="B2908" s="178">
        <v>46184</v>
      </c>
      <c r="C2908" s="78" t="s">
        <v>358</v>
      </c>
      <c r="D2908">
        <v>0.80900000000000005</v>
      </c>
    </row>
    <row r="2909" spans="1:4" x14ac:dyDescent="0.25">
      <c r="A2909" s="96" t="s">
        <v>317</v>
      </c>
      <c r="B2909" s="178">
        <v>46184</v>
      </c>
      <c r="C2909" s="78" t="s">
        <v>358</v>
      </c>
      <c r="D2909">
        <v>0.79900000000000004</v>
      </c>
    </row>
    <row r="2910" spans="1:4" x14ac:dyDescent="0.25">
      <c r="A2910" s="96" t="s">
        <v>427</v>
      </c>
      <c r="B2910" s="178">
        <v>46184</v>
      </c>
      <c r="C2910" s="78" t="s">
        <v>358</v>
      </c>
      <c r="D2910">
        <v>0.75900000000000001</v>
      </c>
    </row>
    <row r="2911" spans="1:4" x14ac:dyDescent="0.25">
      <c r="A2911" s="96" t="s">
        <v>327</v>
      </c>
      <c r="B2911" s="178">
        <v>46184</v>
      </c>
      <c r="C2911" s="78" t="s">
        <v>358</v>
      </c>
      <c r="D2911">
        <v>0.76300000000000001</v>
      </c>
    </row>
    <row r="2912" spans="1:4" x14ac:dyDescent="0.25">
      <c r="A2912" s="96" t="s">
        <v>424</v>
      </c>
      <c r="B2912" s="178">
        <v>46184</v>
      </c>
      <c r="C2912" s="78" t="s">
        <v>358</v>
      </c>
      <c r="D2912">
        <v>0.81899999999999995</v>
      </c>
    </row>
    <row r="2913" spans="1:4" x14ac:dyDescent="0.25">
      <c r="A2913" s="96" t="s">
        <v>469</v>
      </c>
      <c r="B2913" s="178">
        <v>46184</v>
      </c>
      <c r="C2913" s="78" t="s">
        <v>358</v>
      </c>
      <c r="D2913">
        <v>0.79700000000000004</v>
      </c>
    </row>
    <row r="2914" spans="1:4" x14ac:dyDescent="0.25">
      <c r="A2914" s="96" t="s">
        <v>432</v>
      </c>
      <c r="B2914" s="178">
        <v>46184</v>
      </c>
      <c r="C2914" s="78" t="s">
        <v>358</v>
      </c>
      <c r="D2914">
        <v>0.79900000000000004</v>
      </c>
    </row>
    <row r="2915" spans="1:4" x14ac:dyDescent="0.25">
      <c r="A2915" s="96" t="s">
        <v>435</v>
      </c>
      <c r="B2915" s="178">
        <v>46184</v>
      </c>
      <c r="C2915" s="78" t="s">
        <v>358</v>
      </c>
      <c r="D2915">
        <v>0.79800000000000004</v>
      </c>
    </row>
    <row r="2916" spans="1:4" x14ac:dyDescent="0.25">
      <c r="A2916" s="96" t="s">
        <v>425</v>
      </c>
      <c r="B2916" s="178">
        <v>46184</v>
      </c>
      <c r="C2916" s="78" t="s">
        <v>358</v>
      </c>
      <c r="D2916">
        <v>0.79800000000000004</v>
      </c>
    </row>
    <row r="2917" spans="1:4" x14ac:dyDescent="0.25">
      <c r="A2917" s="96" t="s">
        <v>439</v>
      </c>
      <c r="B2917" s="178">
        <v>46184</v>
      </c>
      <c r="C2917" s="78" t="s">
        <v>358</v>
      </c>
      <c r="D2917">
        <v>0.81899999999999995</v>
      </c>
    </row>
    <row r="2918" spans="1:4" x14ac:dyDescent="0.25">
      <c r="A2918" s="96" t="s">
        <v>420</v>
      </c>
      <c r="B2918" s="178">
        <v>46184</v>
      </c>
      <c r="C2918" s="78" t="s">
        <v>358</v>
      </c>
      <c r="D2918">
        <v>0.79800000000000004</v>
      </c>
    </row>
    <row r="2919" spans="1:4" x14ac:dyDescent="0.25">
      <c r="A2919" s="96" t="s">
        <v>422</v>
      </c>
      <c r="B2919" s="178">
        <v>46184</v>
      </c>
      <c r="C2919" s="78" t="s">
        <v>358</v>
      </c>
      <c r="D2919">
        <v>0.93</v>
      </c>
    </row>
    <row r="2920" spans="1:4" x14ac:dyDescent="0.25">
      <c r="A2920" s="96" t="s">
        <v>425</v>
      </c>
      <c r="B2920" s="178">
        <v>46184</v>
      </c>
      <c r="C2920" s="78" t="s">
        <v>358</v>
      </c>
      <c r="D2920">
        <v>0.83499999999999996</v>
      </c>
    </row>
    <row r="2921" spans="1:4" x14ac:dyDescent="0.25">
      <c r="A2921" s="96" t="s">
        <v>422</v>
      </c>
      <c r="B2921" s="178">
        <v>46184</v>
      </c>
      <c r="C2921" s="78" t="s">
        <v>358</v>
      </c>
      <c r="D2921">
        <v>0.99</v>
      </c>
    </row>
    <row r="2922" spans="1:4" x14ac:dyDescent="0.25">
      <c r="A2922" s="96" t="s">
        <v>421</v>
      </c>
      <c r="B2922" s="178">
        <v>46184</v>
      </c>
      <c r="C2922" s="78" t="s">
        <v>358</v>
      </c>
      <c r="D2922">
        <v>0.89900000000000002</v>
      </c>
    </row>
    <row r="2923" spans="1:4" x14ac:dyDescent="0.25">
      <c r="A2923" s="96" t="s">
        <v>434</v>
      </c>
      <c r="B2923" s="178">
        <v>46184</v>
      </c>
      <c r="C2923" s="78" t="s">
        <v>358</v>
      </c>
      <c r="D2923">
        <v>0.81299999999999994</v>
      </c>
    </row>
    <row r="2924" spans="1:4" x14ac:dyDescent="0.25">
      <c r="A2924" s="96" t="s">
        <v>428</v>
      </c>
      <c r="B2924" s="178">
        <v>46184</v>
      </c>
      <c r="C2924" s="78" t="s">
        <v>358</v>
      </c>
      <c r="D2924">
        <v>1.901</v>
      </c>
    </row>
    <row r="2925" spans="1:4" x14ac:dyDescent="0.25">
      <c r="A2925" s="96" t="s">
        <v>429</v>
      </c>
      <c r="B2925" s="178">
        <v>46184</v>
      </c>
      <c r="C2925" s="78" t="s">
        <v>358</v>
      </c>
      <c r="D2925">
        <v>0.8</v>
      </c>
    </row>
    <row r="2926" spans="1:4" x14ac:dyDescent="0.25">
      <c r="A2926" s="96" t="s">
        <v>437</v>
      </c>
      <c r="B2926" s="178">
        <v>46184</v>
      </c>
      <c r="C2926" s="78" t="s">
        <v>505</v>
      </c>
      <c r="D2926">
        <v>2.0430000000000001</v>
      </c>
    </row>
    <row r="2927" spans="1:4" x14ac:dyDescent="0.25">
      <c r="A2927" s="96" t="s">
        <v>430</v>
      </c>
      <c r="B2927" s="178">
        <v>46184</v>
      </c>
      <c r="C2927" s="78" t="s">
        <v>505</v>
      </c>
      <c r="D2927">
        <v>2.0249999999999999</v>
      </c>
    </row>
    <row r="2928" spans="1:4" x14ac:dyDescent="0.25">
      <c r="A2928" s="96" t="s">
        <v>434</v>
      </c>
      <c r="B2928" s="178">
        <v>46184</v>
      </c>
      <c r="C2928" s="78" t="s">
        <v>505</v>
      </c>
      <c r="D2928">
        <v>1.9410000000000001</v>
      </c>
    </row>
    <row r="2929" spans="1:4" x14ac:dyDescent="0.25">
      <c r="A2929" s="96" t="s">
        <v>426</v>
      </c>
      <c r="B2929" s="178">
        <v>46184</v>
      </c>
      <c r="C2929" s="78" t="s">
        <v>505</v>
      </c>
      <c r="D2929">
        <v>2</v>
      </c>
    </row>
    <row r="2930" spans="1:4" x14ac:dyDescent="0.25">
      <c r="A2930" s="96" t="s">
        <v>448</v>
      </c>
      <c r="B2930" s="178">
        <v>46184</v>
      </c>
      <c r="C2930" s="78" t="s">
        <v>505</v>
      </c>
      <c r="D2930">
        <v>1.9359999999999999</v>
      </c>
    </row>
    <row r="2931" spans="1:4" x14ac:dyDescent="0.25">
      <c r="A2931" s="96" t="s">
        <v>457</v>
      </c>
      <c r="B2931" s="178">
        <v>46184</v>
      </c>
      <c r="C2931" s="78" t="s">
        <v>505</v>
      </c>
      <c r="D2931">
        <v>2.129</v>
      </c>
    </row>
    <row r="2932" spans="1:4" x14ac:dyDescent="0.25">
      <c r="A2932" s="96" t="s">
        <v>429</v>
      </c>
      <c r="B2932" s="178">
        <v>46184</v>
      </c>
      <c r="C2932" s="78" t="s">
        <v>505</v>
      </c>
      <c r="D2932">
        <v>1.9890000000000001</v>
      </c>
    </row>
    <row r="2933" spans="1:4" x14ac:dyDescent="0.25">
      <c r="A2933" s="96" t="s">
        <v>328</v>
      </c>
      <c r="B2933" s="178">
        <v>46184</v>
      </c>
      <c r="C2933" s="78" t="s">
        <v>505</v>
      </c>
      <c r="D2933">
        <v>1.9670000000000001</v>
      </c>
    </row>
    <row r="2934" spans="1:4" x14ac:dyDescent="0.25">
      <c r="A2934" s="96" t="s">
        <v>421</v>
      </c>
      <c r="B2934" s="178">
        <v>46184</v>
      </c>
      <c r="C2934" s="78" t="s">
        <v>505</v>
      </c>
      <c r="D2934">
        <v>1.9670000000000001</v>
      </c>
    </row>
    <row r="2935" spans="1:4" x14ac:dyDescent="0.25">
      <c r="A2935" s="96" t="s">
        <v>422</v>
      </c>
      <c r="B2935" s="178">
        <v>46184</v>
      </c>
      <c r="C2935" s="78" t="s">
        <v>505</v>
      </c>
      <c r="D2935">
        <v>2.0289999999999999</v>
      </c>
    </row>
    <row r="2936" spans="1:4" x14ac:dyDescent="0.25">
      <c r="A2936" s="96" t="s">
        <v>449</v>
      </c>
      <c r="B2936" s="178">
        <v>46184</v>
      </c>
      <c r="C2936" s="78" t="s">
        <v>505</v>
      </c>
      <c r="D2936">
        <v>1.9610000000000001</v>
      </c>
    </row>
    <row r="2937" spans="1:4" x14ac:dyDescent="0.25">
      <c r="A2937" s="96" t="s">
        <v>454</v>
      </c>
      <c r="B2937" s="178">
        <v>46184</v>
      </c>
      <c r="C2937" s="78" t="s">
        <v>505</v>
      </c>
      <c r="D2937">
        <v>2.0289999999999999</v>
      </c>
    </row>
    <row r="2938" spans="1:4" x14ac:dyDescent="0.25">
      <c r="A2938" s="96" t="s">
        <v>431</v>
      </c>
      <c r="B2938" s="178">
        <v>46184</v>
      </c>
      <c r="C2938" s="78" t="s">
        <v>505</v>
      </c>
      <c r="D2938">
        <v>1.966</v>
      </c>
    </row>
    <row r="2939" spans="1:4" x14ac:dyDescent="0.25">
      <c r="A2939" s="96" t="s">
        <v>423</v>
      </c>
      <c r="B2939" s="178">
        <v>46184</v>
      </c>
      <c r="C2939" s="78" t="s">
        <v>505</v>
      </c>
      <c r="D2939">
        <v>2.0350000000000001</v>
      </c>
    </row>
    <row r="2940" spans="1:4" x14ac:dyDescent="0.25">
      <c r="A2940" s="96" t="s">
        <v>327</v>
      </c>
      <c r="B2940" s="178">
        <v>46184</v>
      </c>
      <c r="C2940" s="78" t="s">
        <v>505</v>
      </c>
      <c r="D2940">
        <v>1.919</v>
      </c>
    </row>
    <row r="2941" spans="1:4" x14ac:dyDescent="0.25">
      <c r="A2941" s="96" t="s">
        <v>462</v>
      </c>
      <c r="B2941" s="178">
        <v>46184</v>
      </c>
      <c r="C2941" s="78" t="s">
        <v>505</v>
      </c>
      <c r="D2941">
        <v>2.0699999999999998</v>
      </c>
    </row>
    <row r="2942" spans="1:4" x14ac:dyDescent="0.25">
      <c r="A2942" s="96" t="s">
        <v>439</v>
      </c>
      <c r="B2942" s="178">
        <v>46184</v>
      </c>
      <c r="C2942" s="78" t="s">
        <v>505</v>
      </c>
      <c r="D2942">
        <v>1.9890000000000001</v>
      </c>
    </row>
    <row r="2943" spans="1:4" x14ac:dyDescent="0.25">
      <c r="A2943" s="96" t="s">
        <v>443</v>
      </c>
      <c r="B2943" s="178">
        <v>46184</v>
      </c>
      <c r="C2943" s="78" t="s">
        <v>505</v>
      </c>
      <c r="D2943">
        <v>2.0390000000000001</v>
      </c>
    </row>
    <row r="2944" spans="1:4" x14ac:dyDescent="0.25">
      <c r="A2944" s="96" t="s">
        <v>447</v>
      </c>
      <c r="B2944" s="178">
        <v>46184</v>
      </c>
      <c r="C2944" s="78" t="s">
        <v>505</v>
      </c>
      <c r="D2944">
        <v>1.9419999999999999</v>
      </c>
    </row>
    <row r="2945" spans="1:4" x14ac:dyDescent="0.25">
      <c r="A2945" s="96" t="s">
        <v>443</v>
      </c>
      <c r="B2945" s="178">
        <v>46184</v>
      </c>
      <c r="C2945" s="78" t="s">
        <v>505</v>
      </c>
      <c r="D2945">
        <v>1.9470000000000001</v>
      </c>
    </row>
    <row r="2946" spans="1:4" x14ac:dyDescent="0.25">
      <c r="A2946" s="96" t="s">
        <v>427</v>
      </c>
      <c r="B2946" s="178">
        <v>46184</v>
      </c>
      <c r="C2946" s="78" t="s">
        <v>505</v>
      </c>
      <c r="D2946">
        <v>1.9670000000000001</v>
      </c>
    </row>
    <row r="2947" spans="1:4" x14ac:dyDescent="0.25">
      <c r="A2947" s="96" t="s">
        <v>425</v>
      </c>
      <c r="B2947" s="178">
        <v>46184</v>
      </c>
      <c r="C2947" s="78" t="s">
        <v>505</v>
      </c>
      <c r="D2947">
        <v>1.9370000000000001</v>
      </c>
    </row>
    <row r="2948" spans="1:4" x14ac:dyDescent="0.25">
      <c r="A2948" s="96" t="s">
        <v>450</v>
      </c>
      <c r="B2948" s="178">
        <v>46184</v>
      </c>
      <c r="C2948" s="78" t="s">
        <v>505</v>
      </c>
      <c r="D2948">
        <v>1.984</v>
      </c>
    </row>
    <row r="2949" spans="1:4" x14ac:dyDescent="0.25">
      <c r="A2949" s="96" t="s">
        <v>429</v>
      </c>
      <c r="B2949" s="178">
        <v>46184</v>
      </c>
      <c r="C2949" s="78" t="s">
        <v>505</v>
      </c>
      <c r="D2949">
        <v>1.96</v>
      </c>
    </row>
    <row r="2950" spans="1:4" x14ac:dyDescent="0.25">
      <c r="A2950" s="96" t="s">
        <v>452</v>
      </c>
      <c r="B2950" s="178">
        <v>46184</v>
      </c>
      <c r="C2950" s="78" t="s">
        <v>505</v>
      </c>
      <c r="D2950">
        <v>2.0489999999999999</v>
      </c>
    </row>
    <row r="2951" spans="1:4" x14ac:dyDescent="0.25">
      <c r="A2951" s="96" t="s">
        <v>317</v>
      </c>
      <c r="B2951" s="178">
        <v>46184</v>
      </c>
      <c r="C2951" s="78" t="s">
        <v>505</v>
      </c>
      <c r="D2951">
        <v>1.9470000000000001</v>
      </c>
    </row>
    <row r="2952" spans="1:4" x14ac:dyDescent="0.25">
      <c r="A2952" s="96" t="s">
        <v>446</v>
      </c>
      <c r="B2952" s="178">
        <v>46184</v>
      </c>
      <c r="C2952" s="78" t="s">
        <v>505</v>
      </c>
      <c r="D2952">
        <v>2.0529999999999999</v>
      </c>
    </row>
    <row r="2953" spans="1:4" x14ac:dyDescent="0.25">
      <c r="A2953" s="96" t="s">
        <v>440</v>
      </c>
      <c r="B2953" s="178">
        <v>46184</v>
      </c>
      <c r="C2953" s="78" t="s">
        <v>505</v>
      </c>
      <c r="D2953">
        <v>1.9890000000000001</v>
      </c>
    </row>
    <row r="2954" spans="1:4" x14ac:dyDescent="0.25">
      <c r="A2954" s="96" t="s">
        <v>425</v>
      </c>
      <c r="B2954" s="178">
        <v>46184</v>
      </c>
      <c r="C2954" s="78" t="s">
        <v>505</v>
      </c>
      <c r="D2954">
        <v>2.0419999999999998</v>
      </c>
    </row>
    <row r="2955" spans="1:4" x14ac:dyDescent="0.25">
      <c r="A2955" s="96" t="s">
        <v>443</v>
      </c>
      <c r="B2955" s="178">
        <v>46184</v>
      </c>
      <c r="C2955" s="78" t="s">
        <v>505</v>
      </c>
      <c r="D2955">
        <v>2.044</v>
      </c>
    </row>
    <row r="2956" spans="1:4" x14ac:dyDescent="0.25">
      <c r="A2956" s="96" t="s">
        <v>451</v>
      </c>
      <c r="B2956" s="178">
        <v>46184</v>
      </c>
      <c r="C2956" s="78" t="s">
        <v>505</v>
      </c>
      <c r="D2956">
        <v>1.9490000000000001</v>
      </c>
    </row>
    <row r="2957" spans="1:4" x14ac:dyDescent="0.25">
      <c r="A2957" s="96" t="s">
        <v>421</v>
      </c>
      <c r="B2957" s="178">
        <v>46184</v>
      </c>
      <c r="C2957" s="78" t="s">
        <v>505</v>
      </c>
      <c r="D2957">
        <v>2.0430000000000001</v>
      </c>
    </row>
    <row r="2958" spans="1:4" x14ac:dyDescent="0.25">
      <c r="A2958" s="96" t="s">
        <v>421</v>
      </c>
      <c r="B2958" s="178">
        <v>46184</v>
      </c>
      <c r="C2958" s="78" t="s">
        <v>505</v>
      </c>
      <c r="D2958">
        <v>2.0310000000000001</v>
      </c>
    </row>
    <row r="2959" spans="1:4" x14ac:dyDescent="0.25">
      <c r="A2959" s="96" t="s">
        <v>442</v>
      </c>
      <c r="B2959" s="178">
        <v>46184</v>
      </c>
      <c r="C2959" s="78" t="s">
        <v>505</v>
      </c>
      <c r="D2959">
        <v>2.0219999999999998</v>
      </c>
    </row>
    <row r="2960" spans="1:4" x14ac:dyDescent="0.25">
      <c r="A2960" s="96" t="s">
        <v>422</v>
      </c>
      <c r="B2960" s="178">
        <v>46184</v>
      </c>
      <c r="C2960" s="78" t="s">
        <v>505</v>
      </c>
      <c r="D2960">
        <v>2.0499999999999998</v>
      </c>
    </row>
    <row r="2961" spans="1:4" x14ac:dyDescent="0.25">
      <c r="A2961" s="96" t="s">
        <v>433</v>
      </c>
      <c r="B2961" s="178">
        <v>46184</v>
      </c>
      <c r="C2961" s="78" t="s">
        <v>505</v>
      </c>
      <c r="D2961">
        <v>1.99</v>
      </c>
    </row>
    <row r="2962" spans="1:4" x14ac:dyDescent="0.25">
      <c r="A2962" s="96" t="s">
        <v>460</v>
      </c>
      <c r="B2962" s="178">
        <v>46184</v>
      </c>
      <c r="C2962" s="78" t="s">
        <v>505</v>
      </c>
      <c r="D2962">
        <v>1.9990000000000001</v>
      </c>
    </row>
    <row r="2963" spans="1:4" x14ac:dyDescent="0.25">
      <c r="A2963" s="96" t="s">
        <v>334</v>
      </c>
      <c r="B2963" s="178">
        <v>46184</v>
      </c>
      <c r="C2963" s="78" t="s">
        <v>505</v>
      </c>
      <c r="D2963">
        <v>1.9490000000000001</v>
      </c>
    </row>
    <row r="2964" spans="1:4" x14ac:dyDescent="0.25">
      <c r="A2964" s="96" t="s">
        <v>420</v>
      </c>
      <c r="B2964" s="178">
        <v>46184</v>
      </c>
      <c r="C2964" s="78" t="s">
        <v>505</v>
      </c>
      <c r="D2964">
        <v>2.0790000000000002</v>
      </c>
    </row>
    <row r="2965" spans="1:4" x14ac:dyDescent="0.25">
      <c r="A2965" s="96" t="s">
        <v>456</v>
      </c>
      <c r="B2965" s="178">
        <v>46184</v>
      </c>
      <c r="C2965" s="78" t="s">
        <v>505</v>
      </c>
      <c r="D2965">
        <v>1.9990000000000001</v>
      </c>
    </row>
    <row r="2966" spans="1:4" x14ac:dyDescent="0.25">
      <c r="A2966" s="96" t="s">
        <v>455</v>
      </c>
      <c r="B2966" s="178">
        <v>46184</v>
      </c>
      <c r="C2966" s="78" t="s">
        <v>505</v>
      </c>
      <c r="D2966">
        <v>1.9450000000000001</v>
      </c>
    </row>
    <row r="2967" spans="1:4" x14ac:dyDescent="0.25">
      <c r="A2967" s="96" t="s">
        <v>436</v>
      </c>
      <c r="B2967" s="178">
        <v>46184</v>
      </c>
      <c r="C2967" s="78" t="s">
        <v>505</v>
      </c>
      <c r="D2967">
        <v>2.0049999999999999</v>
      </c>
    </row>
    <row r="2968" spans="1:4" x14ac:dyDescent="0.25">
      <c r="A2968" s="96" t="s">
        <v>453</v>
      </c>
      <c r="B2968" s="178">
        <v>46184</v>
      </c>
      <c r="C2968" s="78" t="s">
        <v>505</v>
      </c>
      <c r="D2968">
        <v>1.99</v>
      </c>
    </row>
    <row r="2969" spans="1:4" x14ac:dyDescent="0.25">
      <c r="A2969" s="96" t="s">
        <v>441</v>
      </c>
      <c r="B2969" s="178">
        <v>46184</v>
      </c>
      <c r="C2969" s="78" t="s">
        <v>505</v>
      </c>
      <c r="D2969">
        <v>1.919</v>
      </c>
    </row>
    <row r="2970" spans="1:4" x14ac:dyDescent="0.25">
      <c r="A2970" s="96" t="s">
        <v>420</v>
      </c>
      <c r="B2970" s="178">
        <v>46184</v>
      </c>
      <c r="C2970" s="78" t="s">
        <v>505</v>
      </c>
      <c r="D2970">
        <v>1.9570000000000001</v>
      </c>
    </row>
    <row r="2971" spans="1:4" x14ac:dyDescent="0.25">
      <c r="A2971" s="96" t="s">
        <v>432</v>
      </c>
      <c r="B2971" s="178">
        <v>46184</v>
      </c>
      <c r="C2971" s="78" t="s">
        <v>505</v>
      </c>
      <c r="D2971">
        <v>1.9890000000000001</v>
      </c>
    </row>
    <row r="2972" spans="1:4" x14ac:dyDescent="0.25">
      <c r="A2972" s="96" t="s">
        <v>427</v>
      </c>
      <c r="B2972" s="178">
        <v>46184</v>
      </c>
      <c r="C2972" s="78" t="s">
        <v>505</v>
      </c>
      <c r="D2972">
        <v>1.9690000000000001</v>
      </c>
    </row>
    <row r="2973" spans="1:4" x14ac:dyDescent="0.25">
      <c r="A2973" s="96" t="s">
        <v>435</v>
      </c>
      <c r="B2973" s="178">
        <v>46184</v>
      </c>
      <c r="C2973" s="78" t="s">
        <v>505</v>
      </c>
      <c r="D2973">
        <v>1.9690000000000001</v>
      </c>
    </row>
    <row r="2974" spans="1:4" x14ac:dyDescent="0.25">
      <c r="A2974" s="96" t="s">
        <v>461</v>
      </c>
      <c r="B2974" s="178">
        <v>46184</v>
      </c>
      <c r="C2974" s="78" t="s">
        <v>505</v>
      </c>
      <c r="D2974">
        <v>2.09</v>
      </c>
    </row>
    <row r="2975" spans="1:4" x14ac:dyDescent="0.25">
      <c r="A2975" s="96" t="s">
        <v>428</v>
      </c>
      <c r="B2975" s="178">
        <v>46184</v>
      </c>
      <c r="C2975" s="78" t="s">
        <v>505</v>
      </c>
      <c r="D2975">
        <v>1.95</v>
      </c>
    </row>
    <row r="2976" spans="1:4" x14ac:dyDescent="0.25">
      <c r="A2976" s="96" t="s">
        <v>438</v>
      </c>
      <c r="B2976" s="178">
        <v>46184</v>
      </c>
      <c r="C2976" s="78" t="s">
        <v>505</v>
      </c>
      <c r="D2976">
        <v>1.9630000000000001</v>
      </c>
    </row>
    <row r="2977" spans="1:4" x14ac:dyDescent="0.25">
      <c r="A2977" s="96" t="s">
        <v>459</v>
      </c>
      <c r="B2977" s="178">
        <v>46184</v>
      </c>
      <c r="C2977" s="78" t="s">
        <v>505</v>
      </c>
      <c r="D2977">
        <v>2.024</v>
      </c>
    </row>
    <row r="2978" spans="1:4" x14ac:dyDescent="0.25">
      <c r="A2978" s="96" t="s">
        <v>421</v>
      </c>
      <c r="B2978" s="178">
        <v>46184</v>
      </c>
      <c r="C2978" s="78" t="s">
        <v>505</v>
      </c>
      <c r="D2978">
        <v>2.0790000000000002</v>
      </c>
    </row>
    <row r="2979" spans="1:4" x14ac:dyDescent="0.25">
      <c r="A2979" s="96" t="s">
        <v>425</v>
      </c>
      <c r="B2979" s="178">
        <v>46184</v>
      </c>
      <c r="C2979" s="78" t="s">
        <v>505</v>
      </c>
      <c r="D2979">
        <v>1.9890000000000001</v>
      </c>
    </row>
    <row r="2980" spans="1:4" x14ac:dyDescent="0.25">
      <c r="A2980" s="96" t="s">
        <v>445</v>
      </c>
      <c r="B2980" s="178">
        <v>46184</v>
      </c>
      <c r="C2980" s="78" t="s">
        <v>505</v>
      </c>
      <c r="D2980">
        <v>1.944</v>
      </c>
    </row>
    <row r="2981" spans="1:4" x14ac:dyDescent="0.25">
      <c r="A2981" s="96" t="s">
        <v>469</v>
      </c>
      <c r="B2981" s="178">
        <v>46184</v>
      </c>
      <c r="C2981" s="78" t="s">
        <v>505</v>
      </c>
      <c r="D2981">
        <v>1.9390000000000001</v>
      </c>
    </row>
    <row r="2982" spans="1:4" x14ac:dyDescent="0.25">
      <c r="A2982" s="96" t="s">
        <v>444</v>
      </c>
      <c r="B2982" s="178">
        <v>46184</v>
      </c>
      <c r="C2982" s="78" t="s">
        <v>505</v>
      </c>
      <c r="D2982">
        <v>1.9890000000000001</v>
      </c>
    </row>
    <row r="2983" spans="1:4" x14ac:dyDescent="0.25">
      <c r="A2983" s="96" t="s">
        <v>424</v>
      </c>
      <c r="B2983" s="178">
        <v>46184</v>
      </c>
      <c r="C2983" s="78" t="s">
        <v>505</v>
      </c>
      <c r="D2983">
        <v>1.9490000000000001</v>
      </c>
    </row>
    <row r="2984" spans="1:4" x14ac:dyDescent="0.25">
      <c r="A2984" s="96" t="s">
        <v>427</v>
      </c>
      <c r="B2984" s="178">
        <v>46184</v>
      </c>
      <c r="C2984" s="78" t="s">
        <v>505</v>
      </c>
      <c r="D2984">
        <v>1.9990000000000001</v>
      </c>
    </row>
    <row r="2985" spans="1:4" x14ac:dyDescent="0.25">
      <c r="A2985" s="96" t="s">
        <v>455</v>
      </c>
      <c r="B2985" s="178">
        <v>46184</v>
      </c>
      <c r="C2985" s="78" t="s">
        <v>510</v>
      </c>
      <c r="D2985">
        <v>0.99399999999999999</v>
      </c>
    </row>
    <row r="2986" spans="1:4" x14ac:dyDescent="0.25">
      <c r="A2986" s="96" t="s">
        <v>422</v>
      </c>
      <c r="B2986" s="178">
        <v>46184</v>
      </c>
      <c r="C2986" s="78" t="s">
        <v>510</v>
      </c>
      <c r="D2986">
        <v>1.1200000000000001</v>
      </c>
    </row>
    <row r="2987" spans="1:4" x14ac:dyDescent="0.25">
      <c r="A2987" s="96" t="s">
        <v>432</v>
      </c>
      <c r="B2987" s="178">
        <v>46184</v>
      </c>
      <c r="C2987" s="78" t="s">
        <v>510</v>
      </c>
      <c r="D2987">
        <v>0.999</v>
      </c>
    </row>
    <row r="2988" spans="1:4" x14ac:dyDescent="0.25">
      <c r="A2988" s="96" t="s">
        <v>429</v>
      </c>
      <c r="B2988" s="178">
        <v>46184</v>
      </c>
      <c r="C2988" s="78" t="s">
        <v>510</v>
      </c>
      <c r="D2988">
        <v>0.999</v>
      </c>
    </row>
    <row r="2989" spans="1:4" x14ac:dyDescent="0.25">
      <c r="A2989" s="96" t="s">
        <v>428</v>
      </c>
      <c r="B2989" s="178">
        <v>46184</v>
      </c>
      <c r="C2989" s="78" t="s">
        <v>510</v>
      </c>
      <c r="D2989">
        <v>0.98899999999999999</v>
      </c>
    </row>
    <row r="2990" spans="1:4" x14ac:dyDescent="0.25">
      <c r="A2990" s="96" t="s">
        <v>439</v>
      </c>
      <c r="B2990" s="178">
        <v>46184</v>
      </c>
      <c r="C2990" s="78" t="s">
        <v>510</v>
      </c>
      <c r="D2990">
        <v>0.999</v>
      </c>
    </row>
    <row r="2991" spans="1:4" x14ac:dyDescent="0.25">
      <c r="A2991" s="96" t="s">
        <v>328</v>
      </c>
      <c r="B2991" s="178">
        <v>46184</v>
      </c>
      <c r="C2991" s="78" t="s">
        <v>510</v>
      </c>
      <c r="D2991">
        <v>0.999</v>
      </c>
    </row>
    <row r="2992" spans="1:4" x14ac:dyDescent="0.25">
      <c r="A2992" s="96" t="s">
        <v>469</v>
      </c>
      <c r="B2992" s="178">
        <v>46184</v>
      </c>
      <c r="C2992" s="78" t="s">
        <v>510</v>
      </c>
      <c r="D2992">
        <v>0.99399999999999999</v>
      </c>
    </row>
    <row r="2993" spans="1:4" x14ac:dyDescent="0.25">
      <c r="A2993" s="96" t="s">
        <v>441</v>
      </c>
      <c r="B2993" s="178">
        <v>46184</v>
      </c>
      <c r="C2993" s="78" t="s">
        <v>510</v>
      </c>
      <c r="D2993">
        <v>0.96899999999999997</v>
      </c>
    </row>
    <row r="2994" spans="1:4" x14ac:dyDescent="0.25">
      <c r="A2994" s="96" t="s">
        <v>425</v>
      </c>
      <c r="B2994" s="178">
        <v>46184</v>
      </c>
      <c r="C2994" s="78" t="s">
        <v>510</v>
      </c>
      <c r="D2994">
        <v>1.07</v>
      </c>
    </row>
    <row r="2995" spans="1:4" x14ac:dyDescent="0.25">
      <c r="A2995" s="96" t="s">
        <v>422</v>
      </c>
      <c r="B2995" s="178">
        <v>46184</v>
      </c>
      <c r="C2995" s="78" t="s">
        <v>510</v>
      </c>
      <c r="D2995">
        <v>0.999</v>
      </c>
    </row>
    <row r="2996" spans="1:4" x14ac:dyDescent="0.25">
      <c r="A2996" s="96" t="s">
        <v>434</v>
      </c>
      <c r="B2996" s="178">
        <v>46184</v>
      </c>
      <c r="C2996" s="78" t="s">
        <v>510</v>
      </c>
      <c r="D2996">
        <v>0.999</v>
      </c>
    </row>
    <row r="2997" spans="1:4" x14ac:dyDescent="0.25">
      <c r="A2997" s="96" t="s">
        <v>327</v>
      </c>
      <c r="B2997" s="178">
        <v>46184</v>
      </c>
      <c r="C2997" s="78" t="s">
        <v>510</v>
      </c>
      <c r="D2997">
        <v>0.96899999999999997</v>
      </c>
    </row>
    <row r="2998" spans="1:4" x14ac:dyDescent="0.25">
      <c r="A2998" s="96" t="s">
        <v>421</v>
      </c>
      <c r="B2998" s="178">
        <v>46184</v>
      </c>
      <c r="C2998" s="78" t="s">
        <v>510</v>
      </c>
      <c r="D2998">
        <v>0.999</v>
      </c>
    </row>
    <row r="2999" spans="1:4" x14ac:dyDescent="0.25">
      <c r="A2999" s="96" t="s">
        <v>460</v>
      </c>
      <c r="B2999" s="178">
        <v>46184</v>
      </c>
      <c r="C2999" s="78" t="s">
        <v>472</v>
      </c>
      <c r="D2999">
        <v>2.0590000000000002</v>
      </c>
    </row>
    <row r="3000" spans="1:4" x14ac:dyDescent="0.25">
      <c r="A3000" s="96" t="s">
        <v>446</v>
      </c>
      <c r="B3000" s="178">
        <v>46184</v>
      </c>
      <c r="C3000" s="78" t="s">
        <v>472</v>
      </c>
      <c r="D3000">
        <v>1.9870000000000001</v>
      </c>
    </row>
    <row r="3001" spans="1:4" x14ac:dyDescent="0.25">
      <c r="A3001" s="96" t="s">
        <v>461</v>
      </c>
      <c r="B3001" s="178">
        <v>46184</v>
      </c>
      <c r="C3001" s="78" t="s">
        <v>472</v>
      </c>
      <c r="D3001">
        <v>2.09</v>
      </c>
    </row>
    <row r="3002" spans="1:4" x14ac:dyDescent="0.25">
      <c r="A3002" s="96" t="s">
        <v>457</v>
      </c>
      <c r="B3002" s="178">
        <v>46184</v>
      </c>
      <c r="C3002" s="78" t="s">
        <v>472</v>
      </c>
      <c r="D3002">
        <v>2.1379999999999999</v>
      </c>
    </row>
    <row r="3003" spans="1:4" x14ac:dyDescent="0.25">
      <c r="A3003" s="96" t="s">
        <v>454</v>
      </c>
      <c r="B3003" s="178">
        <v>46184</v>
      </c>
      <c r="C3003" s="78" t="s">
        <v>472</v>
      </c>
      <c r="D3003">
        <v>1.9990000000000001</v>
      </c>
    </row>
    <row r="3004" spans="1:4" x14ac:dyDescent="0.25">
      <c r="A3004" s="96" t="s">
        <v>441</v>
      </c>
      <c r="B3004" s="178">
        <v>46184</v>
      </c>
      <c r="C3004" s="78" t="s">
        <v>472</v>
      </c>
      <c r="D3004">
        <v>1.9890000000000001</v>
      </c>
    </row>
    <row r="3005" spans="1:4" x14ac:dyDescent="0.25">
      <c r="A3005" s="96" t="s">
        <v>327</v>
      </c>
      <c r="B3005" s="178">
        <v>46184</v>
      </c>
      <c r="C3005" s="78" t="s">
        <v>472</v>
      </c>
      <c r="D3005">
        <v>1.9890000000000001</v>
      </c>
    </row>
    <row r="3006" spans="1:4" x14ac:dyDescent="0.25">
      <c r="A3006" s="96" t="s">
        <v>436</v>
      </c>
      <c r="B3006" s="178">
        <v>46184</v>
      </c>
      <c r="C3006" s="78" t="s">
        <v>472</v>
      </c>
      <c r="D3006">
        <v>1.9990000000000001</v>
      </c>
    </row>
    <row r="3007" spans="1:4" x14ac:dyDescent="0.25">
      <c r="A3007" s="96" t="s">
        <v>452</v>
      </c>
      <c r="B3007" s="178">
        <v>46184</v>
      </c>
      <c r="C3007" s="78" t="s">
        <v>472</v>
      </c>
      <c r="D3007">
        <v>2.069</v>
      </c>
    </row>
    <row r="3008" spans="1:4" x14ac:dyDescent="0.25">
      <c r="A3008" s="96" t="s">
        <v>317</v>
      </c>
      <c r="B3008" s="178">
        <v>46184</v>
      </c>
      <c r="C3008" s="78" t="s">
        <v>472</v>
      </c>
      <c r="D3008">
        <v>1.9990000000000001</v>
      </c>
    </row>
    <row r="3009" spans="1:4" x14ac:dyDescent="0.25">
      <c r="A3009" s="96" t="s">
        <v>444</v>
      </c>
      <c r="B3009" s="178">
        <v>46184</v>
      </c>
      <c r="C3009" s="78" t="s">
        <v>472</v>
      </c>
      <c r="D3009">
        <v>1.9850000000000001</v>
      </c>
    </row>
    <row r="3010" spans="1:4" x14ac:dyDescent="0.25">
      <c r="A3010" s="96" t="s">
        <v>469</v>
      </c>
      <c r="B3010" s="178">
        <v>46184</v>
      </c>
      <c r="C3010" s="78" t="s">
        <v>472</v>
      </c>
      <c r="D3010">
        <v>1.9850000000000001</v>
      </c>
    </row>
    <row r="3011" spans="1:4" x14ac:dyDescent="0.25">
      <c r="A3011" s="96" t="s">
        <v>421</v>
      </c>
      <c r="B3011" s="178">
        <v>46184</v>
      </c>
      <c r="C3011" s="78" t="s">
        <v>359</v>
      </c>
      <c r="D3011">
        <v>1.99</v>
      </c>
    </row>
    <row r="3012" spans="1:4" x14ac:dyDescent="0.25">
      <c r="A3012" s="96" t="s">
        <v>434</v>
      </c>
      <c r="B3012" s="178">
        <v>46184</v>
      </c>
      <c r="C3012" s="78" t="s">
        <v>359</v>
      </c>
      <c r="D3012">
        <v>1.99</v>
      </c>
    </row>
    <row r="3013" spans="1:4" x14ac:dyDescent="0.25">
      <c r="A3013" s="96" t="s">
        <v>451</v>
      </c>
      <c r="B3013" s="178">
        <v>46184</v>
      </c>
      <c r="C3013" s="78" t="s">
        <v>359</v>
      </c>
      <c r="D3013">
        <v>1.99</v>
      </c>
    </row>
    <row r="3014" spans="1:4" x14ac:dyDescent="0.25">
      <c r="A3014" s="96" t="s">
        <v>422</v>
      </c>
      <c r="B3014" s="178">
        <v>46184</v>
      </c>
      <c r="C3014" s="78" t="s">
        <v>359</v>
      </c>
      <c r="D3014">
        <v>2.0640000000000001</v>
      </c>
    </row>
    <row r="3015" spans="1:4" x14ac:dyDescent="0.25">
      <c r="A3015" s="96" t="s">
        <v>421</v>
      </c>
      <c r="B3015" s="178">
        <v>46184</v>
      </c>
      <c r="C3015" s="78" t="s">
        <v>359</v>
      </c>
      <c r="D3015">
        <v>2.149</v>
      </c>
    </row>
    <row r="3016" spans="1:4" x14ac:dyDescent="0.25">
      <c r="A3016" s="96" t="s">
        <v>422</v>
      </c>
      <c r="B3016" s="178">
        <v>46184</v>
      </c>
      <c r="C3016" s="78" t="s">
        <v>359</v>
      </c>
      <c r="D3016">
        <v>2.08</v>
      </c>
    </row>
    <row r="3017" spans="1:4" x14ac:dyDescent="0.25">
      <c r="A3017" s="96" t="s">
        <v>427</v>
      </c>
      <c r="B3017" s="178">
        <v>46184</v>
      </c>
      <c r="C3017" s="78" t="s">
        <v>359</v>
      </c>
      <c r="D3017">
        <v>2.0289999999999999</v>
      </c>
    </row>
    <row r="3018" spans="1:4" x14ac:dyDescent="0.25">
      <c r="A3018" s="96" t="s">
        <v>456</v>
      </c>
      <c r="B3018" s="178">
        <v>46184</v>
      </c>
      <c r="C3018" s="78" t="s">
        <v>359</v>
      </c>
      <c r="D3018">
        <v>2.109</v>
      </c>
    </row>
    <row r="3019" spans="1:4" x14ac:dyDescent="0.25">
      <c r="A3019" s="96" t="s">
        <v>455</v>
      </c>
      <c r="B3019" s="178">
        <v>46184</v>
      </c>
      <c r="C3019" s="78" t="s">
        <v>359</v>
      </c>
      <c r="D3019">
        <v>1.99</v>
      </c>
    </row>
    <row r="3020" spans="1:4" x14ac:dyDescent="0.25">
      <c r="A3020" s="96" t="s">
        <v>428</v>
      </c>
      <c r="B3020" s="178">
        <v>46184</v>
      </c>
      <c r="C3020" s="78" t="s">
        <v>359</v>
      </c>
      <c r="D3020">
        <v>1.99</v>
      </c>
    </row>
    <row r="3021" spans="1:4" x14ac:dyDescent="0.25">
      <c r="A3021" s="96" t="s">
        <v>425</v>
      </c>
      <c r="B3021" s="178">
        <v>46184</v>
      </c>
      <c r="C3021" s="78" t="s">
        <v>359</v>
      </c>
      <c r="D3021">
        <v>1.99</v>
      </c>
    </row>
    <row r="3022" spans="1:4" x14ac:dyDescent="0.25">
      <c r="A3022" s="96" t="s">
        <v>429</v>
      </c>
      <c r="B3022" s="178">
        <v>46184</v>
      </c>
      <c r="C3022" s="78" t="s">
        <v>359</v>
      </c>
      <c r="D3022">
        <v>2.0390000000000001</v>
      </c>
    </row>
    <row r="3023" spans="1:4" x14ac:dyDescent="0.25">
      <c r="A3023" s="96" t="s">
        <v>432</v>
      </c>
      <c r="B3023" s="178">
        <v>46184</v>
      </c>
      <c r="C3023" s="78" t="s">
        <v>359</v>
      </c>
      <c r="D3023">
        <v>2.0390000000000001</v>
      </c>
    </row>
    <row r="3024" spans="1:4" x14ac:dyDescent="0.25">
      <c r="A3024" s="96" t="s">
        <v>442</v>
      </c>
      <c r="B3024" s="178">
        <v>46184</v>
      </c>
      <c r="C3024" s="78" t="s">
        <v>359</v>
      </c>
      <c r="D3024">
        <v>2.0779999999999998</v>
      </c>
    </row>
    <row r="3025" spans="1:4" x14ac:dyDescent="0.25">
      <c r="A3025" s="96" t="s">
        <v>449</v>
      </c>
      <c r="B3025" s="178">
        <v>46184</v>
      </c>
      <c r="C3025" s="78" t="s">
        <v>359</v>
      </c>
      <c r="D3025">
        <v>2.0070000000000001</v>
      </c>
    </row>
    <row r="3026" spans="1:4" x14ac:dyDescent="0.25">
      <c r="A3026" s="96" t="s">
        <v>427</v>
      </c>
      <c r="B3026" s="178">
        <v>46184</v>
      </c>
      <c r="C3026" s="78" t="s">
        <v>359</v>
      </c>
      <c r="D3026">
        <v>2.0289999999999999</v>
      </c>
    </row>
    <row r="3027" spans="1:4" x14ac:dyDescent="0.25">
      <c r="A3027" s="96" t="s">
        <v>334</v>
      </c>
      <c r="B3027" s="178">
        <v>46184</v>
      </c>
      <c r="C3027" s="78" t="s">
        <v>359</v>
      </c>
      <c r="D3027">
        <v>1.99</v>
      </c>
    </row>
    <row r="3028" spans="1:4" x14ac:dyDescent="0.25">
      <c r="A3028" s="96" t="s">
        <v>459</v>
      </c>
      <c r="B3028" s="178">
        <v>46184</v>
      </c>
      <c r="C3028" s="78" t="s">
        <v>359</v>
      </c>
      <c r="D3028">
        <v>2.0430000000000001</v>
      </c>
    </row>
    <row r="3029" spans="1:4" x14ac:dyDescent="0.25">
      <c r="A3029" s="96" t="s">
        <v>469</v>
      </c>
      <c r="B3029" s="178">
        <v>46184</v>
      </c>
      <c r="C3029" s="78" t="s">
        <v>359</v>
      </c>
      <c r="D3029">
        <v>1.99</v>
      </c>
    </row>
    <row r="3030" spans="1:4" x14ac:dyDescent="0.25">
      <c r="A3030" s="96" t="s">
        <v>458</v>
      </c>
      <c r="B3030" s="178">
        <v>46184</v>
      </c>
      <c r="C3030" s="78" t="s">
        <v>359</v>
      </c>
      <c r="D3030">
        <v>2.0289999999999999</v>
      </c>
    </row>
    <row r="3031" spans="1:4" x14ac:dyDescent="0.25">
      <c r="A3031" s="96" t="s">
        <v>328</v>
      </c>
      <c r="B3031" s="178">
        <v>46184</v>
      </c>
      <c r="C3031" s="78" t="s">
        <v>359</v>
      </c>
      <c r="D3031">
        <v>1.99</v>
      </c>
    </row>
    <row r="3032" spans="1:4" x14ac:dyDescent="0.25">
      <c r="A3032" s="96" t="s">
        <v>317</v>
      </c>
      <c r="B3032" s="178">
        <v>46184</v>
      </c>
      <c r="C3032" s="78" t="s">
        <v>359</v>
      </c>
      <c r="D3032">
        <v>1.9750000000000001</v>
      </c>
    </row>
    <row r="3033" spans="1:4" x14ac:dyDescent="0.25">
      <c r="A3033" s="96" t="s">
        <v>327</v>
      </c>
      <c r="B3033" s="178">
        <v>46184</v>
      </c>
      <c r="C3033" s="78" t="s">
        <v>359</v>
      </c>
      <c r="D3033">
        <v>1.996</v>
      </c>
    </row>
    <row r="3034" spans="1:4" x14ac:dyDescent="0.25">
      <c r="A3034" s="96" t="s">
        <v>424</v>
      </c>
      <c r="B3034" s="178">
        <v>46184</v>
      </c>
      <c r="C3034" s="78" t="s">
        <v>359</v>
      </c>
      <c r="D3034">
        <v>1.99</v>
      </c>
    </row>
    <row r="3035" spans="1:4" x14ac:dyDescent="0.25">
      <c r="A3035" s="96" t="s">
        <v>439</v>
      </c>
      <c r="B3035" s="178">
        <v>46184</v>
      </c>
      <c r="C3035" s="78" t="s">
        <v>359</v>
      </c>
      <c r="D3035">
        <v>2.0590000000000002</v>
      </c>
    </row>
    <row r="3036" spans="1:4" x14ac:dyDescent="0.25">
      <c r="A3036" s="96" t="s">
        <v>460</v>
      </c>
      <c r="B3036" s="178">
        <v>46184</v>
      </c>
      <c r="C3036" s="78" t="s">
        <v>359</v>
      </c>
      <c r="D3036">
        <v>2.109</v>
      </c>
    </row>
    <row r="3037" spans="1:4" x14ac:dyDescent="0.25">
      <c r="A3037" s="96" t="s">
        <v>441</v>
      </c>
      <c r="B3037" s="178">
        <v>46184</v>
      </c>
      <c r="C3037" s="78" t="s">
        <v>359</v>
      </c>
      <c r="D3037">
        <v>2.0790000000000002</v>
      </c>
    </row>
    <row r="3038" spans="1:4" x14ac:dyDescent="0.25">
      <c r="A3038" s="96" t="s">
        <v>420</v>
      </c>
      <c r="B3038" s="178">
        <v>46184</v>
      </c>
      <c r="C3038" s="78" t="s">
        <v>359</v>
      </c>
      <c r="D3038">
        <v>1.99</v>
      </c>
    </row>
    <row r="3039" spans="1:4" x14ac:dyDescent="0.25">
      <c r="A3039" s="96" t="s">
        <v>433</v>
      </c>
      <c r="B3039" s="178">
        <v>46184</v>
      </c>
      <c r="C3039" s="78" t="s">
        <v>359</v>
      </c>
      <c r="D3039">
        <v>2.0179999999999998</v>
      </c>
    </row>
    <row r="3040" spans="1:4" x14ac:dyDescent="0.25">
      <c r="A3040" s="96" t="s">
        <v>462</v>
      </c>
      <c r="B3040" s="178">
        <v>46184</v>
      </c>
      <c r="C3040" s="78" t="s">
        <v>359</v>
      </c>
      <c r="D3040">
        <v>1.99</v>
      </c>
    </row>
    <row r="3041" spans="1:4" x14ac:dyDescent="0.25">
      <c r="A3041" s="96" t="s">
        <v>447</v>
      </c>
      <c r="B3041" s="178">
        <v>46184</v>
      </c>
      <c r="C3041" s="78" t="s">
        <v>359</v>
      </c>
      <c r="D3041">
        <v>2.0179999999999998</v>
      </c>
    </row>
    <row r="3042" spans="1:4" x14ac:dyDescent="0.25">
      <c r="A3042" s="96" t="s">
        <v>443</v>
      </c>
      <c r="B3042" s="178">
        <v>46184</v>
      </c>
      <c r="C3042" s="78" t="s">
        <v>359</v>
      </c>
      <c r="D3042">
        <v>1.99</v>
      </c>
    </row>
    <row r="3043" spans="1:4" x14ac:dyDescent="0.25">
      <c r="A3043" s="96" t="s">
        <v>450</v>
      </c>
      <c r="B3043" s="178">
        <v>46184</v>
      </c>
      <c r="C3043" s="78" t="s">
        <v>359</v>
      </c>
      <c r="D3043">
        <v>2.044</v>
      </c>
    </row>
    <row r="3044" spans="1:4" x14ac:dyDescent="0.25">
      <c r="A3044" s="96" t="s">
        <v>429</v>
      </c>
      <c r="B3044" s="178">
        <v>46184</v>
      </c>
      <c r="C3044" s="78" t="s">
        <v>359</v>
      </c>
      <c r="D3044">
        <v>1.9930000000000001</v>
      </c>
    </row>
    <row r="3045" spans="1:4" x14ac:dyDescent="0.25">
      <c r="A3045" s="96" t="s">
        <v>452</v>
      </c>
      <c r="B3045" s="178">
        <v>46184</v>
      </c>
      <c r="C3045" s="78" t="s">
        <v>359</v>
      </c>
      <c r="D3045">
        <v>2.0990000000000002</v>
      </c>
    </row>
    <row r="3046" spans="1:4" x14ac:dyDescent="0.25">
      <c r="A3046" s="96" t="s">
        <v>446</v>
      </c>
      <c r="B3046" s="178">
        <v>46184</v>
      </c>
      <c r="C3046" s="78" t="s">
        <v>359</v>
      </c>
      <c r="D3046">
        <v>2.073</v>
      </c>
    </row>
    <row r="3047" spans="1:4" x14ac:dyDescent="0.25">
      <c r="A3047" s="96" t="s">
        <v>431</v>
      </c>
      <c r="B3047" s="178">
        <v>46184</v>
      </c>
      <c r="C3047" s="78" t="s">
        <v>359</v>
      </c>
      <c r="D3047">
        <v>2.0209999999999999</v>
      </c>
    </row>
    <row r="3048" spans="1:4" x14ac:dyDescent="0.25">
      <c r="A3048" s="96" t="s">
        <v>437</v>
      </c>
      <c r="B3048" s="178">
        <v>46184</v>
      </c>
      <c r="C3048" s="78" t="s">
        <v>359</v>
      </c>
      <c r="D3048">
        <v>1.99</v>
      </c>
    </row>
    <row r="3049" spans="1:4" x14ac:dyDescent="0.25">
      <c r="A3049" s="96" t="s">
        <v>457</v>
      </c>
      <c r="B3049" s="178">
        <v>46184</v>
      </c>
      <c r="C3049" s="78" t="s">
        <v>359</v>
      </c>
      <c r="D3049">
        <v>2.169</v>
      </c>
    </row>
    <row r="3050" spans="1:4" x14ac:dyDescent="0.25">
      <c r="A3050" s="96" t="s">
        <v>430</v>
      </c>
      <c r="B3050" s="178">
        <v>46184</v>
      </c>
      <c r="C3050" s="78" t="s">
        <v>359</v>
      </c>
      <c r="D3050">
        <v>2.08</v>
      </c>
    </row>
    <row r="3051" spans="1:4" x14ac:dyDescent="0.25">
      <c r="A3051" s="96" t="s">
        <v>426</v>
      </c>
      <c r="B3051" s="178">
        <v>46184</v>
      </c>
      <c r="C3051" s="78" t="s">
        <v>359</v>
      </c>
      <c r="D3051">
        <v>2.0529999999999999</v>
      </c>
    </row>
    <row r="3052" spans="1:4" x14ac:dyDescent="0.25">
      <c r="A3052" s="96" t="s">
        <v>440</v>
      </c>
      <c r="B3052" s="178">
        <v>46184</v>
      </c>
      <c r="C3052" s="78" t="s">
        <v>359</v>
      </c>
      <c r="D3052">
        <v>2.0590000000000002</v>
      </c>
    </row>
    <row r="3053" spans="1:4" x14ac:dyDescent="0.25">
      <c r="A3053" s="96" t="s">
        <v>421</v>
      </c>
      <c r="B3053" s="178">
        <v>46184</v>
      </c>
      <c r="C3053" s="78" t="s">
        <v>359</v>
      </c>
      <c r="D3053">
        <v>2.0390000000000001</v>
      </c>
    </row>
    <row r="3054" spans="1:4" x14ac:dyDescent="0.25">
      <c r="A3054" s="96" t="s">
        <v>453</v>
      </c>
      <c r="B3054" s="178">
        <v>46184</v>
      </c>
      <c r="C3054" s="78" t="s">
        <v>359</v>
      </c>
      <c r="D3054">
        <v>2.0990000000000002</v>
      </c>
    </row>
    <row r="3055" spans="1:4" x14ac:dyDescent="0.25">
      <c r="A3055" s="96" t="s">
        <v>448</v>
      </c>
      <c r="B3055" s="178">
        <v>46184</v>
      </c>
      <c r="C3055" s="78" t="s">
        <v>359</v>
      </c>
      <c r="D3055">
        <v>2.024</v>
      </c>
    </row>
    <row r="3056" spans="1:4" x14ac:dyDescent="0.25">
      <c r="A3056" s="96" t="s">
        <v>461</v>
      </c>
      <c r="B3056" s="178">
        <v>46184</v>
      </c>
      <c r="C3056" s="78" t="s">
        <v>359</v>
      </c>
      <c r="D3056">
        <v>2.19</v>
      </c>
    </row>
    <row r="3057" spans="1:4" x14ac:dyDescent="0.25">
      <c r="A3057" s="96" t="s">
        <v>435</v>
      </c>
      <c r="B3057" s="178">
        <v>46184</v>
      </c>
      <c r="C3057" s="78" t="s">
        <v>359</v>
      </c>
      <c r="D3057">
        <v>2.0089999999999999</v>
      </c>
    </row>
    <row r="3058" spans="1:4" x14ac:dyDescent="0.25">
      <c r="A3058" s="96" t="s">
        <v>438</v>
      </c>
      <c r="B3058" s="178">
        <v>46184</v>
      </c>
      <c r="C3058" s="78" t="s">
        <v>359</v>
      </c>
      <c r="D3058">
        <v>2</v>
      </c>
    </row>
    <row r="3059" spans="1:4" x14ac:dyDescent="0.25">
      <c r="A3059" s="96" t="s">
        <v>445</v>
      </c>
      <c r="B3059" s="178">
        <v>46184</v>
      </c>
      <c r="C3059" s="78" t="s">
        <v>359</v>
      </c>
      <c r="D3059">
        <v>1.99</v>
      </c>
    </row>
    <row r="3060" spans="1:4" x14ac:dyDescent="0.25">
      <c r="A3060" s="96" t="s">
        <v>425</v>
      </c>
      <c r="B3060" s="178">
        <v>46184</v>
      </c>
      <c r="C3060" s="78" t="s">
        <v>359</v>
      </c>
      <c r="D3060">
        <v>2.0489999999999999</v>
      </c>
    </row>
    <row r="3061" spans="1:4" x14ac:dyDescent="0.25">
      <c r="A3061" s="96" t="s">
        <v>436</v>
      </c>
      <c r="B3061" s="178">
        <v>46184</v>
      </c>
      <c r="C3061" s="78" t="s">
        <v>359</v>
      </c>
      <c r="D3061">
        <v>2.0590000000000002</v>
      </c>
    </row>
    <row r="3062" spans="1:4" x14ac:dyDescent="0.25">
      <c r="A3062" s="96" t="s">
        <v>444</v>
      </c>
      <c r="B3062" s="178">
        <v>46184</v>
      </c>
      <c r="C3062" s="78" t="s">
        <v>359</v>
      </c>
      <c r="D3062">
        <v>2.0089999999999999</v>
      </c>
    </row>
    <row r="3063" spans="1:4" x14ac:dyDescent="0.25">
      <c r="A3063" s="96" t="s">
        <v>421</v>
      </c>
      <c r="B3063" s="178">
        <v>46184</v>
      </c>
      <c r="C3063" s="78" t="s">
        <v>359</v>
      </c>
      <c r="D3063">
        <v>2.0779999999999998</v>
      </c>
    </row>
    <row r="3064" spans="1:4" x14ac:dyDescent="0.25">
      <c r="A3064" s="96" t="s">
        <v>454</v>
      </c>
      <c r="B3064" s="178">
        <v>46184</v>
      </c>
      <c r="C3064" s="78" t="s">
        <v>359</v>
      </c>
      <c r="D3064">
        <v>2.0590000000000002</v>
      </c>
    </row>
    <row r="3065" spans="1:4" x14ac:dyDescent="0.25">
      <c r="A3065" s="96" t="s">
        <v>423</v>
      </c>
      <c r="B3065" s="178">
        <v>46184</v>
      </c>
      <c r="C3065" s="78" t="s">
        <v>359</v>
      </c>
      <c r="D3065">
        <v>2.0390000000000001</v>
      </c>
    </row>
    <row r="3066" spans="1:4" x14ac:dyDescent="0.25">
      <c r="A3066" s="96" t="s">
        <v>427</v>
      </c>
      <c r="B3066" s="178">
        <v>46183</v>
      </c>
      <c r="C3066" s="78" t="s">
        <v>482</v>
      </c>
      <c r="D3066">
        <v>1.9390000000000001</v>
      </c>
    </row>
    <row r="3067" spans="1:4" x14ac:dyDescent="0.25">
      <c r="A3067" s="96" t="s">
        <v>437</v>
      </c>
      <c r="B3067" s="178">
        <v>46183</v>
      </c>
      <c r="C3067" s="78" t="s">
        <v>482</v>
      </c>
      <c r="D3067">
        <v>1.9670000000000001</v>
      </c>
    </row>
    <row r="3068" spans="1:4" x14ac:dyDescent="0.25">
      <c r="A3068" s="96" t="s">
        <v>443</v>
      </c>
      <c r="B3068" s="178">
        <v>46183</v>
      </c>
      <c r="C3068" s="78" t="s">
        <v>482</v>
      </c>
      <c r="D3068">
        <v>1.8779999999999999</v>
      </c>
    </row>
    <row r="3069" spans="1:4" x14ac:dyDescent="0.25">
      <c r="A3069" s="96" t="s">
        <v>455</v>
      </c>
      <c r="B3069" s="178">
        <v>46183</v>
      </c>
      <c r="C3069" s="78" t="s">
        <v>482</v>
      </c>
      <c r="D3069">
        <v>1.8839999999999999</v>
      </c>
    </row>
    <row r="3070" spans="1:4" x14ac:dyDescent="0.25">
      <c r="A3070" s="96" t="s">
        <v>433</v>
      </c>
      <c r="B3070" s="178">
        <v>46183</v>
      </c>
      <c r="C3070" s="78" t="s">
        <v>482</v>
      </c>
      <c r="D3070">
        <v>1.9450000000000001</v>
      </c>
    </row>
    <row r="3071" spans="1:4" x14ac:dyDescent="0.25">
      <c r="A3071" s="96" t="s">
        <v>425</v>
      </c>
      <c r="B3071" s="178">
        <v>46183</v>
      </c>
      <c r="C3071" s="78" t="s">
        <v>482</v>
      </c>
      <c r="D3071">
        <v>1.9490000000000001</v>
      </c>
    </row>
    <row r="3072" spans="1:4" x14ac:dyDescent="0.25">
      <c r="A3072" s="96" t="s">
        <v>442</v>
      </c>
      <c r="B3072" s="178">
        <v>46183</v>
      </c>
      <c r="C3072" s="78" t="s">
        <v>482</v>
      </c>
      <c r="D3072">
        <v>1.9590000000000001</v>
      </c>
    </row>
    <row r="3073" spans="1:4" x14ac:dyDescent="0.25">
      <c r="A3073" s="96" t="s">
        <v>427</v>
      </c>
      <c r="B3073" s="178">
        <v>46183</v>
      </c>
      <c r="C3073" s="78" t="s">
        <v>482</v>
      </c>
      <c r="D3073">
        <v>1.919</v>
      </c>
    </row>
    <row r="3074" spans="1:4" x14ac:dyDescent="0.25">
      <c r="A3074" s="96" t="s">
        <v>432</v>
      </c>
      <c r="B3074" s="178">
        <v>46183</v>
      </c>
      <c r="C3074" s="78" t="s">
        <v>482</v>
      </c>
      <c r="D3074">
        <v>1.9390000000000001</v>
      </c>
    </row>
    <row r="3075" spans="1:4" x14ac:dyDescent="0.25">
      <c r="A3075" s="96" t="s">
        <v>449</v>
      </c>
      <c r="B3075" s="178">
        <v>46183</v>
      </c>
      <c r="C3075" s="78" t="s">
        <v>482</v>
      </c>
      <c r="D3075">
        <v>1.9330000000000001</v>
      </c>
    </row>
    <row r="3076" spans="1:4" x14ac:dyDescent="0.25">
      <c r="A3076" s="96" t="s">
        <v>421</v>
      </c>
      <c r="B3076" s="178">
        <v>46183</v>
      </c>
      <c r="C3076" s="78" t="s">
        <v>482</v>
      </c>
      <c r="D3076">
        <v>2.0790000000000002</v>
      </c>
    </row>
    <row r="3077" spans="1:4" x14ac:dyDescent="0.25">
      <c r="A3077" s="96" t="s">
        <v>422</v>
      </c>
      <c r="B3077" s="178">
        <v>46183</v>
      </c>
      <c r="C3077" s="78" t="s">
        <v>482</v>
      </c>
      <c r="D3077">
        <v>1.9730000000000001</v>
      </c>
    </row>
    <row r="3078" spans="1:4" x14ac:dyDescent="0.25">
      <c r="A3078" s="96" t="s">
        <v>422</v>
      </c>
      <c r="B3078" s="178">
        <v>46183</v>
      </c>
      <c r="C3078" s="78" t="s">
        <v>482</v>
      </c>
      <c r="D3078">
        <v>1.99</v>
      </c>
    </row>
    <row r="3079" spans="1:4" x14ac:dyDescent="0.25">
      <c r="A3079" s="96" t="s">
        <v>450</v>
      </c>
      <c r="B3079" s="178">
        <v>46183</v>
      </c>
      <c r="C3079" s="78" t="s">
        <v>482</v>
      </c>
      <c r="D3079">
        <v>1.9179999999999999</v>
      </c>
    </row>
    <row r="3080" spans="1:4" x14ac:dyDescent="0.25">
      <c r="A3080" s="96" t="s">
        <v>428</v>
      </c>
      <c r="B3080" s="178">
        <v>46183</v>
      </c>
      <c r="C3080" s="78" t="s">
        <v>482</v>
      </c>
      <c r="D3080">
        <v>1.8819999999999999</v>
      </c>
    </row>
    <row r="3081" spans="1:4" x14ac:dyDescent="0.25">
      <c r="A3081" s="96" t="s">
        <v>434</v>
      </c>
      <c r="B3081" s="178">
        <v>46183</v>
      </c>
      <c r="C3081" s="78" t="s">
        <v>482</v>
      </c>
      <c r="D3081">
        <v>1.875</v>
      </c>
    </row>
    <row r="3082" spans="1:4" x14ac:dyDescent="0.25">
      <c r="A3082" s="96" t="s">
        <v>438</v>
      </c>
      <c r="B3082" s="178">
        <v>46183</v>
      </c>
      <c r="C3082" s="78" t="s">
        <v>482</v>
      </c>
      <c r="D3082">
        <v>1.885</v>
      </c>
    </row>
    <row r="3083" spans="1:4" x14ac:dyDescent="0.25">
      <c r="A3083" s="96" t="s">
        <v>424</v>
      </c>
      <c r="B3083" s="178">
        <v>46183</v>
      </c>
      <c r="C3083" s="78" t="s">
        <v>482</v>
      </c>
      <c r="D3083">
        <v>1.8779999999999999</v>
      </c>
    </row>
    <row r="3084" spans="1:4" x14ac:dyDescent="0.25">
      <c r="A3084" s="96" t="s">
        <v>444</v>
      </c>
      <c r="B3084" s="178">
        <v>46183</v>
      </c>
      <c r="C3084" s="78" t="s">
        <v>482</v>
      </c>
      <c r="D3084">
        <v>1.9450000000000001</v>
      </c>
    </row>
    <row r="3085" spans="1:4" x14ac:dyDescent="0.25">
      <c r="A3085" s="96" t="s">
        <v>458</v>
      </c>
      <c r="B3085" s="178">
        <v>46183</v>
      </c>
      <c r="C3085" s="78" t="s">
        <v>482</v>
      </c>
      <c r="D3085">
        <v>1.919</v>
      </c>
    </row>
    <row r="3086" spans="1:4" x14ac:dyDescent="0.25">
      <c r="A3086" s="96" t="s">
        <v>456</v>
      </c>
      <c r="B3086" s="178">
        <v>46183</v>
      </c>
      <c r="C3086" s="78" t="s">
        <v>482</v>
      </c>
      <c r="D3086">
        <v>1.9990000000000001</v>
      </c>
    </row>
    <row r="3087" spans="1:4" x14ac:dyDescent="0.25">
      <c r="A3087" s="96" t="s">
        <v>429</v>
      </c>
      <c r="B3087" s="178">
        <v>46183</v>
      </c>
      <c r="C3087" s="78" t="s">
        <v>482</v>
      </c>
      <c r="D3087">
        <v>1.869</v>
      </c>
    </row>
    <row r="3088" spans="1:4" x14ac:dyDescent="0.25">
      <c r="A3088" s="96" t="s">
        <v>421</v>
      </c>
      <c r="B3088" s="178">
        <v>46183</v>
      </c>
      <c r="C3088" s="78" t="s">
        <v>482</v>
      </c>
      <c r="D3088">
        <v>1.974</v>
      </c>
    </row>
    <row r="3089" spans="1:4" x14ac:dyDescent="0.25">
      <c r="A3089" s="96" t="s">
        <v>443</v>
      </c>
      <c r="B3089" s="178">
        <v>46183</v>
      </c>
      <c r="C3089" s="78" t="s">
        <v>482</v>
      </c>
      <c r="D3089">
        <v>1.958</v>
      </c>
    </row>
    <row r="3090" spans="1:4" x14ac:dyDescent="0.25">
      <c r="A3090" s="96" t="s">
        <v>421</v>
      </c>
      <c r="B3090" s="178">
        <v>46183</v>
      </c>
      <c r="C3090" s="78" t="s">
        <v>482</v>
      </c>
      <c r="D3090">
        <v>1.968</v>
      </c>
    </row>
    <row r="3091" spans="1:4" x14ac:dyDescent="0.25">
      <c r="A3091" s="96" t="s">
        <v>447</v>
      </c>
      <c r="B3091" s="178">
        <v>46183</v>
      </c>
      <c r="C3091" s="78" t="s">
        <v>482</v>
      </c>
      <c r="D3091">
        <v>1.9490000000000001</v>
      </c>
    </row>
    <row r="3092" spans="1:4" x14ac:dyDescent="0.25">
      <c r="A3092" s="96" t="s">
        <v>420</v>
      </c>
      <c r="B3092" s="178">
        <v>46183</v>
      </c>
      <c r="C3092" s="78" t="s">
        <v>482</v>
      </c>
      <c r="D3092">
        <v>1.8979999999999999</v>
      </c>
    </row>
    <row r="3093" spans="1:4" x14ac:dyDescent="0.25">
      <c r="A3093" s="96" t="s">
        <v>462</v>
      </c>
      <c r="B3093" s="178">
        <v>46183</v>
      </c>
      <c r="C3093" s="78" t="s">
        <v>482</v>
      </c>
      <c r="D3093">
        <v>1.99</v>
      </c>
    </row>
    <row r="3094" spans="1:4" x14ac:dyDescent="0.25">
      <c r="A3094" s="96" t="s">
        <v>427</v>
      </c>
      <c r="B3094" s="178">
        <v>46183</v>
      </c>
      <c r="C3094" s="78" t="s">
        <v>482</v>
      </c>
      <c r="D3094">
        <v>1.9339999999999999</v>
      </c>
    </row>
    <row r="3095" spans="1:4" x14ac:dyDescent="0.25">
      <c r="A3095" s="96" t="s">
        <v>423</v>
      </c>
      <c r="B3095" s="178">
        <v>46183</v>
      </c>
      <c r="C3095" s="78" t="s">
        <v>482</v>
      </c>
      <c r="D3095">
        <v>1.9390000000000001</v>
      </c>
    </row>
    <row r="3096" spans="1:4" x14ac:dyDescent="0.25">
      <c r="A3096" s="96" t="s">
        <v>451</v>
      </c>
      <c r="B3096" s="178">
        <v>46183</v>
      </c>
      <c r="C3096" s="78" t="s">
        <v>482</v>
      </c>
      <c r="D3096">
        <v>1.8759999999999999</v>
      </c>
    </row>
    <row r="3097" spans="1:4" x14ac:dyDescent="0.25">
      <c r="A3097" s="96" t="s">
        <v>431</v>
      </c>
      <c r="B3097" s="178">
        <v>46183</v>
      </c>
      <c r="C3097" s="78" t="s">
        <v>482</v>
      </c>
      <c r="D3097">
        <v>1.9239999999999999</v>
      </c>
    </row>
    <row r="3098" spans="1:4" x14ac:dyDescent="0.25">
      <c r="A3098" s="96" t="s">
        <v>453</v>
      </c>
      <c r="B3098" s="178">
        <v>46183</v>
      </c>
      <c r="C3098" s="78" t="s">
        <v>482</v>
      </c>
      <c r="D3098">
        <v>1.99</v>
      </c>
    </row>
    <row r="3099" spans="1:4" x14ac:dyDescent="0.25">
      <c r="A3099" s="96" t="s">
        <v>420</v>
      </c>
      <c r="B3099" s="178">
        <v>46183</v>
      </c>
      <c r="C3099" s="78" t="s">
        <v>482</v>
      </c>
      <c r="D3099">
        <v>1.9690000000000001</v>
      </c>
    </row>
    <row r="3100" spans="1:4" x14ac:dyDescent="0.25">
      <c r="A3100" s="96" t="s">
        <v>425</v>
      </c>
      <c r="B3100" s="178">
        <v>46183</v>
      </c>
      <c r="C3100" s="78" t="s">
        <v>482</v>
      </c>
      <c r="D3100">
        <v>1.9590000000000001</v>
      </c>
    </row>
    <row r="3101" spans="1:4" x14ac:dyDescent="0.25">
      <c r="A3101" s="96" t="s">
        <v>435</v>
      </c>
      <c r="B3101" s="178">
        <v>46183</v>
      </c>
      <c r="C3101" s="78" t="s">
        <v>482</v>
      </c>
      <c r="D3101">
        <v>1.9390000000000001</v>
      </c>
    </row>
    <row r="3102" spans="1:4" x14ac:dyDescent="0.25">
      <c r="A3102" s="96" t="s">
        <v>430</v>
      </c>
      <c r="B3102" s="178">
        <v>46183</v>
      </c>
      <c r="C3102" s="78" t="s">
        <v>482</v>
      </c>
      <c r="D3102">
        <v>1.93</v>
      </c>
    </row>
    <row r="3103" spans="1:4" x14ac:dyDescent="0.25">
      <c r="A3103" s="96" t="s">
        <v>426</v>
      </c>
      <c r="B3103" s="178">
        <v>46183</v>
      </c>
      <c r="C3103" s="78" t="s">
        <v>482</v>
      </c>
      <c r="D3103">
        <v>1.9390000000000001</v>
      </c>
    </row>
    <row r="3104" spans="1:4" x14ac:dyDescent="0.25">
      <c r="A3104" s="96" t="s">
        <v>421</v>
      </c>
      <c r="B3104" s="178">
        <v>46183</v>
      </c>
      <c r="C3104" s="78" t="s">
        <v>482</v>
      </c>
      <c r="D3104">
        <v>1.9390000000000001</v>
      </c>
    </row>
    <row r="3105" spans="1:4" x14ac:dyDescent="0.25">
      <c r="A3105" s="96" t="s">
        <v>440</v>
      </c>
      <c r="B3105" s="178">
        <v>46183</v>
      </c>
      <c r="C3105" s="78" t="s">
        <v>482</v>
      </c>
      <c r="D3105">
        <v>1.909</v>
      </c>
    </row>
    <row r="3106" spans="1:4" x14ac:dyDescent="0.25">
      <c r="A3106" s="96" t="s">
        <v>439</v>
      </c>
      <c r="B3106" s="178">
        <v>46183</v>
      </c>
      <c r="C3106" s="78" t="s">
        <v>482</v>
      </c>
      <c r="D3106">
        <v>1.9590000000000001</v>
      </c>
    </row>
    <row r="3107" spans="1:4" x14ac:dyDescent="0.25">
      <c r="A3107" s="96" t="s">
        <v>448</v>
      </c>
      <c r="B3107" s="178">
        <v>46183</v>
      </c>
      <c r="C3107" s="78" t="s">
        <v>482</v>
      </c>
      <c r="D3107">
        <v>1.911</v>
      </c>
    </row>
    <row r="3108" spans="1:4" x14ac:dyDescent="0.25">
      <c r="A3108" s="96" t="s">
        <v>441</v>
      </c>
      <c r="B3108" s="178">
        <v>46183</v>
      </c>
      <c r="C3108" s="78" t="s">
        <v>482</v>
      </c>
      <c r="D3108">
        <v>1.9490000000000001</v>
      </c>
    </row>
    <row r="3109" spans="1:4" x14ac:dyDescent="0.25">
      <c r="A3109" s="96" t="s">
        <v>429</v>
      </c>
      <c r="B3109" s="178">
        <v>46183</v>
      </c>
      <c r="C3109" s="78" t="s">
        <v>482</v>
      </c>
      <c r="D3109">
        <v>1.9390000000000001</v>
      </c>
    </row>
    <row r="3110" spans="1:4" x14ac:dyDescent="0.25">
      <c r="A3110" s="96" t="s">
        <v>328</v>
      </c>
      <c r="B3110" s="178">
        <v>46183</v>
      </c>
      <c r="C3110" s="78" t="s">
        <v>482</v>
      </c>
      <c r="D3110">
        <v>1.9390000000000001</v>
      </c>
    </row>
    <row r="3111" spans="1:4" x14ac:dyDescent="0.25">
      <c r="A3111" s="96" t="s">
        <v>445</v>
      </c>
      <c r="B3111" s="178">
        <v>46183</v>
      </c>
      <c r="C3111" s="78" t="s">
        <v>482</v>
      </c>
      <c r="D3111">
        <v>1.883</v>
      </c>
    </row>
    <row r="3112" spans="1:4" x14ac:dyDescent="0.25">
      <c r="A3112" s="96" t="s">
        <v>469</v>
      </c>
      <c r="B3112" s="178">
        <v>46183</v>
      </c>
      <c r="C3112" s="78" t="s">
        <v>482</v>
      </c>
      <c r="D3112">
        <v>1.861</v>
      </c>
    </row>
    <row r="3113" spans="1:4" x14ac:dyDescent="0.25">
      <c r="A3113" s="96" t="s">
        <v>443</v>
      </c>
      <c r="B3113" s="178">
        <v>46183</v>
      </c>
      <c r="C3113" s="78" t="s">
        <v>482</v>
      </c>
      <c r="D3113">
        <v>1.99</v>
      </c>
    </row>
    <row r="3114" spans="1:4" x14ac:dyDescent="0.25">
      <c r="A3114" s="96" t="s">
        <v>317</v>
      </c>
      <c r="B3114" s="178">
        <v>46183</v>
      </c>
      <c r="C3114" s="78" t="s">
        <v>482</v>
      </c>
      <c r="D3114">
        <v>1.907</v>
      </c>
    </row>
    <row r="3115" spans="1:4" x14ac:dyDescent="0.25">
      <c r="A3115" s="96" t="s">
        <v>425</v>
      </c>
      <c r="B3115" s="178">
        <v>46183</v>
      </c>
      <c r="C3115" s="78" t="s">
        <v>482</v>
      </c>
      <c r="D3115">
        <v>1.9650000000000001</v>
      </c>
    </row>
    <row r="3116" spans="1:4" x14ac:dyDescent="0.25">
      <c r="A3116" s="96" t="s">
        <v>327</v>
      </c>
      <c r="B3116" s="178">
        <v>46183</v>
      </c>
      <c r="C3116" s="78" t="s">
        <v>482</v>
      </c>
      <c r="D3116">
        <v>1.913</v>
      </c>
    </row>
    <row r="3117" spans="1:4" x14ac:dyDescent="0.25">
      <c r="A3117" s="96" t="s">
        <v>334</v>
      </c>
      <c r="B3117" s="178">
        <v>46183</v>
      </c>
      <c r="C3117" s="78" t="s">
        <v>482</v>
      </c>
      <c r="D3117">
        <v>1.8779999999999999</v>
      </c>
    </row>
    <row r="3118" spans="1:4" x14ac:dyDescent="0.25">
      <c r="A3118" s="96" t="s">
        <v>459</v>
      </c>
      <c r="B3118" s="178">
        <v>46183</v>
      </c>
      <c r="C3118" s="78" t="s">
        <v>482</v>
      </c>
      <c r="D3118">
        <v>1.8819999999999999</v>
      </c>
    </row>
    <row r="3119" spans="1:4" x14ac:dyDescent="0.25">
      <c r="A3119" s="96" t="s">
        <v>441</v>
      </c>
      <c r="B3119" s="178">
        <v>46183</v>
      </c>
      <c r="C3119" s="78" t="s">
        <v>358</v>
      </c>
      <c r="D3119">
        <v>0.80900000000000005</v>
      </c>
    </row>
    <row r="3120" spans="1:4" x14ac:dyDescent="0.25">
      <c r="A3120" s="96" t="s">
        <v>436</v>
      </c>
      <c r="B3120" s="178">
        <v>46183</v>
      </c>
      <c r="C3120" s="78" t="s">
        <v>358</v>
      </c>
      <c r="D3120">
        <v>0.79800000000000004</v>
      </c>
    </row>
    <row r="3121" spans="1:4" x14ac:dyDescent="0.25">
      <c r="A3121" s="96" t="s">
        <v>433</v>
      </c>
      <c r="B3121" s="178">
        <v>46183</v>
      </c>
      <c r="C3121" s="78" t="s">
        <v>358</v>
      </c>
      <c r="D3121">
        <v>0.76400000000000001</v>
      </c>
    </row>
    <row r="3122" spans="1:4" x14ac:dyDescent="0.25">
      <c r="A3122" s="96" t="s">
        <v>437</v>
      </c>
      <c r="B3122" s="178">
        <v>46183</v>
      </c>
      <c r="C3122" s="78" t="s">
        <v>358</v>
      </c>
      <c r="D3122">
        <v>0.82899999999999996</v>
      </c>
    </row>
    <row r="3123" spans="1:4" x14ac:dyDescent="0.25">
      <c r="A3123" s="96" t="s">
        <v>425</v>
      </c>
      <c r="B3123" s="178">
        <v>46183</v>
      </c>
      <c r="C3123" s="78" t="s">
        <v>358</v>
      </c>
      <c r="D3123">
        <v>0.79800000000000004</v>
      </c>
    </row>
    <row r="3124" spans="1:4" x14ac:dyDescent="0.25">
      <c r="A3124" s="96" t="s">
        <v>334</v>
      </c>
      <c r="B3124" s="178">
        <v>46183</v>
      </c>
      <c r="C3124" s="78" t="s">
        <v>358</v>
      </c>
      <c r="D3124">
        <v>0.81899999999999995</v>
      </c>
    </row>
    <row r="3125" spans="1:4" x14ac:dyDescent="0.25">
      <c r="A3125" s="96" t="s">
        <v>438</v>
      </c>
      <c r="B3125" s="178">
        <v>46183</v>
      </c>
      <c r="C3125" s="78" t="s">
        <v>358</v>
      </c>
      <c r="D3125">
        <v>0.79800000000000004</v>
      </c>
    </row>
    <row r="3126" spans="1:4" x14ac:dyDescent="0.25">
      <c r="A3126" s="96" t="s">
        <v>442</v>
      </c>
      <c r="B3126" s="178">
        <v>46183</v>
      </c>
      <c r="C3126" s="78" t="s">
        <v>358</v>
      </c>
      <c r="D3126">
        <v>0.81899999999999995</v>
      </c>
    </row>
    <row r="3127" spans="1:4" x14ac:dyDescent="0.25">
      <c r="A3127" s="96" t="s">
        <v>426</v>
      </c>
      <c r="B3127" s="178">
        <v>46183</v>
      </c>
      <c r="C3127" s="78" t="s">
        <v>358</v>
      </c>
      <c r="D3127">
        <v>0.66800000000000004</v>
      </c>
    </row>
    <row r="3128" spans="1:4" x14ac:dyDescent="0.25">
      <c r="A3128" s="96" t="s">
        <v>469</v>
      </c>
      <c r="B3128" s="178">
        <v>46183</v>
      </c>
      <c r="C3128" s="78" t="s">
        <v>358</v>
      </c>
      <c r="D3128">
        <v>0.79700000000000004</v>
      </c>
    </row>
    <row r="3129" spans="1:4" x14ac:dyDescent="0.25">
      <c r="A3129" s="96" t="s">
        <v>427</v>
      </c>
      <c r="B3129" s="178">
        <v>46183</v>
      </c>
      <c r="C3129" s="78" t="s">
        <v>358</v>
      </c>
      <c r="D3129">
        <v>0.79800000000000004</v>
      </c>
    </row>
    <row r="3130" spans="1:4" x14ac:dyDescent="0.25">
      <c r="A3130" s="96" t="s">
        <v>430</v>
      </c>
      <c r="B3130" s="178">
        <v>46183</v>
      </c>
      <c r="C3130" s="78" t="s">
        <v>358</v>
      </c>
      <c r="D3130">
        <v>0.82899999999999996</v>
      </c>
    </row>
    <row r="3131" spans="1:4" x14ac:dyDescent="0.25">
      <c r="A3131" s="96" t="s">
        <v>435</v>
      </c>
      <c r="B3131" s="178">
        <v>46183</v>
      </c>
      <c r="C3131" s="78" t="s">
        <v>358</v>
      </c>
      <c r="D3131">
        <v>0.79800000000000004</v>
      </c>
    </row>
    <row r="3132" spans="1:4" x14ac:dyDescent="0.25">
      <c r="A3132" s="96" t="s">
        <v>425</v>
      </c>
      <c r="B3132" s="178">
        <v>46183</v>
      </c>
      <c r="C3132" s="78" t="s">
        <v>358</v>
      </c>
      <c r="D3132">
        <v>0.77700000000000002</v>
      </c>
    </row>
    <row r="3133" spans="1:4" x14ac:dyDescent="0.25">
      <c r="A3133" s="96" t="s">
        <v>420</v>
      </c>
      <c r="B3133" s="178">
        <v>46183</v>
      </c>
      <c r="C3133" s="78" t="s">
        <v>358</v>
      </c>
      <c r="D3133">
        <v>0.95</v>
      </c>
    </row>
    <row r="3134" spans="1:4" x14ac:dyDescent="0.25">
      <c r="A3134" s="96" t="s">
        <v>328</v>
      </c>
      <c r="B3134" s="178">
        <v>46183</v>
      </c>
      <c r="C3134" s="78" t="s">
        <v>358</v>
      </c>
      <c r="D3134">
        <v>0.78900000000000003</v>
      </c>
    </row>
    <row r="3135" spans="1:4" x14ac:dyDescent="0.25">
      <c r="A3135" s="96" t="s">
        <v>431</v>
      </c>
      <c r="B3135" s="178">
        <v>46183</v>
      </c>
      <c r="C3135" s="78" t="s">
        <v>358</v>
      </c>
      <c r="D3135">
        <v>0.93200000000000005</v>
      </c>
    </row>
    <row r="3136" spans="1:4" x14ac:dyDescent="0.25">
      <c r="A3136" s="96" t="s">
        <v>440</v>
      </c>
      <c r="B3136" s="178">
        <v>46183</v>
      </c>
      <c r="C3136" s="78" t="s">
        <v>358</v>
      </c>
      <c r="D3136">
        <v>0.80900000000000005</v>
      </c>
    </row>
    <row r="3137" spans="1:4" x14ac:dyDescent="0.25">
      <c r="A3137" s="96" t="s">
        <v>427</v>
      </c>
      <c r="B3137" s="178">
        <v>46183</v>
      </c>
      <c r="C3137" s="78" t="s">
        <v>358</v>
      </c>
      <c r="D3137">
        <v>0.75900000000000001</v>
      </c>
    </row>
    <row r="3138" spans="1:4" x14ac:dyDescent="0.25">
      <c r="A3138" s="96" t="s">
        <v>317</v>
      </c>
      <c r="B3138" s="178">
        <v>46183</v>
      </c>
      <c r="C3138" s="78" t="s">
        <v>358</v>
      </c>
      <c r="D3138">
        <v>0.79900000000000004</v>
      </c>
    </row>
    <row r="3139" spans="1:4" x14ac:dyDescent="0.25">
      <c r="A3139" s="96" t="s">
        <v>420</v>
      </c>
      <c r="B3139" s="178">
        <v>46183</v>
      </c>
      <c r="C3139" s="78" t="s">
        <v>358</v>
      </c>
      <c r="D3139">
        <v>0.79800000000000004</v>
      </c>
    </row>
    <row r="3140" spans="1:4" x14ac:dyDescent="0.25">
      <c r="A3140" s="96" t="s">
        <v>327</v>
      </c>
      <c r="B3140" s="178">
        <v>46183</v>
      </c>
      <c r="C3140" s="78" t="s">
        <v>358</v>
      </c>
      <c r="D3140">
        <v>0.76300000000000001</v>
      </c>
    </row>
    <row r="3141" spans="1:4" x14ac:dyDescent="0.25">
      <c r="A3141" s="96" t="s">
        <v>421</v>
      </c>
      <c r="B3141" s="178">
        <v>46183</v>
      </c>
      <c r="C3141" s="78" t="s">
        <v>358</v>
      </c>
      <c r="D3141">
        <v>0.78900000000000003</v>
      </c>
    </row>
    <row r="3142" spans="1:4" x14ac:dyDescent="0.25">
      <c r="A3142" s="96" t="s">
        <v>439</v>
      </c>
      <c r="B3142" s="178">
        <v>46183</v>
      </c>
      <c r="C3142" s="78" t="s">
        <v>358</v>
      </c>
      <c r="D3142">
        <v>0.81899999999999995</v>
      </c>
    </row>
    <row r="3143" spans="1:4" x14ac:dyDescent="0.25">
      <c r="A3143" s="96" t="s">
        <v>423</v>
      </c>
      <c r="B3143" s="178">
        <v>46183</v>
      </c>
      <c r="C3143" s="78" t="s">
        <v>358</v>
      </c>
      <c r="D3143">
        <v>0.81899999999999995</v>
      </c>
    </row>
    <row r="3144" spans="1:4" x14ac:dyDescent="0.25">
      <c r="A3144" s="96" t="s">
        <v>421</v>
      </c>
      <c r="B3144" s="178">
        <v>46183</v>
      </c>
      <c r="C3144" s="78" t="s">
        <v>358</v>
      </c>
      <c r="D3144">
        <v>0.89900000000000002</v>
      </c>
    </row>
    <row r="3145" spans="1:4" x14ac:dyDescent="0.25">
      <c r="A3145" s="96" t="s">
        <v>428</v>
      </c>
      <c r="B3145" s="178">
        <v>46183</v>
      </c>
      <c r="C3145" s="78" t="s">
        <v>358</v>
      </c>
      <c r="D3145">
        <v>0.82199999999999995</v>
      </c>
    </row>
    <row r="3146" spans="1:4" x14ac:dyDescent="0.25">
      <c r="A3146" s="96" t="s">
        <v>432</v>
      </c>
      <c r="B3146" s="178">
        <v>46183</v>
      </c>
      <c r="C3146" s="78" t="s">
        <v>358</v>
      </c>
      <c r="D3146">
        <v>0.79900000000000004</v>
      </c>
    </row>
    <row r="3147" spans="1:4" x14ac:dyDescent="0.25">
      <c r="A3147" s="96" t="s">
        <v>422</v>
      </c>
      <c r="B3147" s="178">
        <v>46183</v>
      </c>
      <c r="C3147" s="78" t="s">
        <v>358</v>
      </c>
      <c r="D3147">
        <v>0.99</v>
      </c>
    </row>
    <row r="3148" spans="1:4" x14ac:dyDescent="0.25">
      <c r="A3148" s="96" t="s">
        <v>424</v>
      </c>
      <c r="B3148" s="178">
        <v>46183</v>
      </c>
      <c r="C3148" s="78" t="s">
        <v>358</v>
      </c>
      <c r="D3148">
        <v>0.81899999999999995</v>
      </c>
    </row>
    <row r="3149" spans="1:4" x14ac:dyDescent="0.25">
      <c r="A3149" s="96" t="s">
        <v>422</v>
      </c>
      <c r="B3149" s="178">
        <v>46183</v>
      </c>
      <c r="C3149" s="78" t="s">
        <v>358</v>
      </c>
      <c r="D3149">
        <v>0.93</v>
      </c>
    </row>
    <row r="3150" spans="1:4" x14ac:dyDescent="0.25">
      <c r="A3150" s="96" t="s">
        <v>425</v>
      </c>
      <c r="B3150" s="178">
        <v>46183</v>
      </c>
      <c r="C3150" s="78" t="s">
        <v>358</v>
      </c>
      <c r="D3150">
        <v>0.83499999999999996</v>
      </c>
    </row>
    <row r="3151" spans="1:4" x14ac:dyDescent="0.25">
      <c r="A3151" s="96" t="s">
        <v>434</v>
      </c>
      <c r="B3151" s="178">
        <v>46183</v>
      </c>
      <c r="C3151" s="78" t="s">
        <v>358</v>
      </c>
      <c r="D3151">
        <v>0.81299999999999994</v>
      </c>
    </row>
    <row r="3152" spans="1:4" x14ac:dyDescent="0.25">
      <c r="A3152" s="96" t="s">
        <v>429</v>
      </c>
      <c r="B3152" s="178">
        <v>46183</v>
      </c>
      <c r="C3152" s="78" t="s">
        <v>358</v>
      </c>
      <c r="D3152">
        <v>0.8</v>
      </c>
    </row>
    <row r="3153" spans="1:4" x14ac:dyDescent="0.25">
      <c r="A3153" s="96" t="s">
        <v>440</v>
      </c>
      <c r="B3153" s="178">
        <v>46183</v>
      </c>
      <c r="C3153" s="78" t="s">
        <v>505</v>
      </c>
      <c r="D3153">
        <v>1.9890000000000001</v>
      </c>
    </row>
    <row r="3154" spans="1:4" x14ac:dyDescent="0.25">
      <c r="A3154" s="96" t="s">
        <v>425</v>
      </c>
      <c r="B3154" s="178">
        <v>46183</v>
      </c>
      <c r="C3154" s="78" t="s">
        <v>505</v>
      </c>
      <c r="D3154">
        <v>2.0289999999999999</v>
      </c>
    </row>
    <row r="3155" spans="1:4" x14ac:dyDescent="0.25">
      <c r="A3155" s="96" t="s">
        <v>431</v>
      </c>
      <c r="B3155" s="178">
        <v>46183</v>
      </c>
      <c r="C3155" s="78" t="s">
        <v>505</v>
      </c>
      <c r="D3155">
        <v>1.9570000000000001</v>
      </c>
    </row>
    <row r="3156" spans="1:4" x14ac:dyDescent="0.25">
      <c r="A3156" s="96" t="s">
        <v>420</v>
      </c>
      <c r="B3156" s="178">
        <v>46183</v>
      </c>
      <c r="C3156" s="78" t="s">
        <v>505</v>
      </c>
      <c r="D3156">
        <v>2.0990000000000002</v>
      </c>
    </row>
    <row r="3157" spans="1:4" x14ac:dyDescent="0.25">
      <c r="A3157" s="96" t="s">
        <v>460</v>
      </c>
      <c r="B3157" s="178">
        <v>46183</v>
      </c>
      <c r="C3157" s="78" t="s">
        <v>505</v>
      </c>
      <c r="D3157">
        <v>1.9990000000000001</v>
      </c>
    </row>
    <row r="3158" spans="1:4" x14ac:dyDescent="0.25">
      <c r="A3158" s="96" t="s">
        <v>452</v>
      </c>
      <c r="B3158" s="178">
        <v>46183</v>
      </c>
      <c r="C3158" s="78" t="s">
        <v>505</v>
      </c>
      <c r="D3158">
        <v>2.0489999999999999</v>
      </c>
    </row>
    <row r="3159" spans="1:4" x14ac:dyDescent="0.25">
      <c r="A3159" s="96" t="s">
        <v>328</v>
      </c>
      <c r="B3159" s="178">
        <v>46183</v>
      </c>
      <c r="C3159" s="78" t="s">
        <v>505</v>
      </c>
      <c r="D3159">
        <v>1.9670000000000001</v>
      </c>
    </row>
    <row r="3160" spans="1:4" x14ac:dyDescent="0.25">
      <c r="A3160" s="96" t="s">
        <v>425</v>
      </c>
      <c r="B3160" s="178">
        <v>46183</v>
      </c>
      <c r="C3160" s="78" t="s">
        <v>505</v>
      </c>
      <c r="D3160">
        <v>1.9990000000000001</v>
      </c>
    </row>
    <row r="3161" spans="1:4" x14ac:dyDescent="0.25">
      <c r="A3161" s="96" t="s">
        <v>443</v>
      </c>
      <c r="B3161" s="178">
        <v>46183</v>
      </c>
      <c r="C3161" s="78" t="s">
        <v>505</v>
      </c>
      <c r="D3161">
        <v>2.0710000000000002</v>
      </c>
    </row>
    <row r="3162" spans="1:4" x14ac:dyDescent="0.25">
      <c r="A3162" s="96" t="s">
        <v>435</v>
      </c>
      <c r="B3162" s="178">
        <v>46183</v>
      </c>
      <c r="C3162" s="78" t="s">
        <v>505</v>
      </c>
      <c r="D3162">
        <v>1.9790000000000001</v>
      </c>
    </row>
    <row r="3163" spans="1:4" x14ac:dyDescent="0.25">
      <c r="A3163" s="96" t="s">
        <v>456</v>
      </c>
      <c r="B3163" s="178">
        <v>46183</v>
      </c>
      <c r="C3163" s="78" t="s">
        <v>505</v>
      </c>
      <c r="D3163">
        <v>1.9990000000000001</v>
      </c>
    </row>
    <row r="3164" spans="1:4" x14ac:dyDescent="0.25">
      <c r="A3164" s="96" t="s">
        <v>434</v>
      </c>
      <c r="B3164" s="178">
        <v>46183</v>
      </c>
      <c r="C3164" s="78" t="s">
        <v>505</v>
      </c>
      <c r="D3164">
        <v>1.9279999999999999</v>
      </c>
    </row>
    <row r="3165" spans="1:4" x14ac:dyDescent="0.25">
      <c r="A3165" s="96" t="s">
        <v>453</v>
      </c>
      <c r="B3165" s="178">
        <v>46183</v>
      </c>
      <c r="C3165" s="78" t="s">
        <v>505</v>
      </c>
      <c r="D3165">
        <v>1.99</v>
      </c>
    </row>
    <row r="3166" spans="1:4" x14ac:dyDescent="0.25">
      <c r="A3166" s="96" t="s">
        <v>317</v>
      </c>
      <c r="B3166" s="178">
        <v>46183</v>
      </c>
      <c r="C3166" s="78" t="s">
        <v>505</v>
      </c>
      <c r="D3166">
        <v>1.9610000000000001</v>
      </c>
    </row>
    <row r="3167" spans="1:4" x14ac:dyDescent="0.25">
      <c r="A3167" s="96" t="s">
        <v>430</v>
      </c>
      <c r="B3167" s="178">
        <v>46183</v>
      </c>
      <c r="C3167" s="78" t="s">
        <v>505</v>
      </c>
      <c r="D3167">
        <v>2.0249999999999999</v>
      </c>
    </row>
    <row r="3168" spans="1:4" x14ac:dyDescent="0.25">
      <c r="A3168" s="96" t="s">
        <v>448</v>
      </c>
      <c r="B3168" s="178">
        <v>46183</v>
      </c>
      <c r="C3168" s="78" t="s">
        <v>505</v>
      </c>
      <c r="D3168">
        <v>1.9359999999999999</v>
      </c>
    </row>
    <row r="3169" spans="1:4" x14ac:dyDescent="0.25">
      <c r="A3169" s="96" t="s">
        <v>457</v>
      </c>
      <c r="B3169" s="178">
        <v>46183</v>
      </c>
      <c r="C3169" s="78" t="s">
        <v>505</v>
      </c>
      <c r="D3169">
        <v>2.129</v>
      </c>
    </row>
    <row r="3170" spans="1:4" x14ac:dyDescent="0.25">
      <c r="A3170" s="96" t="s">
        <v>446</v>
      </c>
      <c r="B3170" s="178">
        <v>46183</v>
      </c>
      <c r="C3170" s="78" t="s">
        <v>505</v>
      </c>
      <c r="D3170">
        <v>2.0529999999999999</v>
      </c>
    </row>
    <row r="3171" spans="1:4" x14ac:dyDescent="0.25">
      <c r="A3171" s="96" t="s">
        <v>454</v>
      </c>
      <c r="B3171" s="178">
        <v>46183</v>
      </c>
      <c r="C3171" s="78" t="s">
        <v>505</v>
      </c>
      <c r="D3171">
        <v>2.0289999999999999</v>
      </c>
    </row>
    <row r="3172" spans="1:4" x14ac:dyDescent="0.25">
      <c r="A3172" s="96" t="s">
        <v>421</v>
      </c>
      <c r="B3172" s="178">
        <v>46183</v>
      </c>
      <c r="C3172" s="78" t="s">
        <v>505</v>
      </c>
      <c r="D3172">
        <v>2.0310000000000001</v>
      </c>
    </row>
    <row r="3173" spans="1:4" x14ac:dyDescent="0.25">
      <c r="A3173" s="96" t="s">
        <v>429</v>
      </c>
      <c r="B3173" s="178">
        <v>46183</v>
      </c>
      <c r="C3173" s="78" t="s">
        <v>505</v>
      </c>
      <c r="D3173">
        <v>1.96</v>
      </c>
    </row>
    <row r="3174" spans="1:4" x14ac:dyDescent="0.25">
      <c r="A3174" s="96" t="s">
        <v>439</v>
      </c>
      <c r="B3174" s="178">
        <v>46183</v>
      </c>
      <c r="C3174" s="78" t="s">
        <v>505</v>
      </c>
      <c r="D3174">
        <v>1.9990000000000001</v>
      </c>
    </row>
    <row r="3175" spans="1:4" x14ac:dyDescent="0.25">
      <c r="A3175" s="96" t="s">
        <v>458</v>
      </c>
      <c r="B3175" s="178">
        <v>46183</v>
      </c>
      <c r="C3175" s="78" t="s">
        <v>505</v>
      </c>
      <c r="D3175">
        <v>1.9990000000000001</v>
      </c>
    </row>
    <row r="3176" spans="1:4" x14ac:dyDescent="0.25">
      <c r="A3176" s="96" t="s">
        <v>451</v>
      </c>
      <c r="B3176" s="178">
        <v>46183</v>
      </c>
      <c r="C3176" s="78" t="s">
        <v>505</v>
      </c>
      <c r="D3176">
        <v>1.9359999999999999</v>
      </c>
    </row>
    <row r="3177" spans="1:4" x14ac:dyDescent="0.25">
      <c r="A3177" s="96" t="s">
        <v>327</v>
      </c>
      <c r="B3177" s="178">
        <v>46183</v>
      </c>
      <c r="C3177" s="78" t="s">
        <v>505</v>
      </c>
      <c r="D3177">
        <v>1.919</v>
      </c>
    </row>
    <row r="3178" spans="1:4" x14ac:dyDescent="0.25">
      <c r="A3178" s="96" t="s">
        <v>443</v>
      </c>
      <c r="B3178" s="178">
        <v>46183</v>
      </c>
      <c r="C3178" s="78" t="s">
        <v>505</v>
      </c>
      <c r="D3178">
        <v>2.0259999999999998</v>
      </c>
    </row>
    <row r="3179" spans="1:4" x14ac:dyDescent="0.25">
      <c r="A3179" s="96" t="s">
        <v>461</v>
      </c>
      <c r="B3179" s="178">
        <v>46183</v>
      </c>
      <c r="C3179" s="78" t="s">
        <v>505</v>
      </c>
      <c r="D3179">
        <v>2.09</v>
      </c>
    </row>
    <row r="3180" spans="1:4" x14ac:dyDescent="0.25">
      <c r="A3180" s="96" t="s">
        <v>447</v>
      </c>
      <c r="B3180" s="178">
        <v>46183</v>
      </c>
      <c r="C3180" s="78" t="s">
        <v>505</v>
      </c>
      <c r="D3180">
        <v>1.9970000000000001</v>
      </c>
    </row>
    <row r="3181" spans="1:4" x14ac:dyDescent="0.25">
      <c r="A3181" s="96" t="s">
        <v>445</v>
      </c>
      <c r="B3181" s="178">
        <v>46183</v>
      </c>
      <c r="C3181" s="78" t="s">
        <v>505</v>
      </c>
      <c r="D3181">
        <v>1.931</v>
      </c>
    </row>
    <row r="3182" spans="1:4" x14ac:dyDescent="0.25">
      <c r="A3182" s="96" t="s">
        <v>420</v>
      </c>
      <c r="B3182" s="178">
        <v>46183</v>
      </c>
      <c r="C3182" s="78" t="s">
        <v>505</v>
      </c>
      <c r="D3182">
        <v>1.9390000000000001</v>
      </c>
    </row>
    <row r="3183" spans="1:4" x14ac:dyDescent="0.25">
      <c r="A3183" s="96" t="s">
        <v>462</v>
      </c>
      <c r="B3183" s="178">
        <v>46183</v>
      </c>
      <c r="C3183" s="78" t="s">
        <v>505</v>
      </c>
      <c r="D3183">
        <v>2.13</v>
      </c>
    </row>
    <row r="3184" spans="1:4" x14ac:dyDescent="0.25">
      <c r="A3184" s="96" t="s">
        <v>427</v>
      </c>
      <c r="B3184" s="178">
        <v>46183</v>
      </c>
      <c r="C3184" s="78" t="s">
        <v>505</v>
      </c>
      <c r="D3184">
        <v>1.9670000000000001</v>
      </c>
    </row>
    <row r="3185" spans="1:4" x14ac:dyDescent="0.25">
      <c r="A3185" s="96" t="s">
        <v>432</v>
      </c>
      <c r="B3185" s="178">
        <v>46183</v>
      </c>
      <c r="C3185" s="78" t="s">
        <v>505</v>
      </c>
      <c r="D3185">
        <v>1.9890000000000001</v>
      </c>
    </row>
    <row r="3186" spans="1:4" x14ac:dyDescent="0.25">
      <c r="A3186" s="96" t="s">
        <v>443</v>
      </c>
      <c r="B3186" s="178">
        <v>46183</v>
      </c>
      <c r="C3186" s="78" t="s">
        <v>505</v>
      </c>
      <c r="D3186">
        <v>1.9339999999999999</v>
      </c>
    </row>
    <row r="3187" spans="1:4" x14ac:dyDescent="0.25">
      <c r="A3187" s="96" t="s">
        <v>428</v>
      </c>
      <c r="B3187" s="178">
        <v>46183</v>
      </c>
      <c r="C3187" s="78" t="s">
        <v>505</v>
      </c>
      <c r="D3187">
        <v>1.9370000000000001</v>
      </c>
    </row>
    <row r="3188" spans="1:4" x14ac:dyDescent="0.25">
      <c r="A3188" s="96" t="s">
        <v>424</v>
      </c>
      <c r="B3188" s="178">
        <v>46183</v>
      </c>
      <c r="C3188" s="78" t="s">
        <v>505</v>
      </c>
      <c r="D3188">
        <v>1.9359999999999999</v>
      </c>
    </row>
    <row r="3189" spans="1:4" x14ac:dyDescent="0.25">
      <c r="A3189" s="96" t="s">
        <v>433</v>
      </c>
      <c r="B3189" s="178">
        <v>46183</v>
      </c>
      <c r="C3189" s="78" t="s">
        <v>505</v>
      </c>
      <c r="D3189">
        <v>1.99</v>
      </c>
    </row>
    <row r="3190" spans="1:4" x14ac:dyDescent="0.25">
      <c r="A3190" s="96" t="s">
        <v>427</v>
      </c>
      <c r="B3190" s="178">
        <v>46183</v>
      </c>
      <c r="C3190" s="78" t="s">
        <v>505</v>
      </c>
      <c r="D3190">
        <v>1.9990000000000001</v>
      </c>
    </row>
    <row r="3191" spans="1:4" x14ac:dyDescent="0.25">
      <c r="A3191" s="96" t="s">
        <v>422</v>
      </c>
      <c r="B3191" s="178">
        <v>46183</v>
      </c>
      <c r="C3191" s="78" t="s">
        <v>505</v>
      </c>
      <c r="D3191">
        <v>2.0289999999999999</v>
      </c>
    </row>
    <row r="3192" spans="1:4" x14ac:dyDescent="0.25">
      <c r="A3192" s="96" t="s">
        <v>450</v>
      </c>
      <c r="B3192" s="178">
        <v>46183</v>
      </c>
      <c r="C3192" s="78" t="s">
        <v>505</v>
      </c>
      <c r="D3192">
        <v>1.984</v>
      </c>
    </row>
    <row r="3193" spans="1:4" x14ac:dyDescent="0.25">
      <c r="A3193" s="96" t="s">
        <v>442</v>
      </c>
      <c r="B3193" s="178">
        <v>46183</v>
      </c>
      <c r="C3193" s="78" t="s">
        <v>505</v>
      </c>
      <c r="D3193">
        <v>2.0219999999999998</v>
      </c>
    </row>
    <row r="3194" spans="1:4" x14ac:dyDescent="0.25">
      <c r="A3194" s="96" t="s">
        <v>449</v>
      </c>
      <c r="B3194" s="178">
        <v>46183</v>
      </c>
      <c r="C3194" s="78" t="s">
        <v>505</v>
      </c>
      <c r="D3194">
        <v>1.9610000000000001</v>
      </c>
    </row>
    <row r="3195" spans="1:4" x14ac:dyDescent="0.25">
      <c r="A3195" s="96" t="s">
        <v>438</v>
      </c>
      <c r="B3195" s="178">
        <v>46183</v>
      </c>
      <c r="C3195" s="78" t="s">
        <v>505</v>
      </c>
      <c r="D3195">
        <v>1.931</v>
      </c>
    </row>
    <row r="3196" spans="1:4" x14ac:dyDescent="0.25">
      <c r="A3196" s="96" t="s">
        <v>426</v>
      </c>
      <c r="B3196" s="178">
        <v>46183</v>
      </c>
      <c r="C3196" s="78" t="s">
        <v>505</v>
      </c>
      <c r="D3196">
        <v>2</v>
      </c>
    </row>
    <row r="3197" spans="1:4" x14ac:dyDescent="0.25">
      <c r="A3197" s="96" t="s">
        <v>422</v>
      </c>
      <c r="B3197" s="178">
        <v>46183</v>
      </c>
      <c r="C3197" s="78" t="s">
        <v>505</v>
      </c>
      <c r="D3197">
        <v>2.0499999999999998</v>
      </c>
    </row>
    <row r="3198" spans="1:4" x14ac:dyDescent="0.25">
      <c r="A3198" s="96" t="s">
        <v>444</v>
      </c>
      <c r="B3198" s="178">
        <v>46183</v>
      </c>
      <c r="C3198" s="78" t="s">
        <v>505</v>
      </c>
      <c r="D3198">
        <v>1.9890000000000001</v>
      </c>
    </row>
    <row r="3199" spans="1:4" x14ac:dyDescent="0.25">
      <c r="A3199" s="96" t="s">
        <v>334</v>
      </c>
      <c r="B3199" s="178">
        <v>46183</v>
      </c>
      <c r="C3199" s="78" t="s">
        <v>505</v>
      </c>
      <c r="D3199">
        <v>1.9359999999999999</v>
      </c>
    </row>
    <row r="3200" spans="1:4" x14ac:dyDescent="0.25">
      <c r="A3200" s="96" t="s">
        <v>436</v>
      </c>
      <c r="B3200" s="178">
        <v>46183</v>
      </c>
      <c r="C3200" s="78" t="s">
        <v>505</v>
      </c>
      <c r="D3200">
        <v>2.0049999999999999</v>
      </c>
    </row>
    <row r="3201" spans="1:4" x14ac:dyDescent="0.25">
      <c r="A3201" s="96" t="s">
        <v>459</v>
      </c>
      <c r="B3201" s="178">
        <v>46183</v>
      </c>
      <c r="C3201" s="78" t="s">
        <v>505</v>
      </c>
      <c r="D3201">
        <v>2.024</v>
      </c>
    </row>
    <row r="3202" spans="1:4" x14ac:dyDescent="0.25">
      <c r="A3202" s="96" t="s">
        <v>429</v>
      </c>
      <c r="B3202" s="178">
        <v>46183</v>
      </c>
      <c r="C3202" s="78" t="s">
        <v>505</v>
      </c>
      <c r="D3202">
        <v>1.9890000000000001</v>
      </c>
    </row>
    <row r="3203" spans="1:4" x14ac:dyDescent="0.25">
      <c r="A3203" s="96" t="s">
        <v>441</v>
      </c>
      <c r="B3203" s="178">
        <v>46183</v>
      </c>
      <c r="C3203" s="78" t="s">
        <v>505</v>
      </c>
      <c r="D3203">
        <v>1.919</v>
      </c>
    </row>
    <row r="3204" spans="1:4" x14ac:dyDescent="0.25">
      <c r="A3204" s="96" t="s">
        <v>421</v>
      </c>
      <c r="B3204" s="178">
        <v>46183</v>
      </c>
      <c r="C3204" s="78" t="s">
        <v>505</v>
      </c>
      <c r="D3204">
        <v>2.0790000000000002</v>
      </c>
    </row>
    <row r="3205" spans="1:4" x14ac:dyDescent="0.25">
      <c r="A3205" s="96" t="s">
        <v>423</v>
      </c>
      <c r="B3205" s="178">
        <v>46183</v>
      </c>
      <c r="C3205" s="78" t="s">
        <v>505</v>
      </c>
      <c r="D3205">
        <v>2.0350000000000001</v>
      </c>
    </row>
    <row r="3206" spans="1:4" x14ac:dyDescent="0.25">
      <c r="A3206" s="96" t="s">
        <v>427</v>
      </c>
      <c r="B3206" s="178">
        <v>46183</v>
      </c>
      <c r="C3206" s="78" t="s">
        <v>505</v>
      </c>
      <c r="D3206">
        <v>1.9690000000000001</v>
      </c>
    </row>
    <row r="3207" spans="1:4" x14ac:dyDescent="0.25">
      <c r="A3207" s="96" t="s">
        <v>421</v>
      </c>
      <c r="B3207" s="178">
        <v>46183</v>
      </c>
      <c r="C3207" s="78" t="s">
        <v>505</v>
      </c>
      <c r="D3207">
        <v>1.9670000000000001</v>
      </c>
    </row>
    <row r="3208" spans="1:4" x14ac:dyDescent="0.25">
      <c r="A3208" s="96" t="s">
        <v>469</v>
      </c>
      <c r="B3208" s="178">
        <v>46183</v>
      </c>
      <c r="C3208" s="78" t="s">
        <v>505</v>
      </c>
      <c r="D3208">
        <v>1.9259999999999999</v>
      </c>
    </row>
    <row r="3209" spans="1:4" x14ac:dyDescent="0.25">
      <c r="A3209" s="96" t="s">
        <v>425</v>
      </c>
      <c r="B3209" s="178">
        <v>46183</v>
      </c>
      <c r="C3209" s="78" t="s">
        <v>505</v>
      </c>
      <c r="D3209">
        <v>1.9370000000000001</v>
      </c>
    </row>
    <row r="3210" spans="1:4" x14ac:dyDescent="0.25">
      <c r="A3210" s="96" t="s">
        <v>421</v>
      </c>
      <c r="B3210" s="178">
        <v>46183</v>
      </c>
      <c r="C3210" s="78" t="s">
        <v>505</v>
      </c>
      <c r="D3210">
        <v>2.0299999999999998</v>
      </c>
    </row>
    <row r="3211" spans="1:4" x14ac:dyDescent="0.25">
      <c r="A3211" s="96" t="s">
        <v>455</v>
      </c>
      <c r="B3211" s="178">
        <v>46183</v>
      </c>
      <c r="C3211" s="78" t="s">
        <v>505</v>
      </c>
      <c r="D3211">
        <v>1.9319999999999999</v>
      </c>
    </row>
    <row r="3212" spans="1:4" x14ac:dyDescent="0.25">
      <c r="A3212" s="96" t="s">
        <v>437</v>
      </c>
      <c r="B3212" s="178">
        <v>46183</v>
      </c>
      <c r="C3212" s="78" t="s">
        <v>505</v>
      </c>
      <c r="D3212">
        <v>2.0299999999999998</v>
      </c>
    </row>
    <row r="3213" spans="1:4" x14ac:dyDescent="0.25">
      <c r="A3213" s="96" t="s">
        <v>327</v>
      </c>
      <c r="B3213" s="178">
        <v>46183</v>
      </c>
      <c r="C3213" s="78" t="s">
        <v>510</v>
      </c>
      <c r="D3213">
        <v>0.96899999999999997</v>
      </c>
    </row>
    <row r="3214" spans="1:4" x14ac:dyDescent="0.25">
      <c r="A3214" s="96" t="s">
        <v>439</v>
      </c>
      <c r="B3214" s="178">
        <v>46183</v>
      </c>
      <c r="C3214" s="78" t="s">
        <v>510</v>
      </c>
      <c r="D3214">
        <v>0.999</v>
      </c>
    </row>
    <row r="3215" spans="1:4" x14ac:dyDescent="0.25">
      <c r="A3215" s="96" t="s">
        <v>455</v>
      </c>
      <c r="B3215" s="178">
        <v>46183</v>
      </c>
      <c r="C3215" s="78" t="s">
        <v>510</v>
      </c>
      <c r="D3215">
        <v>0.99399999999999999</v>
      </c>
    </row>
    <row r="3216" spans="1:4" x14ac:dyDescent="0.25">
      <c r="A3216" s="96" t="s">
        <v>441</v>
      </c>
      <c r="B3216" s="178">
        <v>46183</v>
      </c>
      <c r="C3216" s="78" t="s">
        <v>510</v>
      </c>
      <c r="D3216">
        <v>0.96899999999999997</v>
      </c>
    </row>
    <row r="3217" spans="1:4" x14ac:dyDescent="0.25">
      <c r="A3217" s="96" t="s">
        <v>422</v>
      </c>
      <c r="B3217" s="178">
        <v>46183</v>
      </c>
      <c r="C3217" s="78" t="s">
        <v>510</v>
      </c>
      <c r="D3217">
        <v>0.999</v>
      </c>
    </row>
    <row r="3218" spans="1:4" x14ac:dyDescent="0.25">
      <c r="A3218" s="96" t="s">
        <v>432</v>
      </c>
      <c r="B3218" s="178">
        <v>46183</v>
      </c>
      <c r="C3218" s="78" t="s">
        <v>510</v>
      </c>
      <c r="D3218">
        <v>0.999</v>
      </c>
    </row>
    <row r="3219" spans="1:4" x14ac:dyDescent="0.25">
      <c r="A3219" s="96" t="s">
        <v>469</v>
      </c>
      <c r="B3219" s="178">
        <v>46183</v>
      </c>
      <c r="C3219" s="78" t="s">
        <v>510</v>
      </c>
      <c r="D3219">
        <v>0.99399999999999999</v>
      </c>
    </row>
    <row r="3220" spans="1:4" x14ac:dyDescent="0.25">
      <c r="A3220" s="96" t="s">
        <v>421</v>
      </c>
      <c r="B3220" s="178">
        <v>46183</v>
      </c>
      <c r="C3220" s="78" t="s">
        <v>510</v>
      </c>
      <c r="D3220">
        <v>0.999</v>
      </c>
    </row>
    <row r="3221" spans="1:4" x14ac:dyDescent="0.25">
      <c r="A3221" s="96" t="s">
        <v>425</v>
      </c>
      <c r="B3221" s="178">
        <v>46183</v>
      </c>
      <c r="C3221" s="78" t="s">
        <v>510</v>
      </c>
      <c r="D3221">
        <v>1.07</v>
      </c>
    </row>
    <row r="3222" spans="1:4" x14ac:dyDescent="0.25">
      <c r="A3222" s="96" t="s">
        <v>428</v>
      </c>
      <c r="B3222" s="178">
        <v>46183</v>
      </c>
      <c r="C3222" s="78" t="s">
        <v>510</v>
      </c>
      <c r="D3222">
        <v>0.98899999999999999</v>
      </c>
    </row>
    <row r="3223" spans="1:4" x14ac:dyDescent="0.25">
      <c r="A3223" s="96" t="s">
        <v>434</v>
      </c>
      <c r="B3223" s="178">
        <v>46183</v>
      </c>
      <c r="C3223" s="78" t="s">
        <v>510</v>
      </c>
      <c r="D3223">
        <v>0.999</v>
      </c>
    </row>
    <row r="3224" spans="1:4" x14ac:dyDescent="0.25">
      <c r="A3224" s="96" t="s">
        <v>429</v>
      </c>
      <c r="B3224" s="178">
        <v>46183</v>
      </c>
      <c r="C3224" s="78" t="s">
        <v>510</v>
      </c>
      <c r="D3224">
        <v>0.999</v>
      </c>
    </row>
    <row r="3225" spans="1:4" x14ac:dyDescent="0.25">
      <c r="A3225" s="96" t="s">
        <v>328</v>
      </c>
      <c r="B3225" s="178">
        <v>46183</v>
      </c>
      <c r="C3225" s="78" t="s">
        <v>510</v>
      </c>
      <c r="D3225">
        <v>0.999</v>
      </c>
    </row>
    <row r="3226" spans="1:4" x14ac:dyDescent="0.25">
      <c r="A3226" s="96" t="s">
        <v>422</v>
      </c>
      <c r="B3226" s="178">
        <v>46183</v>
      </c>
      <c r="C3226" s="78" t="s">
        <v>510</v>
      </c>
      <c r="D3226">
        <v>1.1200000000000001</v>
      </c>
    </row>
    <row r="3227" spans="1:4" x14ac:dyDescent="0.25">
      <c r="A3227" s="96" t="s">
        <v>454</v>
      </c>
      <c r="B3227" s="178">
        <v>46183</v>
      </c>
      <c r="C3227" s="78" t="s">
        <v>472</v>
      </c>
      <c r="D3227">
        <v>1.9990000000000001</v>
      </c>
    </row>
    <row r="3228" spans="1:4" x14ac:dyDescent="0.25">
      <c r="A3228" s="96" t="s">
        <v>446</v>
      </c>
      <c r="B3228" s="178">
        <v>46183</v>
      </c>
      <c r="C3228" s="78" t="s">
        <v>472</v>
      </c>
      <c r="D3228">
        <v>1.9870000000000001</v>
      </c>
    </row>
    <row r="3229" spans="1:4" x14ac:dyDescent="0.25">
      <c r="A3229" s="96" t="s">
        <v>441</v>
      </c>
      <c r="B3229" s="178">
        <v>46183</v>
      </c>
      <c r="C3229" s="78" t="s">
        <v>472</v>
      </c>
      <c r="D3229">
        <v>1.9890000000000001</v>
      </c>
    </row>
    <row r="3230" spans="1:4" x14ac:dyDescent="0.25">
      <c r="A3230" s="96" t="s">
        <v>457</v>
      </c>
      <c r="B3230" s="178">
        <v>46183</v>
      </c>
      <c r="C3230" s="78" t="s">
        <v>472</v>
      </c>
      <c r="D3230">
        <v>2.1379999999999999</v>
      </c>
    </row>
    <row r="3231" spans="1:4" x14ac:dyDescent="0.25">
      <c r="A3231" s="96" t="s">
        <v>461</v>
      </c>
      <c r="B3231" s="178">
        <v>46183</v>
      </c>
      <c r="C3231" s="78" t="s">
        <v>472</v>
      </c>
      <c r="D3231">
        <v>2.09</v>
      </c>
    </row>
    <row r="3232" spans="1:4" x14ac:dyDescent="0.25">
      <c r="A3232" s="96" t="s">
        <v>460</v>
      </c>
      <c r="B3232" s="178">
        <v>46183</v>
      </c>
      <c r="C3232" s="78" t="s">
        <v>472</v>
      </c>
      <c r="D3232">
        <v>2.0590000000000002</v>
      </c>
    </row>
    <row r="3233" spans="1:4" x14ac:dyDescent="0.25">
      <c r="A3233" s="96" t="s">
        <v>469</v>
      </c>
      <c r="B3233" s="178">
        <v>46183</v>
      </c>
      <c r="C3233" s="78" t="s">
        <v>472</v>
      </c>
      <c r="D3233">
        <v>1.9850000000000001</v>
      </c>
    </row>
    <row r="3234" spans="1:4" x14ac:dyDescent="0.25">
      <c r="A3234" s="96" t="s">
        <v>436</v>
      </c>
      <c r="B3234" s="178">
        <v>46183</v>
      </c>
      <c r="C3234" s="78" t="s">
        <v>472</v>
      </c>
      <c r="D3234">
        <v>1.9990000000000001</v>
      </c>
    </row>
    <row r="3235" spans="1:4" x14ac:dyDescent="0.25">
      <c r="A3235" s="96" t="s">
        <v>452</v>
      </c>
      <c r="B3235" s="178">
        <v>46183</v>
      </c>
      <c r="C3235" s="78" t="s">
        <v>472</v>
      </c>
      <c r="D3235">
        <v>2.069</v>
      </c>
    </row>
    <row r="3236" spans="1:4" x14ac:dyDescent="0.25">
      <c r="A3236" s="96" t="s">
        <v>444</v>
      </c>
      <c r="B3236" s="178">
        <v>46183</v>
      </c>
      <c r="C3236" s="78" t="s">
        <v>472</v>
      </c>
      <c r="D3236">
        <v>1.9850000000000001</v>
      </c>
    </row>
    <row r="3237" spans="1:4" x14ac:dyDescent="0.25">
      <c r="A3237" s="96" t="s">
        <v>327</v>
      </c>
      <c r="B3237" s="178">
        <v>46183</v>
      </c>
      <c r="C3237" s="78" t="s">
        <v>472</v>
      </c>
      <c r="D3237">
        <v>1.9890000000000001</v>
      </c>
    </row>
    <row r="3238" spans="1:4" x14ac:dyDescent="0.25">
      <c r="A3238" s="96" t="s">
        <v>317</v>
      </c>
      <c r="B3238" s="178">
        <v>46183</v>
      </c>
      <c r="C3238" s="78" t="s">
        <v>472</v>
      </c>
      <c r="D3238">
        <v>1.9990000000000001</v>
      </c>
    </row>
    <row r="3239" spans="1:4" x14ac:dyDescent="0.25">
      <c r="A3239" s="96" t="s">
        <v>461</v>
      </c>
      <c r="B3239" s="178">
        <v>46183</v>
      </c>
      <c r="C3239" s="78" t="s">
        <v>359</v>
      </c>
      <c r="D3239">
        <v>2.19</v>
      </c>
    </row>
    <row r="3240" spans="1:4" x14ac:dyDescent="0.25">
      <c r="A3240" s="96" t="s">
        <v>460</v>
      </c>
      <c r="B3240" s="178">
        <v>46183</v>
      </c>
      <c r="C3240" s="78" t="s">
        <v>359</v>
      </c>
      <c r="D3240">
        <v>2.109</v>
      </c>
    </row>
    <row r="3241" spans="1:4" x14ac:dyDescent="0.25">
      <c r="A3241" s="96" t="s">
        <v>454</v>
      </c>
      <c r="B3241" s="178">
        <v>46183</v>
      </c>
      <c r="C3241" s="78" t="s">
        <v>359</v>
      </c>
      <c r="D3241">
        <v>2.0590000000000002</v>
      </c>
    </row>
    <row r="3242" spans="1:4" x14ac:dyDescent="0.25">
      <c r="A3242" s="96" t="s">
        <v>421</v>
      </c>
      <c r="B3242" s="178">
        <v>46183</v>
      </c>
      <c r="C3242" s="78" t="s">
        <v>359</v>
      </c>
      <c r="D3242">
        <v>1.99</v>
      </c>
    </row>
    <row r="3243" spans="1:4" x14ac:dyDescent="0.25">
      <c r="A3243" s="96" t="s">
        <v>453</v>
      </c>
      <c r="B3243" s="178">
        <v>46183</v>
      </c>
      <c r="C3243" s="78" t="s">
        <v>359</v>
      </c>
      <c r="D3243">
        <v>2.0990000000000002</v>
      </c>
    </row>
    <row r="3244" spans="1:4" x14ac:dyDescent="0.25">
      <c r="A3244" s="96" t="s">
        <v>449</v>
      </c>
      <c r="B3244" s="178">
        <v>46183</v>
      </c>
      <c r="C3244" s="78" t="s">
        <v>359</v>
      </c>
      <c r="D3244">
        <v>2.0070000000000001</v>
      </c>
    </row>
    <row r="3245" spans="1:4" x14ac:dyDescent="0.25">
      <c r="A3245" s="96" t="s">
        <v>445</v>
      </c>
      <c r="B3245" s="178">
        <v>46183</v>
      </c>
      <c r="C3245" s="78" t="s">
        <v>359</v>
      </c>
      <c r="D3245">
        <v>1.99</v>
      </c>
    </row>
    <row r="3246" spans="1:4" x14ac:dyDescent="0.25">
      <c r="A3246" s="96" t="s">
        <v>450</v>
      </c>
      <c r="B3246" s="178">
        <v>46183</v>
      </c>
      <c r="C3246" s="78" t="s">
        <v>359</v>
      </c>
      <c r="D3246">
        <v>2.13</v>
      </c>
    </row>
    <row r="3247" spans="1:4" x14ac:dyDescent="0.25">
      <c r="A3247" s="96" t="s">
        <v>421</v>
      </c>
      <c r="B3247" s="178">
        <v>46183</v>
      </c>
      <c r="C3247" s="78" t="s">
        <v>359</v>
      </c>
      <c r="D3247">
        <v>2.0779999999999998</v>
      </c>
    </row>
    <row r="3248" spans="1:4" x14ac:dyDescent="0.25">
      <c r="A3248" s="96" t="s">
        <v>459</v>
      </c>
      <c r="B3248" s="178">
        <v>46183</v>
      </c>
      <c r="C3248" s="78" t="s">
        <v>359</v>
      </c>
      <c r="D3248">
        <v>2.0430000000000001</v>
      </c>
    </row>
    <row r="3249" spans="1:4" x14ac:dyDescent="0.25">
      <c r="A3249" s="96" t="s">
        <v>427</v>
      </c>
      <c r="B3249" s="178">
        <v>46183</v>
      </c>
      <c r="C3249" s="78" t="s">
        <v>359</v>
      </c>
      <c r="D3249">
        <v>2.0590000000000002</v>
      </c>
    </row>
    <row r="3250" spans="1:4" x14ac:dyDescent="0.25">
      <c r="A3250" s="96" t="s">
        <v>456</v>
      </c>
      <c r="B3250" s="178">
        <v>46183</v>
      </c>
      <c r="C3250" s="78" t="s">
        <v>359</v>
      </c>
      <c r="D3250">
        <v>2.109</v>
      </c>
    </row>
    <row r="3251" spans="1:4" x14ac:dyDescent="0.25">
      <c r="A3251" s="96" t="s">
        <v>436</v>
      </c>
      <c r="B3251" s="178">
        <v>46183</v>
      </c>
      <c r="C3251" s="78" t="s">
        <v>359</v>
      </c>
      <c r="D3251">
        <v>2.0590000000000002</v>
      </c>
    </row>
    <row r="3252" spans="1:4" x14ac:dyDescent="0.25">
      <c r="A3252" s="96" t="s">
        <v>457</v>
      </c>
      <c r="B3252" s="178">
        <v>46183</v>
      </c>
      <c r="C3252" s="78" t="s">
        <v>359</v>
      </c>
      <c r="D3252">
        <v>2.169</v>
      </c>
    </row>
    <row r="3253" spans="1:4" x14ac:dyDescent="0.25">
      <c r="A3253" s="96" t="s">
        <v>442</v>
      </c>
      <c r="B3253" s="178">
        <v>46183</v>
      </c>
      <c r="C3253" s="78" t="s">
        <v>359</v>
      </c>
      <c r="D3253">
        <v>2.0779999999999998</v>
      </c>
    </row>
    <row r="3254" spans="1:4" x14ac:dyDescent="0.25">
      <c r="A3254" s="96" t="s">
        <v>427</v>
      </c>
      <c r="B3254" s="178">
        <v>46183</v>
      </c>
      <c r="C3254" s="78" t="s">
        <v>359</v>
      </c>
      <c r="D3254">
        <v>2.0289999999999999</v>
      </c>
    </row>
    <row r="3255" spans="1:4" x14ac:dyDescent="0.25">
      <c r="A3255" s="96" t="s">
        <v>424</v>
      </c>
      <c r="B3255" s="178">
        <v>46183</v>
      </c>
      <c r="C3255" s="78" t="s">
        <v>359</v>
      </c>
      <c r="D3255">
        <v>1.99</v>
      </c>
    </row>
    <row r="3256" spans="1:4" x14ac:dyDescent="0.25">
      <c r="A3256" s="96" t="s">
        <v>421</v>
      </c>
      <c r="B3256" s="178">
        <v>46183</v>
      </c>
      <c r="C3256" s="78" t="s">
        <v>359</v>
      </c>
      <c r="D3256">
        <v>2.149</v>
      </c>
    </row>
    <row r="3257" spans="1:4" x14ac:dyDescent="0.25">
      <c r="A3257" s="96" t="s">
        <v>422</v>
      </c>
      <c r="B3257" s="178">
        <v>46183</v>
      </c>
      <c r="C3257" s="78" t="s">
        <v>359</v>
      </c>
      <c r="D3257">
        <v>2.0640000000000001</v>
      </c>
    </row>
    <row r="3258" spans="1:4" x14ac:dyDescent="0.25">
      <c r="A3258" s="96" t="s">
        <v>422</v>
      </c>
      <c r="B3258" s="178">
        <v>46183</v>
      </c>
      <c r="C3258" s="78" t="s">
        <v>359</v>
      </c>
      <c r="D3258">
        <v>2.08</v>
      </c>
    </row>
    <row r="3259" spans="1:4" x14ac:dyDescent="0.25">
      <c r="A3259" s="96" t="s">
        <v>428</v>
      </c>
      <c r="B3259" s="178">
        <v>46183</v>
      </c>
      <c r="C3259" s="78" t="s">
        <v>359</v>
      </c>
      <c r="D3259">
        <v>1.99</v>
      </c>
    </row>
    <row r="3260" spans="1:4" x14ac:dyDescent="0.25">
      <c r="A3260" s="96" t="s">
        <v>434</v>
      </c>
      <c r="B3260" s="178">
        <v>46183</v>
      </c>
      <c r="C3260" s="78" t="s">
        <v>359</v>
      </c>
      <c r="D3260">
        <v>1.99</v>
      </c>
    </row>
    <row r="3261" spans="1:4" x14ac:dyDescent="0.25">
      <c r="A3261" s="96" t="s">
        <v>433</v>
      </c>
      <c r="B3261" s="178">
        <v>46183</v>
      </c>
      <c r="C3261" s="78" t="s">
        <v>359</v>
      </c>
      <c r="D3261">
        <v>2.0179999999999998</v>
      </c>
    </row>
    <row r="3262" spans="1:4" x14ac:dyDescent="0.25">
      <c r="A3262" s="96" t="s">
        <v>432</v>
      </c>
      <c r="B3262" s="178">
        <v>46183</v>
      </c>
      <c r="C3262" s="78" t="s">
        <v>359</v>
      </c>
      <c r="D3262">
        <v>2.0390000000000001</v>
      </c>
    </row>
    <row r="3263" spans="1:4" x14ac:dyDescent="0.25">
      <c r="A3263" s="96" t="s">
        <v>425</v>
      </c>
      <c r="B3263" s="178">
        <v>46183</v>
      </c>
      <c r="C3263" s="78" t="s">
        <v>359</v>
      </c>
      <c r="D3263">
        <v>1.99</v>
      </c>
    </row>
    <row r="3264" spans="1:4" x14ac:dyDescent="0.25">
      <c r="A3264" s="96" t="s">
        <v>429</v>
      </c>
      <c r="B3264" s="178">
        <v>46183</v>
      </c>
      <c r="C3264" s="78" t="s">
        <v>359</v>
      </c>
      <c r="D3264">
        <v>2.0390000000000001</v>
      </c>
    </row>
    <row r="3265" spans="1:4" x14ac:dyDescent="0.25">
      <c r="A3265" s="96" t="s">
        <v>441</v>
      </c>
      <c r="B3265" s="178">
        <v>46183</v>
      </c>
      <c r="C3265" s="78" t="s">
        <v>359</v>
      </c>
      <c r="D3265">
        <v>2.0790000000000002</v>
      </c>
    </row>
    <row r="3266" spans="1:4" x14ac:dyDescent="0.25">
      <c r="A3266" s="96" t="s">
        <v>334</v>
      </c>
      <c r="B3266" s="178">
        <v>46183</v>
      </c>
      <c r="C3266" s="78" t="s">
        <v>359</v>
      </c>
      <c r="D3266">
        <v>1.99</v>
      </c>
    </row>
    <row r="3267" spans="1:4" x14ac:dyDescent="0.25">
      <c r="A3267" s="96" t="s">
        <v>469</v>
      </c>
      <c r="B3267" s="178">
        <v>46183</v>
      </c>
      <c r="C3267" s="78" t="s">
        <v>359</v>
      </c>
      <c r="D3267">
        <v>1.9750000000000001</v>
      </c>
    </row>
    <row r="3268" spans="1:4" x14ac:dyDescent="0.25">
      <c r="A3268" s="96" t="s">
        <v>328</v>
      </c>
      <c r="B3268" s="178">
        <v>46183</v>
      </c>
      <c r="C3268" s="78" t="s">
        <v>359</v>
      </c>
      <c r="D3268">
        <v>1.99</v>
      </c>
    </row>
    <row r="3269" spans="1:4" x14ac:dyDescent="0.25">
      <c r="A3269" s="96" t="s">
        <v>327</v>
      </c>
      <c r="B3269" s="178">
        <v>46183</v>
      </c>
      <c r="C3269" s="78" t="s">
        <v>359</v>
      </c>
      <c r="D3269">
        <v>1.996</v>
      </c>
    </row>
    <row r="3270" spans="1:4" x14ac:dyDescent="0.25">
      <c r="A3270" s="96" t="s">
        <v>448</v>
      </c>
      <c r="B3270" s="178">
        <v>46183</v>
      </c>
      <c r="C3270" s="78" t="s">
        <v>359</v>
      </c>
      <c r="D3270">
        <v>2.024</v>
      </c>
    </row>
    <row r="3271" spans="1:4" x14ac:dyDescent="0.25">
      <c r="A3271" s="96" t="s">
        <v>439</v>
      </c>
      <c r="B3271" s="178">
        <v>46183</v>
      </c>
      <c r="C3271" s="78" t="s">
        <v>359</v>
      </c>
      <c r="D3271">
        <v>2.069</v>
      </c>
    </row>
    <row r="3272" spans="1:4" x14ac:dyDescent="0.25">
      <c r="A3272" s="96" t="s">
        <v>455</v>
      </c>
      <c r="B3272" s="178">
        <v>46183</v>
      </c>
      <c r="C3272" s="78" t="s">
        <v>359</v>
      </c>
      <c r="D3272">
        <v>1.99</v>
      </c>
    </row>
    <row r="3273" spans="1:4" x14ac:dyDescent="0.25">
      <c r="A3273" s="96" t="s">
        <v>317</v>
      </c>
      <c r="B3273" s="178">
        <v>46183</v>
      </c>
      <c r="C3273" s="78" t="s">
        <v>359</v>
      </c>
      <c r="D3273">
        <v>1.9750000000000001</v>
      </c>
    </row>
    <row r="3274" spans="1:4" x14ac:dyDescent="0.25">
      <c r="A3274" s="96" t="s">
        <v>438</v>
      </c>
      <c r="B3274" s="178">
        <v>46183</v>
      </c>
      <c r="C3274" s="78" t="s">
        <v>359</v>
      </c>
      <c r="D3274">
        <v>1.98</v>
      </c>
    </row>
    <row r="3275" spans="1:4" x14ac:dyDescent="0.25">
      <c r="A3275" s="96" t="s">
        <v>437</v>
      </c>
      <c r="B3275" s="178">
        <v>46183</v>
      </c>
      <c r="C3275" s="78" t="s">
        <v>359</v>
      </c>
      <c r="D3275">
        <v>1.99</v>
      </c>
    </row>
    <row r="3276" spans="1:4" x14ac:dyDescent="0.25">
      <c r="A3276" s="96" t="s">
        <v>446</v>
      </c>
      <c r="B3276" s="178">
        <v>46183</v>
      </c>
      <c r="C3276" s="78" t="s">
        <v>359</v>
      </c>
      <c r="D3276">
        <v>2.073</v>
      </c>
    </row>
    <row r="3277" spans="1:4" x14ac:dyDescent="0.25">
      <c r="A3277" s="96" t="s">
        <v>458</v>
      </c>
      <c r="B3277" s="178">
        <v>46183</v>
      </c>
      <c r="C3277" s="78" t="s">
        <v>359</v>
      </c>
      <c r="D3277">
        <v>2.0289999999999999</v>
      </c>
    </row>
    <row r="3278" spans="1:4" x14ac:dyDescent="0.25">
      <c r="A3278" s="96" t="s">
        <v>443</v>
      </c>
      <c r="B3278" s="178">
        <v>46183</v>
      </c>
      <c r="C3278" s="78" t="s">
        <v>359</v>
      </c>
      <c r="D3278">
        <v>1.99</v>
      </c>
    </row>
    <row r="3279" spans="1:4" x14ac:dyDescent="0.25">
      <c r="A3279" s="96" t="s">
        <v>447</v>
      </c>
      <c r="B3279" s="178">
        <v>46183</v>
      </c>
      <c r="C3279" s="78" t="s">
        <v>359</v>
      </c>
      <c r="D3279">
        <v>2.0179999999999998</v>
      </c>
    </row>
    <row r="3280" spans="1:4" x14ac:dyDescent="0.25">
      <c r="A3280" s="96" t="s">
        <v>462</v>
      </c>
      <c r="B3280" s="178">
        <v>46183</v>
      </c>
      <c r="C3280" s="78" t="s">
        <v>359</v>
      </c>
      <c r="D3280">
        <v>1.99</v>
      </c>
    </row>
    <row r="3281" spans="1:4" x14ac:dyDescent="0.25">
      <c r="A3281" s="96" t="s">
        <v>451</v>
      </c>
      <c r="B3281" s="178">
        <v>46183</v>
      </c>
      <c r="C3281" s="78" t="s">
        <v>359</v>
      </c>
      <c r="D3281">
        <v>1.99</v>
      </c>
    </row>
    <row r="3282" spans="1:4" x14ac:dyDescent="0.25">
      <c r="A3282" s="96" t="s">
        <v>452</v>
      </c>
      <c r="B3282" s="178">
        <v>46183</v>
      </c>
      <c r="C3282" s="78" t="s">
        <v>359</v>
      </c>
      <c r="D3282">
        <v>2.0990000000000002</v>
      </c>
    </row>
    <row r="3283" spans="1:4" x14ac:dyDescent="0.25">
      <c r="A3283" s="96" t="s">
        <v>440</v>
      </c>
      <c r="B3283" s="178">
        <v>46183</v>
      </c>
      <c r="C3283" s="78" t="s">
        <v>359</v>
      </c>
      <c r="D3283">
        <v>2.0590000000000002</v>
      </c>
    </row>
    <row r="3284" spans="1:4" x14ac:dyDescent="0.25">
      <c r="A3284" s="96" t="s">
        <v>429</v>
      </c>
      <c r="B3284" s="178">
        <v>46183</v>
      </c>
      <c r="C3284" s="78" t="s">
        <v>359</v>
      </c>
      <c r="D3284">
        <v>1.9930000000000001</v>
      </c>
    </row>
    <row r="3285" spans="1:4" x14ac:dyDescent="0.25">
      <c r="A3285" s="96" t="s">
        <v>420</v>
      </c>
      <c r="B3285" s="178">
        <v>46183</v>
      </c>
      <c r="C3285" s="78" t="s">
        <v>359</v>
      </c>
      <c r="D3285">
        <v>1.99</v>
      </c>
    </row>
    <row r="3286" spans="1:4" x14ac:dyDescent="0.25">
      <c r="A3286" s="96" t="s">
        <v>425</v>
      </c>
      <c r="B3286" s="178">
        <v>46183</v>
      </c>
      <c r="C3286" s="78" t="s">
        <v>359</v>
      </c>
      <c r="D3286">
        <v>2.0489999999999999</v>
      </c>
    </row>
    <row r="3287" spans="1:4" x14ac:dyDescent="0.25">
      <c r="A3287" s="96" t="s">
        <v>435</v>
      </c>
      <c r="B3287" s="178">
        <v>46183</v>
      </c>
      <c r="C3287" s="78" t="s">
        <v>359</v>
      </c>
      <c r="D3287">
        <v>2.0289999999999999</v>
      </c>
    </row>
    <row r="3288" spans="1:4" x14ac:dyDescent="0.25">
      <c r="A3288" s="96" t="s">
        <v>430</v>
      </c>
      <c r="B3288" s="178">
        <v>46183</v>
      </c>
      <c r="C3288" s="78" t="s">
        <v>359</v>
      </c>
      <c r="D3288">
        <v>2.08</v>
      </c>
    </row>
    <row r="3289" spans="1:4" x14ac:dyDescent="0.25">
      <c r="A3289" s="96" t="s">
        <v>426</v>
      </c>
      <c r="B3289" s="178">
        <v>46183</v>
      </c>
      <c r="C3289" s="78" t="s">
        <v>359</v>
      </c>
      <c r="D3289">
        <v>2.0529999999999999</v>
      </c>
    </row>
    <row r="3290" spans="1:4" x14ac:dyDescent="0.25">
      <c r="A3290" s="96" t="s">
        <v>421</v>
      </c>
      <c r="B3290" s="178">
        <v>46183</v>
      </c>
      <c r="C3290" s="78" t="s">
        <v>359</v>
      </c>
      <c r="D3290">
        <v>2.0390000000000001</v>
      </c>
    </row>
    <row r="3291" spans="1:4" x14ac:dyDescent="0.25">
      <c r="A3291" s="96" t="s">
        <v>423</v>
      </c>
      <c r="B3291" s="178">
        <v>46183</v>
      </c>
      <c r="C3291" s="78" t="s">
        <v>359</v>
      </c>
      <c r="D3291">
        <v>2.0390000000000001</v>
      </c>
    </row>
    <row r="3292" spans="1:4" x14ac:dyDescent="0.25">
      <c r="A3292" s="96" t="s">
        <v>431</v>
      </c>
      <c r="B3292" s="178">
        <v>46183</v>
      </c>
      <c r="C3292" s="78" t="s">
        <v>359</v>
      </c>
      <c r="D3292">
        <v>2.0209999999999999</v>
      </c>
    </row>
    <row r="3293" spans="1:4" x14ac:dyDescent="0.25">
      <c r="A3293" s="96" t="s">
        <v>444</v>
      </c>
      <c r="B3293" s="178">
        <v>46183</v>
      </c>
      <c r="C3293" s="78" t="s">
        <v>359</v>
      </c>
      <c r="D3293">
        <v>2.0089999999999999</v>
      </c>
    </row>
    <row r="3294" spans="1:4" x14ac:dyDescent="0.25">
      <c r="A3294" s="96" t="s">
        <v>455</v>
      </c>
      <c r="B3294" s="178">
        <v>46182</v>
      </c>
      <c r="C3294" s="78" t="s">
        <v>482</v>
      </c>
      <c r="D3294">
        <v>1.91</v>
      </c>
    </row>
    <row r="3295" spans="1:4" x14ac:dyDescent="0.25">
      <c r="A3295" s="96" t="s">
        <v>444</v>
      </c>
      <c r="B3295" s="178">
        <v>46182</v>
      </c>
      <c r="C3295" s="78" t="s">
        <v>482</v>
      </c>
      <c r="D3295">
        <v>1.9450000000000001</v>
      </c>
    </row>
    <row r="3296" spans="1:4" x14ac:dyDescent="0.25">
      <c r="A3296" s="96" t="s">
        <v>421</v>
      </c>
      <c r="B3296" s="178">
        <v>46182</v>
      </c>
      <c r="C3296" s="78" t="s">
        <v>482</v>
      </c>
      <c r="D3296">
        <v>1.9390000000000001</v>
      </c>
    </row>
    <row r="3297" spans="1:4" x14ac:dyDescent="0.25">
      <c r="A3297" s="96" t="s">
        <v>437</v>
      </c>
      <c r="B3297" s="178">
        <v>46182</v>
      </c>
      <c r="C3297" s="78" t="s">
        <v>482</v>
      </c>
      <c r="D3297">
        <v>1.99</v>
      </c>
    </row>
    <row r="3298" spans="1:4" x14ac:dyDescent="0.25">
      <c r="A3298" s="96" t="s">
        <v>456</v>
      </c>
      <c r="B3298" s="178">
        <v>46182</v>
      </c>
      <c r="C3298" s="78" t="s">
        <v>482</v>
      </c>
      <c r="D3298">
        <v>1.9990000000000001</v>
      </c>
    </row>
    <row r="3299" spans="1:4" x14ac:dyDescent="0.25">
      <c r="A3299" s="96" t="s">
        <v>423</v>
      </c>
      <c r="B3299" s="178">
        <v>46182</v>
      </c>
      <c r="C3299" s="78" t="s">
        <v>482</v>
      </c>
      <c r="D3299">
        <v>1.9390000000000001</v>
      </c>
    </row>
    <row r="3300" spans="1:4" x14ac:dyDescent="0.25">
      <c r="A3300" s="96" t="s">
        <v>427</v>
      </c>
      <c r="B3300" s="178">
        <v>46182</v>
      </c>
      <c r="C3300" s="78" t="s">
        <v>482</v>
      </c>
      <c r="D3300">
        <v>1.9390000000000001</v>
      </c>
    </row>
    <row r="3301" spans="1:4" x14ac:dyDescent="0.25">
      <c r="A3301" s="96" t="s">
        <v>449</v>
      </c>
      <c r="B3301" s="178">
        <v>46182</v>
      </c>
      <c r="C3301" s="78" t="s">
        <v>482</v>
      </c>
      <c r="D3301">
        <v>1.9330000000000001</v>
      </c>
    </row>
    <row r="3302" spans="1:4" x14ac:dyDescent="0.25">
      <c r="A3302" s="96" t="s">
        <v>440</v>
      </c>
      <c r="B3302" s="178">
        <v>46182</v>
      </c>
      <c r="C3302" s="78" t="s">
        <v>482</v>
      </c>
      <c r="D3302">
        <v>1.929</v>
      </c>
    </row>
    <row r="3303" spans="1:4" x14ac:dyDescent="0.25">
      <c r="A3303" s="96" t="s">
        <v>425</v>
      </c>
      <c r="B3303" s="178">
        <v>46182</v>
      </c>
      <c r="C3303" s="78" t="s">
        <v>482</v>
      </c>
      <c r="D3303">
        <v>1.9490000000000001</v>
      </c>
    </row>
    <row r="3304" spans="1:4" x14ac:dyDescent="0.25">
      <c r="A3304" s="96" t="s">
        <v>433</v>
      </c>
      <c r="B3304" s="178">
        <v>46182</v>
      </c>
      <c r="C3304" s="78" t="s">
        <v>482</v>
      </c>
      <c r="D3304">
        <v>1.893</v>
      </c>
    </row>
    <row r="3305" spans="1:4" x14ac:dyDescent="0.25">
      <c r="A3305" s="96" t="s">
        <v>421</v>
      </c>
      <c r="B3305" s="178">
        <v>46182</v>
      </c>
      <c r="C3305" s="78" t="s">
        <v>482</v>
      </c>
      <c r="D3305">
        <v>2.0790000000000002</v>
      </c>
    </row>
    <row r="3306" spans="1:4" x14ac:dyDescent="0.25">
      <c r="A3306" s="96" t="s">
        <v>422</v>
      </c>
      <c r="B3306" s="178">
        <v>46182</v>
      </c>
      <c r="C3306" s="78" t="s">
        <v>482</v>
      </c>
      <c r="D3306">
        <v>1.9730000000000001</v>
      </c>
    </row>
    <row r="3307" spans="1:4" x14ac:dyDescent="0.25">
      <c r="A3307" s="96" t="s">
        <v>422</v>
      </c>
      <c r="B3307" s="178">
        <v>46182</v>
      </c>
      <c r="C3307" s="78" t="s">
        <v>482</v>
      </c>
      <c r="D3307">
        <v>1.99</v>
      </c>
    </row>
    <row r="3308" spans="1:4" x14ac:dyDescent="0.25">
      <c r="A3308" s="96" t="s">
        <v>450</v>
      </c>
      <c r="B3308" s="178">
        <v>46182</v>
      </c>
      <c r="C3308" s="78" t="s">
        <v>482</v>
      </c>
      <c r="D3308">
        <v>1.9419999999999999</v>
      </c>
    </row>
    <row r="3309" spans="1:4" x14ac:dyDescent="0.25">
      <c r="A3309" s="96" t="s">
        <v>429</v>
      </c>
      <c r="B3309" s="178">
        <v>46182</v>
      </c>
      <c r="C3309" s="78" t="s">
        <v>482</v>
      </c>
      <c r="D3309">
        <v>1.9390000000000001</v>
      </c>
    </row>
    <row r="3310" spans="1:4" x14ac:dyDescent="0.25">
      <c r="A3310" s="96" t="s">
        <v>427</v>
      </c>
      <c r="B3310" s="178">
        <v>46182</v>
      </c>
      <c r="C3310" s="78" t="s">
        <v>482</v>
      </c>
      <c r="D3310">
        <v>1.9390000000000001</v>
      </c>
    </row>
    <row r="3311" spans="1:4" x14ac:dyDescent="0.25">
      <c r="A3311" s="96" t="s">
        <v>426</v>
      </c>
      <c r="B3311" s="178">
        <v>46182</v>
      </c>
      <c r="C3311" s="78" t="s">
        <v>482</v>
      </c>
      <c r="D3311">
        <v>1.9390000000000001</v>
      </c>
    </row>
    <row r="3312" spans="1:4" x14ac:dyDescent="0.25">
      <c r="A3312" s="96" t="s">
        <v>427</v>
      </c>
      <c r="B3312" s="178">
        <v>46182</v>
      </c>
      <c r="C3312" s="78" t="s">
        <v>482</v>
      </c>
      <c r="D3312">
        <v>1.9339999999999999</v>
      </c>
    </row>
    <row r="3313" spans="1:4" x14ac:dyDescent="0.25">
      <c r="A3313" s="96" t="s">
        <v>430</v>
      </c>
      <c r="B3313" s="178">
        <v>46182</v>
      </c>
      <c r="C3313" s="78" t="s">
        <v>482</v>
      </c>
      <c r="D3313">
        <v>1.93</v>
      </c>
    </row>
    <row r="3314" spans="1:4" x14ac:dyDescent="0.25">
      <c r="A3314" s="96" t="s">
        <v>425</v>
      </c>
      <c r="B3314" s="178">
        <v>46182</v>
      </c>
      <c r="C3314" s="78" t="s">
        <v>482</v>
      </c>
      <c r="D3314">
        <v>1.9490000000000001</v>
      </c>
    </row>
    <row r="3315" spans="1:4" x14ac:dyDescent="0.25">
      <c r="A3315" s="96" t="s">
        <v>432</v>
      </c>
      <c r="B3315" s="178">
        <v>46182</v>
      </c>
      <c r="C3315" s="78" t="s">
        <v>482</v>
      </c>
      <c r="D3315">
        <v>1.9390000000000001</v>
      </c>
    </row>
    <row r="3316" spans="1:4" x14ac:dyDescent="0.25">
      <c r="A3316" s="96" t="s">
        <v>429</v>
      </c>
      <c r="B3316" s="178">
        <v>46182</v>
      </c>
      <c r="C3316" s="78" t="s">
        <v>482</v>
      </c>
      <c r="D3316">
        <v>1.869</v>
      </c>
    </row>
    <row r="3317" spans="1:4" x14ac:dyDescent="0.25">
      <c r="A3317" s="96" t="s">
        <v>458</v>
      </c>
      <c r="B3317" s="178">
        <v>46182</v>
      </c>
      <c r="C3317" s="78" t="s">
        <v>482</v>
      </c>
      <c r="D3317">
        <v>1.919</v>
      </c>
    </row>
    <row r="3318" spans="1:4" x14ac:dyDescent="0.25">
      <c r="A3318" s="96" t="s">
        <v>443</v>
      </c>
      <c r="B3318" s="178">
        <v>46182</v>
      </c>
      <c r="C3318" s="78" t="s">
        <v>482</v>
      </c>
      <c r="D3318">
        <v>1.984</v>
      </c>
    </row>
    <row r="3319" spans="1:4" x14ac:dyDescent="0.25">
      <c r="A3319" s="96" t="s">
        <v>420</v>
      </c>
      <c r="B3319" s="178">
        <v>46182</v>
      </c>
      <c r="C3319" s="78" t="s">
        <v>482</v>
      </c>
      <c r="D3319">
        <v>1.915</v>
      </c>
    </row>
    <row r="3320" spans="1:4" x14ac:dyDescent="0.25">
      <c r="A3320" s="96" t="s">
        <v>421</v>
      </c>
      <c r="B3320" s="178">
        <v>46182</v>
      </c>
      <c r="C3320" s="78" t="s">
        <v>482</v>
      </c>
      <c r="D3320">
        <v>1.988</v>
      </c>
    </row>
    <row r="3321" spans="1:4" x14ac:dyDescent="0.25">
      <c r="A3321" s="96" t="s">
        <v>447</v>
      </c>
      <c r="B3321" s="178">
        <v>46182</v>
      </c>
      <c r="C3321" s="78" t="s">
        <v>482</v>
      </c>
      <c r="D3321">
        <v>1.9490000000000001</v>
      </c>
    </row>
    <row r="3322" spans="1:4" x14ac:dyDescent="0.25">
      <c r="A3322" s="96" t="s">
        <v>462</v>
      </c>
      <c r="B3322" s="178">
        <v>46182</v>
      </c>
      <c r="C3322" s="78" t="s">
        <v>482</v>
      </c>
      <c r="D3322">
        <v>1.99</v>
      </c>
    </row>
    <row r="3323" spans="1:4" x14ac:dyDescent="0.25">
      <c r="A3323" s="96" t="s">
        <v>448</v>
      </c>
      <c r="B3323" s="178">
        <v>46182</v>
      </c>
      <c r="C3323" s="78" t="s">
        <v>482</v>
      </c>
      <c r="D3323">
        <v>1.915</v>
      </c>
    </row>
    <row r="3324" spans="1:4" x14ac:dyDescent="0.25">
      <c r="A3324" s="96" t="s">
        <v>445</v>
      </c>
      <c r="B3324" s="178">
        <v>46182</v>
      </c>
      <c r="C3324" s="78" t="s">
        <v>482</v>
      </c>
      <c r="D3324">
        <v>1.909</v>
      </c>
    </row>
    <row r="3325" spans="1:4" x14ac:dyDescent="0.25">
      <c r="A3325" s="96" t="s">
        <v>420</v>
      </c>
      <c r="B3325" s="178">
        <v>46182</v>
      </c>
      <c r="C3325" s="78" t="s">
        <v>482</v>
      </c>
      <c r="D3325">
        <v>1.9690000000000001</v>
      </c>
    </row>
    <row r="3326" spans="1:4" x14ac:dyDescent="0.25">
      <c r="A3326" s="96" t="s">
        <v>424</v>
      </c>
      <c r="B3326" s="178">
        <v>46182</v>
      </c>
      <c r="C3326" s="78" t="s">
        <v>482</v>
      </c>
      <c r="D3326">
        <v>1.9039999999999999</v>
      </c>
    </row>
    <row r="3327" spans="1:4" x14ac:dyDescent="0.25">
      <c r="A3327" s="96" t="s">
        <v>438</v>
      </c>
      <c r="B3327" s="178">
        <v>46182</v>
      </c>
      <c r="C3327" s="78" t="s">
        <v>482</v>
      </c>
      <c r="D3327">
        <v>1.9019999999999999</v>
      </c>
    </row>
    <row r="3328" spans="1:4" x14ac:dyDescent="0.25">
      <c r="A3328" s="96" t="s">
        <v>431</v>
      </c>
      <c r="B3328" s="178">
        <v>46182</v>
      </c>
      <c r="C3328" s="78" t="s">
        <v>482</v>
      </c>
      <c r="D3328">
        <v>1.9239999999999999</v>
      </c>
    </row>
    <row r="3329" spans="1:4" x14ac:dyDescent="0.25">
      <c r="A3329" s="96" t="s">
        <v>435</v>
      </c>
      <c r="B3329" s="178">
        <v>46182</v>
      </c>
      <c r="C3329" s="78" t="s">
        <v>482</v>
      </c>
      <c r="D3329">
        <v>1.9390000000000001</v>
      </c>
    </row>
    <row r="3330" spans="1:4" x14ac:dyDescent="0.25">
      <c r="A3330" s="96" t="s">
        <v>453</v>
      </c>
      <c r="B3330" s="178">
        <v>46182</v>
      </c>
      <c r="C3330" s="78" t="s">
        <v>482</v>
      </c>
      <c r="D3330">
        <v>1.99</v>
      </c>
    </row>
    <row r="3331" spans="1:4" x14ac:dyDescent="0.25">
      <c r="A3331" s="96" t="s">
        <v>442</v>
      </c>
      <c r="B3331" s="178">
        <v>46182</v>
      </c>
      <c r="C3331" s="78" t="s">
        <v>482</v>
      </c>
      <c r="D3331">
        <v>1.9790000000000001</v>
      </c>
    </row>
    <row r="3332" spans="1:4" x14ac:dyDescent="0.25">
      <c r="A3332" s="96" t="s">
        <v>421</v>
      </c>
      <c r="B3332" s="178">
        <v>46182</v>
      </c>
      <c r="C3332" s="78" t="s">
        <v>482</v>
      </c>
      <c r="D3332">
        <v>1.99</v>
      </c>
    </row>
    <row r="3333" spans="1:4" x14ac:dyDescent="0.25">
      <c r="A3333" s="96" t="s">
        <v>328</v>
      </c>
      <c r="B3333" s="178">
        <v>46182</v>
      </c>
      <c r="C3333" s="78" t="s">
        <v>482</v>
      </c>
      <c r="D3333">
        <v>1.9390000000000001</v>
      </c>
    </row>
    <row r="3334" spans="1:4" x14ac:dyDescent="0.25">
      <c r="A3334" s="96" t="s">
        <v>443</v>
      </c>
      <c r="B3334" s="178">
        <v>46182</v>
      </c>
      <c r="C3334" s="78" t="s">
        <v>482</v>
      </c>
      <c r="D3334">
        <v>1.9039999999999999</v>
      </c>
    </row>
    <row r="3335" spans="1:4" x14ac:dyDescent="0.25">
      <c r="A3335" s="96" t="s">
        <v>317</v>
      </c>
      <c r="B3335" s="178">
        <v>46182</v>
      </c>
      <c r="C3335" s="78" t="s">
        <v>482</v>
      </c>
      <c r="D3335">
        <v>1.9179999999999999</v>
      </c>
    </row>
    <row r="3336" spans="1:4" x14ac:dyDescent="0.25">
      <c r="A3336" s="96" t="s">
        <v>327</v>
      </c>
      <c r="B3336" s="178">
        <v>46182</v>
      </c>
      <c r="C3336" s="78" t="s">
        <v>482</v>
      </c>
      <c r="D3336">
        <v>1.9119999999999999</v>
      </c>
    </row>
    <row r="3337" spans="1:4" x14ac:dyDescent="0.25">
      <c r="A3337" s="96" t="s">
        <v>334</v>
      </c>
      <c r="B3337" s="178">
        <v>46182</v>
      </c>
      <c r="C3337" s="78" t="s">
        <v>482</v>
      </c>
      <c r="D3337">
        <v>1.9039999999999999</v>
      </c>
    </row>
    <row r="3338" spans="1:4" x14ac:dyDescent="0.25">
      <c r="A3338" s="96" t="s">
        <v>459</v>
      </c>
      <c r="B3338" s="178">
        <v>46182</v>
      </c>
      <c r="C3338" s="78" t="s">
        <v>482</v>
      </c>
      <c r="D3338">
        <v>1.8819999999999999</v>
      </c>
    </row>
    <row r="3339" spans="1:4" x14ac:dyDescent="0.25">
      <c r="A3339" s="96" t="s">
        <v>441</v>
      </c>
      <c r="B3339" s="178">
        <v>46182</v>
      </c>
      <c r="C3339" s="78" t="s">
        <v>482</v>
      </c>
      <c r="D3339">
        <v>1.9490000000000001</v>
      </c>
    </row>
    <row r="3340" spans="1:4" x14ac:dyDescent="0.25">
      <c r="A3340" s="96" t="s">
        <v>439</v>
      </c>
      <c r="B3340" s="178">
        <v>46182</v>
      </c>
      <c r="C3340" s="78" t="s">
        <v>482</v>
      </c>
      <c r="D3340">
        <v>1.9590000000000001</v>
      </c>
    </row>
    <row r="3341" spans="1:4" x14ac:dyDescent="0.25">
      <c r="A3341" s="96" t="s">
        <v>469</v>
      </c>
      <c r="B3341" s="178">
        <v>46182</v>
      </c>
      <c r="C3341" s="78" t="s">
        <v>482</v>
      </c>
      <c r="D3341">
        <v>1.887</v>
      </c>
    </row>
    <row r="3342" spans="1:4" x14ac:dyDescent="0.25">
      <c r="A3342" s="96" t="s">
        <v>432</v>
      </c>
      <c r="B3342" s="178">
        <v>46182</v>
      </c>
      <c r="C3342" s="78" t="s">
        <v>358</v>
      </c>
      <c r="D3342">
        <v>0.79900000000000004</v>
      </c>
    </row>
    <row r="3343" spans="1:4" x14ac:dyDescent="0.25">
      <c r="A3343" s="96" t="s">
        <v>425</v>
      </c>
      <c r="B3343" s="178">
        <v>46182</v>
      </c>
      <c r="C3343" s="78" t="s">
        <v>358</v>
      </c>
      <c r="D3343">
        <v>0.749</v>
      </c>
    </row>
    <row r="3344" spans="1:4" x14ac:dyDescent="0.25">
      <c r="A3344" s="96" t="s">
        <v>334</v>
      </c>
      <c r="B3344" s="178">
        <v>46182</v>
      </c>
      <c r="C3344" s="78" t="s">
        <v>358</v>
      </c>
      <c r="D3344">
        <v>0.81899999999999995</v>
      </c>
    </row>
    <row r="3345" spans="1:4" x14ac:dyDescent="0.25">
      <c r="A3345" s="96" t="s">
        <v>317</v>
      </c>
      <c r="B3345" s="178">
        <v>46182</v>
      </c>
      <c r="C3345" s="78" t="s">
        <v>358</v>
      </c>
      <c r="D3345">
        <v>0.79900000000000004</v>
      </c>
    </row>
    <row r="3346" spans="1:4" x14ac:dyDescent="0.25">
      <c r="A3346" s="96" t="s">
        <v>436</v>
      </c>
      <c r="B3346" s="178">
        <v>46182</v>
      </c>
      <c r="C3346" s="78" t="s">
        <v>358</v>
      </c>
      <c r="D3346">
        <v>0.79800000000000004</v>
      </c>
    </row>
    <row r="3347" spans="1:4" x14ac:dyDescent="0.25">
      <c r="A3347" s="96" t="s">
        <v>421</v>
      </c>
      <c r="B3347" s="178">
        <v>46182</v>
      </c>
      <c r="C3347" s="78" t="s">
        <v>358</v>
      </c>
      <c r="D3347">
        <v>0.78100000000000003</v>
      </c>
    </row>
    <row r="3348" spans="1:4" x14ac:dyDescent="0.25">
      <c r="A3348" s="96" t="s">
        <v>430</v>
      </c>
      <c r="B3348" s="178">
        <v>46182</v>
      </c>
      <c r="C3348" s="78" t="s">
        <v>358</v>
      </c>
      <c r="D3348">
        <v>0.82899999999999996</v>
      </c>
    </row>
    <row r="3349" spans="1:4" x14ac:dyDescent="0.25">
      <c r="A3349" s="96" t="s">
        <v>439</v>
      </c>
      <c r="B3349" s="178">
        <v>46182</v>
      </c>
      <c r="C3349" s="78" t="s">
        <v>358</v>
      </c>
      <c r="D3349">
        <v>0.81899999999999995</v>
      </c>
    </row>
    <row r="3350" spans="1:4" x14ac:dyDescent="0.25">
      <c r="A3350" s="96" t="s">
        <v>427</v>
      </c>
      <c r="B3350" s="178">
        <v>46182</v>
      </c>
      <c r="C3350" s="78" t="s">
        <v>358</v>
      </c>
      <c r="D3350">
        <v>0.75900000000000001</v>
      </c>
    </row>
    <row r="3351" spans="1:4" x14ac:dyDescent="0.25">
      <c r="A3351" s="96" t="s">
        <v>424</v>
      </c>
      <c r="B3351" s="178">
        <v>46182</v>
      </c>
      <c r="C3351" s="78" t="s">
        <v>358</v>
      </c>
      <c r="D3351">
        <v>0.81899999999999995</v>
      </c>
    </row>
    <row r="3352" spans="1:4" x14ac:dyDescent="0.25">
      <c r="A3352" s="96" t="s">
        <v>437</v>
      </c>
      <c r="B3352" s="178">
        <v>46182</v>
      </c>
      <c r="C3352" s="78" t="s">
        <v>358</v>
      </c>
      <c r="D3352">
        <v>0.82899999999999996</v>
      </c>
    </row>
    <row r="3353" spans="1:4" x14ac:dyDescent="0.25">
      <c r="A3353" s="96" t="s">
        <v>427</v>
      </c>
      <c r="B3353" s="178">
        <v>46182</v>
      </c>
      <c r="C3353" s="78" t="s">
        <v>358</v>
      </c>
      <c r="D3353">
        <v>0.79800000000000004</v>
      </c>
    </row>
    <row r="3354" spans="1:4" x14ac:dyDescent="0.25">
      <c r="A3354" s="96" t="s">
        <v>328</v>
      </c>
      <c r="B3354" s="178">
        <v>46182</v>
      </c>
      <c r="C3354" s="78" t="s">
        <v>358</v>
      </c>
      <c r="D3354">
        <v>0.78100000000000003</v>
      </c>
    </row>
    <row r="3355" spans="1:4" x14ac:dyDescent="0.25">
      <c r="A3355" s="96" t="s">
        <v>441</v>
      </c>
      <c r="B3355" s="178">
        <v>46182</v>
      </c>
      <c r="C3355" s="78" t="s">
        <v>358</v>
      </c>
      <c r="D3355">
        <v>0.80900000000000005</v>
      </c>
    </row>
    <row r="3356" spans="1:4" x14ac:dyDescent="0.25">
      <c r="A3356" s="96" t="s">
        <v>440</v>
      </c>
      <c r="B3356" s="178">
        <v>46182</v>
      </c>
      <c r="C3356" s="78" t="s">
        <v>358</v>
      </c>
      <c r="D3356">
        <v>0.79800000000000004</v>
      </c>
    </row>
    <row r="3357" spans="1:4" x14ac:dyDescent="0.25">
      <c r="A3357" s="96" t="s">
        <v>434</v>
      </c>
      <c r="B3357" s="178">
        <v>46182</v>
      </c>
      <c r="C3357" s="78" t="s">
        <v>358</v>
      </c>
      <c r="D3357">
        <v>0.81299999999999994</v>
      </c>
    </row>
    <row r="3358" spans="1:4" x14ac:dyDescent="0.25">
      <c r="A3358" s="96" t="s">
        <v>420</v>
      </c>
      <c r="B3358" s="178">
        <v>46182</v>
      </c>
      <c r="C3358" s="78" t="s">
        <v>358</v>
      </c>
      <c r="D3358">
        <v>0.95</v>
      </c>
    </row>
    <row r="3359" spans="1:4" x14ac:dyDescent="0.25">
      <c r="A3359" s="96" t="s">
        <v>433</v>
      </c>
      <c r="B3359" s="178">
        <v>46182</v>
      </c>
      <c r="C3359" s="78" t="s">
        <v>358</v>
      </c>
      <c r="D3359">
        <v>0.752</v>
      </c>
    </row>
    <row r="3360" spans="1:4" x14ac:dyDescent="0.25">
      <c r="A3360" s="96" t="s">
        <v>425</v>
      </c>
      <c r="B3360" s="178">
        <v>46182</v>
      </c>
      <c r="C3360" s="78" t="s">
        <v>358</v>
      </c>
      <c r="D3360">
        <v>0.83499999999999996</v>
      </c>
    </row>
    <row r="3361" spans="1:4" x14ac:dyDescent="0.25">
      <c r="A3361" s="96" t="s">
        <v>429</v>
      </c>
      <c r="B3361" s="178">
        <v>46182</v>
      </c>
      <c r="C3361" s="78" t="s">
        <v>358</v>
      </c>
      <c r="D3361">
        <v>0.81399999999999995</v>
      </c>
    </row>
    <row r="3362" spans="1:4" x14ac:dyDescent="0.25">
      <c r="A3362" s="96" t="s">
        <v>435</v>
      </c>
      <c r="B3362" s="178">
        <v>46182</v>
      </c>
      <c r="C3362" s="78" t="s">
        <v>358</v>
      </c>
      <c r="D3362">
        <v>0.79800000000000004</v>
      </c>
    </row>
    <row r="3363" spans="1:4" x14ac:dyDescent="0.25">
      <c r="A3363" s="96" t="s">
        <v>442</v>
      </c>
      <c r="B3363" s="178">
        <v>46182</v>
      </c>
      <c r="C3363" s="78" t="s">
        <v>358</v>
      </c>
      <c r="D3363">
        <v>0.81899999999999995</v>
      </c>
    </row>
    <row r="3364" spans="1:4" x14ac:dyDescent="0.25">
      <c r="A3364" s="96" t="s">
        <v>422</v>
      </c>
      <c r="B3364" s="178">
        <v>46182</v>
      </c>
      <c r="C3364" s="78" t="s">
        <v>358</v>
      </c>
      <c r="D3364">
        <v>0.99</v>
      </c>
    </row>
    <row r="3365" spans="1:4" x14ac:dyDescent="0.25">
      <c r="A3365" s="96" t="s">
        <v>425</v>
      </c>
      <c r="B3365" s="178">
        <v>46182</v>
      </c>
      <c r="C3365" s="78" t="s">
        <v>358</v>
      </c>
      <c r="D3365">
        <v>0.79800000000000004</v>
      </c>
    </row>
    <row r="3366" spans="1:4" x14ac:dyDescent="0.25">
      <c r="A3366" s="96" t="s">
        <v>423</v>
      </c>
      <c r="B3366" s="178">
        <v>46182</v>
      </c>
      <c r="C3366" s="78" t="s">
        <v>358</v>
      </c>
      <c r="D3366">
        <v>0.81899999999999995</v>
      </c>
    </row>
    <row r="3367" spans="1:4" x14ac:dyDescent="0.25">
      <c r="A3367" s="96" t="s">
        <v>469</v>
      </c>
      <c r="B3367" s="178">
        <v>46182</v>
      </c>
      <c r="C3367" s="78" t="s">
        <v>358</v>
      </c>
      <c r="D3367">
        <v>0.79700000000000004</v>
      </c>
    </row>
    <row r="3368" spans="1:4" x14ac:dyDescent="0.25">
      <c r="A3368" s="96" t="s">
        <v>327</v>
      </c>
      <c r="B3368" s="178">
        <v>46182</v>
      </c>
      <c r="C3368" s="78" t="s">
        <v>358</v>
      </c>
      <c r="D3368">
        <v>0.75600000000000001</v>
      </c>
    </row>
    <row r="3369" spans="1:4" x14ac:dyDescent="0.25">
      <c r="A3369" s="96" t="s">
        <v>431</v>
      </c>
      <c r="B3369" s="178">
        <v>46182</v>
      </c>
      <c r="C3369" s="78" t="s">
        <v>358</v>
      </c>
      <c r="D3369">
        <v>0.93200000000000005</v>
      </c>
    </row>
    <row r="3370" spans="1:4" x14ac:dyDescent="0.25">
      <c r="A3370" s="96" t="s">
        <v>426</v>
      </c>
      <c r="B3370" s="178">
        <v>46182</v>
      </c>
      <c r="C3370" s="78" t="s">
        <v>358</v>
      </c>
      <c r="D3370">
        <v>0.66800000000000004</v>
      </c>
    </row>
    <row r="3371" spans="1:4" x14ac:dyDescent="0.25">
      <c r="A3371" s="96" t="s">
        <v>421</v>
      </c>
      <c r="B3371" s="178">
        <v>46182</v>
      </c>
      <c r="C3371" s="78" t="s">
        <v>358</v>
      </c>
      <c r="D3371">
        <v>0.89900000000000002</v>
      </c>
    </row>
    <row r="3372" spans="1:4" x14ac:dyDescent="0.25">
      <c r="A3372" s="96" t="s">
        <v>420</v>
      </c>
      <c r="B3372" s="178">
        <v>46182</v>
      </c>
      <c r="C3372" s="78" t="s">
        <v>358</v>
      </c>
      <c r="D3372">
        <v>0.79800000000000004</v>
      </c>
    </row>
    <row r="3373" spans="1:4" x14ac:dyDescent="0.25">
      <c r="A3373" s="96" t="s">
        <v>438</v>
      </c>
      <c r="B3373" s="178">
        <v>46182</v>
      </c>
      <c r="C3373" s="78" t="s">
        <v>358</v>
      </c>
      <c r="D3373">
        <v>0.79800000000000004</v>
      </c>
    </row>
    <row r="3374" spans="1:4" x14ac:dyDescent="0.25">
      <c r="A3374" s="96" t="s">
        <v>422</v>
      </c>
      <c r="B3374" s="178">
        <v>46182</v>
      </c>
      <c r="C3374" s="78" t="s">
        <v>358</v>
      </c>
      <c r="D3374">
        <v>0.93</v>
      </c>
    </row>
    <row r="3375" spans="1:4" x14ac:dyDescent="0.25">
      <c r="A3375" s="96" t="s">
        <v>328</v>
      </c>
      <c r="B3375" s="178">
        <v>46182</v>
      </c>
      <c r="C3375" s="78" t="s">
        <v>505</v>
      </c>
      <c r="D3375">
        <v>1.9590000000000001</v>
      </c>
    </row>
    <row r="3376" spans="1:4" x14ac:dyDescent="0.25">
      <c r="A3376" s="96" t="s">
        <v>453</v>
      </c>
      <c r="B3376" s="178">
        <v>46182</v>
      </c>
      <c r="C3376" s="78" t="s">
        <v>505</v>
      </c>
      <c r="D3376">
        <v>1.99</v>
      </c>
    </row>
    <row r="3377" spans="1:4" x14ac:dyDescent="0.25">
      <c r="A3377" s="96" t="s">
        <v>424</v>
      </c>
      <c r="B3377" s="178">
        <v>46182</v>
      </c>
      <c r="C3377" s="78" t="s">
        <v>505</v>
      </c>
      <c r="D3377">
        <v>1.976</v>
      </c>
    </row>
    <row r="3378" spans="1:4" x14ac:dyDescent="0.25">
      <c r="A3378" s="96" t="s">
        <v>431</v>
      </c>
      <c r="B3378" s="178">
        <v>46182</v>
      </c>
      <c r="C3378" s="78" t="s">
        <v>505</v>
      </c>
      <c r="D3378">
        <v>2.008</v>
      </c>
    </row>
    <row r="3379" spans="1:4" x14ac:dyDescent="0.25">
      <c r="A3379" s="96" t="s">
        <v>435</v>
      </c>
      <c r="B3379" s="178">
        <v>46182</v>
      </c>
      <c r="C3379" s="78" t="s">
        <v>505</v>
      </c>
      <c r="D3379">
        <v>1.9790000000000001</v>
      </c>
    </row>
    <row r="3380" spans="1:4" x14ac:dyDescent="0.25">
      <c r="A3380" s="96" t="s">
        <v>469</v>
      </c>
      <c r="B3380" s="178">
        <v>46182</v>
      </c>
      <c r="C3380" s="78" t="s">
        <v>505</v>
      </c>
      <c r="D3380">
        <v>1.9550000000000001</v>
      </c>
    </row>
    <row r="3381" spans="1:4" x14ac:dyDescent="0.25">
      <c r="A3381" s="96" t="s">
        <v>438</v>
      </c>
      <c r="B3381" s="178">
        <v>46182</v>
      </c>
      <c r="C3381" s="78" t="s">
        <v>505</v>
      </c>
      <c r="D3381">
        <v>1.9910000000000001</v>
      </c>
    </row>
    <row r="3382" spans="1:4" x14ac:dyDescent="0.25">
      <c r="A3382" s="96" t="s">
        <v>427</v>
      </c>
      <c r="B3382" s="178">
        <v>46182</v>
      </c>
      <c r="C3382" s="78" t="s">
        <v>505</v>
      </c>
      <c r="D3382">
        <v>1.9670000000000001</v>
      </c>
    </row>
    <row r="3383" spans="1:4" x14ac:dyDescent="0.25">
      <c r="A3383" s="96" t="s">
        <v>452</v>
      </c>
      <c r="B3383" s="178">
        <v>46182</v>
      </c>
      <c r="C3383" s="78" t="s">
        <v>505</v>
      </c>
      <c r="D3383">
        <v>2.0489999999999999</v>
      </c>
    </row>
    <row r="3384" spans="1:4" x14ac:dyDescent="0.25">
      <c r="A3384" s="96" t="s">
        <v>443</v>
      </c>
      <c r="B3384" s="178">
        <v>46182</v>
      </c>
      <c r="C3384" s="78" t="s">
        <v>505</v>
      </c>
      <c r="D3384">
        <v>2.0659999999999998</v>
      </c>
    </row>
    <row r="3385" spans="1:4" x14ac:dyDescent="0.25">
      <c r="A3385" s="96" t="s">
        <v>446</v>
      </c>
      <c r="B3385" s="178">
        <v>46182</v>
      </c>
      <c r="C3385" s="78" t="s">
        <v>505</v>
      </c>
      <c r="D3385">
        <v>2.0529999999999999</v>
      </c>
    </row>
    <row r="3386" spans="1:4" x14ac:dyDescent="0.25">
      <c r="A3386" s="96" t="s">
        <v>425</v>
      </c>
      <c r="B3386" s="178">
        <v>46182</v>
      </c>
      <c r="C3386" s="78" t="s">
        <v>505</v>
      </c>
      <c r="D3386">
        <v>2.069</v>
      </c>
    </row>
    <row r="3387" spans="1:4" x14ac:dyDescent="0.25">
      <c r="A3387" s="96" t="s">
        <v>425</v>
      </c>
      <c r="B3387" s="178">
        <v>46182</v>
      </c>
      <c r="C3387" s="78" t="s">
        <v>505</v>
      </c>
      <c r="D3387">
        <v>1.9970000000000001</v>
      </c>
    </row>
    <row r="3388" spans="1:4" x14ac:dyDescent="0.25">
      <c r="A3388" s="96" t="s">
        <v>429</v>
      </c>
      <c r="B3388" s="178">
        <v>46182</v>
      </c>
      <c r="C3388" s="78" t="s">
        <v>505</v>
      </c>
      <c r="D3388">
        <v>1.96</v>
      </c>
    </row>
    <row r="3389" spans="1:4" x14ac:dyDescent="0.25">
      <c r="A3389" s="96" t="s">
        <v>327</v>
      </c>
      <c r="B3389" s="178">
        <v>46182</v>
      </c>
      <c r="C3389" s="78" t="s">
        <v>505</v>
      </c>
      <c r="D3389">
        <v>1.919</v>
      </c>
    </row>
    <row r="3390" spans="1:4" x14ac:dyDescent="0.25">
      <c r="A3390" s="96" t="s">
        <v>443</v>
      </c>
      <c r="B3390" s="178">
        <v>46182</v>
      </c>
      <c r="C3390" s="78" t="s">
        <v>505</v>
      </c>
      <c r="D3390">
        <v>2.0710000000000002</v>
      </c>
    </row>
    <row r="3391" spans="1:4" x14ac:dyDescent="0.25">
      <c r="A3391" s="96" t="s">
        <v>458</v>
      </c>
      <c r="B3391" s="178">
        <v>46182</v>
      </c>
      <c r="C3391" s="78" t="s">
        <v>505</v>
      </c>
      <c r="D3391">
        <v>1.9990000000000001</v>
      </c>
    </row>
    <row r="3392" spans="1:4" x14ac:dyDescent="0.25">
      <c r="A3392" s="96" t="s">
        <v>420</v>
      </c>
      <c r="B3392" s="178">
        <v>46182</v>
      </c>
      <c r="C3392" s="78" t="s">
        <v>505</v>
      </c>
      <c r="D3392">
        <v>1.9990000000000001</v>
      </c>
    </row>
    <row r="3393" spans="1:4" x14ac:dyDescent="0.25">
      <c r="A3393" s="96" t="s">
        <v>420</v>
      </c>
      <c r="B3393" s="178">
        <v>46182</v>
      </c>
      <c r="C3393" s="78" t="s">
        <v>505</v>
      </c>
      <c r="D3393">
        <v>2.0990000000000002</v>
      </c>
    </row>
    <row r="3394" spans="1:4" x14ac:dyDescent="0.25">
      <c r="A3394" s="96" t="s">
        <v>457</v>
      </c>
      <c r="B3394" s="178">
        <v>46182</v>
      </c>
      <c r="C3394" s="78" t="s">
        <v>505</v>
      </c>
      <c r="D3394">
        <v>2.129</v>
      </c>
    </row>
    <row r="3395" spans="1:4" x14ac:dyDescent="0.25">
      <c r="A3395" s="96" t="s">
        <v>460</v>
      </c>
      <c r="B3395" s="178">
        <v>46182</v>
      </c>
      <c r="C3395" s="78" t="s">
        <v>505</v>
      </c>
      <c r="D3395">
        <v>1.9690000000000001</v>
      </c>
    </row>
    <row r="3396" spans="1:4" x14ac:dyDescent="0.25">
      <c r="A3396" s="96" t="s">
        <v>447</v>
      </c>
      <c r="B3396" s="178">
        <v>46182</v>
      </c>
      <c r="C3396" s="78" t="s">
        <v>505</v>
      </c>
      <c r="D3396">
        <v>1.9970000000000001</v>
      </c>
    </row>
    <row r="3397" spans="1:4" x14ac:dyDescent="0.25">
      <c r="A3397" s="96" t="s">
        <v>454</v>
      </c>
      <c r="B3397" s="178">
        <v>46182</v>
      </c>
      <c r="C3397" s="78" t="s">
        <v>505</v>
      </c>
      <c r="D3397">
        <v>2.0289999999999999</v>
      </c>
    </row>
    <row r="3398" spans="1:4" x14ac:dyDescent="0.25">
      <c r="A3398" s="96" t="s">
        <v>462</v>
      </c>
      <c r="B3398" s="178">
        <v>46182</v>
      </c>
      <c r="C3398" s="78" t="s">
        <v>505</v>
      </c>
      <c r="D3398">
        <v>2.13</v>
      </c>
    </row>
    <row r="3399" spans="1:4" x14ac:dyDescent="0.25">
      <c r="A3399" s="96" t="s">
        <v>317</v>
      </c>
      <c r="B3399" s="178">
        <v>46182</v>
      </c>
      <c r="C3399" s="78" t="s">
        <v>505</v>
      </c>
      <c r="D3399">
        <v>1.9670000000000001</v>
      </c>
    </row>
    <row r="3400" spans="1:4" x14ac:dyDescent="0.25">
      <c r="A3400" s="96" t="s">
        <v>451</v>
      </c>
      <c r="B3400" s="178">
        <v>46182</v>
      </c>
      <c r="C3400" s="78" t="s">
        <v>505</v>
      </c>
      <c r="D3400">
        <v>1.976</v>
      </c>
    </row>
    <row r="3401" spans="1:4" x14ac:dyDescent="0.25">
      <c r="A3401" s="96" t="s">
        <v>448</v>
      </c>
      <c r="B3401" s="178">
        <v>46182</v>
      </c>
      <c r="C3401" s="78" t="s">
        <v>505</v>
      </c>
      <c r="D3401">
        <v>1.9910000000000001</v>
      </c>
    </row>
    <row r="3402" spans="1:4" x14ac:dyDescent="0.25">
      <c r="A3402" s="96" t="s">
        <v>445</v>
      </c>
      <c r="B3402" s="178">
        <v>46182</v>
      </c>
      <c r="C3402" s="78" t="s">
        <v>505</v>
      </c>
      <c r="D3402">
        <v>1.9710000000000001</v>
      </c>
    </row>
    <row r="3403" spans="1:4" x14ac:dyDescent="0.25">
      <c r="A3403" s="96" t="s">
        <v>461</v>
      </c>
      <c r="B3403" s="178">
        <v>46182</v>
      </c>
      <c r="C3403" s="78" t="s">
        <v>505</v>
      </c>
      <c r="D3403">
        <v>2.09</v>
      </c>
    </row>
    <row r="3404" spans="1:4" x14ac:dyDescent="0.25">
      <c r="A3404" s="96" t="s">
        <v>421</v>
      </c>
      <c r="B3404" s="178">
        <v>46182</v>
      </c>
      <c r="C3404" s="78" t="s">
        <v>505</v>
      </c>
      <c r="D3404">
        <v>2.016</v>
      </c>
    </row>
    <row r="3405" spans="1:4" x14ac:dyDescent="0.25">
      <c r="A3405" s="96" t="s">
        <v>450</v>
      </c>
      <c r="B3405" s="178">
        <v>46182</v>
      </c>
      <c r="C3405" s="78" t="s">
        <v>505</v>
      </c>
      <c r="D3405">
        <v>1.9910000000000001</v>
      </c>
    </row>
    <row r="3406" spans="1:4" x14ac:dyDescent="0.25">
      <c r="A3406" s="96" t="s">
        <v>442</v>
      </c>
      <c r="B3406" s="178">
        <v>46182</v>
      </c>
      <c r="C3406" s="78" t="s">
        <v>505</v>
      </c>
      <c r="D3406">
        <v>2.0070000000000001</v>
      </c>
    </row>
    <row r="3407" spans="1:4" x14ac:dyDescent="0.25">
      <c r="A3407" s="96" t="s">
        <v>443</v>
      </c>
      <c r="B3407" s="178">
        <v>46182</v>
      </c>
      <c r="C3407" s="78" t="s">
        <v>505</v>
      </c>
      <c r="D3407">
        <v>1.974</v>
      </c>
    </row>
    <row r="3408" spans="1:4" x14ac:dyDescent="0.25">
      <c r="A3408" s="96" t="s">
        <v>444</v>
      </c>
      <c r="B3408" s="178">
        <v>46182</v>
      </c>
      <c r="C3408" s="78" t="s">
        <v>505</v>
      </c>
      <c r="D3408">
        <v>1.9890000000000001</v>
      </c>
    </row>
    <row r="3409" spans="1:4" x14ac:dyDescent="0.25">
      <c r="A3409" s="96" t="s">
        <v>449</v>
      </c>
      <c r="B3409" s="178">
        <v>46182</v>
      </c>
      <c r="C3409" s="78" t="s">
        <v>505</v>
      </c>
      <c r="D3409">
        <v>1.9610000000000001</v>
      </c>
    </row>
    <row r="3410" spans="1:4" x14ac:dyDescent="0.25">
      <c r="A3410" s="96" t="s">
        <v>430</v>
      </c>
      <c r="B3410" s="178">
        <v>46182</v>
      </c>
      <c r="C3410" s="78" t="s">
        <v>505</v>
      </c>
      <c r="D3410">
        <v>2.0249999999999999</v>
      </c>
    </row>
    <row r="3411" spans="1:4" x14ac:dyDescent="0.25">
      <c r="A3411" s="96" t="s">
        <v>436</v>
      </c>
      <c r="B3411" s="178">
        <v>46182</v>
      </c>
      <c r="C3411" s="78" t="s">
        <v>505</v>
      </c>
      <c r="D3411">
        <v>2.0049999999999999</v>
      </c>
    </row>
    <row r="3412" spans="1:4" x14ac:dyDescent="0.25">
      <c r="A3412" s="96" t="s">
        <v>425</v>
      </c>
      <c r="B3412" s="178">
        <v>46182</v>
      </c>
      <c r="C3412" s="78" t="s">
        <v>505</v>
      </c>
      <c r="D3412">
        <v>1.9990000000000001</v>
      </c>
    </row>
    <row r="3413" spans="1:4" x14ac:dyDescent="0.25">
      <c r="A3413" s="96" t="s">
        <v>433</v>
      </c>
      <c r="B3413" s="178">
        <v>46182</v>
      </c>
      <c r="C3413" s="78" t="s">
        <v>505</v>
      </c>
      <c r="D3413">
        <v>1.954</v>
      </c>
    </row>
    <row r="3414" spans="1:4" x14ac:dyDescent="0.25">
      <c r="A3414" s="96" t="s">
        <v>441</v>
      </c>
      <c r="B3414" s="178">
        <v>46182</v>
      </c>
      <c r="C3414" s="78" t="s">
        <v>505</v>
      </c>
      <c r="D3414">
        <v>1.919</v>
      </c>
    </row>
    <row r="3415" spans="1:4" x14ac:dyDescent="0.25">
      <c r="A3415" s="96" t="s">
        <v>439</v>
      </c>
      <c r="B3415" s="178">
        <v>46182</v>
      </c>
      <c r="C3415" s="78" t="s">
        <v>505</v>
      </c>
      <c r="D3415">
        <v>1.9990000000000001</v>
      </c>
    </row>
    <row r="3416" spans="1:4" x14ac:dyDescent="0.25">
      <c r="A3416" s="96" t="s">
        <v>421</v>
      </c>
      <c r="B3416" s="178">
        <v>46182</v>
      </c>
      <c r="C3416" s="78" t="s">
        <v>505</v>
      </c>
      <c r="D3416">
        <v>2.0790000000000002</v>
      </c>
    </row>
    <row r="3417" spans="1:4" x14ac:dyDescent="0.25">
      <c r="A3417" s="96" t="s">
        <v>459</v>
      </c>
      <c r="B3417" s="178">
        <v>46182</v>
      </c>
      <c r="C3417" s="78" t="s">
        <v>505</v>
      </c>
      <c r="D3417">
        <v>2.024</v>
      </c>
    </row>
    <row r="3418" spans="1:4" x14ac:dyDescent="0.25">
      <c r="A3418" s="96" t="s">
        <v>422</v>
      </c>
      <c r="B3418" s="178">
        <v>46182</v>
      </c>
      <c r="C3418" s="78" t="s">
        <v>505</v>
      </c>
      <c r="D3418">
        <v>2.0289999999999999</v>
      </c>
    </row>
    <row r="3419" spans="1:4" x14ac:dyDescent="0.25">
      <c r="A3419" s="96" t="s">
        <v>421</v>
      </c>
      <c r="B3419" s="178">
        <v>46182</v>
      </c>
      <c r="C3419" s="78" t="s">
        <v>505</v>
      </c>
      <c r="D3419">
        <v>2.0699999999999998</v>
      </c>
    </row>
    <row r="3420" spans="1:4" x14ac:dyDescent="0.25">
      <c r="A3420" s="96" t="s">
        <v>422</v>
      </c>
      <c r="B3420" s="178">
        <v>46182</v>
      </c>
      <c r="C3420" s="78" t="s">
        <v>505</v>
      </c>
      <c r="D3420">
        <v>2.0499999999999998</v>
      </c>
    </row>
    <row r="3421" spans="1:4" x14ac:dyDescent="0.25">
      <c r="A3421" s="96" t="s">
        <v>429</v>
      </c>
      <c r="B3421" s="178">
        <v>46182</v>
      </c>
      <c r="C3421" s="78" t="s">
        <v>505</v>
      </c>
      <c r="D3421">
        <v>2.0129999999999999</v>
      </c>
    </row>
    <row r="3422" spans="1:4" x14ac:dyDescent="0.25">
      <c r="A3422" s="96" t="s">
        <v>434</v>
      </c>
      <c r="B3422" s="178">
        <v>46182</v>
      </c>
      <c r="C3422" s="78" t="s">
        <v>505</v>
      </c>
      <c r="D3422">
        <v>1.968</v>
      </c>
    </row>
    <row r="3423" spans="1:4" x14ac:dyDescent="0.25">
      <c r="A3423" s="96" t="s">
        <v>427</v>
      </c>
      <c r="B3423" s="178">
        <v>46182</v>
      </c>
      <c r="C3423" s="78" t="s">
        <v>505</v>
      </c>
      <c r="D3423">
        <v>1.9990000000000001</v>
      </c>
    </row>
    <row r="3424" spans="1:4" x14ac:dyDescent="0.25">
      <c r="A3424" s="96" t="s">
        <v>440</v>
      </c>
      <c r="B3424" s="178">
        <v>46182</v>
      </c>
      <c r="C3424" s="78" t="s">
        <v>505</v>
      </c>
      <c r="D3424">
        <v>1.9590000000000001</v>
      </c>
    </row>
    <row r="3425" spans="1:4" x14ac:dyDescent="0.25">
      <c r="A3425" s="96" t="s">
        <v>437</v>
      </c>
      <c r="B3425" s="178">
        <v>46182</v>
      </c>
      <c r="C3425" s="78" t="s">
        <v>505</v>
      </c>
      <c r="D3425">
        <v>2.0699999999999998</v>
      </c>
    </row>
    <row r="3426" spans="1:4" x14ac:dyDescent="0.25">
      <c r="A3426" s="96" t="s">
        <v>456</v>
      </c>
      <c r="B3426" s="178">
        <v>46182</v>
      </c>
      <c r="C3426" s="78" t="s">
        <v>505</v>
      </c>
      <c r="D3426">
        <v>1.9990000000000001</v>
      </c>
    </row>
    <row r="3427" spans="1:4" x14ac:dyDescent="0.25">
      <c r="A3427" s="96" t="s">
        <v>423</v>
      </c>
      <c r="B3427" s="178">
        <v>46182</v>
      </c>
      <c r="C3427" s="78" t="s">
        <v>505</v>
      </c>
      <c r="D3427">
        <v>2.0350000000000001</v>
      </c>
    </row>
    <row r="3428" spans="1:4" x14ac:dyDescent="0.25">
      <c r="A3428" s="96" t="s">
        <v>421</v>
      </c>
      <c r="B3428" s="178">
        <v>46182</v>
      </c>
      <c r="C3428" s="78" t="s">
        <v>505</v>
      </c>
      <c r="D3428">
        <v>1.9590000000000001</v>
      </c>
    </row>
    <row r="3429" spans="1:4" x14ac:dyDescent="0.25">
      <c r="A3429" s="96" t="s">
        <v>334</v>
      </c>
      <c r="B3429" s="178">
        <v>46182</v>
      </c>
      <c r="C3429" s="78" t="s">
        <v>505</v>
      </c>
      <c r="D3429">
        <v>1.976</v>
      </c>
    </row>
    <row r="3430" spans="1:4" x14ac:dyDescent="0.25">
      <c r="A3430" s="96" t="s">
        <v>432</v>
      </c>
      <c r="B3430" s="178">
        <v>46182</v>
      </c>
      <c r="C3430" s="78" t="s">
        <v>505</v>
      </c>
      <c r="D3430">
        <v>1.9890000000000001</v>
      </c>
    </row>
    <row r="3431" spans="1:4" x14ac:dyDescent="0.25">
      <c r="A3431" s="96" t="s">
        <v>455</v>
      </c>
      <c r="B3431" s="178">
        <v>46182</v>
      </c>
      <c r="C3431" s="78" t="s">
        <v>505</v>
      </c>
      <c r="D3431">
        <v>1.972</v>
      </c>
    </row>
    <row r="3432" spans="1:4" x14ac:dyDescent="0.25">
      <c r="A3432" s="96" t="s">
        <v>426</v>
      </c>
      <c r="B3432" s="178">
        <v>46182</v>
      </c>
      <c r="C3432" s="78" t="s">
        <v>505</v>
      </c>
      <c r="D3432">
        <v>2</v>
      </c>
    </row>
    <row r="3433" spans="1:4" x14ac:dyDescent="0.25">
      <c r="A3433" s="96" t="s">
        <v>427</v>
      </c>
      <c r="B3433" s="178">
        <v>46182</v>
      </c>
      <c r="C3433" s="78" t="s">
        <v>505</v>
      </c>
      <c r="D3433">
        <v>1.9690000000000001</v>
      </c>
    </row>
    <row r="3434" spans="1:4" x14ac:dyDescent="0.25">
      <c r="A3434" s="96" t="s">
        <v>455</v>
      </c>
      <c r="B3434" s="178">
        <v>46182</v>
      </c>
      <c r="C3434" s="78" t="s">
        <v>510</v>
      </c>
      <c r="D3434">
        <v>0.99399999999999999</v>
      </c>
    </row>
    <row r="3435" spans="1:4" x14ac:dyDescent="0.25">
      <c r="A3435" s="96" t="s">
        <v>429</v>
      </c>
      <c r="B3435" s="178">
        <v>46182</v>
      </c>
      <c r="C3435" s="78" t="s">
        <v>510</v>
      </c>
      <c r="D3435">
        <v>0.999</v>
      </c>
    </row>
    <row r="3436" spans="1:4" x14ac:dyDescent="0.25">
      <c r="A3436" s="96" t="s">
        <v>469</v>
      </c>
      <c r="B3436" s="178">
        <v>46182</v>
      </c>
      <c r="C3436" s="78" t="s">
        <v>510</v>
      </c>
      <c r="D3436">
        <v>0.999</v>
      </c>
    </row>
    <row r="3437" spans="1:4" x14ac:dyDescent="0.25">
      <c r="A3437" s="96" t="s">
        <v>421</v>
      </c>
      <c r="B3437" s="178">
        <v>46182</v>
      </c>
      <c r="C3437" s="78" t="s">
        <v>510</v>
      </c>
      <c r="D3437">
        <v>0.999</v>
      </c>
    </row>
    <row r="3438" spans="1:4" x14ac:dyDescent="0.25">
      <c r="A3438" s="96" t="s">
        <v>434</v>
      </c>
      <c r="B3438" s="178">
        <v>46182</v>
      </c>
      <c r="C3438" s="78" t="s">
        <v>510</v>
      </c>
      <c r="D3438">
        <v>0.999</v>
      </c>
    </row>
    <row r="3439" spans="1:4" x14ac:dyDescent="0.25">
      <c r="A3439" s="96" t="s">
        <v>328</v>
      </c>
      <c r="B3439" s="178">
        <v>46182</v>
      </c>
      <c r="C3439" s="78" t="s">
        <v>510</v>
      </c>
      <c r="D3439">
        <v>0.999</v>
      </c>
    </row>
    <row r="3440" spans="1:4" x14ac:dyDescent="0.25">
      <c r="A3440" s="96" t="s">
        <v>422</v>
      </c>
      <c r="B3440" s="178">
        <v>46182</v>
      </c>
      <c r="C3440" s="78" t="s">
        <v>510</v>
      </c>
      <c r="D3440">
        <v>1.1200000000000001</v>
      </c>
    </row>
    <row r="3441" spans="1:4" x14ac:dyDescent="0.25">
      <c r="A3441" s="96" t="s">
        <v>327</v>
      </c>
      <c r="B3441" s="178">
        <v>46182</v>
      </c>
      <c r="C3441" s="78" t="s">
        <v>510</v>
      </c>
      <c r="D3441">
        <v>0.96899999999999997</v>
      </c>
    </row>
    <row r="3442" spans="1:4" x14ac:dyDescent="0.25">
      <c r="A3442" s="96" t="s">
        <v>422</v>
      </c>
      <c r="B3442" s="178">
        <v>46182</v>
      </c>
      <c r="C3442" s="78" t="s">
        <v>510</v>
      </c>
      <c r="D3442">
        <v>0.999</v>
      </c>
    </row>
    <row r="3443" spans="1:4" x14ac:dyDescent="0.25">
      <c r="A3443" s="96" t="s">
        <v>425</v>
      </c>
      <c r="B3443" s="178">
        <v>46182</v>
      </c>
      <c r="C3443" s="78" t="s">
        <v>510</v>
      </c>
      <c r="D3443">
        <v>1.07</v>
      </c>
    </row>
    <row r="3444" spans="1:4" x14ac:dyDescent="0.25">
      <c r="A3444" s="96" t="s">
        <v>441</v>
      </c>
      <c r="B3444" s="178">
        <v>46182</v>
      </c>
      <c r="C3444" s="78" t="s">
        <v>510</v>
      </c>
      <c r="D3444">
        <v>0.96899999999999997</v>
      </c>
    </row>
    <row r="3445" spans="1:4" x14ac:dyDescent="0.25">
      <c r="A3445" s="96" t="s">
        <v>439</v>
      </c>
      <c r="B3445" s="178">
        <v>46182</v>
      </c>
      <c r="C3445" s="78" t="s">
        <v>510</v>
      </c>
      <c r="D3445">
        <v>0.999</v>
      </c>
    </row>
    <row r="3446" spans="1:4" x14ac:dyDescent="0.25">
      <c r="A3446" s="96" t="s">
        <v>432</v>
      </c>
      <c r="B3446" s="178">
        <v>46182</v>
      </c>
      <c r="C3446" s="78" t="s">
        <v>510</v>
      </c>
      <c r="D3446">
        <v>0.999</v>
      </c>
    </row>
    <row r="3447" spans="1:4" x14ac:dyDescent="0.25">
      <c r="A3447" s="96" t="s">
        <v>436</v>
      </c>
      <c r="B3447" s="178">
        <v>46182</v>
      </c>
      <c r="C3447" s="78" t="s">
        <v>472</v>
      </c>
      <c r="D3447">
        <v>1.9990000000000001</v>
      </c>
    </row>
    <row r="3448" spans="1:4" x14ac:dyDescent="0.25">
      <c r="A3448" s="96" t="s">
        <v>460</v>
      </c>
      <c r="B3448" s="178">
        <v>46182</v>
      </c>
      <c r="C3448" s="78" t="s">
        <v>472</v>
      </c>
      <c r="D3448">
        <v>2.0590000000000002</v>
      </c>
    </row>
    <row r="3449" spans="1:4" x14ac:dyDescent="0.25">
      <c r="A3449" s="96" t="s">
        <v>441</v>
      </c>
      <c r="B3449" s="178">
        <v>46182</v>
      </c>
      <c r="C3449" s="78" t="s">
        <v>472</v>
      </c>
      <c r="D3449">
        <v>1.9890000000000001</v>
      </c>
    </row>
    <row r="3450" spans="1:4" x14ac:dyDescent="0.25">
      <c r="A3450" s="96" t="s">
        <v>317</v>
      </c>
      <c r="B3450" s="178">
        <v>46182</v>
      </c>
      <c r="C3450" s="78" t="s">
        <v>472</v>
      </c>
      <c r="D3450">
        <v>1.9990000000000001</v>
      </c>
    </row>
    <row r="3451" spans="1:4" x14ac:dyDescent="0.25">
      <c r="A3451" s="96" t="s">
        <v>454</v>
      </c>
      <c r="B3451" s="178">
        <v>46182</v>
      </c>
      <c r="C3451" s="78" t="s">
        <v>472</v>
      </c>
      <c r="D3451">
        <v>1.9990000000000001</v>
      </c>
    </row>
    <row r="3452" spans="1:4" x14ac:dyDescent="0.25">
      <c r="A3452" s="96" t="s">
        <v>446</v>
      </c>
      <c r="B3452" s="178">
        <v>46182</v>
      </c>
      <c r="C3452" s="78" t="s">
        <v>472</v>
      </c>
      <c r="D3452">
        <v>1.9870000000000001</v>
      </c>
    </row>
    <row r="3453" spans="1:4" x14ac:dyDescent="0.25">
      <c r="A3453" s="96" t="s">
        <v>327</v>
      </c>
      <c r="B3453" s="178">
        <v>46182</v>
      </c>
      <c r="C3453" s="78" t="s">
        <v>472</v>
      </c>
      <c r="D3453">
        <v>1.9890000000000001</v>
      </c>
    </row>
    <row r="3454" spans="1:4" x14ac:dyDescent="0.25">
      <c r="A3454" s="96" t="s">
        <v>452</v>
      </c>
      <c r="B3454" s="178">
        <v>46182</v>
      </c>
      <c r="C3454" s="78" t="s">
        <v>472</v>
      </c>
      <c r="D3454">
        <v>2.069</v>
      </c>
    </row>
    <row r="3455" spans="1:4" x14ac:dyDescent="0.25">
      <c r="A3455" s="96" t="s">
        <v>444</v>
      </c>
      <c r="B3455" s="178">
        <v>46182</v>
      </c>
      <c r="C3455" s="78" t="s">
        <v>472</v>
      </c>
      <c r="D3455">
        <v>1.9850000000000001</v>
      </c>
    </row>
    <row r="3456" spans="1:4" x14ac:dyDescent="0.25">
      <c r="A3456" s="96" t="s">
        <v>461</v>
      </c>
      <c r="B3456" s="178">
        <v>46182</v>
      </c>
      <c r="C3456" s="78" t="s">
        <v>472</v>
      </c>
      <c r="D3456">
        <v>2.09</v>
      </c>
    </row>
    <row r="3457" spans="1:4" x14ac:dyDescent="0.25">
      <c r="A3457" s="96" t="s">
        <v>457</v>
      </c>
      <c r="B3457" s="178">
        <v>46182</v>
      </c>
      <c r="C3457" s="78" t="s">
        <v>472</v>
      </c>
      <c r="D3457">
        <v>2.1379999999999999</v>
      </c>
    </row>
    <row r="3458" spans="1:4" x14ac:dyDescent="0.25">
      <c r="A3458" s="96" t="s">
        <v>469</v>
      </c>
      <c r="B3458" s="178">
        <v>46182</v>
      </c>
      <c r="C3458" s="78" t="s">
        <v>472</v>
      </c>
      <c r="D3458">
        <v>1.9850000000000001</v>
      </c>
    </row>
    <row r="3459" spans="1:4" x14ac:dyDescent="0.25">
      <c r="A3459" s="96" t="s">
        <v>421</v>
      </c>
      <c r="B3459" s="178">
        <v>46182</v>
      </c>
      <c r="C3459" s="78" t="s">
        <v>359</v>
      </c>
      <c r="D3459">
        <v>1.99</v>
      </c>
    </row>
    <row r="3460" spans="1:4" x14ac:dyDescent="0.25">
      <c r="A3460" s="96" t="s">
        <v>450</v>
      </c>
      <c r="B3460" s="178">
        <v>46182</v>
      </c>
      <c r="C3460" s="78" t="s">
        <v>359</v>
      </c>
      <c r="D3460">
        <v>2.13</v>
      </c>
    </row>
    <row r="3461" spans="1:4" x14ac:dyDescent="0.25">
      <c r="A3461" s="96" t="s">
        <v>457</v>
      </c>
      <c r="B3461" s="178">
        <v>46182</v>
      </c>
      <c r="C3461" s="78" t="s">
        <v>359</v>
      </c>
      <c r="D3461">
        <v>2.169</v>
      </c>
    </row>
    <row r="3462" spans="1:4" x14ac:dyDescent="0.25">
      <c r="A3462" s="96" t="s">
        <v>453</v>
      </c>
      <c r="B3462" s="178">
        <v>46182</v>
      </c>
      <c r="C3462" s="78" t="s">
        <v>359</v>
      </c>
      <c r="D3462">
        <v>2.0990000000000002</v>
      </c>
    </row>
    <row r="3463" spans="1:4" x14ac:dyDescent="0.25">
      <c r="A3463" s="96" t="s">
        <v>456</v>
      </c>
      <c r="B3463" s="178">
        <v>46182</v>
      </c>
      <c r="C3463" s="78" t="s">
        <v>359</v>
      </c>
      <c r="D3463">
        <v>2.109</v>
      </c>
    </row>
    <row r="3464" spans="1:4" x14ac:dyDescent="0.25">
      <c r="A3464" s="96" t="s">
        <v>449</v>
      </c>
      <c r="B3464" s="178">
        <v>46182</v>
      </c>
      <c r="C3464" s="78" t="s">
        <v>359</v>
      </c>
      <c r="D3464">
        <v>2.0070000000000001</v>
      </c>
    </row>
    <row r="3465" spans="1:4" x14ac:dyDescent="0.25">
      <c r="A3465" s="96" t="s">
        <v>454</v>
      </c>
      <c r="B3465" s="178">
        <v>46182</v>
      </c>
      <c r="C3465" s="78" t="s">
        <v>359</v>
      </c>
      <c r="D3465">
        <v>2.0590000000000002</v>
      </c>
    </row>
    <row r="3466" spans="1:4" x14ac:dyDescent="0.25">
      <c r="A3466" s="96" t="s">
        <v>459</v>
      </c>
      <c r="B3466" s="178">
        <v>46182</v>
      </c>
      <c r="C3466" s="78" t="s">
        <v>359</v>
      </c>
      <c r="D3466">
        <v>2.0430000000000001</v>
      </c>
    </row>
    <row r="3467" spans="1:4" x14ac:dyDescent="0.25">
      <c r="A3467" s="96" t="s">
        <v>461</v>
      </c>
      <c r="B3467" s="178">
        <v>46182</v>
      </c>
      <c r="C3467" s="78" t="s">
        <v>359</v>
      </c>
      <c r="D3467">
        <v>2.19</v>
      </c>
    </row>
    <row r="3468" spans="1:4" x14ac:dyDescent="0.25">
      <c r="A3468" s="96" t="s">
        <v>443</v>
      </c>
      <c r="B3468" s="178">
        <v>46182</v>
      </c>
      <c r="C3468" s="78" t="s">
        <v>359</v>
      </c>
      <c r="D3468">
        <v>1.99</v>
      </c>
    </row>
    <row r="3469" spans="1:4" x14ac:dyDescent="0.25">
      <c r="A3469" s="96" t="s">
        <v>427</v>
      </c>
      <c r="B3469" s="178">
        <v>46182</v>
      </c>
      <c r="C3469" s="78" t="s">
        <v>359</v>
      </c>
      <c r="D3469">
        <v>2.0590000000000002</v>
      </c>
    </row>
    <row r="3470" spans="1:4" x14ac:dyDescent="0.25">
      <c r="A3470" s="96" t="s">
        <v>432</v>
      </c>
      <c r="B3470" s="178">
        <v>46182</v>
      </c>
      <c r="C3470" s="78" t="s">
        <v>359</v>
      </c>
      <c r="D3470">
        <v>2.0390000000000001</v>
      </c>
    </row>
    <row r="3471" spans="1:4" x14ac:dyDescent="0.25">
      <c r="A3471" s="96" t="s">
        <v>429</v>
      </c>
      <c r="B3471" s="178">
        <v>46182</v>
      </c>
      <c r="C3471" s="78" t="s">
        <v>359</v>
      </c>
      <c r="D3471">
        <v>1.9930000000000001</v>
      </c>
    </row>
    <row r="3472" spans="1:4" x14ac:dyDescent="0.25">
      <c r="A3472" s="96" t="s">
        <v>444</v>
      </c>
      <c r="B3472" s="178">
        <v>46182</v>
      </c>
      <c r="C3472" s="78" t="s">
        <v>359</v>
      </c>
      <c r="D3472">
        <v>2.0089999999999999</v>
      </c>
    </row>
    <row r="3473" spans="1:4" x14ac:dyDescent="0.25">
      <c r="A3473" s="96" t="s">
        <v>440</v>
      </c>
      <c r="B3473" s="178">
        <v>46182</v>
      </c>
      <c r="C3473" s="78" t="s">
        <v>359</v>
      </c>
      <c r="D3473">
        <v>2.0790000000000002</v>
      </c>
    </row>
    <row r="3474" spans="1:4" x14ac:dyDescent="0.25">
      <c r="A3474" s="96" t="s">
        <v>436</v>
      </c>
      <c r="B3474" s="178">
        <v>46182</v>
      </c>
      <c r="C3474" s="78" t="s">
        <v>359</v>
      </c>
      <c r="D3474">
        <v>2.0590000000000002</v>
      </c>
    </row>
    <row r="3475" spans="1:4" x14ac:dyDescent="0.25">
      <c r="A3475" s="96" t="s">
        <v>425</v>
      </c>
      <c r="B3475" s="178">
        <v>46182</v>
      </c>
      <c r="C3475" s="78" t="s">
        <v>359</v>
      </c>
      <c r="D3475">
        <v>2.0489999999999999</v>
      </c>
    </row>
    <row r="3476" spans="1:4" x14ac:dyDescent="0.25">
      <c r="A3476" s="96" t="s">
        <v>433</v>
      </c>
      <c r="B3476" s="178">
        <v>46182</v>
      </c>
      <c r="C3476" s="78" t="s">
        <v>359</v>
      </c>
      <c r="D3476">
        <v>1.9650000000000001</v>
      </c>
    </row>
    <row r="3477" spans="1:4" x14ac:dyDescent="0.25">
      <c r="A3477" s="96" t="s">
        <v>421</v>
      </c>
      <c r="B3477" s="178">
        <v>46182</v>
      </c>
      <c r="C3477" s="78" t="s">
        <v>359</v>
      </c>
      <c r="D3477">
        <v>2.149</v>
      </c>
    </row>
    <row r="3478" spans="1:4" x14ac:dyDescent="0.25">
      <c r="A3478" s="96" t="s">
        <v>422</v>
      </c>
      <c r="B3478" s="178">
        <v>46182</v>
      </c>
      <c r="C3478" s="78" t="s">
        <v>359</v>
      </c>
      <c r="D3478">
        <v>2.08</v>
      </c>
    </row>
    <row r="3479" spans="1:4" x14ac:dyDescent="0.25">
      <c r="A3479" s="96" t="s">
        <v>427</v>
      </c>
      <c r="B3479" s="178">
        <v>46182</v>
      </c>
      <c r="C3479" s="78" t="s">
        <v>359</v>
      </c>
      <c r="D3479">
        <v>2.0590000000000002</v>
      </c>
    </row>
    <row r="3480" spans="1:4" x14ac:dyDescent="0.25">
      <c r="A3480" s="96" t="s">
        <v>429</v>
      </c>
      <c r="B3480" s="178">
        <v>46182</v>
      </c>
      <c r="C3480" s="78" t="s">
        <v>359</v>
      </c>
      <c r="D3480">
        <v>2.0419999999999998</v>
      </c>
    </row>
    <row r="3481" spans="1:4" x14ac:dyDescent="0.25">
      <c r="A3481" s="96" t="s">
        <v>441</v>
      </c>
      <c r="B3481" s="178">
        <v>46182</v>
      </c>
      <c r="C3481" s="78" t="s">
        <v>359</v>
      </c>
      <c r="D3481">
        <v>2.0790000000000002</v>
      </c>
    </row>
    <row r="3482" spans="1:4" x14ac:dyDescent="0.25">
      <c r="A3482" s="96" t="s">
        <v>334</v>
      </c>
      <c r="B3482" s="178">
        <v>46182</v>
      </c>
      <c r="C3482" s="78" t="s">
        <v>359</v>
      </c>
      <c r="D3482">
        <v>1.99</v>
      </c>
    </row>
    <row r="3483" spans="1:4" x14ac:dyDescent="0.25">
      <c r="A3483" s="96" t="s">
        <v>469</v>
      </c>
      <c r="B3483" s="178">
        <v>46182</v>
      </c>
      <c r="C3483" s="78" t="s">
        <v>359</v>
      </c>
      <c r="D3483">
        <v>1.9870000000000001</v>
      </c>
    </row>
    <row r="3484" spans="1:4" x14ac:dyDescent="0.25">
      <c r="A3484" s="96" t="s">
        <v>328</v>
      </c>
      <c r="B3484" s="178">
        <v>46182</v>
      </c>
      <c r="C3484" s="78" t="s">
        <v>359</v>
      </c>
      <c r="D3484">
        <v>1.99</v>
      </c>
    </row>
    <row r="3485" spans="1:4" x14ac:dyDescent="0.25">
      <c r="A3485" s="96" t="s">
        <v>317</v>
      </c>
      <c r="B3485" s="178">
        <v>46182</v>
      </c>
      <c r="C3485" s="78" t="s">
        <v>359</v>
      </c>
      <c r="D3485">
        <v>1.9790000000000001</v>
      </c>
    </row>
    <row r="3486" spans="1:4" x14ac:dyDescent="0.25">
      <c r="A3486" s="96" t="s">
        <v>327</v>
      </c>
      <c r="B3486" s="178">
        <v>46182</v>
      </c>
      <c r="C3486" s="78" t="s">
        <v>359</v>
      </c>
      <c r="D3486">
        <v>1.996</v>
      </c>
    </row>
    <row r="3487" spans="1:4" x14ac:dyDescent="0.25">
      <c r="A3487" s="96" t="s">
        <v>446</v>
      </c>
      <c r="B3487" s="178">
        <v>46182</v>
      </c>
      <c r="C3487" s="78" t="s">
        <v>359</v>
      </c>
      <c r="D3487">
        <v>2.073</v>
      </c>
    </row>
    <row r="3488" spans="1:4" x14ac:dyDescent="0.25">
      <c r="A3488" s="96" t="s">
        <v>439</v>
      </c>
      <c r="B3488" s="178">
        <v>46182</v>
      </c>
      <c r="C3488" s="78" t="s">
        <v>359</v>
      </c>
      <c r="D3488">
        <v>2.069</v>
      </c>
    </row>
    <row r="3489" spans="1:4" x14ac:dyDescent="0.25">
      <c r="A3489" s="96" t="s">
        <v>423</v>
      </c>
      <c r="B3489" s="178">
        <v>46182</v>
      </c>
      <c r="C3489" s="78" t="s">
        <v>359</v>
      </c>
      <c r="D3489">
        <v>2.0390000000000001</v>
      </c>
    </row>
    <row r="3490" spans="1:4" x14ac:dyDescent="0.25">
      <c r="A3490" s="96" t="s">
        <v>422</v>
      </c>
      <c r="B3490" s="178">
        <v>46182</v>
      </c>
      <c r="C3490" s="78" t="s">
        <v>359</v>
      </c>
      <c r="D3490">
        <v>2.0640000000000001</v>
      </c>
    </row>
    <row r="3491" spans="1:4" x14ac:dyDescent="0.25">
      <c r="A3491" s="96" t="s">
        <v>421</v>
      </c>
      <c r="B3491" s="178">
        <v>46182</v>
      </c>
      <c r="C3491" s="78" t="s">
        <v>359</v>
      </c>
      <c r="D3491">
        <v>2.0390000000000001</v>
      </c>
    </row>
    <row r="3492" spans="1:4" x14ac:dyDescent="0.25">
      <c r="A3492" s="96" t="s">
        <v>458</v>
      </c>
      <c r="B3492" s="178">
        <v>46182</v>
      </c>
      <c r="C3492" s="78" t="s">
        <v>359</v>
      </c>
      <c r="D3492">
        <v>2.0289999999999999</v>
      </c>
    </row>
    <row r="3493" spans="1:4" x14ac:dyDescent="0.25">
      <c r="A3493" s="96" t="s">
        <v>437</v>
      </c>
      <c r="B3493" s="178">
        <v>46182</v>
      </c>
      <c r="C3493" s="78" t="s">
        <v>359</v>
      </c>
      <c r="D3493">
        <v>1.99</v>
      </c>
    </row>
    <row r="3494" spans="1:4" x14ac:dyDescent="0.25">
      <c r="A3494" s="96" t="s">
        <v>460</v>
      </c>
      <c r="B3494" s="178">
        <v>46182</v>
      </c>
      <c r="C3494" s="78" t="s">
        <v>359</v>
      </c>
      <c r="D3494">
        <v>2.109</v>
      </c>
    </row>
    <row r="3495" spans="1:4" x14ac:dyDescent="0.25">
      <c r="A3495" s="96" t="s">
        <v>447</v>
      </c>
      <c r="B3495" s="178">
        <v>46182</v>
      </c>
      <c r="C3495" s="78" t="s">
        <v>359</v>
      </c>
      <c r="D3495">
        <v>2.0179999999999998</v>
      </c>
    </row>
    <row r="3496" spans="1:4" x14ac:dyDescent="0.25">
      <c r="A3496" s="96" t="s">
        <v>462</v>
      </c>
      <c r="B3496" s="178">
        <v>46182</v>
      </c>
      <c r="C3496" s="78" t="s">
        <v>359</v>
      </c>
      <c r="D3496">
        <v>1.99</v>
      </c>
    </row>
    <row r="3497" spans="1:4" x14ac:dyDescent="0.25">
      <c r="A3497" s="96" t="s">
        <v>448</v>
      </c>
      <c r="B3497" s="178">
        <v>46182</v>
      </c>
      <c r="C3497" s="78" t="s">
        <v>359</v>
      </c>
      <c r="D3497">
        <v>2.0259999999999998</v>
      </c>
    </row>
    <row r="3498" spans="1:4" x14ac:dyDescent="0.25">
      <c r="A3498" s="96" t="s">
        <v>445</v>
      </c>
      <c r="B3498" s="178">
        <v>46182</v>
      </c>
      <c r="C3498" s="78" t="s">
        <v>359</v>
      </c>
      <c r="D3498">
        <v>1.99</v>
      </c>
    </row>
    <row r="3499" spans="1:4" x14ac:dyDescent="0.25">
      <c r="A3499" s="96" t="s">
        <v>452</v>
      </c>
      <c r="B3499" s="178">
        <v>46182</v>
      </c>
      <c r="C3499" s="78" t="s">
        <v>359</v>
      </c>
      <c r="D3499">
        <v>2.0990000000000002</v>
      </c>
    </row>
    <row r="3500" spans="1:4" x14ac:dyDescent="0.25">
      <c r="A3500" s="96" t="s">
        <v>420</v>
      </c>
      <c r="B3500" s="178">
        <v>46182</v>
      </c>
      <c r="C3500" s="78" t="s">
        <v>359</v>
      </c>
      <c r="D3500">
        <v>1.99</v>
      </c>
    </row>
    <row r="3501" spans="1:4" x14ac:dyDescent="0.25">
      <c r="A3501" s="96" t="s">
        <v>421</v>
      </c>
      <c r="B3501" s="178">
        <v>46182</v>
      </c>
      <c r="C3501" s="78" t="s">
        <v>359</v>
      </c>
      <c r="D3501">
        <v>2.0750000000000002</v>
      </c>
    </row>
    <row r="3502" spans="1:4" x14ac:dyDescent="0.25">
      <c r="A3502" s="96" t="s">
        <v>455</v>
      </c>
      <c r="B3502" s="178">
        <v>46182</v>
      </c>
      <c r="C3502" s="78" t="s">
        <v>359</v>
      </c>
      <c r="D3502">
        <v>1.99</v>
      </c>
    </row>
    <row r="3503" spans="1:4" x14ac:dyDescent="0.25">
      <c r="A3503" s="96" t="s">
        <v>438</v>
      </c>
      <c r="B3503" s="178">
        <v>46182</v>
      </c>
      <c r="C3503" s="78" t="s">
        <v>359</v>
      </c>
      <c r="D3503">
        <v>2.0139999999999998</v>
      </c>
    </row>
    <row r="3504" spans="1:4" x14ac:dyDescent="0.25">
      <c r="A3504" s="96" t="s">
        <v>431</v>
      </c>
      <c r="B3504" s="178">
        <v>46182</v>
      </c>
      <c r="C3504" s="78" t="s">
        <v>359</v>
      </c>
      <c r="D3504">
        <v>2.0209999999999999</v>
      </c>
    </row>
    <row r="3505" spans="1:4" x14ac:dyDescent="0.25">
      <c r="A3505" s="96" t="s">
        <v>435</v>
      </c>
      <c r="B3505" s="178">
        <v>46182</v>
      </c>
      <c r="C3505" s="78" t="s">
        <v>359</v>
      </c>
      <c r="D3505">
        <v>2.0289999999999999</v>
      </c>
    </row>
    <row r="3506" spans="1:4" x14ac:dyDescent="0.25">
      <c r="A3506" s="96" t="s">
        <v>430</v>
      </c>
      <c r="B3506" s="178">
        <v>46182</v>
      </c>
      <c r="C3506" s="78" t="s">
        <v>359</v>
      </c>
      <c r="D3506">
        <v>2.08</v>
      </c>
    </row>
    <row r="3507" spans="1:4" x14ac:dyDescent="0.25">
      <c r="A3507" s="96" t="s">
        <v>442</v>
      </c>
      <c r="B3507" s="178">
        <v>46182</v>
      </c>
      <c r="C3507" s="78" t="s">
        <v>359</v>
      </c>
      <c r="D3507">
        <v>2.0750000000000002</v>
      </c>
    </row>
    <row r="3508" spans="1:4" x14ac:dyDescent="0.25">
      <c r="A3508" s="96" t="s">
        <v>426</v>
      </c>
      <c r="B3508" s="178">
        <v>46182</v>
      </c>
      <c r="C3508" s="78" t="s">
        <v>359</v>
      </c>
      <c r="D3508">
        <v>2.0529999999999999</v>
      </c>
    </row>
    <row r="3509" spans="1:4" x14ac:dyDescent="0.25">
      <c r="A3509" s="96" t="s">
        <v>424</v>
      </c>
      <c r="B3509" s="178">
        <v>46182</v>
      </c>
      <c r="C3509" s="78" t="s">
        <v>359</v>
      </c>
      <c r="D3509">
        <v>1.99</v>
      </c>
    </row>
    <row r="3510" spans="1:4" x14ac:dyDescent="0.25">
      <c r="A3510" s="96" t="s">
        <v>437</v>
      </c>
      <c r="B3510" s="178">
        <v>46181</v>
      </c>
      <c r="C3510" s="78" t="s">
        <v>482</v>
      </c>
      <c r="D3510">
        <v>1.968</v>
      </c>
    </row>
    <row r="3511" spans="1:4" x14ac:dyDescent="0.25">
      <c r="A3511" s="96" t="s">
        <v>438</v>
      </c>
      <c r="B3511" s="178">
        <v>46181</v>
      </c>
      <c r="C3511" s="78" t="s">
        <v>482</v>
      </c>
      <c r="D3511">
        <v>1.9019999999999999</v>
      </c>
    </row>
    <row r="3512" spans="1:4" x14ac:dyDescent="0.25">
      <c r="A3512" s="96" t="s">
        <v>425</v>
      </c>
      <c r="B3512" s="178">
        <v>46181</v>
      </c>
      <c r="C3512" s="78" t="s">
        <v>482</v>
      </c>
      <c r="D3512">
        <v>1.966</v>
      </c>
    </row>
    <row r="3513" spans="1:4" x14ac:dyDescent="0.25">
      <c r="A3513" s="96" t="s">
        <v>435</v>
      </c>
      <c r="B3513" s="178">
        <v>46181</v>
      </c>
      <c r="C3513" s="78" t="s">
        <v>482</v>
      </c>
      <c r="D3513">
        <v>1.9390000000000001</v>
      </c>
    </row>
    <row r="3514" spans="1:4" x14ac:dyDescent="0.25">
      <c r="A3514" s="96" t="s">
        <v>442</v>
      </c>
      <c r="B3514" s="178">
        <v>46181</v>
      </c>
      <c r="C3514" s="78" t="s">
        <v>482</v>
      </c>
      <c r="D3514">
        <v>1.9790000000000001</v>
      </c>
    </row>
    <row r="3515" spans="1:4" x14ac:dyDescent="0.25">
      <c r="A3515" s="96" t="s">
        <v>427</v>
      </c>
      <c r="B3515" s="178">
        <v>46181</v>
      </c>
      <c r="C3515" s="78" t="s">
        <v>482</v>
      </c>
      <c r="D3515">
        <v>1.9390000000000001</v>
      </c>
    </row>
    <row r="3516" spans="1:4" x14ac:dyDescent="0.25">
      <c r="A3516" s="96" t="s">
        <v>431</v>
      </c>
      <c r="B3516" s="178">
        <v>46181</v>
      </c>
      <c r="C3516" s="78" t="s">
        <v>482</v>
      </c>
      <c r="D3516">
        <v>1.919</v>
      </c>
    </row>
    <row r="3517" spans="1:4" x14ac:dyDescent="0.25">
      <c r="A3517" s="96" t="s">
        <v>421</v>
      </c>
      <c r="B3517" s="178">
        <v>46181</v>
      </c>
      <c r="C3517" s="78" t="s">
        <v>482</v>
      </c>
      <c r="D3517">
        <v>1.9390000000000001</v>
      </c>
    </row>
    <row r="3518" spans="1:4" x14ac:dyDescent="0.25">
      <c r="A3518" s="96" t="s">
        <v>433</v>
      </c>
      <c r="B3518" s="178">
        <v>46181</v>
      </c>
      <c r="C3518" s="78" t="s">
        <v>482</v>
      </c>
      <c r="D3518">
        <v>1.917</v>
      </c>
    </row>
    <row r="3519" spans="1:4" x14ac:dyDescent="0.25">
      <c r="A3519" s="96" t="s">
        <v>444</v>
      </c>
      <c r="B3519" s="178">
        <v>46181</v>
      </c>
      <c r="C3519" s="78" t="s">
        <v>482</v>
      </c>
      <c r="D3519">
        <v>1.9450000000000001</v>
      </c>
    </row>
    <row r="3520" spans="1:4" x14ac:dyDescent="0.25">
      <c r="A3520" s="96" t="s">
        <v>425</v>
      </c>
      <c r="B3520" s="178">
        <v>46181</v>
      </c>
      <c r="C3520" s="78" t="s">
        <v>482</v>
      </c>
      <c r="D3520">
        <v>1.9490000000000001</v>
      </c>
    </row>
    <row r="3521" spans="1:4" x14ac:dyDescent="0.25">
      <c r="A3521" s="96" t="s">
        <v>423</v>
      </c>
      <c r="B3521" s="178">
        <v>46181</v>
      </c>
      <c r="C3521" s="78" t="s">
        <v>482</v>
      </c>
      <c r="D3521">
        <v>1.9390000000000001</v>
      </c>
    </row>
    <row r="3522" spans="1:4" x14ac:dyDescent="0.25">
      <c r="A3522" s="96" t="s">
        <v>420</v>
      </c>
      <c r="B3522" s="178">
        <v>46181</v>
      </c>
      <c r="C3522" s="78" t="s">
        <v>482</v>
      </c>
      <c r="D3522">
        <v>1.9690000000000001</v>
      </c>
    </row>
    <row r="3523" spans="1:4" x14ac:dyDescent="0.25">
      <c r="A3523" s="96" t="s">
        <v>426</v>
      </c>
      <c r="B3523" s="178">
        <v>46181</v>
      </c>
      <c r="C3523" s="78" t="s">
        <v>482</v>
      </c>
      <c r="D3523">
        <v>1.9390000000000001</v>
      </c>
    </row>
    <row r="3524" spans="1:4" x14ac:dyDescent="0.25">
      <c r="A3524" s="96" t="s">
        <v>440</v>
      </c>
      <c r="B3524" s="178">
        <v>46181</v>
      </c>
      <c r="C3524" s="78" t="s">
        <v>482</v>
      </c>
      <c r="D3524">
        <v>1.9390000000000001</v>
      </c>
    </row>
    <row r="3525" spans="1:4" x14ac:dyDescent="0.25">
      <c r="A3525" s="96" t="s">
        <v>447</v>
      </c>
      <c r="B3525" s="178">
        <v>46181</v>
      </c>
      <c r="C3525" s="78" t="s">
        <v>482</v>
      </c>
      <c r="D3525">
        <v>1.9490000000000001</v>
      </c>
    </row>
    <row r="3526" spans="1:4" x14ac:dyDescent="0.25">
      <c r="A3526" s="96" t="s">
        <v>421</v>
      </c>
      <c r="B3526" s="178">
        <v>46181</v>
      </c>
      <c r="C3526" s="78" t="s">
        <v>482</v>
      </c>
      <c r="D3526">
        <v>1.9750000000000001</v>
      </c>
    </row>
    <row r="3527" spans="1:4" x14ac:dyDescent="0.25">
      <c r="A3527" s="96" t="s">
        <v>427</v>
      </c>
      <c r="B3527" s="178">
        <v>46181</v>
      </c>
      <c r="C3527" s="78" t="s">
        <v>482</v>
      </c>
      <c r="D3527">
        <v>1.9590000000000001</v>
      </c>
    </row>
    <row r="3528" spans="1:4" x14ac:dyDescent="0.25">
      <c r="A3528" s="96" t="s">
        <v>421</v>
      </c>
      <c r="B3528" s="178">
        <v>46181</v>
      </c>
      <c r="C3528" s="78" t="s">
        <v>482</v>
      </c>
      <c r="D3528">
        <v>2.0790000000000002</v>
      </c>
    </row>
    <row r="3529" spans="1:4" x14ac:dyDescent="0.25">
      <c r="A3529" s="96" t="s">
        <v>443</v>
      </c>
      <c r="B3529" s="178">
        <v>46181</v>
      </c>
      <c r="C3529" s="78" t="s">
        <v>482</v>
      </c>
      <c r="D3529">
        <v>1.9590000000000001</v>
      </c>
    </row>
    <row r="3530" spans="1:4" x14ac:dyDescent="0.25">
      <c r="A3530" s="96" t="s">
        <v>443</v>
      </c>
      <c r="B3530" s="178">
        <v>46181</v>
      </c>
      <c r="C3530" s="78" t="s">
        <v>482</v>
      </c>
      <c r="D3530">
        <v>1.879</v>
      </c>
    </row>
    <row r="3531" spans="1:4" x14ac:dyDescent="0.25">
      <c r="A3531" s="96" t="s">
        <v>459</v>
      </c>
      <c r="B3531" s="178">
        <v>46181</v>
      </c>
      <c r="C3531" s="78" t="s">
        <v>482</v>
      </c>
      <c r="D3531">
        <v>1.919</v>
      </c>
    </row>
    <row r="3532" spans="1:4" x14ac:dyDescent="0.25">
      <c r="A3532" s="96" t="s">
        <v>453</v>
      </c>
      <c r="B3532" s="178">
        <v>46181</v>
      </c>
      <c r="C3532" s="78" t="s">
        <v>482</v>
      </c>
      <c r="D3532">
        <v>1.9990000000000001</v>
      </c>
    </row>
    <row r="3533" spans="1:4" x14ac:dyDescent="0.25">
      <c r="A3533" s="96" t="s">
        <v>449</v>
      </c>
      <c r="B3533" s="178">
        <v>46181</v>
      </c>
      <c r="C3533" s="78" t="s">
        <v>482</v>
      </c>
      <c r="D3533">
        <v>1.9330000000000001</v>
      </c>
    </row>
    <row r="3534" spans="1:4" x14ac:dyDescent="0.25">
      <c r="A3534" s="96" t="s">
        <v>448</v>
      </c>
      <c r="B3534" s="178">
        <v>46181</v>
      </c>
      <c r="C3534" s="78" t="s">
        <v>482</v>
      </c>
      <c r="D3534">
        <v>1.915</v>
      </c>
    </row>
    <row r="3535" spans="1:4" x14ac:dyDescent="0.25">
      <c r="A3535" s="96" t="s">
        <v>456</v>
      </c>
      <c r="B3535" s="178">
        <v>46181</v>
      </c>
      <c r="C3535" s="78" t="s">
        <v>482</v>
      </c>
      <c r="D3535">
        <v>1.9990000000000001</v>
      </c>
    </row>
    <row r="3536" spans="1:4" x14ac:dyDescent="0.25">
      <c r="A3536" s="96" t="s">
        <v>427</v>
      </c>
      <c r="B3536" s="178">
        <v>46181</v>
      </c>
      <c r="C3536" s="78" t="s">
        <v>482</v>
      </c>
      <c r="D3536">
        <v>1.9339999999999999</v>
      </c>
    </row>
    <row r="3537" spans="1:4" x14ac:dyDescent="0.25">
      <c r="A3537" s="96" t="s">
        <v>458</v>
      </c>
      <c r="B3537" s="178">
        <v>46181</v>
      </c>
      <c r="C3537" s="78" t="s">
        <v>482</v>
      </c>
      <c r="D3537">
        <v>1.9390000000000001</v>
      </c>
    </row>
    <row r="3538" spans="1:4" x14ac:dyDescent="0.25">
      <c r="A3538" s="96" t="s">
        <v>425</v>
      </c>
      <c r="B3538" s="178">
        <v>46181</v>
      </c>
      <c r="C3538" s="78" t="s">
        <v>482</v>
      </c>
      <c r="D3538">
        <v>1.9490000000000001</v>
      </c>
    </row>
    <row r="3539" spans="1:4" x14ac:dyDescent="0.25">
      <c r="A3539" s="96" t="s">
        <v>420</v>
      </c>
      <c r="B3539" s="178">
        <v>46181</v>
      </c>
      <c r="C3539" s="78" t="s">
        <v>482</v>
      </c>
      <c r="D3539">
        <v>1.915</v>
      </c>
    </row>
    <row r="3540" spans="1:4" x14ac:dyDescent="0.25">
      <c r="A3540" s="96" t="s">
        <v>421</v>
      </c>
      <c r="B3540" s="178">
        <v>46181</v>
      </c>
      <c r="C3540" s="78" t="s">
        <v>482</v>
      </c>
      <c r="D3540">
        <v>1.988</v>
      </c>
    </row>
    <row r="3541" spans="1:4" x14ac:dyDescent="0.25">
      <c r="A3541" s="96" t="s">
        <v>462</v>
      </c>
      <c r="B3541" s="178">
        <v>46181</v>
      </c>
      <c r="C3541" s="78" t="s">
        <v>482</v>
      </c>
      <c r="D3541">
        <v>1.99</v>
      </c>
    </row>
    <row r="3542" spans="1:4" x14ac:dyDescent="0.25">
      <c r="A3542" s="96" t="s">
        <v>450</v>
      </c>
      <c r="B3542" s="178">
        <v>46181</v>
      </c>
      <c r="C3542" s="78" t="s">
        <v>482</v>
      </c>
      <c r="D3542">
        <v>1.9419999999999999</v>
      </c>
    </row>
    <row r="3543" spans="1:4" x14ac:dyDescent="0.25">
      <c r="A3543" s="96" t="s">
        <v>422</v>
      </c>
      <c r="B3543" s="178">
        <v>46181</v>
      </c>
      <c r="C3543" s="78" t="s">
        <v>482</v>
      </c>
      <c r="D3543">
        <v>2.06</v>
      </c>
    </row>
    <row r="3544" spans="1:4" x14ac:dyDescent="0.25">
      <c r="A3544" s="96" t="s">
        <v>430</v>
      </c>
      <c r="B3544" s="178">
        <v>46181</v>
      </c>
      <c r="C3544" s="78" t="s">
        <v>482</v>
      </c>
      <c r="D3544">
        <v>1.96</v>
      </c>
    </row>
    <row r="3545" spans="1:4" x14ac:dyDescent="0.25">
      <c r="A3545" s="96" t="s">
        <v>439</v>
      </c>
      <c r="B3545" s="178">
        <v>46181</v>
      </c>
      <c r="C3545" s="78" t="s">
        <v>482</v>
      </c>
      <c r="D3545">
        <v>1.9790000000000001</v>
      </c>
    </row>
    <row r="3546" spans="1:4" x14ac:dyDescent="0.25">
      <c r="A3546" s="96" t="s">
        <v>432</v>
      </c>
      <c r="B3546" s="178">
        <v>46181</v>
      </c>
      <c r="C3546" s="78" t="s">
        <v>482</v>
      </c>
      <c r="D3546">
        <v>1.9390000000000001</v>
      </c>
    </row>
    <row r="3547" spans="1:4" x14ac:dyDescent="0.25">
      <c r="A3547" s="96" t="s">
        <v>422</v>
      </c>
      <c r="B3547" s="178">
        <v>46181</v>
      </c>
      <c r="C3547" s="78" t="s">
        <v>482</v>
      </c>
      <c r="D3547">
        <v>2.0329999999999999</v>
      </c>
    </row>
    <row r="3548" spans="1:4" x14ac:dyDescent="0.25">
      <c r="A3548" s="96" t="s">
        <v>428</v>
      </c>
      <c r="B3548" s="178">
        <v>46181</v>
      </c>
      <c r="C3548" s="78" t="s">
        <v>482</v>
      </c>
      <c r="D3548">
        <v>1.883</v>
      </c>
    </row>
    <row r="3549" spans="1:4" x14ac:dyDescent="0.25">
      <c r="A3549" s="96" t="s">
        <v>441</v>
      </c>
      <c r="B3549" s="178">
        <v>46181</v>
      </c>
      <c r="C3549" s="78" t="s">
        <v>482</v>
      </c>
      <c r="D3549">
        <v>1.9490000000000001</v>
      </c>
    </row>
    <row r="3550" spans="1:4" x14ac:dyDescent="0.25">
      <c r="A3550" s="96" t="s">
        <v>429</v>
      </c>
      <c r="B3550" s="178">
        <v>46181</v>
      </c>
      <c r="C3550" s="78" t="s">
        <v>482</v>
      </c>
      <c r="D3550">
        <v>1.9590000000000001</v>
      </c>
    </row>
    <row r="3551" spans="1:4" x14ac:dyDescent="0.25">
      <c r="A3551" s="96" t="s">
        <v>433</v>
      </c>
      <c r="B3551" s="178">
        <v>46181</v>
      </c>
      <c r="C3551" s="78" t="s">
        <v>358</v>
      </c>
      <c r="D3551">
        <v>0.752</v>
      </c>
    </row>
    <row r="3552" spans="1:4" x14ac:dyDescent="0.25">
      <c r="A3552" s="96" t="s">
        <v>422</v>
      </c>
      <c r="B3552" s="178">
        <v>46181</v>
      </c>
      <c r="C3552" s="78" t="s">
        <v>358</v>
      </c>
      <c r="D3552">
        <v>0.93</v>
      </c>
    </row>
    <row r="3553" spans="1:4" x14ac:dyDescent="0.25">
      <c r="A3553" s="96" t="s">
        <v>420</v>
      </c>
      <c r="B3553" s="178">
        <v>46181</v>
      </c>
      <c r="C3553" s="78" t="s">
        <v>358</v>
      </c>
      <c r="D3553">
        <v>0.95</v>
      </c>
    </row>
    <row r="3554" spans="1:4" x14ac:dyDescent="0.25">
      <c r="A3554" s="96" t="s">
        <v>431</v>
      </c>
      <c r="B3554" s="178">
        <v>46181</v>
      </c>
      <c r="C3554" s="78" t="s">
        <v>358</v>
      </c>
      <c r="D3554">
        <v>0.93200000000000005</v>
      </c>
    </row>
    <row r="3555" spans="1:4" x14ac:dyDescent="0.25">
      <c r="A3555" s="96" t="s">
        <v>439</v>
      </c>
      <c r="B3555" s="178">
        <v>46181</v>
      </c>
      <c r="C3555" s="78" t="s">
        <v>358</v>
      </c>
      <c r="D3555">
        <v>0.81899999999999995</v>
      </c>
    </row>
    <row r="3556" spans="1:4" x14ac:dyDescent="0.25">
      <c r="A3556" s="96" t="s">
        <v>421</v>
      </c>
      <c r="B3556" s="178">
        <v>46181</v>
      </c>
      <c r="C3556" s="78" t="s">
        <v>358</v>
      </c>
      <c r="D3556">
        <v>0.78100000000000003</v>
      </c>
    </row>
    <row r="3557" spans="1:4" x14ac:dyDescent="0.25">
      <c r="A3557" s="96" t="s">
        <v>428</v>
      </c>
      <c r="B3557" s="178">
        <v>46181</v>
      </c>
      <c r="C3557" s="78" t="s">
        <v>358</v>
      </c>
      <c r="D3557">
        <v>0.82199999999999995</v>
      </c>
    </row>
    <row r="3558" spans="1:4" x14ac:dyDescent="0.25">
      <c r="A3558" s="96" t="s">
        <v>440</v>
      </c>
      <c r="B3558" s="178">
        <v>46181</v>
      </c>
      <c r="C3558" s="78" t="s">
        <v>358</v>
      </c>
      <c r="D3558">
        <v>0.79800000000000004</v>
      </c>
    </row>
    <row r="3559" spans="1:4" x14ac:dyDescent="0.25">
      <c r="A3559" s="96" t="s">
        <v>427</v>
      </c>
      <c r="B3559" s="178">
        <v>46181</v>
      </c>
      <c r="C3559" s="78" t="s">
        <v>358</v>
      </c>
      <c r="D3559">
        <v>0.79800000000000004</v>
      </c>
    </row>
    <row r="3560" spans="1:4" x14ac:dyDescent="0.25">
      <c r="A3560" s="96" t="s">
        <v>438</v>
      </c>
      <c r="B3560" s="178">
        <v>46181</v>
      </c>
      <c r="C3560" s="78" t="s">
        <v>358</v>
      </c>
      <c r="D3560">
        <v>0.79800000000000004</v>
      </c>
    </row>
    <row r="3561" spans="1:4" x14ac:dyDescent="0.25">
      <c r="A3561" s="96" t="s">
        <v>442</v>
      </c>
      <c r="B3561" s="178">
        <v>46181</v>
      </c>
      <c r="C3561" s="78" t="s">
        <v>358</v>
      </c>
      <c r="D3561">
        <v>0.81899999999999995</v>
      </c>
    </row>
    <row r="3562" spans="1:4" x14ac:dyDescent="0.25">
      <c r="A3562" s="96" t="s">
        <v>425</v>
      </c>
      <c r="B3562" s="178">
        <v>46181</v>
      </c>
      <c r="C3562" s="78" t="s">
        <v>358</v>
      </c>
      <c r="D3562">
        <v>0.83499999999999996</v>
      </c>
    </row>
    <row r="3563" spans="1:4" x14ac:dyDescent="0.25">
      <c r="A3563" s="96" t="s">
        <v>435</v>
      </c>
      <c r="B3563" s="178">
        <v>46181</v>
      </c>
      <c r="C3563" s="78" t="s">
        <v>358</v>
      </c>
      <c r="D3563">
        <v>0.79800000000000004</v>
      </c>
    </row>
    <row r="3564" spans="1:4" x14ac:dyDescent="0.25">
      <c r="A3564" s="96" t="s">
        <v>437</v>
      </c>
      <c r="B3564" s="178">
        <v>46181</v>
      </c>
      <c r="C3564" s="78" t="s">
        <v>358</v>
      </c>
      <c r="D3564">
        <v>0.82899999999999996</v>
      </c>
    </row>
    <row r="3565" spans="1:4" x14ac:dyDescent="0.25">
      <c r="A3565" s="96" t="s">
        <v>430</v>
      </c>
      <c r="B3565" s="178">
        <v>46181</v>
      </c>
      <c r="C3565" s="78" t="s">
        <v>358</v>
      </c>
      <c r="D3565">
        <v>0.82899999999999996</v>
      </c>
    </row>
    <row r="3566" spans="1:4" x14ac:dyDescent="0.25">
      <c r="A3566" s="96" t="s">
        <v>427</v>
      </c>
      <c r="B3566" s="178">
        <v>46181</v>
      </c>
      <c r="C3566" s="78" t="s">
        <v>358</v>
      </c>
      <c r="D3566">
        <v>0.75900000000000001</v>
      </c>
    </row>
    <row r="3567" spans="1:4" x14ac:dyDescent="0.25">
      <c r="A3567" s="96" t="s">
        <v>423</v>
      </c>
      <c r="B3567" s="178">
        <v>46181</v>
      </c>
      <c r="C3567" s="78" t="s">
        <v>358</v>
      </c>
      <c r="D3567">
        <v>0.81899999999999995</v>
      </c>
    </row>
    <row r="3568" spans="1:4" x14ac:dyDescent="0.25">
      <c r="A3568" s="96" t="s">
        <v>420</v>
      </c>
      <c r="B3568" s="178">
        <v>46181</v>
      </c>
      <c r="C3568" s="78" t="s">
        <v>358</v>
      </c>
      <c r="D3568">
        <v>0.79800000000000004</v>
      </c>
    </row>
    <row r="3569" spans="1:4" x14ac:dyDescent="0.25">
      <c r="A3569" s="96" t="s">
        <v>429</v>
      </c>
      <c r="B3569" s="178">
        <v>46181</v>
      </c>
      <c r="C3569" s="78" t="s">
        <v>358</v>
      </c>
      <c r="D3569">
        <v>0.81399999999999995</v>
      </c>
    </row>
    <row r="3570" spans="1:4" x14ac:dyDescent="0.25">
      <c r="A3570" s="96" t="s">
        <v>426</v>
      </c>
      <c r="B3570" s="178">
        <v>46181</v>
      </c>
      <c r="C3570" s="78" t="s">
        <v>358</v>
      </c>
      <c r="D3570">
        <v>0.81499999999999995</v>
      </c>
    </row>
    <row r="3571" spans="1:4" x14ac:dyDescent="0.25">
      <c r="A3571" s="96" t="s">
        <v>425</v>
      </c>
      <c r="B3571" s="178">
        <v>46181</v>
      </c>
      <c r="C3571" s="78" t="s">
        <v>358</v>
      </c>
      <c r="D3571">
        <v>0.749</v>
      </c>
    </row>
    <row r="3572" spans="1:4" x14ac:dyDescent="0.25">
      <c r="A3572" s="96" t="s">
        <v>422</v>
      </c>
      <c r="B3572" s="178">
        <v>46181</v>
      </c>
      <c r="C3572" s="78" t="s">
        <v>358</v>
      </c>
      <c r="D3572">
        <v>0.99</v>
      </c>
    </row>
    <row r="3573" spans="1:4" x14ac:dyDescent="0.25">
      <c r="A3573" s="96" t="s">
        <v>441</v>
      </c>
      <c r="B3573" s="178">
        <v>46181</v>
      </c>
      <c r="C3573" s="78" t="s">
        <v>358</v>
      </c>
      <c r="D3573">
        <v>0.80900000000000005</v>
      </c>
    </row>
    <row r="3574" spans="1:4" x14ac:dyDescent="0.25">
      <c r="A3574" s="96" t="s">
        <v>432</v>
      </c>
      <c r="B3574" s="178">
        <v>46181</v>
      </c>
      <c r="C3574" s="78" t="s">
        <v>358</v>
      </c>
      <c r="D3574">
        <v>0.79900000000000004</v>
      </c>
    </row>
    <row r="3575" spans="1:4" x14ac:dyDescent="0.25">
      <c r="A3575" s="96" t="s">
        <v>436</v>
      </c>
      <c r="B3575" s="178">
        <v>46181</v>
      </c>
      <c r="C3575" s="78" t="s">
        <v>358</v>
      </c>
      <c r="D3575">
        <v>0.79800000000000004</v>
      </c>
    </row>
    <row r="3576" spans="1:4" x14ac:dyDescent="0.25">
      <c r="A3576" s="96" t="s">
        <v>421</v>
      </c>
      <c r="B3576" s="178">
        <v>46181</v>
      </c>
      <c r="C3576" s="78" t="s">
        <v>358</v>
      </c>
      <c r="D3576">
        <v>0.89900000000000002</v>
      </c>
    </row>
    <row r="3577" spans="1:4" x14ac:dyDescent="0.25">
      <c r="A3577" s="96" t="s">
        <v>425</v>
      </c>
      <c r="B3577" s="178">
        <v>46181</v>
      </c>
      <c r="C3577" s="78" t="s">
        <v>358</v>
      </c>
      <c r="D3577">
        <v>0.79800000000000004</v>
      </c>
    </row>
    <row r="3578" spans="1:4" x14ac:dyDescent="0.25">
      <c r="A3578" s="96" t="s">
        <v>421</v>
      </c>
      <c r="B3578" s="178">
        <v>46181</v>
      </c>
      <c r="C3578" s="78" t="s">
        <v>505</v>
      </c>
      <c r="D3578">
        <v>2.0550000000000002</v>
      </c>
    </row>
    <row r="3579" spans="1:4" x14ac:dyDescent="0.25">
      <c r="A3579" s="96" t="s">
        <v>454</v>
      </c>
      <c r="B3579" s="178">
        <v>46181</v>
      </c>
      <c r="C3579" s="78" t="s">
        <v>505</v>
      </c>
      <c r="D3579">
        <v>2.0289999999999999</v>
      </c>
    </row>
    <row r="3580" spans="1:4" x14ac:dyDescent="0.25">
      <c r="A3580" s="96" t="s">
        <v>427</v>
      </c>
      <c r="B3580" s="178">
        <v>46181</v>
      </c>
      <c r="C3580" s="78" t="s">
        <v>505</v>
      </c>
      <c r="D3580">
        <v>1.9690000000000001</v>
      </c>
    </row>
    <row r="3581" spans="1:4" x14ac:dyDescent="0.25">
      <c r="A3581" s="96" t="s">
        <v>432</v>
      </c>
      <c r="B3581" s="178">
        <v>46181</v>
      </c>
      <c r="C3581" s="78" t="s">
        <v>505</v>
      </c>
      <c r="D3581">
        <v>1.9890000000000001</v>
      </c>
    </row>
    <row r="3582" spans="1:4" x14ac:dyDescent="0.25">
      <c r="A3582" s="96" t="s">
        <v>425</v>
      </c>
      <c r="B3582" s="178">
        <v>46181</v>
      </c>
      <c r="C3582" s="78" t="s">
        <v>505</v>
      </c>
      <c r="D3582">
        <v>2.0539999999999998</v>
      </c>
    </row>
    <row r="3583" spans="1:4" x14ac:dyDescent="0.25">
      <c r="A3583" s="96" t="s">
        <v>460</v>
      </c>
      <c r="B3583" s="178">
        <v>46181</v>
      </c>
      <c r="C3583" s="78" t="s">
        <v>505</v>
      </c>
      <c r="D3583">
        <v>1.9690000000000001</v>
      </c>
    </row>
    <row r="3584" spans="1:4" x14ac:dyDescent="0.25">
      <c r="A3584" s="96" t="s">
        <v>438</v>
      </c>
      <c r="B3584" s="178">
        <v>46181</v>
      </c>
      <c r="C3584" s="78" t="s">
        <v>505</v>
      </c>
      <c r="D3584">
        <v>1.9910000000000001</v>
      </c>
    </row>
    <row r="3585" spans="1:4" x14ac:dyDescent="0.25">
      <c r="A3585" s="96" t="s">
        <v>425</v>
      </c>
      <c r="B3585" s="178">
        <v>46181</v>
      </c>
      <c r="C3585" s="78" t="s">
        <v>505</v>
      </c>
      <c r="D3585">
        <v>1.9970000000000001</v>
      </c>
    </row>
    <row r="3586" spans="1:4" x14ac:dyDescent="0.25">
      <c r="A3586" s="96" t="s">
        <v>430</v>
      </c>
      <c r="B3586" s="178">
        <v>46181</v>
      </c>
      <c r="C3586" s="78" t="s">
        <v>505</v>
      </c>
      <c r="D3586">
        <v>1.9950000000000001</v>
      </c>
    </row>
    <row r="3587" spans="1:4" x14ac:dyDescent="0.25">
      <c r="A3587" s="96" t="s">
        <v>420</v>
      </c>
      <c r="B3587" s="178">
        <v>46181</v>
      </c>
      <c r="C3587" s="78" t="s">
        <v>505</v>
      </c>
      <c r="D3587">
        <v>1.9990000000000001</v>
      </c>
    </row>
    <row r="3588" spans="1:4" x14ac:dyDescent="0.25">
      <c r="A3588" s="96" t="s">
        <v>447</v>
      </c>
      <c r="B3588" s="178">
        <v>46181</v>
      </c>
      <c r="C3588" s="78" t="s">
        <v>505</v>
      </c>
      <c r="D3588">
        <v>1.9710000000000001</v>
      </c>
    </row>
    <row r="3589" spans="1:4" x14ac:dyDescent="0.25">
      <c r="A3589" s="96" t="s">
        <v>437</v>
      </c>
      <c r="B3589" s="178">
        <v>46181</v>
      </c>
      <c r="C3589" s="78" t="s">
        <v>505</v>
      </c>
      <c r="D3589">
        <v>2.0550000000000002</v>
      </c>
    </row>
    <row r="3590" spans="1:4" x14ac:dyDescent="0.25">
      <c r="A3590" s="96" t="s">
        <v>458</v>
      </c>
      <c r="B3590" s="178">
        <v>46181</v>
      </c>
      <c r="C3590" s="78" t="s">
        <v>505</v>
      </c>
      <c r="D3590">
        <v>1.9690000000000001</v>
      </c>
    </row>
    <row r="3591" spans="1:4" x14ac:dyDescent="0.25">
      <c r="A3591" s="96" t="s">
        <v>457</v>
      </c>
      <c r="B3591" s="178">
        <v>46181</v>
      </c>
      <c r="C3591" s="78" t="s">
        <v>505</v>
      </c>
      <c r="D3591">
        <v>2.129</v>
      </c>
    </row>
    <row r="3592" spans="1:4" x14ac:dyDescent="0.25">
      <c r="A3592" s="96" t="s">
        <v>420</v>
      </c>
      <c r="B3592" s="178">
        <v>46181</v>
      </c>
      <c r="C3592" s="78" t="s">
        <v>505</v>
      </c>
      <c r="D3592">
        <v>2.0990000000000002</v>
      </c>
    </row>
    <row r="3593" spans="1:4" x14ac:dyDescent="0.25">
      <c r="A3593" s="96" t="s">
        <v>452</v>
      </c>
      <c r="B3593" s="178">
        <v>46181</v>
      </c>
      <c r="C3593" s="78" t="s">
        <v>505</v>
      </c>
      <c r="D3593">
        <v>2.0489999999999999</v>
      </c>
    </row>
    <row r="3594" spans="1:4" x14ac:dyDescent="0.25">
      <c r="A3594" s="96" t="s">
        <v>446</v>
      </c>
      <c r="B3594" s="178">
        <v>46181</v>
      </c>
      <c r="C3594" s="78" t="s">
        <v>505</v>
      </c>
      <c r="D3594">
        <v>2.0529999999999999</v>
      </c>
    </row>
    <row r="3595" spans="1:4" x14ac:dyDescent="0.25">
      <c r="A3595" s="96" t="s">
        <v>429</v>
      </c>
      <c r="B3595" s="178">
        <v>46181</v>
      </c>
      <c r="C3595" s="78" t="s">
        <v>505</v>
      </c>
      <c r="D3595">
        <v>2.0129999999999999</v>
      </c>
    </row>
    <row r="3596" spans="1:4" x14ac:dyDescent="0.25">
      <c r="A3596" s="96" t="s">
        <v>448</v>
      </c>
      <c r="B3596" s="178">
        <v>46181</v>
      </c>
      <c r="C3596" s="78" t="s">
        <v>505</v>
      </c>
      <c r="D3596">
        <v>1.9910000000000001</v>
      </c>
    </row>
    <row r="3597" spans="1:4" x14ac:dyDescent="0.25">
      <c r="A3597" s="96" t="s">
        <v>421</v>
      </c>
      <c r="B3597" s="178">
        <v>46181</v>
      </c>
      <c r="C3597" s="78" t="s">
        <v>505</v>
      </c>
      <c r="D3597">
        <v>2.016</v>
      </c>
    </row>
    <row r="3598" spans="1:4" x14ac:dyDescent="0.25">
      <c r="A3598" s="96" t="s">
        <v>427</v>
      </c>
      <c r="B3598" s="178">
        <v>46181</v>
      </c>
      <c r="C3598" s="78" t="s">
        <v>505</v>
      </c>
      <c r="D3598">
        <v>1.9690000000000001</v>
      </c>
    </row>
    <row r="3599" spans="1:4" x14ac:dyDescent="0.25">
      <c r="A3599" s="96" t="s">
        <v>422</v>
      </c>
      <c r="B3599" s="178">
        <v>46181</v>
      </c>
      <c r="C3599" s="78" t="s">
        <v>505</v>
      </c>
      <c r="D3599">
        <v>2.06</v>
      </c>
    </row>
    <row r="3600" spans="1:4" x14ac:dyDescent="0.25">
      <c r="A3600" s="96" t="s">
        <v>421</v>
      </c>
      <c r="B3600" s="178">
        <v>46181</v>
      </c>
      <c r="C3600" s="78" t="s">
        <v>505</v>
      </c>
      <c r="D3600">
        <v>2.0790000000000002</v>
      </c>
    </row>
    <row r="3601" spans="1:4" x14ac:dyDescent="0.25">
      <c r="A3601" s="96" t="s">
        <v>422</v>
      </c>
      <c r="B3601" s="178">
        <v>46181</v>
      </c>
      <c r="C3601" s="78" t="s">
        <v>505</v>
      </c>
      <c r="D3601">
        <v>2.0699999999999998</v>
      </c>
    </row>
    <row r="3602" spans="1:4" x14ac:dyDescent="0.25">
      <c r="A3602" s="96" t="s">
        <v>443</v>
      </c>
      <c r="B3602" s="178">
        <v>46181</v>
      </c>
      <c r="C3602" s="78" t="s">
        <v>505</v>
      </c>
      <c r="D3602">
        <v>2.0510000000000002</v>
      </c>
    </row>
    <row r="3603" spans="1:4" x14ac:dyDescent="0.25">
      <c r="A3603" s="96" t="s">
        <v>426</v>
      </c>
      <c r="B3603" s="178">
        <v>46181</v>
      </c>
      <c r="C3603" s="78" t="s">
        <v>505</v>
      </c>
      <c r="D3603">
        <v>2.0150000000000001</v>
      </c>
    </row>
    <row r="3604" spans="1:4" x14ac:dyDescent="0.25">
      <c r="A3604" s="96" t="s">
        <v>451</v>
      </c>
      <c r="B3604" s="178">
        <v>46181</v>
      </c>
      <c r="C3604" s="78" t="s">
        <v>505</v>
      </c>
      <c r="D3604">
        <v>1.9610000000000001</v>
      </c>
    </row>
    <row r="3605" spans="1:4" x14ac:dyDescent="0.25">
      <c r="A3605" s="96" t="s">
        <v>423</v>
      </c>
      <c r="B3605" s="178">
        <v>46181</v>
      </c>
      <c r="C3605" s="78" t="s">
        <v>505</v>
      </c>
      <c r="D3605">
        <v>1.9690000000000001</v>
      </c>
    </row>
    <row r="3606" spans="1:4" x14ac:dyDescent="0.25">
      <c r="A3606" s="96" t="s">
        <v>441</v>
      </c>
      <c r="B3606" s="178">
        <v>46181</v>
      </c>
      <c r="C3606" s="78" t="s">
        <v>505</v>
      </c>
      <c r="D3606">
        <v>1.919</v>
      </c>
    </row>
    <row r="3607" spans="1:4" x14ac:dyDescent="0.25">
      <c r="A3607" s="96" t="s">
        <v>443</v>
      </c>
      <c r="B3607" s="178">
        <v>46181</v>
      </c>
      <c r="C3607" s="78" t="s">
        <v>505</v>
      </c>
      <c r="D3607">
        <v>1.9590000000000001</v>
      </c>
    </row>
    <row r="3608" spans="1:4" x14ac:dyDescent="0.25">
      <c r="A3608" s="96" t="s">
        <v>425</v>
      </c>
      <c r="B3608" s="178">
        <v>46181</v>
      </c>
      <c r="C3608" s="78" t="s">
        <v>505</v>
      </c>
      <c r="D3608">
        <v>1.9990000000000001</v>
      </c>
    </row>
    <row r="3609" spans="1:4" x14ac:dyDescent="0.25">
      <c r="A3609" s="96" t="s">
        <v>436</v>
      </c>
      <c r="B3609" s="178">
        <v>46181</v>
      </c>
      <c r="C3609" s="78" t="s">
        <v>505</v>
      </c>
      <c r="D3609">
        <v>2.0049999999999999</v>
      </c>
    </row>
    <row r="3610" spans="1:4" x14ac:dyDescent="0.25">
      <c r="A3610" s="96" t="s">
        <v>434</v>
      </c>
      <c r="B3610" s="178">
        <v>46181</v>
      </c>
      <c r="C3610" s="78" t="s">
        <v>505</v>
      </c>
      <c r="D3610">
        <v>1.9530000000000001</v>
      </c>
    </row>
    <row r="3611" spans="1:4" x14ac:dyDescent="0.25">
      <c r="A3611" s="96" t="s">
        <v>429</v>
      </c>
      <c r="B3611" s="178">
        <v>46181</v>
      </c>
      <c r="C3611" s="78" t="s">
        <v>505</v>
      </c>
      <c r="D3611">
        <v>1.9590000000000001</v>
      </c>
    </row>
    <row r="3612" spans="1:4" x14ac:dyDescent="0.25">
      <c r="A3612" s="96" t="s">
        <v>435</v>
      </c>
      <c r="B3612" s="178">
        <v>46181</v>
      </c>
      <c r="C3612" s="78" t="s">
        <v>505</v>
      </c>
      <c r="D3612">
        <v>1.9790000000000001</v>
      </c>
    </row>
    <row r="3613" spans="1:4" x14ac:dyDescent="0.25">
      <c r="A3613" s="96" t="s">
        <v>459</v>
      </c>
      <c r="B3613" s="178">
        <v>46181</v>
      </c>
      <c r="C3613" s="78" t="s">
        <v>505</v>
      </c>
      <c r="D3613">
        <v>2.0649999999999999</v>
      </c>
    </row>
    <row r="3614" spans="1:4" x14ac:dyDescent="0.25">
      <c r="A3614" s="96" t="s">
        <v>444</v>
      </c>
      <c r="B3614" s="178">
        <v>46181</v>
      </c>
      <c r="C3614" s="78" t="s">
        <v>505</v>
      </c>
      <c r="D3614">
        <v>1.9890000000000001</v>
      </c>
    </row>
    <row r="3615" spans="1:4" x14ac:dyDescent="0.25">
      <c r="A3615" s="96" t="s">
        <v>433</v>
      </c>
      <c r="B3615" s="178">
        <v>46181</v>
      </c>
      <c r="C3615" s="78" t="s">
        <v>505</v>
      </c>
      <c r="D3615">
        <v>1.9870000000000001</v>
      </c>
    </row>
    <row r="3616" spans="1:4" x14ac:dyDescent="0.25">
      <c r="A3616" s="96" t="s">
        <v>427</v>
      </c>
      <c r="B3616" s="178">
        <v>46181</v>
      </c>
      <c r="C3616" s="78" t="s">
        <v>505</v>
      </c>
      <c r="D3616">
        <v>1.9650000000000001</v>
      </c>
    </row>
    <row r="3617" spans="1:4" x14ac:dyDescent="0.25">
      <c r="A3617" s="96" t="s">
        <v>442</v>
      </c>
      <c r="B3617" s="178">
        <v>46181</v>
      </c>
      <c r="C3617" s="78" t="s">
        <v>505</v>
      </c>
      <c r="D3617">
        <v>2.0070000000000001</v>
      </c>
    </row>
    <row r="3618" spans="1:4" x14ac:dyDescent="0.25">
      <c r="A3618" s="96" t="s">
        <v>428</v>
      </c>
      <c r="B3618" s="178">
        <v>46181</v>
      </c>
      <c r="C3618" s="78" t="s">
        <v>505</v>
      </c>
      <c r="D3618">
        <v>1.962</v>
      </c>
    </row>
    <row r="3619" spans="1:4" x14ac:dyDescent="0.25">
      <c r="A3619" s="96" t="s">
        <v>461</v>
      </c>
      <c r="B3619" s="178">
        <v>46181</v>
      </c>
      <c r="C3619" s="78" t="s">
        <v>505</v>
      </c>
      <c r="D3619">
        <v>2.09</v>
      </c>
    </row>
    <row r="3620" spans="1:4" x14ac:dyDescent="0.25">
      <c r="A3620" s="96" t="s">
        <v>450</v>
      </c>
      <c r="B3620" s="178">
        <v>46181</v>
      </c>
      <c r="C3620" s="78" t="s">
        <v>505</v>
      </c>
      <c r="D3620">
        <v>1.9910000000000001</v>
      </c>
    </row>
    <row r="3621" spans="1:4" x14ac:dyDescent="0.25">
      <c r="A3621" s="96" t="s">
        <v>440</v>
      </c>
      <c r="B3621" s="178">
        <v>46181</v>
      </c>
      <c r="C3621" s="78" t="s">
        <v>505</v>
      </c>
      <c r="D3621">
        <v>1.998</v>
      </c>
    </row>
    <row r="3622" spans="1:4" x14ac:dyDescent="0.25">
      <c r="A3622" s="96" t="s">
        <v>453</v>
      </c>
      <c r="B3622" s="178">
        <v>46181</v>
      </c>
      <c r="C3622" s="78" t="s">
        <v>505</v>
      </c>
      <c r="D3622">
        <v>1.9690000000000001</v>
      </c>
    </row>
    <row r="3623" spans="1:4" x14ac:dyDescent="0.25">
      <c r="A3623" s="96" t="s">
        <v>456</v>
      </c>
      <c r="B3623" s="178">
        <v>46181</v>
      </c>
      <c r="C3623" s="78" t="s">
        <v>505</v>
      </c>
      <c r="D3623">
        <v>1.9990000000000001</v>
      </c>
    </row>
    <row r="3624" spans="1:4" x14ac:dyDescent="0.25">
      <c r="A3624" s="96" t="s">
        <v>431</v>
      </c>
      <c r="B3624" s="178">
        <v>46181</v>
      </c>
      <c r="C3624" s="78" t="s">
        <v>505</v>
      </c>
      <c r="D3624">
        <v>2</v>
      </c>
    </row>
    <row r="3625" spans="1:4" x14ac:dyDescent="0.25">
      <c r="A3625" s="96" t="s">
        <v>439</v>
      </c>
      <c r="B3625" s="178">
        <v>46181</v>
      </c>
      <c r="C3625" s="78" t="s">
        <v>505</v>
      </c>
      <c r="D3625">
        <v>1.9990000000000001</v>
      </c>
    </row>
    <row r="3626" spans="1:4" x14ac:dyDescent="0.25">
      <c r="A3626" s="96" t="s">
        <v>449</v>
      </c>
      <c r="B3626" s="178">
        <v>46181</v>
      </c>
      <c r="C3626" s="78" t="s">
        <v>505</v>
      </c>
      <c r="D3626">
        <v>1.9610000000000001</v>
      </c>
    </row>
    <row r="3627" spans="1:4" x14ac:dyDescent="0.25">
      <c r="A3627" s="96" t="s">
        <v>421</v>
      </c>
      <c r="B3627" s="178">
        <v>46181</v>
      </c>
      <c r="C3627" s="78" t="s">
        <v>505</v>
      </c>
      <c r="D3627">
        <v>1.9590000000000001</v>
      </c>
    </row>
    <row r="3628" spans="1:4" x14ac:dyDescent="0.25">
      <c r="A3628" s="96" t="s">
        <v>462</v>
      </c>
      <c r="B3628" s="178">
        <v>46181</v>
      </c>
      <c r="C3628" s="78" t="s">
        <v>505</v>
      </c>
      <c r="D3628">
        <v>2.13</v>
      </c>
    </row>
    <row r="3629" spans="1:4" x14ac:dyDescent="0.25">
      <c r="A3629" s="96" t="s">
        <v>441</v>
      </c>
      <c r="B3629" s="178">
        <v>46181</v>
      </c>
      <c r="C3629" s="78" t="s">
        <v>510</v>
      </c>
      <c r="D3629">
        <v>0.96899999999999997</v>
      </c>
    </row>
    <row r="3630" spans="1:4" x14ac:dyDescent="0.25">
      <c r="A3630" s="96" t="s">
        <v>434</v>
      </c>
      <c r="B3630" s="178">
        <v>46181</v>
      </c>
      <c r="C3630" s="78" t="s">
        <v>510</v>
      </c>
      <c r="D3630">
        <v>0.999</v>
      </c>
    </row>
    <row r="3631" spans="1:4" x14ac:dyDescent="0.25">
      <c r="A3631" s="96" t="s">
        <v>428</v>
      </c>
      <c r="B3631" s="178">
        <v>46181</v>
      </c>
      <c r="C3631" s="78" t="s">
        <v>510</v>
      </c>
      <c r="D3631">
        <v>0.98899999999999999</v>
      </c>
    </row>
    <row r="3632" spans="1:4" x14ac:dyDescent="0.25">
      <c r="A3632" s="96" t="s">
        <v>422</v>
      </c>
      <c r="B3632" s="178">
        <v>46181</v>
      </c>
      <c r="C3632" s="78" t="s">
        <v>510</v>
      </c>
      <c r="D3632">
        <v>1.1200000000000001</v>
      </c>
    </row>
    <row r="3633" spans="1:4" x14ac:dyDescent="0.25">
      <c r="A3633" s="96" t="s">
        <v>439</v>
      </c>
      <c r="B3633" s="178">
        <v>46181</v>
      </c>
      <c r="C3633" s="78" t="s">
        <v>510</v>
      </c>
      <c r="D3633">
        <v>0.999</v>
      </c>
    </row>
    <row r="3634" spans="1:4" x14ac:dyDescent="0.25">
      <c r="A3634" s="96" t="s">
        <v>429</v>
      </c>
      <c r="B3634" s="178">
        <v>46181</v>
      </c>
      <c r="C3634" s="78" t="s">
        <v>510</v>
      </c>
      <c r="D3634">
        <v>0.999</v>
      </c>
    </row>
    <row r="3635" spans="1:4" x14ac:dyDescent="0.25">
      <c r="A3635" s="96" t="s">
        <v>432</v>
      </c>
      <c r="B3635" s="178">
        <v>46181</v>
      </c>
      <c r="C3635" s="78" t="s">
        <v>510</v>
      </c>
      <c r="D3635">
        <v>0.999</v>
      </c>
    </row>
    <row r="3636" spans="1:4" x14ac:dyDescent="0.25">
      <c r="A3636" s="96" t="s">
        <v>421</v>
      </c>
      <c r="B3636" s="178">
        <v>46181</v>
      </c>
      <c r="C3636" s="78" t="s">
        <v>510</v>
      </c>
      <c r="D3636">
        <v>0.999</v>
      </c>
    </row>
    <row r="3637" spans="1:4" x14ac:dyDescent="0.25">
      <c r="A3637" s="96" t="s">
        <v>425</v>
      </c>
      <c r="B3637" s="178">
        <v>46181</v>
      </c>
      <c r="C3637" s="78" t="s">
        <v>510</v>
      </c>
      <c r="D3637">
        <v>1.07</v>
      </c>
    </row>
    <row r="3638" spans="1:4" x14ac:dyDescent="0.25">
      <c r="A3638" s="96" t="s">
        <v>422</v>
      </c>
      <c r="B3638" s="178">
        <v>46181</v>
      </c>
      <c r="C3638" s="78" t="s">
        <v>510</v>
      </c>
      <c r="D3638">
        <v>0.999</v>
      </c>
    </row>
    <row r="3639" spans="1:4" x14ac:dyDescent="0.25">
      <c r="A3639" s="96" t="s">
        <v>444</v>
      </c>
      <c r="B3639" s="178">
        <v>46181</v>
      </c>
      <c r="C3639" s="78" t="s">
        <v>472</v>
      </c>
      <c r="D3639">
        <v>1.9850000000000001</v>
      </c>
    </row>
    <row r="3640" spans="1:4" x14ac:dyDescent="0.25">
      <c r="A3640" s="96" t="s">
        <v>457</v>
      </c>
      <c r="B3640" s="178">
        <v>46181</v>
      </c>
      <c r="C3640" s="78" t="s">
        <v>472</v>
      </c>
      <c r="D3640">
        <v>2.1379999999999999</v>
      </c>
    </row>
    <row r="3641" spans="1:4" x14ac:dyDescent="0.25">
      <c r="A3641" s="96" t="s">
        <v>461</v>
      </c>
      <c r="B3641" s="178">
        <v>46181</v>
      </c>
      <c r="C3641" s="78" t="s">
        <v>472</v>
      </c>
      <c r="D3641">
        <v>2.09</v>
      </c>
    </row>
    <row r="3642" spans="1:4" x14ac:dyDescent="0.25">
      <c r="A3642" s="96" t="s">
        <v>452</v>
      </c>
      <c r="B3642" s="178">
        <v>46181</v>
      </c>
      <c r="C3642" s="78" t="s">
        <v>472</v>
      </c>
      <c r="D3642">
        <v>2.069</v>
      </c>
    </row>
    <row r="3643" spans="1:4" x14ac:dyDescent="0.25">
      <c r="A3643" s="96" t="s">
        <v>441</v>
      </c>
      <c r="B3643" s="178">
        <v>46181</v>
      </c>
      <c r="C3643" s="78" t="s">
        <v>472</v>
      </c>
      <c r="D3643">
        <v>1.9890000000000001</v>
      </c>
    </row>
    <row r="3644" spans="1:4" x14ac:dyDescent="0.25">
      <c r="A3644" s="96" t="s">
        <v>454</v>
      </c>
      <c r="B3644" s="178">
        <v>46181</v>
      </c>
      <c r="C3644" s="78" t="s">
        <v>472</v>
      </c>
      <c r="D3644">
        <v>1.9990000000000001</v>
      </c>
    </row>
    <row r="3645" spans="1:4" x14ac:dyDescent="0.25">
      <c r="A3645" s="96" t="s">
        <v>446</v>
      </c>
      <c r="B3645" s="178">
        <v>46181</v>
      </c>
      <c r="C3645" s="78" t="s">
        <v>472</v>
      </c>
      <c r="D3645">
        <v>1.9870000000000001</v>
      </c>
    </row>
    <row r="3646" spans="1:4" x14ac:dyDescent="0.25">
      <c r="A3646" s="96" t="s">
        <v>460</v>
      </c>
      <c r="B3646" s="178">
        <v>46181</v>
      </c>
      <c r="C3646" s="78" t="s">
        <v>472</v>
      </c>
      <c r="D3646">
        <v>2.0590000000000002</v>
      </c>
    </row>
    <row r="3647" spans="1:4" x14ac:dyDescent="0.25">
      <c r="A3647" s="96" t="s">
        <v>436</v>
      </c>
      <c r="B3647" s="178">
        <v>46181</v>
      </c>
      <c r="C3647" s="78" t="s">
        <v>472</v>
      </c>
      <c r="D3647">
        <v>1.9990000000000001</v>
      </c>
    </row>
    <row r="3648" spans="1:4" x14ac:dyDescent="0.25">
      <c r="A3648" s="96" t="s">
        <v>456</v>
      </c>
      <c r="B3648" s="178">
        <v>46181</v>
      </c>
      <c r="C3648" s="78" t="s">
        <v>359</v>
      </c>
      <c r="D3648">
        <v>2.109</v>
      </c>
    </row>
    <row r="3649" spans="1:4" x14ac:dyDescent="0.25">
      <c r="A3649" s="96" t="s">
        <v>449</v>
      </c>
      <c r="B3649" s="178">
        <v>46181</v>
      </c>
      <c r="C3649" s="78" t="s">
        <v>359</v>
      </c>
      <c r="D3649">
        <v>2.0070000000000001</v>
      </c>
    </row>
    <row r="3650" spans="1:4" x14ac:dyDescent="0.25">
      <c r="A3650" s="96" t="s">
        <v>433</v>
      </c>
      <c r="B3650" s="178">
        <v>46181</v>
      </c>
      <c r="C3650" s="78" t="s">
        <v>359</v>
      </c>
      <c r="D3650">
        <v>1.9910000000000001</v>
      </c>
    </row>
    <row r="3651" spans="1:4" x14ac:dyDescent="0.25">
      <c r="A3651" s="96" t="s">
        <v>431</v>
      </c>
      <c r="B3651" s="178">
        <v>46181</v>
      </c>
      <c r="C3651" s="78" t="s">
        <v>359</v>
      </c>
      <c r="D3651">
        <v>2.0630000000000002</v>
      </c>
    </row>
    <row r="3652" spans="1:4" x14ac:dyDescent="0.25">
      <c r="A3652" s="96" t="s">
        <v>421</v>
      </c>
      <c r="B3652" s="178">
        <v>46181</v>
      </c>
      <c r="C3652" s="78" t="s">
        <v>359</v>
      </c>
      <c r="D3652">
        <v>2.0390000000000001</v>
      </c>
    </row>
    <row r="3653" spans="1:4" x14ac:dyDescent="0.25">
      <c r="A3653" s="96" t="s">
        <v>439</v>
      </c>
      <c r="B3653" s="178">
        <v>46181</v>
      </c>
      <c r="C3653" s="78" t="s">
        <v>359</v>
      </c>
      <c r="D3653">
        <v>2.089</v>
      </c>
    </row>
    <row r="3654" spans="1:4" x14ac:dyDescent="0.25">
      <c r="A3654" s="96" t="s">
        <v>432</v>
      </c>
      <c r="B3654" s="178">
        <v>46181</v>
      </c>
      <c r="C3654" s="78" t="s">
        <v>359</v>
      </c>
      <c r="D3654">
        <v>2.0390000000000001</v>
      </c>
    </row>
    <row r="3655" spans="1:4" x14ac:dyDescent="0.25">
      <c r="A3655" s="96" t="s">
        <v>459</v>
      </c>
      <c r="B3655" s="178">
        <v>46181</v>
      </c>
      <c r="C3655" s="78" t="s">
        <v>359</v>
      </c>
      <c r="D3655">
        <v>2.0840000000000001</v>
      </c>
    </row>
    <row r="3656" spans="1:4" x14ac:dyDescent="0.25">
      <c r="A3656" s="96" t="s">
        <v>444</v>
      </c>
      <c r="B3656" s="178">
        <v>46181</v>
      </c>
      <c r="C3656" s="78" t="s">
        <v>359</v>
      </c>
      <c r="D3656">
        <v>2.0089999999999999</v>
      </c>
    </row>
    <row r="3657" spans="1:4" x14ac:dyDescent="0.25">
      <c r="A3657" s="96" t="s">
        <v>462</v>
      </c>
      <c r="B3657" s="178">
        <v>46181</v>
      </c>
      <c r="C3657" s="78" t="s">
        <v>359</v>
      </c>
      <c r="D3657">
        <v>1.99</v>
      </c>
    </row>
    <row r="3658" spans="1:4" x14ac:dyDescent="0.25">
      <c r="A3658" s="96" t="s">
        <v>429</v>
      </c>
      <c r="B3658" s="178">
        <v>46181</v>
      </c>
      <c r="C3658" s="78" t="s">
        <v>359</v>
      </c>
      <c r="D3658">
        <v>1.9930000000000001</v>
      </c>
    </row>
    <row r="3659" spans="1:4" x14ac:dyDescent="0.25">
      <c r="A3659" s="96" t="s">
        <v>436</v>
      </c>
      <c r="B3659" s="178">
        <v>46181</v>
      </c>
      <c r="C3659" s="78" t="s">
        <v>359</v>
      </c>
      <c r="D3659">
        <v>2.0590000000000002</v>
      </c>
    </row>
    <row r="3660" spans="1:4" x14ac:dyDescent="0.25">
      <c r="A3660" s="96" t="s">
        <v>425</v>
      </c>
      <c r="B3660" s="178">
        <v>46181</v>
      </c>
      <c r="C3660" s="78" t="s">
        <v>359</v>
      </c>
      <c r="D3660">
        <v>2.0489999999999999</v>
      </c>
    </row>
    <row r="3661" spans="1:4" x14ac:dyDescent="0.25">
      <c r="A3661" s="96" t="s">
        <v>423</v>
      </c>
      <c r="B3661" s="178">
        <v>46181</v>
      </c>
      <c r="C3661" s="78" t="s">
        <v>359</v>
      </c>
      <c r="D3661">
        <v>2.0390000000000001</v>
      </c>
    </row>
    <row r="3662" spans="1:4" x14ac:dyDescent="0.25">
      <c r="A3662" s="96" t="s">
        <v>426</v>
      </c>
      <c r="B3662" s="178">
        <v>46181</v>
      </c>
      <c r="C3662" s="78" t="s">
        <v>359</v>
      </c>
      <c r="D3662">
        <v>2.0529999999999999</v>
      </c>
    </row>
    <row r="3663" spans="1:4" x14ac:dyDescent="0.25">
      <c r="A3663" s="96" t="s">
        <v>451</v>
      </c>
      <c r="B3663" s="178">
        <v>46181</v>
      </c>
      <c r="C3663" s="78" t="s">
        <v>359</v>
      </c>
      <c r="D3663">
        <v>1.99</v>
      </c>
    </row>
    <row r="3664" spans="1:4" x14ac:dyDescent="0.25">
      <c r="A3664" s="96" t="s">
        <v>421</v>
      </c>
      <c r="B3664" s="178">
        <v>46181</v>
      </c>
      <c r="C3664" s="78" t="s">
        <v>359</v>
      </c>
      <c r="D3664">
        <v>2.149</v>
      </c>
    </row>
    <row r="3665" spans="1:4" x14ac:dyDescent="0.25">
      <c r="A3665" s="96" t="s">
        <v>422</v>
      </c>
      <c r="B3665" s="178">
        <v>46181</v>
      </c>
      <c r="C3665" s="78" t="s">
        <v>359</v>
      </c>
      <c r="D3665">
        <v>2.13</v>
      </c>
    </row>
    <row r="3666" spans="1:4" x14ac:dyDescent="0.25">
      <c r="A3666" s="96" t="s">
        <v>453</v>
      </c>
      <c r="B3666" s="178">
        <v>46181</v>
      </c>
      <c r="C3666" s="78" t="s">
        <v>359</v>
      </c>
      <c r="D3666">
        <v>2.129</v>
      </c>
    </row>
    <row r="3667" spans="1:4" x14ac:dyDescent="0.25">
      <c r="A3667" s="96" t="s">
        <v>450</v>
      </c>
      <c r="B3667" s="178">
        <v>46181</v>
      </c>
      <c r="C3667" s="78" t="s">
        <v>359</v>
      </c>
      <c r="D3667">
        <v>2.13</v>
      </c>
    </row>
    <row r="3668" spans="1:4" x14ac:dyDescent="0.25">
      <c r="A3668" s="96" t="s">
        <v>441</v>
      </c>
      <c r="B3668" s="178">
        <v>46181</v>
      </c>
      <c r="C3668" s="78" t="s">
        <v>359</v>
      </c>
      <c r="D3668">
        <v>2.0790000000000002</v>
      </c>
    </row>
    <row r="3669" spans="1:4" x14ac:dyDescent="0.25">
      <c r="A3669" s="96" t="s">
        <v>461</v>
      </c>
      <c r="B3669" s="178">
        <v>46181</v>
      </c>
      <c r="C3669" s="78" t="s">
        <v>359</v>
      </c>
      <c r="D3669">
        <v>2.19</v>
      </c>
    </row>
    <row r="3670" spans="1:4" x14ac:dyDescent="0.25">
      <c r="A3670" s="96" t="s">
        <v>427</v>
      </c>
      <c r="B3670" s="178">
        <v>46181</v>
      </c>
      <c r="C3670" s="78" t="s">
        <v>359</v>
      </c>
      <c r="D3670">
        <v>2.0990000000000002</v>
      </c>
    </row>
    <row r="3671" spans="1:4" x14ac:dyDescent="0.25">
      <c r="A3671" s="96" t="s">
        <v>440</v>
      </c>
      <c r="B3671" s="178">
        <v>46181</v>
      </c>
      <c r="C3671" s="78" t="s">
        <v>359</v>
      </c>
      <c r="D3671">
        <v>2.0990000000000002</v>
      </c>
    </row>
    <row r="3672" spans="1:4" x14ac:dyDescent="0.25">
      <c r="A3672" s="96" t="s">
        <v>460</v>
      </c>
      <c r="B3672" s="178">
        <v>46181</v>
      </c>
      <c r="C3672" s="78" t="s">
        <v>359</v>
      </c>
      <c r="D3672">
        <v>2.109</v>
      </c>
    </row>
    <row r="3673" spans="1:4" x14ac:dyDescent="0.25">
      <c r="A3673" s="96" t="s">
        <v>448</v>
      </c>
      <c r="B3673" s="178">
        <v>46181</v>
      </c>
      <c r="C3673" s="78" t="s">
        <v>359</v>
      </c>
      <c r="D3673">
        <v>2.0259999999999998</v>
      </c>
    </row>
    <row r="3674" spans="1:4" x14ac:dyDescent="0.25">
      <c r="A3674" s="96" t="s">
        <v>447</v>
      </c>
      <c r="B3674" s="178">
        <v>46181</v>
      </c>
      <c r="C3674" s="78" t="s">
        <v>359</v>
      </c>
      <c r="D3674">
        <v>2.0179999999999998</v>
      </c>
    </row>
    <row r="3675" spans="1:4" x14ac:dyDescent="0.25">
      <c r="A3675" s="96" t="s">
        <v>452</v>
      </c>
      <c r="B3675" s="178">
        <v>46181</v>
      </c>
      <c r="C3675" s="78" t="s">
        <v>359</v>
      </c>
      <c r="D3675">
        <v>2.0990000000000002</v>
      </c>
    </row>
    <row r="3676" spans="1:4" x14ac:dyDescent="0.25">
      <c r="A3676" s="96" t="s">
        <v>430</v>
      </c>
      <c r="B3676" s="178">
        <v>46181</v>
      </c>
      <c r="C3676" s="78" t="s">
        <v>359</v>
      </c>
      <c r="D3676">
        <v>2.08</v>
      </c>
    </row>
    <row r="3677" spans="1:4" x14ac:dyDescent="0.25">
      <c r="A3677" s="96" t="s">
        <v>420</v>
      </c>
      <c r="B3677" s="178">
        <v>46181</v>
      </c>
      <c r="C3677" s="78" t="s">
        <v>359</v>
      </c>
      <c r="D3677">
        <v>1.99</v>
      </c>
    </row>
    <row r="3678" spans="1:4" x14ac:dyDescent="0.25">
      <c r="A3678" s="96" t="s">
        <v>446</v>
      </c>
      <c r="B3678" s="178">
        <v>46181</v>
      </c>
      <c r="C3678" s="78" t="s">
        <v>359</v>
      </c>
      <c r="D3678">
        <v>2.073</v>
      </c>
    </row>
    <row r="3679" spans="1:4" x14ac:dyDescent="0.25">
      <c r="A3679" s="96" t="s">
        <v>429</v>
      </c>
      <c r="B3679" s="178">
        <v>46181</v>
      </c>
      <c r="C3679" s="78" t="s">
        <v>359</v>
      </c>
      <c r="D3679">
        <v>2.0790000000000002</v>
      </c>
    </row>
    <row r="3680" spans="1:4" x14ac:dyDescent="0.25">
      <c r="A3680" s="96" t="s">
        <v>421</v>
      </c>
      <c r="B3680" s="178">
        <v>46181</v>
      </c>
      <c r="C3680" s="78" t="s">
        <v>359</v>
      </c>
      <c r="D3680">
        <v>2.0750000000000002</v>
      </c>
    </row>
    <row r="3681" spans="1:4" x14ac:dyDescent="0.25">
      <c r="A3681" s="96" t="s">
        <v>437</v>
      </c>
      <c r="B3681" s="178">
        <v>46181</v>
      </c>
      <c r="C3681" s="78" t="s">
        <v>359</v>
      </c>
      <c r="D3681">
        <v>1.99</v>
      </c>
    </row>
    <row r="3682" spans="1:4" x14ac:dyDescent="0.25">
      <c r="A3682" s="96" t="s">
        <v>457</v>
      </c>
      <c r="B3682" s="178">
        <v>46181</v>
      </c>
      <c r="C3682" s="78" t="s">
        <v>359</v>
      </c>
      <c r="D3682">
        <v>2.169</v>
      </c>
    </row>
    <row r="3683" spans="1:4" x14ac:dyDescent="0.25">
      <c r="A3683" s="96" t="s">
        <v>442</v>
      </c>
      <c r="B3683" s="178">
        <v>46181</v>
      </c>
      <c r="C3683" s="78" t="s">
        <v>359</v>
      </c>
      <c r="D3683">
        <v>2.0750000000000002</v>
      </c>
    </row>
    <row r="3684" spans="1:4" x14ac:dyDescent="0.25">
      <c r="A3684" s="96" t="s">
        <v>435</v>
      </c>
      <c r="B3684" s="178">
        <v>46181</v>
      </c>
      <c r="C3684" s="78" t="s">
        <v>359</v>
      </c>
      <c r="D3684">
        <v>2.0289999999999999</v>
      </c>
    </row>
    <row r="3685" spans="1:4" x14ac:dyDescent="0.25">
      <c r="A3685" s="96" t="s">
        <v>428</v>
      </c>
      <c r="B3685" s="178">
        <v>46181</v>
      </c>
      <c r="C3685" s="78" t="s">
        <v>359</v>
      </c>
      <c r="D3685">
        <v>1.99</v>
      </c>
    </row>
    <row r="3686" spans="1:4" x14ac:dyDescent="0.25">
      <c r="A3686" s="96" t="s">
        <v>427</v>
      </c>
      <c r="B3686" s="178">
        <v>46181</v>
      </c>
      <c r="C3686" s="78" t="s">
        <v>359</v>
      </c>
      <c r="D3686">
        <v>2.0590000000000002</v>
      </c>
    </row>
    <row r="3687" spans="1:4" x14ac:dyDescent="0.25">
      <c r="A3687" s="96" t="s">
        <v>454</v>
      </c>
      <c r="B3687" s="178">
        <v>46181</v>
      </c>
      <c r="C3687" s="78" t="s">
        <v>359</v>
      </c>
      <c r="D3687">
        <v>2.0590000000000002</v>
      </c>
    </row>
    <row r="3688" spans="1:4" x14ac:dyDescent="0.25">
      <c r="A3688" s="96" t="s">
        <v>438</v>
      </c>
      <c r="B3688" s="178">
        <v>46181</v>
      </c>
      <c r="C3688" s="78" t="s">
        <v>359</v>
      </c>
      <c r="D3688">
        <v>2.0139999999999998</v>
      </c>
    </row>
    <row r="3689" spans="1:4" x14ac:dyDescent="0.25">
      <c r="A3689" s="96" t="s">
        <v>458</v>
      </c>
      <c r="B3689" s="178">
        <v>46181</v>
      </c>
      <c r="C3689" s="78" t="s">
        <v>359</v>
      </c>
      <c r="D3689">
        <v>2.0089999999999999</v>
      </c>
    </row>
    <row r="3690" spans="1:4" x14ac:dyDescent="0.25">
      <c r="A3690" s="96" t="s">
        <v>421</v>
      </c>
      <c r="B3690" s="178">
        <v>46181</v>
      </c>
      <c r="C3690" s="78" t="s">
        <v>359</v>
      </c>
      <c r="D3690">
        <v>1.99</v>
      </c>
    </row>
    <row r="3691" spans="1:4" x14ac:dyDescent="0.25">
      <c r="A3691" s="96" t="s">
        <v>422</v>
      </c>
      <c r="B3691" s="178">
        <v>46181</v>
      </c>
      <c r="C3691" s="78" t="s">
        <v>359</v>
      </c>
      <c r="D3691">
        <v>2.1080000000000001</v>
      </c>
    </row>
    <row r="3692" spans="1:4" x14ac:dyDescent="0.25">
      <c r="A3692" s="96" t="s">
        <v>442</v>
      </c>
      <c r="B3692" s="178">
        <v>46180</v>
      </c>
      <c r="C3692" s="78" t="s">
        <v>482</v>
      </c>
      <c r="D3692">
        <v>1.9790000000000001</v>
      </c>
    </row>
    <row r="3693" spans="1:4" x14ac:dyDescent="0.25">
      <c r="A3693" s="96" t="s">
        <v>434</v>
      </c>
      <c r="B3693" s="178">
        <v>46180</v>
      </c>
      <c r="C3693" s="78" t="s">
        <v>482</v>
      </c>
      <c r="D3693">
        <v>1.8759999999999999</v>
      </c>
    </row>
    <row r="3694" spans="1:4" x14ac:dyDescent="0.25">
      <c r="A3694" s="96" t="s">
        <v>435</v>
      </c>
      <c r="B3694" s="178">
        <v>46180</v>
      </c>
      <c r="C3694" s="78" t="s">
        <v>482</v>
      </c>
      <c r="D3694">
        <v>1.9390000000000001</v>
      </c>
    </row>
    <row r="3695" spans="1:4" x14ac:dyDescent="0.25">
      <c r="A3695" s="96" t="s">
        <v>438</v>
      </c>
      <c r="B3695" s="178">
        <v>46180</v>
      </c>
      <c r="C3695" s="78" t="s">
        <v>482</v>
      </c>
      <c r="D3695">
        <v>1.9019999999999999</v>
      </c>
    </row>
    <row r="3696" spans="1:4" x14ac:dyDescent="0.25">
      <c r="A3696" s="96" t="s">
        <v>432</v>
      </c>
      <c r="B3696" s="178">
        <v>46180</v>
      </c>
      <c r="C3696" s="78" t="s">
        <v>482</v>
      </c>
      <c r="D3696">
        <v>1.9590000000000001</v>
      </c>
    </row>
    <row r="3697" spans="1:4" x14ac:dyDescent="0.25">
      <c r="A3697" s="96" t="s">
        <v>420</v>
      </c>
      <c r="B3697" s="178">
        <v>46180</v>
      </c>
      <c r="C3697" s="78" t="s">
        <v>482</v>
      </c>
      <c r="D3697">
        <v>1.9690000000000001</v>
      </c>
    </row>
    <row r="3698" spans="1:4" x14ac:dyDescent="0.25">
      <c r="A3698" s="96" t="s">
        <v>427</v>
      </c>
      <c r="B3698" s="178">
        <v>46180</v>
      </c>
      <c r="C3698" s="78" t="s">
        <v>482</v>
      </c>
      <c r="D3698">
        <v>1.9390000000000001</v>
      </c>
    </row>
    <row r="3699" spans="1:4" x14ac:dyDescent="0.25">
      <c r="A3699" s="96" t="s">
        <v>441</v>
      </c>
      <c r="B3699" s="178">
        <v>46180</v>
      </c>
      <c r="C3699" s="78" t="s">
        <v>482</v>
      </c>
      <c r="D3699">
        <v>1.9490000000000001</v>
      </c>
    </row>
    <row r="3700" spans="1:4" x14ac:dyDescent="0.25">
      <c r="A3700" s="96" t="s">
        <v>425</v>
      </c>
      <c r="B3700" s="178">
        <v>46180</v>
      </c>
      <c r="C3700" s="78" t="s">
        <v>482</v>
      </c>
      <c r="D3700">
        <v>1.966</v>
      </c>
    </row>
    <row r="3701" spans="1:4" x14ac:dyDescent="0.25">
      <c r="A3701" s="96" t="s">
        <v>429</v>
      </c>
      <c r="B3701" s="178">
        <v>46180</v>
      </c>
      <c r="C3701" s="78" t="s">
        <v>482</v>
      </c>
      <c r="D3701">
        <v>1.9590000000000001</v>
      </c>
    </row>
    <row r="3702" spans="1:4" x14ac:dyDescent="0.25">
      <c r="A3702" s="96" t="s">
        <v>425</v>
      </c>
      <c r="B3702" s="178">
        <v>46180</v>
      </c>
      <c r="C3702" s="78" t="s">
        <v>482</v>
      </c>
      <c r="D3702">
        <v>1.9490000000000001</v>
      </c>
    </row>
    <row r="3703" spans="1:4" x14ac:dyDescent="0.25">
      <c r="A3703" s="96" t="s">
        <v>421</v>
      </c>
      <c r="B3703" s="178">
        <v>46180</v>
      </c>
      <c r="C3703" s="78" t="s">
        <v>482</v>
      </c>
      <c r="D3703">
        <v>1.9390000000000001</v>
      </c>
    </row>
    <row r="3704" spans="1:4" x14ac:dyDescent="0.25">
      <c r="A3704" s="96" t="s">
        <v>422</v>
      </c>
      <c r="B3704" s="178">
        <v>46180</v>
      </c>
      <c r="C3704" s="78" t="s">
        <v>482</v>
      </c>
      <c r="D3704">
        <v>2.06</v>
      </c>
    </row>
    <row r="3705" spans="1:4" x14ac:dyDescent="0.25">
      <c r="A3705" s="96" t="s">
        <v>431</v>
      </c>
      <c r="B3705" s="178">
        <v>46180</v>
      </c>
      <c r="C3705" s="78" t="s">
        <v>482</v>
      </c>
      <c r="D3705">
        <v>1.919</v>
      </c>
    </row>
    <row r="3706" spans="1:4" x14ac:dyDescent="0.25">
      <c r="A3706" s="96" t="s">
        <v>433</v>
      </c>
      <c r="B3706" s="178">
        <v>46180</v>
      </c>
      <c r="C3706" s="78" t="s">
        <v>482</v>
      </c>
      <c r="D3706">
        <v>1.917</v>
      </c>
    </row>
    <row r="3707" spans="1:4" x14ac:dyDescent="0.25">
      <c r="A3707" s="96" t="s">
        <v>422</v>
      </c>
      <c r="B3707" s="178">
        <v>46180</v>
      </c>
      <c r="C3707" s="78" t="s">
        <v>482</v>
      </c>
      <c r="D3707">
        <v>2.0329999999999999</v>
      </c>
    </row>
    <row r="3708" spans="1:4" x14ac:dyDescent="0.25">
      <c r="A3708" s="96" t="s">
        <v>444</v>
      </c>
      <c r="B3708" s="178">
        <v>46180</v>
      </c>
      <c r="C3708" s="78" t="s">
        <v>482</v>
      </c>
      <c r="D3708">
        <v>1.9450000000000001</v>
      </c>
    </row>
    <row r="3709" spans="1:4" x14ac:dyDescent="0.25">
      <c r="A3709" s="96" t="s">
        <v>439</v>
      </c>
      <c r="B3709" s="178">
        <v>46180</v>
      </c>
      <c r="C3709" s="78" t="s">
        <v>482</v>
      </c>
      <c r="D3709">
        <v>1.9790000000000001</v>
      </c>
    </row>
    <row r="3710" spans="1:4" x14ac:dyDescent="0.25">
      <c r="A3710" s="96" t="s">
        <v>437</v>
      </c>
      <c r="B3710" s="178">
        <v>46180</v>
      </c>
      <c r="C3710" s="78" t="s">
        <v>482</v>
      </c>
      <c r="D3710">
        <v>1.968</v>
      </c>
    </row>
    <row r="3711" spans="1:4" x14ac:dyDescent="0.25">
      <c r="A3711" s="96" t="s">
        <v>423</v>
      </c>
      <c r="B3711" s="178">
        <v>46180</v>
      </c>
      <c r="C3711" s="78" t="s">
        <v>482</v>
      </c>
      <c r="D3711">
        <v>1.9390000000000001</v>
      </c>
    </row>
    <row r="3712" spans="1:4" x14ac:dyDescent="0.25">
      <c r="A3712" s="96" t="s">
        <v>430</v>
      </c>
      <c r="B3712" s="178">
        <v>46180</v>
      </c>
      <c r="C3712" s="78" t="s">
        <v>482</v>
      </c>
      <c r="D3712">
        <v>1.96</v>
      </c>
    </row>
    <row r="3713" spans="1:4" x14ac:dyDescent="0.25">
      <c r="A3713" s="96" t="s">
        <v>440</v>
      </c>
      <c r="B3713" s="178">
        <v>46180</v>
      </c>
      <c r="C3713" s="78" t="s">
        <v>482</v>
      </c>
      <c r="D3713">
        <v>1.9390000000000001</v>
      </c>
    </row>
    <row r="3714" spans="1:4" x14ac:dyDescent="0.25">
      <c r="A3714" s="96" t="s">
        <v>447</v>
      </c>
      <c r="B3714" s="178">
        <v>46180</v>
      </c>
      <c r="C3714" s="78" t="s">
        <v>482</v>
      </c>
      <c r="D3714">
        <v>1.9490000000000001</v>
      </c>
    </row>
    <row r="3715" spans="1:4" x14ac:dyDescent="0.25">
      <c r="A3715" s="96" t="s">
        <v>425</v>
      </c>
      <c r="B3715" s="178">
        <v>46180</v>
      </c>
      <c r="C3715" s="78" t="s">
        <v>482</v>
      </c>
      <c r="D3715">
        <v>1.9490000000000001</v>
      </c>
    </row>
    <row r="3716" spans="1:4" x14ac:dyDescent="0.25">
      <c r="A3716" s="96" t="s">
        <v>427</v>
      </c>
      <c r="B3716" s="178">
        <v>46180</v>
      </c>
      <c r="C3716" s="78" t="s">
        <v>482</v>
      </c>
      <c r="D3716">
        <v>1.9590000000000001</v>
      </c>
    </row>
    <row r="3717" spans="1:4" x14ac:dyDescent="0.25">
      <c r="A3717" s="96" t="s">
        <v>421</v>
      </c>
      <c r="B3717" s="178">
        <v>46180</v>
      </c>
      <c r="C3717" s="78" t="s">
        <v>482</v>
      </c>
      <c r="D3717">
        <v>2.0790000000000002</v>
      </c>
    </row>
    <row r="3718" spans="1:4" x14ac:dyDescent="0.25">
      <c r="A3718" s="96" t="s">
        <v>443</v>
      </c>
      <c r="B3718" s="178">
        <v>46180</v>
      </c>
      <c r="C3718" s="78" t="s">
        <v>482</v>
      </c>
      <c r="D3718">
        <v>1.9590000000000001</v>
      </c>
    </row>
    <row r="3719" spans="1:4" x14ac:dyDescent="0.25">
      <c r="A3719" s="96" t="s">
        <v>443</v>
      </c>
      <c r="B3719" s="178">
        <v>46180</v>
      </c>
      <c r="C3719" s="78" t="s">
        <v>482</v>
      </c>
      <c r="D3719">
        <v>1.879</v>
      </c>
    </row>
    <row r="3720" spans="1:4" x14ac:dyDescent="0.25">
      <c r="A3720" s="96" t="s">
        <v>448</v>
      </c>
      <c r="B3720" s="178">
        <v>46180</v>
      </c>
      <c r="C3720" s="78" t="s">
        <v>482</v>
      </c>
      <c r="D3720">
        <v>1.915</v>
      </c>
    </row>
    <row r="3721" spans="1:4" x14ac:dyDescent="0.25">
      <c r="A3721" s="96" t="s">
        <v>459</v>
      </c>
      <c r="B3721" s="178">
        <v>46180</v>
      </c>
      <c r="C3721" s="78" t="s">
        <v>482</v>
      </c>
      <c r="D3721">
        <v>1.919</v>
      </c>
    </row>
    <row r="3722" spans="1:4" x14ac:dyDescent="0.25">
      <c r="A3722" s="96" t="s">
        <v>327</v>
      </c>
      <c r="B3722" s="178">
        <v>46180</v>
      </c>
      <c r="C3722" s="78" t="s">
        <v>482</v>
      </c>
      <c r="D3722">
        <v>1.92</v>
      </c>
    </row>
    <row r="3723" spans="1:4" x14ac:dyDescent="0.25">
      <c r="A3723" s="96" t="s">
        <v>451</v>
      </c>
      <c r="B3723" s="178">
        <v>46180</v>
      </c>
      <c r="C3723" s="78" t="s">
        <v>482</v>
      </c>
      <c r="D3723">
        <v>1.877</v>
      </c>
    </row>
    <row r="3724" spans="1:4" x14ac:dyDescent="0.25">
      <c r="A3724" s="96" t="s">
        <v>453</v>
      </c>
      <c r="B3724" s="178">
        <v>46180</v>
      </c>
      <c r="C3724" s="78" t="s">
        <v>482</v>
      </c>
      <c r="D3724">
        <v>1.9990000000000001</v>
      </c>
    </row>
    <row r="3725" spans="1:4" x14ac:dyDescent="0.25">
      <c r="A3725" s="96" t="s">
        <v>449</v>
      </c>
      <c r="B3725" s="178">
        <v>46180</v>
      </c>
      <c r="C3725" s="78" t="s">
        <v>482</v>
      </c>
      <c r="D3725">
        <v>1.9330000000000001</v>
      </c>
    </row>
    <row r="3726" spans="1:4" x14ac:dyDescent="0.25">
      <c r="A3726" s="96" t="s">
        <v>456</v>
      </c>
      <c r="B3726" s="178">
        <v>46180</v>
      </c>
      <c r="C3726" s="78" t="s">
        <v>482</v>
      </c>
      <c r="D3726">
        <v>1.9990000000000001</v>
      </c>
    </row>
    <row r="3727" spans="1:4" x14ac:dyDescent="0.25">
      <c r="A3727" s="96" t="s">
        <v>421</v>
      </c>
      <c r="B3727" s="178">
        <v>46180</v>
      </c>
      <c r="C3727" s="78" t="s">
        <v>482</v>
      </c>
      <c r="D3727">
        <v>1.9750000000000001</v>
      </c>
    </row>
    <row r="3728" spans="1:4" x14ac:dyDescent="0.25">
      <c r="A3728" s="96" t="s">
        <v>450</v>
      </c>
      <c r="B3728" s="178">
        <v>46180</v>
      </c>
      <c r="C3728" s="78" t="s">
        <v>482</v>
      </c>
      <c r="D3728">
        <v>1.9419999999999999</v>
      </c>
    </row>
    <row r="3729" spans="1:4" x14ac:dyDescent="0.25">
      <c r="A3729" s="96" t="s">
        <v>317</v>
      </c>
      <c r="B3729" s="178">
        <v>46180</v>
      </c>
      <c r="C3729" s="78" t="s">
        <v>482</v>
      </c>
      <c r="D3729">
        <v>1.913</v>
      </c>
    </row>
    <row r="3730" spans="1:4" x14ac:dyDescent="0.25">
      <c r="A3730" s="96" t="s">
        <v>427</v>
      </c>
      <c r="B3730" s="178">
        <v>46180</v>
      </c>
      <c r="C3730" s="78" t="s">
        <v>482</v>
      </c>
      <c r="D3730">
        <v>1.9339999999999999</v>
      </c>
    </row>
    <row r="3731" spans="1:4" x14ac:dyDescent="0.25">
      <c r="A3731" s="96" t="s">
        <v>426</v>
      </c>
      <c r="B3731" s="178">
        <v>46180</v>
      </c>
      <c r="C3731" s="78" t="s">
        <v>482</v>
      </c>
      <c r="D3731">
        <v>1.9390000000000001</v>
      </c>
    </row>
    <row r="3732" spans="1:4" x14ac:dyDescent="0.25">
      <c r="A3732" s="96" t="s">
        <v>421</v>
      </c>
      <c r="B3732" s="178">
        <v>46180</v>
      </c>
      <c r="C3732" s="78" t="s">
        <v>482</v>
      </c>
      <c r="D3732">
        <v>1.988</v>
      </c>
    </row>
    <row r="3733" spans="1:4" x14ac:dyDescent="0.25">
      <c r="A3733" s="96" t="s">
        <v>328</v>
      </c>
      <c r="B3733" s="178">
        <v>46180</v>
      </c>
      <c r="C3733" s="78" t="s">
        <v>482</v>
      </c>
      <c r="D3733">
        <v>1.9390000000000001</v>
      </c>
    </row>
    <row r="3734" spans="1:4" x14ac:dyDescent="0.25">
      <c r="A3734" s="96" t="s">
        <v>462</v>
      </c>
      <c r="B3734" s="178">
        <v>46180</v>
      </c>
      <c r="C3734" s="78" t="s">
        <v>482</v>
      </c>
      <c r="D3734">
        <v>1.99</v>
      </c>
    </row>
    <row r="3735" spans="1:4" x14ac:dyDescent="0.25">
      <c r="A3735" s="96" t="s">
        <v>469</v>
      </c>
      <c r="B3735" s="178">
        <v>46180</v>
      </c>
      <c r="C3735" s="78" t="s">
        <v>482</v>
      </c>
      <c r="D3735">
        <v>1.869</v>
      </c>
    </row>
    <row r="3736" spans="1:4" x14ac:dyDescent="0.25">
      <c r="A3736" s="96" t="s">
        <v>420</v>
      </c>
      <c r="B3736" s="178">
        <v>46180</v>
      </c>
      <c r="C3736" s="78" t="s">
        <v>482</v>
      </c>
      <c r="D3736">
        <v>1.915</v>
      </c>
    </row>
    <row r="3737" spans="1:4" x14ac:dyDescent="0.25">
      <c r="A3737" s="96" t="s">
        <v>445</v>
      </c>
      <c r="B3737" s="178">
        <v>46180</v>
      </c>
      <c r="C3737" s="78" t="s">
        <v>482</v>
      </c>
      <c r="D3737">
        <v>1.8839999999999999</v>
      </c>
    </row>
    <row r="3738" spans="1:4" x14ac:dyDescent="0.25">
      <c r="A3738" s="96" t="s">
        <v>423</v>
      </c>
      <c r="B3738" s="178">
        <v>46180</v>
      </c>
      <c r="C3738" s="78" t="s">
        <v>358</v>
      </c>
      <c r="D3738">
        <v>0.81899999999999995</v>
      </c>
    </row>
    <row r="3739" spans="1:4" x14ac:dyDescent="0.25">
      <c r="A3739" s="96" t="s">
        <v>437</v>
      </c>
      <c r="B3739" s="178">
        <v>46180</v>
      </c>
      <c r="C3739" s="78" t="s">
        <v>358</v>
      </c>
      <c r="D3739">
        <v>0.82899999999999996</v>
      </c>
    </row>
    <row r="3740" spans="1:4" x14ac:dyDescent="0.25">
      <c r="A3740" s="96" t="s">
        <v>430</v>
      </c>
      <c r="B3740" s="178">
        <v>46180</v>
      </c>
      <c r="C3740" s="78" t="s">
        <v>358</v>
      </c>
      <c r="D3740">
        <v>0.82899999999999996</v>
      </c>
    </row>
    <row r="3741" spans="1:4" x14ac:dyDescent="0.25">
      <c r="A3741" s="96" t="s">
        <v>425</v>
      </c>
      <c r="B3741" s="178">
        <v>46180</v>
      </c>
      <c r="C3741" s="78" t="s">
        <v>358</v>
      </c>
      <c r="D3741">
        <v>0.749</v>
      </c>
    </row>
    <row r="3742" spans="1:4" x14ac:dyDescent="0.25">
      <c r="A3742" s="96" t="s">
        <v>436</v>
      </c>
      <c r="B3742" s="178">
        <v>46180</v>
      </c>
      <c r="C3742" s="78" t="s">
        <v>358</v>
      </c>
      <c r="D3742">
        <v>0.79800000000000004</v>
      </c>
    </row>
    <row r="3743" spans="1:4" x14ac:dyDescent="0.25">
      <c r="A3743" s="96" t="s">
        <v>420</v>
      </c>
      <c r="B3743" s="178">
        <v>46180</v>
      </c>
      <c r="C3743" s="78" t="s">
        <v>358</v>
      </c>
      <c r="D3743">
        <v>0.95</v>
      </c>
    </row>
    <row r="3744" spans="1:4" x14ac:dyDescent="0.25">
      <c r="A3744" s="96" t="s">
        <v>427</v>
      </c>
      <c r="B3744" s="178">
        <v>46180</v>
      </c>
      <c r="C3744" s="78" t="s">
        <v>358</v>
      </c>
      <c r="D3744">
        <v>0.79800000000000004</v>
      </c>
    </row>
    <row r="3745" spans="1:4" x14ac:dyDescent="0.25">
      <c r="A3745" s="96" t="s">
        <v>433</v>
      </c>
      <c r="B3745" s="178">
        <v>46180</v>
      </c>
      <c r="C3745" s="78" t="s">
        <v>358</v>
      </c>
      <c r="D3745">
        <v>0.752</v>
      </c>
    </row>
    <row r="3746" spans="1:4" x14ac:dyDescent="0.25">
      <c r="A3746" s="96" t="s">
        <v>420</v>
      </c>
      <c r="B3746" s="178">
        <v>46180</v>
      </c>
      <c r="C3746" s="78" t="s">
        <v>358</v>
      </c>
      <c r="D3746">
        <v>0.79800000000000004</v>
      </c>
    </row>
    <row r="3747" spans="1:4" x14ac:dyDescent="0.25">
      <c r="A3747" s="96" t="s">
        <v>431</v>
      </c>
      <c r="B3747" s="178">
        <v>46180</v>
      </c>
      <c r="C3747" s="78" t="s">
        <v>358</v>
      </c>
      <c r="D3747">
        <v>0.93200000000000005</v>
      </c>
    </row>
    <row r="3748" spans="1:4" x14ac:dyDescent="0.25">
      <c r="A3748" s="96" t="s">
        <v>438</v>
      </c>
      <c r="B3748" s="178">
        <v>46180</v>
      </c>
      <c r="C3748" s="78" t="s">
        <v>358</v>
      </c>
      <c r="D3748">
        <v>0.79800000000000004</v>
      </c>
    </row>
    <row r="3749" spans="1:4" x14ac:dyDescent="0.25">
      <c r="A3749" s="96" t="s">
        <v>421</v>
      </c>
      <c r="B3749" s="178">
        <v>46180</v>
      </c>
      <c r="C3749" s="78" t="s">
        <v>358</v>
      </c>
      <c r="D3749">
        <v>0.78100000000000003</v>
      </c>
    </row>
    <row r="3750" spans="1:4" x14ac:dyDescent="0.25">
      <c r="A3750" s="96" t="s">
        <v>425</v>
      </c>
      <c r="B3750" s="178">
        <v>46180</v>
      </c>
      <c r="C3750" s="78" t="s">
        <v>358</v>
      </c>
      <c r="D3750">
        <v>0.83499999999999996</v>
      </c>
    </row>
    <row r="3751" spans="1:4" x14ac:dyDescent="0.25">
      <c r="A3751" s="96" t="s">
        <v>425</v>
      </c>
      <c r="B3751" s="178">
        <v>46180</v>
      </c>
      <c r="C3751" s="78" t="s">
        <v>358</v>
      </c>
      <c r="D3751">
        <v>0.79800000000000004</v>
      </c>
    </row>
    <row r="3752" spans="1:4" x14ac:dyDescent="0.25">
      <c r="A3752" s="96" t="s">
        <v>435</v>
      </c>
      <c r="B3752" s="178">
        <v>46180</v>
      </c>
      <c r="C3752" s="78" t="s">
        <v>358</v>
      </c>
      <c r="D3752">
        <v>0.79800000000000004</v>
      </c>
    </row>
    <row r="3753" spans="1:4" x14ac:dyDescent="0.25">
      <c r="A3753" s="96" t="s">
        <v>427</v>
      </c>
      <c r="B3753" s="178">
        <v>46180</v>
      </c>
      <c r="C3753" s="78" t="s">
        <v>358</v>
      </c>
      <c r="D3753">
        <v>0.75900000000000001</v>
      </c>
    </row>
    <row r="3754" spans="1:4" x14ac:dyDescent="0.25">
      <c r="A3754" s="96" t="s">
        <v>440</v>
      </c>
      <c r="B3754" s="178">
        <v>46180</v>
      </c>
      <c r="C3754" s="78" t="s">
        <v>358</v>
      </c>
      <c r="D3754">
        <v>0.79800000000000004</v>
      </c>
    </row>
    <row r="3755" spans="1:4" x14ac:dyDescent="0.25">
      <c r="A3755" s="96" t="s">
        <v>442</v>
      </c>
      <c r="B3755" s="178">
        <v>46180</v>
      </c>
      <c r="C3755" s="78" t="s">
        <v>358</v>
      </c>
      <c r="D3755">
        <v>0.81899999999999995</v>
      </c>
    </row>
    <row r="3756" spans="1:4" x14ac:dyDescent="0.25">
      <c r="A3756" s="96" t="s">
        <v>426</v>
      </c>
      <c r="B3756" s="178">
        <v>46180</v>
      </c>
      <c r="C3756" s="78" t="s">
        <v>358</v>
      </c>
      <c r="D3756">
        <v>0.81499999999999995</v>
      </c>
    </row>
    <row r="3757" spans="1:4" x14ac:dyDescent="0.25">
      <c r="A3757" s="96" t="s">
        <v>422</v>
      </c>
      <c r="B3757" s="178">
        <v>46180</v>
      </c>
      <c r="C3757" s="78" t="s">
        <v>358</v>
      </c>
      <c r="D3757">
        <v>0.93</v>
      </c>
    </row>
    <row r="3758" spans="1:4" x14ac:dyDescent="0.25">
      <c r="A3758" s="96" t="s">
        <v>432</v>
      </c>
      <c r="B3758" s="178">
        <v>46180</v>
      </c>
      <c r="C3758" s="78" t="s">
        <v>358</v>
      </c>
      <c r="D3758">
        <v>0.79900000000000004</v>
      </c>
    </row>
    <row r="3759" spans="1:4" x14ac:dyDescent="0.25">
      <c r="A3759" s="96" t="s">
        <v>441</v>
      </c>
      <c r="B3759" s="178">
        <v>46180</v>
      </c>
      <c r="C3759" s="78" t="s">
        <v>358</v>
      </c>
      <c r="D3759">
        <v>0.80900000000000005</v>
      </c>
    </row>
    <row r="3760" spans="1:4" x14ac:dyDescent="0.25">
      <c r="A3760" s="96" t="s">
        <v>439</v>
      </c>
      <c r="B3760" s="178">
        <v>46180</v>
      </c>
      <c r="C3760" s="78" t="s">
        <v>358</v>
      </c>
      <c r="D3760">
        <v>0.81899999999999995</v>
      </c>
    </row>
    <row r="3761" spans="1:4" x14ac:dyDescent="0.25">
      <c r="A3761" s="96" t="s">
        <v>434</v>
      </c>
      <c r="B3761" s="178">
        <v>46180</v>
      </c>
      <c r="C3761" s="78" t="s">
        <v>358</v>
      </c>
      <c r="D3761">
        <v>0.81299999999999994</v>
      </c>
    </row>
    <row r="3762" spans="1:4" x14ac:dyDescent="0.25">
      <c r="A3762" s="96" t="s">
        <v>327</v>
      </c>
      <c r="B3762" s="178">
        <v>46180</v>
      </c>
      <c r="C3762" s="78" t="s">
        <v>358</v>
      </c>
      <c r="D3762">
        <v>0.751</v>
      </c>
    </row>
    <row r="3763" spans="1:4" x14ac:dyDescent="0.25">
      <c r="A3763" s="96" t="s">
        <v>422</v>
      </c>
      <c r="B3763" s="178">
        <v>46180</v>
      </c>
      <c r="C3763" s="78" t="s">
        <v>358</v>
      </c>
      <c r="D3763">
        <v>0.99</v>
      </c>
    </row>
    <row r="3764" spans="1:4" x14ac:dyDescent="0.25">
      <c r="A3764" s="96" t="s">
        <v>328</v>
      </c>
      <c r="B3764" s="178">
        <v>46180</v>
      </c>
      <c r="C3764" s="78" t="s">
        <v>358</v>
      </c>
      <c r="D3764">
        <v>0.78100000000000003</v>
      </c>
    </row>
    <row r="3765" spans="1:4" x14ac:dyDescent="0.25">
      <c r="A3765" s="96" t="s">
        <v>469</v>
      </c>
      <c r="B3765" s="178">
        <v>46180</v>
      </c>
      <c r="C3765" s="78" t="s">
        <v>358</v>
      </c>
      <c r="D3765">
        <v>0.79800000000000004</v>
      </c>
    </row>
    <row r="3766" spans="1:4" x14ac:dyDescent="0.25">
      <c r="A3766" s="96" t="s">
        <v>429</v>
      </c>
      <c r="B3766" s="178">
        <v>46180</v>
      </c>
      <c r="C3766" s="78" t="s">
        <v>358</v>
      </c>
      <c r="D3766">
        <v>0.81399999999999995</v>
      </c>
    </row>
    <row r="3767" spans="1:4" x14ac:dyDescent="0.25">
      <c r="A3767" s="96" t="s">
        <v>317</v>
      </c>
      <c r="B3767" s="178">
        <v>46180</v>
      </c>
      <c r="C3767" s="78" t="s">
        <v>358</v>
      </c>
      <c r="D3767">
        <v>0.79900000000000004</v>
      </c>
    </row>
    <row r="3768" spans="1:4" x14ac:dyDescent="0.25">
      <c r="A3768" s="96" t="s">
        <v>421</v>
      </c>
      <c r="B3768" s="178">
        <v>46180</v>
      </c>
      <c r="C3768" s="78" t="s">
        <v>358</v>
      </c>
      <c r="D3768">
        <v>0.89900000000000002</v>
      </c>
    </row>
    <row r="3769" spans="1:4" x14ac:dyDescent="0.25">
      <c r="A3769" s="96" t="s">
        <v>425</v>
      </c>
      <c r="B3769" s="178">
        <v>46180</v>
      </c>
      <c r="C3769" s="78" t="s">
        <v>505</v>
      </c>
      <c r="D3769">
        <v>2.0539999999999998</v>
      </c>
    </row>
    <row r="3770" spans="1:4" x14ac:dyDescent="0.25">
      <c r="A3770" s="96" t="s">
        <v>452</v>
      </c>
      <c r="B3770" s="178">
        <v>46180</v>
      </c>
      <c r="C3770" s="78" t="s">
        <v>505</v>
      </c>
      <c r="D3770">
        <v>2.0489999999999999</v>
      </c>
    </row>
    <row r="3771" spans="1:4" x14ac:dyDescent="0.25">
      <c r="A3771" s="96" t="s">
        <v>438</v>
      </c>
      <c r="B3771" s="178">
        <v>46180</v>
      </c>
      <c r="C3771" s="78" t="s">
        <v>505</v>
      </c>
      <c r="D3771">
        <v>1.9910000000000001</v>
      </c>
    </row>
    <row r="3772" spans="1:4" x14ac:dyDescent="0.25">
      <c r="A3772" s="96" t="s">
        <v>317</v>
      </c>
      <c r="B3772" s="178">
        <v>46180</v>
      </c>
      <c r="C3772" s="78" t="s">
        <v>505</v>
      </c>
      <c r="D3772">
        <v>1.9850000000000001</v>
      </c>
    </row>
    <row r="3773" spans="1:4" x14ac:dyDescent="0.25">
      <c r="A3773" s="96" t="s">
        <v>432</v>
      </c>
      <c r="B3773" s="178">
        <v>46180</v>
      </c>
      <c r="C3773" s="78" t="s">
        <v>505</v>
      </c>
      <c r="D3773">
        <v>1.9890000000000001</v>
      </c>
    </row>
    <row r="3774" spans="1:4" x14ac:dyDescent="0.25">
      <c r="A3774" s="96" t="s">
        <v>453</v>
      </c>
      <c r="B3774" s="178">
        <v>46180</v>
      </c>
      <c r="C3774" s="78" t="s">
        <v>505</v>
      </c>
      <c r="D3774">
        <v>1.9690000000000001</v>
      </c>
    </row>
    <row r="3775" spans="1:4" x14ac:dyDescent="0.25">
      <c r="A3775" s="96" t="s">
        <v>420</v>
      </c>
      <c r="B3775" s="178">
        <v>46180</v>
      </c>
      <c r="C3775" s="78" t="s">
        <v>505</v>
      </c>
      <c r="D3775">
        <v>2.0990000000000002</v>
      </c>
    </row>
    <row r="3776" spans="1:4" x14ac:dyDescent="0.25">
      <c r="A3776" s="96" t="s">
        <v>449</v>
      </c>
      <c r="B3776" s="178">
        <v>46180</v>
      </c>
      <c r="C3776" s="78" t="s">
        <v>505</v>
      </c>
      <c r="D3776">
        <v>1.9610000000000001</v>
      </c>
    </row>
    <row r="3777" spans="1:4" x14ac:dyDescent="0.25">
      <c r="A3777" s="96" t="s">
        <v>435</v>
      </c>
      <c r="B3777" s="178">
        <v>46180</v>
      </c>
      <c r="C3777" s="78" t="s">
        <v>505</v>
      </c>
      <c r="D3777">
        <v>1.9790000000000001</v>
      </c>
    </row>
    <row r="3778" spans="1:4" x14ac:dyDescent="0.25">
      <c r="A3778" s="96" t="s">
        <v>430</v>
      </c>
      <c r="B3778" s="178">
        <v>46180</v>
      </c>
      <c r="C3778" s="78" t="s">
        <v>505</v>
      </c>
      <c r="D3778">
        <v>1.9950000000000001</v>
      </c>
    </row>
    <row r="3779" spans="1:4" x14ac:dyDescent="0.25">
      <c r="A3779" s="96" t="s">
        <v>447</v>
      </c>
      <c r="B3779" s="178">
        <v>46180</v>
      </c>
      <c r="C3779" s="78" t="s">
        <v>505</v>
      </c>
      <c r="D3779">
        <v>1.9710000000000001</v>
      </c>
    </row>
    <row r="3780" spans="1:4" x14ac:dyDescent="0.25">
      <c r="A3780" s="96" t="s">
        <v>441</v>
      </c>
      <c r="B3780" s="178">
        <v>46180</v>
      </c>
      <c r="C3780" s="78" t="s">
        <v>505</v>
      </c>
      <c r="D3780">
        <v>1.919</v>
      </c>
    </row>
    <row r="3781" spans="1:4" x14ac:dyDescent="0.25">
      <c r="A3781" s="96" t="s">
        <v>421</v>
      </c>
      <c r="B3781" s="178">
        <v>46180</v>
      </c>
      <c r="C3781" s="78" t="s">
        <v>505</v>
      </c>
      <c r="D3781">
        <v>2.0550000000000002</v>
      </c>
    </row>
    <row r="3782" spans="1:4" x14ac:dyDescent="0.25">
      <c r="A3782" s="96" t="s">
        <v>457</v>
      </c>
      <c r="B3782" s="178">
        <v>46180</v>
      </c>
      <c r="C3782" s="78" t="s">
        <v>505</v>
      </c>
      <c r="D3782">
        <v>2.129</v>
      </c>
    </row>
    <row r="3783" spans="1:4" x14ac:dyDescent="0.25">
      <c r="A3783" s="96" t="s">
        <v>446</v>
      </c>
      <c r="B3783" s="178">
        <v>46180</v>
      </c>
      <c r="C3783" s="78" t="s">
        <v>505</v>
      </c>
      <c r="D3783">
        <v>2.0529999999999999</v>
      </c>
    </row>
    <row r="3784" spans="1:4" x14ac:dyDescent="0.25">
      <c r="A3784" s="96" t="s">
        <v>328</v>
      </c>
      <c r="B3784" s="178">
        <v>46180</v>
      </c>
      <c r="C3784" s="78" t="s">
        <v>505</v>
      </c>
      <c r="D3784">
        <v>1.9590000000000001</v>
      </c>
    </row>
    <row r="3785" spans="1:4" x14ac:dyDescent="0.25">
      <c r="A3785" s="96" t="s">
        <v>425</v>
      </c>
      <c r="B3785" s="178">
        <v>46180</v>
      </c>
      <c r="C3785" s="78" t="s">
        <v>505</v>
      </c>
      <c r="D3785">
        <v>1.9970000000000001</v>
      </c>
    </row>
    <row r="3786" spans="1:4" x14ac:dyDescent="0.25">
      <c r="A3786" s="96" t="s">
        <v>420</v>
      </c>
      <c r="B3786" s="178">
        <v>46180</v>
      </c>
      <c r="C3786" s="78" t="s">
        <v>505</v>
      </c>
      <c r="D3786">
        <v>1.9990000000000001</v>
      </c>
    </row>
    <row r="3787" spans="1:4" x14ac:dyDescent="0.25">
      <c r="A3787" s="96" t="s">
        <v>469</v>
      </c>
      <c r="B3787" s="178">
        <v>46180</v>
      </c>
      <c r="C3787" s="78" t="s">
        <v>505</v>
      </c>
      <c r="D3787">
        <v>1.9510000000000001</v>
      </c>
    </row>
    <row r="3788" spans="1:4" x14ac:dyDescent="0.25">
      <c r="A3788" s="96" t="s">
        <v>427</v>
      </c>
      <c r="B3788" s="178">
        <v>46180</v>
      </c>
      <c r="C3788" s="78" t="s">
        <v>505</v>
      </c>
      <c r="D3788">
        <v>1.9650000000000001</v>
      </c>
    </row>
    <row r="3789" spans="1:4" x14ac:dyDescent="0.25">
      <c r="A3789" s="96" t="s">
        <v>421</v>
      </c>
      <c r="B3789" s="178">
        <v>46180</v>
      </c>
      <c r="C3789" s="78" t="s">
        <v>505</v>
      </c>
      <c r="D3789">
        <v>2.016</v>
      </c>
    </row>
    <row r="3790" spans="1:4" x14ac:dyDescent="0.25">
      <c r="A3790" s="96" t="s">
        <v>461</v>
      </c>
      <c r="B3790" s="178">
        <v>46180</v>
      </c>
      <c r="C3790" s="78" t="s">
        <v>505</v>
      </c>
      <c r="D3790">
        <v>2.09</v>
      </c>
    </row>
    <row r="3791" spans="1:4" x14ac:dyDescent="0.25">
      <c r="A3791" s="96" t="s">
        <v>460</v>
      </c>
      <c r="B3791" s="178">
        <v>46180</v>
      </c>
      <c r="C3791" s="78" t="s">
        <v>505</v>
      </c>
      <c r="D3791">
        <v>1.9690000000000001</v>
      </c>
    </row>
    <row r="3792" spans="1:4" x14ac:dyDescent="0.25">
      <c r="A3792" s="96" t="s">
        <v>445</v>
      </c>
      <c r="B3792" s="178">
        <v>46180</v>
      </c>
      <c r="C3792" s="78" t="s">
        <v>505</v>
      </c>
      <c r="D3792">
        <v>1.956</v>
      </c>
    </row>
    <row r="3793" spans="1:4" x14ac:dyDescent="0.25">
      <c r="A3793" s="96" t="s">
        <v>462</v>
      </c>
      <c r="B3793" s="178">
        <v>46180</v>
      </c>
      <c r="C3793" s="78" t="s">
        <v>505</v>
      </c>
      <c r="D3793">
        <v>2.13</v>
      </c>
    </row>
    <row r="3794" spans="1:4" x14ac:dyDescent="0.25">
      <c r="A3794" s="96" t="s">
        <v>450</v>
      </c>
      <c r="B3794" s="178">
        <v>46180</v>
      </c>
      <c r="C3794" s="78" t="s">
        <v>505</v>
      </c>
      <c r="D3794">
        <v>1.9910000000000001</v>
      </c>
    </row>
    <row r="3795" spans="1:4" x14ac:dyDescent="0.25">
      <c r="A3795" s="96" t="s">
        <v>427</v>
      </c>
      <c r="B3795" s="178">
        <v>46180</v>
      </c>
      <c r="C3795" s="78" t="s">
        <v>505</v>
      </c>
      <c r="D3795">
        <v>1.9690000000000001</v>
      </c>
    </row>
    <row r="3796" spans="1:4" x14ac:dyDescent="0.25">
      <c r="A3796" s="96" t="s">
        <v>442</v>
      </c>
      <c r="B3796" s="178">
        <v>46180</v>
      </c>
      <c r="C3796" s="78" t="s">
        <v>505</v>
      </c>
      <c r="D3796">
        <v>2.0070000000000001</v>
      </c>
    </row>
    <row r="3797" spans="1:4" x14ac:dyDescent="0.25">
      <c r="A3797" s="96" t="s">
        <v>456</v>
      </c>
      <c r="B3797" s="178">
        <v>46180</v>
      </c>
      <c r="C3797" s="78" t="s">
        <v>505</v>
      </c>
      <c r="D3797">
        <v>1.9990000000000001</v>
      </c>
    </row>
    <row r="3798" spans="1:4" x14ac:dyDescent="0.25">
      <c r="A3798" s="96" t="s">
        <v>426</v>
      </c>
      <c r="B3798" s="178">
        <v>46180</v>
      </c>
      <c r="C3798" s="78" t="s">
        <v>505</v>
      </c>
      <c r="D3798">
        <v>2.0150000000000001</v>
      </c>
    </row>
    <row r="3799" spans="1:4" x14ac:dyDescent="0.25">
      <c r="A3799" s="96" t="s">
        <v>434</v>
      </c>
      <c r="B3799" s="178">
        <v>46180</v>
      </c>
      <c r="C3799" s="78" t="s">
        <v>505</v>
      </c>
      <c r="D3799">
        <v>1.9530000000000001</v>
      </c>
    </row>
    <row r="3800" spans="1:4" x14ac:dyDescent="0.25">
      <c r="A3800" s="96" t="s">
        <v>451</v>
      </c>
      <c r="B3800" s="178">
        <v>46180</v>
      </c>
      <c r="C3800" s="78" t="s">
        <v>505</v>
      </c>
      <c r="D3800">
        <v>1.9610000000000001</v>
      </c>
    </row>
    <row r="3801" spans="1:4" x14ac:dyDescent="0.25">
      <c r="A3801" s="96" t="s">
        <v>448</v>
      </c>
      <c r="B3801" s="178">
        <v>46180</v>
      </c>
      <c r="C3801" s="78" t="s">
        <v>505</v>
      </c>
      <c r="D3801">
        <v>1.956</v>
      </c>
    </row>
    <row r="3802" spans="1:4" x14ac:dyDescent="0.25">
      <c r="A3802" s="96" t="s">
        <v>433</v>
      </c>
      <c r="B3802" s="178">
        <v>46180</v>
      </c>
      <c r="C3802" s="78" t="s">
        <v>505</v>
      </c>
      <c r="D3802">
        <v>1.9870000000000001</v>
      </c>
    </row>
    <row r="3803" spans="1:4" x14ac:dyDescent="0.25">
      <c r="A3803" s="96" t="s">
        <v>429</v>
      </c>
      <c r="B3803" s="178">
        <v>46180</v>
      </c>
      <c r="C3803" s="78" t="s">
        <v>505</v>
      </c>
      <c r="D3803">
        <v>2.0129999999999999</v>
      </c>
    </row>
    <row r="3804" spans="1:4" x14ac:dyDescent="0.25">
      <c r="A3804" s="96" t="s">
        <v>444</v>
      </c>
      <c r="B3804" s="178">
        <v>46180</v>
      </c>
      <c r="C3804" s="78" t="s">
        <v>505</v>
      </c>
      <c r="D3804">
        <v>1.9890000000000001</v>
      </c>
    </row>
    <row r="3805" spans="1:4" x14ac:dyDescent="0.25">
      <c r="A3805" s="96" t="s">
        <v>443</v>
      </c>
      <c r="B3805" s="178">
        <v>46180</v>
      </c>
      <c r="C3805" s="78" t="s">
        <v>505</v>
      </c>
      <c r="D3805">
        <v>1.9590000000000001</v>
      </c>
    </row>
    <row r="3806" spans="1:4" x14ac:dyDescent="0.25">
      <c r="A3806" s="96" t="s">
        <v>436</v>
      </c>
      <c r="B3806" s="178">
        <v>46180</v>
      </c>
      <c r="C3806" s="78" t="s">
        <v>505</v>
      </c>
      <c r="D3806">
        <v>2.0049999999999999</v>
      </c>
    </row>
    <row r="3807" spans="1:4" x14ac:dyDescent="0.25">
      <c r="A3807" s="96" t="s">
        <v>439</v>
      </c>
      <c r="B3807" s="178">
        <v>46180</v>
      </c>
      <c r="C3807" s="78" t="s">
        <v>505</v>
      </c>
      <c r="D3807">
        <v>1.9990000000000001</v>
      </c>
    </row>
    <row r="3808" spans="1:4" x14ac:dyDescent="0.25">
      <c r="A3808" s="96" t="s">
        <v>327</v>
      </c>
      <c r="B3808" s="178">
        <v>46180</v>
      </c>
      <c r="C3808" s="78" t="s">
        <v>505</v>
      </c>
      <c r="D3808">
        <v>1.911</v>
      </c>
    </row>
    <row r="3809" spans="1:4" x14ac:dyDescent="0.25">
      <c r="A3809" s="96" t="s">
        <v>425</v>
      </c>
      <c r="B3809" s="178">
        <v>46180</v>
      </c>
      <c r="C3809" s="78" t="s">
        <v>505</v>
      </c>
      <c r="D3809">
        <v>1.9990000000000001</v>
      </c>
    </row>
    <row r="3810" spans="1:4" x14ac:dyDescent="0.25">
      <c r="A3810" s="96" t="s">
        <v>443</v>
      </c>
      <c r="B3810" s="178">
        <v>46180</v>
      </c>
      <c r="C3810" s="78" t="s">
        <v>505</v>
      </c>
      <c r="D3810">
        <v>2.0510000000000002</v>
      </c>
    </row>
    <row r="3811" spans="1:4" x14ac:dyDescent="0.25">
      <c r="A3811" s="96" t="s">
        <v>437</v>
      </c>
      <c r="B3811" s="178">
        <v>46180</v>
      </c>
      <c r="C3811" s="78" t="s">
        <v>505</v>
      </c>
      <c r="D3811">
        <v>2.0550000000000002</v>
      </c>
    </row>
    <row r="3812" spans="1:4" x14ac:dyDescent="0.25">
      <c r="A3812" s="96" t="s">
        <v>421</v>
      </c>
      <c r="B3812" s="178">
        <v>46180</v>
      </c>
      <c r="C3812" s="78" t="s">
        <v>505</v>
      </c>
      <c r="D3812">
        <v>2.0790000000000002</v>
      </c>
    </row>
    <row r="3813" spans="1:4" x14ac:dyDescent="0.25">
      <c r="A3813" s="96" t="s">
        <v>429</v>
      </c>
      <c r="B3813" s="178">
        <v>46180</v>
      </c>
      <c r="C3813" s="78" t="s">
        <v>505</v>
      </c>
      <c r="D3813">
        <v>1.9590000000000001</v>
      </c>
    </row>
    <row r="3814" spans="1:4" x14ac:dyDescent="0.25">
      <c r="A3814" s="96" t="s">
        <v>423</v>
      </c>
      <c r="B3814" s="178">
        <v>46180</v>
      </c>
      <c r="C3814" s="78" t="s">
        <v>505</v>
      </c>
      <c r="D3814">
        <v>1.9690000000000001</v>
      </c>
    </row>
    <row r="3815" spans="1:4" x14ac:dyDescent="0.25">
      <c r="A3815" s="96" t="s">
        <v>458</v>
      </c>
      <c r="B3815" s="178">
        <v>46180</v>
      </c>
      <c r="C3815" s="78" t="s">
        <v>505</v>
      </c>
      <c r="D3815">
        <v>1.9690000000000001</v>
      </c>
    </row>
    <row r="3816" spans="1:4" x14ac:dyDescent="0.25">
      <c r="A3816" s="96" t="s">
        <v>422</v>
      </c>
      <c r="B3816" s="178">
        <v>46180</v>
      </c>
      <c r="C3816" s="78" t="s">
        <v>505</v>
      </c>
      <c r="D3816">
        <v>2.06</v>
      </c>
    </row>
    <row r="3817" spans="1:4" x14ac:dyDescent="0.25">
      <c r="A3817" s="96" t="s">
        <v>431</v>
      </c>
      <c r="B3817" s="178">
        <v>46180</v>
      </c>
      <c r="C3817" s="78" t="s">
        <v>505</v>
      </c>
      <c r="D3817">
        <v>2</v>
      </c>
    </row>
    <row r="3818" spans="1:4" x14ac:dyDescent="0.25">
      <c r="A3818" s="96" t="s">
        <v>454</v>
      </c>
      <c r="B3818" s="178">
        <v>46180</v>
      </c>
      <c r="C3818" s="78" t="s">
        <v>505</v>
      </c>
      <c r="D3818">
        <v>2.0289999999999999</v>
      </c>
    </row>
    <row r="3819" spans="1:4" x14ac:dyDescent="0.25">
      <c r="A3819" s="96" t="s">
        <v>427</v>
      </c>
      <c r="B3819" s="178">
        <v>46180</v>
      </c>
      <c r="C3819" s="78" t="s">
        <v>505</v>
      </c>
      <c r="D3819">
        <v>1.9690000000000001</v>
      </c>
    </row>
    <row r="3820" spans="1:4" x14ac:dyDescent="0.25">
      <c r="A3820" s="96" t="s">
        <v>440</v>
      </c>
      <c r="B3820" s="178">
        <v>46180</v>
      </c>
      <c r="C3820" s="78" t="s">
        <v>505</v>
      </c>
      <c r="D3820">
        <v>1.998</v>
      </c>
    </row>
    <row r="3821" spans="1:4" x14ac:dyDescent="0.25">
      <c r="A3821" s="96" t="s">
        <v>422</v>
      </c>
      <c r="B3821" s="178">
        <v>46180</v>
      </c>
      <c r="C3821" s="78" t="s">
        <v>505</v>
      </c>
      <c r="D3821">
        <v>2.0699999999999998</v>
      </c>
    </row>
    <row r="3822" spans="1:4" x14ac:dyDescent="0.25">
      <c r="A3822" s="96" t="s">
        <v>421</v>
      </c>
      <c r="B3822" s="178">
        <v>46180</v>
      </c>
      <c r="C3822" s="78" t="s">
        <v>505</v>
      </c>
      <c r="D3822">
        <v>1.9590000000000001</v>
      </c>
    </row>
    <row r="3823" spans="1:4" x14ac:dyDescent="0.25">
      <c r="A3823" s="96" t="s">
        <v>459</v>
      </c>
      <c r="B3823" s="178">
        <v>46180</v>
      </c>
      <c r="C3823" s="78" t="s">
        <v>505</v>
      </c>
      <c r="D3823">
        <v>2.0649999999999999</v>
      </c>
    </row>
    <row r="3824" spans="1:4" x14ac:dyDescent="0.25">
      <c r="A3824" s="96" t="s">
        <v>441</v>
      </c>
      <c r="B3824" s="178">
        <v>46180</v>
      </c>
      <c r="C3824" s="78" t="s">
        <v>510</v>
      </c>
      <c r="D3824">
        <v>0.96899999999999997</v>
      </c>
    </row>
    <row r="3825" spans="1:4" x14ac:dyDescent="0.25">
      <c r="A3825" s="96" t="s">
        <v>421</v>
      </c>
      <c r="B3825" s="178">
        <v>46180</v>
      </c>
      <c r="C3825" s="78" t="s">
        <v>510</v>
      </c>
      <c r="D3825">
        <v>0.999</v>
      </c>
    </row>
    <row r="3826" spans="1:4" x14ac:dyDescent="0.25">
      <c r="A3826" s="96" t="s">
        <v>328</v>
      </c>
      <c r="B3826" s="178">
        <v>46180</v>
      </c>
      <c r="C3826" s="78" t="s">
        <v>510</v>
      </c>
      <c r="D3826">
        <v>0.999</v>
      </c>
    </row>
    <row r="3827" spans="1:4" x14ac:dyDescent="0.25">
      <c r="A3827" s="96" t="s">
        <v>434</v>
      </c>
      <c r="B3827" s="178">
        <v>46180</v>
      </c>
      <c r="C3827" s="78" t="s">
        <v>510</v>
      </c>
      <c r="D3827">
        <v>0.999</v>
      </c>
    </row>
    <row r="3828" spans="1:4" x14ac:dyDescent="0.25">
      <c r="A3828" s="96" t="s">
        <v>429</v>
      </c>
      <c r="B3828" s="178">
        <v>46180</v>
      </c>
      <c r="C3828" s="78" t="s">
        <v>510</v>
      </c>
      <c r="D3828">
        <v>0.999</v>
      </c>
    </row>
    <row r="3829" spans="1:4" x14ac:dyDescent="0.25">
      <c r="A3829" s="96" t="s">
        <v>439</v>
      </c>
      <c r="B3829" s="178">
        <v>46180</v>
      </c>
      <c r="C3829" s="78" t="s">
        <v>510</v>
      </c>
      <c r="D3829">
        <v>0.999</v>
      </c>
    </row>
    <row r="3830" spans="1:4" x14ac:dyDescent="0.25">
      <c r="A3830" s="96" t="s">
        <v>327</v>
      </c>
      <c r="B3830" s="178">
        <v>46180</v>
      </c>
      <c r="C3830" s="78" t="s">
        <v>510</v>
      </c>
      <c r="D3830">
        <v>0.96899999999999997</v>
      </c>
    </row>
    <row r="3831" spans="1:4" x14ac:dyDescent="0.25">
      <c r="A3831" s="96" t="s">
        <v>425</v>
      </c>
      <c r="B3831" s="178">
        <v>46180</v>
      </c>
      <c r="C3831" s="78" t="s">
        <v>510</v>
      </c>
      <c r="D3831">
        <v>1.07</v>
      </c>
    </row>
    <row r="3832" spans="1:4" x14ac:dyDescent="0.25">
      <c r="A3832" s="96" t="s">
        <v>469</v>
      </c>
      <c r="B3832" s="178">
        <v>46180</v>
      </c>
      <c r="C3832" s="78" t="s">
        <v>510</v>
      </c>
      <c r="D3832">
        <v>0.999</v>
      </c>
    </row>
    <row r="3833" spans="1:4" x14ac:dyDescent="0.25">
      <c r="A3833" s="96" t="s">
        <v>432</v>
      </c>
      <c r="B3833" s="178">
        <v>46180</v>
      </c>
      <c r="C3833" s="78" t="s">
        <v>510</v>
      </c>
      <c r="D3833">
        <v>0.999</v>
      </c>
    </row>
    <row r="3834" spans="1:4" x14ac:dyDescent="0.25">
      <c r="A3834" s="96" t="s">
        <v>422</v>
      </c>
      <c r="B3834" s="178">
        <v>46180</v>
      </c>
      <c r="C3834" s="78" t="s">
        <v>510</v>
      </c>
      <c r="D3834">
        <v>0.999</v>
      </c>
    </row>
    <row r="3835" spans="1:4" x14ac:dyDescent="0.25">
      <c r="A3835" s="96" t="s">
        <v>422</v>
      </c>
      <c r="B3835" s="178">
        <v>46180</v>
      </c>
      <c r="C3835" s="78" t="s">
        <v>510</v>
      </c>
      <c r="D3835">
        <v>1.1200000000000001</v>
      </c>
    </row>
    <row r="3836" spans="1:4" x14ac:dyDescent="0.25">
      <c r="A3836" s="96" t="s">
        <v>460</v>
      </c>
      <c r="B3836" s="178">
        <v>46180</v>
      </c>
      <c r="C3836" s="78" t="s">
        <v>472</v>
      </c>
      <c r="D3836">
        <v>2.0590000000000002</v>
      </c>
    </row>
    <row r="3837" spans="1:4" x14ac:dyDescent="0.25">
      <c r="A3837" s="96" t="s">
        <v>461</v>
      </c>
      <c r="B3837" s="178">
        <v>46180</v>
      </c>
      <c r="C3837" s="78" t="s">
        <v>472</v>
      </c>
      <c r="D3837">
        <v>2.09</v>
      </c>
    </row>
    <row r="3838" spans="1:4" x14ac:dyDescent="0.25">
      <c r="A3838" s="96" t="s">
        <v>444</v>
      </c>
      <c r="B3838" s="178">
        <v>46180</v>
      </c>
      <c r="C3838" s="78" t="s">
        <v>472</v>
      </c>
      <c r="D3838">
        <v>1.9850000000000001</v>
      </c>
    </row>
    <row r="3839" spans="1:4" x14ac:dyDescent="0.25">
      <c r="A3839" s="96" t="s">
        <v>327</v>
      </c>
      <c r="B3839" s="178">
        <v>46180</v>
      </c>
      <c r="C3839" s="78" t="s">
        <v>472</v>
      </c>
      <c r="D3839">
        <v>1.9890000000000001</v>
      </c>
    </row>
    <row r="3840" spans="1:4" x14ac:dyDescent="0.25">
      <c r="A3840" s="96" t="s">
        <v>469</v>
      </c>
      <c r="B3840" s="178">
        <v>46180</v>
      </c>
      <c r="C3840" s="78" t="s">
        <v>472</v>
      </c>
      <c r="D3840">
        <v>1.9850000000000001</v>
      </c>
    </row>
    <row r="3841" spans="1:4" x14ac:dyDescent="0.25">
      <c r="A3841" s="96" t="s">
        <v>317</v>
      </c>
      <c r="B3841" s="178">
        <v>46180</v>
      </c>
      <c r="C3841" s="78" t="s">
        <v>472</v>
      </c>
      <c r="D3841">
        <v>1.9990000000000001</v>
      </c>
    </row>
    <row r="3842" spans="1:4" x14ac:dyDescent="0.25">
      <c r="A3842" s="96" t="s">
        <v>441</v>
      </c>
      <c r="B3842" s="178">
        <v>46180</v>
      </c>
      <c r="C3842" s="78" t="s">
        <v>472</v>
      </c>
      <c r="D3842">
        <v>1.9890000000000001</v>
      </c>
    </row>
    <row r="3843" spans="1:4" x14ac:dyDescent="0.25">
      <c r="A3843" s="96" t="s">
        <v>457</v>
      </c>
      <c r="B3843" s="178">
        <v>46180</v>
      </c>
      <c r="C3843" s="78" t="s">
        <v>472</v>
      </c>
      <c r="D3843">
        <v>2.1379999999999999</v>
      </c>
    </row>
    <row r="3844" spans="1:4" x14ac:dyDescent="0.25">
      <c r="A3844" s="96" t="s">
        <v>446</v>
      </c>
      <c r="B3844" s="178">
        <v>46180</v>
      </c>
      <c r="C3844" s="78" t="s">
        <v>472</v>
      </c>
      <c r="D3844">
        <v>1.9870000000000001</v>
      </c>
    </row>
    <row r="3845" spans="1:4" x14ac:dyDescent="0.25">
      <c r="A3845" s="96" t="s">
        <v>452</v>
      </c>
      <c r="B3845" s="178">
        <v>46180</v>
      </c>
      <c r="C3845" s="78" t="s">
        <v>472</v>
      </c>
      <c r="D3845">
        <v>2.069</v>
      </c>
    </row>
    <row r="3846" spans="1:4" x14ac:dyDescent="0.25">
      <c r="A3846" s="96" t="s">
        <v>436</v>
      </c>
      <c r="B3846" s="178">
        <v>46180</v>
      </c>
      <c r="C3846" s="78" t="s">
        <v>472</v>
      </c>
      <c r="D3846">
        <v>1.9990000000000001</v>
      </c>
    </row>
    <row r="3847" spans="1:4" x14ac:dyDescent="0.25">
      <c r="A3847" s="96" t="s">
        <v>454</v>
      </c>
      <c r="B3847" s="178">
        <v>46180</v>
      </c>
      <c r="C3847" s="78" t="s">
        <v>472</v>
      </c>
      <c r="D3847">
        <v>1.9990000000000001</v>
      </c>
    </row>
    <row r="3848" spans="1:4" x14ac:dyDescent="0.25">
      <c r="A3848" s="96" t="s">
        <v>317</v>
      </c>
      <c r="B3848" s="178">
        <v>46180</v>
      </c>
      <c r="C3848" s="78" t="s">
        <v>359</v>
      </c>
      <c r="D3848">
        <v>1.99</v>
      </c>
    </row>
    <row r="3849" spans="1:4" x14ac:dyDescent="0.25">
      <c r="A3849" s="96" t="s">
        <v>327</v>
      </c>
      <c r="B3849" s="178">
        <v>46180</v>
      </c>
      <c r="C3849" s="78" t="s">
        <v>359</v>
      </c>
      <c r="D3849">
        <v>1.976</v>
      </c>
    </row>
    <row r="3850" spans="1:4" x14ac:dyDescent="0.25">
      <c r="A3850" s="96" t="s">
        <v>454</v>
      </c>
      <c r="B3850" s="178">
        <v>46180</v>
      </c>
      <c r="C3850" s="78" t="s">
        <v>359</v>
      </c>
      <c r="D3850">
        <v>2.0590000000000002</v>
      </c>
    </row>
    <row r="3851" spans="1:4" x14ac:dyDescent="0.25">
      <c r="A3851" s="96" t="s">
        <v>429</v>
      </c>
      <c r="B3851" s="178">
        <v>46180</v>
      </c>
      <c r="C3851" s="78" t="s">
        <v>359</v>
      </c>
      <c r="D3851">
        <v>1.9930000000000001</v>
      </c>
    </row>
    <row r="3852" spans="1:4" x14ac:dyDescent="0.25">
      <c r="A3852" s="96" t="s">
        <v>453</v>
      </c>
      <c r="B3852" s="178">
        <v>46180</v>
      </c>
      <c r="C3852" s="78" t="s">
        <v>359</v>
      </c>
      <c r="D3852">
        <v>2.129</v>
      </c>
    </row>
    <row r="3853" spans="1:4" x14ac:dyDescent="0.25">
      <c r="A3853" s="96" t="s">
        <v>459</v>
      </c>
      <c r="B3853" s="178">
        <v>46180</v>
      </c>
      <c r="C3853" s="78" t="s">
        <v>359</v>
      </c>
      <c r="D3853">
        <v>2.0840000000000001</v>
      </c>
    </row>
    <row r="3854" spans="1:4" x14ac:dyDescent="0.25">
      <c r="A3854" s="96" t="s">
        <v>456</v>
      </c>
      <c r="B3854" s="178">
        <v>46180</v>
      </c>
      <c r="C3854" s="78" t="s">
        <v>359</v>
      </c>
      <c r="D3854">
        <v>2.109</v>
      </c>
    </row>
    <row r="3855" spans="1:4" x14ac:dyDescent="0.25">
      <c r="A3855" s="96" t="s">
        <v>449</v>
      </c>
      <c r="B3855" s="178">
        <v>46180</v>
      </c>
      <c r="C3855" s="78" t="s">
        <v>359</v>
      </c>
      <c r="D3855">
        <v>2.0070000000000001</v>
      </c>
    </row>
    <row r="3856" spans="1:4" x14ac:dyDescent="0.25">
      <c r="A3856" s="96" t="s">
        <v>448</v>
      </c>
      <c r="B3856" s="178">
        <v>46180</v>
      </c>
      <c r="C3856" s="78" t="s">
        <v>359</v>
      </c>
      <c r="D3856">
        <v>2.0259999999999998</v>
      </c>
    </row>
    <row r="3857" spans="1:4" x14ac:dyDescent="0.25">
      <c r="A3857" s="96" t="s">
        <v>450</v>
      </c>
      <c r="B3857" s="178">
        <v>46180</v>
      </c>
      <c r="C3857" s="78" t="s">
        <v>359</v>
      </c>
      <c r="D3857">
        <v>2.13</v>
      </c>
    </row>
    <row r="3858" spans="1:4" x14ac:dyDescent="0.25">
      <c r="A3858" s="96" t="s">
        <v>451</v>
      </c>
      <c r="B3858" s="178">
        <v>46180</v>
      </c>
      <c r="C3858" s="78" t="s">
        <v>359</v>
      </c>
      <c r="D3858">
        <v>1.99</v>
      </c>
    </row>
    <row r="3859" spans="1:4" x14ac:dyDescent="0.25">
      <c r="A3859" s="96" t="s">
        <v>461</v>
      </c>
      <c r="B3859" s="178">
        <v>46180</v>
      </c>
      <c r="C3859" s="78" t="s">
        <v>359</v>
      </c>
      <c r="D3859">
        <v>2.19</v>
      </c>
    </row>
    <row r="3860" spans="1:4" x14ac:dyDescent="0.25">
      <c r="A3860" s="96" t="s">
        <v>460</v>
      </c>
      <c r="B3860" s="178">
        <v>46180</v>
      </c>
      <c r="C3860" s="78" t="s">
        <v>359</v>
      </c>
      <c r="D3860">
        <v>2.109</v>
      </c>
    </row>
    <row r="3861" spans="1:4" x14ac:dyDescent="0.25">
      <c r="A3861" s="96" t="s">
        <v>446</v>
      </c>
      <c r="B3861" s="178">
        <v>46180</v>
      </c>
      <c r="C3861" s="78" t="s">
        <v>359</v>
      </c>
      <c r="D3861">
        <v>2.073</v>
      </c>
    </row>
    <row r="3862" spans="1:4" x14ac:dyDescent="0.25">
      <c r="A3862" s="96" t="s">
        <v>429</v>
      </c>
      <c r="B3862" s="178">
        <v>46180</v>
      </c>
      <c r="C3862" s="78" t="s">
        <v>359</v>
      </c>
      <c r="D3862">
        <v>2.0790000000000002</v>
      </c>
    </row>
    <row r="3863" spans="1:4" x14ac:dyDescent="0.25">
      <c r="A3863" s="96" t="s">
        <v>440</v>
      </c>
      <c r="B3863" s="178">
        <v>46180</v>
      </c>
      <c r="C3863" s="78" t="s">
        <v>359</v>
      </c>
      <c r="D3863">
        <v>2.0990000000000002</v>
      </c>
    </row>
    <row r="3864" spans="1:4" x14ac:dyDescent="0.25">
      <c r="A3864" s="96" t="s">
        <v>421</v>
      </c>
      <c r="B3864" s="178">
        <v>46180</v>
      </c>
      <c r="C3864" s="78" t="s">
        <v>359</v>
      </c>
      <c r="D3864">
        <v>2.0390000000000001</v>
      </c>
    </row>
    <row r="3865" spans="1:4" x14ac:dyDescent="0.25">
      <c r="A3865" s="96" t="s">
        <v>422</v>
      </c>
      <c r="B3865" s="178">
        <v>46180</v>
      </c>
      <c r="C3865" s="78" t="s">
        <v>359</v>
      </c>
      <c r="D3865">
        <v>2.13</v>
      </c>
    </row>
    <row r="3866" spans="1:4" x14ac:dyDescent="0.25">
      <c r="A3866" s="96" t="s">
        <v>431</v>
      </c>
      <c r="B3866" s="178">
        <v>46180</v>
      </c>
      <c r="C3866" s="78" t="s">
        <v>359</v>
      </c>
      <c r="D3866">
        <v>2.0630000000000002</v>
      </c>
    </row>
    <row r="3867" spans="1:4" x14ac:dyDescent="0.25">
      <c r="A3867" s="96" t="s">
        <v>433</v>
      </c>
      <c r="B3867" s="178">
        <v>46180</v>
      </c>
      <c r="C3867" s="78" t="s">
        <v>359</v>
      </c>
      <c r="D3867">
        <v>1.9910000000000001</v>
      </c>
    </row>
    <row r="3868" spans="1:4" x14ac:dyDescent="0.25">
      <c r="A3868" s="96" t="s">
        <v>422</v>
      </c>
      <c r="B3868" s="178">
        <v>46180</v>
      </c>
      <c r="C3868" s="78" t="s">
        <v>359</v>
      </c>
      <c r="D3868">
        <v>2.1080000000000001</v>
      </c>
    </row>
    <row r="3869" spans="1:4" x14ac:dyDescent="0.25">
      <c r="A3869" s="96" t="s">
        <v>444</v>
      </c>
      <c r="B3869" s="178">
        <v>46180</v>
      </c>
      <c r="C3869" s="78" t="s">
        <v>359</v>
      </c>
      <c r="D3869">
        <v>2.0089999999999999</v>
      </c>
    </row>
    <row r="3870" spans="1:4" x14ac:dyDescent="0.25">
      <c r="A3870" s="96" t="s">
        <v>436</v>
      </c>
      <c r="B3870" s="178">
        <v>46180</v>
      </c>
      <c r="C3870" s="78" t="s">
        <v>359</v>
      </c>
      <c r="D3870">
        <v>2.0590000000000002</v>
      </c>
    </row>
    <row r="3871" spans="1:4" x14ac:dyDescent="0.25">
      <c r="A3871" s="96" t="s">
        <v>425</v>
      </c>
      <c r="B3871" s="178">
        <v>46180</v>
      </c>
      <c r="C3871" s="78" t="s">
        <v>359</v>
      </c>
      <c r="D3871">
        <v>2.0489999999999999</v>
      </c>
    </row>
    <row r="3872" spans="1:4" x14ac:dyDescent="0.25">
      <c r="A3872" s="96" t="s">
        <v>439</v>
      </c>
      <c r="B3872" s="178">
        <v>46180</v>
      </c>
      <c r="C3872" s="78" t="s">
        <v>359</v>
      </c>
      <c r="D3872">
        <v>2.089</v>
      </c>
    </row>
    <row r="3873" spans="1:4" x14ac:dyDescent="0.25">
      <c r="A3873" s="96" t="s">
        <v>437</v>
      </c>
      <c r="B3873" s="178">
        <v>46180</v>
      </c>
      <c r="C3873" s="78" t="s">
        <v>359</v>
      </c>
      <c r="D3873">
        <v>1.99</v>
      </c>
    </row>
    <row r="3874" spans="1:4" x14ac:dyDescent="0.25">
      <c r="A3874" s="96" t="s">
        <v>423</v>
      </c>
      <c r="B3874" s="178">
        <v>46180</v>
      </c>
      <c r="C3874" s="78" t="s">
        <v>359</v>
      </c>
      <c r="D3874">
        <v>2.0390000000000001</v>
      </c>
    </row>
    <row r="3875" spans="1:4" x14ac:dyDescent="0.25">
      <c r="A3875" s="96" t="s">
        <v>421</v>
      </c>
      <c r="B3875" s="178">
        <v>46180</v>
      </c>
      <c r="C3875" s="78" t="s">
        <v>359</v>
      </c>
      <c r="D3875">
        <v>2.149</v>
      </c>
    </row>
    <row r="3876" spans="1:4" x14ac:dyDescent="0.25">
      <c r="A3876" s="96" t="s">
        <v>457</v>
      </c>
      <c r="B3876" s="178">
        <v>46180</v>
      </c>
      <c r="C3876" s="78" t="s">
        <v>359</v>
      </c>
      <c r="D3876">
        <v>2.169</v>
      </c>
    </row>
    <row r="3877" spans="1:4" x14ac:dyDescent="0.25">
      <c r="A3877" s="96" t="s">
        <v>427</v>
      </c>
      <c r="B3877" s="178">
        <v>46180</v>
      </c>
      <c r="C3877" s="78" t="s">
        <v>359</v>
      </c>
      <c r="D3877">
        <v>2.0590000000000002</v>
      </c>
    </row>
    <row r="3878" spans="1:4" x14ac:dyDescent="0.25">
      <c r="A3878" s="96" t="s">
        <v>442</v>
      </c>
      <c r="B3878" s="178">
        <v>46180</v>
      </c>
      <c r="C3878" s="78" t="s">
        <v>359</v>
      </c>
      <c r="D3878">
        <v>2.0750000000000002</v>
      </c>
    </row>
    <row r="3879" spans="1:4" x14ac:dyDescent="0.25">
      <c r="A3879" s="96" t="s">
        <v>426</v>
      </c>
      <c r="B3879" s="178">
        <v>46180</v>
      </c>
      <c r="C3879" s="78" t="s">
        <v>359</v>
      </c>
      <c r="D3879">
        <v>2.0529999999999999</v>
      </c>
    </row>
    <row r="3880" spans="1:4" x14ac:dyDescent="0.25">
      <c r="A3880" s="96" t="s">
        <v>434</v>
      </c>
      <c r="B3880" s="178">
        <v>46180</v>
      </c>
      <c r="C3880" s="78" t="s">
        <v>359</v>
      </c>
      <c r="D3880">
        <v>1.99</v>
      </c>
    </row>
    <row r="3881" spans="1:4" x14ac:dyDescent="0.25">
      <c r="A3881" s="96" t="s">
        <v>435</v>
      </c>
      <c r="B3881" s="178">
        <v>46180</v>
      </c>
      <c r="C3881" s="78" t="s">
        <v>359</v>
      </c>
      <c r="D3881">
        <v>2.0289999999999999</v>
      </c>
    </row>
    <row r="3882" spans="1:4" x14ac:dyDescent="0.25">
      <c r="A3882" s="96" t="s">
        <v>469</v>
      </c>
      <c r="B3882" s="178">
        <v>46180</v>
      </c>
      <c r="C3882" s="78" t="s">
        <v>359</v>
      </c>
      <c r="D3882">
        <v>1.976</v>
      </c>
    </row>
    <row r="3883" spans="1:4" x14ac:dyDescent="0.25">
      <c r="A3883" s="96" t="s">
        <v>421</v>
      </c>
      <c r="B3883" s="178">
        <v>46180</v>
      </c>
      <c r="C3883" s="78" t="s">
        <v>359</v>
      </c>
      <c r="D3883">
        <v>2.0750000000000002</v>
      </c>
    </row>
    <row r="3884" spans="1:4" x14ac:dyDescent="0.25">
      <c r="A3884" s="96" t="s">
        <v>445</v>
      </c>
      <c r="B3884" s="178">
        <v>46180</v>
      </c>
      <c r="C3884" s="78" t="s">
        <v>359</v>
      </c>
      <c r="D3884">
        <v>1.99</v>
      </c>
    </row>
    <row r="3885" spans="1:4" x14ac:dyDescent="0.25">
      <c r="A3885" s="96" t="s">
        <v>462</v>
      </c>
      <c r="B3885" s="178">
        <v>46180</v>
      </c>
      <c r="C3885" s="78" t="s">
        <v>359</v>
      </c>
      <c r="D3885">
        <v>1.99</v>
      </c>
    </row>
    <row r="3886" spans="1:4" x14ac:dyDescent="0.25">
      <c r="A3886" s="96" t="s">
        <v>427</v>
      </c>
      <c r="B3886" s="178">
        <v>46180</v>
      </c>
      <c r="C3886" s="78" t="s">
        <v>359</v>
      </c>
      <c r="D3886">
        <v>2.0990000000000002</v>
      </c>
    </row>
    <row r="3887" spans="1:4" x14ac:dyDescent="0.25">
      <c r="A3887" s="96" t="s">
        <v>421</v>
      </c>
      <c r="B3887" s="178">
        <v>46180</v>
      </c>
      <c r="C3887" s="78" t="s">
        <v>359</v>
      </c>
      <c r="D3887">
        <v>1.99</v>
      </c>
    </row>
    <row r="3888" spans="1:4" x14ac:dyDescent="0.25">
      <c r="A3888" s="96" t="s">
        <v>328</v>
      </c>
      <c r="B3888" s="178">
        <v>46180</v>
      </c>
      <c r="C3888" s="78" t="s">
        <v>359</v>
      </c>
      <c r="D3888">
        <v>1.99</v>
      </c>
    </row>
    <row r="3889" spans="1:4" x14ac:dyDescent="0.25">
      <c r="A3889" s="96" t="s">
        <v>447</v>
      </c>
      <c r="B3889" s="178">
        <v>46180</v>
      </c>
      <c r="C3889" s="78" t="s">
        <v>359</v>
      </c>
      <c r="D3889">
        <v>2.0179999999999998</v>
      </c>
    </row>
    <row r="3890" spans="1:4" x14ac:dyDescent="0.25">
      <c r="A3890" s="96" t="s">
        <v>452</v>
      </c>
      <c r="B3890" s="178">
        <v>46180</v>
      </c>
      <c r="C3890" s="78" t="s">
        <v>359</v>
      </c>
      <c r="D3890">
        <v>2.0990000000000002</v>
      </c>
    </row>
    <row r="3891" spans="1:4" x14ac:dyDescent="0.25">
      <c r="A3891" s="96" t="s">
        <v>430</v>
      </c>
      <c r="B3891" s="178">
        <v>46180</v>
      </c>
      <c r="C3891" s="78" t="s">
        <v>359</v>
      </c>
      <c r="D3891">
        <v>2.08</v>
      </c>
    </row>
    <row r="3892" spans="1:4" x14ac:dyDescent="0.25">
      <c r="A3892" s="96" t="s">
        <v>420</v>
      </c>
      <c r="B3892" s="178">
        <v>46180</v>
      </c>
      <c r="C3892" s="78" t="s">
        <v>359</v>
      </c>
      <c r="D3892">
        <v>1.99</v>
      </c>
    </row>
    <row r="3893" spans="1:4" x14ac:dyDescent="0.25">
      <c r="A3893" s="96" t="s">
        <v>432</v>
      </c>
      <c r="B3893" s="178">
        <v>46180</v>
      </c>
      <c r="C3893" s="78" t="s">
        <v>359</v>
      </c>
      <c r="D3893">
        <v>2.0790000000000002</v>
      </c>
    </row>
    <row r="3894" spans="1:4" x14ac:dyDescent="0.25">
      <c r="A3894" s="96" t="s">
        <v>438</v>
      </c>
      <c r="B3894" s="178">
        <v>46180</v>
      </c>
      <c r="C3894" s="78" t="s">
        <v>359</v>
      </c>
      <c r="D3894">
        <v>2.0139999999999998</v>
      </c>
    </row>
    <row r="3895" spans="1:4" x14ac:dyDescent="0.25">
      <c r="A3895" s="96" t="s">
        <v>441</v>
      </c>
      <c r="B3895" s="178">
        <v>46180</v>
      </c>
      <c r="C3895" s="78" t="s">
        <v>359</v>
      </c>
      <c r="D3895">
        <v>2.0790000000000002</v>
      </c>
    </row>
    <row r="3896" spans="1:4" x14ac:dyDescent="0.25">
      <c r="A3896" s="96" t="s">
        <v>435</v>
      </c>
      <c r="B3896" s="178">
        <v>46179</v>
      </c>
      <c r="C3896" s="78" t="s">
        <v>482</v>
      </c>
      <c r="D3896">
        <v>1.9390000000000001</v>
      </c>
    </row>
    <row r="3897" spans="1:4" x14ac:dyDescent="0.25">
      <c r="A3897" s="96" t="s">
        <v>440</v>
      </c>
      <c r="B3897" s="178">
        <v>46179</v>
      </c>
      <c r="C3897" s="78" t="s">
        <v>482</v>
      </c>
      <c r="D3897">
        <v>1.9390000000000001</v>
      </c>
    </row>
    <row r="3898" spans="1:4" x14ac:dyDescent="0.25">
      <c r="A3898" s="96" t="s">
        <v>431</v>
      </c>
      <c r="B3898" s="178">
        <v>46179</v>
      </c>
      <c r="C3898" s="78" t="s">
        <v>482</v>
      </c>
      <c r="D3898">
        <v>1.919</v>
      </c>
    </row>
    <row r="3899" spans="1:4" x14ac:dyDescent="0.25">
      <c r="A3899" s="96" t="s">
        <v>420</v>
      </c>
      <c r="B3899" s="178">
        <v>46179</v>
      </c>
      <c r="C3899" s="78" t="s">
        <v>482</v>
      </c>
      <c r="D3899">
        <v>1.91</v>
      </c>
    </row>
    <row r="3900" spans="1:4" x14ac:dyDescent="0.25">
      <c r="A3900" s="96" t="s">
        <v>433</v>
      </c>
      <c r="B3900" s="178">
        <v>46179</v>
      </c>
      <c r="C3900" s="78" t="s">
        <v>482</v>
      </c>
      <c r="D3900">
        <v>1.917</v>
      </c>
    </row>
    <row r="3901" spans="1:4" x14ac:dyDescent="0.25">
      <c r="A3901" s="96" t="s">
        <v>444</v>
      </c>
      <c r="B3901" s="178">
        <v>46179</v>
      </c>
      <c r="C3901" s="78" t="s">
        <v>482</v>
      </c>
      <c r="D3901">
        <v>1.9450000000000001</v>
      </c>
    </row>
    <row r="3902" spans="1:4" x14ac:dyDescent="0.25">
      <c r="A3902" s="96" t="s">
        <v>455</v>
      </c>
      <c r="B3902" s="178">
        <v>46179</v>
      </c>
      <c r="C3902" s="78" t="s">
        <v>482</v>
      </c>
      <c r="D3902">
        <v>1.885</v>
      </c>
    </row>
    <row r="3903" spans="1:4" x14ac:dyDescent="0.25">
      <c r="A3903" s="96" t="s">
        <v>421</v>
      </c>
      <c r="B3903" s="178">
        <v>46179</v>
      </c>
      <c r="C3903" s="78" t="s">
        <v>482</v>
      </c>
      <c r="D3903">
        <v>1.9490000000000001</v>
      </c>
    </row>
    <row r="3904" spans="1:4" x14ac:dyDescent="0.25">
      <c r="A3904" s="96" t="s">
        <v>425</v>
      </c>
      <c r="B3904" s="178">
        <v>46179</v>
      </c>
      <c r="C3904" s="78" t="s">
        <v>482</v>
      </c>
      <c r="D3904">
        <v>1.9490000000000001</v>
      </c>
    </row>
    <row r="3905" spans="1:4" x14ac:dyDescent="0.25">
      <c r="A3905" s="96" t="s">
        <v>449</v>
      </c>
      <c r="B3905" s="178">
        <v>46179</v>
      </c>
      <c r="C3905" s="78" t="s">
        <v>482</v>
      </c>
      <c r="D3905">
        <v>1.9330000000000001</v>
      </c>
    </row>
    <row r="3906" spans="1:4" x14ac:dyDescent="0.25">
      <c r="A3906" s="96" t="s">
        <v>437</v>
      </c>
      <c r="B3906" s="178">
        <v>46179</v>
      </c>
      <c r="C3906" s="78" t="s">
        <v>482</v>
      </c>
      <c r="D3906">
        <v>1.968</v>
      </c>
    </row>
    <row r="3907" spans="1:4" x14ac:dyDescent="0.25">
      <c r="A3907" s="96" t="s">
        <v>423</v>
      </c>
      <c r="B3907" s="178">
        <v>46179</v>
      </c>
      <c r="C3907" s="78" t="s">
        <v>482</v>
      </c>
      <c r="D3907">
        <v>1.9390000000000001</v>
      </c>
    </row>
    <row r="3908" spans="1:4" x14ac:dyDescent="0.25">
      <c r="A3908" s="96" t="s">
        <v>459</v>
      </c>
      <c r="B3908" s="178">
        <v>46179</v>
      </c>
      <c r="C3908" s="78" t="s">
        <v>482</v>
      </c>
      <c r="D3908">
        <v>1.919</v>
      </c>
    </row>
    <row r="3909" spans="1:4" x14ac:dyDescent="0.25">
      <c r="A3909" s="96" t="s">
        <v>426</v>
      </c>
      <c r="B3909" s="178">
        <v>46179</v>
      </c>
      <c r="C3909" s="78" t="s">
        <v>482</v>
      </c>
      <c r="D3909">
        <v>1.9390000000000001</v>
      </c>
    </row>
    <row r="3910" spans="1:4" x14ac:dyDescent="0.25">
      <c r="A3910" s="96" t="s">
        <v>453</v>
      </c>
      <c r="B3910" s="178">
        <v>46179</v>
      </c>
      <c r="C3910" s="78" t="s">
        <v>482</v>
      </c>
      <c r="D3910">
        <v>1.9990000000000001</v>
      </c>
    </row>
    <row r="3911" spans="1:4" x14ac:dyDescent="0.25">
      <c r="A3911" s="96" t="s">
        <v>427</v>
      </c>
      <c r="B3911" s="178">
        <v>46179</v>
      </c>
      <c r="C3911" s="78" t="s">
        <v>482</v>
      </c>
      <c r="D3911">
        <v>1.9390000000000001</v>
      </c>
    </row>
    <row r="3912" spans="1:4" x14ac:dyDescent="0.25">
      <c r="A3912" s="96" t="s">
        <v>451</v>
      </c>
      <c r="B3912" s="178">
        <v>46179</v>
      </c>
      <c r="C3912" s="78" t="s">
        <v>482</v>
      </c>
      <c r="D3912">
        <v>1.877</v>
      </c>
    </row>
    <row r="3913" spans="1:4" x14ac:dyDescent="0.25">
      <c r="A3913" s="96" t="s">
        <v>425</v>
      </c>
      <c r="B3913" s="178">
        <v>46179</v>
      </c>
      <c r="C3913" s="78" t="s">
        <v>482</v>
      </c>
      <c r="D3913">
        <v>1.966</v>
      </c>
    </row>
    <row r="3914" spans="1:4" x14ac:dyDescent="0.25">
      <c r="A3914" s="96" t="s">
        <v>421</v>
      </c>
      <c r="B3914" s="178">
        <v>46179</v>
      </c>
      <c r="C3914" s="78" t="s">
        <v>482</v>
      </c>
      <c r="D3914">
        <v>2.0790000000000002</v>
      </c>
    </row>
    <row r="3915" spans="1:4" x14ac:dyDescent="0.25">
      <c r="A3915" s="96" t="s">
        <v>427</v>
      </c>
      <c r="B3915" s="178">
        <v>46179</v>
      </c>
      <c r="C3915" s="78" t="s">
        <v>482</v>
      </c>
      <c r="D3915">
        <v>1.9339999999999999</v>
      </c>
    </row>
    <row r="3916" spans="1:4" x14ac:dyDescent="0.25">
      <c r="A3916" s="96" t="s">
        <v>421</v>
      </c>
      <c r="B3916" s="178">
        <v>46179</v>
      </c>
      <c r="C3916" s="78" t="s">
        <v>482</v>
      </c>
      <c r="D3916">
        <v>1.988</v>
      </c>
    </row>
    <row r="3917" spans="1:4" x14ac:dyDescent="0.25">
      <c r="A3917" s="96" t="s">
        <v>425</v>
      </c>
      <c r="B3917" s="178">
        <v>46179</v>
      </c>
      <c r="C3917" s="78" t="s">
        <v>482</v>
      </c>
      <c r="D3917">
        <v>1.9490000000000001</v>
      </c>
    </row>
    <row r="3918" spans="1:4" x14ac:dyDescent="0.25">
      <c r="A3918" s="96" t="s">
        <v>462</v>
      </c>
      <c r="B3918" s="178">
        <v>46179</v>
      </c>
      <c r="C3918" s="78" t="s">
        <v>482</v>
      </c>
      <c r="D3918">
        <v>1.99</v>
      </c>
    </row>
    <row r="3919" spans="1:4" x14ac:dyDescent="0.25">
      <c r="A3919" s="96" t="s">
        <v>427</v>
      </c>
      <c r="B3919" s="178">
        <v>46179</v>
      </c>
      <c r="C3919" s="78" t="s">
        <v>482</v>
      </c>
      <c r="D3919">
        <v>1.9590000000000001</v>
      </c>
    </row>
    <row r="3920" spans="1:4" x14ac:dyDescent="0.25">
      <c r="A3920" s="96" t="s">
        <v>429</v>
      </c>
      <c r="B3920" s="178">
        <v>46179</v>
      </c>
      <c r="C3920" s="78" t="s">
        <v>482</v>
      </c>
      <c r="D3920">
        <v>1.885</v>
      </c>
    </row>
    <row r="3921" spans="1:4" x14ac:dyDescent="0.25">
      <c r="A3921" s="96" t="s">
        <v>421</v>
      </c>
      <c r="B3921" s="178">
        <v>46179</v>
      </c>
      <c r="C3921" s="78" t="s">
        <v>482</v>
      </c>
      <c r="D3921">
        <v>1.9750000000000001</v>
      </c>
    </row>
    <row r="3922" spans="1:4" x14ac:dyDescent="0.25">
      <c r="A3922" s="96" t="s">
        <v>447</v>
      </c>
      <c r="B3922" s="178">
        <v>46179</v>
      </c>
      <c r="C3922" s="78" t="s">
        <v>482</v>
      </c>
      <c r="D3922">
        <v>1.9490000000000001</v>
      </c>
    </row>
    <row r="3923" spans="1:4" x14ac:dyDescent="0.25">
      <c r="A3923" s="96" t="s">
        <v>450</v>
      </c>
      <c r="B3923" s="178">
        <v>46179</v>
      </c>
      <c r="C3923" s="78" t="s">
        <v>482</v>
      </c>
      <c r="D3923">
        <v>1.9419999999999999</v>
      </c>
    </row>
    <row r="3924" spans="1:4" x14ac:dyDescent="0.25">
      <c r="A3924" s="96" t="s">
        <v>430</v>
      </c>
      <c r="B3924" s="178">
        <v>46179</v>
      </c>
      <c r="C3924" s="78" t="s">
        <v>482</v>
      </c>
      <c r="D3924">
        <v>1.96</v>
      </c>
    </row>
    <row r="3925" spans="1:4" x14ac:dyDescent="0.25">
      <c r="A3925" s="96" t="s">
        <v>424</v>
      </c>
      <c r="B3925" s="178">
        <v>46179</v>
      </c>
      <c r="C3925" s="78" t="s">
        <v>482</v>
      </c>
      <c r="D3925">
        <v>1.879</v>
      </c>
    </row>
    <row r="3926" spans="1:4" x14ac:dyDescent="0.25">
      <c r="A3926" s="96" t="s">
        <v>420</v>
      </c>
      <c r="B3926" s="178">
        <v>46179</v>
      </c>
      <c r="C3926" s="78" t="s">
        <v>482</v>
      </c>
      <c r="D3926">
        <v>1.9690000000000001</v>
      </c>
    </row>
    <row r="3927" spans="1:4" x14ac:dyDescent="0.25">
      <c r="A3927" s="96" t="s">
        <v>456</v>
      </c>
      <c r="B3927" s="178">
        <v>46179</v>
      </c>
      <c r="C3927" s="78" t="s">
        <v>482</v>
      </c>
      <c r="D3927">
        <v>1.9990000000000001</v>
      </c>
    </row>
    <row r="3928" spans="1:4" x14ac:dyDescent="0.25">
      <c r="A3928" s="96" t="s">
        <v>438</v>
      </c>
      <c r="B3928" s="178">
        <v>46179</v>
      </c>
      <c r="C3928" s="78" t="s">
        <v>482</v>
      </c>
      <c r="D3928">
        <v>1.9019999999999999</v>
      </c>
    </row>
    <row r="3929" spans="1:4" x14ac:dyDescent="0.25">
      <c r="A3929" s="96" t="s">
        <v>442</v>
      </c>
      <c r="B3929" s="178">
        <v>46179</v>
      </c>
      <c r="C3929" s="78" t="s">
        <v>482</v>
      </c>
      <c r="D3929">
        <v>1.9790000000000001</v>
      </c>
    </row>
    <row r="3930" spans="1:4" x14ac:dyDescent="0.25">
      <c r="A3930" s="96" t="s">
        <v>448</v>
      </c>
      <c r="B3930" s="178">
        <v>46179</v>
      </c>
      <c r="C3930" s="78" t="s">
        <v>482</v>
      </c>
      <c r="D3930">
        <v>1.915</v>
      </c>
    </row>
    <row r="3931" spans="1:4" x14ac:dyDescent="0.25">
      <c r="A3931" s="96" t="s">
        <v>422</v>
      </c>
      <c r="B3931" s="178">
        <v>46179</v>
      </c>
      <c r="C3931" s="78" t="s">
        <v>482</v>
      </c>
      <c r="D3931">
        <v>2.06</v>
      </c>
    </row>
    <row r="3932" spans="1:4" x14ac:dyDescent="0.25">
      <c r="A3932" s="96" t="s">
        <v>432</v>
      </c>
      <c r="B3932" s="178">
        <v>46179</v>
      </c>
      <c r="C3932" s="78" t="s">
        <v>482</v>
      </c>
      <c r="D3932">
        <v>1.9590000000000001</v>
      </c>
    </row>
    <row r="3933" spans="1:4" x14ac:dyDescent="0.25">
      <c r="A3933" s="96" t="s">
        <v>429</v>
      </c>
      <c r="B3933" s="178">
        <v>46179</v>
      </c>
      <c r="C3933" s="78" t="s">
        <v>482</v>
      </c>
      <c r="D3933">
        <v>1.9590000000000001</v>
      </c>
    </row>
    <row r="3934" spans="1:4" x14ac:dyDescent="0.25">
      <c r="A3934" s="96" t="s">
        <v>422</v>
      </c>
      <c r="B3934" s="178">
        <v>46179</v>
      </c>
      <c r="C3934" s="78" t="s">
        <v>482</v>
      </c>
      <c r="D3934">
        <v>2.0329999999999999</v>
      </c>
    </row>
    <row r="3935" spans="1:4" x14ac:dyDescent="0.25">
      <c r="A3935" s="96" t="s">
        <v>443</v>
      </c>
      <c r="B3935" s="178">
        <v>46179</v>
      </c>
      <c r="C3935" s="78" t="s">
        <v>482</v>
      </c>
      <c r="D3935">
        <v>1.9630000000000001</v>
      </c>
    </row>
    <row r="3936" spans="1:4" x14ac:dyDescent="0.25">
      <c r="A3936" s="96" t="s">
        <v>443</v>
      </c>
      <c r="B3936" s="178">
        <v>46179</v>
      </c>
      <c r="C3936" s="78" t="s">
        <v>482</v>
      </c>
      <c r="D3936">
        <v>1.879</v>
      </c>
    </row>
    <row r="3937" spans="1:4" x14ac:dyDescent="0.25">
      <c r="A3937" s="96" t="s">
        <v>428</v>
      </c>
      <c r="B3937" s="178">
        <v>46179</v>
      </c>
      <c r="C3937" s="78" t="s">
        <v>482</v>
      </c>
      <c r="D3937">
        <v>1.883</v>
      </c>
    </row>
    <row r="3938" spans="1:4" x14ac:dyDescent="0.25">
      <c r="A3938" s="96" t="s">
        <v>443</v>
      </c>
      <c r="B3938" s="178">
        <v>46179</v>
      </c>
      <c r="C3938" s="78" t="s">
        <v>482</v>
      </c>
      <c r="D3938">
        <v>1.9590000000000001</v>
      </c>
    </row>
    <row r="3939" spans="1:4" x14ac:dyDescent="0.25">
      <c r="A3939" s="96" t="s">
        <v>439</v>
      </c>
      <c r="B3939" s="178">
        <v>46179</v>
      </c>
      <c r="C3939" s="78" t="s">
        <v>482</v>
      </c>
      <c r="D3939">
        <v>1.9790000000000001</v>
      </c>
    </row>
    <row r="3940" spans="1:4" x14ac:dyDescent="0.25">
      <c r="A3940" s="96" t="s">
        <v>441</v>
      </c>
      <c r="B3940" s="178">
        <v>46179</v>
      </c>
      <c r="C3940" s="78" t="s">
        <v>482</v>
      </c>
      <c r="D3940">
        <v>1.9490000000000001</v>
      </c>
    </row>
    <row r="3941" spans="1:4" x14ac:dyDescent="0.25">
      <c r="A3941" s="96" t="s">
        <v>434</v>
      </c>
      <c r="B3941" s="178">
        <v>46179</v>
      </c>
      <c r="C3941" s="78" t="s">
        <v>358</v>
      </c>
      <c r="D3941">
        <v>0.81299999999999994</v>
      </c>
    </row>
    <row r="3942" spans="1:4" x14ac:dyDescent="0.25">
      <c r="A3942" s="96" t="s">
        <v>433</v>
      </c>
      <c r="B3942" s="178">
        <v>46179</v>
      </c>
      <c r="C3942" s="78" t="s">
        <v>358</v>
      </c>
      <c r="D3942">
        <v>0.752</v>
      </c>
    </row>
    <row r="3943" spans="1:4" x14ac:dyDescent="0.25">
      <c r="A3943" s="96" t="s">
        <v>428</v>
      </c>
      <c r="B3943" s="178">
        <v>46179</v>
      </c>
      <c r="C3943" s="78" t="s">
        <v>358</v>
      </c>
      <c r="D3943">
        <v>0.82199999999999995</v>
      </c>
    </row>
    <row r="3944" spans="1:4" x14ac:dyDescent="0.25">
      <c r="A3944" s="96" t="s">
        <v>431</v>
      </c>
      <c r="B3944" s="178">
        <v>46179</v>
      </c>
      <c r="C3944" s="78" t="s">
        <v>358</v>
      </c>
      <c r="D3944">
        <v>0.93200000000000005</v>
      </c>
    </row>
    <row r="3945" spans="1:4" x14ac:dyDescent="0.25">
      <c r="A3945" s="96" t="s">
        <v>441</v>
      </c>
      <c r="B3945" s="178">
        <v>46179</v>
      </c>
      <c r="C3945" s="78" t="s">
        <v>358</v>
      </c>
      <c r="D3945">
        <v>0.80900000000000005</v>
      </c>
    </row>
    <row r="3946" spans="1:4" x14ac:dyDescent="0.25">
      <c r="A3946" s="96" t="s">
        <v>436</v>
      </c>
      <c r="B3946" s="178">
        <v>46179</v>
      </c>
      <c r="C3946" s="78" t="s">
        <v>358</v>
      </c>
      <c r="D3946">
        <v>0.79800000000000004</v>
      </c>
    </row>
    <row r="3947" spans="1:4" x14ac:dyDescent="0.25">
      <c r="A3947" s="96" t="s">
        <v>440</v>
      </c>
      <c r="B3947" s="178">
        <v>46179</v>
      </c>
      <c r="C3947" s="78" t="s">
        <v>358</v>
      </c>
      <c r="D3947">
        <v>0.79800000000000004</v>
      </c>
    </row>
    <row r="3948" spans="1:4" x14ac:dyDescent="0.25">
      <c r="A3948" s="96" t="s">
        <v>420</v>
      </c>
      <c r="B3948" s="178">
        <v>46179</v>
      </c>
      <c r="C3948" s="78" t="s">
        <v>358</v>
      </c>
      <c r="D3948">
        <v>0.79800000000000004</v>
      </c>
    </row>
    <row r="3949" spans="1:4" x14ac:dyDescent="0.25">
      <c r="A3949" s="96" t="s">
        <v>427</v>
      </c>
      <c r="B3949" s="178">
        <v>46179</v>
      </c>
      <c r="C3949" s="78" t="s">
        <v>358</v>
      </c>
      <c r="D3949">
        <v>0.79800000000000004</v>
      </c>
    </row>
    <row r="3950" spans="1:4" x14ac:dyDescent="0.25">
      <c r="A3950" s="96" t="s">
        <v>442</v>
      </c>
      <c r="B3950" s="178">
        <v>46179</v>
      </c>
      <c r="C3950" s="78" t="s">
        <v>358</v>
      </c>
      <c r="D3950">
        <v>0.81899999999999995</v>
      </c>
    </row>
    <row r="3951" spans="1:4" x14ac:dyDescent="0.25">
      <c r="A3951" s="96" t="s">
        <v>425</v>
      </c>
      <c r="B3951" s="178">
        <v>46179</v>
      </c>
      <c r="C3951" s="78" t="s">
        <v>358</v>
      </c>
      <c r="D3951">
        <v>0.83499999999999996</v>
      </c>
    </row>
    <row r="3952" spans="1:4" x14ac:dyDescent="0.25">
      <c r="A3952" s="96" t="s">
        <v>438</v>
      </c>
      <c r="B3952" s="178">
        <v>46179</v>
      </c>
      <c r="C3952" s="78" t="s">
        <v>358</v>
      </c>
      <c r="D3952">
        <v>0.79800000000000004</v>
      </c>
    </row>
    <row r="3953" spans="1:4" x14ac:dyDescent="0.25">
      <c r="A3953" s="96" t="s">
        <v>425</v>
      </c>
      <c r="B3953" s="178">
        <v>46179</v>
      </c>
      <c r="C3953" s="78" t="s">
        <v>358</v>
      </c>
      <c r="D3953">
        <v>0.79800000000000004</v>
      </c>
    </row>
    <row r="3954" spans="1:4" x14ac:dyDescent="0.25">
      <c r="A3954" s="96" t="s">
        <v>420</v>
      </c>
      <c r="B3954" s="178">
        <v>46179</v>
      </c>
      <c r="C3954" s="78" t="s">
        <v>358</v>
      </c>
      <c r="D3954">
        <v>0.95</v>
      </c>
    </row>
    <row r="3955" spans="1:4" x14ac:dyDescent="0.25">
      <c r="A3955" s="96" t="s">
        <v>432</v>
      </c>
      <c r="B3955" s="178">
        <v>46179</v>
      </c>
      <c r="C3955" s="78" t="s">
        <v>358</v>
      </c>
      <c r="D3955">
        <v>0.79900000000000004</v>
      </c>
    </row>
    <row r="3956" spans="1:4" x14ac:dyDescent="0.25">
      <c r="A3956" s="96" t="s">
        <v>424</v>
      </c>
      <c r="B3956" s="178">
        <v>46179</v>
      </c>
      <c r="C3956" s="78" t="s">
        <v>358</v>
      </c>
      <c r="D3956">
        <v>0.81899999999999995</v>
      </c>
    </row>
    <row r="3957" spans="1:4" x14ac:dyDescent="0.25">
      <c r="A3957" s="96" t="s">
        <v>430</v>
      </c>
      <c r="B3957" s="178">
        <v>46179</v>
      </c>
      <c r="C3957" s="78" t="s">
        <v>358</v>
      </c>
      <c r="D3957">
        <v>0.82899999999999996</v>
      </c>
    </row>
    <row r="3958" spans="1:4" x14ac:dyDescent="0.25">
      <c r="A3958" s="96" t="s">
        <v>422</v>
      </c>
      <c r="B3958" s="178">
        <v>46179</v>
      </c>
      <c r="C3958" s="78" t="s">
        <v>358</v>
      </c>
      <c r="D3958">
        <v>0.99</v>
      </c>
    </row>
    <row r="3959" spans="1:4" x14ac:dyDescent="0.25">
      <c r="A3959" s="96" t="s">
        <v>429</v>
      </c>
      <c r="B3959" s="178">
        <v>46179</v>
      </c>
      <c r="C3959" s="78" t="s">
        <v>358</v>
      </c>
      <c r="D3959">
        <v>0.81399999999999995</v>
      </c>
    </row>
    <row r="3960" spans="1:4" x14ac:dyDescent="0.25">
      <c r="A3960" s="96" t="s">
        <v>421</v>
      </c>
      <c r="B3960" s="178">
        <v>46179</v>
      </c>
      <c r="C3960" s="78" t="s">
        <v>358</v>
      </c>
      <c r="D3960">
        <v>0.89900000000000002</v>
      </c>
    </row>
    <row r="3961" spans="1:4" x14ac:dyDescent="0.25">
      <c r="A3961" s="96" t="s">
        <v>427</v>
      </c>
      <c r="B3961" s="178">
        <v>46179</v>
      </c>
      <c r="C3961" s="78" t="s">
        <v>358</v>
      </c>
      <c r="D3961">
        <v>0.75900000000000001</v>
      </c>
    </row>
    <row r="3962" spans="1:4" x14ac:dyDescent="0.25">
      <c r="A3962" s="96" t="s">
        <v>435</v>
      </c>
      <c r="B3962" s="178">
        <v>46179</v>
      </c>
      <c r="C3962" s="78" t="s">
        <v>358</v>
      </c>
      <c r="D3962">
        <v>0.79800000000000004</v>
      </c>
    </row>
    <row r="3963" spans="1:4" x14ac:dyDescent="0.25">
      <c r="A3963" s="96" t="s">
        <v>423</v>
      </c>
      <c r="B3963" s="178">
        <v>46179</v>
      </c>
      <c r="C3963" s="78" t="s">
        <v>358</v>
      </c>
      <c r="D3963">
        <v>0.81899999999999995</v>
      </c>
    </row>
    <row r="3964" spans="1:4" x14ac:dyDescent="0.25">
      <c r="A3964" s="96" t="s">
        <v>425</v>
      </c>
      <c r="B3964" s="178">
        <v>46179</v>
      </c>
      <c r="C3964" s="78" t="s">
        <v>358</v>
      </c>
      <c r="D3964">
        <v>0.749</v>
      </c>
    </row>
    <row r="3965" spans="1:4" x14ac:dyDescent="0.25">
      <c r="A3965" s="96" t="s">
        <v>437</v>
      </c>
      <c r="B3965" s="178">
        <v>46179</v>
      </c>
      <c r="C3965" s="78" t="s">
        <v>358</v>
      </c>
      <c r="D3965">
        <v>0.82899999999999996</v>
      </c>
    </row>
    <row r="3966" spans="1:4" x14ac:dyDescent="0.25">
      <c r="A3966" s="96" t="s">
        <v>439</v>
      </c>
      <c r="B3966" s="178">
        <v>46179</v>
      </c>
      <c r="C3966" s="78" t="s">
        <v>358</v>
      </c>
      <c r="D3966">
        <v>0.81899999999999995</v>
      </c>
    </row>
    <row r="3967" spans="1:4" x14ac:dyDescent="0.25">
      <c r="A3967" s="96" t="s">
        <v>426</v>
      </c>
      <c r="B3967" s="178">
        <v>46179</v>
      </c>
      <c r="C3967" s="78" t="s">
        <v>358</v>
      </c>
      <c r="D3967">
        <v>0.81499999999999995</v>
      </c>
    </row>
    <row r="3968" spans="1:4" x14ac:dyDescent="0.25">
      <c r="A3968" s="96" t="s">
        <v>422</v>
      </c>
      <c r="B3968" s="178">
        <v>46179</v>
      </c>
      <c r="C3968" s="78" t="s">
        <v>358</v>
      </c>
      <c r="D3968">
        <v>0.93</v>
      </c>
    </row>
    <row r="3969" spans="1:4" x14ac:dyDescent="0.25">
      <c r="A3969" s="96" t="s">
        <v>421</v>
      </c>
      <c r="B3969" s="178">
        <v>46179</v>
      </c>
      <c r="C3969" s="78" t="s">
        <v>358</v>
      </c>
      <c r="D3969">
        <v>0.78100000000000003</v>
      </c>
    </row>
    <row r="3970" spans="1:4" x14ac:dyDescent="0.25">
      <c r="A3970" s="96" t="s">
        <v>424</v>
      </c>
      <c r="B3970" s="178">
        <v>46179</v>
      </c>
      <c r="C3970" s="78" t="s">
        <v>505</v>
      </c>
      <c r="D3970">
        <v>1.9610000000000001</v>
      </c>
    </row>
    <row r="3971" spans="1:4" x14ac:dyDescent="0.25">
      <c r="A3971" s="96" t="s">
        <v>432</v>
      </c>
      <c r="B3971" s="178">
        <v>46179</v>
      </c>
      <c r="C3971" s="78" t="s">
        <v>505</v>
      </c>
      <c r="D3971">
        <v>1.9890000000000001</v>
      </c>
    </row>
    <row r="3972" spans="1:4" x14ac:dyDescent="0.25">
      <c r="A3972" s="96" t="s">
        <v>455</v>
      </c>
      <c r="B3972" s="178">
        <v>46179</v>
      </c>
      <c r="C3972" s="78" t="s">
        <v>505</v>
      </c>
      <c r="D3972">
        <v>1.9570000000000001</v>
      </c>
    </row>
    <row r="3973" spans="1:4" x14ac:dyDescent="0.25">
      <c r="A3973" s="96" t="s">
        <v>420</v>
      </c>
      <c r="B3973" s="178">
        <v>46179</v>
      </c>
      <c r="C3973" s="78" t="s">
        <v>505</v>
      </c>
      <c r="D3973">
        <v>2.0990000000000002</v>
      </c>
    </row>
    <row r="3974" spans="1:4" x14ac:dyDescent="0.25">
      <c r="A3974" s="96" t="s">
        <v>448</v>
      </c>
      <c r="B3974" s="178">
        <v>46179</v>
      </c>
      <c r="C3974" s="78" t="s">
        <v>505</v>
      </c>
      <c r="D3974">
        <v>1.956</v>
      </c>
    </row>
    <row r="3975" spans="1:4" x14ac:dyDescent="0.25">
      <c r="A3975" s="96" t="s">
        <v>449</v>
      </c>
      <c r="B3975" s="178">
        <v>46179</v>
      </c>
      <c r="C3975" s="78" t="s">
        <v>505</v>
      </c>
      <c r="D3975">
        <v>1.9610000000000001</v>
      </c>
    </row>
    <row r="3976" spans="1:4" x14ac:dyDescent="0.25">
      <c r="A3976" s="96" t="s">
        <v>438</v>
      </c>
      <c r="B3976" s="178">
        <v>46179</v>
      </c>
      <c r="C3976" s="78" t="s">
        <v>505</v>
      </c>
      <c r="D3976">
        <v>1.9910000000000001</v>
      </c>
    </row>
    <row r="3977" spans="1:4" x14ac:dyDescent="0.25">
      <c r="A3977" s="96" t="s">
        <v>426</v>
      </c>
      <c r="B3977" s="178">
        <v>46179</v>
      </c>
      <c r="C3977" s="78" t="s">
        <v>505</v>
      </c>
      <c r="D3977">
        <v>2.0150000000000001</v>
      </c>
    </row>
    <row r="3978" spans="1:4" x14ac:dyDescent="0.25">
      <c r="A3978" s="96" t="s">
        <v>421</v>
      </c>
      <c r="B3978" s="178">
        <v>46179</v>
      </c>
      <c r="C3978" s="78" t="s">
        <v>505</v>
      </c>
      <c r="D3978">
        <v>2.016</v>
      </c>
    </row>
    <row r="3979" spans="1:4" x14ac:dyDescent="0.25">
      <c r="A3979" s="96" t="s">
        <v>439</v>
      </c>
      <c r="B3979" s="178">
        <v>46179</v>
      </c>
      <c r="C3979" s="78" t="s">
        <v>505</v>
      </c>
      <c r="D3979">
        <v>1.9990000000000001</v>
      </c>
    </row>
    <row r="3980" spans="1:4" x14ac:dyDescent="0.25">
      <c r="A3980" s="96" t="s">
        <v>430</v>
      </c>
      <c r="B3980" s="178">
        <v>46179</v>
      </c>
      <c r="C3980" s="78" t="s">
        <v>505</v>
      </c>
      <c r="D3980">
        <v>1.9950000000000001</v>
      </c>
    </row>
    <row r="3981" spans="1:4" x14ac:dyDescent="0.25">
      <c r="A3981" s="96" t="s">
        <v>456</v>
      </c>
      <c r="B3981" s="178">
        <v>46179</v>
      </c>
      <c r="C3981" s="78" t="s">
        <v>505</v>
      </c>
      <c r="D3981">
        <v>1.9990000000000001</v>
      </c>
    </row>
    <row r="3982" spans="1:4" x14ac:dyDescent="0.25">
      <c r="A3982" s="96" t="s">
        <v>443</v>
      </c>
      <c r="B3982" s="178">
        <v>46179</v>
      </c>
      <c r="C3982" s="78" t="s">
        <v>505</v>
      </c>
      <c r="D3982">
        <v>2.0699999999999998</v>
      </c>
    </row>
    <row r="3983" spans="1:4" x14ac:dyDescent="0.25">
      <c r="A3983" s="96" t="s">
        <v>452</v>
      </c>
      <c r="B3983" s="178">
        <v>46179</v>
      </c>
      <c r="C3983" s="78" t="s">
        <v>505</v>
      </c>
      <c r="D3983">
        <v>2.0489999999999999</v>
      </c>
    </row>
    <row r="3984" spans="1:4" x14ac:dyDescent="0.25">
      <c r="A3984" s="96" t="s">
        <v>443</v>
      </c>
      <c r="B3984" s="178">
        <v>46179</v>
      </c>
      <c r="C3984" s="78" t="s">
        <v>505</v>
      </c>
      <c r="D3984">
        <v>2.0510000000000002</v>
      </c>
    </row>
    <row r="3985" spans="1:4" x14ac:dyDescent="0.25">
      <c r="A3985" s="96" t="s">
        <v>425</v>
      </c>
      <c r="B3985" s="178">
        <v>46179</v>
      </c>
      <c r="C3985" s="78" t="s">
        <v>505</v>
      </c>
      <c r="D3985">
        <v>1.9710000000000001</v>
      </c>
    </row>
    <row r="3986" spans="1:4" x14ac:dyDescent="0.25">
      <c r="A3986" s="96" t="s">
        <v>447</v>
      </c>
      <c r="B3986" s="178">
        <v>46179</v>
      </c>
      <c r="C3986" s="78" t="s">
        <v>505</v>
      </c>
      <c r="D3986">
        <v>1.9710000000000001</v>
      </c>
    </row>
    <row r="3987" spans="1:4" x14ac:dyDescent="0.25">
      <c r="A3987" s="96" t="s">
        <v>422</v>
      </c>
      <c r="B3987" s="178">
        <v>46179</v>
      </c>
      <c r="C3987" s="78" t="s">
        <v>505</v>
      </c>
      <c r="D3987">
        <v>2.0699999999999998</v>
      </c>
    </row>
    <row r="3988" spans="1:4" x14ac:dyDescent="0.25">
      <c r="A3988" s="96" t="s">
        <v>421</v>
      </c>
      <c r="B3988" s="178">
        <v>46179</v>
      </c>
      <c r="C3988" s="78" t="s">
        <v>505</v>
      </c>
      <c r="D3988">
        <v>2.0550000000000002</v>
      </c>
    </row>
    <row r="3989" spans="1:4" x14ac:dyDescent="0.25">
      <c r="A3989" s="96" t="s">
        <v>450</v>
      </c>
      <c r="B3989" s="178">
        <v>46179</v>
      </c>
      <c r="C3989" s="78" t="s">
        <v>505</v>
      </c>
      <c r="D3989">
        <v>1.9910000000000001</v>
      </c>
    </row>
    <row r="3990" spans="1:4" x14ac:dyDescent="0.25">
      <c r="A3990" s="96" t="s">
        <v>462</v>
      </c>
      <c r="B3990" s="178">
        <v>46179</v>
      </c>
      <c r="C3990" s="78" t="s">
        <v>505</v>
      </c>
      <c r="D3990">
        <v>2.13</v>
      </c>
    </row>
    <row r="3991" spans="1:4" x14ac:dyDescent="0.25">
      <c r="A3991" s="96" t="s">
        <v>435</v>
      </c>
      <c r="B3991" s="178">
        <v>46179</v>
      </c>
      <c r="C3991" s="78" t="s">
        <v>505</v>
      </c>
      <c r="D3991">
        <v>1.9690000000000001</v>
      </c>
    </row>
    <row r="3992" spans="1:4" x14ac:dyDescent="0.25">
      <c r="A3992" s="96" t="s">
        <v>434</v>
      </c>
      <c r="B3992" s="178">
        <v>46179</v>
      </c>
      <c r="C3992" s="78" t="s">
        <v>505</v>
      </c>
      <c r="D3992">
        <v>1.9530000000000001</v>
      </c>
    </row>
    <row r="3993" spans="1:4" x14ac:dyDescent="0.25">
      <c r="A3993" s="96" t="s">
        <v>460</v>
      </c>
      <c r="B3993" s="178">
        <v>46179</v>
      </c>
      <c r="C3993" s="78" t="s">
        <v>505</v>
      </c>
      <c r="D3993">
        <v>1.899</v>
      </c>
    </row>
    <row r="3994" spans="1:4" x14ac:dyDescent="0.25">
      <c r="A3994" s="96" t="s">
        <v>429</v>
      </c>
      <c r="B3994" s="178">
        <v>46179</v>
      </c>
      <c r="C3994" s="78" t="s">
        <v>505</v>
      </c>
      <c r="D3994">
        <v>1.9590000000000001</v>
      </c>
    </row>
    <row r="3995" spans="1:4" x14ac:dyDescent="0.25">
      <c r="A3995" s="96" t="s">
        <v>427</v>
      </c>
      <c r="B3995" s="178">
        <v>46179</v>
      </c>
      <c r="C3995" s="78" t="s">
        <v>505</v>
      </c>
      <c r="D3995">
        <v>1.9690000000000001</v>
      </c>
    </row>
    <row r="3996" spans="1:4" x14ac:dyDescent="0.25">
      <c r="A3996" s="96" t="s">
        <v>425</v>
      </c>
      <c r="B3996" s="178">
        <v>46179</v>
      </c>
      <c r="C3996" s="78" t="s">
        <v>505</v>
      </c>
      <c r="D3996">
        <v>2.0539999999999998</v>
      </c>
    </row>
    <row r="3997" spans="1:4" x14ac:dyDescent="0.25">
      <c r="A3997" s="96" t="s">
        <v>459</v>
      </c>
      <c r="B3997" s="178">
        <v>46179</v>
      </c>
      <c r="C3997" s="78" t="s">
        <v>505</v>
      </c>
      <c r="D3997">
        <v>2.0649999999999999</v>
      </c>
    </row>
    <row r="3998" spans="1:4" x14ac:dyDescent="0.25">
      <c r="A3998" s="96" t="s">
        <v>427</v>
      </c>
      <c r="B3998" s="178">
        <v>46179</v>
      </c>
      <c r="C3998" s="78" t="s">
        <v>505</v>
      </c>
      <c r="D3998">
        <v>1.9650000000000001</v>
      </c>
    </row>
    <row r="3999" spans="1:4" x14ac:dyDescent="0.25">
      <c r="A3999" s="96" t="s">
        <v>444</v>
      </c>
      <c r="B3999" s="178">
        <v>46179</v>
      </c>
      <c r="C3999" s="78" t="s">
        <v>505</v>
      </c>
      <c r="D3999">
        <v>1.9890000000000001</v>
      </c>
    </row>
    <row r="4000" spans="1:4" x14ac:dyDescent="0.25">
      <c r="A4000" s="96" t="s">
        <v>454</v>
      </c>
      <c r="B4000" s="178">
        <v>46179</v>
      </c>
      <c r="C4000" s="78" t="s">
        <v>505</v>
      </c>
      <c r="D4000">
        <v>2.0289999999999999</v>
      </c>
    </row>
    <row r="4001" spans="1:4" x14ac:dyDescent="0.25">
      <c r="A4001" s="96" t="s">
        <v>458</v>
      </c>
      <c r="B4001" s="178">
        <v>46179</v>
      </c>
      <c r="C4001" s="78" t="s">
        <v>505</v>
      </c>
      <c r="D4001">
        <v>1.9690000000000001</v>
      </c>
    </row>
    <row r="4002" spans="1:4" x14ac:dyDescent="0.25">
      <c r="A4002" s="96" t="s">
        <v>428</v>
      </c>
      <c r="B4002" s="178">
        <v>46179</v>
      </c>
      <c r="C4002" s="78" t="s">
        <v>505</v>
      </c>
      <c r="D4002">
        <v>1.962</v>
      </c>
    </row>
    <row r="4003" spans="1:4" x14ac:dyDescent="0.25">
      <c r="A4003" s="96" t="s">
        <v>421</v>
      </c>
      <c r="B4003" s="178">
        <v>46179</v>
      </c>
      <c r="C4003" s="78" t="s">
        <v>505</v>
      </c>
      <c r="D4003">
        <v>1.9690000000000001</v>
      </c>
    </row>
    <row r="4004" spans="1:4" x14ac:dyDescent="0.25">
      <c r="A4004" s="96" t="s">
        <v>433</v>
      </c>
      <c r="B4004" s="178">
        <v>46179</v>
      </c>
      <c r="C4004" s="78" t="s">
        <v>505</v>
      </c>
      <c r="D4004">
        <v>1.9870000000000001</v>
      </c>
    </row>
    <row r="4005" spans="1:4" x14ac:dyDescent="0.25">
      <c r="A4005" s="96" t="s">
        <v>453</v>
      </c>
      <c r="B4005" s="178">
        <v>46179</v>
      </c>
      <c r="C4005" s="78" t="s">
        <v>505</v>
      </c>
      <c r="D4005">
        <v>1.9690000000000001</v>
      </c>
    </row>
    <row r="4006" spans="1:4" x14ac:dyDescent="0.25">
      <c r="A4006" s="96" t="s">
        <v>431</v>
      </c>
      <c r="B4006" s="178">
        <v>46179</v>
      </c>
      <c r="C4006" s="78" t="s">
        <v>505</v>
      </c>
      <c r="D4006">
        <v>2</v>
      </c>
    </row>
    <row r="4007" spans="1:4" x14ac:dyDescent="0.25">
      <c r="A4007" s="96" t="s">
        <v>421</v>
      </c>
      <c r="B4007" s="178">
        <v>46179</v>
      </c>
      <c r="C4007" s="78" t="s">
        <v>505</v>
      </c>
      <c r="D4007">
        <v>2.0790000000000002</v>
      </c>
    </row>
    <row r="4008" spans="1:4" x14ac:dyDescent="0.25">
      <c r="A4008" s="96" t="s">
        <v>422</v>
      </c>
      <c r="B4008" s="178">
        <v>46179</v>
      </c>
      <c r="C4008" s="78" t="s">
        <v>505</v>
      </c>
      <c r="D4008">
        <v>2.06</v>
      </c>
    </row>
    <row r="4009" spans="1:4" x14ac:dyDescent="0.25">
      <c r="A4009" s="96" t="s">
        <v>423</v>
      </c>
      <c r="B4009" s="178">
        <v>46179</v>
      </c>
      <c r="C4009" s="78" t="s">
        <v>505</v>
      </c>
      <c r="D4009">
        <v>1.9690000000000001</v>
      </c>
    </row>
    <row r="4010" spans="1:4" x14ac:dyDescent="0.25">
      <c r="A4010" s="96" t="s">
        <v>425</v>
      </c>
      <c r="B4010" s="178">
        <v>46179</v>
      </c>
      <c r="C4010" s="78" t="s">
        <v>505</v>
      </c>
      <c r="D4010">
        <v>1.9990000000000001</v>
      </c>
    </row>
    <row r="4011" spans="1:4" x14ac:dyDescent="0.25">
      <c r="A4011" s="96" t="s">
        <v>420</v>
      </c>
      <c r="B4011" s="178">
        <v>46179</v>
      </c>
      <c r="C4011" s="78" t="s">
        <v>505</v>
      </c>
      <c r="D4011">
        <v>1.9910000000000001</v>
      </c>
    </row>
    <row r="4012" spans="1:4" x14ac:dyDescent="0.25">
      <c r="A4012" s="96" t="s">
        <v>451</v>
      </c>
      <c r="B4012" s="178">
        <v>46179</v>
      </c>
      <c r="C4012" s="78" t="s">
        <v>505</v>
      </c>
      <c r="D4012">
        <v>1.9610000000000001</v>
      </c>
    </row>
    <row r="4013" spans="1:4" x14ac:dyDescent="0.25">
      <c r="A4013" s="96" t="s">
        <v>440</v>
      </c>
      <c r="B4013" s="178">
        <v>46179</v>
      </c>
      <c r="C4013" s="78" t="s">
        <v>505</v>
      </c>
      <c r="D4013">
        <v>1.998</v>
      </c>
    </row>
    <row r="4014" spans="1:4" x14ac:dyDescent="0.25">
      <c r="A4014" s="96" t="s">
        <v>461</v>
      </c>
      <c r="B4014" s="178">
        <v>46179</v>
      </c>
      <c r="C4014" s="78" t="s">
        <v>505</v>
      </c>
      <c r="D4014">
        <v>2.09</v>
      </c>
    </row>
    <row r="4015" spans="1:4" x14ac:dyDescent="0.25">
      <c r="A4015" s="96" t="s">
        <v>443</v>
      </c>
      <c r="B4015" s="178">
        <v>46179</v>
      </c>
      <c r="C4015" s="78" t="s">
        <v>505</v>
      </c>
      <c r="D4015">
        <v>1.9590000000000001</v>
      </c>
    </row>
    <row r="4016" spans="1:4" x14ac:dyDescent="0.25">
      <c r="A4016" s="96" t="s">
        <v>457</v>
      </c>
      <c r="B4016" s="178">
        <v>46179</v>
      </c>
      <c r="C4016" s="78" t="s">
        <v>505</v>
      </c>
      <c r="D4016">
        <v>2.129</v>
      </c>
    </row>
    <row r="4017" spans="1:4" x14ac:dyDescent="0.25">
      <c r="A4017" s="96" t="s">
        <v>427</v>
      </c>
      <c r="B4017" s="178">
        <v>46179</v>
      </c>
      <c r="C4017" s="78" t="s">
        <v>505</v>
      </c>
      <c r="D4017">
        <v>1.9690000000000001</v>
      </c>
    </row>
    <row r="4018" spans="1:4" x14ac:dyDescent="0.25">
      <c r="A4018" s="96" t="s">
        <v>429</v>
      </c>
      <c r="B4018" s="178">
        <v>46179</v>
      </c>
      <c r="C4018" s="78" t="s">
        <v>505</v>
      </c>
      <c r="D4018">
        <v>2.0129999999999999</v>
      </c>
    </row>
    <row r="4019" spans="1:4" x14ac:dyDescent="0.25">
      <c r="A4019" s="96" t="s">
        <v>437</v>
      </c>
      <c r="B4019" s="178">
        <v>46179</v>
      </c>
      <c r="C4019" s="78" t="s">
        <v>505</v>
      </c>
      <c r="D4019">
        <v>2.0550000000000002</v>
      </c>
    </row>
    <row r="4020" spans="1:4" x14ac:dyDescent="0.25">
      <c r="A4020" s="96" t="s">
        <v>442</v>
      </c>
      <c r="B4020" s="178">
        <v>46179</v>
      </c>
      <c r="C4020" s="78" t="s">
        <v>505</v>
      </c>
      <c r="D4020">
        <v>2.0070000000000001</v>
      </c>
    </row>
    <row r="4021" spans="1:4" x14ac:dyDescent="0.25">
      <c r="A4021" s="96" t="s">
        <v>446</v>
      </c>
      <c r="B4021" s="178">
        <v>46179</v>
      </c>
      <c r="C4021" s="78" t="s">
        <v>505</v>
      </c>
      <c r="D4021">
        <v>2.0529999999999999</v>
      </c>
    </row>
    <row r="4022" spans="1:4" x14ac:dyDescent="0.25">
      <c r="A4022" s="96" t="s">
        <v>441</v>
      </c>
      <c r="B4022" s="178">
        <v>46179</v>
      </c>
      <c r="C4022" s="78" t="s">
        <v>505</v>
      </c>
      <c r="D4022">
        <v>1.919</v>
      </c>
    </row>
    <row r="4023" spans="1:4" x14ac:dyDescent="0.25">
      <c r="A4023" s="96" t="s">
        <v>436</v>
      </c>
      <c r="B4023" s="178">
        <v>46179</v>
      </c>
      <c r="C4023" s="78" t="s">
        <v>505</v>
      </c>
      <c r="D4023">
        <v>1.913</v>
      </c>
    </row>
    <row r="4024" spans="1:4" x14ac:dyDescent="0.25">
      <c r="A4024" s="96" t="s">
        <v>421</v>
      </c>
      <c r="B4024" s="178">
        <v>46179</v>
      </c>
      <c r="C4024" s="78" t="s">
        <v>510</v>
      </c>
      <c r="D4024">
        <v>0.999</v>
      </c>
    </row>
    <row r="4025" spans="1:4" x14ac:dyDescent="0.25">
      <c r="A4025" s="96" t="s">
        <v>428</v>
      </c>
      <c r="B4025" s="178">
        <v>46179</v>
      </c>
      <c r="C4025" s="78" t="s">
        <v>510</v>
      </c>
      <c r="D4025">
        <v>0.98899999999999999</v>
      </c>
    </row>
    <row r="4026" spans="1:4" x14ac:dyDescent="0.25">
      <c r="A4026" s="96" t="s">
        <v>432</v>
      </c>
      <c r="B4026" s="178">
        <v>46179</v>
      </c>
      <c r="C4026" s="78" t="s">
        <v>510</v>
      </c>
      <c r="D4026">
        <v>0.999</v>
      </c>
    </row>
    <row r="4027" spans="1:4" x14ac:dyDescent="0.25">
      <c r="A4027" s="96" t="s">
        <v>434</v>
      </c>
      <c r="B4027" s="178">
        <v>46179</v>
      </c>
      <c r="C4027" s="78" t="s">
        <v>510</v>
      </c>
      <c r="D4027">
        <v>0.999</v>
      </c>
    </row>
    <row r="4028" spans="1:4" x14ac:dyDescent="0.25">
      <c r="A4028" s="96" t="s">
        <v>455</v>
      </c>
      <c r="B4028" s="178">
        <v>46179</v>
      </c>
      <c r="C4028" s="78" t="s">
        <v>510</v>
      </c>
      <c r="D4028">
        <v>0.99399999999999999</v>
      </c>
    </row>
    <row r="4029" spans="1:4" x14ac:dyDescent="0.25">
      <c r="A4029" s="96" t="s">
        <v>429</v>
      </c>
      <c r="B4029" s="178">
        <v>46179</v>
      </c>
      <c r="C4029" s="78" t="s">
        <v>510</v>
      </c>
      <c r="D4029">
        <v>0.999</v>
      </c>
    </row>
    <row r="4030" spans="1:4" x14ac:dyDescent="0.25">
      <c r="A4030" s="96" t="s">
        <v>441</v>
      </c>
      <c r="B4030" s="178">
        <v>46179</v>
      </c>
      <c r="C4030" s="78" t="s">
        <v>510</v>
      </c>
      <c r="D4030">
        <v>0.96899999999999997</v>
      </c>
    </row>
    <row r="4031" spans="1:4" x14ac:dyDescent="0.25">
      <c r="A4031" s="96" t="s">
        <v>422</v>
      </c>
      <c r="B4031" s="178">
        <v>46179</v>
      </c>
      <c r="C4031" s="78" t="s">
        <v>510</v>
      </c>
      <c r="D4031">
        <v>0.999</v>
      </c>
    </row>
    <row r="4032" spans="1:4" x14ac:dyDescent="0.25">
      <c r="A4032" s="96" t="s">
        <v>425</v>
      </c>
      <c r="B4032" s="178">
        <v>46179</v>
      </c>
      <c r="C4032" s="78" t="s">
        <v>510</v>
      </c>
      <c r="D4032">
        <v>1.07</v>
      </c>
    </row>
    <row r="4033" spans="1:4" x14ac:dyDescent="0.25">
      <c r="A4033" s="96" t="s">
        <v>422</v>
      </c>
      <c r="B4033" s="178">
        <v>46179</v>
      </c>
      <c r="C4033" s="78" t="s">
        <v>510</v>
      </c>
      <c r="D4033">
        <v>1.1200000000000001</v>
      </c>
    </row>
    <row r="4034" spans="1:4" x14ac:dyDescent="0.25">
      <c r="A4034" s="96" t="s">
        <v>439</v>
      </c>
      <c r="B4034" s="178">
        <v>46179</v>
      </c>
      <c r="C4034" s="78" t="s">
        <v>510</v>
      </c>
      <c r="D4034">
        <v>0.999</v>
      </c>
    </row>
    <row r="4035" spans="1:4" x14ac:dyDescent="0.25">
      <c r="A4035" s="96" t="s">
        <v>452</v>
      </c>
      <c r="B4035" s="178">
        <v>46179</v>
      </c>
      <c r="C4035" s="78" t="s">
        <v>472</v>
      </c>
      <c r="D4035">
        <v>2.069</v>
      </c>
    </row>
    <row r="4036" spans="1:4" x14ac:dyDescent="0.25">
      <c r="A4036" s="96" t="s">
        <v>460</v>
      </c>
      <c r="B4036" s="178">
        <v>46179</v>
      </c>
      <c r="C4036" s="78" t="s">
        <v>472</v>
      </c>
      <c r="D4036">
        <v>2.0590000000000002</v>
      </c>
    </row>
    <row r="4037" spans="1:4" x14ac:dyDescent="0.25">
      <c r="A4037" s="96" t="s">
        <v>461</v>
      </c>
      <c r="B4037" s="178">
        <v>46179</v>
      </c>
      <c r="C4037" s="78" t="s">
        <v>472</v>
      </c>
      <c r="D4037">
        <v>2.09</v>
      </c>
    </row>
    <row r="4038" spans="1:4" x14ac:dyDescent="0.25">
      <c r="A4038" s="96" t="s">
        <v>441</v>
      </c>
      <c r="B4038" s="178">
        <v>46179</v>
      </c>
      <c r="C4038" s="78" t="s">
        <v>472</v>
      </c>
      <c r="D4038">
        <v>1.9890000000000001</v>
      </c>
    </row>
    <row r="4039" spans="1:4" x14ac:dyDescent="0.25">
      <c r="A4039" s="96" t="s">
        <v>444</v>
      </c>
      <c r="B4039" s="178">
        <v>46179</v>
      </c>
      <c r="C4039" s="78" t="s">
        <v>472</v>
      </c>
      <c r="D4039">
        <v>1.9850000000000001</v>
      </c>
    </row>
    <row r="4040" spans="1:4" x14ac:dyDescent="0.25">
      <c r="A4040" s="96" t="s">
        <v>446</v>
      </c>
      <c r="B4040" s="178">
        <v>46179</v>
      </c>
      <c r="C4040" s="78" t="s">
        <v>472</v>
      </c>
      <c r="D4040">
        <v>1.9870000000000001</v>
      </c>
    </row>
    <row r="4041" spans="1:4" x14ac:dyDescent="0.25">
      <c r="A4041" s="96" t="s">
        <v>454</v>
      </c>
      <c r="B4041" s="178">
        <v>46179</v>
      </c>
      <c r="C4041" s="78" t="s">
        <v>472</v>
      </c>
      <c r="D4041">
        <v>1.9990000000000001</v>
      </c>
    </row>
    <row r="4042" spans="1:4" x14ac:dyDescent="0.25">
      <c r="A4042" s="96" t="s">
        <v>457</v>
      </c>
      <c r="B4042" s="178">
        <v>46179</v>
      </c>
      <c r="C4042" s="78" t="s">
        <v>472</v>
      </c>
      <c r="D4042">
        <v>2.1379999999999999</v>
      </c>
    </row>
    <row r="4043" spans="1:4" x14ac:dyDescent="0.25">
      <c r="A4043" s="96" t="s">
        <v>436</v>
      </c>
      <c r="B4043" s="178">
        <v>46179</v>
      </c>
      <c r="C4043" s="78" t="s">
        <v>472</v>
      </c>
      <c r="D4043">
        <v>1.9990000000000001</v>
      </c>
    </row>
    <row r="4044" spans="1:4" x14ac:dyDescent="0.25">
      <c r="A4044" s="96" t="s">
        <v>448</v>
      </c>
      <c r="B4044" s="178">
        <v>46179</v>
      </c>
      <c r="C4044" s="78" t="s">
        <v>359</v>
      </c>
      <c r="D4044">
        <v>2.0259999999999998</v>
      </c>
    </row>
    <row r="4045" spans="1:4" x14ac:dyDescent="0.25">
      <c r="A4045" s="96" t="s">
        <v>453</v>
      </c>
      <c r="B4045" s="178">
        <v>46179</v>
      </c>
      <c r="C4045" s="78" t="s">
        <v>359</v>
      </c>
      <c r="D4045">
        <v>2.129</v>
      </c>
    </row>
    <row r="4046" spans="1:4" x14ac:dyDescent="0.25">
      <c r="A4046" s="96" t="s">
        <v>429</v>
      </c>
      <c r="B4046" s="178">
        <v>46179</v>
      </c>
      <c r="C4046" s="78" t="s">
        <v>359</v>
      </c>
      <c r="D4046">
        <v>1.9930000000000001</v>
      </c>
    </row>
    <row r="4047" spans="1:4" x14ac:dyDescent="0.25">
      <c r="A4047" s="96" t="s">
        <v>459</v>
      </c>
      <c r="B4047" s="178">
        <v>46179</v>
      </c>
      <c r="C4047" s="78" t="s">
        <v>359</v>
      </c>
      <c r="D4047">
        <v>2.0840000000000001</v>
      </c>
    </row>
    <row r="4048" spans="1:4" x14ac:dyDescent="0.25">
      <c r="A4048" s="96" t="s">
        <v>461</v>
      </c>
      <c r="B4048" s="178">
        <v>46179</v>
      </c>
      <c r="C4048" s="78" t="s">
        <v>359</v>
      </c>
      <c r="D4048">
        <v>2.19</v>
      </c>
    </row>
    <row r="4049" spans="1:4" x14ac:dyDescent="0.25">
      <c r="A4049" s="96" t="s">
        <v>449</v>
      </c>
      <c r="B4049" s="178">
        <v>46179</v>
      </c>
      <c r="C4049" s="78" t="s">
        <v>359</v>
      </c>
      <c r="D4049">
        <v>2.0070000000000001</v>
      </c>
    </row>
    <row r="4050" spans="1:4" x14ac:dyDescent="0.25">
      <c r="A4050" s="96" t="s">
        <v>450</v>
      </c>
      <c r="B4050" s="178">
        <v>46179</v>
      </c>
      <c r="C4050" s="78" t="s">
        <v>359</v>
      </c>
      <c r="D4050">
        <v>2.13</v>
      </c>
    </row>
    <row r="4051" spans="1:4" x14ac:dyDescent="0.25">
      <c r="A4051" s="96" t="s">
        <v>443</v>
      </c>
      <c r="B4051" s="178">
        <v>46179</v>
      </c>
      <c r="C4051" s="78" t="s">
        <v>359</v>
      </c>
      <c r="D4051">
        <v>1.99</v>
      </c>
    </row>
    <row r="4052" spans="1:4" x14ac:dyDescent="0.25">
      <c r="A4052" s="96" t="s">
        <v>456</v>
      </c>
      <c r="B4052" s="178">
        <v>46179</v>
      </c>
      <c r="C4052" s="78" t="s">
        <v>359</v>
      </c>
      <c r="D4052">
        <v>2.109</v>
      </c>
    </row>
    <row r="4053" spans="1:4" x14ac:dyDescent="0.25">
      <c r="A4053" s="96" t="s">
        <v>425</v>
      </c>
      <c r="B4053" s="178">
        <v>46179</v>
      </c>
      <c r="C4053" s="78" t="s">
        <v>359</v>
      </c>
      <c r="D4053">
        <v>2.0489999999999999</v>
      </c>
    </row>
    <row r="4054" spans="1:4" x14ac:dyDescent="0.25">
      <c r="A4054" s="96" t="s">
        <v>451</v>
      </c>
      <c r="B4054" s="178">
        <v>46179</v>
      </c>
      <c r="C4054" s="78" t="s">
        <v>359</v>
      </c>
      <c r="D4054">
        <v>1.99</v>
      </c>
    </row>
    <row r="4055" spans="1:4" x14ac:dyDescent="0.25">
      <c r="A4055" s="96" t="s">
        <v>444</v>
      </c>
      <c r="B4055" s="178">
        <v>46179</v>
      </c>
      <c r="C4055" s="78" t="s">
        <v>359</v>
      </c>
      <c r="D4055">
        <v>2.0089999999999999</v>
      </c>
    </row>
    <row r="4056" spans="1:4" x14ac:dyDescent="0.25">
      <c r="A4056" s="96" t="s">
        <v>455</v>
      </c>
      <c r="B4056" s="178">
        <v>46179</v>
      </c>
      <c r="C4056" s="78" t="s">
        <v>359</v>
      </c>
      <c r="D4056">
        <v>1.99</v>
      </c>
    </row>
    <row r="4057" spans="1:4" x14ac:dyDescent="0.25">
      <c r="A4057" s="96" t="s">
        <v>421</v>
      </c>
      <c r="B4057" s="178">
        <v>46179</v>
      </c>
      <c r="C4057" s="78" t="s">
        <v>359</v>
      </c>
      <c r="D4057">
        <v>2.0489999999999999</v>
      </c>
    </row>
    <row r="4058" spans="1:4" x14ac:dyDescent="0.25">
      <c r="A4058" s="96" t="s">
        <v>437</v>
      </c>
      <c r="B4058" s="178">
        <v>46179</v>
      </c>
      <c r="C4058" s="78" t="s">
        <v>359</v>
      </c>
      <c r="D4058">
        <v>1.99</v>
      </c>
    </row>
    <row r="4059" spans="1:4" x14ac:dyDescent="0.25">
      <c r="A4059" s="96" t="s">
        <v>423</v>
      </c>
      <c r="B4059" s="178">
        <v>46179</v>
      </c>
      <c r="C4059" s="78" t="s">
        <v>359</v>
      </c>
      <c r="D4059">
        <v>2.0390000000000001</v>
      </c>
    </row>
    <row r="4060" spans="1:4" x14ac:dyDescent="0.25">
      <c r="A4060" s="96" t="s">
        <v>426</v>
      </c>
      <c r="B4060" s="178">
        <v>46179</v>
      </c>
      <c r="C4060" s="78" t="s">
        <v>359</v>
      </c>
      <c r="D4060">
        <v>2.0529999999999999</v>
      </c>
    </row>
    <row r="4061" spans="1:4" x14ac:dyDescent="0.25">
      <c r="A4061" s="96" t="s">
        <v>435</v>
      </c>
      <c r="B4061" s="178">
        <v>46179</v>
      </c>
      <c r="C4061" s="78" t="s">
        <v>359</v>
      </c>
      <c r="D4061">
        <v>2.0390000000000001</v>
      </c>
    </row>
    <row r="4062" spans="1:4" x14ac:dyDescent="0.25">
      <c r="A4062" s="96" t="s">
        <v>421</v>
      </c>
      <c r="B4062" s="178">
        <v>46179</v>
      </c>
      <c r="C4062" s="78" t="s">
        <v>359</v>
      </c>
      <c r="D4062">
        <v>2.149</v>
      </c>
    </row>
    <row r="4063" spans="1:4" x14ac:dyDescent="0.25">
      <c r="A4063" s="96" t="s">
        <v>439</v>
      </c>
      <c r="B4063" s="178">
        <v>46179</v>
      </c>
      <c r="C4063" s="78" t="s">
        <v>359</v>
      </c>
      <c r="D4063">
        <v>2.089</v>
      </c>
    </row>
    <row r="4064" spans="1:4" x14ac:dyDescent="0.25">
      <c r="A4064" s="96" t="s">
        <v>428</v>
      </c>
      <c r="B4064" s="178">
        <v>46179</v>
      </c>
      <c r="C4064" s="78" t="s">
        <v>359</v>
      </c>
      <c r="D4064">
        <v>1.99</v>
      </c>
    </row>
    <row r="4065" spans="1:4" x14ac:dyDescent="0.25">
      <c r="A4065" s="96" t="s">
        <v>429</v>
      </c>
      <c r="B4065" s="178">
        <v>46179</v>
      </c>
      <c r="C4065" s="78" t="s">
        <v>359</v>
      </c>
      <c r="D4065">
        <v>2.0790000000000002</v>
      </c>
    </row>
    <row r="4066" spans="1:4" x14ac:dyDescent="0.25">
      <c r="A4066" s="96" t="s">
        <v>432</v>
      </c>
      <c r="B4066" s="178">
        <v>46179</v>
      </c>
      <c r="C4066" s="78" t="s">
        <v>359</v>
      </c>
      <c r="D4066">
        <v>2.0790000000000002</v>
      </c>
    </row>
    <row r="4067" spans="1:4" x14ac:dyDescent="0.25">
      <c r="A4067" s="96" t="s">
        <v>422</v>
      </c>
      <c r="B4067" s="178">
        <v>46179</v>
      </c>
      <c r="C4067" s="78" t="s">
        <v>359</v>
      </c>
      <c r="D4067">
        <v>2.13</v>
      </c>
    </row>
    <row r="4068" spans="1:4" x14ac:dyDescent="0.25">
      <c r="A4068" s="96" t="s">
        <v>441</v>
      </c>
      <c r="B4068" s="178">
        <v>46179</v>
      </c>
      <c r="C4068" s="78" t="s">
        <v>359</v>
      </c>
      <c r="D4068">
        <v>2.0790000000000002</v>
      </c>
    </row>
    <row r="4069" spans="1:4" x14ac:dyDescent="0.25">
      <c r="A4069" s="96" t="s">
        <v>454</v>
      </c>
      <c r="B4069" s="178">
        <v>46179</v>
      </c>
      <c r="C4069" s="78" t="s">
        <v>359</v>
      </c>
      <c r="D4069">
        <v>2.0590000000000002</v>
      </c>
    </row>
    <row r="4070" spans="1:4" x14ac:dyDescent="0.25">
      <c r="A4070" s="96" t="s">
        <v>433</v>
      </c>
      <c r="B4070" s="178">
        <v>46179</v>
      </c>
      <c r="C4070" s="78" t="s">
        <v>359</v>
      </c>
      <c r="D4070">
        <v>1.9910000000000001</v>
      </c>
    </row>
    <row r="4071" spans="1:4" x14ac:dyDescent="0.25">
      <c r="A4071" s="96" t="s">
        <v>431</v>
      </c>
      <c r="B4071" s="178">
        <v>46179</v>
      </c>
      <c r="C4071" s="78" t="s">
        <v>359</v>
      </c>
      <c r="D4071">
        <v>2.0630000000000002</v>
      </c>
    </row>
    <row r="4072" spans="1:4" x14ac:dyDescent="0.25">
      <c r="A4072" s="96" t="s">
        <v>422</v>
      </c>
      <c r="B4072" s="178">
        <v>46179</v>
      </c>
      <c r="C4072" s="78" t="s">
        <v>359</v>
      </c>
      <c r="D4072">
        <v>2.1080000000000001</v>
      </c>
    </row>
    <row r="4073" spans="1:4" x14ac:dyDescent="0.25">
      <c r="A4073" s="96" t="s">
        <v>440</v>
      </c>
      <c r="B4073" s="178">
        <v>46179</v>
      </c>
      <c r="C4073" s="78" t="s">
        <v>359</v>
      </c>
      <c r="D4073">
        <v>2.0990000000000002</v>
      </c>
    </row>
    <row r="4074" spans="1:4" x14ac:dyDescent="0.25">
      <c r="A4074" s="96" t="s">
        <v>457</v>
      </c>
      <c r="B4074" s="178">
        <v>46179</v>
      </c>
      <c r="C4074" s="78" t="s">
        <v>359</v>
      </c>
      <c r="D4074">
        <v>2.169</v>
      </c>
    </row>
    <row r="4075" spans="1:4" x14ac:dyDescent="0.25">
      <c r="A4075" s="96" t="s">
        <v>436</v>
      </c>
      <c r="B4075" s="178">
        <v>46179</v>
      </c>
      <c r="C4075" s="78" t="s">
        <v>359</v>
      </c>
      <c r="D4075">
        <v>2.0590000000000002</v>
      </c>
    </row>
    <row r="4076" spans="1:4" x14ac:dyDescent="0.25">
      <c r="A4076" s="96" t="s">
        <v>446</v>
      </c>
      <c r="B4076" s="178">
        <v>46179</v>
      </c>
      <c r="C4076" s="78" t="s">
        <v>359</v>
      </c>
      <c r="D4076">
        <v>2.073</v>
      </c>
    </row>
    <row r="4077" spans="1:4" x14ac:dyDescent="0.25">
      <c r="A4077" s="96" t="s">
        <v>421</v>
      </c>
      <c r="B4077" s="178">
        <v>46179</v>
      </c>
      <c r="C4077" s="78" t="s">
        <v>359</v>
      </c>
      <c r="D4077">
        <v>2.0750000000000002</v>
      </c>
    </row>
    <row r="4078" spans="1:4" x14ac:dyDescent="0.25">
      <c r="A4078" s="96" t="s">
        <v>462</v>
      </c>
      <c r="B4078" s="178">
        <v>46179</v>
      </c>
      <c r="C4078" s="78" t="s">
        <v>359</v>
      </c>
      <c r="D4078">
        <v>1.99</v>
      </c>
    </row>
    <row r="4079" spans="1:4" x14ac:dyDescent="0.25">
      <c r="A4079" s="96" t="s">
        <v>427</v>
      </c>
      <c r="B4079" s="178">
        <v>46179</v>
      </c>
      <c r="C4079" s="78" t="s">
        <v>359</v>
      </c>
      <c r="D4079">
        <v>2.0990000000000002</v>
      </c>
    </row>
    <row r="4080" spans="1:4" x14ac:dyDescent="0.25">
      <c r="A4080" s="96" t="s">
        <v>421</v>
      </c>
      <c r="B4080" s="178">
        <v>46179</v>
      </c>
      <c r="C4080" s="78" t="s">
        <v>359</v>
      </c>
      <c r="D4080">
        <v>1.99</v>
      </c>
    </row>
    <row r="4081" spans="1:4" x14ac:dyDescent="0.25">
      <c r="A4081" s="96" t="s">
        <v>460</v>
      </c>
      <c r="B4081" s="178">
        <v>46179</v>
      </c>
      <c r="C4081" s="78" t="s">
        <v>359</v>
      </c>
      <c r="D4081">
        <v>2.109</v>
      </c>
    </row>
    <row r="4082" spans="1:4" x14ac:dyDescent="0.25">
      <c r="A4082" s="96" t="s">
        <v>452</v>
      </c>
      <c r="B4082" s="178">
        <v>46179</v>
      </c>
      <c r="C4082" s="78" t="s">
        <v>359</v>
      </c>
      <c r="D4082">
        <v>2.0990000000000002</v>
      </c>
    </row>
    <row r="4083" spans="1:4" x14ac:dyDescent="0.25">
      <c r="A4083" s="96" t="s">
        <v>430</v>
      </c>
      <c r="B4083" s="178">
        <v>46179</v>
      </c>
      <c r="C4083" s="78" t="s">
        <v>359</v>
      </c>
      <c r="D4083">
        <v>2.08</v>
      </c>
    </row>
    <row r="4084" spans="1:4" x14ac:dyDescent="0.25">
      <c r="A4084" s="96" t="s">
        <v>424</v>
      </c>
      <c r="B4084" s="178">
        <v>46179</v>
      </c>
      <c r="C4084" s="78" t="s">
        <v>359</v>
      </c>
      <c r="D4084">
        <v>1.99</v>
      </c>
    </row>
    <row r="4085" spans="1:4" x14ac:dyDescent="0.25">
      <c r="A4085" s="96" t="s">
        <v>427</v>
      </c>
      <c r="B4085" s="178">
        <v>46179</v>
      </c>
      <c r="C4085" s="78" t="s">
        <v>359</v>
      </c>
      <c r="D4085">
        <v>2.0590000000000002</v>
      </c>
    </row>
    <row r="4086" spans="1:4" x14ac:dyDescent="0.25">
      <c r="A4086" s="96" t="s">
        <v>420</v>
      </c>
      <c r="B4086" s="178">
        <v>46179</v>
      </c>
      <c r="C4086" s="78" t="s">
        <v>359</v>
      </c>
      <c r="D4086">
        <v>1.99</v>
      </c>
    </row>
    <row r="4087" spans="1:4" x14ac:dyDescent="0.25">
      <c r="A4087" s="96" t="s">
        <v>438</v>
      </c>
      <c r="B4087" s="178">
        <v>46179</v>
      </c>
      <c r="C4087" s="78" t="s">
        <v>359</v>
      </c>
      <c r="D4087">
        <v>2.0139999999999998</v>
      </c>
    </row>
    <row r="4088" spans="1:4" x14ac:dyDescent="0.25">
      <c r="A4088" s="96" t="s">
        <v>447</v>
      </c>
      <c r="B4088" s="178">
        <v>46179</v>
      </c>
      <c r="C4088" s="78" t="s">
        <v>359</v>
      </c>
      <c r="D4088">
        <v>2.0179999999999998</v>
      </c>
    </row>
    <row r="4089" spans="1:4" x14ac:dyDescent="0.25">
      <c r="A4089" s="96" t="s">
        <v>442</v>
      </c>
      <c r="B4089" s="178">
        <v>46179</v>
      </c>
      <c r="C4089" s="78" t="s">
        <v>359</v>
      </c>
      <c r="D4089">
        <v>2.0750000000000002</v>
      </c>
    </row>
    <row r="4090" spans="1:4" x14ac:dyDescent="0.25">
      <c r="A4090" s="96" t="s">
        <v>420</v>
      </c>
      <c r="B4090" s="178">
        <v>46178</v>
      </c>
      <c r="C4090" s="78" t="s">
        <v>482</v>
      </c>
      <c r="D4090">
        <v>1.99</v>
      </c>
    </row>
    <row r="4091" spans="1:4" x14ac:dyDescent="0.25">
      <c r="A4091" s="96" t="s">
        <v>438</v>
      </c>
      <c r="B4091" s="178">
        <v>46178</v>
      </c>
      <c r="C4091" s="78" t="s">
        <v>482</v>
      </c>
      <c r="D4091">
        <v>1.889</v>
      </c>
    </row>
    <row r="4092" spans="1:4" x14ac:dyDescent="0.25">
      <c r="A4092" s="96" t="s">
        <v>425</v>
      </c>
      <c r="B4092" s="178">
        <v>46178</v>
      </c>
      <c r="C4092" s="78" t="s">
        <v>482</v>
      </c>
      <c r="D4092">
        <v>1.9490000000000001</v>
      </c>
    </row>
    <row r="4093" spans="1:4" x14ac:dyDescent="0.25">
      <c r="A4093" s="96" t="s">
        <v>422</v>
      </c>
      <c r="B4093" s="178">
        <v>46178</v>
      </c>
      <c r="C4093" s="78" t="s">
        <v>482</v>
      </c>
      <c r="D4093">
        <v>2.0329999999999999</v>
      </c>
    </row>
    <row r="4094" spans="1:4" x14ac:dyDescent="0.25">
      <c r="A4094" s="96" t="s">
        <v>421</v>
      </c>
      <c r="B4094" s="178">
        <v>46178</v>
      </c>
      <c r="C4094" s="78" t="s">
        <v>482</v>
      </c>
      <c r="D4094">
        <v>1.9790000000000001</v>
      </c>
    </row>
    <row r="4095" spans="1:4" x14ac:dyDescent="0.25">
      <c r="A4095" s="96" t="s">
        <v>429</v>
      </c>
      <c r="B4095" s="178">
        <v>46178</v>
      </c>
      <c r="C4095" s="78" t="s">
        <v>482</v>
      </c>
      <c r="D4095">
        <v>1.9590000000000001</v>
      </c>
    </row>
    <row r="4096" spans="1:4" x14ac:dyDescent="0.25">
      <c r="A4096" s="96" t="s">
        <v>439</v>
      </c>
      <c r="B4096" s="178">
        <v>46178</v>
      </c>
      <c r="C4096" s="78" t="s">
        <v>482</v>
      </c>
      <c r="D4096">
        <v>1.9890000000000001</v>
      </c>
    </row>
    <row r="4097" spans="1:4" x14ac:dyDescent="0.25">
      <c r="A4097" s="96" t="s">
        <v>423</v>
      </c>
      <c r="B4097" s="178">
        <v>46178</v>
      </c>
      <c r="C4097" s="78" t="s">
        <v>482</v>
      </c>
      <c r="D4097">
        <v>1.9690000000000001</v>
      </c>
    </row>
    <row r="4098" spans="1:4" x14ac:dyDescent="0.25">
      <c r="A4098" s="96" t="s">
        <v>458</v>
      </c>
      <c r="B4098" s="178">
        <v>46178</v>
      </c>
      <c r="C4098" s="78" t="s">
        <v>482</v>
      </c>
      <c r="D4098">
        <v>1.9390000000000001</v>
      </c>
    </row>
    <row r="4099" spans="1:4" x14ac:dyDescent="0.25">
      <c r="A4099" s="96" t="s">
        <v>430</v>
      </c>
      <c r="B4099" s="178">
        <v>46178</v>
      </c>
      <c r="C4099" s="78" t="s">
        <v>482</v>
      </c>
      <c r="D4099">
        <v>1.96</v>
      </c>
    </row>
    <row r="4100" spans="1:4" x14ac:dyDescent="0.25">
      <c r="A4100" s="96" t="s">
        <v>442</v>
      </c>
      <c r="B4100" s="178">
        <v>46178</v>
      </c>
      <c r="C4100" s="78" t="s">
        <v>482</v>
      </c>
      <c r="D4100">
        <v>1.9790000000000001</v>
      </c>
    </row>
    <row r="4101" spans="1:4" x14ac:dyDescent="0.25">
      <c r="A4101" s="96" t="s">
        <v>440</v>
      </c>
      <c r="B4101" s="178">
        <v>46178</v>
      </c>
      <c r="C4101" s="78" t="s">
        <v>482</v>
      </c>
      <c r="D4101">
        <v>1.9390000000000001</v>
      </c>
    </row>
    <row r="4102" spans="1:4" x14ac:dyDescent="0.25">
      <c r="A4102" s="96" t="s">
        <v>421</v>
      </c>
      <c r="B4102" s="178">
        <v>46178</v>
      </c>
      <c r="C4102" s="78" t="s">
        <v>482</v>
      </c>
      <c r="D4102">
        <v>2.0790000000000002</v>
      </c>
    </row>
    <row r="4103" spans="1:4" x14ac:dyDescent="0.25">
      <c r="A4103" s="96" t="s">
        <v>431</v>
      </c>
      <c r="B4103" s="178">
        <v>46178</v>
      </c>
      <c r="C4103" s="78" t="s">
        <v>482</v>
      </c>
      <c r="D4103">
        <v>1.919</v>
      </c>
    </row>
    <row r="4104" spans="1:4" x14ac:dyDescent="0.25">
      <c r="A4104" s="96" t="s">
        <v>435</v>
      </c>
      <c r="B4104" s="178">
        <v>46178</v>
      </c>
      <c r="C4104" s="78" t="s">
        <v>482</v>
      </c>
      <c r="D4104">
        <v>1.9390000000000001</v>
      </c>
    </row>
    <row r="4105" spans="1:4" x14ac:dyDescent="0.25">
      <c r="A4105" s="96" t="s">
        <v>433</v>
      </c>
      <c r="B4105" s="178">
        <v>46178</v>
      </c>
      <c r="C4105" s="78" t="s">
        <v>482</v>
      </c>
      <c r="D4105">
        <v>1.917</v>
      </c>
    </row>
    <row r="4106" spans="1:4" x14ac:dyDescent="0.25">
      <c r="A4106" s="96" t="s">
        <v>444</v>
      </c>
      <c r="B4106" s="178">
        <v>46178</v>
      </c>
      <c r="C4106" s="78" t="s">
        <v>482</v>
      </c>
      <c r="D4106">
        <v>1.9450000000000001</v>
      </c>
    </row>
    <row r="4107" spans="1:4" x14ac:dyDescent="0.25">
      <c r="A4107" s="96" t="s">
        <v>426</v>
      </c>
      <c r="B4107" s="178">
        <v>46178</v>
      </c>
      <c r="C4107" s="78" t="s">
        <v>482</v>
      </c>
      <c r="D4107">
        <v>1.9390000000000001</v>
      </c>
    </row>
    <row r="4108" spans="1:4" x14ac:dyDescent="0.25">
      <c r="A4108" s="96" t="s">
        <v>425</v>
      </c>
      <c r="B4108" s="178">
        <v>46178</v>
      </c>
      <c r="C4108" s="78" t="s">
        <v>482</v>
      </c>
      <c r="D4108">
        <v>1.9590000000000001</v>
      </c>
    </row>
    <row r="4109" spans="1:4" x14ac:dyDescent="0.25">
      <c r="A4109" s="96" t="s">
        <v>424</v>
      </c>
      <c r="B4109" s="178">
        <v>46178</v>
      </c>
      <c r="C4109" s="78" t="s">
        <v>482</v>
      </c>
      <c r="D4109">
        <v>1.8720000000000001</v>
      </c>
    </row>
    <row r="4110" spans="1:4" x14ac:dyDescent="0.25">
      <c r="A4110" s="96" t="s">
        <v>462</v>
      </c>
      <c r="B4110" s="178">
        <v>46178</v>
      </c>
      <c r="C4110" s="78" t="s">
        <v>482</v>
      </c>
      <c r="D4110">
        <v>1.99</v>
      </c>
    </row>
    <row r="4111" spans="1:4" x14ac:dyDescent="0.25">
      <c r="A4111" s="96" t="s">
        <v>427</v>
      </c>
      <c r="B4111" s="178">
        <v>46178</v>
      </c>
      <c r="C4111" s="78" t="s">
        <v>482</v>
      </c>
      <c r="D4111">
        <v>1.9590000000000001</v>
      </c>
    </row>
    <row r="4112" spans="1:4" x14ac:dyDescent="0.25">
      <c r="A4112" s="96" t="s">
        <v>437</v>
      </c>
      <c r="B4112" s="178">
        <v>46178</v>
      </c>
      <c r="C4112" s="78" t="s">
        <v>482</v>
      </c>
      <c r="D4112">
        <v>1.9610000000000001</v>
      </c>
    </row>
    <row r="4113" spans="1:4" x14ac:dyDescent="0.25">
      <c r="A4113" s="96" t="s">
        <v>447</v>
      </c>
      <c r="B4113" s="178">
        <v>46178</v>
      </c>
      <c r="C4113" s="78" t="s">
        <v>482</v>
      </c>
      <c r="D4113">
        <v>1.9490000000000001</v>
      </c>
    </row>
    <row r="4114" spans="1:4" x14ac:dyDescent="0.25">
      <c r="A4114" s="96" t="s">
        <v>422</v>
      </c>
      <c r="B4114" s="178">
        <v>46178</v>
      </c>
      <c r="C4114" s="78" t="s">
        <v>482</v>
      </c>
      <c r="D4114">
        <v>2.16</v>
      </c>
    </row>
    <row r="4115" spans="1:4" x14ac:dyDescent="0.25">
      <c r="A4115" s="96" t="s">
        <v>434</v>
      </c>
      <c r="B4115" s="178">
        <v>46178</v>
      </c>
      <c r="C4115" s="78" t="s">
        <v>482</v>
      </c>
      <c r="D4115">
        <v>1.869</v>
      </c>
    </row>
    <row r="4116" spans="1:4" x14ac:dyDescent="0.25">
      <c r="A4116" s="96" t="s">
        <v>443</v>
      </c>
      <c r="B4116" s="178">
        <v>46178</v>
      </c>
      <c r="C4116" s="78" t="s">
        <v>482</v>
      </c>
      <c r="D4116">
        <v>1.8720000000000001</v>
      </c>
    </row>
    <row r="4117" spans="1:4" x14ac:dyDescent="0.25">
      <c r="A4117" s="96" t="s">
        <v>443</v>
      </c>
      <c r="B4117" s="178">
        <v>46178</v>
      </c>
      <c r="C4117" s="78" t="s">
        <v>482</v>
      </c>
      <c r="D4117">
        <v>1.9630000000000001</v>
      </c>
    </row>
    <row r="4118" spans="1:4" x14ac:dyDescent="0.25">
      <c r="A4118" s="96" t="s">
        <v>448</v>
      </c>
      <c r="B4118" s="178">
        <v>46178</v>
      </c>
      <c r="C4118" s="78" t="s">
        <v>482</v>
      </c>
      <c r="D4118">
        <v>1.915</v>
      </c>
    </row>
    <row r="4119" spans="1:4" x14ac:dyDescent="0.25">
      <c r="A4119" s="96" t="s">
        <v>453</v>
      </c>
      <c r="B4119" s="178">
        <v>46178</v>
      </c>
      <c r="C4119" s="78" t="s">
        <v>482</v>
      </c>
      <c r="D4119">
        <v>1.9990000000000001</v>
      </c>
    </row>
    <row r="4120" spans="1:4" x14ac:dyDescent="0.25">
      <c r="A4120" s="96" t="s">
        <v>420</v>
      </c>
      <c r="B4120" s="178">
        <v>46178</v>
      </c>
      <c r="C4120" s="78" t="s">
        <v>482</v>
      </c>
      <c r="D4120">
        <v>1.91</v>
      </c>
    </row>
    <row r="4121" spans="1:4" x14ac:dyDescent="0.25">
      <c r="A4121" s="96" t="s">
        <v>441</v>
      </c>
      <c r="B4121" s="178">
        <v>46178</v>
      </c>
      <c r="C4121" s="78" t="s">
        <v>482</v>
      </c>
      <c r="D4121">
        <v>1.9490000000000001</v>
      </c>
    </row>
    <row r="4122" spans="1:4" x14ac:dyDescent="0.25">
      <c r="A4122" s="96" t="s">
        <v>449</v>
      </c>
      <c r="B4122" s="178">
        <v>46178</v>
      </c>
      <c r="C4122" s="78" t="s">
        <v>482</v>
      </c>
      <c r="D4122">
        <v>1.9330000000000001</v>
      </c>
    </row>
    <row r="4123" spans="1:4" x14ac:dyDescent="0.25">
      <c r="A4123" s="96" t="s">
        <v>421</v>
      </c>
      <c r="B4123" s="178">
        <v>46178</v>
      </c>
      <c r="C4123" s="78" t="s">
        <v>482</v>
      </c>
      <c r="D4123">
        <v>1.968</v>
      </c>
    </row>
    <row r="4124" spans="1:4" x14ac:dyDescent="0.25">
      <c r="A4124" s="96" t="s">
        <v>443</v>
      </c>
      <c r="B4124" s="178">
        <v>46178</v>
      </c>
      <c r="C4124" s="78" t="s">
        <v>482</v>
      </c>
      <c r="D4124">
        <v>1.952</v>
      </c>
    </row>
    <row r="4125" spans="1:4" x14ac:dyDescent="0.25">
      <c r="A4125" s="96" t="s">
        <v>428</v>
      </c>
      <c r="B4125" s="178">
        <v>46178</v>
      </c>
      <c r="C4125" s="78" t="s">
        <v>482</v>
      </c>
      <c r="D4125">
        <v>1.8759999999999999</v>
      </c>
    </row>
    <row r="4126" spans="1:4" x14ac:dyDescent="0.25">
      <c r="A4126" s="96" t="s">
        <v>459</v>
      </c>
      <c r="B4126" s="178">
        <v>46178</v>
      </c>
      <c r="C4126" s="78" t="s">
        <v>482</v>
      </c>
      <c r="D4126">
        <v>1.893</v>
      </c>
    </row>
    <row r="4127" spans="1:4" x14ac:dyDescent="0.25">
      <c r="A4127" s="96" t="s">
        <v>427</v>
      </c>
      <c r="B4127" s="178">
        <v>46178</v>
      </c>
      <c r="C4127" s="78" t="s">
        <v>482</v>
      </c>
      <c r="D4127">
        <v>1.9490000000000001</v>
      </c>
    </row>
    <row r="4128" spans="1:4" x14ac:dyDescent="0.25">
      <c r="A4128" s="96" t="s">
        <v>455</v>
      </c>
      <c r="B4128" s="178">
        <v>46178</v>
      </c>
      <c r="C4128" s="78" t="s">
        <v>482</v>
      </c>
      <c r="D4128">
        <v>1.8779999999999999</v>
      </c>
    </row>
    <row r="4129" spans="1:4" x14ac:dyDescent="0.25">
      <c r="A4129" s="96" t="s">
        <v>425</v>
      </c>
      <c r="B4129" s="178">
        <v>46178</v>
      </c>
      <c r="C4129" s="78" t="s">
        <v>482</v>
      </c>
      <c r="D4129">
        <v>1.9490000000000001</v>
      </c>
    </row>
    <row r="4130" spans="1:4" x14ac:dyDescent="0.25">
      <c r="A4130" s="96" t="s">
        <v>450</v>
      </c>
      <c r="B4130" s="178">
        <v>46178</v>
      </c>
      <c r="C4130" s="78" t="s">
        <v>482</v>
      </c>
      <c r="D4130">
        <v>1.9419999999999999</v>
      </c>
    </row>
    <row r="4131" spans="1:4" x14ac:dyDescent="0.25">
      <c r="A4131" s="96" t="s">
        <v>445</v>
      </c>
      <c r="B4131" s="178">
        <v>46178</v>
      </c>
      <c r="C4131" s="78" t="s">
        <v>482</v>
      </c>
      <c r="D4131">
        <v>1.877</v>
      </c>
    </row>
    <row r="4132" spans="1:4" x14ac:dyDescent="0.25">
      <c r="A4132" s="96" t="s">
        <v>451</v>
      </c>
      <c r="B4132" s="178">
        <v>46178</v>
      </c>
      <c r="C4132" s="78" t="s">
        <v>482</v>
      </c>
      <c r="D4132">
        <v>1.87</v>
      </c>
    </row>
    <row r="4133" spans="1:4" x14ac:dyDescent="0.25">
      <c r="A4133" s="96" t="s">
        <v>432</v>
      </c>
      <c r="B4133" s="178">
        <v>46178</v>
      </c>
      <c r="C4133" s="78" t="s">
        <v>482</v>
      </c>
      <c r="D4133">
        <v>1.9590000000000001</v>
      </c>
    </row>
    <row r="4134" spans="1:4" x14ac:dyDescent="0.25">
      <c r="A4134" s="96" t="s">
        <v>429</v>
      </c>
      <c r="B4134" s="178">
        <v>46178</v>
      </c>
      <c r="C4134" s="78" t="s">
        <v>482</v>
      </c>
      <c r="D4134">
        <v>1.885</v>
      </c>
    </row>
    <row r="4135" spans="1:4" x14ac:dyDescent="0.25">
      <c r="A4135" s="96" t="s">
        <v>427</v>
      </c>
      <c r="B4135" s="178">
        <v>46178</v>
      </c>
      <c r="C4135" s="78" t="s">
        <v>482</v>
      </c>
      <c r="D4135">
        <v>1.9590000000000001</v>
      </c>
    </row>
    <row r="4136" spans="1:4" x14ac:dyDescent="0.25">
      <c r="A4136" s="96" t="s">
        <v>456</v>
      </c>
      <c r="B4136" s="178">
        <v>46178</v>
      </c>
      <c r="C4136" s="78" t="s">
        <v>482</v>
      </c>
      <c r="D4136">
        <v>1.9990000000000001</v>
      </c>
    </row>
    <row r="4137" spans="1:4" x14ac:dyDescent="0.25">
      <c r="A4137" s="96" t="s">
        <v>421</v>
      </c>
      <c r="B4137" s="178">
        <v>46178</v>
      </c>
      <c r="C4137" s="78" t="s">
        <v>482</v>
      </c>
      <c r="D4137">
        <v>1.988</v>
      </c>
    </row>
    <row r="4138" spans="1:4" x14ac:dyDescent="0.25">
      <c r="A4138" s="96" t="s">
        <v>427</v>
      </c>
      <c r="B4138" s="178">
        <v>46178</v>
      </c>
      <c r="C4138" s="78" t="s">
        <v>358</v>
      </c>
      <c r="D4138">
        <v>0.75900000000000001</v>
      </c>
    </row>
    <row r="4139" spans="1:4" x14ac:dyDescent="0.25">
      <c r="A4139" s="96" t="s">
        <v>427</v>
      </c>
      <c r="B4139" s="178">
        <v>46178</v>
      </c>
      <c r="C4139" s="78" t="s">
        <v>358</v>
      </c>
      <c r="D4139">
        <v>0.79800000000000004</v>
      </c>
    </row>
    <row r="4140" spans="1:4" x14ac:dyDescent="0.25">
      <c r="A4140" s="96" t="s">
        <v>424</v>
      </c>
      <c r="B4140" s="178">
        <v>46178</v>
      </c>
      <c r="C4140" s="78" t="s">
        <v>358</v>
      </c>
      <c r="D4140">
        <v>0.81899999999999995</v>
      </c>
    </row>
    <row r="4141" spans="1:4" x14ac:dyDescent="0.25">
      <c r="A4141" s="96" t="s">
        <v>440</v>
      </c>
      <c r="B4141" s="178">
        <v>46178</v>
      </c>
      <c r="C4141" s="78" t="s">
        <v>358</v>
      </c>
      <c r="D4141">
        <v>0.79800000000000004</v>
      </c>
    </row>
    <row r="4142" spans="1:4" x14ac:dyDescent="0.25">
      <c r="A4142" s="96" t="s">
        <v>423</v>
      </c>
      <c r="B4142" s="178">
        <v>46178</v>
      </c>
      <c r="C4142" s="78" t="s">
        <v>358</v>
      </c>
      <c r="D4142">
        <v>0.81899999999999995</v>
      </c>
    </row>
    <row r="4143" spans="1:4" x14ac:dyDescent="0.25">
      <c r="A4143" s="96" t="s">
        <v>433</v>
      </c>
      <c r="B4143" s="178">
        <v>46178</v>
      </c>
      <c r="C4143" s="78" t="s">
        <v>358</v>
      </c>
      <c r="D4143">
        <v>0.74</v>
      </c>
    </row>
    <row r="4144" spans="1:4" x14ac:dyDescent="0.25">
      <c r="A4144" s="96" t="s">
        <v>430</v>
      </c>
      <c r="B4144" s="178">
        <v>46178</v>
      </c>
      <c r="C4144" s="78" t="s">
        <v>358</v>
      </c>
      <c r="D4144">
        <v>0.82899999999999996</v>
      </c>
    </row>
    <row r="4145" spans="1:4" x14ac:dyDescent="0.25">
      <c r="A4145" s="96" t="s">
        <v>431</v>
      </c>
      <c r="B4145" s="178">
        <v>46178</v>
      </c>
      <c r="C4145" s="78" t="s">
        <v>358</v>
      </c>
      <c r="D4145">
        <v>0.93200000000000005</v>
      </c>
    </row>
    <row r="4146" spans="1:4" x14ac:dyDescent="0.25">
      <c r="A4146" s="96" t="s">
        <v>436</v>
      </c>
      <c r="B4146" s="178">
        <v>46178</v>
      </c>
      <c r="C4146" s="78" t="s">
        <v>358</v>
      </c>
      <c r="D4146">
        <v>0.79800000000000004</v>
      </c>
    </row>
    <row r="4147" spans="1:4" x14ac:dyDescent="0.25">
      <c r="A4147" s="96" t="s">
        <v>437</v>
      </c>
      <c r="B4147" s="178">
        <v>46178</v>
      </c>
      <c r="C4147" s="78" t="s">
        <v>358</v>
      </c>
      <c r="D4147">
        <v>0.82899999999999996</v>
      </c>
    </row>
    <row r="4148" spans="1:4" x14ac:dyDescent="0.25">
      <c r="A4148" s="96" t="s">
        <v>420</v>
      </c>
      <c r="B4148" s="178">
        <v>46178</v>
      </c>
      <c r="C4148" s="78" t="s">
        <v>358</v>
      </c>
      <c r="D4148">
        <v>0.95</v>
      </c>
    </row>
    <row r="4149" spans="1:4" x14ac:dyDescent="0.25">
      <c r="A4149" s="96" t="s">
        <v>442</v>
      </c>
      <c r="B4149" s="178">
        <v>46178</v>
      </c>
      <c r="C4149" s="78" t="s">
        <v>358</v>
      </c>
      <c r="D4149">
        <v>0.81899999999999995</v>
      </c>
    </row>
    <row r="4150" spans="1:4" x14ac:dyDescent="0.25">
      <c r="A4150" s="96" t="s">
        <v>438</v>
      </c>
      <c r="B4150" s="178">
        <v>46178</v>
      </c>
      <c r="C4150" s="78" t="s">
        <v>358</v>
      </c>
      <c r="D4150">
        <v>0.79800000000000004</v>
      </c>
    </row>
    <row r="4151" spans="1:4" x14ac:dyDescent="0.25">
      <c r="A4151" s="96" t="s">
        <v>425</v>
      </c>
      <c r="B4151" s="178">
        <v>46178</v>
      </c>
      <c r="C4151" s="78" t="s">
        <v>358</v>
      </c>
      <c r="D4151">
        <v>0.749</v>
      </c>
    </row>
    <row r="4152" spans="1:4" x14ac:dyDescent="0.25">
      <c r="A4152" s="96" t="s">
        <v>420</v>
      </c>
      <c r="B4152" s="178">
        <v>46178</v>
      </c>
      <c r="C4152" s="78" t="s">
        <v>358</v>
      </c>
      <c r="D4152">
        <v>0.79800000000000004</v>
      </c>
    </row>
    <row r="4153" spans="1:4" x14ac:dyDescent="0.25">
      <c r="A4153" s="96" t="s">
        <v>425</v>
      </c>
      <c r="B4153" s="178">
        <v>46178</v>
      </c>
      <c r="C4153" s="78" t="s">
        <v>358</v>
      </c>
      <c r="D4153">
        <v>0.79800000000000004</v>
      </c>
    </row>
    <row r="4154" spans="1:4" x14ac:dyDescent="0.25">
      <c r="A4154" s="96" t="s">
        <v>421</v>
      </c>
      <c r="B4154" s="178">
        <v>46178</v>
      </c>
      <c r="C4154" s="78" t="s">
        <v>358</v>
      </c>
      <c r="D4154">
        <v>0.78100000000000003</v>
      </c>
    </row>
    <row r="4155" spans="1:4" x14ac:dyDescent="0.25">
      <c r="A4155" s="96" t="s">
        <v>426</v>
      </c>
      <c r="B4155" s="178">
        <v>46178</v>
      </c>
      <c r="C4155" s="78" t="s">
        <v>358</v>
      </c>
      <c r="D4155">
        <v>0.81499999999999995</v>
      </c>
    </row>
    <row r="4156" spans="1:4" x14ac:dyDescent="0.25">
      <c r="A4156" s="96" t="s">
        <v>439</v>
      </c>
      <c r="B4156" s="178">
        <v>46178</v>
      </c>
      <c r="C4156" s="78" t="s">
        <v>358</v>
      </c>
      <c r="D4156">
        <v>0.81899999999999995</v>
      </c>
    </row>
    <row r="4157" spans="1:4" x14ac:dyDescent="0.25">
      <c r="A4157" s="96" t="s">
        <v>435</v>
      </c>
      <c r="B4157" s="178">
        <v>46178</v>
      </c>
      <c r="C4157" s="78" t="s">
        <v>358</v>
      </c>
      <c r="D4157">
        <v>0.79800000000000004</v>
      </c>
    </row>
    <row r="4158" spans="1:4" x14ac:dyDescent="0.25">
      <c r="A4158" s="96" t="s">
        <v>441</v>
      </c>
      <c r="B4158" s="178">
        <v>46178</v>
      </c>
      <c r="C4158" s="78" t="s">
        <v>358</v>
      </c>
      <c r="D4158">
        <v>0.80900000000000005</v>
      </c>
    </row>
    <row r="4159" spans="1:4" x14ac:dyDescent="0.25">
      <c r="A4159" s="96" t="s">
        <v>428</v>
      </c>
      <c r="B4159" s="178">
        <v>46178</v>
      </c>
      <c r="C4159" s="78" t="s">
        <v>358</v>
      </c>
      <c r="D4159">
        <v>0.82199999999999995</v>
      </c>
    </row>
    <row r="4160" spans="1:4" x14ac:dyDescent="0.25">
      <c r="A4160" s="96" t="s">
        <v>425</v>
      </c>
      <c r="B4160" s="178">
        <v>46178</v>
      </c>
      <c r="C4160" s="78" t="s">
        <v>358</v>
      </c>
      <c r="D4160">
        <v>0.83499999999999996</v>
      </c>
    </row>
    <row r="4161" spans="1:4" x14ac:dyDescent="0.25">
      <c r="A4161" s="96" t="s">
        <v>422</v>
      </c>
      <c r="B4161" s="178">
        <v>46178</v>
      </c>
      <c r="C4161" s="78" t="s">
        <v>358</v>
      </c>
      <c r="D4161">
        <v>0.99</v>
      </c>
    </row>
    <row r="4162" spans="1:4" x14ac:dyDescent="0.25">
      <c r="A4162" s="96" t="s">
        <v>429</v>
      </c>
      <c r="B4162" s="178">
        <v>46178</v>
      </c>
      <c r="C4162" s="78" t="s">
        <v>358</v>
      </c>
      <c r="D4162">
        <v>0.81399999999999995</v>
      </c>
    </row>
    <row r="4163" spans="1:4" x14ac:dyDescent="0.25">
      <c r="A4163" s="96" t="s">
        <v>422</v>
      </c>
      <c r="B4163" s="178">
        <v>46178</v>
      </c>
      <c r="C4163" s="78" t="s">
        <v>358</v>
      </c>
      <c r="D4163">
        <v>0.93</v>
      </c>
    </row>
    <row r="4164" spans="1:4" x14ac:dyDescent="0.25">
      <c r="A4164" s="96" t="s">
        <v>421</v>
      </c>
      <c r="B4164" s="178">
        <v>46178</v>
      </c>
      <c r="C4164" s="78" t="s">
        <v>358</v>
      </c>
      <c r="D4164">
        <v>0.89900000000000002</v>
      </c>
    </row>
    <row r="4165" spans="1:4" x14ac:dyDescent="0.25">
      <c r="A4165" s="96" t="s">
        <v>432</v>
      </c>
      <c r="B4165" s="178">
        <v>46178</v>
      </c>
      <c r="C4165" s="78" t="s">
        <v>358</v>
      </c>
      <c r="D4165">
        <v>0.79900000000000004</v>
      </c>
    </row>
    <row r="4166" spans="1:4" x14ac:dyDescent="0.25">
      <c r="A4166" s="96" t="s">
        <v>434</v>
      </c>
      <c r="B4166" s="178">
        <v>46178</v>
      </c>
      <c r="C4166" s="78" t="s">
        <v>358</v>
      </c>
      <c r="D4166">
        <v>0.81299999999999994</v>
      </c>
    </row>
    <row r="4167" spans="1:4" x14ac:dyDescent="0.25">
      <c r="A4167" s="96" t="s">
        <v>449</v>
      </c>
      <c r="B4167" s="178">
        <v>46178</v>
      </c>
      <c r="C4167" s="78" t="s">
        <v>505</v>
      </c>
      <c r="D4167">
        <v>1.9610000000000001</v>
      </c>
    </row>
    <row r="4168" spans="1:4" x14ac:dyDescent="0.25">
      <c r="A4168" s="96" t="s">
        <v>434</v>
      </c>
      <c r="B4168" s="178">
        <v>46178</v>
      </c>
      <c r="C4168" s="78" t="s">
        <v>505</v>
      </c>
      <c r="D4168">
        <v>1.9670000000000001</v>
      </c>
    </row>
    <row r="4169" spans="1:4" x14ac:dyDescent="0.25">
      <c r="A4169" s="96" t="s">
        <v>462</v>
      </c>
      <c r="B4169" s="178">
        <v>46178</v>
      </c>
      <c r="C4169" s="78" t="s">
        <v>505</v>
      </c>
      <c r="D4169">
        <v>2.04</v>
      </c>
    </row>
    <row r="4170" spans="1:4" x14ac:dyDescent="0.25">
      <c r="A4170" s="96" t="s">
        <v>430</v>
      </c>
      <c r="B4170" s="178">
        <v>46178</v>
      </c>
      <c r="C4170" s="78" t="s">
        <v>505</v>
      </c>
      <c r="D4170">
        <v>1.9950000000000001</v>
      </c>
    </row>
    <row r="4171" spans="1:4" x14ac:dyDescent="0.25">
      <c r="A4171" s="96" t="s">
        <v>446</v>
      </c>
      <c r="B4171" s="178">
        <v>46178</v>
      </c>
      <c r="C4171" s="78" t="s">
        <v>505</v>
      </c>
      <c r="D4171">
        <v>1.9950000000000001</v>
      </c>
    </row>
    <row r="4172" spans="1:4" x14ac:dyDescent="0.25">
      <c r="A4172" s="96" t="s">
        <v>421</v>
      </c>
      <c r="B4172" s="178">
        <v>46178</v>
      </c>
      <c r="C4172" s="78" t="s">
        <v>505</v>
      </c>
      <c r="D4172">
        <v>2.069</v>
      </c>
    </row>
    <row r="4173" spans="1:4" x14ac:dyDescent="0.25">
      <c r="A4173" s="96" t="s">
        <v>458</v>
      </c>
      <c r="B4173" s="178">
        <v>46178</v>
      </c>
      <c r="C4173" s="78" t="s">
        <v>505</v>
      </c>
      <c r="D4173">
        <v>1.9690000000000001</v>
      </c>
    </row>
    <row r="4174" spans="1:4" x14ac:dyDescent="0.25">
      <c r="A4174" s="96" t="s">
        <v>429</v>
      </c>
      <c r="B4174" s="178">
        <v>46178</v>
      </c>
      <c r="C4174" s="78" t="s">
        <v>505</v>
      </c>
      <c r="D4174">
        <v>1.9890000000000001</v>
      </c>
    </row>
    <row r="4175" spans="1:4" x14ac:dyDescent="0.25">
      <c r="A4175" s="96" t="s">
        <v>420</v>
      </c>
      <c r="B4175" s="178">
        <v>46178</v>
      </c>
      <c r="C4175" s="78" t="s">
        <v>505</v>
      </c>
      <c r="D4175">
        <v>2.149</v>
      </c>
    </row>
    <row r="4176" spans="1:4" x14ac:dyDescent="0.25">
      <c r="A4176" s="96" t="s">
        <v>423</v>
      </c>
      <c r="B4176" s="178">
        <v>46178</v>
      </c>
      <c r="C4176" s="78" t="s">
        <v>505</v>
      </c>
      <c r="D4176">
        <v>1.9590000000000001</v>
      </c>
    </row>
    <row r="4177" spans="1:4" x14ac:dyDescent="0.25">
      <c r="A4177" s="96" t="s">
        <v>452</v>
      </c>
      <c r="B4177" s="178">
        <v>46178</v>
      </c>
      <c r="C4177" s="78" t="s">
        <v>505</v>
      </c>
      <c r="D4177">
        <v>2.0489999999999999</v>
      </c>
    </row>
    <row r="4178" spans="1:4" x14ac:dyDescent="0.25">
      <c r="A4178" s="96" t="s">
        <v>422</v>
      </c>
      <c r="B4178" s="178">
        <v>46178</v>
      </c>
      <c r="C4178" s="78" t="s">
        <v>505</v>
      </c>
      <c r="D4178">
        <v>2.06</v>
      </c>
    </row>
    <row r="4179" spans="1:4" x14ac:dyDescent="0.25">
      <c r="A4179" s="96" t="s">
        <v>443</v>
      </c>
      <c r="B4179" s="178">
        <v>46178</v>
      </c>
      <c r="C4179" s="78" t="s">
        <v>505</v>
      </c>
      <c r="D4179">
        <v>2.0649999999999999</v>
      </c>
    </row>
    <row r="4180" spans="1:4" x14ac:dyDescent="0.25">
      <c r="A4180" s="96" t="s">
        <v>429</v>
      </c>
      <c r="B4180" s="178">
        <v>46178</v>
      </c>
      <c r="C4180" s="78" t="s">
        <v>505</v>
      </c>
      <c r="D4180">
        <v>1.9590000000000001</v>
      </c>
    </row>
    <row r="4181" spans="1:4" x14ac:dyDescent="0.25">
      <c r="A4181" s="96" t="s">
        <v>432</v>
      </c>
      <c r="B4181" s="178">
        <v>46178</v>
      </c>
      <c r="C4181" s="78" t="s">
        <v>505</v>
      </c>
      <c r="D4181">
        <v>1.9890000000000001</v>
      </c>
    </row>
    <row r="4182" spans="1:4" x14ac:dyDescent="0.25">
      <c r="A4182" s="96" t="s">
        <v>456</v>
      </c>
      <c r="B4182" s="178">
        <v>46178</v>
      </c>
      <c r="C4182" s="78" t="s">
        <v>505</v>
      </c>
      <c r="D4182">
        <v>1.9990000000000001</v>
      </c>
    </row>
    <row r="4183" spans="1:4" x14ac:dyDescent="0.25">
      <c r="A4183" s="96" t="s">
        <v>427</v>
      </c>
      <c r="B4183" s="178">
        <v>46178</v>
      </c>
      <c r="C4183" s="78" t="s">
        <v>505</v>
      </c>
      <c r="D4183">
        <v>1.9690000000000001</v>
      </c>
    </row>
    <row r="4184" spans="1:4" x14ac:dyDescent="0.25">
      <c r="A4184" s="96" t="s">
        <v>454</v>
      </c>
      <c r="B4184" s="178">
        <v>46178</v>
      </c>
      <c r="C4184" s="78" t="s">
        <v>505</v>
      </c>
      <c r="D4184">
        <v>2.0289999999999999</v>
      </c>
    </row>
    <row r="4185" spans="1:4" x14ac:dyDescent="0.25">
      <c r="A4185" s="96" t="s">
        <v>457</v>
      </c>
      <c r="B4185" s="178">
        <v>46178</v>
      </c>
      <c r="C4185" s="78" t="s">
        <v>505</v>
      </c>
      <c r="D4185">
        <v>2.129</v>
      </c>
    </row>
    <row r="4186" spans="1:4" x14ac:dyDescent="0.25">
      <c r="A4186" s="96" t="s">
        <v>422</v>
      </c>
      <c r="B4186" s="178">
        <v>46178</v>
      </c>
      <c r="C4186" s="78" t="s">
        <v>505</v>
      </c>
      <c r="D4186">
        <v>2.1800000000000002</v>
      </c>
    </row>
    <row r="4187" spans="1:4" x14ac:dyDescent="0.25">
      <c r="A4187" s="96" t="s">
        <v>427</v>
      </c>
      <c r="B4187" s="178">
        <v>46178</v>
      </c>
      <c r="C4187" s="78" t="s">
        <v>505</v>
      </c>
      <c r="D4187">
        <v>1.9650000000000001</v>
      </c>
    </row>
    <row r="4188" spans="1:4" x14ac:dyDescent="0.25">
      <c r="A4188" s="96" t="s">
        <v>421</v>
      </c>
      <c r="B4188" s="178">
        <v>46178</v>
      </c>
      <c r="C4188" s="78" t="s">
        <v>505</v>
      </c>
      <c r="D4188">
        <v>2.016</v>
      </c>
    </row>
    <row r="4189" spans="1:4" x14ac:dyDescent="0.25">
      <c r="A4189" s="96" t="s">
        <v>451</v>
      </c>
      <c r="B4189" s="178">
        <v>46178</v>
      </c>
      <c r="C4189" s="78" t="s">
        <v>505</v>
      </c>
      <c r="D4189">
        <v>1.9750000000000001</v>
      </c>
    </row>
    <row r="4190" spans="1:4" x14ac:dyDescent="0.25">
      <c r="A4190" s="96" t="s">
        <v>459</v>
      </c>
      <c r="B4190" s="178">
        <v>46178</v>
      </c>
      <c r="C4190" s="78" t="s">
        <v>505</v>
      </c>
      <c r="D4190">
        <v>1.966</v>
      </c>
    </row>
    <row r="4191" spans="1:4" x14ac:dyDescent="0.25">
      <c r="A4191" s="96" t="s">
        <v>445</v>
      </c>
      <c r="B4191" s="178">
        <v>46178</v>
      </c>
      <c r="C4191" s="78" t="s">
        <v>505</v>
      </c>
      <c r="D4191">
        <v>1.97</v>
      </c>
    </row>
    <row r="4192" spans="1:4" x14ac:dyDescent="0.25">
      <c r="A4192" s="96" t="s">
        <v>460</v>
      </c>
      <c r="B4192" s="178">
        <v>46178</v>
      </c>
      <c r="C4192" s="78" t="s">
        <v>505</v>
      </c>
      <c r="D4192">
        <v>1.899</v>
      </c>
    </row>
    <row r="4193" spans="1:4" x14ac:dyDescent="0.25">
      <c r="A4193" s="96" t="s">
        <v>428</v>
      </c>
      <c r="B4193" s="178">
        <v>46178</v>
      </c>
      <c r="C4193" s="78" t="s">
        <v>505</v>
      </c>
      <c r="D4193">
        <v>1.976</v>
      </c>
    </row>
    <row r="4194" spans="1:4" x14ac:dyDescent="0.25">
      <c r="A4194" s="96" t="s">
        <v>425</v>
      </c>
      <c r="B4194" s="178">
        <v>46178</v>
      </c>
      <c r="C4194" s="78" t="s">
        <v>505</v>
      </c>
      <c r="D4194">
        <v>1.9710000000000001</v>
      </c>
    </row>
    <row r="4195" spans="1:4" x14ac:dyDescent="0.25">
      <c r="A4195" s="96" t="s">
        <v>447</v>
      </c>
      <c r="B4195" s="178">
        <v>46178</v>
      </c>
      <c r="C4195" s="78" t="s">
        <v>505</v>
      </c>
      <c r="D4195">
        <v>1.9710000000000001</v>
      </c>
    </row>
    <row r="4196" spans="1:4" x14ac:dyDescent="0.25">
      <c r="A4196" s="96" t="s">
        <v>420</v>
      </c>
      <c r="B4196" s="178">
        <v>46178</v>
      </c>
      <c r="C4196" s="78" t="s">
        <v>505</v>
      </c>
      <c r="D4196">
        <v>1.9910000000000001</v>
      </c>
    </row>
    <row r="4197" spans="1:4" x14ac:dyDescent="0.25">
      <c r="A4197" s="96" t="s">
        <v>450</v>
      </c>
      <c r="B4197" s="178">
        <v>46178</v>
      </c>
      <c r="C4197" s="78" t="s">
        <v>505</v>
      </c>
      <c r="D4197">
        <v>1.9910000000000001</v>
      </c>
    </row>
    <row r="4198" spans="1:4" x14ac:dyDescent="0.25">
      <c r="A4198" s="96" t="s">
        <v>439</v>
      </c>
      <c r="B4198" s="178">
        <v>46178</v>
      </c>
      <c r="C4198" s="78" t="s">
        <v>505</v>
      </c>
      <c r="D4198">
        <v>1.9990000000000001</v>
      </c>
    </row>
    <row r="4199" spans="1:4" x14ac:dyDescent="0.25">
      <c r="A4199" s="96" t="s">
        <v>441</v>
      </c>
      <c r="B4199" s="178">
        <v>46178</v>
      </c>
      <c r="C4199" s="78" t="s">
        <v>505</v>
      </c>
      <c r="D4199">
        <v>1.919</v>
      </c>
    </row>
    <row r="4200" spans="1:4" x14ac:dyDescent="0.25">
      <c r="A4200" s="96" t="s">
        <v>438</v>
      </c>
      <c r="B4200" s="178">
        <v>46178</v>
      </c>
      <c r="C4200" s="78" t="s">
        <v>505</v>
      </c>
      <c r="D4200">
        <v>1.95</v>
      </c>
    </row>
    <row r="4201" spans="1:4" x14ac:dyDescent="0.25">
      <c r="A4201" s="96" t="s">
        <v>435</v>
      </c>
      <c r="B4201" s="178">
        <v>46178</v>
      </c>
      <c r="C4201" s="78" t="s">
        <v>505</v>
      </c>
      <c r="D4201">
        <v>1.9690000000000001</v>
      </c>
    </row>
    <row r="4202" spans="1:4" x14ac:dyDescent="0.25">
      <c r="A4202" s="96" t="s">
        <v>436</v>
      </c>
      <c r="B4202" s="178">
        <v>46178</v>
      </c>
      <c r="C4202" s="78" t="s">
        <v>505</v>
      </c>
      <c r="D4202">
        <v>1.913</v>
      </c>
    </row>
    <row r="4203" spans="1:4" x14ac:dyDescent="0.25">
      <c r="A4203" s="96" t="s">
        <v>433</v>
      </c>
      <c r="B4203" s="178">
        <v>46178</v>
      </c>
      <c r="C4203" s="78" t="s">
        <v>505</v>
      </c>
      <c r="D4203">
        <v>1.9450000000000001</v>
      </c>
    </row>
    <row r="4204" spans="1:4" x14ac:dyDescent="0.25">
      <c r="A4204" s="96" t="s">
        <v>426</v>
      </c>
      <c r="B4204" s="178">
        <v>46178</v>
      </c>
      <c r="C4204" s="78" t="s">
        <v>505</v>
      </c>
      <c r="D4204">
        <v>2.0150000000000001</v>
      </c>
    </row>
    <row r="4205" spans="1:4" x14ac:dyDescent="0.25">
      <c r="A4205" s="96" t="s">
        <v>461</v>
      </c>
      <c r="B4205" s="178">
        <v>46178</v>
      </c>
      <c r="C4205" s="78" t="s">
        <v>505</v>
      </c>
      <c r="D4205">
        <v>2.19</v>
      </c>
    </row>
    <row r="4206" spans="1:4" x14ac:dyDescent="0.25">
      <c r="A4206" s="96" t="s">
        <v>444</v>
      </c>
      <c r="B4206" s="178">
        <v>46178</v>
      </c>
      <c r="C4206" s="78" t="s">
        <v>505</v>
      </c>
      <c r="D4206">
        <v>1.9890000000000001</v>
      </c>
    </row>
    <row r="4207" spans="1:4" x14ac:dyDescent="0.25">
      <c r="A4207" s="96" t="s">
        <v>440</v>
      </c>
      <c r="B4207" s="178">
        <v>46178</v>
      </c>
      <c r="C4207" s="78" t="s">
        <v>505</v>
      </c>
      <c r="D4207">
        <v>1.958</v>
      </c>
    </row>
    <row r="4208" spans="1:4" x14ac:dyDescent="0.25">
      <c r="A4208" s="96" t="s">
        <v>437</v>
      </c>
      <c r="B4208" s="178">
        <v>46178</v>
      </c>
      <c r="C4208" s="78" t="s">
        <v>505</v>
      </c>
      <c r="D4208">
        <v>2.069</v>
      </c>
    </row>
    <row r="4209" spans="1:4" x14ac:dyDescent="0.25">
      <c r="A4209" s="96" t="s">
        <v>431</v>
      </c>
      <c r="B4209" s="178">
        <v>46178</v>
      </c>
      <c r="C4209" s="78" t="s">
        <v>505</v>
      </c>
      <c r="D4209">
        <v>2</v>
      </c>
    </row>
    <row r="4210" spans="1:4" x14ac:dyDescent="0.25">
      <c r="A4210" s="96" t="s">
        <v>448</v>
      </c>
      <c r="B4210" s="178">
        <v>46178</v>
      </c>
      <c r="C4210" s="78" t="s">
        <v>505</v>
      </c>
      <c r="D4210">
        <v>1.956</v>
      </c>
    </row>
    <row r="4211" spans="1:4" x14ac:dyDescent="0.25">
      <c r="A4211" s="96" t="s">
        <v>421</v>
      </c>
      <c r="B4211" s="178">
        <v>46178</v>
      </c>
      <c r="C4211" s="78" t="s">
        <v>505</v>
      </c>
      <c r="D4211">
        <v>2.0790000000000002</v>
      </c>
    </row>
    <row r="4212" spans="1:4" x14ac:dyDescent="0.25">
      <c r="A4212" s="96" t="s">
        <v>442</v>
      </c>
      <c r="B4212" s="178">
        <v>46178</v>
      </c>
      <c r="C4212" s="78" t="s">
        <v>505</v>
      </c>
      <c r="D4212">
        <v>2.0070000000000001</v>
      </c>
    </row>
    <row r="4213" spans="1:4" x14ac:dyDescent="0.25">
      <c r="A4213" s="96" t="s">
        <v>424</v>
      </c>
      <c r="B4213" s="178">
        <v>46178</v>
      </c>
      <c r="C4213" s="78" t="s">
        <v>505</v>
      </c>
      <c r="D4213">
        <v>1.9750000000000001</v>
      </c>
    </row>
    <row r="4214" spans="1:4" x14ac:dyDescent="0.25">
      <c r="A4214" s="96" t="s">
        <v>421</v>
      </c>
      <c r="B4214" s="178">
        <v>46178</v>
      </c>
      <c r="C4214" s="78" t="s">
        <v>505</v>
      </c>
      <c r="D4214">
        <v>1.9690000000000001</v>
      </c>
    </row>
    <row r="4215" spans="1:4" x14ac:dyDescent="0.25">
      <c r="A4215" s="96" t="s">
        <v>443</v>
      </c>
      <c r="B4215" s="178">
        <v>46178</v>
      </c>
      <c r="C4215" s="78" t="s">
        <v>505</v>
      </c>
      <c r="D4215">
        <v>1.9730000000000001</v>
      </c>
    </row>
    <row r="4216" spans="1:4" x14ac:dyDescent="0.25">
      <c r="A4216" s="96" t="s">
        <v>425</v>
      </c>
      <c r="B4216" s="178">
        <v>46178</v>
      </c>
      <c r="C4216" s="78" t="s">
        <v>505</v>
      </c>
      <c r="D4216">
        <v>2.0289999999999999</v>
      </c>
    </row>
    <row r="4217" spans="1:4" x14ac:dyDescent="0.25">
      <c r="A4217" s="96" t="s">
        <v>427</v>
      </c>
      <c r="B4217" s="178">
        <v>46178</v>
      </c>
      <c r="C4217" s="78" t="s">
        <v>505</v>
      </c>
      <c r="D4217">
        <v>1.9690000000000001</v>
      </c>
    </row>
    <row r="4218" spans="1:4" x14ac:dyDescent="0.25">
      <c r="A4218" s="96" t="s">
        <v>453</v>
      </c>
      <c r="B4218" s="178">
        <v>46178</v>
      </c>
      <c r="C4218" s="78" t="s">
        <v>505</v>
      </c>
      <c r="D4218">
        <v>1.9690000000000001</v>
      </c>
    </row>
    <row r="4219" spans="1:4" x14ac:dyDescent="0.25">
      <c r="A4219" s="96" t="s">
        <v>455</v>
      </c>
      <c r="B4219" s="178">
        <v>46178</v>
      </c>
      <c r="C4219" s="78" t="s">
        <v>505</v>
      </c>
      <c r="D4219">
        <v>1.9710000000000001</v>
      </c>
    </row>
    <row r="4220" spans="1:4" x14ac:dyDescent="0.25">
      <c r="A4220" s="96" t="s">
        <v>425</v>
      </c>
      <c r="B4220" s="178">
        <v>46178</v>
      </c>
      <c r="C4220" s="78" t="s">
        <v>505</v>
      </c>
      <c r="D4220">
        <v>2.0680000000000001</v>
      </c>
    </row>
    <row r="4221" spans="1:4" x14ac:dyDescent="0.25">
      <c r="A4221" s="96" t="s">
        <v>443</v>
      </c>
      <c r="B4221" s="178">
        <v>46178</v>
      </c>
      <c r="C4221" s="78" t="s">
        <v>505</v>
      </c>
      <c r="D4221">
        <v>2.0699999999999998</v>
      </c>
    </row>
    <row r="4222" spans="1:4" x14ac:dyDescent="0.25">
      <c r="A4222" s="96" t="s">
        <v>425</v>
      </c>
      <c r="B4222" s="178">
        <v>46178</v>
      </c>
      <c r="C4222" s="78" t="s">
        <v>510</v>
      </c>
      <c r="D4222">
        <v>1.07</v>
      </c>
    </row>
    <row r="4223" spans="1:4" x14ac:dyDescent="0.25">
      <c r="A4223" s="96" t="s">
        <v>432</v>
      </c>
      <c r="B4223" s="178">
        <v>46178</v>
      </c>
      <c r="C4223" s="78" t="s">
        <v>510</v>
      </c>
      <c r="D4223">
        <v>0.999</v>
      </c>
    </row>
    <row r="4224" spans="1:4" x14ac:dyDescent="0.25">
      <c r="A4224" s="96" t="s">
        <v>434</v>
      </c>
      <c r="B4224" s="178">
        <v>46178</v>
      </c>
      <c r="C4224" s="78" t="s">
        <v>510</v>
      </c>
      <c r="D4224">
        <v>0.999</v>
      </c>
    </row>
    <row r="4225" spans="1:4" x14ac:dyDescent="0.25">
      <c r="A4225" s="96" t="s">
        <v>422</v>
      </c>
      <c r="B4225" s="178">
        <v>46178</v>
      </c>
      <c r="C4225" s="78" t="s">
        <v>510</v>
      </c>
      <c r="D4225">
        <v>1.1200000000000001</v>
      </c>
    </row>
    <row r="4226" spans="1:4" x14ac:dyDescent="0.25">
      <c r="A4226" s="96" t="s">
        <v>428</v>
      </c>
      <c r="B4226" s="178">
        <v>46178</v>
      </c>
      <c r="C4226" s="78" t="s">
        <v>510</v>
      </c>
      <c r="D4226">
        <v>0.98899999999999999</v>
      </c>
    </row>
    <row r="4227" spans="1:4" x14ac:dyDescent="0.25">
      <c r="A4227" s="96" t="s">
        <v>429</v>
      </c>
      <c r="B4227" s="178">
        <v>46178</v>
      </c>
      <c r="C4227" s="78" t="s">
        <v>510</v>
      </c>
      <c r="D4227">
        <v>0.999</v>
      </c>
    </row>
    <row r="4228" spans="1:4" x14ac:dyDescent="0.25">
      <c r="A4228" s="96" t="s">
        <v>422</v>
      </c>
      <c r="B4228" s="178">
        <v>46178</v>
      </c>
      <c r="C4228" s="78" t="s">
        <v>510</v>
      </c>
      <c r="D4228">
        <v>0.999</v>
      </c>
    </row>
    <row r="4229" spans="1:4" x14ac:dyDescent="0.25">
      <c r="A4229" s="96" t="s">
        <v>441</v>
      </c>
      <c r="B4229" s="178">
        <v>46178</v>
      </c>
      <c r="C4229" s="78" t="s">
        <v>510</v>
      </c>
      <c r="D4229">
        <v>0.96899999999999997</v>
      </c>
    </row>
    <row r="4230" spans="1:4" x14ac:dyDescent="0.25">
      <c r="A4230" s="96" t="s">
        <v>439</v>
      </c>
      <c r="B4230" s="178">
        <v>46178</v>
      </c>
      <c r="C4230" s="78" t="s">
        <v>510</v>
      </c>
      <c r="D4230">
        <v>0.999</v>
      </c>
    </row>
    <row r="4231" spans="1:4" x14ac:dyDescent="0.25">
      <c r="A4231" s="96" t="s">
        <v>421</v>
      </c>
      <c r="B4231" s="178">
        <v>46178</v>
      </c>
      <c r="C4231" s="78" t="s">
        <v>510</v>
      </c>
      <c r="D4231">
        <v>0.999</v>
      </c>
    </row>
    <row r="4232" spans="1:4" x14ac:dyDescent="0.25">
      <c r="A4232" s="96" t="s">
        <v>455</v>
      </c>
      <c r="B4232" s="178">
        <v>46178</v>
      </c>
      <c r="C4232" s="78" t="s">
        <v>510</v>
      </c>
      <c r="D4232">
        <v>0.99399999999999999</v>
      </c>
    </row>
    <row r="4233" spans="1:4" x14ac:dyDescent="0.25">
      <c r="A4233" s="96" t="s">
        <v>444</v>
      </c>
      <c r="B4233" s="178">
        <v>46178</v>
      </c>
      <c r="C4233" s="78" t="s">
        <v>472</v>
      </c>
      <c r="D4233">
        <v>1.9850000000000001</v>
      </c>
    </row>
    <row r="4234" spans="1:4" x14ac:dyDescent="0.25">
      <c r="A4234" s="96" t="s">
        <v>436</v>
      </c>
      <c r="B4234" s="178">
        <v>46178</v>
      </c>
      <c r="C4234" s="78" t="s">
        <v>472</v>
      </c>
      <c r="D4234">
        <v>1.9990000000000001</v>
      </c>
    </row>
    <row r="4235" spans="1:4" x14ac:dyDescent="0.25">
      <c r="A4235" s="96" t="s">
        <v>441</v>
      </c>
      <c r="B4235" s="178">
        <v>46178</v>
      </c>
      <c r="C4235" s="78" t="s">
        <v>472</v>
      </c>
      <c r="D4235">
        <v>1.9890000000000001</v>
      </c>
    </row>
    <row r="4236" spans="1:4" x14ac:dyDescent="0.25">
      <c r="A4236" s="96" t="s">
        <v>452</v>
      </c>
      <c r="B4236" s="178">
        <v>46178</v>
      </c>
      <c r="C4236" s="78" t="s">
        <v>472</v>
      </c>
      <c r="D4236">
        <v>2.069</v>
      </c>
    </row>
    <row r="4237" spans="1:4" x14ac:dyDescent="0.25">
      <c r="A4237" s="96" t="s">
        <v>446</v>
      </c>
      <c r="B4237" s="178">
        <v>46178</v>
      </c>
      <c r="C4237" s="78" t="s">
        <v>472</v>
      </c>
      <c r="D4237">
        <v>2.069</v>
      </c>
    </row>
    <row r="4238" spans="1:4" x14ac:dyDescent="0.25">
      <c r="A4238" s="96" t="s">
        <v>461</v>
      </c>
      <c r="B4238" s="178">
        <v>46178</v>
      </c>
      <c r="C4238" s="78" t="s">
        <v>472</v>
      </c>
      <c r="D4238">
        <v>2.09</v>
      </c>
    </row>
    <row r="4239" spans="1:4" x14ac:dyDescent="0.25">
      <c r="A4239" s="96" t="s">
        <v>454</v>
      </c>
      <c r="B4239" s="178">
        <v>46178</v>
      </c>
      <c r="C4239" s="78" t="s">
        <v>472</v>
      </c>
      <c r="D4239">
        <v>1.9990000000000001</v>
      </c>
    </row>
    <row r="4240" spans="1:4" x14ac:dyDescent="0.25">
      <c r="A4240" s="96" t="s">
        <v>460</v>
      </c>
      <c r="B4240" s="178">
        <v>46178</v>
      </c>
      <c r="C4240" s="78" t="s">
        <v>472</v>
      </c>
      <c r="D4240">
        <v>2.0590000000000002</v>
      </c>
    </row>
    <row r="4241" spans="1:4" x14ac:dyDescent="0.25">
      <c r="A4241" s="96" t="s">
        <v>457</v>
      </c>
      <c r="B4241" s="178">
        <v>46178</v>
      </c>
      <c r="C4241" s="78" t="s">
        <v>472</v>
      </c>
      <c r="D4241">
        <v>2.1379999999999999</v>
      </c>
    </row>
    <row r="4242" spans="1:4" x14ac:dyDescent="0.25">
      <c r="A4242" s="96" t="s">
        <v>443</v>
      </c>
      <c r="B4242" s="178">
        <v>46178</v>
      </c>
      <c r="C4242" s="78" t="s">
        <v>359</v>
      </c>
      <c r="D4242">
        <v>1.99</v>
      </c>
    </row>
    <row r="4243" spans="1:4" x14ac:dyDescent="0.25">
      <c r="A4243" s="96" t="s">
        <v>448</v>
      </c>
      <c r="B4243" s="178">
        <v>46178</v>
      </c>
      <c r="C4243" s="78" t="s">
        <v>359</v>
      </c>
      <c r="D4243">
        <v>2.0259999999999998</v>
      </c>
    </row>
    <row r="4244" spans="1:4" x14ac:dyDescent="0.25">
      <c r="A4244" s="96" t="s">
        <v>455</v>
      </c>
      <c r="B4244" s="178">
        <v>46178</v>
      </c>
      <c r="C4244" s="78" t="s">
        <v>359</v>
      </c>
      <c r="D4244">
        <v>1.99</v>
      </c>
    </row>
    <row r="4245" spans="1:4" x14ac:dyDescent="0.25">
      <c r="A4245" s="96" t="s">
        <v>456</v>
      </c>
      <c r="B4245" s="178">
        <v>46178</v>
      </c>
      <c r="C4245" s="78" t="s">
        <v>359</v>
      </c>
      <c r="D4245">
        <v>2.109</v>
      </c>
    </row>
    <row r="4246" spans="1:4" x14ac:dyDescent="0.25">
      <c r="A4246" s="96" t="s">
        <v>422</v>
      </c>
      <c r="B4246" s="178">
        <v>46178</v>
      </c>
      <c r="C4246" s="78" t="s">
        <v>359</v>
      </c>
      <c r="D4246">
        <v>2.23</v>
      </c>
    </row>
    <row r="4247" spans="1:4" x14ac:dyDescent="0.25">
      <c r="A4247" s="96" t="s">
        <v>449</v>
      </c>
      <c r="B4247" s="178">
        <v>46178</v>
      </c>
      <c r="C4247" s="78" t="s">
        <v>359</v>
      </c>
      <c r="D4247">
        <v>2.0070000000000001</v>
      </c>
    </row>
    <row r="4248" spans="1:4" x14ac:dyDescent="0.25">
      <c r="A4248" s="96" t="s">
        <v>443</v>
      </c>
      <c r="B4248" s="178">
        <v>46178</v>
      </c>
      <c r="C4248" s="78" t="s">
        <v>359</v>
      </c>
      <c r="D4248">
        <v>1.99</v>
      </c>
    </row>
    <row r="4249" spans="1:4" x14ac:dyDescent="0.25">
      <c r="A4249" s="96" t="s">
        <v>441</v>
      </c>
      <c r="B4249" s="178">
        <v>46178</v>
      </c>
      <c r="C4249" s="78" t="s">
        <v>359</v>
      </c>
      <c r="D4249">
        <v>2.0790000000000002</v>
      </c>
    </row>
    <row r="4250" spans="1:4" x14ac:dyDescent="0.25">
      <c r="A4250" s="96" t="s">
        <v>421</v>
      </c>
      <c r="B4250" s="178">
        <v>46178</v>
      </c>
      <c r="C4250" s="78" t="s">
        <v>359</v>
      </c>
      <c r="D4250">
        <v>1.99</v>
      </c>
    </row>
    <row r="4251" spans="1:4" x14ac:dyDescent="0.25">
      <c r="A4251" s="96" t="s">
        <v>461</v>
      </c>
      <c r="B4251" s="178">
        <v>46178</v>
      </c>
      <c r="C4251" s="78" t="s">
        <v>359</v>
      </c>
      <c r="D4251">
        <v>2.19</v>
      </c>
    </row>
    <row r="4252" spans="1:4" x14ac:dyDescent="0.25">
      <c r="A4252" s="96" t="s">
        <v>459</v>
      </c>
      <c r="B4252" s="178">
        <v>46178</v>
      </c>
      <c r="C4252" s="78" t="s">
        <v>359</v>
      </c>
      <c r="D4252">
        <v>2.056</v>
      </c>
    </row>
    <row r="4253" spans="1:4" x14ac:dyDescent="0.25">
      <c r="A4253" s="96" t="s">
        <v>453</v>
      </c>
      <c r="B4253" s="178">
        <v>46178</v>
      </c>
      <c r="C4253" s="78" t="s">
        <v>359</v>
      </c>
      <c r="D4253">
        <v>2.129</v>
      </c>
    </row>
    <row r="4254" spans="1:4" x14ac:dyDescent="0.25">
      <c r="A4254" s="96" t="s">
        <v>434</v>
      </c>
      <c r="B4254" s="178">
        <v>46178</v>
      </c>
      <c r="C4254" s="78" t="s">
        <v>359</v>
      </c>
      <c r="D4254">
        <v>1.99</v>
      </c>
    </row>
    <row r="4255" spans="1:4" x14ac:dyDescent="0.25">
      <c r="A4255" s="96" t="s">
        <v>421</v>
      </c>
      <c r="B4255" s="178">
        <v>46178</v>
      </c>
      <c r="C4255" s="78" t="s">
        <v>359</v>
      </c>
      <c r="D4255">
        <v>2.0750000000000002</v>
      </c>
    </row>
    <row r="4256" spans="1:4" x14ac:dyDescent="0.25">
      <c r="A4256" s="96" t="s">
        <v>429</v>
      </c>
      <c r="B4256" s="178">
        <v>46178</v>
      </c>
      <c r="C4256" s="78" t="s">
        <v>359</v>
      </c>
      <c r="D4256">
        <v>1.9930000000000001</v>
      </c>
    </row>
    <row r="4257" spans="1:4" x14ac:dyDescent="0.25">
      <c r="A4257" s="96" t="s">
        <v>439</v>
      </c>
      <c r="B4257" s="178">
        <v>46178</v>
      </c>
      <c r="C4257" s="78" t="s">
        <v>359</v>
      </c>
      <c r="D4257">
        <v>2.109</v>
      </c>
    </row>
    <row r="4258" spans="1:4" x14ac:dyDescent="0.25">
      <c r="A4258" s="96" t="s">
        <v>425</v>
      </c>
      <c r="B4258" s="178">
        <v>46178</v>
      </c>
      <c r="C4258" s="78" t="s">
        <v>359</v>
      </c>
      <c r="D4258">
        <v>2.0489999999999999</v>
      </c>
    </row>
    <row r="4259" spans="1:4" x14ac:dyDescent="0.25">
      <c r="A4259" s="96" t="s">
        <v>442</v>
      </c>
      <c r="B4259" s="178">
        <v>46178</v>
      </c>
      <c r="C4259" s="78" t="s">
        <v>359</v>
      </c>
      <c r="D4259">
        <v>2.0750000000000002</v>
      </c>
    </row>
    <row r="4260" spans="1:4" x14ac:dyDescent="0.25">
      <c r="A4260" s="96" t="s">
        <v>421</v>
      </c>
      <c r="B4260" s="178">
        <v>46178</v>
      </c>
      <c r="C4260" s="78" t="s">
        <v>359</v>
      </c>
      <c r="D4260">
        <v>2.149</v>
      </c>
    </row>
    <row r="4261" spans="1:4" x14ac:dyDescent="0.25">
      <c r="A4261" s="96" t="s">
        <v>436</v>
      </c>
      <c r="B4261" s="178">
        <v>46178</v>
      </c>
      <c r="C4261" s="78" t="s">
        <v>359</v>
      </c>
      <c r="D4261">
        <v>2.0590000000000002</v>
      </c>
    </row>
    <row r="4262" spans="1:4" x14ac:dyDescent="0.25">
      <c r="A4262" s="96" t="s">
        <v>431</v>
      </c>
      <c r="B4262" s="178">
        <v>46178</v>
      </c>
      <c r="C4262" s="78" t="s">
        <v>359</v>
      </c>
      <c r="D4262">
        <v>2.0630000000000002</v>
      </c>
    </row>
    <row r="4263" spans="1:4" x14ac:dyDescent="0.25">
      <c r="A4263" s="96" t="s">
        <v>435</v>
      </c>
      <c r="B4263" s="178">
        <v>46178</v>
      </c>
      <c r="C4263" s="78" t="s">
        <v>359</v>
      </c>
      <c r="D4263">
        <v>2.0390000000000001</v>
      </c>
    </row>
    <row r="4264" spans="1:4" x14ac:dyDescent="0.25">
      <c r="A4264" s="96" t="s">
        <v>433</v>
      </c>
      <c r="B4264" s="178">
        <v>46178</v>
      </c>
      <c r="C4264" s="78" t="s">
        <v>359</v>
      </c>
      <c r="D4264">
        <v>1.9910000000000001</v>
      </c>
    </row>
    <row r="4265" spans="1:4" x14ac:dyDescent="0.25">
      <c r="A4265" s="96" t="s">
        <v>426</v>
      </c>
      <c r="B4265" s="178">
        <v>46178</v>
      </c>
      <c r="C4265" s="78" t="s">
        <v>359</v>
      </c>
      <c r="D4265">
        <v>2.0529999999999999</v>
      </c>
    </row>
    <row r="4266" spans="1:4" x14ac:dyDescent="0.25">
      <c r="A4266" s="96" t="s">
        <v>444</v>
      </c>
      <c r="B4266" s="178">
        <v>46178</v>
      </c>
      <c r="C4266" s="78" t="s">
        <v>359</v>
      </c>
      <c r="D4266">
        <v>2.0089999999999999</v>
      </c>
    </row>
    <row r="4267" spans="1:4" x14ac:dyDescent="0.25">
      <c r="A4267" s="96" t="s">
        <v>440</v>
      </c>
      <c r="B4267" s="178">
        <v>46178</v>
      </c>
      <c r="C4267" s="78" t="s">
        <v>359</v>
      </c>
      <c r="D4267">
        <v>2.0990000000000002</v>
      </c>
    </row>
    <row r="4268" spans="1:4" x14ac:dyDescent="0.25">
      <c r="A4268" s="96" t="s">
        <v>424</v>
      </c>
      <c r="B4268" s="178">
        <v>46178</v>
      </c>
      <c r="C4268" s="78" t="s">
        <v>359</v>
      </c>
      <c r="D4268">
        <v>1.988</v>
      </c>
    </row>
    <row r="4269" spans="1:4" x14ac:dyDescent="0.25">
      <c r="A4269" s="96" t="s">
        <v>421</v>
      </c>
      <c r="B4269" s="178">
        <v>46178</v>
      </c>
      <c r="C4269" s="78" t="s">
        <v>359</v>
      </c>
      <c r="D4269">
        <v>2.0990000000000002</v>
      </c>
    </row>
    <row r="4270" spans="1:4" x14ac:dyDescent="0.25">
      <c r="A4270" s="96" t="s">
        <v>450</v>
      </c>
      <c r="B4270" s="178">
        <v>46178</v>
      </c>
      <c r="C4270" s="78" t="s">
        <v>359</v>
      </c>
      <c r="D4270">
        <v>2.13</v>
      </c>
    </row>
    <row r="4271" spans="1:4" x14ac:dyDescent="0.25">
      <c r="A4271" s="96" t="s">
        <v>427</v>
      </c>
      <c r="B4271" s="178">
        <v>46178</v>
      </c>
      <c r="C4271" s="78" t="s">
        <v>359</v>
      </c>
      <c r="D4271">
        <v>2.0990000000000002</v>
      </c>
    </row>
    <row r="4272" spans="1:4" x14ac:dyDescent="0.25">
      <c r="A4272" s="96" t="s">
        <v>438</v>
      </c>
      <c r="B4272" s="178">
        <v>46178</v>
      </c>
      <c r="C4272" s="78" t="s">
        <v>359</v>
      </c>
      <c r="D4272">
        <v>1.9970000000000001</v>
      </c>
    </row>
    <row r="4273" spans="1:4" x14ac:dyDescent="0.25">
      <c r="A4273" s="96" t="s">
        <v>420</v>
      </c>
      <c r="B4273" s="178">
        <v>46178</v>
      </c>
      <c r="C4273" s="78" t="s">
        <v>359</v>
      </c>
      <c r="D4273">
        <v>1.99</v>
      </c>
    </row>
    <row r="4274" spans="1:4" x14ac:dyDescent="0.25">
      <c r="A4274" s="96" t="s">
        <v>437</v>
      </c>
      <c r="B4274" s="178">
        <v>46178</v>
      </c>
      <c r="C4274" s="78" t="s">
        <v>359</v>
      </c>
      <c r="D4274">
        <v>1.99</v>
      </c>
    </row>
    <row r="4275" spans="1:4" x14ac:dyDescent="0.25">
      <c r="A4275" s="96" t="s">
        <v>430</v>
      </c>
      <c r="B4275" s="178">
        <v>46178</v>
      </c>
      <c r="C4275" s="78" t="s">
        <v>359</v>
      </c>
      <c r="D4275">
        <v>2.08</v>
      </c>
    </row>
    <row r="4276" spans="1:4" x14ac:dyDescent="0.25">
      <c r="A4276" s="96" t="s">
        <v>427</v>
      </c>
      <c r="B4276" s="178">
        <v>46178</v>
      </c>
      <c r="C4276" s="78" t="s">
        <v>359</v>
      </c>
      <c r="D4276">
        <v>2.129</v>
      </c>
    </row>
    <row r="4277" spans="1:4" x14ac:dyDescent="0.25">
      <c r="A4277" s="96" t="s">
        <v>422</v>
      </c>
      <c r="B4277" s="178">
        <v>46178</v>
      </c>
      <c r="C4277" s="78" t="s">
        <v>359</v>
      </c>
      <c r="D4277">
        <v>2.1080000000000001</v>
      </c>
    </row>
    <row r="4278" spans="1:4" x14ac:dyDescent="0.25">
      <c r="A4278" s="96" t="s">
        <v>457</v>
      </c>
      <c r="B4278" s="178">
        <v>46178</v>
      </c>
      <c r="C4278" s="78" t="s">
        <v>359</v>
      </c>
      <c r="D4278">
        <v>2.169</v>
      </c>
    </row>
    <row r="4279" spans="1:4" x14ac:dyDescent="0.25">
      <c r="A4279" s="96" t="s">
        <v>432</v>
      </c>
      <c r="B4279" s="178">
        <v>46178</v>
      </c>
      <c r="C4279" s="78" t="s">
        <v>359</v>
      </c>
      <c r="D4279">
        <v>2.0790000000000002</v>
      </c>
    </row>
    <row r="4280" spans="1:4" x14ac:dyDescent="0.25">
      <c r="A4280" s="96" t="s">
        <v>451</v>
      </c>
      <c r="B4280" s="178">
        <v>46178</v>
      </c>
      <c r="C4280" s="78" t="s">
        <v>359</v>
      </c>
      <c r="D4280">
        <v>1.988</v>
      </c>
    </row>
    <row r="4281" spans="1:4" x14ac:dyDescent="0.25">
      <c r="A4281" s="96" t="s">
        <v>445</v>
      </c>
      <c r="B4281" s="178">
        <v>46178</v>
      </c>
      <c r="C4281" s="78" t="s">
        <v>359</v>
      </c>
      <c r="D4281">
        <v>1.99</v>
      </c>
    </row>
    <row r="4282" spans="1:4" x14ac:dyDescent="0.25">
      <c r="A4282" s="96" t="s">
        <v>460</v>
      </c>
      <c r="B4282" s="178">
        <v>46178</v>
      </c>
      <c r="C4282" s="78" t="s">
        <v>359</v>
      </c>
      <c r="D4282">
        <v>2.109</v>
      </c>
    </row>
    <row r="4283" spans="1:4" x14ac:dyDescent="0.25">
      <c r="A4283" s="96" t="s">
        <v>428</v>
      </c>
      <c r="B4283" s="178">
        <v>46178</v>
      </c>
      <c r="C4283" s="78" t="s">
        <v>359</v>
      </c>
      <c r="D4283">
        <v>1.99</v>
      </c>
    </row>
    <row r="4284" spans="1:4" x14ac:dyDescent="0.25">
      <c r="A4284" s="96" t="s">
        <v>454</v>
      </c>
      <c r="B4284" s="178">
        <v>46178</v>
      </c>
      <c r="C4284" s="78" t="s">
        <v>359</v>
      </c>
      <c r="D4284">
        <v>2.0590000000000002</v>
      </c>
    </row>
    <row r="4285" spans="1:4" x14ac:dyDescent="0.25">
      <c r="A4285" s="96" t="s">
        <v>462</v>
      </c>
      <c r="B4285" s="178">
        <v>46178</v>
      </c>
      <c r="C4285" s="78" t="s">
        <v>359</v>
      </c>
      <c r="D4285">
        <v>1.99</v>
      </c>
    </row>
    <row r="4286" spans="1:4" x14ac:dyDescent="0.25">
      <c r="A4286" s="96" t="s">
        <v>447</v>
      </c>
      <c r="B4286" s="178">
        <v>46178</v>
      </c>
      <c r="C4286" s="78" t="s">
        <v>359</v>
      </c>
      <c r="D4286">
        <v>2.0369999999999999</v>
      </c>
    </row>
    <row r="4287" spans="1:4" x14ac:dyDescent="0.25">
      <c r="A4287" s="96" t="s">
        <v>429</v>
      </c>
      <c r="B4287" s="178">
        <v>46178</v>
      </c>
      <c r="C4287" s="78" t="s">
        <v>359</v>
      </c>
      <c r="D4287">
        <v>2.0790000000000002</v>
      </c>
    </row>
    <row r="4288" spans="1:4" x14ac:dyDescent="0.25">
      <c r="A4288" s="96" t="s">
        <v>452</v>
      </c>
      <c r="B4288" s="178">
        <v>46178</v>
      </c>
      <c r="C4288" s="78" t="s">
        <v>359</v>
      </c>
      <c r="D4288">
        <v>2.0990000000000002</v>
      </c>
    </row>
    <row r="4289" spans="1:4" x14ac:dyDescent="0.25">
      <c r="A4289" s="96" t="s">
        <v>423</v>
      </c>
      <c r="B4289" s="178">
        <v>46178</v>
      </c>
      <c r="C4289" s="78" t="s">
        <v>359</v>
      </c>
      <c r="D4289">
        <v>2.089</v>
      </c>
    </row>
    <row r="4290" spans="1:4" x14ac:dyDescent="0.25">
      <c r="A4290" s="96" t="s">
        <v>458</v>
      </c>
      <c r="B4290" s="178">
        <v>46178</v>
      </c>
      <c r="C4290" s="78" t="s">
        <v>359</v>
      </c>
      <c r="D4290">
        <v>2.0089999999999999</v>
      </c>
    </row>
    <row r="4291" spans="1:4" x14ac:dyDescent="0.25">
      <c r="A4291" s="96" t="s">
        <v>446</v>
      </c>
      <c r="B4291" s="178">
        <v>46178</v>
      </c>
      <c r="C4291" s="78" t="s">
        <v>359</v>
      </c>
      <c r="D4291">
        <v>2.0990000000000002</v>
      </c>
    </row>
    <row r="4292" spans="1:4" x14ac:dyDescent="0.25">
      <c r="A4292" s="96" t="s">
        <v>420</v>
      </c>
      <c r="B4292" s="178">
        <v>46177</v>
      </c>
      <c r="C4292" s="78" t="s">
        <v>482</v>
      </c>
      <c r="D4292">
        <v>1.91</v>
      </c>
    </row>
    <row r="4293" spans="1:4" x14ac:dyDescent="0.25">
      <c r="A4293" s="96" t="s">
        <v>450</v>
      </c>
      <c r="B4293" s="178">
        <v>46177</v>
      </c>
      <c r="C4293" s="78" t="s">
        <v>482</v>
      </c>
      <c r="D4293">
        <v>1.9419999999999999</v>
      </c>
    </row>
    <row r="4294" spans="1:4" x14ac:dyDescent="0.25">
      <c r="A4294" s="96" t="s">
        <v>427</v>
      </c>
      <c r="B4294" s="178">
        <v>46177</v>
      </c>
      <c r="C4294" s="78" t="s">
        <v>482</v>
      </c>
      <c r="D4294">
        <v>1.9590000000000001</v>
      </c>
    </row>
    <row r="4295" spans="1:4" x14ac:dyDescent="0.25">
      <c r="A4295" s="96" t="s">
        <v>421</v>
      </c>
      <c r="B4295" s="178">
        <v>46177</v>
      </c>
      <c r="C4295" s="78" t="s">
        <v>482</v>
      </c>
      <c r="D4295">
        <v>1.99</v>
      </c>
    </row>
    <row r="4296" spans="1:4" x14ac:dyDescent="0.25">
      <c r="A4296" s="96" t="s">
        <v>456</v>
      </c>
      <c r="B4296" s="178">
        <v>46177</v>
      </c>
      <c r="C4296" s="78" t="s">
        <v>482</v>
      </c>
      <c r="D4296">
        <v>1.9990000000000001</v>
      </c>
    </row>
    <row r="4297" spans="1:4" x14ac:dyDescent="0.25">
      <c r="A4297" s="96" t="s">
        <v>459</v>
      </c>
      <c r="B4297" s="178">
        <v>46177</v>
      </c>
      <c r="C4297" s="78" t="s">
        <v>482</v>
      </c>
      <c r="D4297">
        <v>1.893</v>
      </c>
    </row>
    <row r="4298" spans="1:4" x14ac:dyDescent="0.25">
      <c r="A4298" s="96" t="s">
        <v>453</v>
      </c>
      <c r="B4298" s="178">
        <v>46177</v>
      </c>
      <c r="C4298" s="78" t="s">
        <v>482</v>
      </c>
      <c r="D4298">
        <v>1.9990000000000001</v>
      </c>
    </row>
    <row r="4299" spans="1:4" x14ac:dyDescent="0.25">
      <c r="A4299" s="96" t="s">
        <v>334</v>
      </c>
      <c r="B4299" s="178">
        <v>46177</v>
      </c>
      <c r="C4299" s="78" t="s">
        <v>482</v>
      </c>
      <c r="D4299">
        <v>1.899</v>
      </c>
    </row>
    <row r="4300" spans="1:4" x14ac:dyDescent="0.25">
      <c r="A4300" s="96" t="s">
        <v>443</v>
      </c>
      <c r="B4300" s="178">
        <v>46177</v>
      </c>
      <c r="C4300" s="78" t="s">
        <v>482</v>
      </c>
      <c r="D4300">
        <v>1.899</v>
      </c>
    </row>
    <row r="4301" spans="1:4" x14ac:dyDescent="0.25">
      <c r="A4301" s="96" t="s">
        <v>327</v>
      </c>
      <c r="B4301" s="178">
        <v>46177</v>
      </c>
      <c r="C4301" s="78" t="s">
        <v>482</v>
      </c>
      <c r="D4301">
        <v>1.9239999999999999</v>
      </c>
    </row>
    <row r="4302" spans="1:4" x14ac:dyDescent="0.25">
      <c r="A4302" s="96" t="s">
        <v>317</v>
      </c>
      <c r="B4302" s="178">
        <v>46177</v>
      </c>
      <c r="C4302" s="78" t="s">
        <v>482</v>
      </c>
      <c r="D4302">
        <v>1.913</v>
      </c>
    </row>
    <row r="4303" spans="1:4" x14ac:dyDescent="0.25">
      <c r="A4303" s="96" t="s">
        <v>328</v>
      </c>
      <c r="B4303" s="178">
        <v>46177</v>
      </c>
      <c r="C4303" s="78" t="s">
        <v>482</v>
      </c>
      <c r="D4303">
        <v>1.988</v>
      </c>
    </row>
    <row r="4304" spans="1:4" x14ac:dyDescent="0.25">
      <c r="A4304" s="96" t="s">
        <v>448</v>
      </c>
      <c r="B4304" s="178">
        <v>46177</v>
      </c>
      <c r="C4304" s="78" t="s">
        <v>482</v>
      </c>
      <c r="D4304">
        <v>1.92</v>
      </c>
    </row>
    <row r="4305" spans="1:4" x14ac:dyDescent="0.25">
      <c r="A4305" s="96" t="s">
        <v>441</v>
      </c>
      <c r="B4305" s="178">
        <v>46177</v>
      </c>
      <c r="C4305" s="78" t="s">
        <v>482</v>
      </c>
      <c r="D4305">
        <v>1.9490000000000001</v>
      </c>
    </row>
    <row r="4306" spans="1:4" x14ac:dyDescent="0.25">
      <c r="A4306" s="96" t="s">
        <v>428</v>
      </c>
      <c r="B4306" s="178">
        <v>46177</v>
      </c>
      <c r="C4306" s="78" t="s">
        <v>482</v>
      </c>
      <c r="D4306">
        <v>1.903</v>
      </c>
    </row>
    <row r="4307" spans="1:4" x14ac:dyDescent="0.25">
      <c r="A4307" s="96" t="s">
        <v>434</v>
      </c>
      <c r="B4307" s="178">
        <v>46177</v>
      </c>
      <c r="C4307" s="78" t="s">
        <v>482</v>
      </c>
      <c r="D4307">
        <v>1.8959999999999999</v>
      </c>
    </row>
    <row r="4308" spans="1:4" x14ac:dyDescent="0.25">
      <c r="A4308" s="96" t="s">
        <v>429</v>
      </c>
      <c r="B4308" s="178">
        <v>46177</v>
      </c>
      <c r="C4308" s="78" t="s">
        <v>482</v>
      </c>
      <c r="D4308">
        <v>1.8680000000000001</v>
      </c>
    </row>
    <row r="4309" spans="1:4" x14ac:dyDescent="0.25">
      <c r="A4309" s="96" t="s">
        <v>421</v>
      </c>
      <c r="B4309" s="178">
        <v>46177</v>
      </c>
      <c r="C4309" s="78" t="s">
        <v>482</v>
      </c>
      <c r="D4309">
        <v>1.988</v>
      </c>
    </row>
    <row r="4310" spans="1:4" x14ac:dyDescent="0.25">
      <c r="A4310" s="96" t="s">
        <v>427</v>
      </c>
      <c r="B4310" s="178">
        <v>46177</v>
      </c>
      <c r="C4310" s="78" t="s">
        <v>482</v>
      </c>
      <c r="D4310">
        <v>1.9490000000000001</v>
      </c>
    </row>
    <row r="4311" spans="1:4" x14ac:dyDescent="0.25">
      <c r="A4311" s="96" t="s">
        <v>462</v>
      </c>
      <c r="B4311" s="178">
        <v>46177</v>
      </c>
      <c r="C4311" s="78" t="s">
        <v>482</v>
      </c>
      <c r="D4311">
        <v>1.99</v>
      </c>
    </row>
    <row r="4312" spans="1:4" x14ac:dyDescent="0.25">
      <c r="A4312" s="96" t="s">
        <v>432</v>
      </c>
      <c r="B4312" s="178">
        <v>46177</v>
      </c>
      <c r="C4312" s="78" t="s">
        <v>482</v>
      </c>
      <c r="D4312">
        <v>1.9590000000000001</v>
      </c>
    </row>
    <row r="4313" spans="1:4" x14ac:dyDescent="0.25">
      <c r="A4313" s="96" t="s">
        <v>440</v>
      </c>
      <c r="B4313" s="178">
        <v>46177</v>
      </c>
      <c r="C4313" s="78" t="s">
        <v>482</v>
      </c>
      <c r="D4313">
        <v>1.9470000000000001</v>
      </c>
    </row>
    <row r="4314" spans="1:4" x14ac:dyDescent="0.25">
      <c r="A4314" s="96" t="s">
        <v>444</v>
      </c>
      <c r="B4314" s="178">
        <v>46177</v>
      </c>
      <c r="C4314" s="78" t="s">
        <v>482</v>
      </c>
      <c r="D4314">
        <v>1.9450000000000001</v>
      </c>
    </row>
    <row r="4315" spans="1:4" x14ac:dyDescent="0.25">
      <c r="A4315" s="96" t="s">
        <v>433</v>
      </c>
      <c r="B4315" s="178">
        <v>46177</v>
      </c>
      <c r="C4315" s="78" t="s">
        <v>482</v>
      </c>
      <c r="D4315">
        <v>1.917</v>
      </c>
    </row>
    <row r="4316" spans="1:4" x14ac:dyDescent="0.25">
      <c r="A4316" s="96" t="s">
        <v>421</v>
      </c>
      <c r="B4316" s="178">
        <v>46177</v>
      </c>
      <c r="C4316" s="78" t="s">
        <v>482</v>
      </c>
      <c r="D4316">
        <v>1.9890000000000001</v>
      </c>
    </row>
    <row r="4317" spans="1:4" x14ac:dyDescent="0.25">
      <c r="A4317" s="96" t="s">
        <v>442</v>
      </c>
      <c r="B4317" s="178">
        <v>46177</v>
      </c>
      <c r="C4317" s="78" t="s">
        <v>482</v>
      </c>
      <c r="D4317">
        <v>1.9790000000000001</v>
      </c>
    </row>
    <row r="4318" spans="1:4" x14ac:dyDescent="0.25">
      <c r="A4318" s="96" t="s">
        <v>455</v>
      </c>
      <c r="B4318" s="178">
        <v>46177</v>
      </c>
      <c r="C4318" s="78" t="s">
        <v>482</v>
      </c>
      <c r="D4318">
        <v>1.905</v>
      </c>
    </row>
    <row r="4319" spans="1:4" x14ac:dyDescent="0.25">
      <c r="A4319" s="96" t="s">
        <v>420</v>
      </c>
      <c r="B4319" s="178">
        <v>46177</v>
      </c>
      <c r="C4319" s="78" t="s">
        <v>482</v>
      </c>
      <c r="D4319">
        <v>1.99</v>
      </c>
    </row>
    <row r="4320" spans="1:4" x14ac:dyDescent="0.25">
      <c r="A4320" s="96" t="s">
        <v>430</v>
      </c>
      <c r="B4320" s="178">
        <v>46177</v>
      </c>
      <c r="C4320" s="78" t="s">
        <v>482</v>
      </c>
      <c r="D4320">
        <v>1.96</v>
      </c>
    </row>
    <row r="4321" spans="1:4" x14ac:dyDescent="0.25">
      <c r="A4321" s="96" t="s">
        <v>423</v>
      </c>
      <c r="B4321" s="178">
        <v>46177</v>
      </c>
      <c r="C4321" s="78" t="s">
        <v>482</v>
      </c>
      <c r="D4321">
        <v>1.9690000000000001</v>
      </c>
    </row>
    <row r="4322" spans="1:4" x14ac:dyDescent="0.25">
      <c r="A4322" s="96" t="s">
        <v>431</v>
      </c>
      <c r="B4322" s="178">
        <v>46177</v>
      </c>
      <c r="C4322" s="78" t="s">
        <v>482</v>
      </c>
      <c r="D4322">
        <v>1.9159999999999999</v>
      </c>
    </row>
    <row r="4323" spans="1:4" x14ac:dyDescent="0.25">
      <c r="A4323" s="96" t="s">
        <v>425</v>
      </c>
      <c r="B4323" s="178">
        <v>46177</v>
      </c>
      <c r="C4323" s="78" t="s">
        <v>482</v>
      </c>
      <c r="D4323">
        <v>1.99</v>
      </c>
    </row>
    <row r="4324" spans="1:4" x14ac:dyDescent="0.25">
      <c r="A4324" s="96" t="s">
        <v>443</v>
      </c>
      <c r="B4324" s="178">
        <v>46177</v>
      </c>
      <c r="C4324" s="78" t="s">
        <v>482</v>
      </c>
      <c r="D4324">
        <v>1.99</v>
      </c>
    </row>
    <row r="4325" spans="1:4" x14ac:dyDescent="0.25">
      <c r="A4325" s="96" t="s">
        <v>458</v>
      </c>
      <c r="B4325" s="178">
        <v>46177</v>
      </c>
      <c r="C4325" s="78" t="s">
        <v>482</v>
      </c>
      <c r="D4325">
        <v>1.9390000000000001</v>
      </c>
    </row>
    <row r="4326" spans="1:4" x14ac:dyDescent="0.25">
      <c r="A4326" s="96" t="s">
        <v>443</v>
      </c>
      <c r="B4326" s="178">
        <v>46177</v>
      </c>
      <c r="C4326" s="78" t="s">
        <v>482</v>
      </c>
      <c r="D4326">
        <v>1.9790000000000001</v>
      </c>
    </row>
    <row r="4327" spans="1:4" x14ac:dyDescent="0.25">
      <c r="A4327" s="96" t="s">
        <v>451</v>
      </c>
      <c r="B4327" s="178">
        <v>46177</v>
      </c>
      <c r="C4327" s="78" t="s">
        <v>482</v>
      </c>
      <c r="D4327">
        <v>1.897</v>
      </c>
    </row>
    <row r="4328" spans="1:4" x14ac:dyDescent="0.25">
      <c r="A4328" s="96" t="s">
        <v>425</v>
      </c>
      <c r="B4328" s="178">
        <v>46177</v>
      </c>
      <c r="C4328" s="78" t="s">
        <v>482</v>
      </c>
      <c r="D4328">
        <v>1.9490000000000001</v>
      </c>
    </row>
    <row r="4329" spans="1:4" x14ac:dyDescent="0.25">
      <c r="A4329" s="96" t="s">
        <v>447</v>
      </c>
      <c r="B4329" s="178">
        <v>46177</v>
      </c>
      <c r="C4329" s="78" t="s">
        <v>482</v>
      </c>
      <c r="D4329">
        <v>1.9990000000000001</v>
      </c>
    </row>
    <row r="4330" spans="1:4" x14ac:dyDescent="0.25">
      <c r="A4330" s="96" t="s">
        <v>429</v>
      </c>
      <c r="B4330" s="178">
        <v>46177</v>
      </c>
      <c r="C4330" s="78" t="s">
        <v>482</v>
      </c>
      <c r="D4330">
        <v>1.9590000000000001</v>
      </c>
    </row>
    <row r="4331" spans="1:4" x14ac:dyDescent="0.25">
      <c r="A4331" s="96" t="s">
        <v>456</v>
      </c>
      <c r="B4331" s="178">
        <v>46177</v>
      </c>
      <c r="C4331" s="78" t="s">
        <v>482</v>
      </c>
      <c r="D4331">
        <v>1.9990000000000001</v>
      </c>
    </row>
    <row r="4332" spans="1:4" x14ac:dyDescent="0.25">
      <c r="A4332" s="96" t="s">
        <v>422</v>
      </c>
      <c r="B4332" s="178">
        <v>46177</v>
      </c>
      <c r="C4332" s="78" t="s">
        <v>482</v>
      </c>
      <c r="D4332">
        <v>2.0329999999999999</v>
      </c>
    </row>
    <row r="4333" spans="1:4" x14ac:dyDescent="0.25">
      <c r="A4333" s="96" t="s">
        <v>451</v>
      </c>
      <c r="B4333" s="178">
        <v>46177</v>
      </c>
      <c r="C4333" s="78" t="s">
        <v>482</v>
      </c>
      <c r="D4333">
        <v>1.897</v>
      </c>
    </row>
    <row r="4334" spans="1:4" x14ac:dyDescent="0.25">
      <c r="A4334" s="96" t="s">
        <v>443</v>
      </c>
      <c r="B4334" s="178">
        <v>46177</v>
      </c>
      <c r="C4334" s="78" t="s">
        <v>482</v>
      </c>
      <c r="D4334">
        <v>1.9790000000000001</v>
      </c>
    </row>
    <row r="4335" spans="1:4" x14ac:dyDescent="0.25">
      <c r="A4335" s="96" t="s">
        <v>462</v>
      </c>
      <c r="B4335" s="178">
        <v>46177</v>
      </c>
      <c r="C4335" s="78" t="s">
        <v>482</v>
      </c>
      <c r="D4335">
        <v>1.99</v>
      </c>
    </row>
    <row r="4336" spans="1:4" x14ac:dyDescent="0.25">
      <c r="A4336" s="96" t="s">
        <v>447</v>
      </c>
      <c r="B4336" s="178">
        <v>46177</v>
      </c>
      <c r="C4336" s="78" t="s">
        <v>482</v>
      </c>
      <c r="D4336">
        <v>1.9990000000000001</v>
      </c>
    </row>
    <row r="4337" spans="1:4" x14ac:dyDescent="0.25">
      <c r="A4337" s="96" t="s">
        <v>425</v>
      </c>
      <c r="B4337" s="178">
        <v>46177</v>
      </c>
      <c r="C4337" s="78" t="s">
        <v>482</v>
      </c>
      <c r="D4337">
        <v>1.9490000000000001</v>
      </c>
    </row>
    <row r="4338" spans="1:4" x14ac:dyDescent="0.25">
      <c r="A4338" s="96" t="s">
        <v>443</v>
      </c>
      <c r="B4338" s="178">
        <v>46177</v>
      </c>
      <c r="C4338" s="78" t="s">
        <v>482</v>
      </c>
      <c r="D4338">
        <v>1.99</v>
      </c>
    </row>
    <row r="4339" spans="1:4" x14ac:dyDescent="0.25">
      <c r="A4339" s="96" t="s">
        <v>421</v>
      </c>
      <c r="B4339" s="178">
        <v>46177</v>
      </c>
      <c r="C4339" s="78" t="s">
        <v>482</v>
      </c>
      <c r="D4339">
        <v>1.988</v>
      </c>
    </row>
    <row r="4340" spans="1:4" x14ac:dyDescent="0.25">
      <c r="A4340" s="96" t="s">
        <v>448</v>
      </c>
      <c r="B4340" s="178">
        <v>46177</v>
      </c>
      <c r="C4340" s="78" t="s">
        <v>482</v>
      </c>
      <c r="D4340">
        <v>1.92</v>
      </c>
    </row>
    <row r="4341" spans="1:4" x14ac:dyDescent="0.25">
      <c r="A4341" s="96" t="s">
        <v>421</v>
      </c>
      <c r="B4341" s="178">
        <v>46177</v>
      </c>
      <c r="C4341" s="78" t="s">
        <v>482</v>
      </c>
      <c r="D4341">
        <v>1.99</v>
      </c>
    </row>
    <row r="4342" spans="1:4" x14ac:dyDescent="0.25">
      <c r="A4342" s="96" t="s">
        <v>450</v>
      </c>
      <c r="B4342" s="178">
        <v>46177</v>
      </c>
      <c r="C4342" s="78" t="s">
        <v>482</v>
      </c>
      <c r="D4342">
        <v>1.9419999999999999</v>
      </c>
    </row>
    <row r="4343" spans="1:4" x14ac:dyDescent="0.25">
      <c r="A4343" s="96" t="s">
        <v>427</v>
      </c>
      <c r="B4343" s="178">
        <v>46177</v>
      </c>
      <c r="C4343" s="78" t="s">
        <v>482</v>
      </c>
      <c r="D4343">
        <v>1.9590000000000001</v>
      </c>
    </row>
    <row r="4344" spans="1:4" x14ac:dyDescent="0.25">
      <c r="A4344" s="96" t="s">
        <v>459</v>
      </c>
      <c r="B4344" s="178">
        <v>46177</v>
      </c>
      <c r="C4344" s="78" t="s">
        <v>482</v>
      </c>
      <c r="D4344">
        <v>1.893</v>
      </c>
    </row>
    <row r="4345" spans="1:4" x14ac:dyDescent="0.25">
      <c r="A4345" s="96" t="s">
        <v>420</v>
      </c>
      <c r="B4345" s="178">
        <v>46177</v>
      </c>
      <c r="C4345" s="78" t="s">
        <v>482</v>
      </c>
      <c r="D4345">
        <v>1.91</v>
      </c>
    </row>
    <row r="4346" spans="1:4" x14ac:dyDescent="0.25">
      <c r="A4346" s="96" t="s">
        <v>453</v>
      </c>
      <c r="B4346" s="178">
        <v>46177</v>
      </c>
      <c r="C4346" s="78" t="s">
        <v>482</v>
      </c>
      <c r="D4346">
        <v>1.9990000000000001</v>
      </c>
    </row>
    <row r="4347" spans="1:4" x14ac:dyDescent="0.25">
      <c r="A4347" s="96" t="s">
        <v>429</v>
      </c>
      <c r="B4347" s="178">
        <v>46177</v>
      </c>
      <c r="C4347" s="78" t="s">
        <v>482</v>
      </c>
      <c r="D4347">
        <v>1.8680000000000001</v>
      </c>
    </row>
    <row r="4348" spans="1:4" x14ac:dyDescent="0.25">
      <c r="A4348" s="96" t="s">
        <v>443</v>
      </c>
      <c r="B4348" s="178">
        <v>46177</v>
      </c>
      <c r="C4348" s="78" t="s">
        <v>482</v>
      </c>
      <c r="D4348">
        <v>1.899</v>
      </c>
    </row>
    <row r="4349" spans="1:4" x14ac:dyDescent="0.25">
      <c r="A4349" s="96" t="s">
        <v>427</v>
      </c>
      <c r="B4349" s="178">
        <v>46177</v>
      </c>
      <c r="C4349" s="78" t="s">
        <v>482</v>
      </c>
      <c r="D4349">
        <v>1.9590000000000001</v>
      </c>
    </row>
    <row r="4350" spans="1:4" x14ac:dyDescent="0.25">
      <c r="A4350" s="96" t="s">
        <v>458</v>
      </c>
      <c r="B4350" s="178">
        <v>46177</v>
      </c>
      <c r="C4350" s="78" t="s">
        <v>482</v>
      </c>
      <c r="D4350">
        <v>1.9390000000000001</v>
      </c>
    </row>
    <row r="4351" spans="1:4" x14ac:dyDescent="0.25">
      <c r="A4351" s="96" t="s">
        <v>422</v>
      </c>
      <c r="B4351" s="178">
        <v>46177</v>
      </c>
      <c r="C4351" s="78" t="s">
        <v>482</v>
      </c>
      <c r="D4351">
        <v>2.06</v>
      </c>
    </row>
    <row r="4352" spans="1:4" x14ac:dyDescent="0.25">
      <c r="A4352" s="96" t="s">
        <v>427</v>
      </c>
      <c r="B4352" s="178">
        <v>46177</v>
      </c>
      <c r="C4352" s="78" t="s">
        <v>482</v>
      </c>
      <c r="D4352">
        <v>1.9490000000000001</v>
      </c>
    </row>
    <row r="4353" spans="1:4" x14ac:dyDescent="0.25">
      <c r="A4353" s="96" t="s">
        <v>423</v>
      </c>
      <c r="B4353" s="178">
        <v>46177</v>
      </c>
      <c r="C4353" s="78" t="s">
        <v>482</v>
      </c>
      <c r="D4353">
        <v>1.9690000000000001</v>
      </c>
    </row>
    <row r="4354" spans="1:4" x14ac:dyDescent="0.25">
      <c r="A4354" s="96" t="s">
        <v>439</v>
      </c>
      <c r="B4354" s="178">
        <v>46177</v>
      </c>
      <c r="C4354" s="78" t="s">
        <v>482</v>
      </c>
      <c r="D4354">
        <v>1.9890000000000001</v>
      </c>
    </row>
    <row r="4355" spans="1:4" x14ac:dyDescent="0.25">
      <c r="A4355" s="96" t="s">
        <v>421</v>
      </c>
      <c r="B4355" s="178">
        <v>46177</v>
      </c>
      <c r="C4355" s="78" t="s">
        <v>482</v>
      </c>
      <c r="D4355">
        <v>2.0790000000000002</v>
      </c>
    </row>
    <row r="4356" spans="1:4" x14ac:dyDescent="0.25">
      <c r="A4356" s="96" t="s">
        <v>435</v>
      </c>
      <c r="B4356" s="178">
        <v>46177</v>
      </c>
      <c r="C4356" s="78" t="s">
        <v>482</v>
      </c>
      <c r="D4356">
        <v>1.9390000000000001</v>
      </c>
    </row>
    <row r="4357" spans="1:4" x14ac:dyDescent="0.25">
      <c r="A4357" s="96" t="s">
        <v>425</v>
      </c>
      <c r="B4357" s="178">
        <v>46177</v>
      </c>
      <c r="C4357" s="78" t="s">
        <v>482</v>
      </c>
      <c r="D4357">
        <v>1.986</v>
      </c>
    </row>
    <row r="4358" spans="1:4" x14ac:dyDescent="0.25">
      <c r="A4358" s="96" t="s">
        <v>425</v>
      </c>
      <c r="B4358" s="178">
        <v>46177</v>
      </c>
      <c r="C4358" s="78" t="s">
        <v>482</v>
      </c>
      <c r="D4358">
        <v>1.9490000000000001</v>
      </c>
    </row>
    <row r="4359" spans="1:4" x14ac:dyDescent="0.25">
      <c r="A4359" s="96" t="s">
        <v>424</v>
      </c>
      <c r="B4359" s="178">
        <v>46177</v>
      </c>
      <c r="C4359" s="78" t="s">
        <v>482</v>
      </c>
      <c r="D4359">
        <v>1.899</v>
      </c>
    </row>
    <row r="4360" spans="1:4" x14ac:dyDescent="0.25">
      <c r="A4360" s="96" t="s">
        <v>437</v>
      </c>
      <c r="B4360" s="178">
        <v>46177</v>
      </c>
      <c r="C4360" s="78" t="s">
        <v>482</v>
      </c>
      <c r="D4360">
        <v>1.988</v>
      </c>
    </row>
    <row r="4361" spans="1:4" x14ac:dyDescent="0.25">
      <c r="A4361" s="96" t="s">
        <v>438</v>
      </c>
      <c r="B4361" s="178">
        <v>46177</v>
      </c>
      <c r="C4361" s="78" t="s">
        <v>482</v>
      </c>
      <c r="D4361">
        <v>1.897</v>
      </c>
    </row>
    <row r="4362" spans="1:4" x14ac:dyDescent="0.25">
      <c r="A4362" s="96" t="s">
        <v>427</v>
      </c>
      <c r="B4362" s="178">
        <v>46177</v>
      </c>
      <c r="C4362" s="78" t="s">
        <v>482</v>
      </c>
      <c r="D4362">
        <v>1.9590000000000001</v>
      </c>
    </row>
    <row r="4363" spans="1:4" x14ac:dyDescent="0.25">
      <c r="A4363" s="96" t="s">
        <v>455</v>
      </c>
      <c r="B4363" s="178">
        <v>46177</v>
      </c>
      <c r="C4363" s="78" t="s">
        <v>482</v>
      </c>
      <c r="D4363">
        <v>1.905</v>
      </c>
    </row>
    <row r="4364" spans="1:4" x14ac:dyDescent="0.25">
      <c r="A4364" s="96" t="s">
        <v>440</v>
      </c>
      <c r="B4364" s="178">
        <v>46177</v>
      </c>
      <c r="C4364" s="78" t="s">
        <v>482</v>
      </c>
      <c r="D4364">
        <v>1.9470000000000001</v>
      </c>
    </row>
    <row r="4365" spans="1:4" x14ac:dyDescent="0.25">
      <c r="A4365" s="96" t="s">
        <v>444</v>
      </c>
      <c r="B4365" s="178">
        <v>46177</v>
      </c>
      <c r="C4365" s="78" t="s">
        <v>482</v>
      </c>
      <c r="D4365">
        <v>1.9450000000000001</v>
      </c>
    </row>
    <row r="4366" spans="1:4" x14ac:dyDescent="0.25">
      <c r="A4366" s="96" t="s">
        <v>433</v>
      </c>
      <c r="B4366" s="178">
        <v>46177</v>
      </c>
      <c r="C4366" s="78" t="s">
        <v>482</v>
      </c>
      <c r="D4366">
        <v>1.917</v>
      </c>
    </row>
    <row r="4367" spans="1:4" x14ac:dyDescent="0.25">
      <c r="A4367" s="96" t="s">
        <v>421</v>
      </c>
      <c r="B4367" s="178">
        <v>46177</v>
      </c>
      <c r="C4367" s="78" t="s">
        <v>482</v>
      </c>
      <c r="D4367">
        <v>1.9890000000000001</v>
      </c>
    </row>
    <row r="4368" spans="1:4" x14ac:dyDescent="0.25">
      <c r="A4368" s="96" t="s">
        <v>442</v>
      </c>
      <c r="B4368" s="178">
        <v>46177</v>
      </c>
      <c r="C4368" s="78" t="s">
        <v>482</v>
      </c>
      <c r="D4368">
        <v>1.9790000000000001</v>
      </c>
    </row>
    <row r="4369" spans="1:4" x14ac:dyDescent="0.25">
      <c r="A4369" s="96" t="s">
        <v>420</v>
      </c>
      <c r="B4369" s="178">
        <v>46177</v>
      </c>
      <c r="C4369" s="78" t="s">
        <v>482</v>
      </c>
      <c r="D4369">
        <v>1.99</v>
      </c>
    </row>
    <row r="4370" spans="1:4" x14ac:dyDescent="0.25">
      <c r="A4370" s="96" t="s">
        <v>430</v>
      </c>
      <c r="B4370" s="178">
        <v>46177</v>
      </c>
      <c r="C4370" s="78" t="s">
        <v>482</v>
      </c>
      <c r="D4370">
        <v>1.96</v>
      </c>
    </row>
    <row r="4371" spans="1:4" x14ac:dyDescent="0.25">
      <c r="A4371" s="96" t="s">
        <v>431</v>
      </c>
      <c r="B4371" s="178">
        <v>46177</v>
      </c>
      <c r="C4371" s="78" t="s">
        <v>482</v>
      </c>
      <c r="D4371">
        <v>1.9159999999999999</v>
      </c>
    </row>
    <row r="4372" spans="1:4" x14ac:dyDescent="0.25">
      <c r="A4372" s="96" t="s">
        <v>438</v>
      </c>
      <c r="B4372" s="178">
        <v>46177</v>
      </c>
      <c r="C4372" s="78" t="s">
        <v>482</v>
      </c>
      <c r="D4372">
        <v>1.897</v>
      </c>
    </row>
    <row r="4373" spans="1:4" x14ac:dyDescent="0.25">
      <c r="A4373" s="96" t="s">
        <v>426</v>
      </c>
      <c r="B4373" s="178">
        <v>46177</v>
      </c>
      <c r="C4373" s="78" t="s">
        <v>482</v>
      </c>
      <c r="D4373">
        <v>1.9390000000000001</v>
      </c>
    </row>
    <row r="4374" spans="1:4" x14ac:dyDescent="0.25">
      <c r="A4374" s="96" t="s">
        <v>425</v>
      </c>
      <c r="B4374" s="178">
        <v>46177</v>
      </c>
      <c r="C4374" s="78" t="s">
        <v>482</v>
      </c>
      <c r="D4374">
        <v>1.9490000000000001</v>
      </c>
    </row>
    <row r="4375" spans="1:4" x14ac:dyDescent="0.25">
      <c r="A4375" s="96" t="s">
        <v>435</v>
      </c>
      <c r="B4375" s="178">
        <v>46177</v>
      </c>
      <c r="C4375" s="78" t="s">
        <v>482</v>
      </c>
      <c r="D4375">
        <v>1.9390000000000001</v>
      </c>
    </row>
    <row r="4376" spans="1:4" x14ac:dyDescent="0.25">
      <c r="A4376" s="96" t="s">
        <v>328</v>
      </c>
      <c r="B4376" s="178">
        <v>46177</v>
      </c>
      <c r="C4376" s="78" t="s">
        <v>482</v>
      </c>
      <c r="D4376">
        <v>1.988</v>
      </c>
    </row>
    <row r="4377" spans="1:4" x14ac:dyDescent="0.25">
      <c r="A4377" s="96" t="s">
        <v>317</v>
      </c>
      <c r="B4377" s="178">
        <v>46177</v>
      </c>
      <c r="C4377" s="78" t="s">
        <v>482</v>
      </c>
      <c r="D4377">
        <v>1.919</v>
      </c>
    </row>
    <row r="4378" spans="1:4" x14ac:dyDescent="0.25">
      <c r="A4378" s="96" t="s">
        <v>434</v>
      </c>
      <c r="B4378" s="178">
        <v>46177</v>
      </c>
      <c r="C4378" s="78" t="s">
        <v>482</v>
      </c>
      <c r="D4378">
        <v>1.8959999999999999</v>
      </c>
    </row>
    <row r="4379" spans="1:4" x14ac:dyDescent="0.25">
      <c r="A4379" s="96" t="s">
        <v>426</v>
      </c>
      <c r="B4379" s="178">
        <v>46177</v>
      </c>
      <c r="C4379" s="78" t="s">
        <v>482</v>
      </c>
      <c r="D4379">
        <v>1.9390000000000001</v>
      </c>
    </row>
    <row r="4380" spans="1:4" x14ac:dyDescent="0.25">
      <c r="A4380" s="96" t="s">
        <v>422</v>
      </c>
      <c r="B4380" s="178">
        <v>46177</v>
      </c>
      <c r="C4380" s="78" t="s">
        <v>482</v>
      </c>
      <c r="D4380">
        <v>2.0329999999999999</v>
      </c>
    </row>
    <row r="4381" spans="1:4" x14ac:dyDescent="0.25">
      <c r="A4381" s="96" t="s">
        <v>421</v>
      </c>
      <c r="B4381" s="178">
        <v>46177</v>
      </c>
      <c r="C4381" s="78" t="s">
        <v>482</v>
      </c>
      <c r="D4381">
        <v>2.0790000000000002</v>
      </c>
    </row>
    <row r="4382" spans="1:4" x14ac:dyDescent="0.25">
      <c r="A4382" s="96" t="s">
        <v>432</v>
      </c>
      <c r="B4382" s="178">
        <v>46177</v>
      </c>
      <c r="C4382" s="78" t="s">
        <v>482</v>
      </c>
      <c r="D4382">
        <v>1.9590000000000001</v>
      </c>
    </row>
    <row r="4383" spans="1:4" x14ac:dyDescent="0.25">
      <c r="A4383" s="96" t="s">
        <v>422</v>
      </c>
      <c r="B4383" s="178">
        <v>46177</v>
      </c>
      <c r="C4383" s="78" t="s">
        <v>482</v>
      </c>
      <c r="D4383">
        <v>2.06</v>
      </c>
    </row>
    <row r="4384" spans="1:4" x14ac:dyDescent="0.25">
      <c r="A4384" s="96" t="s">
        <v>437</v>
      </c>
      <c r="B4384" s="178">
        <v>46177</v>
      </c>
      <c r="C4384" s="78" t="s">
        <v>482</v>
      </c>
      <c r="D4384">
        <v>1.988</v>
      </c>
    </row>
    <row r="4385" spans="1:4" x14ac:dyDescent="0.25">
      <c r="A4385" s="96" t="s">
        <v>327</v>
      </c>
      <c r="B4385" s="178">
        <v>46177</v>
      </c>
      <c r="C4385" s="78" t="s">
        <v>482</v>
      </c>
      <c r="D4385">
        <v>1.9239999999999999</v>
      </c>
    </row>
    <row r="4386" spans="1:4" x14ac:dyDescent="0.25">
      <c r="A4386" s="96" t="s">
        <v>439</v>
      </c>
      <c r="B4386" s="178">
        <v>46177</v>
      </c>
      <c r="C4386" s="78" t="s">
        <v>482</v>
      </c>
      <c r="D4386">
        <v>1.9890000000000001</v>
      </c>
    </row>
    <row r="4387" spans="1:4" x14ac:dyDescent="0.25">
      <c r="A4387" s="96" t="s">
        <v>428</v>
      </c>
      <c r="B4387" s="178">
        <v>46177</v>
      </c>
      <c r="C4387" s="78" t="s">
        <v>482</v>
      </c>
      <c r="D4387">
        <v>1.903</v>
      </c>
    </row>
    <row r="4388" spans="1:4" x14ac:dyDescent="0.25">
      <c r="A4388" s="96" t="s">
        <v>429</v>
      </c>
      <c r="B4388" s="178">
        <v>46177</v>
      </c>
      <c r="C4388" s="78" t="s">
        <v>482</v>
      </c>
      <c r="D4388">
        <v>1.9590000000000001</v>
      </c>
    </row>
    <row r="4389" spans="1:4" x14ac:dyDescent="0.25">
      <c r="A4389" s="96" t="s">
        <v>441</v>
      </c>
      <c r="B4389" s="178">
        <v>46177</v>
      </c>
      <c r="C4389" s="78" t="s">
        <v>482</v>
      </c>
      <c r="D4389">
        <v>1.9490000000000001</v>
      </c>
    </row>
    <row r="4390" spans="1:4" x14ac:dyDescent="0.25">
      <c r="A4390" s="96" t="s">
        <v>437</v>
      </c>
      <c r="B4390" s="178">
        <v>46177</v>
      </c>
      <c r="C4390" s="78" t="s">
        <v>358</v>
      </c>
      <c r="D4390">
        <v>0.83399999999999996</v>
      </c>
    </row>
    <row r="4391" spans="1:4" x14ac:dyDescent="0.25">
      <c r="A4391" s="96" t="s">
        <v>434</v>
      </c>
      <c r="B4391" s="178">
        <v>46177</v>
      </c>
      <c r="C4391" s="78" t="s">
        <v>358</v>
      </c>
      <c r="D4391">
        <v>0.82899999999999996</v>
      </c>
    </row>
    <row r="4392" spans="1:4" x14ac:dyDescent="0.25">
      <c r="A4392" s="96" t="s">
        <v>432</v>
      </c>
      <c r="B4392" s="178">
        <v>46177</v>
      </c>
      <c r="C4392" s="78" t="s">
        <v>358</v>
      </c>
      <c r="D4392">
        <v>0.79900000000000004</v>
      </c>
    </row>
    <row r="4393" spans="1:4" x14ac:dyDescent="0.25">
      <c r="A4393" s="96" t="s">
        <v>425</v>
      </c>
      <c r="B4393" s="178">
        <v>46177</v>
      </c>
      <c r="C4393" s="78" t="s">
        <v>358</v>
      </c>
      <c r="D4393">
        <v>0.749</v>
      </c>
    </row>
    <row r="4394" spans="1:4" x14ac:dyDescent="0.25">
      <c r="A4394" s="96" t="s">
        <v>422</v>
      </c>
      <c r="B4394" s="178">
        <v>46177</v>
      </c>
      <c r="C4394" s="78" t="s">
        <v>358</v>
      </c>
      <c r="D4394">
        <v>0.99</v>
      </c>
    </row>
    <row r="4395" spans="1:4" x14ac:dyDescent="0.25">
      <c r="A4395" s="96" t="s">
        <v>420</v>
      </c>
      <c r="B4395" s="178">
        <v>46177</v>
      </c>
      <c r="C4395" s="78" t="s">
        <v>358</v>
      </c>
      <c r="D4395">
        <v>0.79800000000000004</v>
      </c>
    </row>
    <row r="4396" spans="1:4" x14ac:dyDescent="0.25">
      <c r="A4396" s="96" t="s">
        <v>427</v>
      </c>
      <c r="B4396" s="178">
        <v>46177</v>
      </c>
      <c r="C4396" s="78" t="s">
        <v>358</v>
      </c>
      <c r="D4396">
        <v>0.79800000000000004</v>
      </c>
    </row>
    <row r="4397" spans="1:4" x14ac:dyDescent="0.25">
      <c r="A4397" s="96" t="s">
        <v>420</v>
      </c>
      <c r="B4397" s="178">
        <v>46177</v>
      </c>
      <c r="C4397" s="78" t="s">
        <v>358</v>
      </c>
      <c r="D4397">
        <v>0.79800000000000004</v>
      </c>
    </row>
    <row r="4398" spans="1:4" x14ac:dyDescent="0.25">
      <c r="A4398" s="96" t="s">
        <v>441</v>
      </c>
      <c r="B4398" s="178">
        <v>46177</v>
      </c>
      <c r="C4398" s="78" t="s">
        <v>358</v>
      </c>
      <c r="D4398">
        <v>0.80900000000000005</v>
      </c>
    </row>
    <row r="4399" spans="1:4" x14ac:dyDescent="0.25">
      <c r="A4399" s="96" t="s">
        <v>425</v>
      </c>
      <c r="B4399" s="178">
        <v>46177</v>
      </c>
      <c r="C4399" s="78" t="s">
        <v>358</v>
      </c>
      <c r="D4399">
        <v>0.83199999999999996</v>
      </c>
    </row>
    <row r="4400" spans="1:4" x14ac:dyDescent="0.25">
      <c r="A4400" s="96" t="s">
        <v>438</v>
      </c>
      <c r="B4400" s="178">
        <v>46177</v>
      </c>
      <c r="C4400" s="78" t="s">
        <v>358</v>
      </c>
      <c r="D4400">
        <v>0.79800000000000004</v>
      </c>
    </row>
    <row r="4401" spans="1:4" x14ac:dyDescent="0.25">
      <c r="A4401" s="96" t="s">
        <v>427</v>
      </c>
      <c r="B4401" s="178">
        <v>46177</v>
      </c>
      <c r="C4401" s="78" t="s">
        <v>358</v>
      </c>
      <c r="D4401">
        <v>0.72899999999999998</v>
      </c>
    </row>
    <row r="4402" spans="1:4" x14ac:dyDescent="0.25">
      <c r="A4402" s="96" t="s">
        <v>432</v>
      </c>
      <c r="B4402" s="178">
        <v>46177</v>
      </c>
      <c r="C4402" s="78" t="s">
        <v>358</v>
      </c>
      <c r="D4402">
        <v>0.79900000000000004</v>
      </c>
    </row>
    <row r="4403" spans="1:4" x14ac:dyDescent="0.25">
      <c r="A4403" s="96" t="s">
        <v>424</v>
      </c>
      <c r="B4403" s="178">
        <v>46177</v>
      </c>
      <c r="C4403" s="78" t="s">
        <v>358</v>
      </c>
      <c r="D4403">
        <v>0.81899999999999995</v>
      </c>
    </row>
    <row r="4404" spans="1:4" x14ac:dyDescent="0.25">
      <c r="A4404" s="96" t="s">
        <v>439</v>
      </c>
      <c r="B4404" s="178">
        <v>46177</v>
      </c>
      <c r="C4404" s="78" t="s">
        <v>358</v>
      </c>
      <c r="D4404">
        <v>0.81899999999999995</v>
      </c>
    </row>
    <row r="4405" spans="1:4" x14ac:dyDescent="0.25">
      <c r="A4405" s="96" t="s">
        <v>317</v>
      </c>
      <c r="B4405" s="178">
        <v>46177</v>
      </c>
      <c r="C4405" s="78" t="s">
        <v>358</v>
      </c>
      <c r="D4405">
        <v>0.79800000000000004</v>
      </c>
    </row>
    <row r="4406" spans="1:4" x14ac:dyDescent="0.25">
      <c r="A4406" s="96" t="s">
        <v>422</v>
      </c>
      <c r="B4406" s="178">
        <v>46177</v>
      </c>
      <c r="C4406" s="78" t="s">
        <v>358</v>
      </c>
      <c r="D4406">
        <v>0.99</v>
      </c>
    </row>
    <row r="4407" spans="1:4" x14ac:dyDescent="0.25">
      <c r="A4407" s="96" t="s">
        <v>421</v>
      </c>
      <c r="B4407" s="178">
        <v>46177</v>
      </c>
      <c r="C4407" s="78" t="s">
        <v>358</v>
      </c>
      <c r="D4407">
        <v>0.89900000000000002</v>
      </c>
    </row>
    <row r="4408" spans="1:4" x14ac:dyDescent="0.25">
      <c r="A4408" s="96" t="s">
        <v>429</v>
      </c>
      <c r="B4408" s="178">
        <v>46177</v>
      </c>
      <c r="C4408" s="78" t="s">
        <v>358</v>
      </c>
      <c r="D4408">
        <v>0.81399999999999995</v>
      </c>
    </row>
    <row r="4409" spans="1:4" x14ac:dyDescent="0.25">
      <c r="A4409" s="96" t="s">
        <v>421</v>
      </c>
      <c r="B4409" s="178">
        <v>46177</v>
      </c>
      <c r="C4409" s="78" t="s">
        <v>358</v>
      </c>
      <c r="D4409">
        <v>0.89900000000000002</v>
      </c>
    </row>
    <row r="4410" spans="1:4" x14ac:dyDescent="0.25">
      <c r="A4410" s="96" t="s">
        <v>425</v>
      </c>
      <c r="B4410" s="178">
        <v>46177</v>
      </c>
      <c r="C4410" s="78" t="s">
        <v>358</v>
      </c>
      <c r="D4410">
        <v>0.79800000000000004</v>
      </c>
    </row>
    <row r="4411" spans="1:4" x14ac:dyDescent="0.25">
      <c r="A4411" s="96" t="s">
        <v>435</v>
      </c>
      <c r="B4411" s="178">
        <v>46177</v>
      </c>
      <c r="C4411" s="78" t="s">
        <v>358</v>
      </c>
      <c r="D4411">
        <v>0.79800000000000004</v>
      </c>
    </row>
    <row r="4412" spans="1:4" x14ac:dyDescent="0.25">
      <c r="A4412" s="96" t="s">
        <v>328</v>
      </c>
      <c r="B4412" s="178">
        <v>46177</v>
      </c>
      <c r="C4412" s="78" t="s">
        <v>358</v>
      </c>
      <c r="D4412">
        <v>0.78100000000000003</v>
      </c>
    </row>
    <row r="4413" spans="1:4" x14ac:dyDescent="0.25">
      <c r="A4413" s="96" t="s">
        <v>425</v>
      </c>
      <c r="B4413" s="178">
        <v>46177</v>
      </c>
      <c r="C4413" s="78" t="s">
        <v>358</v>
      </c>
      <c r="D4413">
        <v>0.83199999999999996</v>
      </c>
    </row>
    <row r="4414" spans="1:4" x14ac:dyDescent="0.25">
      <c r="A4414" s="96" t="s">
        <v>425</v>
      </c>
      <c r="B4414" s="178">
        <v>46177</v>
      </c>
      <c r="C4414" s="78" t="s">
        <v>358</v>
      </c>
      <c r="D4414">
        <v>0.749</v>
      </c>
    </row>
    <row r="4415" spans="1:4" x14ac:dyDescent="0.25">
      <c r="A4415" s="96" t="s">
        <v>429</v>
      </c>
      <c r="B4415" s="178">
        <v>46177</v>
      </c>
      <c r="C4415" s="78" t="s">
        <v>358</v>
      </c>
      <c r="D4415">
        <v>0.81399999999999995</v>
      </c>
    </row>
    <row r="4416" spans="1:4" x14ac:dyDescent="0.25">
      <c r="A4416" s="96" t="s">
        <v>435</v>
      </c>
      <c r="B4416" s="178">
        <v>46177</v>
      </c>
      <c r="C4416" s="78" t="s">
        <v>358</v>
      </c>
      <c r="D4416">
        <v>0.79800000000000004</v>
      </c>
    </row>
    <row r="4417" spans="1:4" x14ac:dyDescent="0.25">
      <c r="A4417" s="96" t="s">
        <v>425</v>
      </c>
      <c r="B4417" s="178">
        <v>46177</v>
      </c>
      <c r="C4417" s="78" t="s">
        <v>358</v>
      </c>
      <c r="D4417">
        <v>0.79800000000000004</v>
      </c>
    </row>
    <row r="4418" spans="1:4" x14ac:dyDescent="0.25">
      <c r="A4418" s="96" t="s">
        <v>426</v>
      </c>
      <c r="B4418" s="178">
        <v>46177</v>
      </c>
      <c r="C4418" s="78" t="s">
        <v>358</v>
      </c>
      <c r="D4418">
        <v>0.81499999999999995</v>
      </c>
    </row>
    <row r="4419" spans="1:4" x14ac:dyDescent="0.25">
      <c r="A4419" s="96" t="s">
        <v>317</v>
      </c>
      <c r="B4419" s="178">
        <v>46177</v>
      </c>
      <c r="C4419" s="78" t="s">
        <v>358</v>
      </c>
      <c r="D4419">
        <v>0.79900000000000004</v>
      </c>
    </row>
    <row r="4420" spans="1:4" x14ac:dyDescent="0.25">
      <c r="A4420" s="96" t="s">
        <v>427</v>
      </c>
      <c r="B4420" s="178">
        <v>46177</v>
      </c>
      <c r="C4420" s="78" t="s">
        <v>358</v>
      </c>
      <c r="D4420">
        <v>0.79800000000000004</v>
      </c>
    </row>
    <row r="4421" spans="1:4" x14ac:dyDescent="0.25">
      <c r="A4421" s="96" t="s">
        <v>439</v>
      </c>
      <c r="B4421" s="178">
        <v>46177</v>
      </c>
      <c r="C4421" s="78" t="s">
        <v>358</v>
      </c>
      <c r="D4421">
        <v>0.81899999999999995</v>
      </c>
    </row>
    <row r="4422" spans="1:4" x14ac:dyDescent="0.25">
      <c r="A4422" s="96" t="s">
        <v>431</v>
      </c>
      <c r="B4422" s="178">
        <v>46177</v>
      </c>
      <c r="C4422" s="78" t="s">
        <v>358</v>
      </c>
      <c r="D4422">
        <v>0.94499999999999995</v>
      </c>
    </row>
    <row r="4423" spans="1:4" x14ac:dyDescent="0.25">
      <c r="A4423" s="96" t="s">
        <v>334</v>
      </c>
      <c r="B4423" s="178">
        <v>46177</v>
      </c>
      <c r="C4423" s="78" t="s">
        <v>358</v>
      </c>
      <c r="D4423">
        <v>0.81899999999999995</v>
      </c>
    </row>
    <row r="4424" spans="1:4" x14ac:dyDescent="0.25">
      <c r="A4424" s="96" t="s">
        <v>436</v>
      </c>
      <c r="B4424" s="178">
        <v>46177</v>
      </c>
      <c r="C4424" s="78" t="s">
        <v>358</v>
      </c>
      <c r="D4424">
        <v>0.79800000000000004</v>
      </c>
    </row>
    <row r="4425" spans="1:4" x14ac:dyDescent="0.25">
      <c r="A4425" s="96" t="s">
        <v>442</v>
      </c>
      <c r="B4425" s="178">
        <v>46177</v>
      </c>
      <c r="C4425" s="78" t="s">
        <v>358</v>
      </c>
      <c r="D4425">
        <v>0.81899999999999995</v>
      </c>
    </row>
    <row r="4426" spans="1:4" x14ac:dyDescent="0.25">
      <c r="A4426" s="96" t="s">
        <v>427</v>
      </c>
      <c r="B4426" s="178">
        <v>46177</v>
      </c>
      <c r="C4426" s="78" t="s">
        <v>358</v>
      </c>
      <c r="D4426">
        <v>0.72899999999999998</v>
      </c>
    </row>
    <row r="4427" spans="1:4" x14ac:dyDescent="0.25">
      <c r="A4427" s="96" t="s">
        <v>433</v>
      </c>
      <c r="B4427" s="178">
        <v>46177</v>
      </c>
      <c r="C4427" s="78" t="s">
        <v>358</v>
      </c>
      <c r="D4427">
        <v>0.74</v>
      </c>
    </row>
    <row r="4428" spans="1:4" x14ac:dyDescent="0.25">
      <c r="A4428" s="96" t="s">
        <v>420</v>
      </c>
      <c r="B4428" s="178">
        <v>46177</v>
      </c>
      <c r="C4428" s="78" t="s">
        <v>358</v>
      </c>
      <c r="D4428">
        <v>0.95</v>
      </c>
    </row>
    <row r="4429" spans="1:4" x14ac:dyDescent="0.25">
      <c r="A4429" s="96" t="s">
        <v>328</v>
      </c>
      <c r="B4429" s="178">
        <v>46177</v>
      </c>
      <c r="C4429" s="78" t="s">
        <v>358</v>
      </c>
      <c r="D4429">
        <v>0.78100000000000003</v>
      </c>
    </row>
    <row r="4430" spans="1:4" x14ac:dyDescent="0.25">
      <c r="A4430" s="96" t="s">
        <v>421</v>
      </c>
      <c r="B4430" s="178">
        <v>46177</v>
      </c>
      <c r="C4430" s="78" t="s">
        <v>358</v>
      </c>
      <c r="D4430">
        <v>0.78100000000000003</v>
      </c>
    </row>
    <row r="4431" spans="1:4" x14ac:dyDescent="0.25">
      <c r="A4431" s="96" t="s">
        <v>434</v>
      </c>
      <c r="B4431" s="178">
        <v>46177</v>
      </c>
      <c r="C4431" s="78" t="s">
        <v>358</v>
      </c>
      <c r="D4431">
        <v>0.82899999999999996</v>
      </c>
    </row>
    <row r="4432" spans="1:4" x14ac:dyDescent="0.25">
      <c r="A4432" s="96" t="s">
        <v>430</v>
      </c>
      <c r="B4432" s="178">
        <v>46177</v>
      </c>
      <c r="C4432" s="78" t="s">
        <v>358</v>
      </c>
      <c r="D4432">
        <v>0.82899999999999996</v>
      </c>
    </row>
    <row r="4433" spans="1:4" x14ac:dyDescent="0.25">
      <c r="A4433" s="96" t="s">
        <v>440</v>
      </c>
      <c r="B4433" s="178">
        <v>46177</v>
      </c>
      <c r="C4433" s="78" t="s">
        <v>358</v>
      </c>
      <c r="D4433">
        <v>0.79800000000000004</v>
      </c>
    </row>
    <row r="4434" spans="1:4" x14ac:dyDescent="0.25">
      <c r="A4434" s="96" t="s">
        <v>422</v>
      </c>
      <c r="B4434" s="178">
        <v>46177</v>
      </c>
      <c r="C4434" s="78" t="s">
        <v>358</v>
      </c>
      <c r="D4434">
        <v>0.93</v>
      </c>
    </row>
    <row r="4435" spans="1:4" x14ac:dyDescent="0.25">
      <c r="A4435" s="96" t="s">
        <v>438</v>
      </c>
      <c r="B4435" s="178">
        <v>46177</v>
      </c>
      <c r="C4435" s="78" t="s">
        <v>358</v>
      </c>
      <c r="D4435">
        <v>0.79800000000000004</v>
      </c>
    </row>
    <row r="4436" spans="1:4" x14ac:dyDescent="0.25">
      <c r="A4436" s="96" t="s">
        <v>423</v>
      </c>
      <c r="B4436" s="178">
        <v>46177</v>
      </c>
      <c r="C4436" s="78" t="s">
        <v>358</v>
      </c>
      <c r="D4436">
        <v>0.81899999999999995</v>
      </c>
    </row>
    <row r="4437" spans="1:4" x14ac:dyDescent="0.25">
      <c r="A4437" s="96" t="s">
        <v>327</v>
      </c>
      <c r="B4437" s="178">
        <v>46177</v>
      </c>
      <c r="C4437" s="78" t="s">
        <v>358</v>
      </c>
      <c r="D4437">
        <v>0.745</v>
      </c>
    </row>
    <row r="4438" spans="1:4" x14ac:dyDescent="0.25">
      <c r="A4438" s="96" t="s">
        <v>431</v>
      </c>
      <c r="B4438" s="178">
        <v>46177</v>
      </c>
      <c r="C4438" s="78" t="s">
        <v>358</v>
      </c>
      <c r="D4438">
        <v>0.94499999999999995</v>
      </c>
    </row>
    <row r="4439" spans="1:4" x14ac:dyDescent="0.25">
      <c r="A4439" s="96" t="s">
        <v>327</v>
      </c>
      <c r="B4439" s="178">
        <v>46177</v>
      </c>
      <c r="C4439" s="78" t="s">
        <v>358</v>
      </c>
      <c r="D4439">
        <v>0.745</v>
      </c>
    </row>
    <row r="4440" spans="1:4" x14ac:dyDescent="0.25">
      <c r="A4440" s="96" t="s">
        <v>421</v>
      </c>
      <c r="B4440" s="178">
        <v>46177</v>
      </c>
      <c r="C4440" s="78" t="s">
        <v>358</v>
      </c>
      <c r="D4440">
        <v>0.78100000000000003</v>
      </c>
    </row>
    <row r="4441" spans="1:4" x14ac:dyDescent="0.25">
      <c r="A4441" s="96" t="s">
        <v>422</v>
      </c>
      <c r="B4441" s="178">
        <v>46177</v>
      </c>
      <c r="C4441" s="78" t="s">
        <v>358</v>
      </c>
      <c r="D4441">
        <v>0.93</v>
      </c>
    </row>
    <row r="4442" spans="1:4" x14ac:dyDescent="0.25">
      <c r="A4442" s="96" t="s">
        <v>437</v>
      </c>
      <c r="B4442" s="178">
        <v>46177</v>
      </c>
      <c r="C4442" s="78" t="s">
        <v>358</v>
      </c>
      <c r="D4442">
        <v>0.83399999999999996</v>
      </c>
    </row>
    <row r="4443" spans="1:4" x14ac:dyDescent="0.25">
      <c r="A4443" s="96" t="s">
        <v>426</v>
      </c>
      <c r="B4443" s="178">
        <v>46177</v>
      </c>
      <c r="C4443" s="78" t="s">
        <v>358</v>
      </c>
      <c r="D4443">
        <v>0.81499999999999995</v>
      </c>
    </row>
    <row r="4444" spans="1:4" x14ac:dyDescent="0.25">
      <c r="A4444" s="96" t="s">
        <v>440</v>
      </c>
      <c r="B4444" s="178">
        <v>46177</v>
      </c>
      <c r="C4444" s="78" t="s">
        <v>358</v>
      </c>
      <c r="D4444">
        <v>0.79800000000000004</v>
      </c>
    </row>
    <row r="4445" spans="1:4" x14ac:dyDescent="0.25">
      <c r="A4445" s="96" t="s">
        <v>423</v>
      </c>
      <c r="B4445" s="178">
        <v>46177</v>
      </c>
      <c r="C4445" s="78" t="s">
        <v>358</v>
      </c>
      <c r="D4445">
        <v>0.81899999999999995</v>
      </c>
    </row>
    <row r="4446" spans="1:4" x14ac:dyDescent="0.25">
      <c r="A4446" s="96" t="s">
        <v>428</v>
      </c>
      <c r="B4446" s="178">
        <v>46177</v>
      </c>
      <c r="C4446" s="78" t="s">
        <v>358</v>
      </c>
      <c r="D4446">
        <v>0.82899999999999996</v>
      </c>
    </row>
    <row r="4447" spans="1:4" x14ac:dyDescent="0.25">
      <c r="A4447" s="96" t="s">
        <v>428</v>
      </c>
      <c r="B4447" s="178">
        <v>46177</v>
      </c>
      <c r="C4447" s="78" t="s">
        <v>358</v>
      </c>
      <c r="D4447">
        <v>0.82899999999999996</v>
      </c>
    </row>
    <row r="4448" spans="1:4" x14ac:dyDescent="0.25">
      <c r="A4448" s="96" t="s">
        <v>433</v>
      </c>
      <c r="B4448" s="178">
        <v>46177</v>
      </c>
      <c r="C4448" s="78" t="s">
        <v>358</v>
      </c>
      <c r="D4448">
        <v>0.74</v>
      </c>
    </row>
    <row r="4449" spans="1:4" x14ac:dyDescent="0.25">
      <c r="A4449" s="96" t="s">
        <v>430</v>
      </c>
      <c r="B4449" s="178">
        <v>46177</v>
      </c>
      <c r="C4449" s="78" t="s">
        <v>358</v>
      </c>
      <c r="D4449">
        <v>0.82899999999999996</v>
      </c>
    </row>
    <row r="4450" spans="1:4" x14ac:dyDescent="0.25">
      <c r="A4450" s="96" t="s">
        <v>436</v>
      </c>
      <c r="B4450" s="178">
        <v>46177</v>
      </c>
      <c r="C4450" s="78" t="s">
        <v>358</v>
      </c>
      <c r="D4450">
        <v>0.79800000000000004</v>
      </c>
    </row>
    <row r="4451" spans="1:4" x14ac:dyDescent="0.25">
      <c r="A4451" s="96" t="s">
        <v>420</v>
      </c>
      <c r="B4451" s="178">
        <v>46177</v>
      </c>
      <c r="C4451" s="78" t="s">
        <v>358</v>
      </c>
      <c r="D4451">
        <v>0.95</v>
      </c>
    </row>
    <row r="4452" spans="1:4" x14ac:dyDescent="0.25">
      <c r="A4452" s="96" t="s">
        <v>442</v>
      </c>
      <c r="B4452" s="178">
        <v>46177</v>
      </c>
      <c r="C4452" s="78" t="s">
        <v>358</v>
      </c>
      <c r="D4452">
        <v>0.81899999999999995</v>
      </c>
    </row>
    <row r="4453" spans="1:4" x14ac:dyDescent="0.25">
      <c r="A4453" s="96" t="s">
        <v>441</v>
      </c>
      <c r="B4453" s="178">
        <v>46177</v>
      </c>
      <c r="C4453" s="78" t="s">
        <v>358</v>
      </c>
      <c r="D4453">
        <v>0.80900000000000005</v>
      </c>
    </row>
    <row r="4454" spans="1:4" x14ac:dyDescent="0.25">
      <c r="A4454" s="96" t="s">
        <v>422</v>
      </c>
      <c r="B4454" s="178">
        <v>46177</v>
      </c>
      <c r="C4454" s="78" t="s">
        <v>505</v>
      </c>
      <c r="D4454">
        <v>2.08</v>
      </c>
    </row>
    <row r="4455" spans="1:4" x14ac:dyDescent="0.25">
      <c r="A4455" s="96" t="s">
        <v>431</v>
      </c>
      <c r="B4455" s="178">
        <v>46177</v>
      </c>
      <c r="C4455" s="78" t="s">
        <v>505</v>
      </c>
      <c r="D4455">
        <v>1.9630000000000001</v>
      </c>
    </row>
    <row r="4456" spans="1:4" x14ac:dyDescent="0.25">
      <c r="A4456" s="96" t="s">
        <v>422</v>
      </c>
      <c r="B4456" s="178">
        <v>46177</v>
      </c>
      <c r="C4456" s="78" t="s">
        <v>505</v>
      </c>
      <c r="D4456">
        <v>2.08</v>
      </c>
    </row>
    <row r="4457" spans="1:4" x14ac:dyDescent="0.25">
      <c r="A4457" s="96" t="s">
        <v>443</v>
      </c>
      <c r="B4457" s="178">
        <v>46177</v>
      </c>
      <c r="C4457" s="78" t="s">
        <v>505</v>
      </c>
      <c r="D4457">
        <v>2.109</v>
      </c>
    </row>
    <row r="4458" spans="1:4" x14ac:dyDescent="0.25">
      <c r="A4458" s="96" t="s">
        <v>428</v>
      </c>
      <c r="B4458" s="178">
        <v>46177</v>
      </c>
      <c r="C4458" s="78" t="s">
        <v>505</v>
      </c>
      <c r="D4458">
        <v>2.0150000000000001</v>
      </c>
    </row>
    <row r="4459" spans="1:4" x14ac:dyDescent="0.25">
      <c r="A4459" s="96" t="s">
        <v>429</v>
      </c>
      <c r="B4459" s="178">
        <v>46177</v>
      </c>
      <c r="C4459" s="78" t="s">
        <v>505</v>
      </c>
      <c r="D4459">
        <v>1.9890000000000001</v>
      </c>
    </row>
    <row r="4460" spans="1:4" x14ac:dyDescent="0.25">
      <c r="A4460" s="96" t="s">
        <v>421</v>
      </c>
      <c r="B4460" s="178">
        <v>46177</v>
      </c>
      <c r="C4460" s="78" t="s">
        <v>505</v>
      </c>
      <c r="D4460">
        <v>2.016</v>
      </c>
    </row>
    <row r="4461" spans="1:4" x14ac:dyDescent="0.25">
      <c r="A4461" s="96" t="s">
        <v>434</v>
      </c>
      <c r="B4461" s="178">
        <v>46177</v>
      </c>
      <c r="C4461" s="78" t="s">
        <v>505</v>
      </c>
      <c r="D4461">
        <v>2.0059999999999998</v>
      </c>
    </row>
    <row r="4462" spans="1:4" x14ac:dyDescent="0.25">
      <c r="A4462" s="96" t="s">
        <v>448</v>
      </c>
      <c r="B4462" s="178">
        <v>46177</v>
      </c>
      <c r="C4462" s="78" t="s">
        <v>505</v>
      </c>
      <c r="D4462">
        <v>1.9330000000000001</v>
      </c>
    </row>
    <row r="4463" spans="1:4" x14ac:dyDescent="0.25">
      <c r="A4463" s="96" t="s">
        <v>334</v>
      </c>
      <c r="B4463" s="178">
        <v>46177</v>
      </c>
      <c r="C4463" s="78" t="s">
        <v>505</v>
      </c>
      <c r="D4463">
        <v>2.0139999999999998</v>
      </c>
    </row>
    <row r="4464" spans="1:4" x14ac:dyDescent="0.25">
      <c r="A4464" s="96" t="s">
        <v>441</v>
      </c>
      <c r="B4464" s="178">
        <v>46177</v>
      </c>
      <c r="C4464" s="78" t="s">
        <v>505</v>
      </c>
      <c r="D4464">
        <v>1.919</v>
      </c>
    </row>
    <row r="4465" spans="1:4" x14ac:dyDescent="0.25">
      <c r="A4465" s="96" t="s">
        <v>328</v>
      </c>
      <c r="B4465" s="178">
        <v>46177</v>
      </c>
      <c r="C4465" s="78" t="s">
        <v>505</v>
      </c>
      <c r="D4465">
        <v>1.9390000000000001</v>
      </c>
    </row>
    <row r="4466" spans="1:4" x14ac:dyDescent="0.25">
      <c r="A4466" s="96" t="s">
        <v>432</v>
      </c>
      <c r="B4466" s="178">
        <v>46177</v>
      </c>
      <c r="C4466" s="78" t="s">
        <v>505</v>
      </c>
      <c r="D4466">
        <v>1.9890000000000001</v>
      </c>
    </row>
    <row r="4467" spans="1:4" x14ac:dyDescent="0.25">
      <c r="A4467" s="96" t="s">
        <v>421</v>
      </c>
      <c r="B4467" s="178">
        <v>46177</v>
      </c>
      <c r="C4467" s="78" t="s">
        <v>505</v>
      </c>
      <c r="D4467">
        <v>2.1080000000000001</v>
      </c>
    </row>
    <row r="4468" spans="1:4" x14ac:dyDescent="0.25">
      <c r="A4468" s="96" t="s">
        <v>424</v>
      </c>
      <c r="B4468" s="178">
        <v>46177</v>
      </c>
      <c r="C4468" s="78" t="s">
        <v>505</v>
      </c>
      <c r="D4468">
        <v>2.0139999999999998</v>
      </c>
    </row>
    <row r="4469" spans="1:4" x14ac:dyDescent="0.25">
      <c r="A4469" s="96" t="s">
        <v>328</v>
      </c>
      <c r="B4469" s="178">
        <v>46177</v>
      </c>
      <c r="C4469" s="78" t="s">
        <v>505</v>
      </c>
      <c r="D4469">
        <v>1.9390000000000001</v>
      </c>
    </row>
    <row r="4470" spans="1:4" x14ac:dyDescent="0.25">
      <c r="A4470" s="96" t="s">
        <v>451</v>
      </c>
      <c r="B4470" s="178">
        <v>46177</v>
      </c>
      <c r="C4470" s="78" t="s">
        <v>505</v>
      </c>
      <c r="D4470">
        <v>2.0139999999999998</v>
      </c>
    </row>
    <row r="4471" spans="1:4" x14ac:dyDescent="0.25">
      <c r="A4471" s="96" t="s">
        <v>444</v>
      </c>
      <c r="B4471" s="178">
        <v>46177</v>
      </c>
      <c r="C4471" s="78" t="s">
        <v>505</v>
      </c>
      <c r="D4471">
        <v>1.9890000000000001</v>
      </c>
    </row>
    <row r="4472" spans="1:4" x14ac:dyDescent="0.25">
      <c r="A4472" s="96" t="s">
        <v>441</v>
      </c>
      <c r="B4472" s="178">
        <v>46177</v>
      </c>
      <c r="C4472" s="78" t="s">
        <v>505</v>
      </c>
      <c r="D4472">
        <v>1.919</v>
      </c>
    </row>
    <row r="4473" spans="1:4" x14ac:dyDescent="0.25">
      <c r="A4473" s="96" t="s">
        <v>433</v>
      </c>
      <c r="B4473" s="178">
        <v>46177</v>
      </c>
      <c r="C4473" s="78" t="s">
        <v>505</v>
      </c>
      <c r="D4473">
        <v>1.9450000000000001</v>
      </c>
    </row>
    <row r="4474" spans="1:4" x14ac:dyDescent="0.25">
      <c r="A4474" s="96" t="s">
        <v>436</v>
      </c>
      <c r="B4474" s="178">
        <v>46177</v>
      </c>
      <c r="C4474" s="78" t="s">
        <v>505</v>
      </c>
      <c r="D4474">
        <v>1.913</v>
      </c>
    </row>
    <row r="4475" spans="1:4" x14ac:dyDescent="0.25">
      <c r="A4475" s="96" t="s">
        <v>458</v>
      </c>
      <c r="B4475" s="178">
        <v>46177</v>
      </c>
      <c r="C4475" s="78" t="s">
        <v>505</v>
      </c>
      <c r="D4475">
        <v>1.9690000000000001</v>
      </c>
    </row>
    <row r="4476" spans="1:4" x14ac:dyDescent="0.25">
      <c r="A4476" s="96" t="s">
        <v>440</v>
      </c>
      <c r="B4476" s="178">
        <v>46177</v>
      </c>
      <c r="C4476" s="78" t="s">
        <v>505</v>
      </c>
      <c r="D4476">
        <v>1.907</v>
      </c>
    </row>
    <row r="4477" spans="1:4" x14ac:dyDescent="0.25">
      <c r="A4477" s="96" t="s">
        <v>421</v>
      </c>
      <c r="B4477" s="178">
        <v>46177</v>
      </c>
      <c r="C4477" s="78" t="s">
        <v>505</v>
      </c>
      <c r="D4477">
        <v>1.9390000000000001</v>
      </c>
    </row>
    <row r="4478" spans="1:4" x14ac:dyDescent="0.25">
      <c r="A4478" s="96" t="s">
        <v>442</v>
      </c>
      <c r="B4478" s="178">
        <v>46177</v>
      </c>
      <c r="C4478" s="78" t="s">
        <v>505</v>
      </c>
      <c r="D4478">
        <v>2.0070000000000001</v>
      </c>
    </row>
    <row r="4479" spans="1:4" x14ac:dyDescent="0.25">
      <c r="A4479" s="96" t="s">
        <v>434</v>
      </c>
      <c r="B4479" s="178">
        <v>46177</v>
      </c>
      <c r="C4479" s="78" t="s">
        <v>505</v>
      </c>
      <c r="D4479">
        <v>2.0059999999999998</v>
      </c>
    </row>
    <row r="4480" spans="1:4" x14ac:dyDescent="0.25">
      <c r="A4480" s="96" t="s">
        <v>420</v>
      </c>
      <c r="B4480" s="178">
        <v>46177</v>
      </c>
      <c r="C4480" s="78" t="s">
        <v>505</v>
      </c>
      <c r="D4480">
        <v>2.149</v>
      </c>
    </row>
    <row r="4481" spans="1:4" x14ac:dyDescent="0.25">
      <c r="A4481" s="96" t="s">
        <v>430</v>
      </c>
      <c r="B4481" s="178">
        <v>46177</v>
      </c>
      <c r="C4481" s="78" t="s">
        <v>505</v>
      </c>
      <c r="D4481">
        <v>1.9950000000000001</v>
      </c>
    </row>
    <row r="4482" spans="1:4" x14ac:dyDescent="0.25">
      <c r="A4482" s="96" t="s">
        <v>423</v>
      </c>
      <c r="B4482" s="178">
        <v>46177</v>
      </c>
      <c r="C4482" s="78" t="s">
        <v>505</v>
      </c>
      <c r="D4482">
        <v>1.9590000000000001</v>
      </c>
    </row>
    <row r="4483" spans="1:4" x14ac:dyDescent="0.25">
      <c r="A4483" s="96" t="s">
        <v>446</v>
      </c>
      <c r="B4483" s="178">
        <v>46177</v>
      </c>
      <c r="C4483" s="78" t="s">
        <v>505</v>
      </c>
      <c r="D4483">
        <v>1.9950000000000001</v>
      </c>
    </row>
    <row r="4484" spans="1:4" x14ac:dyDescent="0.25">
      <c r="A4484" s="96" t="s">
        <v>427</v>
      </c>
      <c r="B4484" s="178">
        <v>46177</v>
      </c>
      <c r="C4484" s="78" t="s">
        <v>505</v>
      </c>
      <c r="D4484">
        <v>1.9490000000000001</v>
      </c>
    </row>
    <row r="4485" spans="1:4" x14ac:dyDescent="0.25">
      <c r="A4485" s="96" t="s">
        <v>422</v>
      </c>
      <c r="B4485" s="178">
        <v>46177</v>
      </c>
      <c r="C4485" s="78" t="s">
        <v>505</v>
      </c>
      <c r="D4485">
        <v>2.06</v>
      </c>
    </row>
    <row r="4486" spans="1:4" x14ac:dyDescent="0.25">
      <c r="A4486" s="96" t="s">
        <v>428</v>
      </c>
      <c r="B4486" s="178">
        <v>46177</v>
      </c>
      <c r="C4486" s="78" t="s">
        <v>505</v>
      </c>
      <c r="D4486">
        <v>2.0150000000000001</v>
      </c>
    </row>
    <row r="4487" spans="1:4" x14ac:dyDescent="0.25">
      <c r="A4487" s="96" t="s">
        <v>443</v>
      </c>
      <c r="B4487" s="178">
        <v>46177</v>
      </c>
      <c r="C4487" s="78" t="s">
        <v>505</v>
      </c>
      <c r="D4487">
        <v>2.1040000000000001</v>
      </c>
    </row>
    <row r="4488" spans="1:4" x14ac:dyDescent="0.25">
      <c r="A4488" s="96" t="s">
        <v>429</v>
      </c>
      <c r="B4488" s="178">
        <v>46177</v>
      </c>
      <c r="C4488" s="78" t="s">
        <v>505</v>
      </c>
      <c r="D4488">
        <v>1.9890000000000001</v>
      </c>
    </row>
    <row r="4489" spans="1:4" x14ac:dyDescent="0.25">
      <c r="A4489" s="96" t="s">
        <v>439</v>
      </c>
      <c r="B4489" s="178">
        <v>46177</v>
      </c>
      <c r="C4489" s="78" t="s">
        <v>505</v>
      </c>
      <c r="D4489">
        <v>1.9990000000000001</v>
      </c>
    </row>
    <row r="4490" spans="1:4" x14ac:dyDescent="0.25">
      <c r="A4490" s="96" t="s">
        <v>425</v>
      </c>
      <c r="B4490" s="178">
        <v>46177</v>
      </c>
      <c r="C4490" s="78" t="s">
        <v>505</v>
      </c>
      <c r="D4490">
        <v>1.9710000000000001</v>
      </c>
    </row>
    <row r="4491" spans="1:4" x14ac:dyDescent="0.25">
      <c r="A4491" s="96" t="s">
        <v>421</v>
      </c>
      <c r="B4491" s="178">
        <v>46177</v>
      </c>
      <c r="C4491" s="78" t="s">
        <v>505</v>
      </c>
      <c r="D4491">
        <v>2.0790000000000002</v>
      </c>
    </row>
    <row r="4492" spans="1:4" x14ac:dyDescent="0.25">
      <c r="A4492" s="96" t="s">
        <v>435</v>
      </c>
      <c r="B4492" s="178">
        <v>46177</v>
      </c>
      <c r="C4492" s="78" t="s">
        <v>505</v>
      </c>
      <c r="D4492">
        <v>1.9690000000000001</v>
      </c>
    </row>
    <row r="4493" spans="1:4" x14ac:dyDescent="0.25">
      <c r="A4493" s="96" t="s">
        <v>425</v>
      </c>
      <c r="B4493" s="178">
        <v>46177</v>
      </c>
      <c r="C4493" s="78" t="s">
        <v>505</v>
      </c>
      <c r="D4493">
        <v>2.1070000000000002</v>
      </c>
    </row>
    <row r="4494" spans="1:4" x14ac:dyDescent="0.25">
      <c r="A4494" s="96" t="s">
        <v>455</v>
      </c>
      <c r="B4494" s="178">
        <v>46177</v>
      </c>
      <c r="C4494" s="78" t="s">
        <v>505</v>
      </c>
      <c r="D4494">
        <v>2.0099999999999998</v>
      </c>
    </row>
    <row r="4495" spans="1:4" x14ac:dyDescent="0.25">
      <c r="A4495" s="96" t="s">
        <v>425</v>
      </c>
      <c r="B4495" s="178">
        <v>46177</v>
      </c>
      <c r="C4495" s="78" t="s">
        <v>505</v>
      </c>
      <c r="D4495">
        <v>1.9690000000000001</v>
      </c>
    </row>
    <row r="4496" spans="1:4" x14ac:dyDescent="0.25">
      <c r="A4496" s="96" t="s">
        <v>432</v>
      </c>
      <c r="B4496" s="178">
        <v>46177</v>
      </c>
      <c r="C4496" s="78" t="s">
        <v>505</v>
      </c>
      <c r="D4496">
        <v>1.9890000000000001</v>
      </c>
    </row>
    <row r="4497" spans="1:4" x14ac:dyDescent="0.25">
      <c r="A4497" s="96" t="s">
        <v>426</v>
      </c>
      <c r="B4497" s="178">
        <v>46177</v>
      </c>
      <c r="C4497" s="78" t="s">
        <v>505</v>
      </c>
      <c r="D4497">
        <v>2.0150000000000001</v>
      </c>
    </row>
    <row r="4498" spans="1:4" x14ac:dyDescent="0.25">
      <c r="A4498" s="96" t="s">
        <v>462</v>
      </c>
      <c r="B4498" s="178">
        <v>46177</v>
      </c>
      <c r="C4498" s="78" t="s">
        <v>505</v>
      </c>
      <c r="D4498">
        <v>2.04</v>
      </c>
    </row>
    <row r="4499" spans="1:4" x14ac:dyDescent="0.25">
      <c r="A4499" s="96" t="s">
        <v>437</v>
      </c>
      <c r="B4499" s="178">
        <v>46177</v>
      </c>
      <c r="C4499" s="78" t="s">
        <v>505</v>
      </c>
      <c r="D4499">
        <v>2.1080000000000001</v>
      </c>
    </row>
    <row r="4500" spans="1:4" x14ac:dyDescent="0.25">
      <c r="A4500" s="96" t="s">
        <v>438</v>
      </c>
      <c r="B4500" s="178">
        <v>46177</v>
      </c>
      <c r="C4500" s="78" t="s">
        <v>505</v>
      </c>
      <c r="D4500">
        <v>1.9650000000000001</v>
      </c>
    </row>
    <row r="4501" spans="1:4" x14ac:dyDescent="0.25">
      <c r="A4501" s="96" t="s">
        <v>427</v>
      </c>
      <c r="B4501" s="178">
        <v>46177</v>
      </c>
      <c r="C4501" s="78" t="s">
        <v>505</v>
      </c>
      <c r="D4501">
        <v>1.9690000000000001</v>
      </c>
    </row>
    <row r="4502" spans="1:4" x14ac:dyDescent="0.25">
      <c r="A4502" s="96" t="s">
        <v>447</v>
      </c>
      <c r="B4502" s="178">
        <v>46177</v>
      </c>
      <c r="C4502" s="78" t="s">
        <v>505</v>
      </c>
      <c r="D4502">
        <v>1.9990000000000001</v>
      </c>
    </row>
    <row r="4503" spans="1:4" x14ac:dyDescent="0.25">
      <c r="A4503" s="96" t="s">
        <v>422</v>
      </c>
      <c r="B4503" s="178">
        <v>46177</v>
      </c>
      <c r="C4503" s="78" t="s">
        <v>505</v>
      </c>
      <c r="D4503">
        <v>2.06</v>
      </c>
    </row>
    <row r="4504" spans="1:4" x14ac:dyDescent="0.25">
      <c r="A4504" s="96" t="s">
        <v>317</v>
      </c>
      <c r="B4504" s="178">
        <v>46177</v>
      </c>
      <c r="C4504" s="78" t="s">
        <v>505</v>
      </c>
      <c r="D4504">
        <v>1.9550000000000001</v>
      </c>
    </row>
    <row r="4505" spans="1:4" x14ac:dyDescent="0.25">
      <c r="A4505" s="96" t="s">
        <v>431</v>
      </c>
      <c r="B4505" s="178">
        <v>46177</v>
      </c>
      <c r="C4505" s="78" t="s">
        <v>505</v>
      </c>
      <c r="D4505">
        <v>1.9630000000000001</v>
      </c>
    </row>
    <row r="4506" spans="1:4" x14ac:dyDescent="0.25">
      <c r="A4506" s="96" t="s">
        <v>456</v>
      </c>
      <c r="B4506" s="178">
        <v>46177</v>
      </c>
      <c r="C4506" s="78" t="s">
        <v>505</v>
      </c>
      <c r="D4506">
        <v>1.9990000000000001</v>
      </c>
    </row>
    <row r="4507" spans="1:4" x14ac:dyDescent="0.25">
      <c r="A4507" s="96" t="s">
        <v>421</v>
      </c>
      <c r="B4507" s="178">
        <v>46177</v>
      </c>
      <c r="C4507" s="78" t="s">
        <v>505</v>
      </c>
      <c r="D4507">
        <v>2.016</v>
      </c>
    </row>
    <row r="4508" spans="1:4" x14ac:dyDescent="0.25">
      <c r="A4508" s="96" t="s">
        <v>420</v>
      </c>
      <c r="B4508" s="178">
        <v>46177</v>
      </c>
      <c r="C4508" s="78" t="s">
        <v>505</v>
      </c>
      <c r="D4508">
        <v>1.9910000000000001</v>
      </c>
    </row>
    <row r="4509" spans="1:4" x14ac:dyDescent="0.25">
      <c r="A4509" s="96" t="s">
        <v>429</v>
      </c>
      <c r="B4509" s="178">
        <v>46177</v>
      </c>
      <c r="C4509" s="78" t="s">
        <v>505</v>
      </c>
      <c r="D4509">
        <v>1.909</v>
      </c>
    </row>
    <row r="4510" spans="1:4" x14ac:dyDescent="0.25">
      <c r="A4510" s="96" t="s">
        <v>437</v>
      </c>
      <c r="B4510" s="178">
        <v>46177</v>
      </c>
      <c r="C4510" s="78" t="s">
        <v>505</v>
      </c>
      <c r="D4510">
        <v>2.1080000000000001</v>
      </c>
    </row>
    <row r="4511" spans="1:4" x14ac:dyDescent="0.25">
      <c r="A4511" s="96" t="s">
        <v>452</v>
      </c>
      <c r="B4511" s="178">
        <v>46177</v>
      </c>
      <c r="C4511" s="78" t="s">
        <v>505</v>
      </c>
      <c r="D4511">
        <v>2.129</v>
      </c>
    </row>
    <row r="4512" spans="1:4" x14ac:dyDescent="0.25">
      <c r="A4512" s="96" t="s">
        <v>317</v>
      </c>
      <c r="B4512" s="178">
        <v>46177</v>
      </c>
      <c r="C4512" s="78" t="s">
        <v>505</v>
      </c>
      <c r="D4512">
        <v>1.9419999999999999</v>
      </c>
    </row>
    <row r="4513" spans="1:4" x14ac:dyDescent="0.25">
      <c r="A4513" s="96" t="s">
        <v>425</v>
      </c>
      <c r="B4513" s="178">
        <v>46177</v>
      </c>
      <c r="C4513" s="78" t="s">
        <v>505</v>
      </c>
      <c r="D4513">
        <v>1.9690000000000001</v>
      </c>
    </row>
    <row r="4514" spans="1:4" x14ac:dyDescent="0.25">
      <c r="A4514" s="96" t="s">
        <v>427</v>
      </c>
      <c r="B4514" s="178">
        <v>46177</v>
      </c>
      <c r="C4514" s="78" t="s">
        <v>505</v>
      </c>
      <c r="D4514">
        <v>1.9690000000000001</v>
      </c>
    </row>
    <row r="4515" spans="1:4" x14ac:dyDescent="0.25">
      <c r="A4515" s="96" t="s">
        <v>427</v>
      </c>
      <c r="B4515" s="178">
        <v>46177</v>
      </c>
      <c r="C4515" s="78" t="s">
        <v>505</v>
      </c>
      <c r="D4515">
        <v>1.9490000000000001</v>
      </c>
    </row>
    <row r="4516" spans="1:4" x14ac:dyDescent="0.25">
      <c r="A4516" s="96" t="s">
        <v>436</v>
      </c>
      <c r="B4516" s="178">
        <v>46177</v>
      </c>
      <c r="C4516" s="78" t="s">
        <v>505</v>
      </c>
      <c r="D4516">
        <v>1.913</v>
      </c>
    </row>
    <row r="4517" spans="1:4" x14ac:dyDescent="0.25">
      <c r="A4517" s="96" t="s">
        <v>427</v>
      </c>
      <c r="B4517" s="178">
        <v>46177</v>
      </c>
      <c r="C4517" s="78" t="s">
        <v>505</v>
      </c>
      <c r="D4517">
        <v>1.9690000000000001</v>
      </c>
    </row>
    <row r="4518" spans="1:4" x14ac:dyDescent="0.25">
      <c r="A4518" s="96" t="s">
        <v>458</v>
      </c>
      <c r="B4518" s="178">
        <v>46177</v>
      </c>
      <c r="C4518" s="78" t="s">
        <v>505</v>
      </c>
      <c r="D4518">
        <v>1.9690000000000001</v>
      </c>
    </row>
    <row r="4519" spans="1:4" x14ac:dyDescent="0.25">
      <c r="A4519" s="96" t="s">
        <v>450</v>
      </c>
      <c r="B4519" s="178">
        <v>46177</v>
      </c>
      <c r="C4519" s="78" t="s">
        <v>505</v>
      </c>
      <c r="D4519">
        <v>1.9910000000000001</v>
      </c>
    </row>
    <row r="4520" spans="1:4" x14ac:dyDescent="0.25">
      <c r="A4520" s="96" t="s">
        <v>450</v>
      </c>
      <c r="B4520" s="178">
        <v>46177</v>
      </c>
      <c r="C4520" s="78" t="s">
        <v>505</v>
      </c>
      <c r="D4520">
        <v>1.9910000000000001</v>
      </c>
    </row>
    <row r="4521" spans="1:4" x14ac:dyDescent="0.25">
      <c r="A4521" s="96" t="s">
        <v>461</v>
      </c>
      <c r="B4521" s="178">
        <v>46177</v>
      </c>
      <c r="C4521" s="78" t="s">
        <v>505</v>
      </c>
      <c r="D4521">
        <v>2.19</v>
      </c>
    </row>
    <row r="4522" spans="1:4" x14ac:dyDescent="0.25">
      <c r="A4522" s="96" t="s">
        <v>454</v>
      </c>
      <c r="B4522" s="178">
        <v>46177</v>
      </c>
      <c r="C4522" s="78" t="s">
        <v>505</v>
      </c>
      <c r="D4522">
        <v>2.0289999999999999</v>
      </c>
    </row>
    <row r="4523" spans="1:4" x14ac:dyDescent="0.25">
      <c r="A4523" s="96" t="s">
        <v>451</v>
      </c>
      <c r="B4523" s="178">
        <v>46177</v>
      </c>
      <c r="C4523" s="78" t="s">
        <v>505</v>
      </c>
      <c r="D4523">
        <v>2.0139999999999998</v>
      </c>
    </row>
    <row r="4524" spans="1:4" x14ac:dyDescent="0.25">
      <c r="A4524" s="96" t="s">
        <v>459</v>
      </c>
      <c r="B4524" s="178">
        <v>46177</v>
      </c>
      <c r="C4524" s="78" t="s">
        <v>505</v>
      </c>
      <c r="D4524">
        <v>1.966</v>
      </c>
    </row>
    <row r="4525" spans="1:4" x14ac:dyDescent="0.25">
      <c r="A4525" s="96" t="s">
        <v>457</v>
      </c>
      <c r="B4525" s="178">
        <v>46177</v>
      </c>
      <c r="C4525" s="78" t="s">
        <v>505</v>
      </c>
      <c r="D4525">
        <v>2.129</v>
      </c>
    </row>
    <row r="4526" spans="1:4" x14ac:dyDescent="0.25">
      <c r="A4526" s="96" t="s">
        <v>452</v>
      </c>
      <c r="B4526" s="178">
        <v>46177</v>
      </c>
      <c r="C4526" s="78" t="s">
        <v>505</v>
      </c>
      <c r="D4526">
        <v>2.129</v>
      </c>
    </row>
    <row r="4527" spans="1:4" x14ac:dyDescent="0.25">
      <c r="A4527" s="96" t="s">
        <v>421</v>
      </c>
      <c r="B4527" s="178">
        <v>46177</v>
      </c>
      <c r="C4527" s="78" t="s">
        <v>505</v>
      </c>
      <c r="D4527">
        <v>2.1080000000000001</v>
      </c>
    </row>
    <row r="4528" spans="1:4" x14ac:dyDescent="0.25">
      <c r="A4528" s="96" t="s">
        <v>435</v>
      </c>
      <c r="B4528" s="178">
        <v>46177</v>
      </c>
      <c r="C4528" s="78" t="s">
        <v>505</v>
      </c>
      <c r="D4528">
        <v>1.9690000000000001</v>
      </c>
    </row>
    <row r="4529" spans="1:4" x14ac:dyDescent="0.25">
      <c r="A4529" s="96" t="s">
        <v>421</v>
      </c>
      <c r="B4529" s="178">
        <v>46177</v>
      </c>
      <c r="C4529" s="78" t="s">
        <v>505</v>
      </c>
      <c r="D4529">
        <v>2.0790000000000002</v>
      </c>
    </row>
    <row r="4530" spans="1:4" x14ac:dyDescent="0.25">
      <c r="A4530" s="96" t="s">
        <v>421</v>
      </c>
      <c r="B4530" s="178">
        <v>46177</v>
      </c>
      <c r="C4530" s="78" t="s">
        <v>505</v>
      </c>
      <c r="D4530">
        <v>1.9390000000000001</v>
      </c>
    </row>
    <row r="4531" spans="1:4" x14ac:dyDescent="0.25">
      <c r="A4531" s="96" t="s">
        <v>448</v>
      </c>
      <c r="B4531" s="178">
        <v>46177</v>
      </c>
      <c r="C4531" s="78" t="s">
        <v>505</v>
      </c>
      <c r="D4531">
        <v>1.9330000000000001</v>
      </c>
    </row>
    <row r="4532" spans="1:4" x14ac:dyDescent="0.25">
      <c r="A4532" s="96" t="s">
        <v>425</v>
      </c>
      <c r="B4532" s="178">
        <v>46177</v>
      </c>
      <c r="C4532" s="78" t="s">
        <v>505</v>
      </c>
      <c r="D4532">
        <v>1.9710000000000001</v>
      </c>
    </row>
    <row r="4533" spans="1:4" x14ac:dyDescent="0.25">
      <c r="A4533" s="96" t="s">
        <v>462</v>
      </c>
      <c r="B4533" s="178">
        <v>46177</v>
      </c>
      <c r="C4533" s="78" t="s">
        <v>505</v>
      </c>
      <c r="D4533">
        <v>2.04</v>
      </c>
    </row>
    <row r="4534" spans="1:4" x14ac:dyDescent="0.25">
      <c r="A4534" s="96" t="s">
        <v>443</v>
      </c>
      <c r="B4534" s="178">
        <v>46177</v>
      </c>
      <c r="C4534" s="78" t="s">
        <v>505</v>
      </c>
      <c r="D4534">
        <v>2.1040000000000001</v>
      </c>
    </row>
    <row r="4535" spans="1:4" x14ac:dyDescent="0.25">
      <c r="A4535" s="96" t="s">
        <v>442</v>
      </c>
      <c r="B4535" s="178">
        <v>46177</v>
      </c>
      <c r="C4535" s="78" t="s">
        <v>505</v>
      </c>
      <c r="D4535">
        <v>2.0070000000000001</v>
      </c>
    </row>
    <row r="4536" spans="1:4" x14ac:dyDescent="0.25">
      <c r="A4536" s="96" t="s">
        <v>433</v>
      </c>
      <c r="B4536" s="178">
        <v>46177</v>
      </c>
      <c r="C4536" s="78" t="s">
        <v>505</v>
      </c>
      <c r="D4536">
        <v>1.9450000000000001</v>
      </c>
    </row>
    <row r="4537" spans="1:4" x14ac:dyDescent="0.25">
      <c r="A4537" s="96" t="s">
        <v>459</v>
      </c>
      <c r="B4537" s="178">
        <v>46177</v>
      </c>
      <c r="C4537" s="78" t="s">
        <v>505</v>
      </c>
      <c r="D4537">
        <v>1.966</v>
      </c>
    </row>
    <row r="4538" spans="1:4" x14ac:dyDescent="0.25">
      <c r="A4538" s="96" t="s">
        <v>427</v>
      </c>
      <c r="B4538" s="178">
        <v>46177</v>
      </c>
      <c r="C4538" s="78" t="s">
        <v>505</v>
      </c>
      <c r="D4538">
        <v>1.9690000000000001</v>
      </c>
    </row>
    <row r="4539" spans="1:4" x14ac:dyDescent="0.25">
      <c r="A4539" s="96" t="s">
        <v>327</v>
      </c>
      <c r="B4539" s="178">
        <v>46177</v>
      </c>
      <c r="C4539" s="78" t="s">
        <v>505</v>
      </c>
      <c r="D4539">
        <v>1.911</v>
      </c>
    </row>
    <row r="4540" spans="1:4" x14ac:dyDescent="0.25">
      <c r="A4540" s="96" t="s">
        <v>438</v>
      </c>
      <c r="B4540" s="178">
        <v>46177</v>
      </c>
      <c r="C4540" s="78" t="s">
        <v>505</v>
      </c>
      <c r="D4540">
        <v>1.9650000000000001</v>
      </c>
    </row>
    <row r="4541" spans="1:4" x14ac:dyDescent="0.25">
      <c r="A4541" s="96" t="s">
        <v>455</v>
      </c>
      <c r="B4541" s="178">
        <v>46177</v>
      </c>
      <c r="C4541" s="78" t="s">
        <v>505</v>
      </c>
      <c r="D4541">
        <v>2.0099999999999998</v>
      </c>
    </row>
    <row r="4542" spans="1:4" x14ac:dyDescent="0.25">
      <c r="A4542" s="96" t="s">
        <v>445</v>
      </c>
      <c r="B4542" s="178">
        <v>46177</v>
      </c>
      <c r="C4542" s="78" t="s">
        <v>505</v>
      </c>
      <c r="D4542">
        <v>2.0089999999999999</v>
      </c>
    </row>
    <row r="4543" spans="1:4" x14ac:dyDescent="0.25">
      <c r="A4543" s="96" t="s">
        <v>457</v>
      </c>
      <c r="B4543" s="178">
        <v>46177</v>
      </c>
      <c r="C4543" s="78" t="s">
        <v>505</v>
      </c>
      <c r="D4543">
        <v>2.129</v>
      </c>
    </row>
    <row r="4544" spans="1:4" x14ac:dyDescent="0.25">
      <c r="A4544" s="96" t="s">
        <v>443</v>
      </c>
      <c r="B4544" s="178">
        <v>46177</v>
      </c>
      <c r="C4544" s="78" t="s">
        <v>505</v>
      </c>
      <c r="D4544">
        <v>2.012</v>
      </c>
    </row>
    <row r="4545" spans="1:4" x14ac:dyDescent="0.25">
      <c r="A4545" s="96" t="s">
        <v>429</v>
      </c>
      <c r="B4545" s="178">
        <v>46177</v>
      </c>
      <c r="C4545" s="78" t="s">
        <v>505</v>
      </c>
      <c r="D4545">
        <v>1.909</v>
      </c>
    </row>
    <row r="4546" spans="1:4" x14ac:dyDescent="0.25">
      <c r="A4546" s="96" t="s">
        <v>423</v>
      </c>
      <c r="B4546" s="178">
        <v>46177</v>
      </c>
      <c r="C4546" s="78" t="s">
        <v>505</v>
      </c>
      <c r="D4546">
        <v>1.9590000000000001</v>
      </c>
    </row>
    <row r="4547" spans="1:4" x14ac:dyDescent="0.25">
      <c r="A4547" s="96" t="s">
        <v>425</v>
      </c>
      <c r="B4547" s="178">
        <v>46177</v>
      </c>
      <c r="C4547" s="78" t="s">
        <v>505</v>
      </c>
      <c r="D4547">
        <v>2.0630000000000002</v>
      </c>
    </row>
    <row r="4548" spans="1:4" x14ac:dyDescent="0.25">
      <c r="A4548" s="96" t="s">
        <v>445</v>
      </c>
      <c r="B4548" s="178">
        <v>46177</v>
      </c>
      <c r="C4548" s="78" t="s">
        <v>505</v>
      </c>
      <c r="D4548">
        <v>2.0089999999999999</v>
      </c>
    </row>
    <row r="4549" spans="1:4" x14ac:dyDescent="0.25">
      <c r="A4549" s="96" t="s">
        <v>453</v>
      </c>
      <c r="B4549" s="178">
        <v>46177</v>
      </c>
      <c r="C4549" s="78" t="s">
        <v>505</v>
      </c>
      <c r="D4549">
        <v>1.9690000000000001</v>
      </c>
    </row>
    <row r="4550" spans="1:4" x14ac:dyDescent="0.25">
      <c r="A4550" s="96" t="s">
        <v>447</v>
      </c>
      <c r="B4550" s="178">
        <v>46177</v>
      </c>
      <c r="C4550" s="78" t="s">
        <v>505</v>
      </c>
      <c r="D4550">
        <v>1.9990000000000001</v>
      </c>
    </row>
    <row r="4551" spans="1:4" x14ac:dyDescent="0.25">
      <c r="A4551" s="96" t="s">
        <v>420</v>
      </c>
      <c r="B4551" s="178">
        <v>46177</v>
      </c>
      <c r="C4551" s="78" t="s">
        <v>505</v>
      </c>
      <c r="D4551">
        <v>2.149</v>
      </c>
    </row>
    <row r="4552" spans="1:4" x14ac:dyDescent="0.25">
      <c r="A4552" s="96" t="s">
        <v>461</v>
      </c>
      <c r="B4552" s="178">
        <v>46177</v>
      </c>
      <c r="C4552" s="78" t="s">
        <v>505</v>
      </c>
      <c r="D4552">
        <v>2.19</v>
      </c>
    </row>
    <row r="4553" spans="1:4" x14ac:dyDescent="0.25">
      <c r="A4553" s="96" t="s">
        <v>444</v>
      </c>
      <c r="B4553" s="178">
        <v>46177</v>
      </c>
      <c r="C4553" s="78" t="s">
        <v>505</v>
      </c>
      <c r="D4553">
        <v>1.9890000000000001</v>
      </c>
    </row>
    <row r="4554" spans="1:4" x14ac:dyDescent="0.25">
      <c r="A4554" s="96" t="s">
        <v>446</v>
      </c>
      <c r="B4554" s="178">
        <v>46177</v>
      </c>
      <c r="C4554" s="78" t="s">
        <v>505</v>
      </c>
      <c r="D4554">
        <v>1.9950000000000001</v>
      </c>
    </row>
    <row r="4555" spans="1:4" x14ac:dyDescent="0.25">
      <c r="A4555" s="96" t="s">
        <v>443</v>
      </c>
      <c r="B4555" s="178">
        <v>46177</v>
      </c>
      <c r="C4555" s="78" t="s">
        <v>505</v>
      </c>
      <c r="D4555">
        <v>2.012</v>
      </c>
    </row>
    <row r="4556" spans="1:4" x14ac:dyDescent="0.25">
      <c r="A4556" s="96" t="s">
        <v>460</v>
      </c>
      <c r="B4556" s="178">
        <v>46177</v>
      </c>
      <c r="C4556" s="78" t="s">
        <v>505</v>
      </c>
      <c r="D4556">
        <v>2.129</v>
      </c>
    </row>
    <row r="4557" spans="1:4" x14ac:dyDescent="0.25">
      <c r="A4557" s="96" t="s">
        <v>426</v>
      </c>
      <c r="B4557" s="178">
        <v>46177</v>
      </c>
      <c r="C4557" s="78" t="s">
        <v>505</v>
      </c>
      <c r="D4557">
        <v>2.0150000000000001</v>
      </c>
    </row>
    <row r="4558" spans="1:4" x14ac:dyDescent="0.25">
      <c r="A4558" s="96" t="s">
        <v>460</v>
      </c>
      <c r="B4558" s="178">
        <v>46177</v>
      </c>
      <c r="C4558" s="78" t="s">
        <v>505</v>
      </c>
      <c r="D4558">
        <v>2.129</v>
      </c>
    </row>
    <row r="4559" spans="1:4" x14ac:dyDescent="0.25">
      <c r="A4559" s="96" t="s">
        <v>454</v>
      </c>
      <c r="B4559" s="178">
        <v>46177</v>
      </c>
      <c r="C4559" s="78" t="s">
        <v>505</v>
      </c>
      <c r="D4559">
        <v>2.0289999999999999</v>
      </c>
    </row>
    <row r="4560" spans="1:4" x14ac:dyDescent="0.25">
      <c r="A4560" s="96" t="s">
        <v>453</v>
      </c>
      <c r="B4560" s="178">
        <v>46177</v>
      </c>
      <c r="C4560" s="78" t="s">
        <v>505</v>
      </c>
      <c r="D4560">
        <v>1.9690000000000001</v>
      </c>
    </row>
    <row r="4561" spans="1:4" x14ac:dyDescent="0.25">
      <c r="A4561" s="96" t="s">
        <v>420</v>
      </c>
      <c r="B4561" s="178">
        <v>46177</v>
      </c>
      <c r="C4561" s="78" t="s">
        <v>505</v>
      </c>
      <c r="D4561">
        <v>1.9910000000000001</v>
      </c>
    </row>
    <row r="4562" spans="1:4" x14ac:dyDescent="0.25">
      <c r="A4562" s="96" t="s">
        <v>430</v>
      </c>
      <c r="B4562" s="178">
        <v>46177</v>
      </c>
      <c r="C4562" s="78" t="s">
        <v>505</v>
      </c>
      <c r="D4562">
        <v>1.9950000000000001</v>
      </c>
    </row>
    <row r="4563" spans="1:4" x14ac:dyDescent="0.25">
      <c r="A4563" s="96" t="s">
        <v>439</v>
      </c>
      <c r="B4563" s="178">
        <v>46177</v>
      </c>
      <c r="C4563" s="78" t="s">
        <v>505</v>
      </c>
      <c r="D4563">
        <v>1.9990000000000001</v>
      </c>
    </row>
    <row r="4564" spans="1:4" x14ac:dyDescent="0.25">
      <c r="A4564" s="96" t="s">
        <v>443</v>
      </c>
      <c r="B4564" s="178">
        <v>46177</v>
      </c>
      <c r="C4564" s="78" t="s">
        <v>505</v>
      </c>
      <c r="D4564">
        <v>2.0649999999999999</v>
      </c>
    </row>
    <row r="4565" spans="1:4" x14ac:dyDescent="0.25">
      <c r="A4565" s="96" t="s">
        <v>327</v>
      </c>
      <c r="B4565" s="178">
        <v>46177</v>
      </c>
      <c r="C4565" s="78" t="s">
        <v>505</v>
      </c>
      <c r="D4565">
        <v>1.911</v>
      </c>
    </row>
    <row r="4566" spans="1:4" x14ac:dyDescent="0.25">
      <c r="A4566" s="96" t="s">
        <v>440</v>
      </c>
      <c r="B4566" s="178">
        <v>46177</v>
      </c>
      <c r="C4566" s="78" t="s">
        <v>505</v>
      </c>
      <c r="D4566">
        <v>1.907</v>
      </c>
    </row>
    <row r="4567" spans="1:4" x14ac:dyDescent="0.25">
      <c r="A4567" s="96" t="s">
        <v>456</v>
      </c>
      <c r="B4567" s="178">
        <v>46177</v>
      </c>
      <c r="C4567" s="78" t="s">
        <v>505</v>
      </c>
      <c r="D4567">
        <v>1.9990000000000001</v>
      </c>
    </row>
    <row r="4568" spans="1:4" x14ac:dyDescent="0.25">
      <c r="A4568" s="96" t="s">
        <v>328</v>
      </c>
      <c r="B4568" s="178">
        <v>46177</v>
      </c>
      <c r="C4568" s="78" t="s">
        <v>510</v>
      </c>
      <c r="D4568">
        <v>0.999</v>
      </c>
    </row>
    <row r="4569" spans="1:4" x14ac:dyDescent="0.25">
      <c r="A4569" s="96" t="s">
        <v>327</v>
      </c>
      <c r="B4569" s="178">
        <v>46177</v>
      </c>
      <c r="C4569" s="78" t="s">
        <v>510</v>
      </c>
      <c r="D4569">
        <v>0.96899999999999997</v>
      </c>
    </row>
    <row r="4570" spans="1:4" x14ac:dyDescent="0.25">
      <c r="A4570" s="96" t="s">
        <v>428</v>
      </c>
      <c r="B4570" s="178">
        <v>46177</v>
      </c>
      <c r="C4570" s="78" t="s">
        <v>510</v>
      </c>
      <c r="D4570">
        <v>0.98899999999999999</v>
      </c>
    </row>
    <row r="4571" spans="1:4" x14ac:dyDescent="0.25">
      <c r="A4571" s="96" t="s">
        <v>425</v>
      </c>
      <c r="B4571" s="178">
        <v>46177</v>
      </c>
      <c r="C4571" s="78" t="s">
        <v>510</v>
      </c>
      <c r="D4571">
        <v>1.07</v>
      </c>
    </row>
    <row r="4572" spans="1:4" x14ac:dyDescent="0.25">
      <c r="A4572" s="96" t="s">
        <v>434</v>
      </c>
      <c r="B4572" s="178">
        <v>46177</v>
      </c>
      <c r="C4572" s="78" t="s">
        <v>510</v>
      </c>
      <c r="D4572">
        <v>0.999</v>
      </c>
    </row>
    <row r="4573" spans="1:4" x14ac:dyDescent="0.25">
      <c r="A4573" s="96" t="s">
        <v>421</v>
      </c>
      <c r="B4573" s="178">
        <v>46177</v>
      </c>
      <c r="C4573" s="78" t="s">
        <v>510</v>
      </c>
      <c r="D4573">
        <v>0.999</v>
      </c>
    </row>
    <row r="4574" spans="1:4" x14ac:dyDescent="0.25">
      <c r="A4574" s="96" t="s">
        <v>327</v>
      </c>
      <c r="B4574" s="178">
        <v>46177</v>
      </c>
      <c r="C4574" s="78" t="s">
        <v>510</v>
      </c>
      <c r="D4574">
        <v>0.96899999999999997</v>
      </c>
    </row>
    <row r="4575" spans="1:4" x14ac:dyDescent="0.25">
      <c r="A4575" s="96" t="s">
        <v>432</v>
      </c>
      <c r="B4575" s="178">
        <v>46177</v>
      </c>
      <c r="C4575" s="78" t="s">
        <v>510</v>
      </c>
      <c r="D4575">
        <v>0.999</v>
      </c>
    </row>
    <row r="4576" spans="1:4" x14ac:dyDescent="0.25">
      <c r="A4576" s="96" t="s">
        <v>428</v>
      </c>
      <c r="B4576" s="178">
        <v>46177</v>
      </c>
      <c r="C4576" s="78" t="s">
        <v>510</v>
      </c>
      <c r="D4576">
        <v>0.98899999999999999</v>
      </c>
    </row>
    <row r="4577" spans="1:4" x14ac:dyDescent="0.25">
      <c r="A4577" s="96" t="s">
        <v>455</v>
      </c>
      <c r="B4577" s="178">
        <v>46177</v>
      </c>
      <c r="C4577" s="78" t="s">
        <v>510</v>
      </c>
      <c r="D4577">
        <v>0.99399999999999999</v>
      </c>
    </row>
    <row r="4578" spans="1:4" x14ac:dyDescent="0.25">
      <c r="A4578" s="96" t="s">
        <v>434</v>
      </c>
      <c r="B4578" s="178">
        <v>46177</v>
      </c>
      <c r="C4578" s="78" t="s">
        <v>510</v>
      </c>
      <c r="D4578">
        <v>0.999</v>
      </c>
    </row>
    <row r="4579" spans="1:4" x14ac:dyDescent="0.25">
      <c r="A4579" s="96" t="s">
        <v>429</v>
      </c>
      <c r="B4579" s="178">
        <v>46177</v>
      </c>
      <c r="C4579" s="78" t="s">
        <v>510</v>
      </c>
      <c r="D4579">
        <v>0.999</v>
      </c>
    </row>
    <row r="4580" spans="1:4" x14ac:dyDescent="0.25">
      <c r="A4580" s="96" t="s">
        <v>425</v>
      </c>
      <c r="B4580" s="178">
        <v>46177</v>
      </c>
      <c r="C4580" s="78" t="s">
        <v>510</v>
      </c>
      <c r="D4580">
        <v>1.07</v>
      </c>
    </row>
    <row r="4581" spans="1:4" x14ac:dyDescent="0.25">
      <c r="A4581" s="96" t="s">
        <v>429</v>
      </c>
      <c r="B4581" s="178">
        <v>46177</v>
      </c>
      <c r="C4581" s="78" t="s">
        <v>510</v>
      </c>
      <c r="D4581">
        <v>0.999</v>
      </c>
    </row>
    <row r="4582" spans="1:4" x14ac:dyDescent="0.25">
      <c r="A4582" s="96" t="s">
        <v>439</v>
      </c>
      <c r="B4582" s="178">
        <v>46177</v>
      </c>
      <c r="C4582" s="78" t="s">
        <v>510</v>
      </c>
      <c r="D4582">
        <v>0.999</v>
      </c>
    </row>
    <row r="4583" spans="1:4" x14ac:dyDescent="0.25">
      <c r="A4583" s="96" t="s">
        <v>422</v>
      </c>
      <c r="B4583" s="178">
        <v>46177</v>
      </c>
      <c r="C4583" s="78" t="s">
        <v>510</v>
      </c>
      <c r="D4583">
        <v>0.999</v>
      </c>
    </row>
    <row r="4584" spans="1:4" x14ac:dyDescent="0.25">
      <c r="A4584" s="96" t="s">
        <v>422</v>
      </c>
      <c r="B4584" s="178">
        <v>46177</v>
      </c>
      <c r="C4584" s="78" t="s">
        <v>510</v>
      </c>
      <c r="D4584">
        <v>1.1200000000000001</v>
      </c>
    </row>
    <row r="4585" spans="1:4" x14ac:dyDescent="0.25">
      <c r="A4585" s="96" t="s">
        <v>441</v>
      </c>
      <c r="B4585" s="178">
        <v>46177</v>
      </c>
      <c r="C4585" s="78" t="s">
        <v>510</v>
      </c>
      <c r="D4585">
        <v>0.96899999999999997</v>
      </c>
    </row>
    <row r="4586" spans="1:4" x14ac:dyDescent="0.25">
      <c r="A4586" s="96" t="s">
        <v>328</v>
      </c>
      <c r="B4586" s="178">
        <v>46177</v>
      </c>
      <c r="C4586" s="78" t="s">
        <v>510</v>
      </c>
      <c r="D4586">
        <v>0.999</v>
      </c>
    </row>
    <row r="4587" spans="1:4" x14ac:dyDescent="0.25">
      <c r="A4587" s="96" t="s">
        <v>422</v>
      </c>
      <c r="B4587" s="178">
        <v>46177</v>
      </c>
      <c r="C4587" s="78" t="s">
        <v>510</v>
      </c>
      <c r="D4587">
        <v>0.999</v>
      </c>
    </row>
    <row r="4588" spans="1:4" x14ac:dyDescent="0.25">
      <c r="A4588" s="96" t="s">
        <v>422</v>
      </c>
      <c r="B4588" s="178">
        <v>46177</v>
      </c>
      <c r="C4588" s="78" t="s">
        <v>510</v>
      </c>
      <c r="D4588">
        <v>1.1200000000000001</v>
      </c>
    </row>
    <row r="4589" spans="1:4" x14ac:dyDescent="0.25">
      <c r="A4589" s="96" t="s">
        <v>439</v>
      </c>
      <c r="B4589" s="178">
        <v>46177</v>
      </c>
      <c r="C4589" s="78" t="s">
        <v>510</v>
      </c>
      <c r="D4589">
        <v>0.999</v>
      </c>
    </row>
    <row r="4590" spans="1:4" x14ac:dyDescent="0.25">
      <c r="A4590" s="96" t="s">
        <v>432</v>
      </c>
      <c r="B4590" s="178">
        <v>46177</v>
      </c>
      <c r="C4590" s="78" t="s">
        <v>510</v>
      </c>
      <c r="D4590">
        <v>0.999</v>
      </c>
    </row>
    <row r="4591" spans="1:4" x14ac:dyDescent="0.25">
      <c r="A4591" s="96" t="s">
        <v>421</v>
      </c>
      <c r="B4591" s="178">
        <v>46177</v>
      </c>
      <c r="C4591" s="78" t="s">
        <v>510</v>
      </c>
      <c r="D4591">
        <v>0.999</v>
      </c>
    </row>
    <row r="4592" spans="1:4" x14ac:dyDescent="0.25">
      <c r="A4592" s="96" t="s">
        <v>455</v>
      </c>
      <c r="B4592" s="178">
        <v>46177</v>
      </c>
      <c r="C4592" s="78" t="s">
        <v>510</v>
      </c>
      <c r="D4592">
        <v>0.99399999999999999</v>
      </c>
    </row>
    <row r="4593" spans="1:4" x14ac:dyDescent="0.25">
      <c r="A4593" s="96" t="s">
        <v>441</v>
      </c>
      <c r="B4593" s="178">
        <v>46177</v>
      </c>
      <c r="C4593" s="78" t="s">
        <v>510</v>
      </c>
      <c r="D4593">
        <v>0.96899999999999997</v>
      </c>
    </row>
    <row r="4594" spans="1:4" x14ac:dyDescent="0.25">
      <c r="A4594" s="96" t="s">
        <v>460</v>
      </c>
      <c r="B4594" s="178">
        <v>46177</v>
      </c>
      <c r="C4594" s="78" t="s">
        <v>472</v>
      </c>
      <c r="D4594">
        <v>2.109</v>
      </c>
    </row>
    <row r="4595" spans="1:4" x14ac:dyDescent="0.25">
      <c r="A4595" s="96" t="s">
        <v>444</v>
      </c>
      <c r="B4595" s="178">
        <v>46177</v>
      </c>
      <c r="C4595" s="78" t="s">
        <v>472</v>
      </c>
      <c r="D4595">
        <v>1.9850000000000001</v>
      </c>
    </row>
    <row r="4596" spans="1:4" x14ac:dyDescent="0.25">
      <c r="A4596" s="96" t="s">
        <v>444</v>
      </c>
      <c r="B4596" s="178">
        <v>46177</v>
      </c>
      <c r="C4596" s="78" t="s">
        <v>472</v>
      </c>
      <c r="D4596">
        <v>1.9850000000000001</v>
      </c>
    </row>
    <row r="4597" spans="1:4" x14ac:dyDescent="0.25">
      <c r="A4597" s="96" t="s">
        <v>436</v>
      </c>
      <c r="B4597" s="178">
        <v>46177</v>
      </c>
      <c r="C4597" s="78" t="s">
        <v>472</v>
      </c>
      <c r="D4597">
        <v>1.9990000000000001</v>
      </c>
    </row>
    <row r="4598" spans="1:4" x14ac:dyDescent="0.25">
      <c r="A4598" s="96" t="s">
        <v>436</v>
      </c>
      <c r="B4598" s="178">
        <v>46177</v>
      </c>
      <c r="C4598" s="78" t="s">
        <v>472</v>
      </c>
      <c r="D4598">
        <v>1.9990000000000001</v>
      </c>
    </row>
    <row r="4599" spans="1:4" x14ac:dyDescent="0.25">
      <c r="A4599" s="96" t="s">
        <v>446</v>
      </c>
      <c r="B4599" s="178">
        <v>46177</v>
      </c>
      <c r="C4599" s="78" t="s">
        <v>472</v>
      </c>
      <c r="D4599">
        <v>2.069</v>
      </c>
    </row>
    <row r="4600" spans="1:4" x14ac:dyDescent="0.25">
      <c r="A4600" s="96" t="s">
        <v>461</v>
      </c>
      <c r="B4600" s="178">
        <v>46177</v>
      </c>
      <c r="C4600" s="78" t="s">
        <v>472</v>
      </c>
      <c r="D4600">
        <v>2.09</v>
      </c>
    </row>
    <row r="4601" spans="1:4" x14ac:dyDescent="0.25">
      <c r="A4601" s="96" t="s">
        <v>441</v>
      </c>
      <c r="B4601" s="178">
        <v>46177</v>
      </c>
      <c r="C4601" s="78" t="s">
        <v>472</v>
      </c>
      <c r="D4601">
        <v>1.9890000000000001</v>
      </c>
    </row>
    <row r="4602" spans="1:4" x14ac:dyDescent="0.25">
      <c r="A4602" s="96" t="s">
        <v>317</v>
      </c>
      <c r="B4602" s="178">
        <v>46177</v>
      </c>
      <c r="C4602" s="78" t="s">
        <v>472</v>
      </c>
      <c r="D4602">
        <v>1.9990000000000001</v>
      </c>
    </row>
    <row r="4603" spans="1:4" x14ac:dyDescent="0.25">
      <c r="A4603" s="96" t="s">
        <v>441</v>
      </c>
      <c r="B4603" s="178">
        <v>46177</v>
      </c>
      <c r="C4603" s="78" t="s">
        <v>472</v>
      </c>
      <c r="D4603">
        <v>1.9890000000000001</v>
      </c>
    </row>
    <row r="4604" spans="1:4" x14ac:dyDescent="0.25">
      <c r="A4604" s="96" t="s">
        <v>454</v>
      </c>
      <c r="B4604" s="178">
        <v>46177</v>
      </c>
      <c r="C4604" s="78" t="s">
        <v>472</v>
      </c>
      <c r="D4604">
        <v>1.9990000000000001</v>
      </c>
    </row>
    <row r="4605" spans="1:4" x14ac:dyDescent="0.25">
      <c r="A4605" s="96" t="s">
        <v>457</v>
      </c>
      <c r="B4605" s="178">
        <v>46177</v>
      </c>
      <c r="C4605" s="78" t="s">
        <v>472</v>
      </c>
      <c r="D4605">
        <v>2.1379999999999999</v>
      </c>
    </row>
    <row r="4606" spans="1:4" x14ac:dyDescent="0.25">
      <c r="A4606" s="96" t="s">
        <v>457</v>
      </c>
      <c r="B4606" s="178">
        <v>46177</v>
      </c>
      <c r="C4606" s="78" t="s">
        <v>472</v>
      </c>
      <c r="D4606">
        <v>2.1379999999999999</v>
      </c>
    </row>
    <row r="4607" spans="1:4" x14ac:dyDescent="0.25">
      <c r="A4607" s="96" t="s">
        <v>460</v>
      </c>
      <c r="B4607" s="178">
        <v>46177</v>
      </c>
      <c r="C4607" s="78" t="s">
        <v>472</v>
      </c>
      <c r="D4607">
        <v>2.109</v>
      </c>
    </row>
    <row r="4608" spans="1:4" x14ac:dyDescent="0.25">
      <c r="A4608" s="96" t="s">
        <v>452</v>
      </c>
      <c r="B4608" s="178">
        <v>46177</v>
      </c>
      <c r="C4608" s="78" t="s">
        <v>472</v>
      </c>
      <c r="D4608">
        <v>2.1379999999999999</v>
      </c>
    </row>
    <row r="4609" spans="1:4" x14ac:dyDescent="0.25">
      <c r="A4609" s="96" t="s">
        <v>452</v>
      </c>
      <c r="B4609" s="178">
        <v>46177</v>
      </c>
      <c r="C4609" s="78" t="s">
        <v>472</v>
      </c>
      <c r="D4609">
        <v>2.1379999999999999</v>
      </c>
    </row>
    <row r="4610" spans="1:4" x14ac:dyDescent="0.25">
      <c r="A4610" s="96" t="s">
        <v>454</v>
      </c>
      <c r="B4610" s="178">
        <v>46177</v>
      </c>
      <c r="C4610" s="78" t="s">
        <v>472</v>
      </c>
      <c r="D4610">
        <v>1.9990000000000001</v>
      </c>
    </row>
    <row r="4611" spans="1:4" x14ac:dyDescent="0.25">
      <c r="A4611" s="96" t="s">
        <v>461</v>
      </c>
      <c r="B4611" s="178">
        <v>46177</v>
      </c>
      <c r="C4611" s="78" t="s">
        <v>472</v>
      </c>
      <c r="D4611">
        <v>2.09</v>
      </c>
    </row>
    <row r="4612" spans="1:4" x14ac:dyDescent="0.25">
      <c r="A4612" s="96" t="s">
        <v>317</v>
      </c>
      <c r="B4612" s="178">
        <v>46177</v>
      </c>
      <c r="C4612" s="78" t="s">
        <v>472</v>
      </c>
      <c r="D4612">
        <v>1.9990000000000001</v>
      </c>
    </row>
    <row r="4613" spans="1:4" x14ac:dyDescent="0.25">
      <c r="A4613" s="96" t="s">
        <v>446</v>
      </c>
      <c r="B4613" s="178">
        <v>46177</v>
      </c>
      <c r="C4613" s="78" t="s">
        <v>472</v>
      </c>
      <c r="D4613">
        <v>2.069</v>
      </c>
    </row>
    <row r="4614" spans="1:4" x14ac:dyDescent="0.25">
      <c r="A4614" s="96" t="s">
        <v>327</v>
      </c>
      <c r="B4614" s="178">
        <v>46177</v>
      </c>
      <c r="C4614" s="78" t="s">
        <v>472</v>
      </c>
      <c r="D4614">
        <v>1.9419999999999999</v>
      </c>
    </row>
    <row r="4615" spans="1:4" x14ac:dyDescent="0.25">
      <c r="A4615" s="96" t="s">
        <v>327</v>
      </c>
      <c r="B4615" s="178">
        <v>46177</v>
      </c>
      <c r="C4615" s="78" t="s">
        <v>472</v>
      </c>
      <c r="D4615">
        <v>1.9419999999999999</v>
      </c>
    </row>
    <row r="4616" spans="1:4" x14ac:dyDescent="0.25">
      <c r="A4616" s="96" t="s">
        <v>457</v>
      </c>
      <c r="B4616" s="178">
        <v>46177</v>
      </c>
      <c r="C4616" s="78" t="s">
        <v>359</v>
      </c>
      <c r="D4616">
        <v>2.169</v>
      </c>
    </row>
    <row r="4617" spans="1:4" x14ac:dyDescent="0.25">
      <c r="A4617" s="96" t="s">
        <v>446</v>
      </c>
      <c r="B4617" s="178">
        <v>46177</v>
      </c>
      <c r="C4617" s="78" t="s">
        <v>359</v>
      </c>
      <c r="D4617">
        <v>2.0990000000000002</v>
      </c>
    </row>
    <row r="4618" spans="1:4" x14ac:dyDescent="0.25">
      <c r="A4618" s="96" t="s">
        <v>421</v>
      </c>
      <c r="B4618" s="178">
        <v>46177</v>
      </c>
      <c r="C4618" s="78" t="s">
        <v>359</v>
      </c>
      <c r="D4618">
        <v>1.99</v>
      </c>
    </row>
    <row r="4619" spans="1:4" x14ac:dyDescent="0.25">
      <c r="A4619" s="96" t="s">
        <v>438</v>
      </c>
      <c r="B4619" s="178">
        <v>46177</v>
      </c>
      <c r="C4619" s="78" t="s">
        <v>359</v>
      </c>
      <c r="D4619">
        <v>2.0030000000000001</v>
      </c>
    </row>
    <row r="4620" spans="1:4" x14ac:dyDescent="0.25">
      <c r="A4620" s="96" t="s">
        <v>448</v>
      </c>
      <c r="B4620" s="178">
        <v>46177</v>
      </c>
      <c r="C4620" s="78" t="s">
        <v>359</v>
      </c>
      <c r="D4620">
        <v>2.028</v>
      </c>
    </row>
    <row r="4621" spans="1:4" x14ac:dyDescent="0.25">
      <c r="A4621" s="96" t="s">
        <v>317</v>
      </c>
      <c r="B4621" s="178">
        <v>46177</v>
      </c>
      <c r="C4621" s="78" t="s">
        <v>359</v>
      </c>
      <c r="D4621">
        <v>2.0350000000000001</v>
      </c>
    </row>
    <row r="4622" spans="1:4" x14ac:dyDescent="0.25">
      <c r="A4622" s="96" t="s">
        <v>454</v>
      </c>
      <c r="B4622" s="178">
        <v>46177</v>
      </c>
      <c r="C4622" s="78" t="s">
        <v>359</v>
      </c>
      <c r="D4622">
        <v>2.0590000000000002</v>
      </c>
    </row>
    <row r="4623" spans="1:4" x14ac:dyDescent="0.25">
      <c r="A4623" s="96" t="s">
        <v>421</v>
      </c>
      <c r="B4623" s="178">
        <v>46177</v>
      </c>
      <c r="C4623" s="78" t="s">
        <v>359</v>
      </c>
      <c r="D4623">
        <v>2.0750000000000002</v>
      </c>
    </row>
    <row r="4624" spans="1:4" x14ac:dyDescent="0.25">
      <c r="A4624" s="96" t="s">
        <v>327</v>
      </c>
      <c r="B4624" s="178">
        <v>46177</v>
      </c>
      <c r="C4624" s="78" t="s">
        <v>359</v>
      </c>
      <c r="D4624">
        <v>1.976</v>
      </c>
    </row>
    <row r="4625" spans="1:4" x14ac:dyDescent="0.25">
      <c r="A4625" s="96" t="s">
        <v>443</v>
      </c>
      <c r="B4625" s="178">
        <v>46177</v>
      </c>
      <c r="C4625" s="78" t="s">
        <v>359</v>
      </c>
      <c r="D4625">
        <v>1.99</v>
      </c>
    </row>
    <row r="4626" spans="1:4" x14ac:dyDescent="0.25">
      <c r="A4626" s="96" t="s">
        <v>451</v>
      </c>
      <c r="B4626" s="178">
        <v>46177</v>
      </c>
      <c r="C4626" s="78" t="s">
        <v>359</v>
      </c>
      <c r="D4626">
        <v>1.99</v>
      </c>
    </row>
    <row r="4627" spans="1:4" x14ac:dyDescent="0.25">
      <c r="A4627" s="96" t="s">
        <v>441</v>
      </c>
      <c r="B4627" s="178">
        <v>46177</v>
      </c>
      <c r="C4627" s="78" t="s">
        <v>359</v>
      </c>
      <c r="D4627">
        <v>2.0790000000000002</v>
      </c>
    </row>
    <row r="4628" spans="1:4" x14ac:dyDescent="0.25">
      <c r="A4628" s="96" t="s">
        <v>427</v>
      </c>
      <c r="B4628" s="178">
        <v>46177</v>
      </c>
      <c r="C4628" s="78" t="s">
        <v>359</v>
      </c>
      <c r="D4628">
        <v>2.0990000000000002</v>
      </c>
    </row>
    <row r="4629" spans="1:4" x14ac:dyDescent="0.25">
      <c r="A4629" s="96" t="s">
        <v>452</v>
      </c>
      <c r="B4629" s="178">
        <v>46177</v>
      </c>
      <c r="C4629" s="78" t="s">
        <v>359</v>
      </c>
      <c r="D4629">
        <v>2.169</v>
      </c>
    </row>
    <row r="4630" spans="1:4" x14ac:dyDescent="0.25">
      <c r="A4630" s="96" t="s">
        <v>461</v>
      </c>
      <c r="B4630" s="178">
        <v>46177</v>
      </c>
      <c r="C4630" s="78" t="s">
        <v>359</v>
      </c>
      <c r="D4630">
        <v>2.19</v>
      </c>
    </row>
    <row r="4631" spans="1:4" x14ac:dyDescent="0.25">
      <c r="A4631" s="96" t="s">
        <v>328</v>
      </c>
      <c r="B4631" s="178">
        <v>46177</v>
      </c>
      <c r="C4631" s="78" t="s">
        <v>359</v>
      </c>
      <c r="D4631">
        <v>1.99</v>
      </c>
    </row>
    <row r="4632" spans="1:4" x14ac:dyDescent="0.25">
      <c r="A4632" s="96" t="s">
        <v>458</v>
      </c>
      <c r="B4632" s="178">
        <v>46177</v>
      </c>
      <c r="C4632" s="78" t="s">
        <v>359</v>
      </c>
      <c r="D4632">
        <v>2.0089999999999999</v>
      </c>
    </row>
    <row r="4633" spans="1:4" x14ac:dyDescent="0.25">
      <c r="A4633" s="96" t="s">
        <v>456</v>
      </c>
      <c r="B4633" s="178">
        <v>46177</v>
      </c>
      <c r="C4633" s="78" t="s">
        <v>359</v>
      </c>
      <c r="D4633">
        <v>2.109</v>
      </c>
    </row>
    <row r="4634" spans="1:4" x14ac:dyDescent="0.25">
      <c r="A4634" s="96" t="s">
        <v>462</v>
      </c>
      <c r="B4634" s="178">
        <v>46177</v>
      </c>
      <c r="C4634" s="78" t="s">
        <v>359</v>
      </c>
      <c r="D4634">
        <v>1.99</v>
      </c>
    </row>
    <row r="4635" spans="1:4" x14ac:dyDescent="0.25">
      <c r="A4635" s="96" t="s">
        <v>459</v>
      </c>
      <c r="B4635" s="178">
        <v>46177</v>
      </c>
      <c r="C4635" s="78" t="s">
        <v>359</v>
      </c>
      <c r="D4635">
        <v>2.056</v>
      </c>
    </row>
    <row r="4636" spans="1:4" x14ac:dyDescent="0.25">
      <c r="A4636" s="96" t="s">
        <v>460</v>
      </c>
      <c r="B4636" s="178">
        <v>46177</v>
      </c>
      <c r="C4636" s="78" t="s">
        <v>359</v>
      </c>
      <c r="D4636">
        <v>2.1589999999999998</v>
      </c>
    </row>
    <row r="4637" spans="1:4" x14ac:dyDescent="0.25">
      <c r="A4637" s="96" t="s">
        <v>443</v>
      </c>
      <c r="B4637" s="178">
        <v>46177</v>
      </c>
      <c r="C4637" s="78" t="s">
        <v>359</v>
      </c>
      <c r="D4637">
        <v>1.99</v>
      </c>
    </row>
    <row r="4638" spans="1:4" x14ac:dyDescent="0.25">
      <c r="A4638" s="96" t="s">
        <v>453</v>
      </c>
      <c r="B4638" s="178">
        <v>46177</v>
      </c>
      <c r="C4638" s="78" t="s">
        <v>359</v>
      </c>
      <c r="D4638">
        <v>2.129</v>
      </c>
    </row>
    <row r="4639" spans="1:4" x14ac:dyDescent="0.25">
      <c r="A4639" s="96" t="s">
        <v>450</v>
      </c>
      <c r="B4639" s="178">
        <v>46177</v>
      </c>
      <c r="C4639" s="78" t="s">
        <v>359</v>
      </c>
      <c r="D4639">
        <v>2.1589999999999998</v>
      </c>
    </row>
    <row r="4640" spans="1:4" x14ac:dyDescent="0.25">
      <c r="A4640" s="96" t="s">
        <v>447</v>
      </c>
      <c r="B4640" s="178">
        <v>46177</v>
      </c>
      <c r="C4640" s="78" t="s">
        <v>359</v>
      </c>
      <c r="D4640">
        <v>2.0369999999999999</v>
      </c>
    </row>
    <row r="4641" spans="1:4" x14ac:dyDescent="0.25">
      <c r="A4641" s="96" t="s">
        <v>425</v>
      </c>
      <c r="B4641" s="178">
        <v>46177</v>
      </c>
      <c r="C4641" s="78" t="s">
        <v>359</v>
      </c>
      <c r="D4641">
        <v>2.0489999999999999</v>
      </c>
    </row>
    <row r="4642" spans="1:4" x14ac:dyDescent="0.25">
      <c r="A4642" s="96" t="s">
        <v>423</v>
      </c>
      <c r="B4642" s="178">
        <v>46177</v>
      </c>
      <c r="C4642" s="78" t="s">
        <v>359</v>
      </c>
      <c r="D4642">
        <v>2.089</v>
      </c>
    </row>
    <row r="4643" spans="1:4" x14ac:dyDescent="0.25">
      <c r="A4643" s="96" t="s">
        <v>451</v>
      </c>
      <c r="B4643" s="178">
        <v>46177</v>
      </c>
      <c r="C4643" s="78" t="s">
        <v>359</v>
      </c>
      <c r="D4643">
        <v>1.99</v>
      </c>
    </row>
    <row r="4644" spans="1:4" x14ac:dyDescent="0.25">
      <c r="A4644" s="96" t="s">
        <v>462</v>
      </c>
      <c r="B4644" s="178">
        <v>46177</v>
      </c>
      <c r="C4644" s="78" t="s">
        <v>359</v>
      </c>
      <c r="D4644">
        <v>1.99</v>
      </c>
    </row>
    <row r="4645" spans="1:4" x14ac:dyDescent="0.25">
      <c r="A4645" s="96" t="s">
        <v>447</v>
      </c>
      <c r="B4645" s="178">
        <v>46177</v>
      </c>
      <c r="C4645" s="78" t="s">
        <v>359</v>
      </c>
      <c r="D4645">
        <v>2.0369999999999999</v>
      </c>
    </row>
    <row r="4646" spans="1:4" x14ac:dyDescent="0.25">
      <c r="A4646" s="96" t="s">
        <v>421</v>
      </c>
      <c r="B4646" s="178">
        <v>46177</v>
      </c>
      <c r="C4646" s="78" t="s">
        <v>359</v>
      </c>
      <c r="D4646">
        <v>2.0750000000000002</v>
      </c>
    </row>
    <row r="4647" spans="1:4" x14ac:dyDescent="0.25">
      <c r="A4647" s="96" t="s">
        <v>421</v>
      </c>
      <c r="B4647" s="178">
        <v>46177</v>
      </c>
      <c r="C4647" s="78" t="s">
        <v>359</v>
      </c>
      <c r="D4647">
        <v>2.149</v>
      </c>
    </row>
    <row r="4648" spans="1:4" x14ac:dyDescent="0.25">
      <c r="A4648" s="96" t="s">
        <v>448</v>
      </c>
      <c r="B4648" s="178">
        <v>46177</v>
      </c>
      <c r="C4648" s="78" t="s">
        <v>359</v>
      </c>
      <c r="D4648">
        <v>2.028</v>
      </c>
    </row>
    <row r="4649" spans="1:4" x14ac:dyDescent="0.25">
      <c r="A4649" s="96" t="s">
        <v>421</v>
      </c>
      <c r="B4649" s="178">
        <v>46177</v>
      </c>
      <c r="C4649" s="78" t="s">
        <v>359</v>
      </c>
      <c r="D4649">
        <v>1.99</v>
      </c>
    </row>
    <row r="4650" spans="1:4" x14ac:dyDescent="0.25">
      <c r="A4650" s="96" t="s">
        <v>457</v>
      </c>
      <c r="B4650" s="178">
        <v>46177</v>
      </c>
      <c r="C4650" s="78" t="s">
        <v>359</v>
      </c>
      <c r="D4650">
        <v>2.169</v>
      </c>
    </row>
    <row r="4651" spans="1:4" x14ac:dyDescent="0.25">
      <c r="A4651" s="96" t="s">
        <v>454</v>
      </c>
      <c r="B4651" s="178">
        <v>46177</v>
      </c>
      <c r="C4651" s="78" t="s">
        <v>359</v>
      </c>
      <c r="D4651">
        <v>2.0590000000000002</v>
      </c>
    </row>
    <row r="4652" spans="1:4" x14ac:dyDescent="0.25">
      <c r="A4652" s="96" t="s">
        <v>450</v>
      </c>
      <c r="B4652" s="178">
        <v>46177</v>
      </c>
      <c r="C4652" s="78" t="s">
        <v>359</v>
      </c>
      <c r="D4652">
        <v>2.1589999999999998</v>
      </c>
    </row>
    <row r="4653" spans="1:4" x14ac:dyDescent="0.25">
      <c r="A4653" s="96" t="s">
        <v>427</v>
      </c>
      <c r="B4653" s="178">
        <v>46177</v>
      </c>
      <c r="C4653" s="78" t="s">
        <v>359</v>
      </c>
      <c r="D4653">
        <v>2.0990000000000002</v>
      </c>
    </row>
    <row r="4654" spans="1:4" x14ac:dyDescent="0.25">
      <c r="A4654" s="96" t="s">
        <v>452</v>
      </c>
      <c r="B4654" s="178">
        <v>46177</v>
      </c>
      <c r="C4654" s="78" t="s">
        <v>359</v>
      </c>
      <c r="D4654">
        <v>2.169</v>
      </c>
    </row>
    <row r="4655" spans="1:4" x14ac:dyDescent="0.25">
      <c r="A4655" s="96" t="s">
        <v>456</v>
      </c>
      <c r="B4655" s="178">
        <v>46177</v>
      </c>
      <c r="C4655" s="78" t="s">
        <v>359</v>
      </c>
      <c r="D4655">
        <v>2.109</v>
      </c>
    </row>
    <row r="4656" spans="1:4" x14ac:dyDescent="0.25">
      <c r="A4656" s="96" t="s">
        <v>439</v>
      </c>
      <c r="B4656" s="178">
        <v>46177</v>
      </c>
      <c r="C4656" s="78" t="s">
        <v>359</v>
      </c>
      <c r="D4656">
        <v>2.109</v>
      </c>
    </row>
    <row r="4657" spans="1:4" x14ac:dyDescent="0.25">
      <c r="A4657" s="96" t="s">
        <v>459</v>
      </c>
      <c r="B4657" s="178">
        <v>46177</v>
      </c>
      <c r="C4657" s="78" t="s">
        <v>359</v>
      </c>
      <c r="D4657">
        <v>2.056</v>
      </c>
    </row>
    <row r="4658" spans="1:4" x14ac:dyDescent="0.25">
      <c r="A4658" s="96" t="s">
        <v>435</v>
      </c>
      <c r="B4658" s="178">
        <v>46177</v>
      </c>
      <c r="C4658" s="78" t="s">
        <v>359</v>
      </c>
      <c r="D4658">
        <v>2.0390000000000001</v>
      </c>
    </row>
    <row r="4659" spans="1:4" x14ac:dyDescent="0.25">
      <c r="A4659" s="96" t="s">
        <v>443</v>
      </c>
      <c r="B4659" s="178">
        <v>46177</v>
      </c>
      <c r="C4659" s="78" t="s">
        <v>359</v>
      </c>
      <c r="D4659">
        <v>1.99</v>
      </c>
    </row>
    <row r="4660" spans="1:4" x14ac:dyDescent="0.25">
      <c r="A4660" s="96" t="s">
        <v>458</v>
      </c>
      <c r="B4660" s="178">
        <v>46177</v>
      </c>
      <c r="C4660" s="78" t="s">
        <v>359</v>
      </c>
      <c r="D4660">
        <v>2.0089999999999999</v>
      </c>
    </row>
    <row r="4661" spans="1:4" x14ac:dyDescent="0.25">
      <c r="A4661" s="96" t="s">
        <v>443</v>
      </c>
      <c r="B4661" s="178">
        <v>46177</v>
      </c>
      <c r="C4661" s="78" t="s">
        <v>359</v>
      </c>
      <c r="D4661">
        <v>1.99</v>
      </c>
    </row>
    <row r="4662" spans="1:4" x14ac:dyDescent="0.25">
      <c r="A4662" s="96" t="s">
        <v>427</v>
      </c>
      <c r="B4662" s="178">
        <v>46177</v>
      </c>
      <c r="C4662" s="78" t="s">
        <v>359</v>
      </c>
      <c r="D4662">
        <v>2.129</v>
      </c>
    </row>
    <row r="4663" spans="1:4" x14ac:dyDescent="0.25">
      <c r="A4663" s="96" t="s">
        <v>455</v>
      </c>
      <c r="B4663" s="178">
        <v>46177</v>
      </c>
      <c r="C4663" s="78" t="s">
        <v>359</v>
      </c>
      <c r="D4663">
        <v>1.99</v>
      </c>
    </row>
    <row r="4664" spans="1:4" x14ac:dyDescent="0.25">
      <c r="A4664" s="96" t="s">
        <v>440</v>
      </c>
      <c r="B4664" s="178">
        <v>46177</v>
      </c>
      <c r="C4664" s="78" t="s">
        <v>359</v>
      </c>
      <c r="D4664">
        <v>2.0990000000000002</v>
      </c>
    </row>
    <row r="4665" spans="1:4" x14ac:dyDescent="0.25">
      <c r="A4665" s="96" t="s">
        <v>444</v>
      </c>
      <c r="B4665" s="178">
        <v>46177</v>
      </c>
      <c r="C4665" s="78" t="s">
        <v>359</v>
      </c>
      <c r="D4665">
        <v>2.0089999999999999</v>
      </c>
    </row>
    <row r="4666" spans="1:4" x14ac:dyDescent="0.25">
      <c r="A4666" s="96" t="s">
        <v>437</v>
      </c>
      <c r="B4666" s="178">
        <v>46177</v>
      </c>
      <c r="C4666" s="78" t="s">
        <v>359</v>
      </c>
      <c r="D4666">
        <v>1.99</v>
      </c>
    </row>
    <row r="4667" spans="1:4" x14ac:dyDescent="0.25">
      <c r="A4667" s="96" t="s">
        <v>433</v>
      </c>
      <c r="B4667" s="178">
        <v>46177</v>
      </c>
      <c r="C4667" s="78" t="s">
        <v>359</v>
      </c>
      <c r="D4667">
        <v>1.9910000000000001</v>
      </c>
    </row>
    <row r="4668" spans="1:4" x14ac:dyDescent="0.25">
      <c r="A4668" s="96" t="s">
        <v>431</v>
      </c>
      <c r="B4668" s="178">
        <v>46177</v>
      </c>
      <c r="C4668" s="78" t="s">
        <v>359</v>
      </c>
      <c r="D4668">
        <v>2.0630000000000002</v>
      </c>
    </row>
    <row r="4669" spans="1:4" x14ac:dyDescent="0.25">
      <c r="A4669" s="96" t="s">
        <v>453</v>
      </c>
      <c r="B4669" s="178">
        <v>46177</v>
      </c>
      <c r="C4669" s="78" t="s">
        <v>359</v>
      </c>
      <c r="D4669">
        <v>2.129</v>
      </c>
    </row>
    <row r="4670" spans="1:4" x14ac:dyDescent="0.25">
      <c r="A4670" s="96" t="s">
        <v>421</v>
      </c>
      <c r="B4670" s="178">
        <v>46177</v>
      </c>
      <c r="C4670" s="78" t="s">
        <v>359</v>
      </c>
      <c r="D4670">
        <v>2.0990000000000002</v>
      </c>
    </row>
    <row r="4671" spans="1:4" x14ac:dyDescent="0.25">
      <c r="A4671" s="96" t="s">
        <v>420</v>
      </c>
      <c r="B4671" s="178">
        <v>46177</v>
      </c>
      <c r="C4671" s="78" t="s">
        <v>359</v>
      </c>
      <c r="D4671">
        <v>1.99</v>
      </c>
    </row>
    <row r="4672" spans="1:4" x14ac:dyDescent="0.25">
      <c r="A4672" s="96" t="s">
        <v>426</v>
      </c>
      <c r="B4672" s="178">
        <v>46177</v>
      </c>
      <c r="C4672" s="78" t="s">
        <v>359</v>
      </c>
      <c r="D4672">
        <v>2.0529999999999999</v>
      </c>
    </row>
    <row r="4673" spans="1:4" x14ac:dyDescent="0.25">
      <c r="A4673" s="96" t="s">
        <v>430</v>
      </c>
      <c r="B4673" s="178">
        <v>46177</v>
      </c>
      <c r="C4673" s="78" t="s">
        <v>359</v>
      </c>
      <c r="D4673">
        <v>2.08</v>
      </c>
    </row>
    <row r="4674" spans="1:4" x14ac:dyDescent="0.25">
      <c r="A4674" s="96" t="s">
        <v>423</v>
      </c>
      <c r="B4674" s="178">
        <v>46177</v>
      </c>
      <c r="C4674" s="78" t="s">
        <v>359</v>
      </c>
      <c r="D4674">
        <v>2.089</v>
      </c>
    </row>
    <row r="4675" spans="1:4" x14ac:dyDescent="0.25">
      <c r="A4675" s="96" t="s">
        <v>431</v>
      </c>
      <c r="B4675" s="178">
        <v>46177</v>
      </c>
      <c r="C4675" s="78" t="s">
        <v>359</v>
      </c>
      <c r="D4675">
        <v>2.0630000000000002</v>
      </c>
    </row>
    <row r="4676" spans="1:4" x14ac:dyDescent="0.25">
      <c r="A4676" s="96" t="s">
        <v>425</v>
      </c>
      <c r="B4676" s="178">
        <v>46177</v>
      </c>
      <c r="C4676" s="78" t="s">
        <v>359</v>
      </c>
      <c r="D4676">
        <v>2.0489999999999999</v>
      </c>
    </row>
    <row r="4677" spans="1:4" x14ac:dyDescent="0.25">
      <c r="A4677" s="96" t="s">
        <v>446</v>
      </c>
      <c r="B4677" s="178">
        <v>46177</v>
      </c>
      <c r="C4677" s="78" t="s">
        <v>359</v>
      </c>
      <c r="D4677">
        <v>2.0990000000000002</v>
      </c>
    </row>
    <row r="4678" spans="1:4" x14ac:dyDescent="0.25">
      <c r="A4678" s="96" t="s">
        <v>442</v>
      </c>
      <c r="B4678" s="178">
        <v>46177</v>
      </c>
      <c r="C4678" s="78" t="s">
        <v>359</v>
      </c>
      <c r="D4678">
        <v>2.0750000000000002</v>
      </c>
    </row>
    <row r="4679" spans="1:4" x14ac:dyDescent="0.25">
      <c r="A4679" s="96" t="s">
        <v>460</v>
      </c>
      <c r="B4679" s="178">
        <v>46177</v>
      </c>
      <c r="C4679" s="78" t="s">
        <v>359</v>
      </c>
      <c r="D4679">
        <v>2.1589999999999998</v>
      </c>
    </row>
    <row r="4680" spans="1:4" x14ac:dyDescent="0.25">
      <c r="A4680" s="96" t="s">
        <v>436</v>
      </c>
      <c r="B4680" s="178">
        <v>46177</v>
      </c>
      <c r="C4680" s="78" t="s">
        <v>359</v>
      </c>
      <c r="D4680">
        <v>2.0590000000000002</v>
      </c>
    </row>
    <row r="4681" spans="1:4" x14ac:dyDescent="0.25">
      <c r="A4681" s="96" t="s">
        <v>422</v>
      </c>
      <c r="B4681" s="178">
        <v>46177</v>
      </c>
      <c r="C4681" s="78" t="s">
        <v>359</v>
      </c>
      <c r="D4681">
        <v>2.1080000000000001</v>
      </c>
    </row>
    <row r="4682" spans="1:4" x14ac:dyDescent="0.25">
      <c r="A4682" s="96" t="s">
        <v>437</v>
      </c>
      <c r="B4682" s="178">
        <v>46177</v>
      </c>
      <c r="C4682" s="78" t="s">
        <v>359</v>
      </c>
      <c r="D4682">
        <v>1.99</v>
      </c>
    </row>
    <row r="4683" spans="1:4" x14ac:dyDescent="0.25">
      <c r="A4683" s="96" t="s">
        <v>438</v>
      </c>
      <c r="B4683" s="178">
        <v>46177</v>
      </c>
      <c r="C4683" s="78" t="s">
        <v>359</v>
      </c>
      <c r="D4683">
        <v>2.0030000000000001</v>
      </c>
    </row>
    <row r="4684" spans="1:4" x14ac:dyDescent="0.25">
      <c r="A4684" s="96" t="s">
        <v>427</v>
      </c>
      <c r="B4684" s="178">
        <v>46177</v>
      </c>
      <c r="C4684" s="78" t="s">
        <v>359</v>
      </c>
      <c r="D4684">
        <v>2.129</v>
      </c>
    </row>
    <row r="4685" spans="1:4" x14ac:dyDescent="0.25">
      <c r="A4685" s="96" t="s">
        <v>428</v>
      </c>
      <c r="B4685" s="178">
        <v>46177</v>
      </c>
      <c r="C4685" s="78" t="s">
        <v>359</v>
      </c>
      <c r="D4685">
        <v>1.99</v>
      </c>
    </row>
    <row r="4686" spans="1:4" x14ac:dyDescent="0.25">
      <c r="A4686" s="96" t="s">
        <v>455</v>
      </c>
      <c r="B4686" s="178">
        <v>46177</v>
      </c>
      <c r="C4686" s="78" t="s">
        <v>359</v>
      </c>
      <c r="D4686">
        <v>1.99</v>
      </c>
    </row>
    <row r="4687" spans="1:4" x14ac:dyDescent="0.25">
      <c r="A4687" s="96" t="s">
        <v>440</v>
      </c>
      <c r="B4687" s="178">
        <v>46177</v>
      </c>
      <c r="C4687" s="78" t="s">
        <v>359</v>
      </c>
      <c r="D4687">
        <v>2.0990000000000002</v>
      </c>
    </row>
    <row r="4688" spans="1:4" x14ac:dyDescent="0.25">
      <c r="A4688" s="96" t="s">
        <v>424</v>
      </c>
      <c r="B4688" s="178">
        <v>46177</v>
      </c>
      <c r="C4688" s="78" t="s">
        <v>359</v>
      </c>
      <c r="D4688">
        <v>1.99</v>
      </c>
    </row>
    <row r="4689" spans="1:4" x14ac:dyDescent="0.25">
      <c r="A4689" s="96" t="s">
        <v>444</v>
      </c>
      <c r="B4689" s="178">
        <v>46177</v>
      </c>
      <c r="C4689" s="78" t="s">
        <v>359</v>
      </c>
      <c r="D4689">
        <v>2.0089999999999999</v>
      </c>
    </row>
    <row r="4690" spans="1:4" x14ac:dyDescent="0.25">
      <c r="A4690" s="96" t="s">
        <v>421</v>
      </c>
      <c r="B4690" s="178">
        <v>46177</v>
      </c>
      <c r="C4690" s="78" t="s">
        <v>359</v>
      </c>
      <c r="D4690">
        <v>2.0990000000000002</v>
      </c>
    </row>
    <row r="4691" spans="1:4" x14ac:dyDescent="0.25">
      <c r="A4691" s="96" t="s">
        <v>434</v>
      </c>
      <c r="B4691" s="178">
        <v>46177</v>
      </c>
      <c r="C4691" s="78" t="s">
        <v>359</v>
      </c>
      <c r="D4691">
        <v>1.99</v>
      </c>
    </row>
    <row r="4692" spans="1:4" x14ac:dyDescent="0.25">
      <c r="A4692" s="96" t="s">
        <v>442</v>
      </c>
      <c r="B4692" s="178">
        <v>46177</v>
      </c>
      <c r="C4692" s="78" t="s">
        <v>359</v>
      </c>
      <c r="D4692">
        <v>2.0750000000000002</v>
      </c>
    </row>
    <row r="4693" spans="1:4" x14ac:dyDescent="0.25">
      <c r="A4693" s="96" t="s">
        <v>420</v>
      </c>
      <c r="B4693" s="178">
        <v>46177</v>
      </c>
      <c r="C4693" s="78" t="s">
        <v>359</v>
      </c>
      <c r="D4693">
        <v>1.99</v>
      </c>
    </row>
    <row r="4694" spans="1:4" x14ac:dyDescent="0.25">
      <c r="A4694" s="96" t="s">
        <v>430</v>
      </c>
      <c r="B4694" s="178">
        <v>46177</v>
      </c>
      <c r="C4694" s="78" t="s">
        <v>359</v>
      </c>
      <c r="D4694">
        <v>2.08</v>
      </c>
    </row>
    <row r="4695" spans="1:4" x14ac:dyDescent="0.25">
      <c r="A4695" s="96" t="s">
        <v>461</v>
      </c>
      <c r="B4695" s="178">
        <v>46177</v>
      </c>
      <c r="C4695" s="78" t="s">
        <v>359</v>
      </c>
      <c r="D4695">
        <v>2.19</v>
      </c>
    </row>
    <row r="4696" spans="1:4" x14ac:dyDescent="0.25">
      <c r="A4696" s="96" t="s">
        <v>436</v>
      </c>
      <c r="B4696" s="178">
        <v>46177</v>
      </c>
      <c r="C4696" s="78" t="s">
        <v>359</v>
      </c>
      <c r="D4696">
        <v>2.0590000000000002</v>
      </c>
    </row>
    <row r="4697" spans="1:4" x14ac:dyDescent="0.25">
      <c r="A4697" s="96" t="s">
        <v>426</v>
      </c>
      <c r="B4697" s="178">
        <v>46177</v>
      </c>
      <c r="C4697" s="78" t="s">
        <v>359</v>
      </c>
      <c r="D4697">
        <v>2.0529999999999999</v>
      </c>
    </row>
    <row r="4698" spans="1:4" x14ac:dyDescent="0.25">
      <c r="A4698" s="96" t="s">
        <v>433</v>
      </c>
      <c r="B4698" s="178">
        <v>46177</v>
      </c>
      <c r="C4698" s="78" t="s">
        <v>359</v>
      </c>
      <c r="D4698">
        <v>1.9910000000000001</v>
      </c>
    </row>
    <row r="4699" spans="1:4" x14ac:dyDescent="0.25">
      <c r="A4699" s="96" t="s">
        <v>422</v>
      </c>
      <c r="B4699" s="178">
        <v>46177</v>
      </c>
      <c r="C4699" s="78" t="s">
        <v>359</v>
      </c>
      <c r="D4699">
        <v>2.13</v>
      </c>
    </row>
    <row r="4700" spans="1:4" x14ac:dyDescent="0.25">
      <c r="A4700" s="96" t="s">
        <v>317</v>
      </c>
      <c r="B4700" s="178">
        <v>46177</v>
      </c>
      <c r="C4700" s="78" t="s">
        <v>359</v>
      </c>
      <c r="D4700">
        <v>1.99</v>
      </c>
    </row>
    <row r="4701" spans="1:4" x14ac:dyDescent="0.25">
      <c r="A4701" s="96" t="s">
        <v>328</v>
      </c>
      <c r="B4701" s="178">
        <v>46177</v>
      </c>
      <c r="C4701" s="78" t="s">
        <v>359</v>
      </c>
      <c r="D4701">
        <v>1.99</v>
      </c>
    </row>
    <row r="4702" spans="1:4" x14ac:dyDescent="0.25">
      <c r="A4702" s="96" t="s">
        <v>334</v>
      </c>
      <c r="B4702" s="178">
        <v>46177</v>
      </c>
      <c r="C4702" s="78" t="s">
        <v>359</v>
      </c>
      <c r="D4702">
        <v>1.99</v>
      </c>
    </row>
    <row r="4703" spans="1:4" x14ac:dyDescent="0.25">
      <c r="A4703" s="96" t="s">
        <v>441</v>
      </c>
      <c r="B4703" s="178">
        <v>46177</v>
      </c>
      <c r="C4703" s="78" t="s">
        <v>359</v>
      </c>
      <c r="D4703">
        <v>2.0790000000000002</v>
      </c>
    </row>
    <row r="4704" spans="1:4" x14ac:dyDescent="0.25">
      <c r="A4704" s="96" t="s">
        <v>428</v>
      </c>
      <c r="B4704" s="178">
        <v>46177</v>
      </c>
      <c r="C4704" s="78" t="s">
        <v>359</v>
      </c>
      <c r="D4704">
        <v>1.99</v>
      </c>
    </row>
    <row r="4705" spans="1:4" x14ac:dyDescent="0.25">
      <c r="A4705" s="96" t="s">
        <v>327</v>
      </c>
      <c r="B4705" s="178">
        <v>46177</v>
      </c>
      <c r="C4705" s="78" t="s">
        <v>359</v>
      </c>
      <c r="D4705">
        <v>1.976</v>
      </c>
    </row>
    <row r="4706" spans="1:4" x14ac:dyDescent="0.25">
      <c r="A4706" s="96" t="s">
        <v>432</v>
      </c>
      <c r="B4706" s="178">
        <v>46177</v>
      </c>
      <c r="C4706" s="78" t="s">
        <v>359</v>
      </c>
      <c r="D4706">
        <v>2.0790000000000002</v>
      </c>
    </row>
    <row r="4707" spans="1:4" x14ac:dyDescent="0.25">
      <c r="A4707" s="96" t="s">
        <v>434</v>
      </c>
      <c r="B4707" s="178">
        <v>46177</v>
      </c>
      <c r="C4707" s="78" t="s">
        <v>359</v>
      </c>
      <c r="D4707">
        <v>1.99</v>
      </c>
    </row>
    <row r="4708" spans="1:4" x14ac:dyDescent="0.25">
      <c r="A4708" s="96" t="s">
        <v>422</v>
      </c>
      <c r="B4708" s="178">
        <v>46177</v>
      </c>
      <c r="C4708" s="78" t="s">
        <v>359</v>
      </c>
      <c r="D4708">
        <v>2.13</v>
      </c>
    </row>
    <row r="4709" spans="1:4" x14ac:dyDescent="0.25">
      <c r="A4709" s="96" t="s">
        <v>429</v>
      </c>
      <c r="B4709" s="178">
        <v>46177</v>
      </c>
      <c r="C4709" s="78" t="s">
        <v>359</v>
      </c>
      <c r="D4709">
        <v>2.0790000000000002</v>
      </c>
    </row>
    <row r="4710" spans="1:4" x14ac:dyDescent="0.25">
      <c r="A4710" s="96" t="s">
        <v>422</v>
      </c>
      <c r="B4710" s="178">
        <v>46177</v>
      </c>
      <c r="C4710" s="78" t="s">
        <v>359</v>
      </c>
      <c r="D4710">
        <v>2.1080000000000001</v>
      </c>
    </row>
    <row r="4711" spans="1:4" x14ac:dyDescent="0.25">
      <c r="A4711" s="96" t="s">
        <v>439</v>
      </c>
      <c r="B4711" s="178">
        <v>46177</v>
      </c>
      <c r="C4711" s="78" t="s">
        <v>359</v>
      </c>
      <c r="D4711">
        <v>2.109</v>
      </c>
    </row>
    <row r="4712" spans="1:4" x14ac:dyDescent="0.25">
      <c r="A4712" s="96" t="s">
        <v>421</v>
      </c>
      <c r="B4712" s="178">
        <v>46177</v>
      </c>
      <c r="C4712" s="78" t="s">
        <v>359</v>
      </c>
      <c r="D4712">
        <v>2.149</v>
      </c>
    </row>
    <row r="4713" spans="1:4" x14ac:dyDescent="0.25">
      <c r="A4713" s="96" t="s">
        <v>435</v>
      </c>
      <c r="B4713" s="178">
        <v>46177</v>
      </c>
      <c r="C4713" s="78" t="s">
        <v>359</v>
      </c>
      <c r="D4713">
        <v>2.0390000000000001</v>
      </c>
    </row>
    <row r="4714" spans="1:4" x14ac:dyDescent="0.25">
      <c r="A4714" s="96" t="s">
        <v>429</v>
      </c>
      <c r="B4714" s="178">
        <v>46177</v>
      </c>
      <c r="C4714" s="78" t="s">
        <v>359</v>
      </c>
      <c r="D4714">
        <v>2.0790000000000002</v>
      </c>
    </row>
    <row r="4715" spans="1:4" x14ac:dyDescent="0.25">
      <c r="A4715" s="96" t="s">
        <v>432</v>
      </c>
      <c r="B4715" s="178">
        <v>46177</v>
      </c>
      <c r="C4715" s="78" t="s">
        <v>359</v>
      </c>
      <c r="D4715">
        <v>2.0790000000000002</v>
      </c>
    </row>
    <row r="4716" spans="1:4" x14ac:dyDescent="0.25">
      <c r="A4716" s="96" t="s">
        <v>420</v>
      </c>
      <c r="B4716" s="178">
        <v>46176</v>
      </c>
      <c r="C4716" s="78" t="s">
        <v>358</v>
      </c>
      <c r="D4716">
        <v>0.79800000000000004</v>
      </c>
    </row>
    <row r="4717" spans="1:4" x14ac:dyDescent="0.25">
      <c r="A4717" s="96" t="s">
        <v>424</v>
      </c>
      <c r="B4717" s="178">
        <v>46176</v>
      </c>
      <c r="C4717" s="78" t="s">
        <v>358</v>
      </c>
      <c r="D4717">
        <v>0.81899999999999995</v>
      </c>
    </row>
    <row r="4718" spans="1:4" x14ac:dyDescent="0.25">
      <c r="A4718" s="96" t="s">
        <v>432</v>
      </c>
      <c r="B4718" s="178">
        <v>46176</v>
      </c>
      <c r="C4718" s="78" t="s">
        <v>358</v>
      </c>
      <c r="D4718">
        <v>0.79900000000000004</v>
      </c>
    </row>
    <row r="4719" spans="1:4" x14ac:dyDescent="0.25">
      <c r="A4719" s="96" t="s">
        <v>423</v>
      </c>
      <c r="B4719" s="178">
        <v>46176</v>
      </c>
      <c r="C4719" s="78" t="s">
        <v>358</v>
      </c>
      <c r="D4719">
        <v>0.81899999999999995</v>
      </c>
    </row>
    <row r="4720" spans="1:4" x14ac:dyDescent="0.25">
      <c r="A4720" s="96" t="s">
        <v>426</v>
      </c>
      <c r="B4720" s="178">
        <v>46176</v>
      </c>
      <c r="C4720" s="78" t="s">
        <v>358</v>
      </c>
      <c r="D4720">
        <v>0.84099999999999997</v>
      </c>
    </row>
    <row r="4721" spans="1:4" x14ac:dyDescent="0.25">
      <c r="A4721" s="96" t="s">
        <v>440</v>
      </c>
      <c r="B4721" s="178">
        <v>46176</v>
      </c>
      <c r="C4721" s="78" t="s">
        <v>358</v>
      </c>
      <c r="D4721">
        <v>0.79800000000000004</v>
      </c>
    </row>
    <row r="4722" spans="1:4" x14ac:dyDescent="0.25">
      <c r="A4722" s="96" t="s">
        <v>425</v>
      </c>
      <c r="B4722" s="178">
        <v>46176</v>
      </c>
      <c r="C4722" s="78" t="s">
        <v>358</v>
      </c>
      <c r="D4722">
        <v>0.79800000000000004</v>
      </c>
    </row>
    <row r="4723" spans="1:4" x14ac:dyDescent="0.25">
      <c r="A4723" s="96" t="s">
        <v>436</v>
      </c>
      <c r="B4723" s="178">
        <v>46176</v>
      </c>
      <c r="C4723" s="78" t="s">
        <v>358</v>
      </c>
      <c r="D4723">
        <v>0.79800000000000004</v>
      </c>
    </row>
    <row r="4724" spans="1:4" x14ac:dyDescent="0.25">
      <c r="A4724" s="96" t="s">
        <v>429</v>
      </c>
      <c r="B4724" s="178">
        <v>46176</v>
      </c>
      <c r="C4724" s="78" t="s">
        <v>358</v>
      </c>
      <c r="D4724">
        <v>0.84599999999999997</v>
      </c>
    </row>
    <row r="4725" spans="1:4" x14ac:dyDescent="0.25">
      <c r="A4725" s="96" t="s">
        <v>427</v>
      </c>
      <c r="B4725" s="178">
        <v>46176</v>
      </c>
      <c r="C4725" s="78" t="s">
        <v>358</v>
      </c>
      <c r="D4725">
        <v>0.79800000000000004</v>
      </c>
    </row>
    <row r="4726" spans="1:4" x14ac:dyDescent="0.25">
      <c r="A4726" s="96" t="s">
        <v>434</v>
      </c>
      <c r="B4726" s="178">
        <v>46176</v>
      </c>
      <c r="C4726" s="78" t="s">
        <v>358</v>
      </c>
      <c r="D4726">
        <v>0.82899999999999996</v>
      </c>
    </row>
    <row r="4727" spans="1:4" x14ac:dyDescent="0.25">
      <c r="A4727" s="96" t="s">
        <v>430</v>
      </c>
      <c r="B4727" s="178">
        <v>46176</v>
      </c>
      <c r="C4727" s="78" t="s">
        <v>358</v>
      </c>
      <c r="D4727">
        <v>0.85</v>
      </c>
    </row>
    <row r="4728" spans="1:4" x14ac:dyDescent="0.25">
      <c r="A4728" s="96" t="s">
        <v>431</v>
      </c>
      <c r="B4728" s="178">
        <v>46176</v>
      </c>
      <c r="C4728" s="78" t="s">
        <v>358</v>
      </c>
      <c r="D4728">
        <v>0.94499999999999995</v>
      </c>
    </row>
    <row r="4729" spans="1:4" x14ac:dyDescent="0.25">
      <c r="A4729" s="96" t="s">
        <v>427</v>
      </c>
      <c r="B4729" s="178">
        <v>46176</v>
      </c>
      <c r="C4729" s="78" t="s">
        <v>358</v>
      </c>
      <c r="D4729">
        <v>0.72899999999999998</v>
      </c>
    </row>
    <row r="4730" spans="1:4" x14ac:dyDescent="0.25">
      <c r="A4730" s="96" t="s">
        <v>422</v>
      </c>
      <c r="B4730" s="178">
        <v>46176</v>
      </c>
      <c r="C4730" s="78" t="s">
        <v>358</v>
      </c>
      <c r="D4730">
        <v>0.99</v>
      </c>
    </row>
    <row r="4731" spans="1:4" x14ac:dyDescent="0.25">
      <c r="A4731" s="96" t="s">
        <v>421</v>
      </c>
      <c r="B4731" s="178">
        <v>46176</v>
      </c>
      <c r="C4731" s="78" t="s">
        <v>358</v>
      </c>
      <c r="D4731">
        <v>0.89900000000000002</v>
      </c>
    </row>
    <row r="4732" spans="1:4" x14ac:dyDescent="0.25">
      <c r="A4732" s="96" t="s">
        <v>420</v>
      </c>
      <c r="B4732" s="178">
        <v>46176</v>
      </c>
      <c r="C4732" s="78" t="s">
        <v>358</v>
      </c>
      <c r="D4732">
        <v>0.95</v>
      </c>
    </row>
    <row r="4733" spans="1:4" x14ac:dyDescent="0.25">
      <c r="A4733" s="96" t="s">
        <v>433</v>
      </c>
      <c r="B4733" s="178">
        <v>46176</v>
      </c>
      <c r="C4733" s="78" t="s">
        <v>358</v>
      </c>
      <c r="D4733">
        <v>0.72899999999999998</v>
      </c>
    </row>
    <row r="4734" spans="1:4" x14ac:dyDescent="0.25">
      <c r="A4734" s="96" t="s">
        <v>439</v>
      </c>
      <c r="B4734" s="178">
        <v>46176</v>
      </c>
      <c r="C4734" s="78" t="s">
        <v>358</v>
      </c>
      <c r="D4734">
        <v>0.81899999999999995</v>
      </c>
    </row>
    <row r="4735" spans="1:4" x14ac:dyDescent="0.25">
      <c r="A4735" s="96" t="s">
        <v>437</v>
      </c>
      <c r="B4735" s="178">
        <v>46176</v>
      </c>
      <c r="C4735" s="78" t="s">
        <v>358</v>
      </c>
      <c r="D4735">
        <v>0.83399999999999996</v>
      </c>
    </row>
    <row r="4736" spans="1:4" x14ac:dyDescent="0.25">
      <c r="A4736" s="96" t="s">
        <v>421</v>
      </c>
      <c r="B4736" s="178">
        <v>46176</v>
      </c>
      <c r="C4736" s="78" t="s">
        <v>358</v>
      </c>
      <c r="D4736">
        <v>0.78100000000000003</v>
      </c>
    </row>
    <row r="4737" spans="1:4" x14ac:dyDescent="0.25">
      <c r="A4737" s="96" t="s">
        <v>438</v>
      </c>
      <c r="B4737" s="178">
        <v>46176</v>
      </c>
      <c r="C4737" s="78" t="s">
        <v>358</v>
      </c>
      <c r="D4737">
        <v>0.79800000000000004</v>
      </c>
    </row>
    <row r="4738" spans="1:4" x14ac:dyDescent="0.25">
      <c r="A4738" s="96" t="s">
        <v>441</v>
      </c>
      <c r="B4738" s="178">
        <v>46176</v>
      </c>
      <c r="C4738" s="78" t="s">
        <v>358</v>
      </c>
      <c r="D4738">
        <v>0.80900000000000005</v>
      </c>
    </row>
    <row r="4739" spans="1:4" x14ac:dyDescent="0.25">
      <c r="A4739" s="96" t="s">
        <v>422</v>
      </c>
      <c r="B4739" s="178">
        <v>46176</v>
      </c>
      <c r="C4739" s="78" t="s">
        <v>358</v>
      </c>
      <c r="D4739">
        <v>0.93</v>
      </c>
    </row>
    <row r="4740" spans="1:4" x14ac:dyDescent="0.25">
      <c r="A4740" s="96" t="s">
        <v>435</v>
      </c>
      <c r="B4740" s="178">
        <v>46176</v>
      </c>
      <c r="C4740" s="78" t="s">
        <v>358</v>
      </c>
      <c r="D4740">
        <v>0.79800000000000004</v>
      </c>
    </row>
    <row r="4741" spans="1:4" x14ac:dyDescent="0.25">
      <c r="A4741" s="96" t="s">
        <v>425</v>
      </c>
      <c r="B4741" s="178">
        <v>46176</v>
      </c>
      <c r="C4741" s="78" t="s">
        <v>358</v>
      </c>
      <c r="D4741">
        <v>0.83199999999999996</v>
      </c>
    </row>
    <row r="4742" spans="1:4" x14ac:dyDescent="0.25">
      <c r="A4742" s="96" t="s">
        <v>425</v>
      </c>
      <c r="B4742" s="178">
        <v>46176</v>
      </c>
      <c r="C4742" s="78" t="s">
        <v>358</v>
      </c>
      <c r="D4742">
        <v>0.749</v>
      </c>
    </row>
    <row r="4743" spans="1:4" x14ac:dyDescent="0.25">
      <c r="A4743" s="96" t="s">
        <v>328</v>
      </c>
      <c r="B4743" s="178">
        <v>46176</v>
      </c>
      <c r="C4743" s="78" t="s">
        <v>358</v>
      </c>
      <c r="D4743">
        <v>0.78100000000000003</v>
      </c>
    </row>
    <row r="4744" spans="1:4" x14ac:dyDescent="0.25">
      <c r="A4744" s="96" t="s">
        <v>317</v>
      </c>
      <c r="B4744" s="178">
        <v>46176</v>
      </c>
      <c r="C4744" s="78" t="s">
        <v>358</v>
      </c>
      <c r="D4744">
        <v>0.79800000000000004</v>
      </c>
    </row>
    <row r="4745" spans="1:4" x14ac:dyDescent="0.25">
      <c r="A4745" s="96" t="s">
        <v>334</v>
      </c>
      <c r="B4745" s="178">
        <v>46176</v>
      </c>
      <c r="C4745" s="78" t="s">
        <v>358</v>
      </c>
      <c r="D4745">
        <v>0.81899999999999995</v>
      </c>
    </row>
    <row r="4746" spans="1:4" x14ac:dyDescent="0.25">
      <c r="A4746" s="96" t="s">
        <v>442</v>
      </c>
      <c r="B4746" s="178">
        <v>46176</v>
      </c>
      <c r="C4746" s="78" t="s">
        <v>358</v>
      </c>
      <c r="D4746">
        <v>0.81899999999999995</v>
      </c>
    </row>
    <row r="4747" spans="1:4" x14ac:dyDescent="0.25">
      <c r="A4747" s="96" t="s">
        <v>327</v>
      </c>
      <c r="B4747" s="178">
        <v>46176</v>
      </c>
      <c r="C4747" s="78" t="s">
        <v>358</v>
      </c>
      <c r="D4747">
        <v>0.745</v>
      </c>
    </row>
    <row r="4748" spans="1:4" x14ac:dyDescent="0.25">
      <c r="A4748" s="96" t="s">
        <v>421</v>
      </c>
      <c r="B4748" s="178">
        <v>46176</v>
      </c>
      <c r="C4748" s="78" t="s">
        <v>505</v>
      </c>
      <c r="D4748">
        <v>2.0790000000000002</v>
      </c>
    </row>
    <row r="4749" spans="1:4" x14ac:dyDescent="0.25">
      <c r="A4749" s="96" t="s">
        <v>445</v>
      </c>
      <c r="B4749" s="178">
        <v>46176</v>
      </c>
      <c r="C4749" s="78" t="s">
        <v>505</v>
      </c>
      <c r="D4749">
        <v>1.9650000000000001</v>
      </c>
    </row>
    <row r="4750" spans="1:4" x14ac:dyDescent="0.25">
      <c r="A4750" s="96" t="s">
        <v>446</v>
      </c>
      <c r="B4750" s="178">
        <v>46176</v>
      </c>
      <c r="C4750" s="78" t="s">
        <v>505</v>
      </c>
      <c r="D4750">
        <v>1.9950000000000001</v>
      </c>
    </row>
    <row r="4751" spans="1:4" x14ac:dyDescent="0.25">
      <c r="A4751" s="96" t="s">
        <v>444</v>
      </c>
      <c r="B4751" s="178">
        <v>46176</v>
      </c>
      <c r="C4751" s="78" t="s">
        <v>505</v>
      </c>
      <c r="D4751">
        <v>1.9950000000000001</v>
      </c>
    </row>
    <row r="4752" spans="1:4" x14ac:dyDescent="0.25">
      <c r="A4752" s="96" t="s">
        <v>434</v>
      </c>
      <c r="B4752" s="178">
        <v>46176</v>
      </c>
      <c r="C4752" s="78" t="s">
        <v>505</v>
      </c>
      <c r="D4752">
        <v>1.962</v>
      </c>
    </row>
    <row r="4753" spans="1:4" x14ac:dyDescent="0.25">
      <c r="A4753" s="96" t="s">
        <v>429</v>
      </c>
      <c r="B4753" s="178">
        <v>46176</v>
      </c>
      <c r="C4753" s="78" t="s">
        <v>505</v>
      </c>
      <c r="D4753">
        <v>1.909</v>
      </c>
    </row>
    <row r="4754" spans="1:4" x14ac:dyDescent="0.25">
      <c r="A4754" s="96" t="s">
        <v>427</v>
      </c>
      <c r="B4754" s="178">
        <v>46176</v>
      </c>
      <c r="C4754" s="78" t="s">
        <v>505</v>
      </c>
      <c r="D4754">
        <v>1.9490000000000001</v>
      </c>
    </row>
    <row r="4755" spans="1:4" x14ac:dyDescent="0.25">
      <c r="A4755" s="96" t="s">
        <v>433</v>
      </c>
      <c r="B4755" s="178">
        <v>46176</v>
      </c>
      <c r="C4755" s="78" t="s">
        <v>505</v>
      </c>
      <c r="D4755">
        <v>1.9450000000000001</v>
      </c>
    </row>
    <row r="4756" spans="1:4" x14ac:dyDescent="0.25">
      <c r="A4756" s="96" t="s">
        <v>458</v>
      </c>
      <c r="B4756" s="178">
        <v>46176</v>
      </c>
      <c r="C4756" s="78" t="s">
        <v>505</v>
      </c>
      <c r="D4756">
        <v>1.9690000000000001</v>
      </c>
    </row>
    <row r="4757" spans="1:4" x14ac:dyDescent="0.25">
      <c r="A4757" s="96" t="s">
        <v>455</v>
      </c>
      <c r="B4757" s="178">
        <v>46176</v>
      </c>
      <c r="C4757" s="78" t="s">
        <v>505</v>
      </c>
      <c r="D4757">
        <v>1.966</v>
      </c>
    </row>
    <row r="4758" spans="1:4" x14ac:dyDescent="0.25">
      <c r="A4758" s="96" t="s">
        <v>425</v>
      </c>
      <c r="B4758" s="178">
        <v>46176</v>
      </c>
      <c r="C4758" s="78" t="s">
        <v>505</v>
      </c>
      <c r="D4758">
        <v>2.0630000000000002</v>
      </c>
    </row>
    <row r="4759" spans="1:4" x14ac:dyDescent="0.25">
      <c r="A4759" s="96" t="s">
        <v>422</v>
      </c>
      <c r="B4759" s="178">
        <v>46176</v>
      </c>
      <c r="C4759" s="78" t="s">
        <v>505</v>
      </c>
      <c r="D4759">
        <v>2.06</v>
      </c>
    </row>
    <row r="4760" spans="1:4" x14ac:dyDescent="0.25">
      <c r="A4760" s="96" t="s">
        <v>443</v>
      </c>
      <c r="B4760" s="178">
        <v>46176</v>
      </c>
      <c r="C4760" s="78" t="s">
        <v>505</v>
      </c>
      <c r="D4760">
        <v>2.0649999999999999</v>
      </c>
    </row>
    <row r="4761" spans="1:4" x14ac:dyDescent="0.25">
      <c r="A4761" s="96" t="s">
        <v>443</v>
      </c>
      <c r="B4761" s="178">
        <v>46176</v>
      </c>
      <c r="C4761" s="78" t="s">
        <v>505</v>
      </c>
      <c r="D4761">
        <v>1.968</v>
      </c>
    </row>
    <row r="4762" spans="1:4" x14ac:dyDescent="0.25">
      <c r="A4762" s="96" t="s">
        <v>447</v>
      </c>
      <c r="B4762" s="178">
        <v>46176</v>
      </c>
      <c r="C4762" s="78" t="s">
        <v>505</v>
      </c>
      <c r="D4762">
        <v>1.9990000000000001</v>
      </c>
    </row>
    <row r="4763" spans="1:4" x14ac:dyDescent="0.25">
      <c r="A4763" s="96" t="s">
        <v>456</v>
      </c>
      <c r="B4763" s="178">
        <v>46176</v>
      </c>
      <c r="C4763" s="78" t="s">
        <v>505</v>
      </c>
      <c r="D4763">
        <v>1.9990000000000001</v>
      </c>
    </row>
    <row r="4764" spans="1:4" x14ac:dyDescent="0.25">
      <c r="A4764" s="96" t="s">
        <v>452</v>
      </c>
      <c r="B4764" s="178">
        <v>46176</v>
      </c>
      <c r="C4764" s="78" t="s">
        <v>505</v>
      </c>
      <c r="D4764">
        <v>2.129</v>
      </c>
    </row>
    <row r="4765" spans="1:4" x14ac:dyDescent="0.25">
      <c r="A4765" s="96" t="s">
        <v>449</v>
      </c>
      <c r="B4765" s="178">
        <v>46176</v>
      </c>
      <c r="C4765" s="78" t="s">
        <v>505</v>
      </c>
      <c r="D4765">
        <v>1.92</v>
      </c>
    </row>
    <row r="4766" spans="1:4" x14ac:dyDescent="0.25">
      <c r="A4766" s="96" t="s">
        <v>420</v>
      </c>
      <c r="B4766" s="178">
        <v>46176</v>
      </c>
      <c r="C4766" s="78" t="s">
        <v>505</v>
      </c>
      <c r="D4766">
        <v>1.954</v>
      </c>
    </row>
    <row r="4767" spans="1:4" x14ac:dyDescent="0.25">
      <c r="A4767" s="96" t="s">
        <v>459</v>
      </c>
      <c r="B4767" s="178">
        <v>46176</v>
      </c>
      <c r="C4767" s="78" t="s">
        <v>505</v>
      </c>
      <c r="D4767">
        <v>1.966</v>
      </c>
    </row>
    <row r="4768" spans="1:4" x14ac:dyDescent="0.25">
      <c r="A4768" s="96" t="s">
        <v>453</v>
      </c>
      <c r="B4768" s="178">
        <v>46176</v>
      </c>
      <c r="C4768" s="78" t="s">
        <v>505</v>
      </c>
      <c r="D4768">
        <v>1.9690000000000001</v>
      </c>
    </row>
    <row r="4769" spans="1:4" x14ac:dyDescent="0.25">
      <c r="A4769" s="96" t="s">
        <v>421</v>
      </c>
      <c r="B4769" s="178">
        <v>46176</v>
      </c>
      <c r="C4769" s="78" t="s">
        <v>505</v>
      </c>
      <c r="D4769">
        <v>2.0880000000000001</v>
      </c>
    </row>
    <row r="4770" spans="1:4" x14ac:dyDescent="0.25">
      <c r="A4770" s="96" t="s">
        <v>450</v>
      </c>
      <c r="B4770" s="178">
        <v>46176</v>
      </c>
      <c r="C4770" s="78" t="s">
        <v>505</v>
      </c>
      <c r="D4770">
        <v>1.9910000000000001</v>
      </c>
    </row>
    <row r="4771" spans="1:4" x14ac:dyDescent="0.25">
      <c r="A4771" s="96" t="s">
        <v>428</v>
      </c>
      <c r="B4771" s="178">
        <v>46176</v>
      </c>
      <c r="C4771" s="78" t="s">
        <v>505</v>
      </c>
      <c r="D4771">
        <v>1.9710000000000001</v>
      </c>
    </row>
    <row r="4772" spans="1:4" x14ac:dyDescent="0.25">
      <c r="A4772" s="96" t="s">
        <v>462</v>
      </c>
      <c r="B4772" s="178">
        <v>46176</v>
      </c>
      <c r="C4772" s="78" t="s">
        <v>505</v>
      </c>
      <c r="D4772">
        <v>2.04</v>
      </c>
    </row>
    <row r="4773" spans="1:4" x14ac:dyDescent="0.25">
      <c r="A4773" s="96" t="s">
        <v>454</v>
      </c>
      <c r="B4773" s="178">
        <v>46176</v>
      </c>
      <c r="C4773" s="78" t="s">
        <v>505</v>
      </c>
      <c r="D4773">
        <v>2.0289999999999999</v>
      </c>
    </row>
    <row r="4774" spans="1:4" x14ac:dyDescent="0.25">
      <c r="A4774" s="96" t="s">
        <v>451</v>
      </c>
      <c r="B4774" s="178">
        <v>46176</v>
      </c>
      <c r="C4774" s="78" t="s">
        <v>505</v>
      </c>
      <c r="D4774">
        <v>1.97</v>
      </c>
    </row>
    <row r="4775" spans="1:4" x14ac:dyDescent="0.25">
      <c r="A4775" s="96" t="s">
        <v>457</v>
      </c>
      <c r="B4775" s="178">
        <v>46176</v>
      </c>
      <c r="C4775" s="78" t="s">
        <v>505</v>
      </c>
      <c r="D4775">
        <v>2.129</v>
      </c>
    </row>
    <row r="4776" spans="1:4" x14ac:dyDescent="0.25">
      <c r="A4776" s="96" t="s">
        <v>448</v>
      </c>
      <c r="B4776" s="178">
        <v>46176</v>
      </c>
      <c r="C4776" s="78" t="s">
        <v>505</v>
      </c>
      <c r="D4776">
        <v>1.9330000000000001</v>
      </c>
    </row>
    <row r="4777" spans="1:4" x14ac:dyDescent="0.25">
      <c r="A4777" s="96" t="s">
        <v>425</v>
      </c>
      <c r="B4777" s="178">
        <v>46176</v>
      </c>
      <c r="C4777" s="78" t="s">
        <v>505</v>
      </c>
      <c r="D4777">
        <v>1.9990000000000001</v>
      </c>
    </row>
    <row r="4778" spans="1:4" x14ac:dyDescent="0.25">
      <c r="A4778" s="96" t="s">
        <v>460</v>
      </c>
      <c r="B4778" s="178">
        <v>46176</v>
      </c>
      <c r="C4778" s="78" t="s">
        <v>505</v>
      </c>
      <c r="D4778">
        <v>2.129</v>
      </c>
    </row>
    <row r="4779" spans="1:4" x14ac:dyDescent="0.25">
      <c r="A4779" s="96" t="s">
        <v>443</v>
      </c>
      <c r="B4779" s="178">
        <v>46176</v>
      </c>
      <c r="C4779" s="78" t="s">
        <v>505</v>
      </c>
      <c r="D4779">
        <v>2.06</v>
      </c>
    </row>
    <row r="4780" spans="1:4" x14ac:dyDescent="0.25">
      <c r="A4780" s="96" t="s">
        <v>424</v>
      </c>
      <c r="B4780" s="178">
        <v>46176</v>
      </c>
      <c r="C4780" s="78" t="s">
        <v>505</v>
      </c>
      <c r="D4780">
        <v>1.97</v>
      </c>
    </row>
    <row r="4781" spans="1:4" x14ac:dyDescent="0.25">
      <c r="A4781" s="96" t="s">
        <v>461</v>
      </c>
      <c r="B4781" s="178">
        <v>46176</v>
      </c>
      <c r="C4781" s="78" t="s">
        <v>505</v>
      </c>
      <c r="D4781">
        <v>2.19</v>
      </c>
    </row>
    <row r="4782" spans="1:4" x14ac:dyDescent="0.25">
      <c r="A4782" s="96" t="s">
        <v>421</v>
      </c>
      <c r="B4782" s="178">
        <v>46176</v>
      </c>
      <c r="C4782" s="78" t="s">
        <v>505</v>
      </c>
      <c r="D4782">
        <v>2.0640000000000001</v>
      </c>
    </row>
    <row r="4783" spans="1:4" x14ac:dyDescent="0.25">
      <c r="A4783" s="96" t="s">
        <v>427</v>
      </c>
      <c r="B4783" s="178">
        <v>46176</v>
      </c>
      <c r="C4783" s="78" t="s">
        <v>505</v>
      </c>
      <c r="D4783">
        <v>2.0590000000000002</v>
      </c>
    </row>
    <row r="4784" spans="1:4" x14ac:dyDescent="0.25">
      <c r="A4784" s="96" t="s">
        <v>437</v>
      </c>
      <c r="B4784" s="178">
        <v>46176</v>
      </c>
      <c r="C4784" s="78" t="s">
        <v>505</v>
      </c>
      <c r="D4784">
        <v>2.0640000000000001</v>
      </c>
    </row>
    <row r="4785" spans="1:4" x14ac:dyDescent="0.25">
      <c r="A4785" s="96" t="s">
        <v>439</v>
      </c>
      <c r="B4785" s="178">
        <v>46176</v>
      </c>
      <c r="C4785" s="78" t="s">
        <v>505</v>
      </c>
      <c r="D4785">
        <v>1.9990000000000001</v>
      </c>
    </row>
    <row r="4786" spans="1:4" x14ac:dyDescent="0.25">
      <c r="A4786" s="96" t="s">
        <v>436</v>
      </c>
      <c r="B4786" s="178">
        <v>46176</v>
      </c>
      <c r="C4786" s="78" t="s">
        <v>505</v>
      </c>
      <c r="D4786">
        <v>1.913</v>
      </c>
    </row>
    <row r="4787" spans="1:4" x14ac:dyDescent="0.25">
      <c r="A4787" s="96" t="s">
        <v>429</v>
      </c>
      <c r="B4787" s="178">
        <v>46176</v>
      </c>
      <c r="C4787" s="78" t="s">
        <v>505</v>
      </c>
      <c r="D4787">
        <v>2.0489999999999999</v>
      </c>
    </row>
    <row r="4788" spans="1:4" x14ac:dyDescent="0.25">
      <c r="A4788" s="96" t="s">
        <v>425</v>
      </c>
      <c r="B4788" s="178">
        <v>46176</v>
      </c>
      <c r="C4788" s="78" t="s">
        <v>505</v>
      </c>
      <c r="D4788">
        <v>1.9990000000000001</v>
      </c>
    </row>
    <row r="4789" spans="1:4" x14ac:dyDescent="0.25">
      <c r="A4789" s="96" t="s">
        <v>426</v>
      </c>
      <c r="B4789" s="178">
        <v>46176</v>
      </c>
      <c r="C4789" s="78" t="s">
        <v>505</v>
      </c>
      <c r="D4789">
        <v>2.0510000000000002</v>
      </c>
    </row>
    <row r="4790" spans="1:4" x14ac:dyDescent="0.25">
      <c r="A4790" s="96" t="s">
        <v>421</v>
      </c>
      <c r="B4790" s="178">
        <v>46176</v>
      </c>
      <c r="C4790" s="78" t="s">
        <v>505</v>
      </c>
      <c r="D4790">
        <v>1.9390000000000001</v>
      </c>
    </row>
    <row r="4791" spans="1:4" x14ac:dyDescent="0.25">
      <c r="A4791" s="96" t="s">
        <v>442</v>
      </c>
      <c r="B4791" s="178">
        <v>46176</v>
      </c>
      <c r="C4791" s="78" t="s">
        <v>505</v>
      </c>
      <c r="D4791">
        <v>2.0790000000000002</v>
      </c>
    </row>
    <row r="4792" spans="1:4" x14ac:dyDescent="0.25">
      <c r="A4792" s="96" t="s">
        <v>430</v>
      </c>
      <c r="B4792" s="178">
        <v>46176</v>
      </c>
      <c r="C4792" s="78" t="s">
        <v>505</v>
      </c>
      <c r="D4792">
        <v>2.089</v>
      </c>
    </row>
    <row r="4793" spans="1:4" x14ac:dyDescent="0.25">
      <c r="A4793" s="96" t="s">
        <v>435</v>
      </c>
      <c r="B4793" s="178">
        <v>46176</v>
      </c>
      <c r="C4793" s="78" t="s">
        <v>505</v>
      </c>
      <c r="D4793">
        <v>1.9690000000000001</v>
      </c>
    </row>
    <row r="4794" spans="1:4" x14ac:dyDescent="0.25">
      <c r="A4794" s="96" t="s">
        <v>441</v>
      </c>
      <c r="B4794" s="178">
        <v>46176</v>
      </c>
      <c r="C4794" s="78" t="s">
        <v>505</v>
      </c>
      <c r="D4794">
        <v>1.919</v>
      </c>
    </row>
    <row r="4795" spans="1:4" x14ac:dyDescent="0.25">
      <c r="A4795" s="96" t="s">
        <v>334</v>
      </c>
      <c r="B4795" s="178">
        <v>46176</v>
      </c>
      <c r="C4795" s="78" t="s">
        <v>505</v>
      </c>
      <c r="D4795">
        <v>1.97</v>
      </c>
    </row>
    <row r="4796" spans="1:4" x14ac:dyDescent="0.25">
      <c r="A4796" s="96" t="s">
        <v>431</v>
      </c>
      <c r="B4796" s="178">
        <v>46176</v>
      </c>
      <c r="C4796" s="78" t="s">
        <v>505</v>
      </c>
      <c r="D4796">
        <v>1.9630000000000001</v>
      </c>
    </row>
    <row r="4797" spans="1:4" x14ac:dyDescent="0.25">
      <c r="A4797" s="96" t="s">
        <v>422</v>
      </c>
      <c r="B4797" s="178">
        <v>46176</v>
      </c>
      <c r="C4797" s="78" t="s">
        <v>505</v>
      </c>
      <c r="D4797">
        <v>2.08</v>
      </c>
    </row>
    <row r="4798" spans="1:4" x14ac:dyDescent="0.25">
      <c r="A4798" s="96" t="s">
        <v>328</v>
      </c>
      <c r="B4798" s="178">
        <v>46176</v>
      </c>
      <c r="C4798" s="78" t="s">
        <v>505</v>
      </c>
      <c r="D4798">
        <v>1.9390000000000001</v>
      </c>
    </row>
    <row r="4799" spans="1:4" x14ac:dyDescent="0.25">
      <c r="A4799" s="96" t="s">
        <v>427</v>
      </c>
      <c r="B4799" s="178">
        <v>46176</v>
      </c>
      <c r="C4799" s="78" t="s">
        <v>505</v>
      </c>
      <c r="D4799">
        <v>2.0590000000000002</v>
      </c>
    </row>
    <row r="4800" spans="1:4" x14ac:dyDescent="0.25">
      <c r="A4800" s="96" t="s">
        <v>317</v>
      </c>
      <c r="B4800" s="178">
        <v>46176</v>
      </c>
      <c r="C4800" s="78" t="s">
        <v>505</v>
      </c>
      <c r="D4800">
        <v>1.9419999999999999</v>
      </c>
    </row>
    <row r="4801" spans="1:4" x14ac:dyDescent="0.25">
      <c r="A4801" s="96" t="s">
        <v>438</v>
      </c>
      <c r="B4801" s="178">
        <v>46176</v>
      </c>
      <c r="C4801" s="78" t="s">
        <v>505</v>
      </c>
      <c r="D4801">
        <v>1.9</v>
      </c>
    </row>
    <row r="4802" spans="1:4" x14ac:dyDescent="0.25">
      <c r="A4802" s="96" t="s">
        <v>420</v>
      </c>
      <c r="B4802" s="178">
        <v>46176</v>
      </c>
      <c r="C4802" s="78" t="s">
        <v>505</v>
      </c>
      <c r="D4802">
        <v>2.149</v>
      </c>
    </row>
    <row r="4803" spans="1:4" x14ac:dyDescent="0.25">
      <c r="A4803" s="96" t="s">
        <v>327</v>
      </c>
      <c r="B4803" s="178">
        <v>46176</v>
      </c>
      <c r="C4803" s="78" t="s">
        <v>505</v>
      </c>
      <c r="D4803">
        <v>1.911</v>
      </c>
    </row>
    <row r="4804" spans="1:4" x14ac:dyDescent="0.25">
      <c r="A4804" s="96" t="s">
        <v>432</v>
      </c>
      <c r="B4804" s="178">
        <v>46176</v>
      </c>
      <c r="C4804" s="78" t="s">
        <v>505</v>
      </c>
      <c r="D4804">
        <v>1.9890000000000001</v>
      </c>
    </row>
    <row r="4805" spans="1:4" x14ac:dyDescent="0.25">
      <c r="A4805" s="96" t="s">
        <v>423</v>
      </c>
      <c r="B4805" s="178">
        <v>46176</v>
      </c>
      <c r="C4805" s="78" t="s">
        <v>505</v>
      </c>
      <c r="D4805">
        <v>1.9990000000000001</v>
      </c>
    </row>
    <row r="4806" spans="1:4" x14ac:dyDescent="0.25">
      <c r="A4806" s="96" t="s">
        <v>440</v>
      </c>
      <c r="B4806" s="178">
        <v>46176</v>
      </c>
      <c r="C4806" s="78" t="s">
        <v>505</v>
      </c>
      <c r="D4806">
        <v>1.907</v>
      </c>
    </row>
    <row r="4807" spans="1:4" x14ac:dyDescent="0.25">
      <c r="A4807" s="96" t="s">
        <v>442</v>
      </c>
      <c r="B4807" s="178">
        <v>46176</v>
      </c>
      <c r="C4807" s="78" t="s">
        <v>359</v>
      </c>
      <c r="D4807">
        <v>2.1389999999999998</v>
      </c>
    </row>
    <row r="4808" spans="1:4" x14ac:dyDescent="0.25">
      <c r="A4808" s="96" t="s">
        <v>456</v>
      </c>
      <c r="B4808" s="178">
        <v>46176</v>
      </c>
      <c r="C4808" s="78" t="s">
        <v>359</v>
      </c>
      <c r="D4808">
        <v>2.109</v>
      </c>
    </row>
    <row r="4809" spans="1:4" x14ac:dyDescent="0.25">
      <c r="A4809" s="96" t="s">
        <v>452</v>
      </c>
      <c r="B4809" s="178">
        <v>46176</v>
      </c>
      <c r="C4809" s="78" t="s">
        <v>359</v>
      </c>
      <c r="D4809">
        <v>2.169</v>
      </c>
    </row>
    <row r="4810" spans="1:4" x14ac:dyDescent="0.25">
      <c r="A4810" s="96" t="s">
        <v>427</v>
      </c>
      <c r="B4810" s="178">
        <v>46176</v>
      </c>
      <c r="C4810" s="78" t="s">
        <v>359</v>
      </c>
      <c r="D4810">
        <v>2.1589999999999998</v>
      </c>
    </row>
    <row r="4811" spans="1:4" x14ac:dyDescent="0.25">
      <c r="A4811" s="96" t="s">
        <v>441</v>
      </c>
      <c r="B4811" s="178">
        <v>46176</v>
      </c>
      <c r="C4811" s="78" t="s">
        <v>359</v>
      </c>
      <c r="D4811">
        <v>2.0790000000000002</v>
      </c>
    </row>
    <row r="4812" spans="1:4" x14ac:dyDescent="0.25">
      <c r="A4812" s="96" t="s">
        <v>459</v>
      </c>
      <c r="B4812" s="178">
        <v>46176</v>
      </c>
      <c r="C4812" s="78" t="s">
        <v>359</v>
      </c>
      <c r="D4812">
        <v>2.056</v>
      </c>
    </row>
    <row r="4813" spans="1:4" x14ac:dyDescent="0.25">
      <c r="A4813" s="96" t="s">
        <v>451</v>
      </c>
      <c r="B4813" s="178">
        <v>46176</v>
      </c>
      <c r="C4813" s="78" t="s">
        <v>359</v>
      </c>
      <c r="D4813">
        <v>1.99</v>
      </c>
    </row>
    <row r="4814" spans="1:4" x14ac:dyDescent="0.25">
      <c r="A4814" s="96" t="s">
        <v>428</v>
      </c>
      <c r="B4814" s="178">
        <v>46176</v>
      </c>
      <c r="C4814" s="78" t="s">
        <v>359</v>
      </c>
      <c r="D4814">
        <v>1.99</v>
      </c>
    </row>
    <row r="4815" spans="1:4" x14ac:dyDescent="0.25">
      <c r="A4815" s="96" t="s">
        <v>449</v>
      </c>
      <c r="B4815" s="178">
        <v>46176</v>
      </c>
      <c r="C4815" s="78" t="s">
        <v>359</v>
      </c>
      <c r="D4815">
        <v>2.0099999999999998</v>
      </c>
    </row>
    <row r="4816" spans="1:4" x14ac:dyDescent="0.25">
      <c r="A4816" s="96" t="s">
        <v>435</v>
      </c>
      <c r="B4816" s="178">
        <v>46176</v>
      </c>
      <c r="C4816" s="78" t="s">
        <v>359</v>
      </c>
      <c r="D4816">
        <v>2.0390000000000001</v>
      </c>
    </row>
    <row r="4817" spans="1:4" x14ac:dyDescent="0.25">
      <c r="A4817" s="96" t="s">
        <v>460</v>
      </c>
      <c r="B4817" s="178">
        <v>46176</v>
      </c>
      <c r="C4817" s="78" t="s">
        <v>359</v>
      </c>
      <c r="D4817">
        <v>2.1589999999999998</v>
      </c>
    </row>
    <row r="4818" spans="1:4" x14ac:dyDescent="0.25">
      <c r="A4818" s="96" t="s">
        <v>443</v>
      </c>
      <c r="B4818" s="178">
        <v>46176</v>
      </c>
      <c r="C4818" s="78" t="s">
        <v>359</v>
      </c>
      <c r="D4818">
        <v>1.99</v>
      </c>
    </row>
    <row r="4819" spans="1:4" x14ac:dyDescent="0.25">
      <c r="A4819" s="96" t="s">
        <v>461</v>
      </c>
      <c r="B4819" s="178">
        <v>46176</v>
      </c>
      <c r="C4819" s="78" t="s">
        <v>359</v>
      </c>
      <c r="D4819">
        <v>2.19</v>
      </c>
    </row>
    <row r="4820" spans="1:4" x14ac:dyDescent="0.25">
      <c r="A4820" s="96" t="s">
        <v>328</v>
      </c>
      <c r="B4820" s="178">
        <v>46176</v>
      </c>
      <c r="C4820" s="78" t="s">
        <v>359</v>
      </c>
      <c r="D4820">
        <v>1.99</v>
      </c>
    </row>
    <row r="4821" spans="1:4" x14ac:dyDescent="0.25">
      <c r="A4821" s="96" t="s">
        <v>317</v>
      </c>
      <c r="B4821" s="178">
        <v>46176</v>
      </c>
      <c r="C4821" s="78" t="s">
        <v>359</v>
      </c>
      <c r="D4821">
        <v>2.0350000000000001</v>
      </c>
    </row>
    <row r="4822" spans="1:4" x14ac:dyDescent="0.25">
      <c r="A4822" s="96" t="s">
        <v>327</v>
      </c>
      <c r="B4822" s="178">
        <v>46176</v>
      </c>
      <c r="C4822" s="78" t="s">
        <v>359</v>
      </c>
      <c r="D4822">
        <v>1.976</v>
      </c>
    </row>
    <row r="4823" spans="1:4" x14ac:dyDescent="0.25">
      <c r="A4823" s="96" t="s">
        <v>439</v>
      </c>
      <c r="B4823" s="178">
        <v>46176</v>
      </c>
      <c r="C4823" s="78" t="s">
        <v>359</v>
      </c>
      <c r="D4823">
        <v>2.109</v>
      </c>
    </row>
    <row r="4824" spans="1:4" x14ac:dyDescent="0.25">
      <c r="A4824" s="96" t="s">
        <v>453</v>
      </c>
      <c r="B4824" s="178">
        <v>46176</v>
      </c>
      <c r="C4824" s="78" t="s">
        <v>359</v>
      </c>
      <c r="D4824">
        <v>2.129</v>
      </c>
    </row>
    <row r="4825" spans="1:4" x14ac:dyDescent="0.25">
      <c r="A4825" s="96" t="s">
        <v>438</v>
      </c>
      <c r="B4825" s="178">
        <v>46176</v>
      </c>
      <c r="C4825" s="78" t="s">
        <v>359</v>
      </c>
      <c r="D4825">
        <v>1.998</v>
      </c>
    </row>
    <row r="4826" spans="1:4" x14ac:dyDescent="0.25">
      <c r="A4826" s="96" t="s">
        <v>425</v>
      </c>
      <c r="B4826" s="178">
        <v>46176</v>
      </c>
      <c r="C4826" s="78" t="s">
        <v>359</v>
      </c>
      <c r="D4826">
        <v>2.0990000000000002</v>
      </c>
    </row>
    <row r="4827" spans="1:4" x14ac:dyDescent="0.25">
      <c r="A4827" s="96" t="s">
        <v>437</v>
      </c>
      <c r="B4827" s="178">
        <v>46176</v>
      </c>
      <c r="C4827" s="78" t="s">
        <v>359</v>
      </c>
      <c r="D4827">
        <v>1.99</v>
      </c>
    </row>
    <row r="4828" spans="1:4" x14ac:dyDescent="0.25">
      <c r="A4828" s="96" t="s">
        <v>420</v>
      </c>
      <c r="B4828" s="178">
        <v>46176</v>
      </c>
      <c r="C4828" s="78" t="s">
        <v>359</v>
      </c>
      <c r="D4828">
        <v>1.99</v>
      </c>
    </row>
    <row r="4829" spans="1:4" x14ac:dyDescent="0.25">
      <c r="A4829" s="96" t="s">
        <v>433</v>
      </c>
      <c r="B4829" s="178">
        <v>46176</v>
      </c>
      <c r="C4829" s="78" t="s">
        <v>359</v>
      </c>
      <c r="D4829">
        <v>1.9910000000000001</v>
      </c>
    </row>
    <row r="4830" spans="1:4" x14ac:dyDescent="0.25">
      <c r="A4830" s="96" t="s">
        <v>427</v>
      </c>
      <c r="B4830" s="178">
        <v>46176</v>
      </c>
      <c r="C4830" s="78" t="s">
        <v>359</v>
      </c>
      <c r="D4830">
        <v>2.129</v>
      </c>
    </row>
    <row r="4831" spans="1:4" x14ac:dyDescent="0.25">
      <c r="A4831" s="96" t="s">
        <v>421</v>
      </c>
      <c r="B4831" s="178">
        <v>46176</v>
      </c>
      <c r="C4831" s="78" t="s">
        <v>359</v>
      </c>
      <c r="D4831">
        <v>2.149</v>
      </c>
    </row>
    <row r="4832" spans="1:4" x14ac:dyDescent="0.25">
      <c r="A4832" s="96" t="s">
        <v>422</v>
      </c>
      <c r="B4832" s="178">
        <v>46176</v>
      </c>
      <c r="C4832" s="78" t="s">
        <v>359</v>
      </c>
      <c r="D4832">
        <v>2.13</v>
      </c>
    </row>
    <row r="4833" spans="1:4" x14ac:dyDescent="0.25">
      <c r="A4833" s="96" t="s">
        <v>446</v>
      </c>
      <c r="B4833" s="178">
        <v>46176</v>
      </c>
      <c r="C4833" s="78" t="s">
        <v>359</v>
      </c>
      <c r="D4833">
        <v>2.0990000000000002</v>
      </c>
    </row>
    <row r="4834" spans="1:4" x14ac:dyDescent="0.25">
      <c r="A4834" s="96" t="s">
        <v>444</v>
      </c>
      <c r="B4834" s="178">
        <v>46176</v>
      </c>
      <c r="C4834" s="78" t="s">
        <v>359</v>
      </c>
      <c r="D4834">
        <v>2.0990000000000002</v>
      </c>
    </row>
    <row r="4835" spans="1:4" x14ac:dyDescent="0.25">
      <c r="A4835" s="96" t="s">
        <v>431</v>
      </c>
      <c r="B4835" s="178">
        <v>46176</v>
      </c>
      <c r="C4835" s="78" t="s">
        <v>359</v>
      </c>
      <c r="D4835">
        <v>2.0630000000000002</v>
      </c>
    </row>
    <row r="4836" spans="1:4" x14ac:dyDescent="0.25">
      <c r="A4836" s="96" t="s">
        <v>430</v>
      </c>
      <c r="B4836" s="178">
        <v>46176</v>
      </c>
      <c r="C4836" s="78" t="s">
        <v>359</v>
      </c>
      <c r="D4836">
        <v>2.1789999999999998</v>
      </c>
    </row>
    <row r="4837" spans="1:4" x14ac:dyDescent="0.25">
      <c r="A4837" s="96" t="s">
        <v>458</v>
      </c>
      <c r="B4837" s="178">
        <v>46176</v>
      </c>
      <c r="C4837" s="78" t="s">
        <v>359</v>
      </c>
      <c r="D4837">
        <v>2.0089999999999999</v>
      </c>
    </row>
    <row r="4838" spans="1:4" x14ac:dyDescent="0.25">
      <c r="A4838" s="96" t="s">
        <v>455</v>
      </c>
      <c r="B4838" s="178">
        <v>46176</v>
      </c>
      <c r="C4838" s="78" t="s">
        <v>359</v>
      </c>
      <c r="D4838">
        <v>1.99</v>
      </c>
    </row>
    <row r="4839" spans="1:4" x14ac:dyDescent="0.25">
      <c r="A4839" s="96" t="s">
        <v>421</v>
      </c>
      <c r="B4839" s="178">
        <v>46176</v>
      </c>
      <c r="C4839" s="78" t="s">
        <v>359</v>
      </c>
      <c r="D4839">
        <v>2.0990000000000002</v>
      </c>
    </row>
    <row r="4840" spans="1:4" x14ac:dyDescent="0.25">
      <c r="A4840" s="96" t="s">
        <v>429</v>
      </c>
      <c r="B4840" s="178">
        <v>46176</v>
      </c>
      <c r="C4840" s="78" t="s">
        <v>359</v>
      </c>
      <c r="D4840">
        <v>2.0990000000000002</v>
      </c>
    </row>
    <row r="4841" spans="1:4" x14ac:dyDescent="0.25">
      <c r="A4841" s="96" t="s">
        <v>422</v>
      </c>
      <c r="B4841" s="178">
        <v>46176</v>
      </c>
      <c r="C4841" s="78" t="s">
        <v>359</v>
      </c>
      <c r="D4841">
        <v>2.1080000000000001</v>
      </c>
    </row>
    <row r="4842" spans="1:4" x14ac:dyDescent="0.25">
      <c r="A4842" s="96" t="s">
        <v>447</v>
      </c>
      <c r="B4842" s="178">
        <v>46176</v>
      </c>
      <c r="C4842" s="78" t="s">
        <v>359</v>
      </c>
      <c r="D4842">
        <v>2.0369999999999999</v>
      </c>
    </row>
    <row r="4843" spans="1:4" x14ac:dyDescent="0.25">
      <c r="A4843" s="96" t="s">
        <v>462</v>
      </c>
      <c r="B4843" s="178">
        <v>46176</v>
      </c>
      <c r="C4843" s="78" t="s">
        <v>359</v>
      </c>
      <c r="D4843">
        <v>1.99</v>
      </c>
    </row>
    <row r="4844" spans="1:4" x14ac:dyDescent="0.25">
      <c r="A4844" s="96" t="s">
        <v>421</v>
      </c>
      <c r="B4844" s="178">
        <v>46176</v>
      </c>
      <c r="C4844" s="78" t="s">
        <v>359</v>
      </c>
      <c r="D4844">
        <v>2.1389999999999998</v>
      </c>
    </row>
    <row r="4845" spans="1:4" x14ac:dyDescent="0.25">
      <c r="A4845" s="96" t="s">
        <v>450</v>
      </c>
      <c r="B4845" s="178">
        <v>46176</v>
      </c>
      <c r="C4845" s="78" t="s">
        <v>359</v>
      </c>
      <c r="D4845">
        <v>2.1589999999999998</v>
      </c>
    </row>
    <row r="4846" spans="1:4" x14ac:dyDescent="0.25">
      <c r="A4846" s="96" t="s">
        <v>432</v>
      </c>
      <c r="B4846" s="178">
        <v>46176</v>
      </c>
      <c r="C4846" s="78" t="s">
        <v>359</v>
      </c>
      <c r="D4846">
        <v>2.0790000000000002</v>
      </c>
    </row>
    <row r="4847" spans="1:4" x14ac:dyDescent="0.25">
      <c r="A4847" s="96" t="s">
        <v>421</v>
      </c>
      <c r="B4847" s="178">
        <v>46176</v>
      </c>
      <c r="C4847" s="78" t="s">
        <v>359</v>
      </c>
      <c r="D4847">
        <v>1.99</v>
      </c>
    </row>
    <row r="4848" spans="1:4" x14ac:dyDescent="0.25">
      <c r="A4848" s="96" t="s">
        <v>423</v>
      </c>
      <c r="B4848" s="178">
        <v>46176</v>
      </c>
      <c r="C4848" s="78" t="s">
        <v>359</v>
      </c>
      <c r="D4848">
        <v>2.089</v>
      </c>
    </row>
    <row r="4849" spans="1:4" x14ac:dyDescent="0.25">
      <c r="A4849" s="96" t="s">
        <v>454</v>
      </c>
      <c r="B4849" s="178">
        <v>46176</v>
      </c>
      <c r="C4849" s="78" t="s">
        <v>359</v>
      </c>
      <c r="D4849">
        <v>2.0590000000000002</v>
      </c>
    </row>
    <row r="4850" spans="1:4" x14ac:dyDescent="0.25">
      <c r="A4850" s="96" t="s">
        <v>448</v>
      </c>
      <c r="B4850" s="178">
        <v>46176</v>
      </c>
      <c r="C4850" s="78" t="s">
        <v>359</v>
      </c>
      <c r="D4850">
        <v>2.028</v>
      </c>
    </row>
    <row r="4851" spans="1:4" x14ac:dyDescent="0.25">
      <c r="A4851" s="96" t="s">
        <v>426</v>
      </c>
      <c r="B4851" s="178">
        <v>46176</v>
      </c>
      <c r="C4851" s="78" t="s">
        <v>359</v>
      </c>
      <c r="D4851">
        <v>2.1429999999999998</v>
      </c>
    </row>
    <row r="4852" spans="1:4" x14ac:dyDescent="0.25">
      <c r="A4852" s="96" t="s">
        <v>440</v>
      </c>
      <c r="B4852" s="178">
        <v>46176</v>
      </c>
      <c r="C4852" s="78" t="s">
        <v>359</v>
      </c>
      <c r="D4852">
        <v>2.0990000000000002</v>
      </c>
    </row>
    <row r="4853" spans="1:4" x14ac:dyDescent="0.25">
      <c r="A4853" s="96" t="s">
        <v>436</v>
      </c>
      <c r="B4853" s="178">
        <v>46176</v>
      </c>
      <c r="C4853" s="78" t="s">
        <v>359</v>
      </c>
      <c r="D4853">
        <v>2.0590000000000002</v>
      </c>
    </row>
    <row r="4854" spans="1:4" x14ac:dyDescent="0.25">
      <c r="A4854" s="96" t="s">
        <v>457</v>
      </c>
      <c r="B4854" s="178">
        <v>46176</v>
      </c>
      <c r="C4854" s="78" t="s">
        <v>359</v>
      </c>
      <c r="D4854">
        <v>2.169</v>
      </c>
    </row>
    <row r="4855" spans="1:4" x14ac:dyDescent="0.25">
      <c r="A4855" s="96" t="s">
        <v>433</v>
      </c>
      <c r="B4855" s="178">
        <v>46175</v>
      </c>
      <c r="C4855" s="78" t="s">
        <v>358</v>
      </c>
      <c r="D4855">
        <v>0.72899999999999998</v>
      </c>
    </row>
    <row r="4856" spans="1:4" x14ac:dyDescent="0.25">
      <c r="A4856" s="96" t="s">
        <v>421</v>
      </c>
      <c r="B4856" s="178">
        <v>46175</v>
      </c>
      <c r="C4856" s="78" t="s">
        <v>358</v>
      </c>
      <c r="D4856">
        <v>0.89900000000000002</v>
      </c>
    </row>
    <row r="4857" spans="1:4" x14ac:dyDescent="0.25">
      <c r="A4857" s="96" t="s">
        <v>427</v>
      </c>
      <c r="B4857" s="178">
        <v>46175</v>
      </c>
      <c r="C4857" s="78" t="s">
        <v>358</v>
      </c>
      <c r="D4857">
        <v>0.79800000000000004</v>
      </c>
    </row>
    <row r="4858" spans="1:4" x14ac:dyDescent="0.25">
      <c r="A4858" s="96" t="s">
        <v>422</v>
      </c>
      <c r="B4858" s="178">
        <v>46175</v>
      </c>
      <c r="C4858" s="78" t="s">
        <v>358</v>
      </c>
      <c r="D4858">
        <v>0.99</v>
      </c>
    </row>
    <row r="4859" spans="1:4" x14ac:dyDescent="0.25">
      <c r="A4859" s="96" t="s">
        <v>422</v>
      </c>
      <c r="B4859" s="178">
        <v>46175</v>
      </c>
      <c r="C4859" s="78" t="s">
        <v>358</v>
      </c>
      <c r="D4859">
        <v>0.93</v>
      </c>
    </row>
    <row r="4860" spans="1:4" x14ac:dyDescent="0.25">
      <c r="A4860" s="96" t="s">
        <v>423</v>
      </c>
      <c r="B4860" s="178">
        <v>46175</v>
      </c>
      <c r="C4860" s="78" t="s">
        <v>358</v>
      </c>
      <c r="D4860">
        <v>0.81899999999999995</v>
      </c>
    </row>
    <row r="4861" spans="1:4" x14ac:dyDescent="0.25">
      <c r="A4861" s="96" t="s">
        <v>421</v>
      </c>
      <c r="B4861" s="178">
        <v>46175</v>
      </c>
      <c r="C4861" s="78" t="s">
        <v>358</v>
      </c>
      <c r="D4861">
        <v>0.78100000000000003</v>
      </c>
    </row>
    <row r="4862" spans="1:4" x14ac:dyDescent="0.25">
      <c r="A4862" s="96" t="s">
        <v>424</v>
      </c>
      <c r="B4862" s="178">
        <v>46175</v>
      </c>
      <c r="C4862" s="78" t="s">
        <v>358</v>
      </c>
      <c r="D4862">
        <v>0.81899999999999995</v>
      </c>
    </row>
    <row r="4863" spans="1:4" x14ac:dyDescent="0.25">
      <c r="A4863" s="96" t="s">
        <v>420</v>
      </c>
      <c r="B4863" s="178">
        <v>46175</v>
      </c>
      <c r="C4863" s="78" t="s">
        <v>358</v>
      </c>
      <c r="D4863">
        <v>0.95</v>
      </c>
    </row>
    <row r="4864" spans="1:4" x14ac:dyDescent="0.25">
      <c r="A4864" s="96" t="s">
        <v>428</v>
      </c>
      <c r="B4864" s="178">
        <v>46175</v>
      </c>
      <c r="C4864" s="78" t="s">
        <v>358</v>
      </c>
      <c r="D4864">
        <v>0.82899999999999996</v>
      </c>
    </row>
    <row r="4865" spans="1:4" x14ac:dyDescent="0.25">
      <c r="A4865" s="96" t="s">
        <v>437</v>
      </c>
      <c r="B4865" s="178">
        <v>46175</v>
      </c>
      <c r="C4865" s="78" t="s">
        <v>358</v>
      </c>
      <c r="D4865">
        <v>0.83399999999999996</v>
      </c>
    </row>
    <row r="4866" spans="1:4" x14ac:dyDescent="0.25">
      <c r="A4866" s="96" t="s">
        <v>434</v>
      </c>
      <c r="B4866" s="178">
        <v>46175</v>
      </c>
      <c r="C4866" s="78" t="s">
        <v>358</v>
      </c>
      <c r="D4866">
        <v>0.82899999999999996</v>
      </c>
    </row>
    <row r="4867" spans="1:4" x14ac:dyDescent="0.25">
      <c r="A4867" s="96" t="s">
        <v>432</v>
      </c>
      <c r="B4867" s="178">
        <v>46175</v>
      </c>
      <c r="C4867" s="78" t="s">
        <v>358</v>
      </c>
      <c r="D4867">
        <v>0.84599999999999997</v>
      </c>
    </row>
    <row r="4868" spans="1:4" x14ac:dyDescent="0.25">
      <c r="A4868" s="96" t="s">
        <v>429</v>
      </c>
      <c r="B4868" s="178">
        <v>46175</v>
      </c>
      <c r="C4868" s="78" t="s">
        <v>358</v>
      </c>
      <c r="D4868">
        <v>0.84599999999999997</v>
      </c>
    </row>
    <row r="4869" spans="1:4" x14ac:dyDescent="0.25">
      <c r="A4869" s="96" t="s">
        <v>431</v>
      </c>
      <c r="B4869" s="178">
        <v>46175</v>
      </c>
      <c r="C4869" s="78" t="s">
        <v>358</v>
      </c>
      <c r="D4869">
        <v>0.94499999999999995</v>
      </c>
    </row>
    <row r="4870" spans="1:4" x14ac:dyDescent="0.25">
      <c r="A4870" s="96" t="s">
        <v>435</v>
      </c>
      <c r="B4870" s="178">
        <v>46175</v>
      </c>
      <c r="C4870" s="78" t="s">
        <v>358</v>
      </c>
      <c r="D4870">
        <v>0.79800000000000004</v>
      </c>
    </row>
    <row r="4871" spans="1:4" x14ac:dyDescent="0.25">
      <c r="A4871" s="96" t="s">
        <v>426</v>
      </c>
      <c r="B4871" s="178">
        <v>46175</v>
      </c>
      <c r="C4871" s="78" t="s">
        <v>358</v>
      </c>
      <c r="D4871">
        <v>0.84099999999999997</v>
      </c>
    </row>
    <row r="4872" spans="1:4" x14ac:dyDescent="0.25">
      <c r="A4872" s="96" t="s">
        <v>442</v>
      </c>
      <c r="B4872" s="178">
        <v>46175</v>
      </c>
      <c r="C4872" s="78" t="s">
        <v>358</v>
      </c>
      <c r="D4872">
        <v>0.81899999999999995</v>
      </c>
    </row>
    <row r="4873" spans="1:4" x14ac:dyDescent="0.25">
      <c r="A4873" s="96" t="s">
        <v>425</v>
      </c>
      <c r="B4873" s="178">
        <v>46175</v>
      </c>
      <c r="C4873" s="78" t="s">
        <v>358</v>
      </c>
      <c r="D4873">
        <v>0.79800000000000004</v>
      </c>
    </row>
    <row r="4874" spans="1:4" x14ac:dyDescent="0.25">
      <c r="A4874" s="96" t="s">
        <v>441</v>
      </c>
      <c r="B4874" s="178">
        <v>46175</v>
      </c>
      <c r="C4874" s="78" t="s">
        <v>358</v>
      </c>
      <c r="D4874">
        <v>0.84899999999999998</v>
      </c>
    </row>
    <row r="4875" spans="1:4" x14ac:dyDescent="0.25">
      <c r="A4875" s="96" t="s">
        <v>425</v>
      </c>
      <c r="B4875" s="178">
        <v>46175</v>
      </c>
      <c r="C4875" s="78" t="s">
        <v>358</v>
      </c>
      <c r="D4875">
        <v>0.749</v>
      </c>
    </row>
    <row r="4876" spans="1:4" x14ac:dyDescent="0.25">
      <c r="A4876" s="96" t="s">
        <v>439</v>
      </c>
      <c r="B4876" s="178">
        <v>46175</v>
      </c>
      <c r="C4876" s="78" t="s">
        <v>358</v>
      </c>
      <c r="D4876">
        <v>0.81899999999999995</v>
      </c>
    </row>
    <row r="4877" spans="1:4" x14ac:dyDescent="0.25">
      <c r="A4877" s="96" t="s">
        <v>438</v>
      </c>
      <c r="B4877" s="178">
        <v>46175</v>
      </c>
      <c r="C4877" s="78" t="s">
        <v>358</v>
      </c>
      <c r="D4877">
        <v>0.79800000000000004</v>
      </c>
    </row>
    <row r="4878" spans="1:4" x14ac:dyDescent="0.25">
      <c r="A4878" s="96" t="s">
        <v>430</v>
      </c>
      <c r="B4878" s="178">
        <v>46175</v>
      </c>
      <c r="C4878" s="78" t="s">
        <v>358</v>
      </c>
      <c r="D4878">
        <v>0.85</v>
      </c>
    </row>
    <row r="4879" spans="1:4" x14ac:dyDescent="0.25">
      <c r="A4879" s="96" t="s">
        <v>420</v>
      </c>
      <c r="B4879" s="178">
        <v>46175</v>
      </c>
      <c r="C4879" s="78" t="s">
        <v>358</v>
      </c>
      <c r="D4879">
        <v>0.79800000000000004</v>
      </c>
    </row>
    <row r="4880" spans="1:4" x14ac:dyDescent="0.25">
      <c r="A4880" s="96" t="s">
        <v>436</v>
      </c>
      <c r="B4880" s="178">
        <v>46175</v>
      </c>
      <c r="C4880" s="78" t="s">
        <v>358</v>
      </c>
      <c r="D4880">
        <v>0.79800000000000004</v>
      </c>
    </row>
    <row r="4881" spans="1:4" x14ac:dyDescent="0.25">
      <c r="A4881" s="96" t="s">
        <v>427</v>
      </c>
      <c r="B4881" s="178">
        <v>46175</v>
      </c>
      <c r="C4881" s="78" t="s">
        <v>358</v>
      </c>
      <c r="D4881">
        <v>0.72899999999999998</v>
      </c>
    </row>
    <row r="4882" spans="1:4" x14ac:dyDescent="0.25">
      <c r="A4882" s="96" t="s">
        <v>425</v>
      </c>
      <c r="B4882" s="178">
        <v>46175</v>
      </c>
      <c r="C4882" s="78" t="s">
        <v>358</v>
      </c>
      <c r="D4882">
        <v>0.84199999999999997</v>
      </c>
    </row>
    <row r="4883" spans="1:4" x14ac:dyDescent="0.25">
      <c r="A4883" s="96" t="s">
        <v>440</v>
      </c>
      <c r="B4883" s="178">
        <v>46175</v>
      </c>
      <c r="C4883" s="78" t="s">
        <v>358</v>
      </c>
      <c r="D4883">
        <v>0.79800000000000004</v>
      </c>
    </row>
    <row r="4884" spans="1:4" x14ac:dyDescent="0.25">
      <c r="A4884" s="96" t="s">
        <v>427</v>
      </c>
      <c r="B4884" s="178">
        <v>46175</v>
      </c>
      <c r="C4884" s="78" t="s">
        <v>505</v>
      </c>
      <c r="D4884">
        <v>1.9490000000000001</v>
      </c>
    </row>
    <row r="4885" spans="1:4" x14ac:dyDescent="0.25">
      <c r="A4885" s="96" t="s">
        <v>448</v>
      </c>
      <c r="B4885" s="178">
        <v>46175</v>
      </c>
      <c r="C4885" s="78" t="s">
        <v>505</v>
      </c>
      <c r="D4885">
        <v>1.9990000000000001</v>
      </c>
    </row>
    <row r="4886" spans="1:4" x14ac:dyDescent="0.25">
      <c r="A4886" s="96" t="s">
        <v>431</v>
      </c>
      <c r="B4886" s="178">
        <v>46175</v>
      </c>
      <c r="C4886" s="78" t="s">
        <v>505</v>
      </c>
      <c r="D4886">
        <v>1.972</v>
      </c>
    </row>
    <row r="4887" spans="1:4" x14ac:dyDescent="0.25">
      <c r="A4887" s="96" t="s">
        <v>454</v>
      </c>
      <c r="B4887" s="178">
        <v>46175</v>
      </c>
      <c r="C4887" s="78" t="s">
        <v>505</v>
      </c>
      <c r="D4887">
        <v>2.0289999999999999</v>
      </c>
    </row>
    <row r="4888" spans="1:4" x14ac:dyDescent="0.25">
      <c r="A4888" s="96" t="s">
        <v>421</v>
      </c>
      <c r="B4888" s="178">
        <v>46175</v>
      </c>
      <c r="C4888" s="78" t="s">
        <v>505</v>
      </c>
      <c r="D4888">
        <v>2.0880000000000001</v>
      </c>
    </row>
    <row r="4889" spans="1:4" x14ac:dyDescent="0.25">
      <c r="A4889" s="96" t="s">
        <v>432</v>
      </c>
      <c r="B4889" s="178">
        <v>46175</v>
      </c>
      <c r="C4889" s="78" t="s">
        <v>505</v>
      </c>
      <c r="D4889">
        <v>2.0489999999999999</v>
      </c>
    </row>
    <row r="4890" spans="1:4" x14ac:dyDescent="0.25">
      <c r="A4890" s="96" t="s">
        <v>420</v>
      </c>
      <c r="B4890" s="178">
        <v>46175</v>
      </c>
      <c r="C4890" s="78" t="s">
        <v>505</v>
      </c>
      <c r="D4890">
        <v>1.954</v>
      </c>
    </row>
    <row r="4891" spans="1:4" x14ac:dyDescent="0.25">
      <c r="A4891" s="96" t="s">
        <v>452</v>
      </c>
      <c r="B4891" s="178">
        <v>46175</v>
      </c>
      <c r="C4891" s="78" t="s">
        <v>505</v>
      </c>
      <c r="D4891">
        <v>2.129</v>
      </c>
    </row>
    <row r="4892" spans="1:4" x14ac:dyDescent="0.25">
      <c r="A4892" s="96" t="s">
        <v>455</v>
      </c>
      <c r="B4892" s="178">
        <v>46175</v>
      </c>
      <c r="C4892" s="78" t="s">
        <v>505</v>
      </c>
      <c r="D4892">
        <v>1.9750000000000001</v>
      </c>
    </row>
    <row r="4893" spans="1:4" x14ac:dyDescent="0.25">
      <c r="A4893" s="96" t="s">
        <v>457</v>
      </c>
      <c r="B4893" s="178">
        <v>46175</v>
      </c>
      <c r="C4893" s="78" t="s">
        <v>505</v>
      </c>
      <c r="D4893">
        <v>2.129</v>
      </c>
    </row>
    <row r="4894" spans="1:4" x14ac:dyDescent="0.25">
      <c r="A4894" s="96" t="s">
        <v>437</v>
      </c>
      <c r="B4894" s="178">
        <v>46175</v>
      </c>
      <c r="C4894" s="78" t="s">
        <v>505</v>
      </c>
      <c r="D4894">
        <v>2.073</v>
      </c>
    </row>
    <row r="4895" spans="1:4" x14ac:dyDescent="0.25">
      <c r="A4895" s="96" t="s">
        <v>446</v>
      </c>
      <c r="B4895" s="178">
        <v>46175</v>
      </c>
      <c r="C4895" s="78" t="s">
        <v>505</v>
      </c>
      <c r="D4895">
        <v>1.9950000000000001</v>
      </c>
    </row>
    <row r="4896" spans="1:4" x14ac:dyDescent="0.25">
      <c r="A4896" s="96" t="s">
        <v>425</v>
      </c>
      <c r="B4896" s="178">
        <v>46175</v>
      </c>
      <c r="C4896" s="78" t="s">
        <v>505</v>
      </c>
      <c r="D4896">
        <v>1.9990000000000001</v>
      </c>
    </row>
    <row r="4897" spans="1:4" x14ac:dyDescent="0.25">
      <c r="A4897" s="96" t="s">
        <v>420</v>
      </c>
      <c r="B4897" s="178">
        <v>46175</v>
      </c>
      <c r="C4897" s="78" t="s">
        <v>505</v>
      </c>
      <c r="D4897">
        <v>2.149</v>
      </c>
    </row>
    <row r="4898" spans="1:4" x14ac:dyDescent="0.25">
      <c r="A4898" s="96" t="s">
        <v>449</v>
      </c>
      <c r="B4898" s="178">
        <v>46175</v>
      </c>
      <c r="C4898" s="78" t="s">
        <v>505</v>
      </c>
      <c r="D4898">
        <v>1.92</v>
      </c>
    </row>
    <row r="4899" spans="1:4" x14ac:dyDescent="0.25">
      <c r="A4899" s="96" t="s">
        <v>450</v>
      </c>
      <c r="B4899" s="178">
        <v>46175</v>
      </c>
      <c r="C4899" s="78" t="s">
        <v>505</v>
      </c>
      <c r="D4899">
        <v>1.9910000000000001</v>
      </c>
    </row>
    <row r="4900" spans="1:4" x14ac:dyDescent="0.25">
      <c r="A4900" s="96" t="s">
        <v>444</v>
      </c>
      <c r="B4900" s="178">
        <v>46175</v>
      </c>
      <c r="C4900" s="78" t="s">
        <v>505</v>
      </c>
      <c r="D4900">
        <v>1.9950000000000001</v>
      </c>
    </row>
    <row r="4901" spans="1:4" x14ac:dyDescent="0.25">
      <c r="A4901" s="96" t="s">
        <v>421</v>
      </c>
      <c r="B4901" s="178">
        <v>46175</v>
      </c>
      <c r="C4901" s="78" t="s">
        <v>505</v>
      </c>
      <c r="D4901">
        <v>1.919</v>
      </c>
    </row>
    <row r="4902" spans="1:4" x14ac:dyDescent="0.25">
      <c r="A4902" s="96" t="s">
        <v>459</v>
      </c>
      <c r="B4902" s="178">
        <v>46175</v>
      </c>
      <c r="C4902" s="78" t="s">
        <v>505</v>
      </c>
      <c r="D4902">
        <v>1.988</v>
      </c>
    </row>
    <row r="4903" spans="1:4" x14ac:dyDescent="0.25">
      <c r="A4903" s="96" t="s">
        <v>422</v>
      </c>
      <c r="B4903" s="178">
        <v>46175</v>
      </c>
      <c r="C4903" s="78" t="s">
        <v>505</v>
      </c>
      <c r="D4903">
        <v>2.06</v>
      </c>
    </row>
    <row r="4904" spans="1:4" x14ac:dyDescent="0.25">
      <c r="A4904" s="96" t="s">
        <v>445</v>
      </c>
      <c r="B4904" s="178">
        <v>46175</v>
      </c>
      <c r="C4904" s="78" t="s">
        <v>505</v>
      </c>
      <c r="D4904">
        <v>1.974</v>
      </c>
    </row>
    <row r="4905" spans="1:4" x14ac:dyDescent="0.25">
      <c r="A4905" s="96" t="s">
        <v>421</v>
      </c>
      <c r="B4905" s="178">
        <v>46175</v>
      </c>
      <c r="C4905" s="78" t="s">
        <v>505</v>
      </c>
      <c r="D4905">
        <v>2.073</v>
      </c>
    </row>
    <row r="4906" spans="1:4" x14ac:dyDescent="0.25">
      <c r="A4906" s="96" t="s">
        <v>427</v>
      </c>
      <c r="B4906" s="178">
        <v>46175</v>
      </c>
      <c r="C4906" s="78" t="s">
        <v>505</v>
      </c>
      <c r="D4906">
        <v>2.0590000000000002</v>
      </c>
    </row>
    <row r="4907" spans="1:4" x14ac:dyDescent="0.25">
      <c r="A4907" s="96" t="s">
        <v>451</v>
      </c>
      <c r="B4907" s="178">
        <v>46175</v>
      </c>
      <c r="C4907" s="78" t="s">
        <v>505</v>
      </c>
      <c r="D4907">
        <v>1.9790000000000001</v>
      </c>
    </row>
    <row r="4908" spans="1:4" x14ac:dyDescent="0.25">
      <c r="A4908" s="96" t="s">
        <v>460</v>
      </c>
      <c r="B4908" s="178">
        <v>46175</v>
      </c>
      <c r="C4908" s="78" t="s">
        <v>505</v>
      </c>
      <c r="D4908">
        <v>2.129</v>
      </c>
    </row>
    <row r="4909" spans="1:4" x14ac:dyDescent="0.25">
      <c r="A4909" s="96" t="s">
        <v>425</v>
      </c>
      <c r="B4909" s="178">
        <v>46175</v>
      </c>
      <c r="C4909" s="78" t="s">
        <v>505</v>
      </c>
      <c r="D4909">
        <v>2.0350000000000001</v>
      </c>
    </row>
    <row r="4910" spans="1:4" x14ac:dyDescent="0.25">
      <c r="A4910" s="96" t="s">
        <v>433</v>
      </c>
      <c r="B4910" s="178">
        <v>46175</v>
      </c>
      <c r="C4910" s="78" t="s">
        <v>505</v>
      </c>
      <c r="D4910">
        <v>1.89</v>
      </c>
    </row>
    <row r="4911" spans="1:4" x14ac:dyDescent="0.25">
      <c r="A4911" s="96" t="s">
        <v>461</v>
      </c>
      <c r="B4911" s="178">
        <v>46175</v>
      </c>
      <c r="C4911" s="78" t="s">
        <v>505</v>
      </c>
      <c r="D4911">
        <v>2.19</v>
      </c>
    </row>
    <row r="4912" spans="1:4" x14ac:dyDescent="0.25">
      <c r="A4912" s="96" t="s">
        <v>435</v>
      </c>
      <c r="B4912" s="178">
        <v>46175</v>
      </c>
      <c r="C4912" s="78" t="s">
        <v>505</v>
      </c>
      <c r="D4912">
        <v>2.0390000000000001</v>
      </c>
    </row>
    <row r="4913" spans="1:4" x14ac:dyDescent="0.25">
      <c r="A4913" s="96" t="s">
        <v>442</v>
      </c>
      <c r="B4913" s="178">
        <v>46175</v>
      </c>
      <c r="C4913" s="78" t="s">
        <v>505</v>
      </c>
      <c r="D4913">
        <v>2.0790000000000002</v>
      </c>
    </row>
    <row r="4914" spans="1:4" x14ac:dyDescent="0.25">
      <c r="A4914" s="96" t="s">
        <v>447</v>
      </c>
      <c r="B4914" s="178">
        <v>46175</v>
      </c>
      <c r="C4914" s="78" t="s">
        <v>505</v>
      </c>
      <c r="D4914">
        <v>1.9990000000000001</v>
      </c>
    </row>
    <row r="4915" spans="1:4" x14ac:dyDescent="0.25">
      <c r="A4915" s="96" t="s">
        <v>440</v>
      </c>
      <c r="B4915" s="178">
        <v>46175</v>
      </c>
      <c r="C4915" s="78" t="s">
        <v>505</v>
      </c>
      <c r="D4915">
        <v>2.0510000000000002</v>
      </c>
    </row>
    <row r="4916" spans="1:4" x14ac:dyDescent="0.25">
      <c r="A4916" s="96" t="s">
        <v>436</v>
      </c>
      <c r="B4916" s="178">
        <v>46175</v>
      </c>
      <c r="C4916" s="78" t="s">
        <v>505</v>
      </c>
      <c r="D4916">
        <v>2.069</v>
      </c>
    </row>
    <row r="4917" spans="1:4" x14ac:dyDescent="0.25">
      <c r="A4917" s="96" t="s">
        <v>443</v>
      </c>
      <c r="B4917" s="178">
        <v>46175</v>
      </c>
      <c r="C4917" s="78" t="s">
        <v>505</v>
      </c>
      <c r="D4917">
        <v>2.069</v>
      </c>
    </row>
    <row r="4918" spans="1:4" x14ac:dyDescent="0.25">
      <c r="A4918" s="96" t="s">
        <v>441</v>
      </c>
      <c r="B4918" s="178">
        <v>46175</v>
      </c>
      <c r="C4918" s="78" t="s">
        <v>505</v>
      </c>
      <c r="D4918">
        <v>2.0990000000000002</v>
      </c>
    </row>
    <row r="4919" spans="1:4" x14ac:dyDescent="0.25">
      <c r="A4919" s="96" t="s">
        <v>429</v>
      </c>
      <c r="B4919" s="178">
        <v>46175</v>
      </c>
      <c r="C4919" s="78" t="s">
        <v>505</v>
      </c>
      <c r="D4919">
        <v>1.966</v>
      </c>
    </row>
    <row r="4920" spans="1:4" x14ac:dyDescent="0.25">
      <c r="A4920" s="96" t="s">
        <v>438</v>
      </c>
      <c r="B4920" s="178">
        <v>46175</v>
      </c>
      <c r="C4920" s="78" t="s">
        <v>505</v>
      </c>
      <c r="D4920">
        <v>1.95</v>
      </c>
    </row>
    <row r="4921" spans="1:4" x14ac:dyDescent="0.25">
      <c r="A4921" s="96" t="s">
        <v>443</v>
      </c>
      <c r="B4921" s="178">
        <v>46175</v>
      </c>
      <c r="C4921" s="78" t="s">
        <v>505</v>
      </c>
      <c r="D4921">
        <v>2.0739999999999998</v>
      </c>
    </row>
    <row r="4922" spans="1:4" x14ac:dyDescent="0.25">
      <c r="A4922" s="96" t="s">
        <v>439</v>
      </c>
      <c r="B4922" s="178">
        <v>46175</v>
      </c>
      <c r="C4922" s="78" t="s">
        <v>505</v>
      </c>
      <c r="D4922">
        <v>2.0790000000000002</v>
      </c>
    </row>
    <row r="4923" spans="1:4" x14ac:dyDescent="0.25">
      <c r="A4923" s="96" t="s">
        <v>443</v>
      </c>
      <c r="B4923" s="178">
        <v>46175</v>
      </c>
      <c r="C4923" s="78" t="s">
        <v>505</v>
      </c>
      <c r="D4923">
        <v>1.9710000000000001</v>
      </c>
    </row>
    <row r="4924" spans="1:4" x14ac:dyDescent="0.25">
      <c r="A4924" s="96" t="s">
        <v>425</v>
      </c>
      <c r="B4924" s="178">
        <v>46175</v>
      </c>
      <c r="C4924" s="78" t="s">
        <v>505</v>
      </c>
      <c r="D4924">
        <v>1.9990000000000001</v>
      </c>
    </row>
    <row r="4925" spans="1:4" x14ac:dyDescent="0.25">
      <c r="A4925" s="96" t="s">
        <v>430</v>
      </c>
      <c r="B4925" s="178">
        <v>46175</v>
      </c>
      <c r="C4925" s="78" t="s">
        <v>505</v>
      </c>
      <c r="D4925">
        <v>2.089</v>
      </c>
    </row>
    <row r="4926" spans="1:4" x14ac:dyDescent="0.25">
      <c r="A4926" s="96" t="s">
        <v>421</v>
      </c>
      <c r="B4926" s="178">
        <v>46175</v>
      </c>
      <c r="C4926" s="78" t="s">
        <v>505</v>
      </c>
      <c r="D4926">
        <v>2.1989999999999998</v>
      </c>
    </row>
    <row r="4927" spans="1:4" x14ac:dyDescent="0.25">
      <c r="A4927" s="96" t="s">
        <v>453</v>
      </c>
      <c r="B4927" s="178">
        <v>46175</v>
      </c>
      <c r="C4927" s="78" t="s">
        <v>505</v>
      </c>
      <c r="D4927">
        <v>2.0790000000000002</v>
      </c>
    </row>
    <row r="4928" spans="1:4" x14ac:dyDescent="0.25">
      <c r="A4928" s="96" t="s">
        <v>426</v>
      </c>
      <c r="B4928" s="178">
        <v>46175</v>
      </c>
      <c r="C4928" s="78" t="s">
        <v>505</v>
      </c>
      <c r="D4928">
        <v>2.0510000000000002</v>
      </c>
    </row>
    <row r="4929" spans="1:4" x14ac:dyDescent="0.25">
      <c r="A4929" s="96" t="s">
        <v>422</v>
      </c>
      <c r="B4929" s="178">
        <v>46175</v>
      </c>
      <c r="C4929" s="78" t="s">
        <v>505</v>
      </c>
      <c r="D4929">
        <v>2.08</v>
      </c>
    </row>
    <row r="4930" spans="1:4" x14ac:dyDescent="0.25">
      <c r="A4930" s="96" t="s">
        <v>429</v>
      </c>
      <c r="B4930" s="178">
        <v>46175</v>
      </c>
      <c r="C4930" s="78" t="s">
        <v>505</v>
      </c>
      <c r="D4930">
        <v>2.0489999999999999</v>
      </c>
    </row>
    <row r="4931" spans="1:4" x14ac:dyDescent="0.25">
      <c r="A4931" s="96" t="s">
        <v>423</v>
      </c>
      <c r="B4931" s="178">
        <v>46175</v>
      </c>
      <c r="C4931" s="78" t="s">
        <v>505</v>
      </c>
      <c r="D4931">
        <v>1.9990000000000001</v>
      </c>
    </row>
    <row r="4932" spans="1:4" x14ac:dyDescent="0.25">
      <c r="A4932" s="96" t="s">
        <v>456</v>
      </c>
      <c r="B4932" s="178">
        <v>46175</v>
      </c>
      <c r="C4932" s="78" t="s">
        <v>505</v>
      </c>
      <c r="D4932">
        <v>1.9990000000000001</v>
      </c>
    </row>
    <row r="4933" spans="1:4" x14ac:dyDescent="0.25">
      <c r="A4933" s="96" t="s">
        <v>458</v>
      </c>
      <c r="B4933" s="178">
        <v>46175</v>
      </c>
      <c r="C4933" s="78" t="s">
        <v>505</v>
      </c>
      <c r="D4933">
        <v>1.9890000000000001</v>
      </c>
    </row>
    <row r="4934" spans="1:4" x14ac:dyDescent="0.25">
      <c r="A4934" s="96" t="s">
        <v>424</v>
      </c>
      <c r="B4934" s="178">
        <v>46175</v>
      </c>
      <c r="C4934" s="78" t="s">
        <v>505</v>
      </c>
      <c r="D4934">
        <v>1.9790000000000001</v>
      </c>
    </row>
    <row r="4935" spans="1:4" x14ac:dyDescent="0.25">
      <c r="A4935" s="96" t="s">
        <v>434</v>
      </c>
      <c r="B4935" s="178">
        <v>46175</v>
      </c>
      <c r="C4935" s="78" t="s">
        <v>505</v>
      </c>
      <c r="D4935">
        <v>1.9710000000000001</v>
      </c>
    </row>
    <row r="4936" spans="1:4" x14ac:dyDescent="0.25">
      <c r="A4936" s="96" t="s">
        <v>428</v>
      </c>
      <c r="B4936" s="178">
        <v>46175</v>
      </c>
      <c r="C4936" s="78" t="s">
        <v>505</v>
      </c>
      <c r="D4936">
        <v>1.98</v>
      </c>
    </row>
    <row r="4937" spans="1:4" x14ac:dyDescent="0.25">
      <c r="A4937" s="96" t="s">
        <v>427</v>
      </c>
      <c r="B4937" s="178">
        <v>46175</v>
      </c>
      <c r="C4937" s="78" t="s">
        <v>505</v>
      </c>
      <c r="D4937">
        <v>2.0590000000000002</v>
      </c>
    </row>
    <row r="4938" spans="1:4" x14ac:dyDescent="0.25">
      <c r="A4938" s="96" t="s">
        <v>452</v>
      </c>
      <c r="B4938" s="178">
        <v>46175</v>
      </c>
      <c r="C4938" s="78" t="s">
        <v>359</v>
      </c>
      <c r="D4938">
        <v>2.169</v>
      </c>
    </row>
    <row r="4939" spans="1:4" x14ac:dyDescent="0.25">
      <c r="A4939" s="96" t="s">
        <v>421</v>
      </c>
      <c r="B4939" s="178">
        <v>46175</v>
      </c>
      <c r="C4939" s="78" t="s">
        <v>359</v>
      </c>
      <c r="D4939">
        <v>2.1389999999999998</v>
      </c>
    </row>
    <row r="4940" spans="1:4" x14ac:dyDescent="0.25">
      <c r="A4940" s="96" t="s">
        <v>456</v>
      </c>
      <c r="B4940" s="178">
        <v>46175</v>
      </c>
      <c r="C4940" s="78" t="s">
        <v>359</v>
      </c>
      <c r="D4940">
        <v>2.109</v>
      </c>
    </row>
    <row r="4941" spans="1:4" x14ac:dyDescent="0.25">
      <c r="A4941" s="96" t="s">
        <v>460</v>
      </c>
      <c r="B4941" s="178">
        <v>46175</v>
      </c>
      <c r="C4941" s="78" t="s">
        <v>359</v>
      </c>
      <c r="D4941">
        <v>2.1589999999999998</v>
      </c>
    </row>
    <row r="4942" spans="1:4" x14ac:dyDescent="0.25">
      <c r="A4942" s="96" t="s">
        <v>453</v>
      </c>
      <c r="B4942" s="178">
        <v>46175</v>
      </c>
      <c r="C4942" s="78" t="s">
        <v>359</v>
      </c>
      <c r="D4942">
        <v>2.129</v>
      </c>
    </row>
    <row r="4943" spans="1:4" x14ac:dyDescent="0.25">
      <c r="A4943" s="96" t="s">
        <v>447</v>
      </c>
      <c r="B4943" s="178">
        <v>46175</v>
      </c>
      <c r="C4943" s="78" t="s">
        <v>359</v>
      </c>
      <c r="D4943">
        <v>2.0179999999999998</v>
      </c>
    </row>
    <row r="4944" spans="1:4" x14ac:dyDescent="0.25">
      <c r="A4944" s="96" t="s">
        <v>427</v>
      </c>
      <c r="B4944" s="178">
        <v>46175</v>
      </c>
      <c r="C4944" s="78" t="s">
        <v>359</v>
      </c>
      <c r="D4944">
        <v>2.1589999999999998</v>
      </c>
    </row>
    <row r="4945" spans="1:4" x14ac:dyDescent="0.25">
      <c r="A4945" s="96" t="s">
        <v>461</v>
      </c>
      <c r="B4945" s="178">
        <v>46175</v>
      </c>
      <c r="C4945" s="78" t="s">
        <v>359</v>
      </c>
      <c r="D4945">
        <v>2.19</v>
      </c>
    </row>
    <row r="4946" spans="1:4" x14ac:dyDescent="0.25">
      <c r="A4946" s="96" t="s">
        <v>451</v>
      </c>
      <c r="B4946" s="178">
        <v>46175</v>
      </c>
      <c r="C4946" s="78" t="s">
        <v>359</v>
      </c>
      <c r="D4946">
        <v>1.99</v>
      </c>
    </row>
    <row r="4947" spans="1:4" x14ac:dyDescent="0.25">
      <c r="A4947" s="96" t="s">
        <v>421</v>
      </c>
      <c r="B4947" s="178">
        <v>46175</v>
      </c>
      <c r="C4947" s="78" t="s">
        <v>359</v>
      </c>
      <c r="D4947">
        <v>1.99</v>
      </c>
    </row>
    <row r="4948" spans="1:4" x14ac:dyDescent="0.25">
      <c r="A4948" s="96" t="s">
        <v>458</v>
      </c>
      <c r="B4948" s="178">
        <v>46175</v>
      </c>
      <c r="C4948" s="78" t="s">
        <v>359</v>
      </c>
      <c r="D4948">
        <v>2.0089999999999999</v>
      </c>
    </row>
    <row r="4949" spans="1:4" x14ac:dyDescent="0.25">
      <c r="A4949" s="96" t="s">
        <v>449</v>
      </c>
      <c r="B4949" s="178">
        <v>46175</v>
      </c>
      <c r="C4949" s="78" t="s">
        <v>359</v>
      </c>
      <c r="D4949">
        <v>2.0099999999999998</v>
      </c>
    </row>
    <row r="4950" spans="1:4" x14ac:dyDescent="0.25">
      <c r="A4950" s="96" t="s">
        <v>450</v>
      </c>
      <c r="B4950" s="178">
        <v>46175</v>
      </c>
      <c r="C4950" s="78" t="s">
        <v>359</v>
      </c>
      <c r="D4950">
        <v>2.1589999999999998</v>
      </c>
    </row>
    <row r="4951" spans="1:4" x14ac:dyDescent="0.25">
      <c r="A4951" s="96" t="s">
        <v>448</v>
      </c>
      <c r="B4951" s="178">
        <v>46175</v>
      </c>
      <c r="C4951" s="78" t="s">
        <v>359</v>
      </c>
      <c r="D4951">
        <v>2.09</v>
      </c>
    </row>
    <row r="4952" spans="1:4" x14ac:dyDescent="0.25">
      <c r="A4952" s="96" t="s">
        <v>455</v>
      </c>
      <c r="B4952" s="178">
        <v>46175</v>
      </c>
      <c r="C4952" s="78" t="s">
        <v>359</v>
      </c>
      <c r="D4952">
        <v>1.99</v>
      </c>
    </row>
    <row r="4953" spans="1:4" x14ac:dyDescent="0.25">
      <c r="A4953" s="96" t="s">
        <v>454</v>
      </c>
      <c r="B4953" s="178">
        <v>46175</v>
      </c>
      <c r="C4953" s="78" t="s">
        <v>359</v>
      </c>
      <c r="D4953">
        <v>2.0590000000000002</v>
      </c>
    </row>
    <row r="4954" spans="1:4" x14ac:dyDescent="0.25">
      <c r="A4954" s="96" t="s">
        <v>425</v>
      </c>
      <c r="B4954" s="178">
        <v>46175</v>
      </c>
      <c r="C4954" s="78" t="s">
        <v>359</v>
      </c>
      <c r="D4954">
        <v>2.0990000000000002</v>
      </c>
    </row>
    <row r="4955" spans="1:4" x14ac:dyDescent="0.25">
      <c r="A4955" s="96" t="s">
        <v>439</v>
      </c>
      <c r="B4955" s="178">
        <v>46175</v>
      </c>
      <c r="C4955" s="78" t="s">
        <v>359</v>
      </c>
      <c r="D4955">
        <v>2.1389999999999998</v>
      </c>
    </row>
    <row r="4956" spans="1:4" x14ac:dyDescent="0.25">
      <c r="A4956" s="96" t="s">
        <v>438</v>
      </c>
      <c r="B4956" s="178">
        <v>46175</v>
      </c>
      <c r="C4956" s="78" t="s">
        <v>359</v>
      </c>
      <c r="D4956">
        <v>1.998</v>
      </c>
    </row>
    <row r="4957" spans="1:4" x14ac:dyDescent="0.25">
      <c r="A4957" s="96" t="s">
        <v>441</v>
      </c>
      <c r="B4957" s="178">
        <v>46175</v>
      </c>
      <c r="C4957" s="78" t="s">
        <v>359</v>
      </c>
      <c r="D4957">
        <v>2.1789999999999998</v>
      </c>
    </row>
    <row r="4958" spans="1:4" x14ac:dyDescent="0.25">
      <c r="A4958" s="96" t="s">
        <v>436</v>
      </c>
      <c r="B4958" s="178">
        <v>46175</v>
      </c>
      <c r="C4958" s="78" t="s">
        <v>359</v>
      </c>
      <c r="D4958">
        <v>2.0590000000000002</v>
      </c>
    </row>
    <row r="4959" spans="1:4" x14ac:dyDescent="0.25">
      <c r="A4959" s="96" t="s">
        <v>442</v>
      </c>
      <c r="B4959" s="178">
        <v>46175</v>
      </c>
      <c r="C4959" s="78" t="s">
        <v>359</v>
      </c>
      <c r="D4959">
        <v>2.1389999999999998</v>
      </c>
    </row>
    <row r="4960" spans="1:4" x14ac:dyDescent="0.25">
      <c r="A4960" s="96" t="s">
        <v>435</v>
      </c>
      <c r="B4960" s="178">
        <v>46175</v>
      </c>
      <c r="C4960" s="78" t="s">
        <v>359</v>
      </c>
      <c r="D4960">
        <v>2.089</v>
      </c>
    </row>
    <row r="4961" spans="1:4" x14ac:dyDescent="0.25">
      <c r="A4961" s="96" t="s">
        <v>433</v>
      </c>
      <c r="B4961" s="178">
        <v>46175</v>
      </c>
      <c r="C4961" s="78" t="s">
        <v>359</v>
      </c>
      <c r="D4961">
        <v>1.986</v>
      </c>
    </row>
    <row r="4962" spans="1:4" x14ac:dyDescent="0.25">
      <c r="A4962" s="96" t="s">
        <v>421</v>
      </c>
      <c r="B4962" s="178">
        <v>46175</v>
      </c>
      <c r="C4962" s="78" t="s">
        <v>359</v>
      </c>
      <c r="D4962">
        <v>2.2290000000000001</v>
      </c>
    </row>
    <row r="4963" spans="1:4" x14ac:dyDescent="0.25">
      <c r="A4963" s="96" t="s">
        <v>422</v>
      </c>
      <c r="B4963" s="178">
        <v>46175</v>
      </c>
      <c r="C4963" s="78" t="s">
        <v>359</v>
      </c>
      <c r="D4963">
        <v>2.13</v>
      </c>
    </row>
    <row r="4964" spans="1:4" x14ac:dyDescent="0.25">
      <c r="A4964" s="96" t="s">
        <v>423</v>
      </c>
      <c r="B4964" s="178">
        <v>46175</v>
      </c>
      <c r="C4964" s="78" t="s">
        <v>359</v>
      </c>
      <c r="D4964">
        <v>2.089</v>
      </c>
    </row>
    <row r="4965" spans="1:4" x14ac:dyDescent="0.25">
      <c r="A4965" s="96" t="s">
        <v>424</v>
      </c>
      <c r="B4965" s="178">
        <v>46175</v>
      </c>
      <c r="C4965" s="78" t="s">
        <v>359</v>
      </c>
      <c r="D4965">
        <v>1.99</v>
      </c>
    </row>
    <row r="4966" spans="1:4" x14ac:dyDescent="0.25">
      <c r="A4966" s="96" t="s">
        <v>426</v>
      </c>
      <c r="B4966" s="178">
        <v>46175</v>
      </c>
      <c r="C4966" s="78" t="s">
        <v>359</v>
      </c>
      <c r="D4966">
        <v>2.1429999999999998</v>
      </c>
    </row>
    <row r="4967" spans="1:4" x14ac:dyDescent="0.25">
      <c r="A4967" s="96" t="s">
        <v>428</v>
      </c>
      <c r="B4967" s="178">
        <v>46175</v>
      </c>
      <c r="C4967" s="78" t="s">
        <v>359</v>
      </c>
      <c r="D4967">
        <v>1.99</v>
      </c>
    </row>
    <row r="4968" spans="1:4" x14ac:dyDescent="0.25">
      <c r="A4968" s="96" t="s">
        <v>440</v>
      </c>
      <c r="B4968" s="178">
        <v>46175</v>
      </c>
      <c r="C4968" s="78" t="s">
        <v>359</v>
      </c>
      <c r="D4968">
        <v>2.149</v>
      </c>
    </row>
    <row r="4969" spans="1:4" x14ac:dyDescent="0.25">
      <c r="A4969" s="96" t="s">
        <v>429</v>
      </c>
      <c r="B4969" s="178">
        <v>46175</v>
      </c>
      <c r="C4969" s="78" t="s">
        <v>359</v>
      </c>
      <c r="D4969">
        <v>2.0990000000000002</v>
      </c>
    </row>
    <row r="4970" spans="1:4" x14ac:dyDescent="0.25">
      <c r="A4970" s="96" t="s">
        <v>434</v>
      </c>
      <c r="B4970" s="178">
        <v>46175</v>
      </c>
      <c r="C4970" s="78" t="s">
        <v>359</v>
      </c>
      <c r="D4970">
        <v>1.99</v>
      </c>
    </row>
    <row r="4971" spans="1:4" x14ac:dyDescent="0.25">
      <c r="A4971" s="96" t="s">
        <v>457</v>
      </c>
      <c r="B4971" s="178">
        <v>46175</v>
      </c>
      <c r="C4971" s="78" t="s">
        <v>359</v>
      </c>
      <c r="D4971">
        <v>2.169</v>
      </c>
    </row>
    <row r="4972" spans="1:4" x14ac:dyDescent="0.25">
      <c r="A4972" s="96" t="s">
        <v>459</v>
      </c>
      <c r="B4972" s="178">
        <v>46175</v>
      </c>
      <c r="C4972" s="78" t="s">
        <v>359</v>
      </c>
      <c r="D4972">
        <v>2.0790000000000002</v>
      </c>
    </row>
    <row r="4973" spans="1:4" x14ac:dyDescent="0.25">
      <c r="A4973" s="96" t="s">
        <v>444</v>
      </c>
      <c r="B4973" s="178">
        <v>46175</v>
      </c>
      <c r="C4973" s="78" t="s">
        <v>359</v>
      </c>
      <c r="D4973">
        <v>2.0990000000000002</v>
      </c>
    </row>
    <row r="4974" spans="1:4" x14ac:dyDescent="0.25">
      <c r="A4974" s="96" t="s">
        <v>445</v>
      </c>
      <c r="B4974" s="178">
        <v>46175</v>
      </c>
      <c r="C4974" s="78" t="s">
        <v>359</v>
      </c>
      <c r="D4974">
        <v>1.99</v>
      </c>
    </row>
    <row r="4975" spans="1:4" x14ac:dyDescent="0.25">
      <c r="A4975" s="96" t="s">
        <v>427</v>
      </c>
      <c r="B4975" s="178">
        <v>46175</v>
      </c>
      <c r="C4975" s="78" t="s">
        <v>359</v>
      </c>
      <c r="D4975">
        <v>2.1589999999999998</v>
      </c>
    </row>
    <row r="4976" spans="1:4" x14ac:dyDescent="0.25">
      <c r="A4976" s="96" t="s">
        <v>446</v>
      </c>
      <c r="B4976" s="178">
        <v>46175</v>
      </c>
      <c r="C4976" s="78" t="s">
        <v>359</v>
      </c>
      <c r="D4976">
        <v>2.0990000000000002</v>
      </c>
    </row>
    <row r="4977" spans="1:4" x14ac:dyDescent="0.25">
      <c r="A4977" s="96" t="s">
        <v>421</v>
      </c>
      <c r="B4977" s="178">
        <v>46175</v>
      </c>
      <c r="C4977" s="78" t="s">
        <v>359</v>
      </c>
      <c r="D4977">
        <v>2.0990000000000002</v>
      </c>
    </row>
    <row r="4978" spans="1:4" x14ac:dyDescent="0.25">
      <c r="A4978" s="96" t="s">
        <v>420</v>
      </c>
      <c r="B4978" s="178">
        <v>46175</v>
      </c>
      <c r="C4978" s="78" t="s">
        <v>359</v>
      </c>
      <c r="D4978">
        <v>1.99</v>
      </c>
    </row>
    <row r="4979" spans="1:4" x14ac:dyDescent="0.25">
      <c r="A4979" s="96" t="s">
        <v>437</v>
      </c>
      <c r="B4979" s="178">
        <v>46175</v>
      </c>
      <c r="C4979" s="78" t="s">
        <v>359</v>
      </c>
      <c r="D4979">
        <v>1.99</v>
      </c>
    </row>
    <row r="4980" spans="1:4" x14ac:dyDescent="0.25">
      <c r="A4980" s="96" t="s">
        <v>432</v>
      </c>
      <c r="B4980" s="178">
        <v>46175</v>
      </c>
      <c r="C4980" s="78" t="s">
        <v>359</v>
      </c>
      <c r="D4980">
        <v>2.0990000000000002</v>
      </c>
    </row>
    <row r="4981" spans="1:4" x14ac:dyDescent="0.25">
      <c r="A4981" s="96" t="s">
        <v>431</v>
      </c>
      <c r="B4981" s="178">
        <v>46175</v>
      </c>
      <c r="C4981" s="78" t="s">
        <v>359</v>
      </c>
      <c r="D4981">
        <v>2.0630000000000002</v>
      </c>
    </row>
    <row r="4982" spans="1:4" x14ac:dyDescent="0.25">
      <c r="A4982" s="96" t="s">
        <v>430</v>
      </c>
      <c r="B4982" s="178">
        <v>46175</v>
      </c>
      <c r="C4982" s="78" t="s">
        <v>359</v>
      </c>
      <c r="D4982">
        <v>2.1789999999999998</v>
      </c>
    </row>
    <row r="4983" spans="1:4" x14ac:dyDescent="0.25">
      <c r="A4983" s="96" t="s">
        <v>422</v>
      </c>
      <c r="B4983" s="178">
        <v>46175</v>
      </c>
      <c r="C4983" s="78" t="s">
        <v>359</v>
      </c>
      <c r="D4983">
        <v>2.1080000000000001</v>
      </c>
    </row>
    <row r="4984" spans="1:4" x14ac:dyDescent="0.25">
      <c r="A4984" s="96" t="s">
        <v>327</v>
      </c>
      <c r="B4984" s="178">
        <v>46174</v>
      </c>
      <c r="C4984" s="78" t="s">
        <v>358</v>
      </c>
      <c r="D4984">
        <v>0.73</v>
      </c>
    </row>
    <row r="4985" spans="1:4" x14ac:dyDescent="0.25">
      <c r="A4985" s="96" t="s">
        <v>334</v>
      </c>
      <c r="B4985" s="178">
        <v>46174</v>
      </c>
      <c r="C4985" s="78" t="s">
        <v>358</v>
      </c>
      <c r="D4985">
        <v>0.81899999999999995</v>
      </c>
    </row>
    <row r="4986" spans="1:4" x14ac:dyDescent="0.25">
      <c r="A4986" s="96" t="s">
        <v>317</v>
      </c>
      <c r="B4986" s="178">
        <v>46174</v>
      </c>
      <c r="C4986" s="78" t="s">
        <v>358</v>
      </c>
      <c r="D4986">
        <v>0.79800000000000004</v>
      </c>
    </row>
    <row r="4987" spans="1:4" x14ac:dyDescent="0.25">
      <c r="A4987" s="96" t="s">
        <v>328</v>
      </c>
      <c r="B4987" s="178">
        <v>46174</v>
      </c>
      <c r="C4987" s="78" t="s">
        <v>358</v>
      </c>
      <c r="D4987">
        <v>0.78100000000000003</v>
      </c>
    </row>
    <row r="4988" spans="1:4" x14ac:dyDescent="0.25">
      <c r="A4988" s="96" t="s">
        <v>328</v>
      </c>
      <c r="B4988" s="178">
        <v>46174</v>
      </c>
      <c r="C4988" s="78" t="s">
        <v>505</v>
      </c>
      <c r="D4988">
        <v>1.9790000000000001</v>
      </c>
    </row>
    <row r="4989" spans="1:4" x14ac:dyDescent="0.25">
      <c r="A4989" s="96" t="s">
        <v>334</v>
      </c>
      <c r="B4989" s="178">
        <v>46174</v>
      </c>
      <c r="C4989" s="78" t="s">
        <v>505</v>
      </c>
      <c r="D4989">
        <v>1.97</v>
      </c>
    </row>
    <row r="4990" spans="1:4" x14ac:dyDescent="0.25">
      <c r="A4990" s="96" t="s">
        <v>327</v>
      </c>
      <c r="B4990" s="178">
        <v>46174</v>
      </c>
      <c r="C4990" s="78" t="s">
        <v>505</v>
      </c>
      <c r="D4990">
        <v>1.913</v>
      </c>
    </row>
    <row r="4991" spans="1:4" x14ac:dyDescent="0.25">
      <c r="A4991" s="96" t="s">
        <v>317</v>
      </c>
      <c r="B4991" s="178">
        <v>46174</v>
      </c>
      <c r="C4991" s="78" t="s">
        <v>505</v>
      </c>
      <c r="D4991">
        <v>1.899</v>
      </c>
    </row>
    <row r="4992" spans="1:4" x14ac:dyDescent="0.25">
      <c r="A4992" s="96" t="s">
        <v>328</v>
      </c>
      <c r="B4992" s="178">
        <v>46174</v>
      </c>
      <c r="C4992" s="78" t="s">
        <v>359</v>
      </c>
      <c r="D4992">
        <v>1.99</v>
      </c>
    </row>
    <row r="4993" spans="1:4" x14ac:dyDescent="0.25">
      <c r="A4993" s="96" t="s">
        <v>327</v>
      </c>
      <c r="B4993" s="178">
        <v>46174</v>
      </c>
      <c r="C4993" s="78" t="s">
        <v>359</v>
      </c>
      <c r="D4993">
        <v>1.976</v>
      </c>
    </row>
    <row r="4994" spans="1:4" x14ac:dyDescent="0.25">
      <c r="A4994" s="96" t="s">
        <v>317</v>
      </c>
      <c r="B4994" s="178">
        <v>46174</v>
      </c>
      <c r="C4994" s="78" t="s">
        <v>359</v>
      </c>
      <c r="D4994">
        <v>2.0699999999999998</v>
      </c>
    </row>
    <row r="4995" spans="1:4" x14ac:dyDescent="0.25">
      <c r="A4995" s="96" t="s">
        <v>327</v>
      </c>
      <c r="B4995" s="178">
        <v>46173</v>
      </c>
      <c r="C4995" s="78" t="s">
        <v>358</v>
      </c>
      <c r="D4995">
        <v>0.72499999999999998</v>
      </c>
    </row>
    <row r="4996" spans="1:4" x14ac:dyDescent="0.25">
      <c r="A4996" s="96" t="s">
        <v>317</v>
      </c>
      <c r="B4996" s="178">
        <v>46173</v>
      </c>
      <c r="C4996" s="78" t="s">
        <v>358</v>
      </c>
      <c r="D4996">
        <v>0.79800000000000004</v>
      </c>
    </row>
    <row r="4997" spans="1:4" x14ac:dyDescent="0.25">
      <c r="A4997" s="96" t="s">
        <v>328</v>
      </c>
      <c r="B4997" s="178">
        <v>46173</v>
      </c>
      <c r="C4997" s="78" t="s">
        <v>358</v>
      </c>
      <c r="D4997">
        <v>0.78100000000000003</v>
      </c>
    </row>
    <row r="4998" spans="1:4" x14ac:dyDescent="0.25">
      <c r="A4998" s="96" t="s">
        <v>327</v>
      </c>
      <c r="B4998" s="178">
        <v>46173</v>
      </c>
      <c r="C4998" s="78" t="s">
        <v>505</v>
      </c>
      <c r="D4998">
        <v>1.9430000000000001</v>
      </c>
    </row>
    <row r="4999" spans="1:4" x14ac:dyDescent="0.25">
      <c r="A4999" s="96" t="s">
        <v>328</v>
      </c>
      <c r="B4999" s="178">
        <v>46173</v>
      </c>
      <c r="C4999" s="78" t="s">
        <v>505</v>
      </c>
      <c r="D4999">
        <v>1.9790000000000001</v>
      </c>
    </row>
    <row r="5000" spans="1:4" x14ac:dyDescent="0.25">
      <c r="A5000" s="96" t="s">
        <v>317</v>
      </c>
      <c r="B5000" s="178">
        <v>46173</v>
      </c>
      <c r="C5000" s="78" t="s">
        <v>505</v>
      </c>
      <c r="D5000">
        <v>1.915</v>
      </c>
    </row>
    <row r="5001" spans="1:4" x14ac:dyDescent="0.25">
      <c r="A5001" s="96" t="s">
        <v>328</v>
      </c>
      <c r="B5001" s="178">
        <v>46173</v>
      </c>
      <c r="C5001" s="78" t="s">
        <v>359</v>
      </c>
      <c r="D5001">
        <v>1.99</v>
      </c>
    </row>
    <row r="5002" spans="1:4" x14ac:dyDescent="0.25">
      <c r="A5002" s="96" t="s">
        <v>317</v>
      </c>
      <c r="B5002" s="178">
        <v>46173</v>
      </c>
      <c r="C5002" s="78" t="s">
        <v>359</v>
      </c>
      <c r="D5002">
        <v>2.09</v>
      </c>
    </row>
    <row r="5003" spans="1:4" x14ac:dyDescent="0.25">
      <c r="A5003" s="96" t="s">
        <v>327</v>
      </c>
      <c r="B5003" s="178">
        <v>46173</v>
      </c>
      <c r="C5003" s="78" t="s">
        <v>359</v>
      </c>
      <c r="D5003">
        <v>2.1160000000000001</v>
      </c>
    </row>
    <row r="5004" spans="1:4" x14ac:dyDescent="0.25">
      <c r="A5004" s="96" t="s">
        <v>327</v>
      </c>
      <c r="B5004" s="178">
        <v>46172</v>
      </c>
      <c r="C5004" s="78" t="s">
        <v>358</v>
      </c>
      <c r="D5004">
        <v>0.72499999999999998</v>
      </c>
    </row>
    <row r="5005" spans="1:4" x14ac:dyDescent="0.25">
      <c r="A5005" s="96" t="s">
        <v>317</v>
      </c>
      <c r="B5005" s="178">
        <v>46172</v>
      </c>
      <c r="C5005" s="78" t="s">
        <v>358</v>
      </c>
      <c r="D5005">
        <v>0.79800000000000004</v>
      </c>
    </row>
    <row r="5006" spans="1:4" x14ac:dyDescent="0.25">
      <c r="A5006" s="96" t="s">
        <v>328</v>
      </c>
      <c r="B5006" s="178">
        <v>46172</v>
      </c>
      <c r="C5006" s="78" t="s">
        <v>358</v>
      </c>
      <c r="D5006">
        <v>0.78100000000000003</v>
      </c>
    </row>
    <row r="5007" spans="1:4" x14ac:dyDescent="0.25">
      <c r="A5007" s="96" t="s">
        <v>334</v>
      </c>
      <c r="B5007" s="178">
        <v>46172</v>
      </c>
      <c r="C5007" s="78" t="s">
        <v>358</v>
      </c>
      <c r="D5007">
        <v>0.81899999999999995</v>
      </c>
    </row>
    <row r="5008" spans="1:4" x14ac:dyDescent="0.25">
      <c r="A5008" s="96" t="s">
        <v>327</v>
      </c>
      <c r="B5008" s="178">
        <v>46172</v>
      </c>
      <c r="C5008" s="78" t="s">
        <v>358</v>
      </c>
      <c r="D5008">
        <v>0.72499999999999998</v>
      </c>
    </row>
    <row r="5009" spans="1:4" x14ac:dyDescent="0.25">
      <c r="A5009" s="96" t="s">
        <v>317</v>
      </c>
      <c r="B5009" s="178">
        <v>46172</v>
      </c>
      <c r="C5009" s="78" t="s">
        <v>358</v>
      </c>
      <c r="D5009">
        <v>0.79800000000000004</v>
      </c>
    </row>
    <row r="5010" spans="1:4" x14ac:dyDescent="0.25">
      <c r="A5010" s="96" t="s">
        <v>334</v>
      </c>
      <c r="B5010" s="178">
        <v>46172</v>
      </c>
      <c r="C5010" s="78" t="s">
        <v>358</v>
      </c>
      <c r="D5010">
        <v>0.81899999999999995</v>
      </c>
    </row>
    <row r="5011" spans="1:4" x14ac:dyDescent="0.25">
      <c r="A5011" s="96" t="s">
        <v>328</v>
      </c>
      <c r="B5011" s="178">
        <v>46172</v>
      </c>
      <c r="C5011" s="78" t="s">
        <v>358</v>
      </c>
      <c r="D5011">
        <v>0.78100000000000003</v>
      </c>
    </row>
    <row r="5012" spans="1:4" x14ac:dyDescent="0.25">
      <c r="A5012" s="96" t="s">
        <v>327</v>
      </c>
      <c r="B5012" s="178">
        <v>46172</v>
      </c>
      <c r="C5012" s="78" t="s">
        <v>505</v>
      </c>
      <c r="D5012">
        <v>1.9430000000000001</v>
      </c>
    </row>
    <row r="5013" spans="1:4" x14ac:dyDescent="0.25">
      <c r="A5013" s="96" t="s">
        <v>334</v>
      </c>
      <c r="B5013" s="178">
        <v>46172</v>
      </c>
      <c r="C5013" s="78" t="s">
        <v>505</v>
      </c>
      <c r="D5013">
        <v>2.09</v>
      </c>
    </row>
    <row r="5014" spans="1:4" x14ac:dyDescent="0.25">
      <c r="A5014" s="96" t="s">
        <v>317</v>
      </c>
      <c r="B5014" s="178">
        <v>46172</v>
      </c>
      <c r="C5014" s="78" t="s">
        <v>505</v>
      </c>
      <c r="D5014">
        <v>1.915</v>
      </c>
    </row>
    <row r="5015" spans="1:4" x14ac:dyDescent="0.25">
      <c r="A5015" s="96" t="s">
        <v>328</v>
      </c>
      <c r="B5015" s="178">
        <v>46172</v>
      </c>
      <c r="C5015" s="78" t="s">
        <v>505</v>
      </c>
      <c r="D5015">
        <v>1.9790000000000001</v>
      </c>
    </row>
    <row r="5016" spans="1:4" x14ac:dyDescent="0.25">
      <c r="A5016" s="96" t="s">
        <v>334</v>
      </c>
      <c r="B5016" s="178">
        <v>46172</v>
      </c>
      <c r="C5016" s="78" t="s">
        <v>359</v>
      </c>
      <c r="D5016">
        <v>1.99</v>
      </c>
    </row>
    <row r="5017" spans="1:4" x14ac:dyDescent="0.25">
      <c r="A5017" s="96" t="s">
        <v>317</v>
      </c>
      <c r="B5017" s="178">
        <v>46172</v>
      </c>
      <c r="C5017" s="78" t="s">
        <v>359</v>
      </c>
      <c r="D5017">
        <v>1.99</v>
      </c>
    </row>
    <row r="5018" spans="1:4" x14ac:dyDescent="0.25">
      <c r="A5018" s="96" t="s">
        <v>327</v>
      </c>
      <c r="B5018" s="178">
        <v>46172</v>
      </c>
      <c r="C5018" s="78" t="s">
        <v>359</v>
      </c>
      <c r="D5018">
        <v>2.1160000000000001</v>
      </c>
    </row>
    <row r="5019" spans="1:4" x14ac:dyDescent="0.25">
      <c r="A5019" s="96" t="s">
        <v>328</v>
      </c>
      <c r="B5019" s="178">
        <v>46172</v>
      </c>
      <c r="C5019" s="78" t="s">
        <v>359</v>
      </c>
      <c r="D5019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G3" s="72">
        <v>514.54</v>
      </c>
      <c r="H3" s="72">
        <v>1782346019000</v>
      </c>
    </row>
    <row r="4" spans="2:8" x14ac:dyDescent="0.25">
      <c r="B4" s="72" t="s">
        <v>272</v>
      </c>
      <c r="D4" s="92"/>
      <c r="F4" s="72" t="s">
        <v>387</v>
      </c>
      <c r="G4" s="72">
        <v>15.221153676112719</v>
      </c>
      <c r="H4" s="72">
        <v>1782315419000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1781632519000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4"/>
  <sheetViews>
    <sheetView workbookViewId="0">
      <selection activeCell="E3" sqref="E3"/>
    </sheetView>
  </sheetViews>
  <sheetFormatPr baseColWidth="10" defaultRowHeight="15.75" x14ac:dyDescent="0.25"/>
  <cols>
    <col min="7" max="7" width="11" style="190"/>
    <col min="12" max="12" width="11" style="190"/>
    <col min="39" max="39" width="11" style="190"/>
    <col min="55" max="55" width="11" style="190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90" t="s">
        <v>0</v>
      </c>
      <c r="H1" t="s">
        <v>358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90" t="s">
        <v>0</v>
      </c>
      <c r="AN1" t="s">
        <v>477</v>
      </c>
      <c r="AP1" t="s">
        <v>0</v>
      </c>
      <c r="AQ1" t="s">
        <v>479</v>
      </c>
      <c r="AR1" t="s">
        <v>478</v>
      </c>
      <c r="BC1" s="190" t="s">
        <v>0</v>
      </c>
      <c r="BD1" t="s">
        <v>302</v>
      </c>
    </row>
    <row r="2" spans="1:56" x14ac:dyDescent="0.25">
      <c r="A2" t="s">
        <v>388</v>
      </c>
      <c r="B2">
        <v>86.91</v>
      </c>
      <c r="C2">
        <v>76.5</v>
      </c>
      <c r="D2">
        <v>76.5</v>
      </c>
      <c r="E2">
        <v>16.7</v>
      </c>
      <c r="G2" s="190">
        <v>46146</v>
      </c>
      <c r="H2">
        <v>0.80900000000000005</v>
      </c>
      <c r="O2" t="s">
        <v>302</v>
      </c>
      <c r="P2">
        <v>6.72</v>
      </c>
      <c r="Q2">
        <v>6.55</v>
      </c>
      <c r="S2" t="s">
        <v>388</v>
      </c>
      <c r="T2">
        <v>86.91</v>
      </c>
      <c r="W2" t="s">
        <v>366</v>
      </c>
      <c r="X2">
        <v>2026</v>
      </c>
      <c r="Z2" t="s">
        <v>526</v>
      </c>
      <c r="AA2">
        <v>140</v>
      </c>
      <c r="AC2" t="s">
        <v>373</v>
      </c>
      <c r="AD2">
        <v>158</v>
      </c>
      <c r="AF2">
        <v>4</v>
      </c>
      <c r="AG2">
        <v>10.138099179359934</v>
      </c>
      <c r="AH2">
        <v>514.54</v>
      </c>
      <c r="AJ2">
        <v>4</v>
      </c>
      <c r="AK2">
        <v>5.6225490196078436</v>
      </c>
      <c r="AM2" s="190">
        <v>46146</v>
      </c>
      <c r="AN2">
        <v>10.138099179359934</v>
      </c>
      <c r="AP2" s="181">
        <v>46146</v>
      </c>
      <c r="AQ2">
        <v>5.6225490196078436</v>
      </c>
      <c r="AR2">
        <v>0.80900000000000005</v>
      </c>
      <c r="BC2" s="190">
        <v>46135</v>
      </c>
      <c r="BD2">
        <v>5.4</v>
      </c>
    </row>
    <row r="3" spans="1:56" x14ac:dyDescent="0.25">
      <c r="A3" t="s">
        <v>471</v>
      </c>
      <c r="B3">
        <v>71.39</v>
      </c>
      <c r="C3">
        <v>63.3</v>
      </c>
      <c r="D3">
        <v>139.80000000000001</v>
      </c>
      <c r="E3">
        <v>33.299999999999997</v>
      </c>
      <c r="G3" s="190">
        <v>46148</v>
      </c>
      <c r="H3">
        <v>0.747</v>
      </c>
      <c r="S3" t="s">
        <v>471</v>
      </c>
      <c r="T3">
        <v>71.39</v>
      </c>
      <c r="W3" t="s">
        <v>367</v>
      </c>
      <c r="X3">
        <v>14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21.395517713191609</v>
      </c>
      <c r="AH3">
        <v>514.54</v>
      </c>
      <c r="AJ3">
        <v>5</v>
      </c>
      <c r="AK3">
        <v>5.9744897959183678</v>
      </c>
      <c r="AM3" s="190">
        <v>46148</v>
      </c>
      <c r="AN3">
        <v>21.395517713191609</v>
      </c>
      <c r="AP3" s="181">
        <v>46148</v>
      </c>
      <c r="AQ3">
        <v>5.9744897959183678</v>
      </c>
      <c r="AR3">
        <v>0.747</v>
      </c>
      <c r="BC3" s="190">
        <v>46140</v>
      </c>
      <c r="BD3">
        <v>5.39</v>
      </c>
    </row>
    <row r="4" spans="1:56" x14ac:dyDescent="0.25">
      <c r="G4" s="190">
        <v>46151</v>
      </c>
      <c r="H4">
        <v>0.75700000000000001</v>
      </c>
      <c r="W4" t="s">
        <v>300</v>
      </c>
      <c r="X4">
        <v>201.3</v>
      </c>
      <c r="AF4">
        <v>6</v>
      </c>
      <c r="AG4">
        <v>35.93215880601381</v>
      </c>
      <c r="AH4">
        <v>514.54</v>
      </c>
      <c r="AJ4">
        <v>6</v>
      </c>
      <c r="AK4">
        <v>6.7610619469026547</v>
      </c>
      <c r="AM4" s="190">
        <v>46151</v>
      </c>
      <c r="AN4">
        <v>35.93215880601381</v>
      </c>
      <c r="AP4" s="181">
        <v>46151</v>
      </c>
      <c r="AQ4">
        <v>6.7610619469026547</v>
      </c>
      <c r="AR4">
        <v>0.75700000000000001</v>
      </c>
      <c r="BC4" s="190">
        <v>46146</v>
      </c>
      <c r="BD4">
        <v>5.62</v>
      </c>
    </row>
    <row r="5" spans="1:56" x14ac:dyDescent="0.25">
      <c r="G5" s="190">
        <v>46154</v>
      </c>
      <c r="H5">
        <v>0.83499999999999996</v>
      </c>
      <c r="W5" t="s">
        <v>368</v>
      </c>
      <c r="X5">
        <v>158</v>
      </c>
      <c r="AF5">
        <v>7</v>
      </c>
      <c r="AG5">
        <v>48.072616732133532</v>
      </c>
      <c r="AH5">
        <v>514.54</v>
      </c>
      <c r="AJ5">
        <v>7</v>
      </c>
      <c r="AK5">
        <v>7.0404040404040398</v>
      </c>
      <c r="AM5" s="190">
        <v>46154</v>
      </c>
      <c r="AN5">
        <v>48.072616732133532</v>
      </c>
      <c r="AP5" s="181">
        <v>46154</v>
      </c>
      <c r="AQ5">
        <v>7.0404040404040398</v>
      </c>
      <c r="AR5">
        <v>0.83499999999999996</v>
      </c>
      <c r="BC5" s="190">
        <v>46148</v>
      </c>
      <c r="BD5">
        <v>5.97</v>
      </c>
    </row>
    <row r="6" spans="1:56" x14ac:dyDescent="0.25">
      <c r="G6" s="190">
        <v>46157</v>
      </c>
      <c r="H6">
        <v>0.71699999999999997</v>
      </c>
      <c r="W6" t="s">
        <v>329</v>
      </c>
      <c r="X6">
        <v>3037</v>
      </c>
      <c r="AF6">
        <v>8</v>
      </c>
      <c r="AG6">
        <v>61.294317081647222</v>
      </c>
      <c r="AH6">
        <v>514.54</v>
      </c>
      <c r="AJ6">
        <v>8</v>
      </c>
      <c r="AK6">
        <v>6.5862068965517233</v>
      </c>
      <c r="AM6" s="190">
        <v>46157</v>
      </c>
      <c r="AN6">
        <v>61.294317081647222</v>
      </c>
      <c r="AP6" s="181">
        <v>46157</v>
      </c>
      <c r="AQ6">
        <v>6.5862068965517233</v>
      </c>
      <c r="AR6">
        <v>0.71699999999999997</v>
      </c>
      <c r="BC6" s="190">
        <v>46151</v>
      </c>
      <c r="BD6">
        <v>6.76</v>
      </c>
    </row>
    <row r="7" spans="1:56" x14ac:dyDescent="0.25">
      <c r="G7" s="190">
        <v>46161</v>
      </c>
      <c r="H7">
        <v>0.79800000000000004</v>
      </c>
      <c r="W7" t="s">
        <v>369</v>
      </c>
      <c r="X7" t="s">
        <v>317</v>
      </c>
      <c r="AF7">
        <v>9</v>
      </c>
      <c r="AG7">
        <v>74.773615871564928</v>
      </c>
      <c r="AH7">
        <v>514.54</v>
      </c>
      <c r="AJ7">
        <v>9</v>
      </c>
      <c r="AK7">
        <v>6.7727272727272734</v>
      </c>
      <c r="AM7" s="190">
        <v>46161</v>
      </c>
      <c r="AN7">
        <v>74.773615871564928</v>
      </c>
      <c r="AP7" s="181">
        <v>46161</v>
      </c>
      <c r="AQ7">
        <v>6.7727272727272734</v>
      </c>
      <c r="AR7">
        <v>0.79800000000000004</v>
      </c>
      <c r="BC7" s="190">
        <v>46154</v>
      </c>
      <c r="BD7">
        <v>7.04</v>
      </c>
    </row>
    <row r="8" spans="1:56" x14ac:dyDescent="0.25">
      <c r="G8" s="190">
        <v>46164</v>
      </c>
      <c r="H8">
        <v>0.79800000000000004</v>
      </c>
      <c r="AF8">
        <v>10</v>
      </c>
      <c r="AG8">
        <v>88.561186548057037</v>
      </c>
      <c r="AH8">
        <v>514.54</v>
      </c>
      <c r="AJ8">
        <v>10</v>
      </c>
      <c r="AK8">
        <v>6.9148936170212769</v>
      </c>
      <c r="AM8" s="190">
        <v>46164</v>
      </c>
      <c r="AN8">
        <v>88.561186548057037</v>
      </c>
      <c r="AP8" s="181">
        <v>46164</v>
      </c>
      <c r="AQ8">
        <v>6.9148936170212769</v>
      </c>
      <c r="AR8">
        <v>0.79800000000000004</v>
      </c>
      <c r="BC8" s="190">
        <v>46157</v>
      </c>
      <c r="BD8">
        <v>6.59</v>
      </c>
    </row>
    <row r="9" spans="1:56" x14ac:dyDescent="0.25">
      <c r="G9" s="190">
        <v>46170</v>
      </c>
      <c r="H9">
        <v>0.84899999999999998</v>
      </c>
      <c r="AF9">
        <v>11</v>
      </c>
      <c r="AG9">
        <v>100.80300087656437</v>
      </c>
      <c r="AH9">
        <v>514.54</v>
      </c>
      <c r="AJ9">
        <v>11</v>
      </c>
      <c r="AK9">
        <v>6.3</v>
      </c>
      <c r="AM9" s="190">
        <v>46170</v>
      </c>
      <c r="AN9">
        <v>100.80300087656437</v>
      </c>
      <c r="AP9" s="181">
        <v>46170</v>
      </c>
      <c r="AQ9">
        <v>6.3</v>
      </c>
      <c r="AR9">
        <v>0.84899999999999998</v>
      </c>
      <c r="BC9" s="190">
        <v>46161</v>
      </c>
      <c r="BD9">
        <v>6.77</v>
      </c>
    </row>
    <row r="10" spans="1:56" x14ac:dyDescent="0.25">
      <c r="G10" s="190">
        <v>46172</v>
      </c>
      <c r="H10">
        <v>0.78100000000000003</v>
      </c>
      <c r="AF10">
        <v>12</v>
      </c>
      <c r="AG10">
        <v>113.64080628286379</v>
      </c>
      <c r="AH10">
        <v>514.54</v>
      </c>
      <c r="AJ10">
        <v>12</v>
      </c>
      <c r="AK10">
        <v>6.09765625</v>
      </c>
      <c r="AM10" s="190">
        <v>46175</v>
      </c>
      <c r="AN10">
        <v>113.64080628286379</v>
      </c>
      <c r="AP10" s="181">
        <v>46175</v>
      </c>
      <c r="AQ10">
        <v>6.09765625</v>
      </c>
      <c r="AR10">
        <v>0.79800000000000004</v>
      </c>
      <c r="BC10" s="190">
        <v>46164</v>
      </c>
      <c r="BD10">
        <v>6.91</v>
      </c>
    </row>
    <row r="11" spans="1:56" x14ac:dyDescent="0.25">
      <c r="G11" s="190">
        <v>46173</v>
      </c>
      <c r="H11">
        <v>0.76800000000000002</v>
      </c>
      <c r="AF11">
        <v>13</v>
      </c>
      <c r="AG11">
        <v>126.93243247359169</v>
      </c>
      <c r="AH11">
        <v>514.54</v>
      </c>
      <c r="AJ11">
        <v>13</v>
      </c>
      <c r="AK11">
        <v>6.2614107883817427</v>
      </c>
      <c r="AM11" s="190">
        <v>46177</v>
      </c>
      <c r="AN11">
        <v>126.93243247359169</v>
      </c>
      <c r="AP11" s="181">
        <v>46177</v>
      </c>
      <c r="AQ11">
        <v>6.2614107883817427</v>
      </c>
      <c r="AR11">
        <v>0.72899999999999998</v>
      </c>
      <c r="BC11" s="190">
        <v>46170</v>
      </c>
      <c r="BD11">
        <v>6.3</v>
      </c>
    </row>
    <row r="12" spans="1:56" x14ac:dyDescent="0.25">
      <c r="G12" s="190">
        <v>46174</v>
      </c>
      <c r="H12">
        <v>0.78200000000000003</v>
      </c>
      <c r="AF12">
        <v>14</v>
      </c>
      <c r="AG12">
        <v>138.209266562571</v>
      </c>
      <c r="AH12">
        <v>514.54</v>
      </c>
      <c r="AJ12">
        <v>14</v>
      </c>
      <c r="AK12">
        <v>8.2619047619047628</v>
      </c>
      <c r="AM12" s="190">
        <v>46182</v>
      </c>
      <c r="AN12">
        <v>138.209266562571</v>
      </c>
      <c r="AP12" s="181">
        <v>46182</v>
      </c>
      <c r="AQ12">
        <v>8.2619047619047628</v>
      </c>
      <c r="AR12">
        <v>0.79900000000000004</v>
      </c>
      <c r="BC12" s="190">
        <v>46175</v>
      </c>
      <c r="BD12">
        <v>6.1</v>
      </c>
    </row>
    <row r="13" spans="1:56" x14ac:dyDescent="0.25">
      <c r="G13" s="190">
        <v>46175</v>
      </c>
      <c r="H13">
        <v>0.83099999999999996</v>
      </c>
      <c r="AF13">
        <v>15</v>
      </c>
      <c r="AG13">
        <v>152.57304824737091</v>
      </c>
      <c r="AH13">
        <v>514.54</v>
      </c>
      <c r="AJ13">
        <v>15</v>
      </c>
      <c r="AK13">
        <v>7.1234042553191479</v>
      </c>
      <c r="AM13" s="190">
        <v>46185</v>
      </c>
      <c r="AN13">
        <v>152.57304824737091</v>
      </c>
      <c r="AP13" s="181">
        <v>46185</v>
      </c>
      <c r="AQ13">
        <v>7.1234042553191479</v>
      </c>
      <c r="AR13">
        <v>0.79900000000000004</v>
      </c>
      <c r="BC13" s="190">
        <v>46177</v>
      </c>
      <c r="BD13">
        <v>6.26</v>
      </c>
    </row>
    <row r="14" spans="1:56" x14ac:dyDescent="0.25">
      <c r="G14" s="190">
        <v>46176</v>
      </c>
      <c r="H14">
        <v>0.82299999999999995</v>
      </c>
      <c r="AF14">
        <v>16</v>
      </c>
      <c r="AG14">
        <v>164.68669620076045</v>
      </c>
      <c r="AH14">
        <v>514.54</v>
      </c>
      <c r="AJ14">
        <v>16</v>
      </c>
      <c r="AK14">
        <v>6.7737556561085972</v>
      </c>
      <c r="AM14" s="190">
        <v>46189</v>
      </c>
      <c r="AN14">
        <v>164.68669620076045</v>
      </c>
      <c r="AP14" s="181">
        <v>46189</v>
      </c>
      <c r="AQ14">
        <v>6.7737556561085972</v>
      </c>
      <c r="AR14">
        <v>0.79900000000000004</v>
      </c>
      <c r="BC14" s="190">
        <v>46182</v>
      </c>
      <c r="BD14">
        <v>8.26</v>
      </c>
    </row>
    <row r="15" spans="1:56" x14ac:dyDescent="0.25">
      <c r="G15" s="190">
        <v>46177</v>
      </c>
      <c r="H15">
        <v>0.82</v>
      </c>
      <c r="AF15">
        <v>17</v>
      </c>
      <c r="AG15">
        <v>177.38177344850956</v>
      </c>
      <c r="AH15">
        <v>514.54</v>
      </c>
      <c r="AJ15">
        <v>17</v>
      </c>
      <c r="AK15">
        <v>6.6383928571428568</v>
      </c>
      <c r="AM15" s="190">
        <v>46192.083333333336</v>
      </c>
      <c r="AN15">
        <v>177.38177344850956</v>
      </c>
      <c r="AP15" s="79">
        <v>46192.083333333336</v>
      </c>
      <c r="AQ15">
        <v>6.6383928571428568</v>
      </c>
      <c r="AR15">
        <v>0.77400000000000002</v>
      </c>
      <c r="BC15" s="190">
        <v>46185</v>
      </c>
      <c r="BD15">
        <v>7.12</v>
      </c>
    </row>
    <row r="16" spans="1:56" x14ac:dyDescent="0.25">
      <c r="G16" s="190">
        <v>46178</v>
      </c>
      <c r="H16">
        <v>0.82599999999999996</v>
      </c>
      <c r="BC16" s="190">
        <v>46189</v>
      </c>
      <c r="BD16">
        <v>6.77</v>
      </c>
    </row>
    <row r="17" spans="7:56" x14ac:dyDescent="0.25">
      <c r="G17" s="190">
        <v>46179</v>
      </c>
      <c r="H17">
        <v>0.82699999999999996</v>
      </c>
      <c r="BC17" s="190">
        <v>46192</v>
      </c>
      <c r="BD17">
        <v>6.64</v>
      </c>
    </row>
    <row r="18" spans="7:56" x14ac:dyDescent="0.25">
      <c r="G18" s="190">
        <v>46180</v>
      </c>
      <c r="H18">
        <v>0.82099999999999995</v>
      </c>
    </row>
    <row r="19" spans="7:56" x14ac:dyDescent="0.25">
      <c r="G19" s="190">
        <v>46181</v>
      </c>
      <c r="H19">
        <v>0.82699999999999996</v>
      </c>
    </row>
    <row r="20" spans="7:56" x14ac:dyDescent="0.25">
      <c r="G20" s="190">
        <v>46182</v>
      </c>
      <c r="H20">
        <v>0.81599999999999995</v>
      </c>
    </row>
    <row r="21" spans="7:56" x14ac:dyDescent="0.25">
      <c r="G21" s="190">
        <v>46183</v>
      </c>
      <c r="H21">
        <v>0.81899999999999995</v>
      </c>
    </row>
    <row r="22" spans="7:56" x14ac:dyDescent="0.25">
      <c r="G22" s="190">
        <v>46184</v>
      </c>
      <c r="H22">
        <v>0.85</v>
      </c>
    </row>
    <row r="23" spans="7:56" x14ac:dyDescent="0.25">
      <c r="G23" s="190">
        <v>46185</v>
      </c>
      <c r="H23">
        <v>0.82199999999999995</v>
      </c>
    </row>
    <row r="24" spans="7:56" x14ac:dyDescent="0.25">
      <c r="G24" s="190">
        <v>46186</v>
      </c>
      <c r="H24">
        <v>0.82499999999999996</v>
      </c>
    </row>
    <row r="25" spans="7:56" x14ac:dyDescent="0.25">
      <c r="G25" s="190">
        <v>46187</v>
      </c>
      <c r="H25">
        <v>0.82399999999999995</v>
      </c>
    </row>
    <row r="26" spans="7:56" x14ac:dyDescent="0.25">
      <c r="G26" s="190">
        <v>46188</v>
      </c>
      <c r="H26">
        <v>0.82399999999999995</v>
      </c>
    </row>
    <row r="27" spans="7:56" x14ac:dyDescent="0.25">
      <c r="G27" s="190">
        <v>46189</v>
      </c>
      <c r="H27">
        <v>0.82299999999999995</v>
      </c>
    </row>
    <row r="28" spans="7:56" x14ac:dyDescent="0.25">
      <c r="G28" s="190">
        <v>46190</v>
      </c>
      <c r="H28">
        <v>0.82399999999999995</v>
      </c>
    </row>
    <row r="29" spans="7:56" x14ac:dyDescent="0.25">
      <c r="G29" s="190">
        <v>46191</v>
      </c>
      <c r="H29">
        <v>0.82399999999999995</v>
      </c>
    </row>
    <row r="30" spans="7:56" x14ac:dyDescent="0.25">
      <c r="G30" s="190">
        <v>46192</v>
      </c>
      <c r="H30">
        <v>0.82299999999999995</v>
      </c>
    </row>
    <row r="31" spans="7:56" x14ac:dyDescent="0.25">
      <c r="G31" s="190">
        <v>46193</v>
      </c>
      <c r="H31">
        <v>0.82299999999999995</v>
      </c>
    </row>
    <row r="32" spans="7:56" x14ac:dyDescent="0.25">
      <c r="G32" s="190">
        <v>46194</v>
      </c>
      <c r="H32">
        <v>0.82499999999999996</v>
      </c>
    </row>
    <row r="33" spans="7:8" x14ac:dyDescent="0.25">
      <c r="G33" s="190">
        <v>46195</v>
      </c>
      <c r="H33">
        <v>0.82399999999999995</v>
      </c>
    </row>
    <row r="34" spans="7:8" x14ac:dyDescent="0.25">
      <c r="G34" s="190">
        <v>46196</v>
      </c>
      <c r="H34">
        <v>0.82299999999999995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6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  <row r="6" spans="1:4" x14ac:dyDescent="0.25">
      <c r="A6" s="180" t="s">
        <v>469</v>
      </c>
      <c r="B6" s="180">
        <v>50.609000000000002</v>
      </c>
      <c r="C6" s="180">
        <v>3.06</v>
      </c>
      <c r="D6" s="180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9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  <row r="38" spans="1:4" x14ac:dyDescent="0.25">
      <c r="A38" s="97">
        <v>46197.734722222223</v>
      </c>
      <c r="B38">
        <v>1</v>
      </c>
      <c r="C38">
        <v>0</v>
      </c>
      <c r="D38">
        <v>78</v>
      </c>
    </row>
    <row r="39" spans="1:4" x14ac:dyDescent="0.25">
      <c r="A39" s="97">
        <v>46198.08834490741</v>
      </c>
      <c r="B39">
        <v>0</v>
      </c>
      <c r="C39">
        <v>0</v>
      </c>
      <c r="D39">
        <v>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3"/>
  <sheetViews>
    <sheetView workbookViewId="0">
      <selection activeCell="F1" sqref="F1"/>
    </sheetView>
  </sheetViews>
  <sheetFormatPr baseColWidth="10" defaultRowHeight="15.75" x14ac:dyDescent="0.25"/>
  <cols>
    <col min="1" max="1" width="11" style="190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90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90">
        <v>46131</v>
      </c>
      <c r="B2" t="s">
        <v>302</v>
      </c>
      <c r="C2" t="s">
        <v>359</v>
      </c>
      <c r="F2" s="150" t="s">
        <v>302</v>
      </c>
      <c r="G2" s="96">
        <v>15</v>
      </c>
    </row>
    <row r="3" spans="1:8" x14ac:dyDescent="0.25">
      <c r="A3" s="190">
        <v>46135</v>
      </c>
      <c r="B3" t="s">
        <v>302</v>
      </c>
      <c r="C3" t="s">
        <v>359</v>
      </c>
      <c r="F3" s="150" t="s">
        <v>508</v>
      </c>
      <c r="G3" s="96">
        <v>15</v>
      </c>
      <c r="H3" t="s">
        <v>512</v>
      </c>
    </row>
    <row r="4" spans="1:8" x14ac:dyDescent="0.25">
      <c r="A4" s="190">
        <v>46140</v>
      </c>
      <c r="B4" t="s">
        <v>302</v>
      </c>
      <c r="C4" t="s">
        <v>359</v>
      </c>
      <c r="H4" t="s">
        <v>513</v>
      </c>
    </row>
    <row r="5" spans="1:8" x14ac:dyDescent="0.25">
      <c r="A5" s="190">
        <v>46146</v>
      </c>
      <c r="B5" t="s">
        <v>302</v>
      </c>
      <c r="C5" t="s">
        <v>358</v>
      </c>
    </row>
    <row r="6" spans="1:8" x14ac:dyDescent="0.25">
      <c r="A6" s="190">
        <v>46148</v>
      </c>
      <c r="B6" t="s">
        <v>302</v>
      </c>
      <c r="C6" t="s">
        <v>358</v>
      </c>
      <c r="H6" t="s">
        <v>514</v>
      </c>
    </row>
    <row r="7" spans="1:8" x14ac:dyDescent="0.25">
      <c r="A7" s="190">
        <v>46151</v>
      </c>
      <c r="B7" t="s">
        <v>302</v>
      </c>
      <c r="C7" t="s">
        <v>358</v>
      </c>
    </row>
    <row r="8" spans="1:8" x14ac:dyDescent="0.25">
      <c r="A8" s="190">
        <v>46154</v>
      </c>
      <c r="B8" t="s">
        <v>302</v>
      </c>
      <c r="C8" t="s">
        <v>358</v>
      </c>
    </row>
    <row r="9" spans="1:8" x14ac:dyDescent="0.25">
      <c r="A9" s="190">
        <v>46157</v>
      </c>
      <c r="B9" t="s">
        <v>302</v>
      </c>
      <c r="C9" t="s">
        <v>358</v>
      </c>
    </row>
    <row r="10" spans="1:8" x14ac:dyDescent="0.25">
      <c r="A10" s="190">
        <v>46161</v>
      </c>
      <c r="B10" t="s">
        <v>302</v>
      </c>
      <c r="C10" t="s">
        <v>358</v>
      </c>
    </row>
    <row r="11" spans="1:8" x14ac:dyDescent="0.25">
      <c r="A11" s="190">
        <v>46164</v>
      </c>
      <c r="B11" t="s">
        <v>302</v>
      </c>
      <c r="C11" t="s">
        <v>358</v>
      </c>
    </row>
    <row r="12" spans="1:8" x14ac:dyDescent="0.25">
      <c r="A12" s="190">
        <v>46170</v>
      </c>
      <c r="B12" t="s">
        <v>302</v>
      </c>
      <c r="C12" t="s">
        <v>358</v>
      </c>
    </row>
    <row r="13" spans="1:8" x14ac:dyDescent="0.25">
      <c r="A13" s="190">
        <v>46175</v>
      </c>
      <c r="B13" t="s">
        <v>302</v>
      </c>
      <c r="C13" t="s">
        <v>358</v>
      </c>
    </row>
    <row r="14" spans="1:8" x14ac:dyDescent="0.25">
      <c r="A14" s="190">
        <v>46177</v>
      </c>
      <c r="B14" t="s">
        <v>302</v>
      </c>
      <c r="C14" t="s">
        <v>358</v>
      </c>
    </row>
    <row r="15" spans="1:8" x14ac:dyDescent="0.25">
      <c r="A15" s="190">
        <v>46182</v>
      </c>
      <c r="B15" t="s">
        <v>302</v>
      </c>
      <c r="C15" t="s">
        <v>358</v>
      </c>
    </row>
    <row r="16" spans="1:8" x14ac:dyDescent="0.25">
      <c r="A16" s="190">
        <v>46185</v>
      </c>
      <c r="B16" t="s">
        <v>302</v>
      </c>
      <c r="C16" t="s">
        <v>358</v>
      </c>
    </row>
    <row r="17" spans="1:3" x14ac:dyDescent="0.25">
      <c r="A17" s="190">
        <v>46189</v>
      </c>
      <c r="B17" t="s">
        <v>302</v>
      </c>
      <c r="C17" t="s">
        <v>358</v>
      </c>
    </row>
    <row r="18" spans="1:3" x14ac:dyDescent="0.25">
      <c r="A18" s="190">
        <v>46192.083333333336</v>
      </c>
      <c r="B18" t="s">
        <v>302</v>
      </c>
      <c r="C18" t="s">
        <v>358</v>
      </c>
    </row>
    <row r="19" spans="1:3" x14ac:dyDescent="0.25">
      <c r="A19" s="190">
        <v>46196.083333333336</v>
      </c>
      <c r="B19" t="s">
        <v>302</v>
      </c>
      <c r="C19" t="s">
        <v>358</v>
      </c>
    </row>
    <row r="20" spans="1:3" x14ac:dyDescent="0.25">
      <c r="A20" s="190">
        <v>46131</v>
      </c>
      <c r="B20" t="s">
        <v>302</v>
      </c>
      <c r="C20" t="s">
        <v>472</v>
      </c>
    </row>
    <row r="21" spans="1:3" x14ac:dyDescent="0.25">
      <c r="A21" s="190">
        <v>46131</v>
      </c>
      <c r="B21" t="s">
        <v>302</v>
      </c>
      <c r="C21" t="s">
        <v>482</v>
      </c>
    </row>
    <row r="22" spans="1:3" x14ac:dyDescent="0.25">
      <c r="A22" s="190">
        <v>46131</v>
      </c>
      <c r="B22" t="s">
        <v>302</v>
      </c>
      <c r="C22" t="s">
        <v>505</v>
      </c>
    </row>
    <row r="23" spans="1:3" x14ac:dyDescent="0.25">
      <c r="A23" s="190">
        <v>46131</v>
      </c>
      <c r="B23" t="s">
        <v>302</v>
      </c>
      <c r="C23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30</vt:i4>
      </vt:variant>
    </vt:vector>
  </HeadingPairs>
  <TitlesOfParts>
    <vt:vector size="45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Carte_Arrivee</vt:lpstr>
      <vt:lpstr>Carte_Depart</vt:lpstr>
      <vt:lpstr>Carte_Fuel</vt:lpstr>
      <vt:lpstr>Carte_Position</vt:lpstr>
      <vt:lpstr>Carte_Rayon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2026-06-26T02:47:20Z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