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dduarte/Development/universidad/tesis/calendar-opt/data/"/>
    </mc:Choice>
  </mc:AlternateContent>
  <xr:revisionPtr revIDLastSave="0" documentId="13_ncr:1_{275D4E6A-9D6D-DD47-B2FE-81AAC151FE03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esultados" sheetId="1" r:id="rId1"/>
    <sheet name="Equipos" sheetId="2" r:id="rId2"/>
  </sheets>
  <definedNames>
    <definedName name="_xlnm._FilterDatabase" localSheetId="0" hidden="1">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<sst xmlns="http://schemas.openxmlformats.org/spreadsheetml/2006/main" count="193" uniqueCount="43">
  <si>
    <t>Jornada</t>
  </si>
  <si>
    <t>Fecha</t>
  </si>
  <si>
    <t>Local</t>
  </si>
  <si>
    <t>Visita</t>
  </si>
  <si>
    <t>Resultado</t>
  </si>
  <si>
    <t>Sabah FK</t>
  </si>
  <si>
    <t>Zira FK</t>
  </si>
  <si>
    <t>Neftçi PFK</t>
  </si>
  <si>
    <t>Gabala FK</t>
  </si>
  <si>
    <t>Sumgayit FK</t>
  </si>
  <si>
    <t>Qarabağ FK</t>
  </si>
  <si>
    <t>Səbail FK</t>
  </si>
  <si>
    <t>Şamaxı FK</t>
  </si>
  <si>
    <t xml:space="preserve">0:1 </t>
  </si>
  <si>
    <t xml:space="preserve">0:2 </t>
  </si>
  <si>
    <t xml:space="preserve">1:1 </t>
  </si>
  <si>
    <t xml:space="preserve">2:2 </t>
  </si>
  <si>
    <t xml:space="preserve">2:1 </t>
  </si>
  <si>
    <t xml:space="preserve">2:0 </t>
  </si>
  <si>
    <t xml:space="preserve">1:2 </t>
  </si>
  <si>
    <t xml:space="preserve">3:0 </t>
  </si>
  <si>
    <t xml:space="preserve">1:0 </t>
  </si>
  <si>
    <t xml:space="preserve">5:0 </t>
  </si>
  <si>
    <t xml:space="preserve">0:0 </t>
  </si>
  <si>
    <t xml:space="preserve">3:1 </t>
  </si>
  <si>
    <t xml:space="preserve">4:0 </t>
  </si>
  <si>
    <t xml:space="preserve">0:4 </t>
  </si>
  <si>
    <t xml:space="preserve">0:3 </t>
  </si>
  <si>
    <t xml:space="preserve">5:1 </t>
  </si>
  <si>
    <t xml:space="preserve">8:0 </t>
  </si>
  <si>
    <t xml:space="preserve">4:1 </t>
  </si>
  <si>
    <t>EQUIPO</t>
  </si>
  <si>
    <t>ALIAS</t>
  </si>
  <si>
    <t>Localías faltantes</t>
  </si>
  <si>
    <t>Puntos al finalizar la primera rueda</t>
  </si>
  <si>
    <t>QAR</t>
  </si>
  <si>
    <t>GAB</t>
  </si>
  <si>
    <t>ZIR</t>
  </si>
  <si>
    <t>NEF</t>
  </si>
  <si>
    <t>SAB</t>
  </si>
  <si>
    <t>SAM</t>
  </si>
  <si>
    <t>SUM</t>
  </si>
  <si>
    <t>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</si>
</sst>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tabSelected="1" topLeftCell="A10" zoomScale="80" zoomScaleNormal="80" workbookViewId="0">
      <selection activeCell="B74" sqref="B74"/>
    </sheetView>
  </sheetViews>
  <sheetFormatPr baseColWidth="10" defaultColWidth="8.83203125" defaultRowHeight="15" x14ac:dyDescent="0.2"/>
  <cols>
    <col min="2" max="2" width="17.6640625" bestFit="1" customWidth="1"/>
    <col min="10" max="10" width="17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14</v>
      </c>
    </row>
    <row r="3" spans="1:5" x14ac:dyDescent="0.2">
      <c r="B3" s="2">
        <v>44702</v>
      </c>
      <c r="C3" t="s">
        <v>36</v>
      </c>
      <c r="D3" t="s">
        <v>39</v>
      </c>
      <c r="E3" t="s">
        <v>15</v>
      </c>
    </row>
    <row r="4" spans="1:5" x14ac:dyDescent="0.2">
      <c r="B4" s="2">
        <v>44702</v>
      </c>
      <c r="C4" t="s">
        <v>37</v>
      </c>
      <c r="D4" t="s">
        <v>40</v>
      </c>
      <c r="E4" t="s">
        <v>23</v>
      </c>
    </row>
    <row r="5" spans="1:5" x14ac:dyDescent="0.2">
      <c r="B5" s="2">
        <v>44702</v>
      </c>
      <c r="C5" t="s">
        <v>41</v>
      </c>
      <c r="D5" t="s">
        <v>42</v>
      </c>
      <c r="E5" t="s">
        <v>22</v>
      </c>
    </row>
    <row r="6" spans="1:5" x14ac:dyDescent="0.2">
      <c r="B6" s="2">
        <v>44702</v>
      </c>
      <c r="C6" t="s">
        <v>35</v>
      </c>
      <c r="D6" t="s">
        <v>38</v>
      </c>
      <c r="E6" t="s">
        <v>30</v>
      </c>
    </row>
    <row r="7" spans="1:5" x14ac:dyDescent="0.2">
      <c r="A7">
        <v>13</v>
      </c>
    </row>
    <row r="8" spans="1:5" x14ac:dyDescent="0.2">
      <c r="B8" s="2">
        <v>44702</v>
      </c>
      <c r="C8" t="s">
        <v>40</v>
      </c>
      <c r="D8" t="s">
        <v>36</v>
      </c>
      <c r="E8" t="s">
        <v>13</v>
      </c>
    </row>
    <row r="9" spans="1:5" x14ac:dyDescent="0.2">
      <c r="B9" s="2">
        <v>44702</v>
      </c>
      <c r="C9" t="s">
        <v>38</v>
      </c>
      <c r="D9" t="s">
        <v>37</v>
      </c>
      <c r="E9" t="s">
        <v>13</v>
      </c>
    </row>
    <row r="10" spans="1:5" x14ac:dyDescent="0.2">
      <c r="B10" s="2">
        <v>44702</v>
      </c>
      <c r="C10" t="s">
        <v>39</v>
      </c>
      <c r="D10" t="s">
        <v>41</v>
      </c>
      <c r="E10" t="s">
        <v>16</v>
      </c>
    </row>
    <row r="11" spans="1:5" x14ac:dyDescent="0.2">
      <c r="B11" s="2">
        <v>44702</v>
      </c>
      <c r="C11" t="s">
        <v>42</v>
      </c>
      <c r="D11" t="s">
        <v>35</v>
      </c>
      <c r="E11" t="s">
        <v>27</v>
      </c>
    </row>
    <row r="12" spans="1:5" x14ac:dyDescent="0.2">
      <c r="A12">
        <v>12</v>
      </c>
    </row>
    <row r="13" spans="1:5" x14ac:dyDescent="0.2">
      <c r="B13" s="2">
        <v>44702</v>
      </c>
      <c r="C13" t="s">
        <v>42</v>
      </c>
      <c r="D13" t="s">
        <v>39</v>
      </c>
      <c r="E13" t="s">
        <v>14</v>
      </c>
    </row>
    <row r="14" spans="1:5" x14ac:dyDescent="0.2">
      <c r="B14" s="2">
        <v>44702</v>
      </c>
      <c r="C14" t="s">
        <v>35</v>
      </c>
      <c r="D14" t="s">
        <v>37</v>
      </c>
      <c r="E14" t="s">
        <v>23</v>
      </c>
    </row>
    <row r="15" spans="1:5" x14ac:dyDescent="0.2">
      <c r="B15" s="2">
        <v>44702</v>
      </c>
      <c r="C15" t="s">
        <v>41</v>
      </c>
      <c r="D15" t="s">
        <v>40</v>
      </c>
      <c r="E15" t="s">
        <v>18</v>
      </c>
    </row>
    <row r="16" spans="1:5" x14ac:dyDescent="0.2">
      <c r="B16" s="2">
        <v>44702</v>
      </c>
      <c r="C16" t="s">
        <v>36</v>
      </c>
      <c r="D16" t="s">
        <v>38</v>
      </c>
      <c r="E16" t="s">
        <v>21</v>
      </c>
    </row>
    <row r="17" spans="1:5" x14ac:dyDescent="0.2">
      <c r="A17">
        <v>11</v>
      </c>
    </row>
    <row r="18" spans="1:5" x14ac:dyDescent="0.2">
      <c r="B18" s="2">
        <v>44702</v>
      </c>
      <c r="C18" t="s">
        <v>40</v>
      </c>
      <c r="D18" t="s">
        <v>42</v>
      </c>
      <c r="E18" t="s">
        <v>23</v>
      </c>
    </row>
    <row r="19" spans="1:5" x14ac:dyDescent="0.2">
      <c r="B19" s="2">
        <v>44702</v>
      </c>
      <c r="C19" t="s">
        <v>35</v>
      </c>
      <c r="D19" t="s">
        <v>39</v>
      </c>
      <c r="E19" t="s">
        <v>15</v>
      </c>
    </row>
    <row r="20" spans="1:5" x14ac:dyDescent="0.2">
      <c r="B20" s="2">
        <v>44702</v>
      </c>
      <c r="C20" t="s">
        <v>37</v>
      </c>
      <c r="D20" t="s">
        <v>36</v>
      </c>
      <c r="E20" t="s">
        <v>27</v>
      </c>
    </row>
    <row r="21" spans="1:5" x14ac:dyDescent="0.2">
      <c r="B21" s="2">
        <v>44702</v>
      </c>
      <c r="C21" t="s">
        <v>41</v>
      </c>
      <c r="D21" t="s">
        <v>38</v>
      </c>
      <c r="E21" t="s">
        <v>14</v>
      </c>
    </row>
    <row r="22" spans="1:5" x14ac:dyDescent="0.2">
      <c r="A22">
        <v>10</v>
      </c>
    </row>
    <row r="23" spans="1:5" x14ac:dyDescent="0.2">
      <c r="B23" s="2">
        <v>44702</v>
      </c>
      <c r="C23" t="s">
        <v>36</v>
      </c>
      <c r="D23" t="s">
        <v>35</v>
      </c>
      <c r="E23" t="s">
        <v>14</v>
      </c>
    </row>
    <row r="24" spans="1:5" x14ac:dyDescent="0.2">
      <c r="B24" s="2">
        <v>44702</v>
      </c>
      <c r="C24" t="s">
        <v>39</v>
      </c>
      <c r="D24" t="s">
        <v>40</v>
      </c>
      <c r="E24" t="s">
        <v>28</v>
      </c>
    </row>
    <row r="25" spans="1:5" x14ac:dyDescent="0.2">
      <c r="B25" s="2">
        <v>44702</v>
      </c>
      <c r="C25" t="s">
        <v>42</v>
      </c>
      <c r="D25" t="s">
        <v>38</v>
      </c>
      <c r="E25" t="s">
        <v>13</v>
      </c>
    </row>
    <row r="26" spans="1:5" x14ac:dyDescent="0.2">
      <c r="B26" s="2">
        <v>44702</v>
      </c>
      <c r="C26" t="s">
        <v>41</v>
      </c>
      <c r="D26" t="s">
        <v>37</v>
      </c>
      <c r="E26" t="s">
        <v>13</v>
      </c>
    </row>
    <row r="27" spans="1:5" x14ac:dyDescent="0.2">
      <c r="A27">
        <v>9</v>
      </c>
    </row>
    <row r="28" spans="1:5" x14ac:dyDescent="0.2">
      <c r="B28" s="2">
        <v>44702</v>
      </c>
      <c r="C28" t="s">
        <v>36</v>
      </c>
      <c r="D28" t="s">
        <v>41</v>
      </c>
      <c r="E28" t="s">
        <v>15</v>
      </c>
    </row>
    <row r="29" spans="1:5" x14ac:dyDescent="0.2">
      <c r="B29" s="2">
        <v>44702</v>
      </c>
      <c r="C29" t="s">
        <v>35</v>
      </c>
      <c r="D29" t="s">
        <v>40</v>
      </c>
      <c r="E29" t="s">
        <v>29</v>
      </c>
    </row>
    <row r="30" spans="1:5" x14ac:dyDescent="0.2">
      <c r="B30" s="2">
        <v>44702</v>
      </c>
      <c r="C30" t="s">
        <v>37</v>
      </c>
      <c r="D30" t="s">
        <v>42</v>
      </c>
      <c r="E30" t="s">
        <v>17</v>
      </c>
    </row>
    <row r="31" spans="1:5" x14ac:dyDescent="0.2">
      <c r="B31" s="2">
        <v>44702</v>
      </c>
      <c r="C31" t="s">
        <v>38</v>
      </c>
      <c r="D31" t="s">
        <v>39</v>
      </c>
      <c r="E31" t="s">
        <v>21</v>
      </c>
    </row>
    <row r="32" spans="1:5" x14ac:dyDescent="0.2">
      <c r="A32">
        <v>8</v>
      </c>
    </row>
    <row r="33" spans="1:5" x14ac:dyDescent="0.2">
      <c r="B33" s="2">
        <v>44702</v>
      </c>
      <c r="C33" t="s">
        <v>40</v>
      </c>
      <c r="D33" t="s">
        <v>38</v>
      </c>
      <c r="E33" t="s">
        <v>19</v>
      </c>
    </row>
    <row r="34" spans="1:5" x14ac:dyDescent="0.2">
      <c r="B34" s="2">
        <v>44702</v>
      </c>
      <c r="C34" t="s">
        <v>39</v>
      </c>
      <c r="D34" t="s">
        <v>37</v>
      </c>
      <c r="E34" t="s">
        <v>24</v>
      </c>
    </row>
    <row r="35" spans="1:5" x14ac:dyDescent="0.2">
      <c r="B35" s="2">
        <v>44702</v>
      </c>
      <c r="C35" t="s">
        <v>41</v>
      </c>
      <c r="D35" t="s">
        <v>35</v>
      </c>
      <c r="E35" t="s">
        <v>27</v>
      </c>
    </row>
    <row r="36" spans="1:5" x14ac:dyDescent="0.2">
      <c r="B36" s="2">
        <v>44702</v>
      </c>
      <c r="C36" t="s">
        <v>42</v>
      </c>
      <c r="D36" t="s">
        <v>36</v>
      </c>
      <c r="E36" t="s">
        <v>20</v>
      </c>
    </row>
    <row r="37" spans="1:5" x14ac:dyDescent="0.2">
      <c r="A37">
        <v>7</v>
      </c>
    </row>
    <row r="38" spans="1:5" x14ac:dyDescent="0.2">
      <c r="B38" s="2">
        <v>44702</v>
      </c>
      <c r="C38" t="s">
        <v>35</v>
      </c>
      <c r="D38" t="s">
        <v>42</v>
      </c>
      <c r="E38" t="s">
        <v>28</v>
      </c>
    </row>
    <row r="39" spans="1:5" x14ac:dyDescent="0.2">
      <c r="B39" s="2">
        <v>44702</v>
      </c>
      <c r="C39" t="s">
        <v>41</v>
      </c>
      <c r="D39" t="s">
        <v>39</v>
      </c>
      <c r="E39" t="s">
        <v>27</v>
      </c>
    </row>
    <row r="40" spans="1:5" x14ac:dyDescent="0.2">
      <c r="B40" s="2">
        <v>44702</v>
      </c>
      <c r="C40" t="s">
        <v>36</v>
      </c>
      <c r="D40" t="s">
        <v>40</v>
      </c>
      <c r="E40" t="s">
        <v>15</v>
      </c>
    </row>
    <row r="41" spans="1:5" x14ac:dyDescent="0.2">
      <c r="B41" s="2">
        <v>44702</v>
      </c>
      <c r="C41" t="s">
        <v>38</v>
      </c>
      <c r="D41" t="s">
        <v>37</v>
      </c>
      <c r="E41" t="s">
        <v>15</v>
      </c>
    </row>
    <row r="42" spans="1:5" x14ac:dyDescent="0.2">
      <c r="A42">
        <v>6</v>
      </c>
    </row>
    <row r="43" spans="1:5" x14ac:dyDescent="0.2">
      <c r="B43" s="2">
        <v>44702</v>
      </c>
      <c r="C43" t="s">
        <v>40</v>
      </c>
      <c r="D43" t="s">
        <v>41</v>
      </c>
      <c r="E43" t="s">
        <v>15</v>
      </c>
    </row>
    <row r="44" spans="1:5" x14ac:dyDescent="0.2">
      <c r="B44" s="2">
        <v>44702</v>
      </c>
      <c r="C44" t="s">
        <v>38</v>
      </c>
      <c r="D44" t="s">
        <v>36</v>
      </c>
      <c r="E44" t="s">
        <v>25</v>
      </c>
    </row>
    <row r="45" spans="1:5" x14ac:dyDescent="0.2">
      <c r="B45" s="2">
        <v>44702</v>
      </c>
      <c r="C45" t="s">
        <v>39</v>
      </c>
      <c r="D45" t="s">
        <v>42</v>
      </c>
      <c r="E45" t="s">
        <v>21</v>
      </c>
    </row>
    <row r="46" spans="1:5" x14ac:dyDescent="0.2">
      <c r="B46" s="2">
        <v>44702</v>
      </c>
      <c r="C46" t="s">
        <v>37</v>
      </c>
      <c r="D46" t="s">
        <v>35</v>
      </c>
      <c r="E46" t="s">
        <v>27</v>
      </c>
    </row>
    <row r="47" spans="1:5" x14ac:dyDescent="0.2">
      <c r="A47">
        <v>5</v>
      </c>
    </row>
    <row r="48" spans="1:5" x14ac:dyDescent="0.2">
      <c r="B48" s="2">
        <v>44702</v>
      </c>
      <c r="C48" t="s">
        <v>42</v>
      </c>
      <c r="D48" t="s">
        <v>40</v>
      </c>
      <c r="E48" t="s">
        <v>27</v>
      </c>
    </row>
    <row r="49" spans="1:5" x14ac:dyDescent="0.2">
      <c r="B49" s="2">
        <v>44702</v>
      </c>
      <c r="C49" t="s">
        <v>39</v>
      </c>
      <c r="D49" t="s">
        <v>35</v>
      </c>
      <c r="E49" t="s">
        <v>13</v>
      </c>
    </row>
    <row r="50" spans="1:5" x14ac:dyDescent="0.2">
      <c r="B50" s="2">
        <v>44702</v>
      </c>
      <c r="C50" t="s">
        <v>41</v>
      </c>
      <c r="D50" t="s">
        <v>38</v>
      </c>
      <c r="E50" t="s">
        <v>19</v>
      </c>
    </row>
    <row r="51" spans="1:5" x14ac:dyDescent="0.2">
      <c r="B51" s="2">
        <v>44702</v>
      </c>
      <c r="C51" t="s">
        <v>36</v>
      </c>
      <c r="D51" t="s">
        <v>37</v>
      </c>
      <c r="E51" t="s">
        <v>23</v>
      </c>
    </row>
    <row r="52" spans="1:5" x14ac:dyDescent="0.2">
      <c r="A52">
        <v>4</v>
      </c>
    </row>
    <row r="53" spans="1:5" x14ac:dyDescent="0.2">
      <c r="B53" s="2">
        <v>44702</v>
      </c>
      <c r="C53" t="s">
        <v>37</v>
      </c>
      <c r="D53" t="s">
        <v>41</v>
      </c>
      <c r="E53" t="s">
        <v>21</v>
      </c>
    </row>
    <row r="54" spans="1:5" x14ac:dyDescent="0.2">
      <c r="B54" s="2">
        <v>44702</v>
      </c>
      <c r="C54" t="s">
        <v>38</v>
      </c>
      <c r="D54" t="s">
        <v>42</v>
      </c>
      <c r="E54" t="s">
        <v>18</v>
      </c>
    </row>
    <row r="55" spans="1:5" x14ac:dyDescent="0.2">
      <c r="B55" s="2">
        <v>44702</v>
      </c>
      <c r="C55" t="s">
        <v>40</v>
      </c>
      <c r="D55" t="s">
        <v>39</v>
      </c>
      <c r="E55" t="s">
        <v>13</v>
      </c>
    </row>
    <row r="56" spans="1:5" x14ac:dyDescent="0.2">
      <c r="B56" s="2">
        <v>44702</v>
      </c>
      <c r="C56" t="s">
        <v>35</v>
      </c>
      <c r="D56" t="s">
        <v>36</v>
      </c>
      <c r="E56" t="s">
        <v>28</v>
      </c>
    </row>
    <row r="57" spans="1:5" x14ac:dyDescent="0.2">
      <c r="A57">
        <v>3</v>
      </c>
    </row>
    <row r="58" spans="1:5" x14ac:dyDescent="0.2">
      <c r="B58" s="2">
        <v>44702</v>
      </c>
      <c r="C58" t="s">
        <v>39</v>
      </c>
      <c r="D58" t="s">
        <v>38</v>
      </c>
      <c r="E58" t="s">
        <v>13</v>
      </c>
    </row>
    <row r="59" spans="1:5" x14ac:dyDescent="0.2">
      <c r="B59" s="2">
        <v>44702</v>
      </c>
      <c r="C59" t="s">
        <v>41</v>
      </c>
      <c r="D59" t="s">
        <v>36</v>
      </c>
      <c r="E59" t="s">
        <v>26</v>
      </c>
    </row>
    <row r="60" spans="1:5" x14ac:dyDescent="0.2">
      <c r="B60" s="2">
        <v>44702</v>
      </c>
      <c r="C60" t="s">
        <v>42</v>
      </c>
      <c r="D60" t="s">
        <v>37</v>
      </c>
      <c r="E60" t="s">
        <v>13</v>
      </c>
    </row>
    <row r="61" spans="1:5" x14ac:dyDescent="0.2">
      <c r="B61" s="2">
        <v>44702</v>
      </c>
      <c r="C61" t="s">
        <v>40</v>
      </c>
      <c r="D61" t="s">
        <v>35</v>
      </c>
      <c r="E61" t="s">
        <v>23</v>
      </c>
    </row>
    <row r="62" spans="1:5" x14ac:dyDescent="0.2">
      <c r="A62">
        <v>2</v>
      </c>
    </row>
    <row r="63" spans="1:5" x14ac:dyDescent="0.2">
      <c r="B63" s="2">
        <v>44702</v>
      </c>
      <c r="C63" t="s">
        <v>36</v>
      </c>
      <c r="D63" t="s">
        <v>42</v>
      </c>
      <c r="E63" t="s">
        <v>18</v>
      </c>
    </row>
    <row r="64" spans="1:5" x14ac:dyDescent="0.2">
      <c r="B64" s="2">
        <v>44702</v>
      </c>
      <c r="C64" t="s">
        <v>38</v>
      </c>
      <c r="D64" t="s">
        <v>40</v>
      </c>
      <c r="E64" t="s">
        <v>24</v>
      </c>
    </row>
    <row r="65" spans="1:5" x14ac:dyDescent="0.2">
      <c r="B65" s="2">
        <v>44702</v>
      </c>
      <c r="C65" t="s">
        <v>37</v>
      </c>
      <c r="D65" t="s">
        <v>39</v>
      </c>
      <c r="E65" t="s">
        <v>18</v>
      </c>
    </row>
    <row r="66" spans="1:5" x14ac:dyDescent="0.2">
      <c r="B66" s="2">
        <v>44702</v>
      </c>
      <c r="C66" t="s">
        <v>35</v>
      </c>
      <c r="D66" t="s">
        <v>41</v>
      </c>
      <c r="E66" t="s">
        <v>22</v>
      </c>
    </row>
    <row r="67" spans="1:5" x14ac:dyDescent="0.2">
      <c r="A67">
        <v>1</v>
      </c>
    </row>
    <row r="68" spans="1:5" x14ac:dyDescent="0.2">
      <c r="B68" s="2">
        <v>44702</v>
      </c>
      <c r="C68" t="s">
        <v>40</v>
      </c>
      <c r="D68" t="s">
        <v>37</v>
      </c>
      <c r="E68" t="s">
        <v>13</v>
      </c>
    </row>
    <row r="69" spans="1:5" x14ac:dyDescent="0.2">
      <c r="B69" s="2">
        <v>44702</v>
      </c>
      <c r="C69" t="s">
        <v>38</v>
      </c>
      <c r="D69" t="s">
        <v>35</v>
      </c>
      <c r="E69" t="s">
        <v>19</v>
      </c>
    </row>
    <row r="70" spans="1:5" x14ac:dyDescent="0.2">
      <c r="B70" s="2">
        <v>44702</v>
      </c>
      <c r="C70" t="s">
        <v>39</v>
      </c>
      <c r="D70" t="s">
        <v>36</v>
      </c>
      <c r="E70" t="s">
        <v>20</v>
      </c>
    </row>
    <row r="71" spans="1:5" x14ac:dyDescent="0.2">
      <c r="B71" s="2">
        <v>44702</v>
      </c>
      <c r="C71" t="s">
        <v>42</v>
      </c>
      <c r="D71" t="s">
        <v>41</v>
      </c>
      <c r="E71" t="s">
        <v>15</v>
      </c>
    </row>
    <row r="73" spans="1:5" x14ac:dyDescent="0.2">
      <c r="B73" s="2"/>
    </row>
    <row r="75" spans="1:5" x14ac:dyDescent="0.2">
      <c r="B75" s="2"/>
    </row>
    <row r="78" spans="1:5" x14ac:dyDescent="0.2">
      <c r="B78" s="2"/>
    </row>
    <row r="80" spans="1:5" x14ac:dyDescent="0.2">
      <c r="B80" s="2"/>
    </row>
    <row r="83" spans="2:2" x14ac:dyDescent="0.2">
      <c r="B83" s="2"/>
    </row>
    <row r="85" spans="2:2" x14ac:dyDescent="0.2">
      <c r="B85" s="2"/>
    </row>
    <row r="86" spans="2:2" x14ac:dyDescent="0.2">
      <c r="B86" s="2"/>
    </row>
    <row r="88" spans="2:2" x14ac:dyDescent="0.2">
      <c r="B88" s="2"/>
    </row>
    <row r="89" spans="2:2" x14ac:dyDescent="0.2">
      <c r="B89" s="2"/>
    </row>
    <row r="91" spans="2:2" x14ac:dyDescent="0.2">
      <c r="B91" s="2"/>
    </row>
    <row r="93" spans="2:2" x14ac:dyDescent="0.2">
      <c r="B93" s="2"/>
    </row>
    <row r="95" spans="2:2" x14ac:dyDescent="0.2">
      <c r="B95" s="2"/>
    </row>
    <row r="98" spans="2:2" x14ac:dyDescent="0.2">
      <c r="B98" s="2"/>
    </row>
    <row r="100" spans="2:2" x14ac:dyDescent="0.2">
      <c r="B100" s="2"/>
    </row>
    <row r="103" spans="2:2" x14ac:dyDescent="0.2">
      <c r="B103" s="2"/>
    </row>
    <row r="105" spans="2:2" x14ac:dyDescent="0.2">
      <c r="B105" s="2"/>
    </row>
    <row r="106" spans="2:2" x14ac:dyDescent="0.2">
      <c r="B106" s="2"/>
    </row>
    <row r="108" spans="2:2" x14ac:dyDescent="0.2">
      <c r="B108" s="2"/>
    </row>
    <row r="110" spans="2:2" x14ac:dyDescent="0.2">
      <c r="B110" s="2"/>
    </row>
    <row r="113" spans="2:2" x14ac:dyDescent="0.2">
      <c r="B113" s="2"/>
    </row>
    <row r="114" spans="2:2" x14ac:dyDescent="0.2">
      <c r="B114" s="2"/>
    </row>
    <row r="116" spans="2:2" x14ac:dyDescent="0.2">
      <c r="B116" s="2"/>
    </row>
    <row r="118" spans="2:2" x14ac:dyDescent="0.2">
      <c r="B118" s="2"/>
    </row>
    <row r="120" spans="2:2" x14ac:dyDescent="0.2">
      <c r="B120" s="2"/>
    </row>
    <row r="123" spans="2:2" x14ac:dyDescent="0.2">
      <c r="B123" s="2"/>
    </row>
    <row r="125" spans="2:2" x14ac:dyDescent="0.2">
      <c r="B125" s="2"/>
    </row>
    <row r="126" spans="2:2" x14ac:dyDescent="0.2">
      <c r="B126" s="2"/>
    </row>
    <row r="128" spans="2:2" x14ac:dyDescent="0.2">
      <c r="B128" s="2"/>
    </row>
    <row r="130" spans="2:2" x14ac:dyDescent="0.2">
      <c r="B130" s="2"/>
    </row>
    <row r="133" spans="2:2" x14ac:dyDescent="0.2">
      <c r="B133" s="2"/>
    </row>
    <row r="135" spans="2:2" x14ac:dyDescent="0.2">
      <c r="B135" s="2"/>
    </row>
    <row r="138" spans="2:2" x14ac:dyDescent="0.2">
      <c r="B138" s="2"/>
    </row>
    <row r="140" spans="2:2" x14ac:dyDescent="0.2">
      <c r="B140" s="2"/>
    </row>
  </sheetData>
  <autoFilter ref="A1:E1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6967-9ADA-EB4F-8B61-1C0866C2CC20}">
  <dimension ref="A1:H9"/>
  <sheetViews>
    <sheetView workbookViewId="0">
      <selection activeCell="B9" sqref="B9"/>
    </sheetView>
  </sheetViews>
  <sheetFormatPr baseColWidth="10" defaultRowHeight="15" x14ac:dyDescent="0.2"/>
  <cols>
    <col min="2" max="2" width="16.1640625" customWidth="1"/>
    <col min="5" max="5" width="14" bestFit="1" customWidth="1"/>
  </cols>
  <sheetData>
    <row r="1" spans="1:8" x14ac:dyDescent="0.2">
      <c r="B1" t="s">
        <v>31</v>
      </c>
      <c r="C1" t="s">
        <v>32</v>
      </c>
      <c r="D1" t="s">
        <v>34</v>
      </c>
      <c r="E1" t="s">
        <v>33</v>
      </c>
    </row>
    <row r="2" spans="1:8" x14ac:dyDescent="0.2">
      <c r="A2">
        <v>1</v>
      </c>
      <c r="B2" t="s">
        <v>10</v>
      </c>
      <c r="C2" t="s">
        <v>35</v>
      </c>
      <c r="D2">
        <f>33+16</f>
        <v>49</v>
      </c>
      <c r="E2">
        <v>7</v>
      </c>
      <c r="H2" s="3"/>
    </row>
    <row r="3" spans="1:8" x14ac:dyDescent="0.2">
      <c r="A3">
        <v>2</v>
      </c>
      <c r="B3" t="s">
        <v>8</v>
      </c>
      <c r="C3" t="s">
        <v>36</v>
      </c>
      <c r="D3">
        <f>26+8</f>
        <v>34</v>
      </c>
      <c r="E3">
        <v>7</v>
      </c>
      <c r="H3" s="4"/>
    </row>
    <row r="4" spans="1:8" x14ac:dyDescent="0.2">
      <c r="A4">
        <v>3</v>
      </c>
      <c r="B4" t="s">
        <v>6</v>
      </c>
      <c r="C4" t="s">
        <v>37</v>
      </c>
      <c r="D4">
        <f>22+11</f>
        <v>33</v>
      </c>
      <c r="E4">
        <v>7</v>
      </c>
      <c r="H4" s="4"/>
    </row>
    <row r="5" spans="1:8" x14ac:dyDescent="0.2">
      <c r="A5">
        <v>4</v>
      </c>
      <c r="B5" t="s">
        <v>7</v>
      </c>
      <c r="C5" t="s">
        <v>38</v>
      </c>
      <c r="D5">
        <f>22+16</f>
        <v>38</v>
      </c>
      <c r="E5">
        <v>7</v>
      </c>
      <c r="H5" s="4"/>
    </row>
    <row r="6" spans="1:8" x14ac:dyDescent="0.2">
      <c r="A6">
        <v>5</v>
      </c>
      <c r="B6" t="s">
        <v>5</v>
      </c>
      <c r="C6" t="s">
        <v>39</v>
      </c>
      <c r="D6">
        <f>17+6</f>
        <v>23</v>
      </c>
      <c r="E6">
        <v>7</v>
      </c>
      <c r="H6" s="4"/>
    </row>
    <row r="7" spans="1:8" x14ac:dyDescent="0.2">
      <c r="A7">
        <v>6</v>
      </c>
      <c r="B7" t="s">
        <v>12</v>
      </c>
      <c r="C7" t="s">
        <v>40</v>
      </c>
      <c r="D7">
        <f>14+9</f>
        <v>23</v>
      </c>
      <c r="E7">
        <v>7</v>
      </c>
      <c r="H7" s="4"/>
    </row>
    <row r="8" spans="1:8" x14ac:dyDescent="0.2">
      <c r="A8">
        <v>7</v>
      </c>
      <c r="B8" t="s">
        <v>9</v>
      </c>
      <c r="C8" t="s">
        <v>41</v>
      </c>
      <c r="D8">
        <f>12+1</f>
        <v>13</v>
      </c>
      <c r="E8">
        <v>7</v>
      </c>
      <c r="H8" s="4"/>
    </row>
    <row r="9" spans="1:8" x14ac:dyDescent="0.2">
      <c r="A9">
        <v>8</v>
      </c>
      <c r="B9" t="s">
        <v>11</v>
      </c>
      <c r="C9" t="s">
        <v>42</v>
      </c>
      <c r="D9">
        <f>10+0</f>
        <v>10</v>
      </c>
      <c r="E9">
        <v>7</v>
      </c>
      <c r="H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Duarte Romero</cp:lastModifiedBy>
  <dcterms:created xsi:type="dcterms:W3CDTF">2022-10-18T13:49:54Z</dcterms:created>
  <dcterms:modified xsi:type="dcterms:W3CDTF">2022-11-03T19:35:41Z</dcterms:modified>
</cp:coreProperties>
</file>