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61DAA2FE-7719-4CD3-9D82-87B0C8356CE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товаров'!$A$1:$M$6481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20" i="1" l="1"/>
  <c r="N4096" i="1"/>
  <c r="N3585" i="1"/>
  <c r="N3577" i="1"/>
  <c r="N3572" i="1"/>
  <c r="N3549" i="1"/>
  <c r="N3541" i="1"/>
  <c r="N3536" i="1"/>
  <c r="N1960" i="1"/>
  <c r="N1936" i="1"/>
  <c r="N1425" i="1"/>
  <c r="N1417" i="1"/>
  <c r="N1412" i="1"/>
  <c r="N1389" i="1"/>
  <c r="N1381" i="1"/>
  <c r="N1376" i="1"/>
  <c r="G2" i="1"/>
  <c r="H2" i="1"/>
  <c r="I2" i="1"/>
  <c r="J2" i="1"/>
  <c r="K2" i="1"/>
  <c r="L2" i="1"/>
  <c r="M2" i="1"/>
  <c r="G3" i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G79" i="1"/>
  <c r="H79" i="1"/>
  <c r="I79" i="1"/>
  <c r="J79" i="1"/>
  <c r="K79" i="1"/>
  <c r="L79" i="1"/>
  <c r="M79" i="1"/>
  <c r="G80" i="1"/>
  <c r="H80" i="1"/>
  <c r="I80" i="1"/>
  <c r="J80" i="1"/>
  <c r="K80" i="1"/>
  <c r="L80" i="1"/>
  <c r="M80" i="1"/>
  <c r="G81" i="1"/>
  <c r="H81" i="1"/>
  <c r="I81" i="1"/>
  <c r="J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J91" i="1"/>
  <c r="K91" i="1"/>
  <c r="L91" i="1"/>
  <c r="M91" i="1"/>
  <c r="G92" i="1"/>
  <c r="H92" i="1"/>
  <c r="I92" i="1"/>
  <c r="J92" i="1"/>
  <c r="K92" i="1"/>
  <c r="L92" i="1"/>
  <c r="M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H95" i="1"/>
  <c r="I95" i="1"/>
  <c r="J95" i="1"/>
  <c r="K95" i="1"/>
  <c r="L95" i="1"/>
  <c r="M95" i="1"/>
  <c r="G96" i="1"/>
  <c r="H96" i="1"/>
  <c r="I96" i="1"/>
  <c r="J96" i="1"/>
  <c r="K96" i="1"/>
  <c r="L96" i="1"/>
  <c r="M96" i="1"/>
  <c r="G97" i="1"/>
  <c r="H97" i="1"/>
  <c r="I97" i="1"/>
  <c r="J97" i="1"/>
  <c r="K97" i="1"/>
  <c r="L97" i="1"/>
  <c r="M97" i="1"/>
  <c r="G98" i="1"/>
  <c r="H98" i="1"/>
  <c r="I98" i="1"/>
  <c r="J98" i="1"/>
  <c r="K98" i="1"/>
  <c r="L98" i="1"/>
  <c r="M98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1" i="1"/>
  <c r="H101" i="1"/>
  <c r="I101" i="1"/>
  <c r="J101" i="1"/>
  <c r="K101" i="1"/>
  <c r="L101" i="1"/>
  <c r="M101" i="1"/>
  <c r="G102" i="1"/>
  <c r="H102" i="1"/>
  <c r="I102" i="1"/>
  <c r="J102" i="1"/>
  <c r="K102" i="1"/>
  <c r="L102" i="1"/>
  <c r="M102" i="1"/>
  <c r="G103" i="1"/>
  <c r="H103" i="1"/>
  <c r="I103" i="1"/>
  <c r="J103" i="1"/>
  <c r="K103" i="1"/>
  <c r="L103" i="1"/>
  <c r="M103" i="1"/>
  <c r="G104" i="1"/>
  <c r="H104" i="1"/>
  <c r="I104" i="1"/>
  <c r="J104" i="1"/>
  <c r="K104" i="1"/>
  <c r="L104" i="1"/>
  <c r="M104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07" i="1"/>
  <c r="H107" i="1"/>
  <c r="I107" i="1"/>
  <c r="J107" i="1"/>
  <c r="K107" i="1"/>
  <c r="L107" i="1"/>
  <c r="M107" i="1"/>
  <c r="G108" i="1"/>
  <c r="H108" i="1"/>
  <c r="I108" i="1"/>
  <c r="J108" i="1"/>
  <c r="K108" i="1"/>
  <c r="L108" i="1"/>
  <c r="M108" i="1"/>
  <c r="G109" i="1"/>
  <c r="H109" i="1"/>
  <c r="I109" i="1"/>
  <c r="J109" i="1"/>
  <c r="K109" i="1"/>
  <c r="L109" i="1"/>
  <c r="M109" i="1"/>
  <c r="G110" i="1"/>
  <c r="H110" i="1"/>
  <c r="I110" i="1"/>
  <c r="J110" i="1"/>
  <c r="K110" i="1"/>
  <c r="L110" i="1"/>
  <c r="M110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0" i="1"/>
  <c r="H120" i="1"/>
  <c r="I120" i="1"/>
  <c r="J120" i="1"/>
  <c r="K120" i="1"/>
  <c r="L120" i="1"/>
  <c r="M120" i="1"/>
  <c r="G121" i="1"/>
  <c r="H121" i="1"/>
  <c r="I121" i="1"/>
  <c r="J121" i="1"/>
  <c r="K121" i="1"/>
  <c r="L121" i="1"/>
  <c r="M121" i="1"/>
  <c r="G122" i="1"/>
  <c r="H122" i="1"/>
  <c r="I122" i="1"/>
  <c r="J122" i="1"/>
  <c r="K122" i="1"/>
  <c r="L122" i="1"/>
  <c r="M122" i="1"/>
  <c r="G123" i="1"/>
  <c r="H123" i="1"/>
  <c r="I123" i="1"/>
  <c r="J123" i="1"/>
  <c r="K123" i="1"/>
  <c r="L123" i="1"/>
  <c r="M123" i="1"/>
  <c r="G124" i="1"/>
  <c r="H124" i="1"/>
  <c r="I124" i="1"/>
  <c r="J124" i="1"/>
  <c r="K124" i="1"/>
  <c r="L124" i="1"/>
  <c r="M124" i="1"/>
  <c r="G125" i="1"/>
  <c r="H125" i="1"/>
  <c r="I125" i="1"/>
  <c r="J125" i="1"/>
  <c r="K125" i="1"/>
  <c r="L125" i="1"/>
  <c r="M125" i="1"/>
  <c r="G126" i="1"/>
  <c r="H126" i="1"/>
  <c r="I126" i="1"/>
  <c r="J126" i="1"/>
  <c r="K126" i="1"/>
  <c r="L126" i="1"/>
  <c r="M126" i="1"/>
  <c r="G127" i="1"/>
  <c r="H127" i="1"/>
  <c r="I127" i="1"/>
  <c r="J127" i="1"/>
  <c r="K127" i="1"/>
  <c r="L127" i="1"/>
  <c r="M127" i="1"/>
  <c r="G128" i="1"/>
  <c r="H128" i="1"/>
  <c r="I128" i="1"/>
  <c r="J128" i="1"/>
  <c r="K128" i="1"/>
  <c r="L128" i="1"/>
  <c r="M128" i="1"/>
  <c r="G129" i="1"/>
  <c r="H129" i="1"/>
  <c r="I129" i="1"/>
  <c r="J129" i="1"/>
  <c r="K129" i="1"/>
  <c r="L129" i="1"/>
  <c r="M129" i="1"/>
  <c r="G130" i="1"/>
  <c r="H130" i="1"/>
  <c r="I130" i="1"/>
  <c r="J130" i="1"/>
  <c r="K130" i="1"/>
  <c r="L130" i="1"/>
  <c r="M130" i="1"/>
  <c r="G131" i="1"/>
  <c r="H131" i="1"/>
  <c r="I131" i="1"/>
  <c r="J131" i="1"/>
  <c r="K131" i="1"/>
  <c r="L131" i="1"/>
  <c r="M131" i="1"/>
  <c r="G132" i="1"/>
  <c r="H132" i="1"/>
  <c r="I132" i="1"/>
  <c r="J132" i="1"/>
  <c r="K132" i="1"/>
  <c r="L132" i="1"/>
  <c r="M132" i="1"/>
  <c r="G133" i="1"/>
  <c r="H133" i="1"/>
  <c r="I133" i="1"/>
  <c r="J133" i="1"/>
  <c r="K133" i="1"/>
  <c r="L133" i="1"/>
  <c r="M133" i="1"/>
  <c r="G134" i="1"/>
  <c r="H134" i="1"/>
  <c r="I134" i="1"/>
  <c r="J134" i="1"/>
  <c r="K134" i="1"/>
  <c r="L134" i="1"/>
  <c r="M134" i="1"/>
  <c r="G135" i="1"/>
  <c r="H135" i="1"/>
  <c r="I135" i="1"/>
  <c r="J135" i="1"/>
  <c r="K135" i="1"/>
  <c r="L135" i="1"/>
  <c r="M135" i="1"/>
  <c r="G136" i="1"/>
  <c r="H136" i="1"/>
  <c r="I136" i="1"/>
  <c r="J136" i="1"/>
  <c r="K136" i="1"/>
  <c r="L136" i="1"/>
  <c r="M136" i="1"/>
  <c r="G137" i="1"/>
  <c r="H137" i="1"/>
  <c r="I137" i="1"/>
  <c r="J137" i="1"/>
  <c r="K137" i="1"/>
  <c r="L137" i="1"/>
  <c r="M137" i="1"/>
  <c r="G138" i="1"/>
  <c r="H138" i="1"/>
  <c r="I138" i="1"/>
  <c r="J138" i="1"/>
  <c r="K138" i="1"/>
  <c r="L138" i="1"/>
  <c r="M138" i="1"/>
  <c r="G139" i="1"/>
  <c r="H139" i="1"/>
  <c r="I139" i="1"/>
  <c r="J139" i="1"/>
  <c r="K139" i="1"/>
  <c r="L139" i="1"/>
  <c r="M139" i="1"/>
  <c r="G140" i="1"/>
  <c r="H140" i="1"/>
  <c r="I140" i="1"/>
  <c r="J140" i="1"/>
  <c r="K140" i="1"/>
  <c r="L140" i="1"/>
  <c r="M140" i="1"/>
  <c r="G141" i="1"/>
  <c r="H141" i="1"/>
  <c r="I141" i="1"/>
  <c r="J141" i="1"/>
  <c r="K141" i="1"/>
  <c r="L141" i="1"/>
  <c r="M141" i="1"/>
  <c r="G142" i="1"/>
  <c r="H142" i="1"/>
  <c r="I142" i="1"/>
  <c r="J142" i="1"/>
  <c r="K142" i="1"/>
  <c r="L142" i="1"/>
  <c r="M142" i="1"/>
  <c r="G143" i="1"/>
  <c r="H143" i="1"/>
  <c r="I143" i="1"/>
  <c r="J143" i="1"/>
  <c r="K143" i="1"/>
  <c r="L143" i="1"/>
  <c r="M143" i="1"/>
  <c r="G144" i="1"/>
  <c r="H144" i="1"/>
  <c r="I144" i="1"/>
  <c r="J144" i="1"/>
  <c r="K144" i="1"/>
  <c r="L144" i="1"/>
  <c r="M144" i="1"/>
  <c r="G145" i="1"/>
  <c r="H145" i="1"/>
  <c r="I145" i="1"/>
  <c r="J145" i="1"/>
  <c r="K145" i="1"/>
  <c r="L145" i="1"/>
  <c r="M145" i="1"/>
  <c r="G146" i="1"/>
  <c r="H146" i="1"/>
  <c r="I146" i="1"/>
  <c r="J146" i="1"/>
  <c r="K146" i="1"/>
  <c r="L146" i="1"/>
  <c r="M146" i="1"/>
  <c r="G147" i="1"/>
  <c r="H147" i="1"/>
  <c r="I147" i="1"/>
  <c r="J147" i="1"/>
  <c r="K147" i="1"/>
  <c r="L147" i="1"/>
  <c r="M147" i="1"/>
  <c r="G148" i="1"/>
  <c r="H148" i="1"/>
  <c r="I148" i="1"/>
  <c r="J148" i="1"/>
  <c r="K148" i="1"/>
  <c r="L148" i="1"/>
  <c r="M148" i="1"/>
  <c r="G149" i="1"/>
  <c r="H149" i="1"/>
  <c r="I149" i="1"/>
  <c r="J149" i="1"/>
  <c r="K149" i="1"/>
  <c r="L149" i="1"/>
  <c r="M149" i="1"/>
  <c r="G150" i="1"/>
  <c r="H150" i="1"/>
  <c r="I150" i="1"/>
  <c r="J150" i="1"/>
  <c r="K150" i="1"/>
  <c r="L150" i="1"/>
  <c r="M150" i="1"/>
  <c r="G151" i="1"/>
  <c r="H151" i="1"/>
  <c r="I151" i="1"/>
  <c r="J151" i="1"/>
  <c r="K151" i="1"/>
  <c r="L151" i="1"/>
  <c r="M151" i="1"/>
  <c r="G152" i="1"/>
  <c r="H152" i="1"/>
  <c r="I152" i="1"/>
  <c r="J152" i="1"/>
  <c r="K152" i="1"/>
  <c r="L152" i="1"/>
  <c r="M152" i="1"/>
  <c r="G153" i="1"/>
  <c r="H153" i="1"/>
  <c r="I153" i="1"/>
  <c r="J153" i="1"/>
  <c r="K153" i="1"/>
  <c r="L153" i="1"/>
  <c r="M153" i="1"/>
  <c r="G154" i="1"/>
  <c r="H154" i="1"/>
  <c r="I154" i="1"/>
  <c r="J154" i="1"/>
  <c r="K154" i="1"/>
  <c r="L154" i="1"/>
  <c r="M154" i="1"/>
  <c r="G155" i="1"/>
  <c r="H155" i="1"/>
  <c r="I155" i="1"/>
  <c r="J155" i="1"/>
  <c r="K155" i="1"/>
  <c r="L155" i="1"/>
  <c r="M155" i="1"/>
  <c r="G156" i="1"/>
  <c r="H156" i="1"/>
  <c r="I156" i="1"/>
  <c r="J156" i="1"/>
  <c r="K156" i="1"/>
  <c r="L156" i="1"/>
  <c r="M156" i="1"/>
  <c r="G157" i="1"/>
  <c r="H157" i="1"/>
  <c r="I157" i="1"/>
  <c r="J157" i="1"/>
  <c r="K157" i="1"/>
  <c r="L157" i="1"/>
  <c r="M157" i="1"/>
  <c r="G158" i="1"/>
  <c r="H158" i="1"/>
  <c r="I158" i="1"/>
  <c r="J158" i="1"/>
  <c r="K158" i="1"/>
  <c r="L158" i="1"/>
  <c r="M158" i="1"/>
  <c r="G159" i="1"/>
  <c r="H159" i="1"/>
  <c r="I159" i="1"/>
  <c r="J159" i="1"/>
  <c r="K159" i="1"/>
  <c r="L159" i="1"/>
  <c r="M159" i="1"/>
  <c r="G160" i="1"/>
  <c r="H160" i="1"/>
  <c r="I160" i="1"/>
  <c r="J160" i="1"/>
  <c r="K160" i="1"/>
  <c r="L160" i="1"/>
  <c r="M160" i="1"/>
  <c r="G161" i="1"/>
  <c r="H161" i="1"/>
  <c r="I161" i="1"/>
  <c r="J161" i="1"/>
  <c r="K161" i="1"/>
  <c r="L161" i="1"/>
  <c r="M161" i="1"/>
  <c r="G162" i="1"/>
  <c r="H162" i="1"/>
  <c r="I162" i="1"/>
  <c r="J162" i="1"/>
  <c r="K162" i="1"/>
  <c r="L162" i="1"/>
  <c r="M162" i="1"/>
  <c r="G163" i="1"/>
  <c r="H163" i="1"/>
  <c r="I163" i="1"/>
  <c r="J163" i="1"/>
  <c r="K163" i="1"/>
  <c r="L163" i="1"/>
  <c r="M163" i="1"/>
  <c r="G164" i="1"/>
  <c r="H164" i="1"/>
  <c r="I164" i="1"/>
  <c r="J164" i="1"/>
  <c r="K164" i="1"/>
  <c r="L164" i="1"/>
  <c r="M164" i="1"/>
  <c r="G165" i="1"/>
  <c r="H165" i="1"/>
  <c r="I165" i="1"/>
  <c r="J165" i="1"/>
  <c r="K165" i="1"/>
  <c r="L165" i="1"/>
  <c r="M165" i="1"/>
  <c r="G166" i="1"/>
  <c r="H166" i="1"/>
  <c r="I166" i="1"/>
  <c r="J166" i="1"/>
  <c r="K166" i="1"/>
  <c r="L166" i="1"/>
  <c r="M166" i="1"/>
  <c r="G167" i="1"/>
  <c r="H167" i="1"/>
  <c r="I167" i="1"/>
  <c r="J167" i="1"/>
  <c r="K167" i="1"/>
  <c r="L167" i="1"/>
  <c r="M167" i="1"/>
  <c r="G168" i="1"/>
  <c r="H168" i="1"/>
  <c r="I168" i="1"/>
  <c r="J168" i="1"/>
  <c r="K168" i="1"/>
  <c r="L168" i="1"/>
  <c r="M168" i="1"/>
  <c r="G169" i="1"/>
  <c r="H169" i="1"/>
  <c r="I169" i="1"/>
  <c r="J169" i="1"/>
  <c r="K169" i="1"/>
  <c r="L169" i="1"/>
  <c r="M169" i="1"/>
  <c r="G170" i="1"/>
  <c r="H170" i="1"/>
  <c r="I170" i="1"/>
  <c r="J170" i="1"/>
  <c r="K170" i="1"/>
  <c r="L170" i="1"/>
  <c r="M170" i="1"/>
  <c r="G171" i="1"/>
  <c r="H171" i="1"/>
  <c r="I171" i="1"/>
  <c r="J171" i="1"/>
  <c r="K171" i="1"/>
  <c r="L171" i="1"/>
  <c r="M171" i="1"/>
  <c r="G172" i="1"/>
  <c r="H172" i="1"/>
  <c r="I172" i="1"/>
  <c r="J172" i="1"/>
  <c r="K172" i="1"/>
  <c r="L172" i="1"/>
  <c r="M172" i="1"/>
  <c r="G173" i="1"/>
  <c r="H173" i="1"/>
  <c r="I173" i="1"/>
  <c r="J173" i="1"/>
  <c r="K173" i="1"/>
  <c r="L173" i="1"/>
  <c r="M173" i="1"/>
  <c r="G174" i="1"/>
  <c r="H174" i="1"/>
  <c r="I174" i="1"/>
  <c r="J174" i="1"/>
  <c r="K174" i="1"/>
  <c r="L174" i="1"/>
  <c r="M174" i="1"/>
  <c r="G175" i="1"/>
  <c r="H175" i="1"/>
  <c r="I175" i="1"/>
  <c r="J175" i="1"/>
  <c r="K175" i="1"/>
  <c r="L175" i="1"/>
  <c r="M175" i="1"/>
  <c r="G176" i="1"/>
  <c r="H176" i="1"/>
  <c r="I176" i="1"/>
  <c r="J176" i="1"/>
  <c r="K176" i="1"/>
  <c r="L176" i="1"/>
  <c r="M176" i="1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G179" i="1"/>
  <c r="H179" i="1"/>
  <c r="I179" i="1"/>
  <c r="J179" i="1"/>
  <c r="K179" i="1"/>
  <c r="L179" i="1"/>
  <c r="M179" i="1"/>
  <c r="G180" i="1"/>
  <c r="H180" i="1"/>
  <c r="I180" i="1"/>
  <c r="J180" i="1"/>
  <c r="K180" i="1"/>
  <c r="L180" i="1"/>
  <c r="M180" i="1"/>
  <c r="G181" i="1"/>
  <c r="H181" i="1"/>
  <c r="I181" i="1"/>
  <c r="J181" i="1"/>
  <c r="K181" i="1"/>
  <c r="L181" i="1"/>
  <c r="M181" i="1"/>
  <c r="G182" i="1"/>
  <c r="H182" i="1"/>
  <c r="I182" i="1"/>
  <c r="J182" i="1"/>
  <c r="K182" i="1"/>
  <c r="L182" i="1"/>
  <c r="M182" i="1"/>
  <c r="G183" i="1"/>
  <c r="H183" i="1"/>
  <c r="I183" i="1"/>
  <c r="J183" i="1"/>
  <c r="K183" i="1"/>
  <c r="L183" i="1"/>
  <c r="M183" i="1"/>
  <c r="G184" i="1"/>
  <c r="H184" i="1"/>
  <c r="I184" i="1"/>
  <c r="J184" i="1"/>
  <c r="K184" i="1"/>
  <c r="L184" i="1"/>
  <c r="M184" i="1"/>
  <c r="G185" i="1"/>
  <c r="H185" i="1"/>
  <c r="I185" i="1"/>
  <c r="J185" i="1"/>
  <c r="K185" i="1"/>
  <c r="L185" i="1"/>
  <c r="M185" i="1"/>
  <c r="G186" i="1"/>
  <c r="H186" i="1"/>
  <c r="I186" i="1"/>
  <c r="J186" i="1"/>
  <c r="K186" i="1"/>
  <c r="L186" i="1"/>
  <c r="M186" i="1"/>
  <c r="G187" i="1"/>
  <c r="H187" i="1"/>
  <c r="I187" i="1"/>
  <c r="J187" i="1"/>
  <c r="K187" i="1"/>
  <c r="L187" i="1"/>
  <c r="M187" i="1"/>
  <c r="G188" i="1"/>
  <c r="H188" i="1"/>
  <c r="I188" i="1"/>
  <c r="J188" i="1"/>
  <c r="K188" i="1"/>
  <c r="L188" i="1"/>
  <c r="M188" i="1"/>
  <c r="G189" i="1"/>
  <c r="H189" i="1"/>
  <c r="I189" i="1"/>
  <c r="J189" i="1"/>
  <c r="K189" i="1"/>
  <c r="L189" i="1"/>
  <c r="M189" i="1"/>
  <c r="G190" i="1"/>
  <c r="H190" i="1"/>
  <c r="I190" i="1"/>
  <c r="J190" i="1"/>
  <c r="K190" i="1"/>
  <c r="L190" i="1"/>
  <c r="M190" i="1"/>
  <c r="G191" i="1"/>
  <c r="H191" i="1"/>
  <c r="I191" i="1"/>
  <c r="J191" i="1"/>
  <c r="K191" i="1"/>
  <c r="L191" i="1"/>
  <c r="M191" i="1"/>
  <c r="G192" i="1"/>
  <c r="H192" i="1"/>
  <c r="I192" i="1"/>
  <c r="J192" i="1"/>
  <c r="K192" i="1"/>
  <c r="L192" i="1"/>
  <c r="M192" i="1"/>
  <c r="G193" i="1"/>
  <c r="H193" i="1"/>
  <c r="I193" i="1"/>
  <c r="J193" i="1"/>
  <c r="K193" i="1"/>
  <c r="L193" i="1"/>
  <c r="M193" i="1"/>
  <c r="G194" i="1"/>
  <c r="H194" i="1"/>
  <c r="I194" i="1"/>
  <c r="J194" i="1"/>
  <c r="K194" i="1"/>
  <c r="L194" i="1"/>
  <c r="M194" i="1"/>
  <c r="G195" i="1"/>
  <c r="H195" i="1"/>
  <c r="I195" i="1"/>
  <c r="J195" i="1"/>
  <c r="K195" i="1"/>
  <c r="L195" i="1"/>
  <c r="M195" i="1"/>
  <c r="G196" i="1"/>
  <c r="H196" i="1"/>
  <c r="I196" i="1"/>
  <c r="J196" i="1"/>
  <c r="K196" i="1"/>
  <c r="L196" i="1"/>
  <c r="M196" i="1"/>
  <c r="G197" i="1"/>
  <c r="H197" i="1"/>
  <c r="I197" i="1"/>
  <c r="J197" i="1"/>
  <c r="K197" i="1"/>
  <c r="L197" i="1"/>
  <c r="M197" i="1"/>
  <c r="G198" i="1"/>
  <c r="H198" i="1"/>
  <c r="I198" i="1"/>
  <c r="J198" i="1"/>
  <c r="K198" i="1"/>
  <c r="L198" i="1"/>
  <c r="M198" i="1"/>
  <c r="G199" i="1"/>
  <c r="H199" i="1"/>
  <c r="I199" i="1"/>
  <c r="J199" i="1"/>
  <c r="K199" i="1"/>
  <c r="L199" i="1"/>
  <c r="M199" i="1"/>
  <c r="G200" i="1"/>
  <c r="H200" i="1"/>
  <c r="I200" i="1"/>
  <c r="J200" i="1"/>
  <c r="K200" i="1"/>
  <c r="L200" i="1"/>
  <c r="M200" i="1"/>
  <c r="G201" i="1"/>
  <c r="H201" i="1"/>
  <c r="I201" i="1"/>
  <c r="J201" i="1"/>
  <c r="K201" i="1"/>
  <c r="L201" i="1"/>
  <c r="M201" i="1"/>
  <c r="G202" i="1"/>
  <c r="H202" i="1"/>
  <c r="I202" i="1"/>
  <c r="J202" i="1"/>
  <c r="K202" i="1"/>
  <c r="L202" i="1"/>
  <c r="M202" i="1"/>
  <c r="G203" i="1"/>
  <c r="H203" i="1"/>
  <c r="I203" i="1"/>
  <c r="J203" i="1"/>
  <c r="K203" i="1"/>
  <c r="L203" i="1"/>
  <c r="M203" i="1"/>
  <c r="G204" i="1"/>
  <c r="H204" i="1"/>
  <c r="I204" i="1"/>
  <c r="J204" i="1"/>
  <c r="K204" i="1"/>
  <c r="L204" i="1"/>
  <c r="M204" i="1"/>
  <c r="G205" i="1"/>
  <c r="H205" i="1"/>
  <c r="I205" i="1"/>
  <c r="J205" i="1"/>
  <c r="K205" i="1"/>
  <c r="L205" i="1"/>
  <c r="M205" i="1"/>
  <c r="G206" i="1"/>
  <c r="H206" i="1"/>
  <c r="I206" i="1"/>
  <c r="J206" i="1"/>
  <c r="K206" i="1"/>
  <c r="L206" i="1"/>
  <c r="M206" i="1"/>
  <c r="G207" i="1"/>
  <c r="H207" i="1"/>
  <c r="I207" i="1"/>
  <c r="J207" i="1"/>
  <c r="K207" i="1"/>
  <c r="L207" i="1"/>
  <c r="M207" i="1"/>
  <c r="G208" i="1"/>
  <c r="H208" i="1"/>
  <c r="I208" i="1"/>
  <c r="J208" i="1"/>
  <c r="K208" i="1"/>
  <c r="L208" i="1"/>
  <c r="M208" i="1"/>
  <c r="G209" i="1"/>
  <c r="H209" i="1"/>
  <c r="I209" i="1"/>
  <c r="J209" i="1"/>
  <c r="K209" i="1"/>
  <c r="L209" i="1"/>
  <c r="M209" i="1"/>
  <c r="G210" i="1"/>
  <c r="H210" i="1"/>
  <c r="I210" i="1"/>
  <c r="J210" i="1"/>
  <c r="K210" i="1"/>
  <c r="L210" i="1"/>
  <c r="M210" i="1"/>
  <c r="G211" i="1"/>
  <c r="H211" i="1"/>
  <c r="I211" i="1"/>
  <c r="J211" i="1"/>
  <c r="K211" i="1"/>
  <c r="L211" i="1"/>
  <c r="M211" i="1"/>
  <c r="G212" i="1"/>
  <c r="H212" i="1"/>
  <c r="I212" i="1"/>
  <c r="J212" i="1"/>
  <c r="K212" i="1"/>
  <c r="L212" i="1"/>
  <c r="M212" i="1"/>
  <c r="G213" i="1"/>
  <c r="H213" i="1"/>
  <c r="I213" i="1"/>
  <c r="J213" i="1"/>
  <c r="K213" i="1"/>
  <c r="L213" i="1"/>
  <c r="M213" i="1"/>
  <c r="G214" i="1"/>
  <c r="H214" i="1"/>
  <c r="I214" i="1"/>
  <c r="J214" i="1"/>
  <c r="K214" i="1"/>
  <c r="L214" i="1"/>
  <c r="M214" i="1"/>
  <c r="G215" i="1"/>
  <c r="H215" i="1"/>
  <c r="I215" i="1"/>
  <c r="J215" i="1"/>
  <c r="K215" i="1"/>
  <c r="L215" i="1"/>
  <c r="M215" i="1"/>
  <c r="G216" i="1"/>
  <c r="H216" i="1"/>
  <c r="I216" i="1"/>
  <c r="J216" i="1"/>
  <c r="K216" i="1"/>
  <c r="L216" i="1"/>
  <c r="M216" i="1"/>
  <c r="G217" i="1"/>
  <c r="H217" i="1"/>
  <c r="I217" i="1"/>
  <c r="J217" i="1"/>
  <c r="K217" i="1"/>
  <c r="L217" i="1"/>
  <c r="M217" i="1"/>
  <c r="G218" i="1"/>
  <c r="H218" i="1"/>
  <c r="I218" i="1"/>
  <c r="J218" i="1"/>
  <c r="K218" i="1"/>
  <c r="L218" i="1"/>
  <c r="M218" i="1"/>
  <c r="G219" i="1"/>
  <c r="H219" i="1"/>
  <c r="I219" i="1"/>
  <c r="J219" i="1"/>
  <c r="K219" i="1"/>
  <c r="L219" i="1"/>
  <c r="M219" i="1"/>
  <c r="G220" i="1"/>
  <c r="H220" i="1"/>
  <c r="I220" i="1"/>
  <c r="J220" i="1"/>
  <c r="K220" i="1"/>
  <c r="L220" i="1"/>
  <c r="M220" i="1"/>
  <c r="G221" i="1"/>
  <c r="H221" i="1"/>
  <c r="I221" i="1"/>
  <c r="J221" i="1"/>
  <c r="K221" i="1"/>
  <c r="L221" i="1"/>
  <c r="M221" i="1"/>
  <c r="G222" i="1"/>
  <c r="H222" i="1"/>
  <c r="I222" i="1"/>
  <c r="J222" i="1"/>
  <c r="K222" i="1"/>
  <c r="L222" i="1"/>
  <c r="M222" i="1"/>
  <c r="G223" i="1"/>
  <c r="H223" i="1"/>
  <c r="I223" i="1"/>
  <c r="J223" i="1"/>
  <c r="K223" i="1"/>
  <c r="L223" i="1"/>
  <c r="M223" i="1"/>
  <c r="G224" i="1"/>
  <c r="H224" i="1"/>
  <c r="I224" i="1"/>
  <c r="J224" i="1"/>
  <c r="K224" i="1"/>
  <c r="L224" i="1"/>
  <c r="M224" i="1"/>
  <c r="G225" i="1"/>
  <c r="H225" i="1"/>
  <c r="I225" i="1"/>
  <c r="J225" i="1"/>
  <c r="K225" i="1"/>
  <c r="L225" i="1"/>
  <c r="M225" i="1"/>
  <c r="G226" i="1"/>
  <c r="H226" i="1"/>
  <c r="I226" i="1"/>
  <c r="J226" i="1"/>
  <c r="K226" i="1"/>
  <c r="L226" i="1"/>
  <c r="M226" i="1"/>
  <c r="G227" i="1"/>
  <c r="H227" i="1"/>
  <c r="I227" i="1"/>
  <c r="J227" i="1"/>
  <c r="K227" i="1"/>
  <c r="L227" i="1"/>
  <c r="M227" i="1"/>
  <c r="G228" i="1"/>
  <c r="H228" i="1"/>
  <c r="I228" i="1"/>
  <c r="J228" i="1"/>
  <c r="K228" i="1"/>
  <c r="L228" i="1"/>
  <c r="M228" i="1"/>
  <c r="G229" i="1"/>
  <c r="H229" i="1"/>
  <c r="I229" i="1"/>
  <c r="J229" i="1"/>
  <c r="K229" i="1"/>
  <c r="L229" i="1"/>
  <c r="M229" i="1"/>
  <c r="G230" i="1"/>
  <c r="H230" i="1"/>
  <c r="I230" i="1"/>
  <c r="J230" i="1"/>
  <c r="K230" i="1"/>
  <c r="L230" i="1"/>
  <c r="M230" i="1"/>
  <c r="G231" i="1"/>
  <c r="H231" i="1"/>
  <c r="I231" i="1"/>
  <c r="J231" i="1"/>
  <c r="K231" i="1"/>
  <c r="L231" i="1"/>
  <c r="M231" i="1"/>
  <c r="G232" i="1"/>
  <c r="H232" i="1"/>
  <c r="I232" i="1"/>
  <c r="J232" i="1"/>
  <c r="K232" i="1"/>
  <c r="L232" i="1"/>
  <c r="M232" i="1"/>
  <c r="G233" i="1"/>
  <c r="H233" i="1"/>
  <c r="I233" i="1"/>
  <c r="J233" i="1"/>
  <c r="K233" i="1"/>
  <c r="L233" i="1"/>
  <c r="M233" i="1"/>
  <c r="G234" i="1"/>
  <c r="H234" i="1"/>
  <c r="I234" i="1"/>
  <c r="J234" i="1"/>
  <c r="K234" i="1"/>
  <c r="L234" i="1"/>
  <c r="M234" i="1"/>
  <c r="G235" i="1"/>
  <c r="H235" i="1"/>
  <c r="I235" i="1"/>
  <c r="J235" i="1"/>
  <c r="K235" i="1"/>
  <c r="L235" i="1"/>
  <c r="M235" i="1"/>
  <c r="G236" i="1"/>
  <c r="H236" i="1"/>
  <c r="I236" i="1"/>
  <c r="J236" i="1"/>
  <c r="K236" i="1"/>
  <c r="L236" i="1"/>
  <c r="M236" i="1"/>
  <c r="G237" i="1"/>
  <c r="H237" i="1"/>
  <c r="I237" i="1"/>
  <c r="J237" i="1"/>
  <c r="K237" i="1"/>
  <c r="L237" i="1"/>
  <c r="M237" i="1"/>
  <c r="G238" i="1"/>
  <c r="H238" i="1"/>
  <c r="I238" i="1"/>
  <c r="J238" i="1"/>
  <c r="K238" i="1"/>
  <c r="L238" i="1"/>
  <c r="M238" i="1"/>
  <c r="G239" i="1"/>
  <c r="H239" i="1"/>
  <c r="I239" i="1"/>
  <c r="J239" i="1"/>
  <c r="K239" i="1"/>
  <c r="L239" i="1"/>
  <c r="M239" i="1"/>
  <c r="G240" i="1"/>
  <c r="H240" i="1"/>
  <c r="I240" i="1"/>
  <c r="J240" i="1"/>
  <c r="K240" i="1"/>
  <c r="L240" i="1"/>
  <c r="M240" i="1"/>
  <c r="G241" i="1"/>
  <c r="H241" i="1"/>
  <c r="I241" i="1"/>
  <c r="J241" i="1"/>
  <c r="K241" i="1"/>
  <c r="L241" i="1"/>
  <c r="M241" i="1"/>
  <c r="G242" i="1"/>
  <c r="H242" i="1"/>
  <c r="I242" i="1"/>
  <c r="J242" i="1"/>
  <c r="K242" i="1"/>
  <c r="L242" i="1"/>
  <c r="M242" i="1"/>
  <c r="G243" i="1"/>
  <c r="H243" i="1"/>
  <c r="I243" i="1"/>
  <c r="J243" i="1"/>
  <c r="K243" i="1"/>
  <c r="L243" i="1"/>
  <c r="M243" i="1"/>
  <c r="G244" i="1"/>
  <c r="H244" i="1"/>
  <c r="I244" i="1"/>
  <c r="J244" i="1"/>
  <c r="K244" i="1"/>
  <c r="L244" i="1"/>
  <c r="M244" i="1"/>
  <c r="G245" i="1"/>
  <c r="H245" i="1"/>
  <c r="I245" i="1"/>
  <c r="J245" i="1"/>
  <c r="K245" i="1"/>
  <c r="L245" i="1"/>
  <c r="M245" i="1"/>
  <c r="G246" i="1"/>
  <c r="H246" i="1"/>
  <c r="I246" i="1"/>
  <c r="J246" i="1"/>
  <c r="K246" i="1"/>
  <c r="L246" i="1"/>
  <c r="M246" i="1"/>
  <c r="G247" i="1"/>
  <c r="H247" i="1"/>
  <c r="I247" i="1"/>
  <c r="J247" i="1"/>
  <c r="K247" i="1"/>
  <c r="L247" i="1"/>
  <c r="M247" i="1"/>
  <c r="G248" i="1"/>
  <c r="H248" i="1"/>
  <c r="I248" i="1"/>
  <c r="J248" i="1"/>
  <c r="K248" i="1"/>
  <c r="L248" i="1"/>
  <c r="M248" i="1"/>
  <c r="G249" i="1"/>
  <c r="H249" i="1"/>
  <c r="I249" i="1"/>
  <c r="J249" i="1"/>
  <c r="K249" i="1"/>
  <c r="L249" i="1"/>
  <c r="M249" i="1"/>
  <c r="G250" i="1"/>
  <c r="H250" i="1"/>
  <c r="I250" i="1"/>
  <c r="J250" i="1"/>
  <c r="K250" i="1"/>
  <c r="L250" i="1"/>
  <c r="M250" i="1"/>
  <c r="G251" i="1"/>
  <c r="H251" i="1"/>
  <c r="I251" i="1"/>
  <c r="J251" i="1"/>
  <c r="K251" i="1"/>
  <c r="L251" i="1"/>
  <c r="M251" i="1"/>
  <c r="G252" i="1"/>
  <c r="H252" i="1"/>
  <c r="I252" i="1"/>
  <c r="J252" i="1"/>
  <c r="K252" i="1"/>
  <c r="L252" i="1"/>
  <c r="M252" i="1"/>
  <c r="G253" i="1"/>
  <c r="H253" i="1"/>
  <c r="I253" i="1"/>
  <c r="J253" i="1"/>
  <c r="K253" i="1"/>
  <c r="L253" i="1"/>
  <c r="M253" i="1"/>
  <c r="G254" i="1"/>
  <c r="H254" i="1"/>
  <c r="I254" i="1"/>
  <c r="J254" i="1"/>
  <c r="K254" i="1"/>
  <c r="L254" i="1"/>
  <c r="M254" i="1"/>
  <c r="G255" i="1"/>
  <c r="H255" i="1"/>
  <c r="I255" i="1"/>
  <c r="J255" i="1"/>
  <c r="K255" i="1"/>
  <c r="L255" i="1"/>
  <c r="M255" i="1"/>
  <c r="G256" i="1"/>
  <c r="H256" i="1"/>
  <c r="I256" i="1"/>
  <c r="J256" i="1"/>
  <c r="K256" i="1"/>
  <c r="L256" i="1"/>
  <c r="M256" i="1"/>
  <c r="G257" i="1"/>
  <c r="H257" i="1"/>
  <c r="I257" i="1"/>
  <c r="J257" i="1"/>
  <c r="K257" i="1"/>
  <c r="L257" i="1"/>
  <c r="M257" i="1"/>
  <c r="G258" i="1"/>
  <c r="H258" i="1"/>
  <c r="I258" i="1"/>
  <c r="J258" i="1"/>
  <c r="K258" i="1"/>
  <c r="L258" i="1"/>
  <c r="M258" i="1"/>
  <c r="G259" i="1"/>
  <c r="H259" i="1"/>
  <c r="I259" i="1"/>
  <c r="J259" i="1"/>
  <c r="K259" i="1"/>
  <c r="L259" i="1"/>
  <c r="M259" i="1"/>
  <c r="G260" i="1"/>
  <c r="H260" i="1"/>
  <c r="I260" i="1"/>
  <c r="J260" i="1"/>
  <c r="K260" i="1"/>
  <c r="L260" i="1"/>
  <c r="M260" i="1"/>
  <c r="G261" i="1"/>
  <c r="H261" i="1"/>
  <c r="I261" i="1"/>
  <c r="J261" i="1"/>
  <c r="K261" i="1"/>
  <c r="L261" i="1"/>
  <c r="M261" i="1"/>
  <c r="G262" i="1"/>
  <c r="H262" i="1"/>
  <c r="I262" i="1"/>
  <c r="J262" i="1"/>
  <c r="K262" i="1"/>
  <c r="L262" i="1"/>
  <c r="M262" i="1"/>
  <c r="G263" i="1"/>
  <c r="H263" i="1"/>
  <c r="I263" i="1"/>
  <c r="J263" i="1"/>
  <c r="K263" i="1"/>
  <c r="L263" i="1"/>
  <c r="M263" i="1"/>
  <c r="G264" i="1"/>
  <c r="H264" i="1"/>
  <c r="I264" i="1"/>
  <c r="J264" i="1"/>
  <c r="K264" i="1"/>
  <c r="L264" i="1"/>
  <c r="M264" i="1"/>
  <c r="G265" i="1"/>
  <c r="H265" i="1"/>
  <c r="I265" i="1"/>
  <c r="J265" i="1"/>
  <c r="K265" i="1"/>
  <c r="L265" i="1"/>
  <c r="M265" i="1"/>
  <c r="G266" i="1"/>
  <c r="H266" i="1"/>
  <c r="I266" i="1"/>
  <c r="J266" i="1"/>
  <c r="K266" i="1"/>
  <c r="L266" i="1"/>
  <c r="M266" i="1"/>
  <c r="G267" i="1"/>
  <c r="H267" i="1"/>
  <c r="I267" i="1"/>
  <c r="J267" i="1"/>
  <c r="K267" i="1"/>
  <c r="L267" i="1"/>
  <c r="M267" i="1"/>
  <c r="G268" i="1"/>
  <c r="H268" i="1"/>
  <c r="I268" i="1"/>
  <c r="J268" i="1"/>
  <c r="K268" i="1"/>
  <c r="L268" i="1"/>
  <c r="M268" i="1"/>
  <c r="G269" i="1"/>
  <c r="H269" i="1"/>
  <c r="I269" i="1"/>
  <c r="J269" i="1"/>
  <c r="K269" i="1"/>
  <c r="L269" i="1"/>
  <c r="M269" i="1"/>
  <c r="G270" i="1"/>
  <c r="H270" i="1"/>
  <c r="I270" i="1"/>
  <c r="J270" i="1"/>
  <c r="K270" i="1"/>
  <c r="L270" i="1"/>
  <c r="M270" i="1"/>
  <c r="G271" i="1"/>
  <c r="H271" i="1"/>
  <c r="I271" i="1"/>
  <c r="J271" i="1"/>
  <c r="K271" i="1"/>
  <c r="L271" i="1"/>
  <c r="M271" i="1"/>
  <c r="G272" i="1"/>
  <c r="H272" i="1"/>
  <c r="I272" i="1"/>
  <c r="J272" i="1"/>
  <c r="K272" i="1"/>
  <c r="L272" i="1"/>
  <c r="M272" i="1"/>
  <c r="G273" i="1"/>
  <c r="H273" i="1"/>
  <c r="I273" i="1"/>
  <c r="J273" i="1"/>
  <c r="K273" i="1"/>
  <c r="L273" i="1"/>
  <c r="M273" i="1"/>
  <c r="G274" i="1"/>
  <c r="H274" i="1"/>
  <c r="I274" i="1"/>
  <c r="J274" i="1"/>
  <c r="K274" i="1"/>
  <c r="L274" i="1"/>
  <c r="M274" i="1"/>
  <c r="G275" i="1"/>
  <c r="H275" i="1"/>
  <c r="I275" i="1"/>
  <c r="J275" i="1"/>
  <c r="K275" i="1"/>
  <c r="L275" i="1"/>
  <c r="M275" i="1"/>
  <c r="G276" i="1"/>
  <c r="H276" i="1"/>
  <c r="I276" i="1"/>
  <c r="J276" i="1"/>
  <c r="K276" i="1"/>
  <c r="L276" i="1"/>
  <c r="M276" i="1"/>
  <c r="G277" i="1"/>
  <c r="H277" i="1"/>
  <c r="I277" i="1"/>
  <c r="J277" i="1"/>
  <c r="K277" i="1"/>
  <c r="L277" i="1"/>
  <c r="M277" i="1"/>
  <c r="G278" i="1"/>
  <c r="H278" i="1"/>
  <c r="I278" i="1"/>
  <c r="J278" i="1"/>
  <c r="K278" i="1"/>
  <c r="L278" i="1"/>
  <c r="M278" i="1"/>
  <c r="G279" i="1"/>
  <c r="H279" i="1"/>
  <c r="I279" i="1"/>
  <c r="J279" i="1"/>
  <c r="K279" i="1"/>
  <c r="L279" i="1"/>
  <c r="M279" i="1"/>
  <c r="G280" i="1"/>
  <c r="H280" i="1"/>
  <c r="I280" i="1"/>
  <c r="J280" i="1"/>
  <c r="K280" i="1"/>
  <c r="L280" i="1"/>
  <c r="M280" i="1"/>
  <c r="G281" i="1"/>
  <c r="H281" i="1"/>
  <c r="I281" i="1"/>
  <c r="J281" i="1"/>
  <c r="K281" i="1"/>
  <c r="L281" i="1"/>
  <c r="M281" i="1"/>
  <c r="G282" i="1"/>
  <c r="H282" i="1"/>
  <c r="I282" i="1"/>
  <c r="J282" i="1"/>
  <c r="K282" i="1"/>
  <c r="L282" i="1"/>
  <c r="M282" i="1"/>
  <c r="G283" i="1"/>
  <c r="H283" i="1"/>
  <c r="I283" i="1"/>
  <c r="J283" i="1"/>
  <c r="K283" i="1"/>
  <c r="L283" i="1"/>
  <c r="M283" i="1"/>
  <c r="G284" i="1"/>
  <c r="H284" i="1"/>
  <c r="I284" i="1"/>
  <c r="J284" i="1"/>
  <c r="K284" i="1"/>
  <c r="L284" i="1"/>
  <c r="M284" i="1"/>
  <c r="G285" i="1"/>
  <c r="H285" i="1"/>
  <c r="I285" i="1"/>
  <c r="J285" i="1"/>
  <c r="K285" i="1"/>
  <c r="L285" i="1"/>
  <c r="M285" i="1"/>
  <c r="G286" i="1"/>
  <c r="H286" i="1"/>
  <c r="I286" i="1"/>
  <c r="J286" i="1"/>
  <c r="K286" i="1"/>
  <c r="L286" i="1"/>
  <c r="M286" i="1"/>
  <c r="G287" i="1"/>
  <c r="H287" i="1"/>
  <c r="I287" i="1"/>
  <c r="J287" i="1"/>
  <c r="K287" i="1"/>
  <c r="L287" i="1"/>
  <c r="M287" i="1"/>
  <c r="G288" i="1"/>
  <c r="H288" i="1"/>
  <c r="I288" i="1"/>
  <c r="J288" i="1"/>
  <c r="K288" i="1"/>
  <c r="L288" i="1"/>
  <c r="M288" i="1"/>
  <c r="G289" i="1"/>
  <c r="H289" i="1"/>
  <c r="I289" i="1"/>
  <c r="J289" i="1"/>
  <c r="K289" i="1"/>
  <c r="L289" i="1"/>
  <c r="M289" i="1"/>
  <c r="G290" i="1"/>
  <c r="H290" i="1"/>
  <c r="I290" i="1"/>
  <c r="J290" i="1"/>
  <c r="K290" i="1"/>
  <c r="L290" i="1"/>
  <c r="M290" i="1"/>
  <c r="G291" i="1"/>
  <c r="H291" i="1"/>
  <c r="I291" i="1"/>
  <c r="J291" i="1"/>
  <c r="K291" i="1"/>
  <c r="L291" i="1"/>
  <c r="M291" i="1"/>
  <c r="G292" i="1"/>
  <c r="H292" i="1"/>
  <c r="I292" i="1"/>
  <c r="J292" i="1"/>
  <c r="K292" i="1"/>
  <c r="L292" i="1"/>
  <c r="M292" i="1"/>
  <c r="G293" i="1"/>
  <c r="H293" i="1"/>
  <c r="I293" i="1"/>
  <c r="J293" i="1"/>
  <c r="K293" i="1"/>
  <c r="L293" i="1"/>
  <c r="M293" i="1"/>
  <c r="G294" i="1"/>
  <c r="H294" i="1"/>
  <c r="I294" i="1"/>
  <c r="J294" i="1"/>
  <c r="K294" i="1"/>
  <c r="L294" i="1"/>
  <c r="M294" i="1"/>
  <c r="G295" i="1"/>
  <c r="H295" i="1"/>
  <c r="I295" i="1"/>
  <c r="J295" i="1"/>
  <c r="K295" i="1"/>
  <c r="L295" i="1"/>
  <c r="M295" i="1"/>
  <c r="G296" i="1"/>
  <c r="H296" i="1"/>
  <c r="I296" i="1"/>
  <c r="J296" i="1"/>
  <c r="K296" i="1"/>
  <c r="L296" i="1"/>
  <c r="M296" i="1"/>
  <c r="G297" i="1"/>
  <c r="H297" i="1"/>
  <c r="I297" i="1"/>
  <c r="J297" i="1"/>
  <c r="K297" i="1"/>
  <c r="L297" i="1"/>
  <c r="M297" i="1"/>
  <c r="G298" i="1"/>
  <c r="H298" i="1"/>
  <c r="I298" i="1"/>
  <c r="J298" i="1"/>
  <c r="K298" i="1"/>
  <c r="L298" i="1"/>
  <c r="M298" i="1"/>
  <c r="G299" i="1"/>
  <c r="H299" i="1"/>
  <c r="I299" i="1"/>
  <c r="J299" i="1"/>
  <c r="K299" i="1"/>
  <c r="L299" i="1"/>
  <c r="M299" i="1"/>
  <c r="G300" i="1"/>
  <c r="H300" i="1"/>
  <c r="I300" i="1"/>
  <c r="J300" i="1"/>
  <c r="K300" i="1"/>
  <c r="L300" i="1"/>
  <c r="M300" i="1"/>
  <c r="G301" i="1"/>
  <c r="H301" i="1"/>
  <c r="I301" i="1"/>
  <c r="J301" i="1"/>
  <c r="K301" i="1"/>
  <c r="L301" i="1"/>
  <c r="M301" i="1"/>
  <c r="G302" i="1"/>
  <c r="H302" i="1"/>
  <c r="I302" i="1"/>
  <c r="J302" i="1"/>
  <c r="K302" i="1"/>
  <c r="L302" i="1"/>
  <c r="M302" i="1"/>
  <c r="G303" i="1"/>
  <c r="H303" i="1"/>
  <c r="I303" i="1"/>
  <c r="J303" i="1"/>
  <c r="K303" i="1"/>
  <c r="L303" i="1"/>
  <c r="M303" i="1"/>
  <c r="G304" i="1"/>
  <c r="H304" i="1"/>
  <c r="I304" i="1"/>
  <c r="J304" i="1"/>
  <c r="K304" i="1"/>
  <c r="L304" i="1"/>
  <c r="M304" i="1"/>
  <c r="G305" i="1"/>
  <c r="H305" i="1"/>
  <c r="I305" i="1"/>
  <c r="J305" i="1"/>
  <c r="K305" i="1"/>
  <c r="L305" i="1"/>
  <c r="M305" i="1"/>
  <c r="G306" i="1"/>
  <c r="H306" i="1"/>
  <c r="I306" i="1"/>
  <c r="J306" i="1"/>
  <c r="K306" i="1"/>
  <c r="L306" i="1"/>
  <c r="M306" i="1"/>
  <c r="G307" i="1"/>
  <c r="H307" i="1"/>
  <c r="I307" i="1"/>
  <c r="J307" i="1"/>
  <c r="K307" i="1"/>
  <c r="L307" i="1"/>
  <c r="M307" i="1"/>
  <c r="G308" i="1"/>
  <c r="H308" i="1"/>
  <c r="I308" i="1"/>
  <c r="J308" i="1"/>
  <c r="K308" i="1"/>
  <c r="L308" i="1"/>
  <c r="M308" i="1"/>
  <c r="G309" i="1"/>
  <c r="H309" i="1"/>
  <c r="I309" i="1"/>
  <c r="J309" i="1"/>
  <c r="K309" i="1"/>
  <c r="L309" i="1"/>
  <c r="M309" i="1"/>
  <c r="G310" i="1"/>
  <c r="H310" i="1"/>
  <c r="I310" i="1"/>
  <c r="J310" i="1"/>
  <c r="K310" i="1"/>
  <c r="L310" i="1"/>
  <c r="M310" i="1"/>
  <c r="G311" i="1"/>
  <c r="H311" i="1"/>
  <c r="I311" i="1"/>
  <c r="J311" i="1"/>
  <c r="K311" i="1"/>
  <c r="L311" i="1"/>
  <c r="M311" i="1"/>
  <c r="G312" i="1"/>
  <c r="H312" i="1"/>
  <c r="I312" i="1"/>
  <c r="J312" i="1"/>
  <c r="K312" i="1"/>
  <c r="L312" i="1"/>
  <c r="M312" i="1"/>
  <c r="G313" i="1"/>
  <c r="H313" i="1"/>
  <c r="I313" i="1"/>
  <c r="J313" i="1"/>
  <c r="K313" i="1"/>
  <c r="L313" i="1"/>
  <c r="M313" i="1"/>
  <c r="G314" i="1"/>
  <c r="H314" i="1"/>
  <c r="I314" i="1"/>
  <c r="J314" i="1"/>
  <c r="K314" i="1"/>
  <c r="L314" i="1"/>
  <c r="M314" i="1"/>
  <c r="G315" i="1"/>
  <c r="H315" i="1"/>
  <c r="I315" i="1"/>
  <c r="J315" i="1"/>
  <c r="K315" i="1"/>
  <c r="L315" i="1"/>
  <c r="M315" i="1"/>
  <c r="G316" i="1"/>
  <c r="H316" i="1"/>
  <c r="I316" i="1"/>
  <c r="J316" i="1"/>
  <c r="K316" i="1"/>
  <c r="L316" i="1"/>
  <c r="M316" i="1"/>
  <c r="G317" i="1"/>
  <c r="H317" i="1"/>
  <c r="I317" i="1"/>
  <c r="J317" i="1"/>
  <c r="K317" i="1"/>
  <c r="L317" i="1"/>
  <c r="M317" i="1"/>
  <c r="G318" i="1"/>
  <c r="H318" i="1"/>
  <c r="I318" i="1"/>
  <c r="J318" i="1"/>
  <c r="K318" i="1"/>
  <c r="L318" i="1"/>
  <c r="M318" i="1"/>
  <c r="G319" i="1"/>
  <c r="H319" i="1"/>
  <c r="I319" i="1"/>
  <c r="J319" i="1"/>
  <c r="K319" i="1"/>
  <c r="L319" i="1"/>
  <c r="M319" i="1"/>
  <c r="G320" i="1"/>
  <c r="H320" i="1"/>
  <c r="I320" i="1"/>
  <c r="J320" i="1"/>
  <c r="K320" i="1"/>
  <c r="L320" i="1"/>
  <c r="M320" i="1"/>
  <c r="G321" i="1"/>
  <c r="H321" i="1"/>
  <c r="I321" i="1"/>
  <c r="J321" i="1"/>
  <c r="K321" i="1"/>
  <c r="L321" i="1"/>
  <c r="M321" i="1"/>
  <c r="G322" i="1"/>
  <c r="H322" i="1"/>
  <c r="I322" i="1"/>
  <c r="J322" i="1"/>
  <c r="K322" i="1"/>
  <c r="L322" i="1"/>
  <c r="M322" i="1"/>
  <c r="G323" i="1"/>
  <c r="H323" i="1"/>
  <c r="I323" i="1"/>
  <c r="J323" i="1"/>
  <c r="K323" i="1"/>
  <c r="L323" i="1"/>
  <c r="M323" i="1"/>
  <c r="G324" i="1"/>
  <c r="H324" i="1"/>
  <c r="I324" i="1"/>
  <c r="J324" i="1"/>
  <c r="K324" i="1"/>
  <c r="L324" i="1"/>
  <c r="M324" i="1"/>
  <c r="G325" i="1"/>
  <c r="H325" i="1"/>
  <c r="I325" i="1"/>
  <c r="J325" i="1"/>
  <c r="K325" i="1"/>
  <c r="L325" i="1"/>
  <c r="M325" i="1"/>
  <c r="G326" i="1"/>
  <c r="H326" i="1"/>
  <c r="I326" i="1"/>
  <c r="J326" i="1"/>
  <c r="K326" i="1"/>
  <c r="L326" i="1"/>
  <c r="M326" i="1"/>
  <c r="G327" i="1"/>
  <c r="H327" i="1"/>
  <c r="I327" i="1"/>
  <c r="J327" i="1"/>
  <c r="K327" i="1"/>
  <c r="L327" i="1"/>
  <c r="M327" i="1"/>
  <c r="G328" i="1"/>
  <c r="H328" i="1"/>
  <c r="I328" i="1"/>
  <c r="J328" i="1"/>
  <c r="K328" i="1"/>
  <c r="L328" i="1"/>
  <c r="M328" i="1"/>
  <c r="G329" i="1"/>
  <c r="H329" i="1"/>
  <c r="I329" i="1"/>
  <c r="J329" i="1"/>
  <c r="K329" i="1"/>
  <c r="L329" i="1"/>
  <c r="M329" i="1"/>
  <c r="G330" i="1"/>
  <c r="H330" i="1"/>
  <c r="I330" i="1"/>
  <c r="J330" i="1"/>
  <c r="K330" i="1"/>
  <c r="L330" i="1"/>
  <c r="M330" i="1"/>
  <c r="G331" i="1"/>
  <c r="H331" i="1"/>
  <c r="I331" i="1"/>
  <c r="J331" i="1"/>
  <c r="K331" i="1"/>
  <c r="L331" i="1"/>
  <c r="M331" i="1"/>
  <c r="G332" i="1"/>
  <c r="H332" i="1"/>
  <c r="I332" i="1"/>
  <c r="J332" i="1"/>
  <c r="K332" i="1"/>
  <c r="L332" i="1"/>
  <c r="M332" i="1"/>
  <c r="G333" i="1"/>
  <c r="H333" i="1"/>
  <c r="I333" i="1"/>
  <c r="J333" i="1"/>
  <c r="K333" i="1"/>
  <c r="L333" i="1"/>
  <c r="M333" i="1"/>
  <c r="G334" i="1"/>
  <c r="H334" i="1"/>
  <c r="I334" i="1"/>
  <c r="J334" i="1"/>
  <c r="K334" i="1"/>
  <c r="L334" i="1"/>
  <c r="M334" i="1"/>
  <c r="G335" i="1"/>
  <c r="H335" i="1"/>
  <c r="I335" i="1"/>
  <c r="J335" i="1"/>
  <c r="K335" i="1"/>
  <c r="L335" i="1"/>
  <c r="M335" i="1"/>
  <c r="G336" i="1"/>
  <c r="H336" i="1"/>
  <c r="I336" i="1"/>
  <c r="J336" i="1"/>
  <c r="K336" i="1"/>
  <c r="L336" i="1"/>
  <c r="M336" i="1"/>
  <c r="G337" i="1"/>
  <c r="H337" i="1"/>
  <c r="I337" i="1"/>
  <c r="J337" i="1"/>
  <c r="K337" i="1"/>
  <c r="L337" i="1"/>
  <c r="M337" i="1"/>
  <c r="G338" i="1"/>
  <c r="H338" i="1"/>
  <c r="I338" i="1"/>
  <c r="J338" i="1"/>
  <c r="K338" i="1"/>
  <c r="L338" i="1"/>
  <c r="M338" i="1"/>
  <c r="G339" i="1"/>
  <c r="H339" i="1"/>
  <c r="I339" i="1"/>
  <c r="J339" i="1"/>
  <c r="K339" i="1"/>
  <c r="L339" i="1"/>
  <c r="M339" i="1"/>
  <c r="G340" i="1"/>
  <c r="H340" i="1"/>
  <c r="I340" i="1"/>
  <c r="J340" i="1"/>
  <c r="K340" i="1"/>
  <c r="L340" i="1"/>
  <c r="M340" i="1"/>
  <c r="G341" i="1"/>
  <c r="H341" i="1"/>
  <c r="I341" i="1"/>
  <c r="J341" i="1"/>
  <c r="K341" i="1"/>
  <c r="L341" i="1"/>
  <c r="M341" i="1"/>
  <c r="G342" i="1"/>
  <c r="H342" i="1"/>
  <c r="I342" i="1"/>
  <c r="J342" i="1"/>
  <c r="K342" i="1"/>
  <c r="L342" i="1"/>
  <c r="M342" i="1"/>
  <c r="G343" i="1"/>
  <c r="H343" i="1"/>
  <c r="I343" i="1"/>
  <c r="J343" i="1"/>
  <c r="K343" i="1"/>
  <c r="L343" i="1"/>
  <c r="M343" i="1"/>
  <c r="G344" i="1"/>
  <c r="H344" i="1"/>
  <c r="I344" i="1"/>
  <c r="J344" i="1"/>
  <c r="K344" i="1"/>
  <c r="L344" i="1"/>
  <c r="M344" i="1"/>
  <c r="G345" i="1"/>
  <c r="H345" i="1"/>
  <c r="I345" i="1"/>
  <c r="J345" i="1"/>
  <c r="K345" i="1"/>
  <c r="L345" i="1"/>
  <c r="M345" i="1"/>
  <c r="G346" i="1"/>
  <c r="H346" i="1"/>
  <c r="I346" i="1"/>
  <c r="J346" i="1"/>
  <c r="K346" i="1"/>
  <c r="L346" i="1"/>
  <c r="M346" i="1"/>
  <c r="G347" i="1"/>
  <c r="H347" i="1"/>
  <c r="I347" i="1"/>
  <c r="J347" i="1"/>
  <c r="K347" i="1"/>
  <c r="L347" i="1"/>
  <c r="M347" i="1"/>
  <c r="G348" i="1"/>
  <c r="H348" i="1"/>
  <c r="I348" i="1"/>
  <c r="J348" i="1"/>
  <c r="K348" i="1"/>
  <c r="L348" i="1"/>
  <c r="M348" i="1"/>
  <c r="G349" i="1"/>
  <c r="H349" i="1"/>
  <c r="I349" i="1"/>
  <c r="J349" i="1"/>
  <c r="K349" i="1"/>
  <c r="L349" i="1"/>
  <c r="M349" i="1"/>
  <c r="G350" i="1"/>
  <c r="H350" i="1"/>
  <c r="I350" i="1"/>
  <c r="J350" i="1"/>
  <c r="K350" i="1"/>
  <c r="L350" i="1"/>
  <c r="M350" i="1"/>
  <c r="G351" i="1"/>
  <c r="H351" i="1"/>
  <c r="I351" i="1"/>
  <c r="J351" i="1"/>
  <c r="K351" i="1"/>
  <c r="L351" i="1"/>
  <c r="M351" i="1"/>
  <c r="G352" i="1"/>
  <c r="H352" i="1"/>
  <c r="I352" i="1"/>
  <c r="J352" i="1"/>
  <c r="K352" i="1"/>
  <c r="L352" i="1"/>
  <c r="M352" i="1"/>
  <c r="G353" i="1"/>
  <c r="H353" i="1"/>
  <c r="I353" i="1"/>
  <c r="J353" i="1"/>
  <c r="K353" i="1"/>
  <c r="L353" i="1"/>
  <c r="M353" i="1"/>
  <c r="G354" i="1"/>
  <c r="H354" i="1"/>
  <c r="I354" i="1"/>
  <c r="J354" i="1"/>
  <c r="K354" i="1"/>
  <c r="L354" i="1"/>
  <c r="M354" i="1"/>
  <c r="G355" i="1"/>
  <c r="H355" i="1"/>
  <c r="I355" i="1"/>
  <c r="J355" i="1"/>
  <c r="K355" i="1"/>
  <c r="L355" i="1"/>
  <c r="M355" i="1"/>
  <c r="G356" i="1"/>
  <c r="H356" i="1"/>
  <c r="I356" i="1"/>
  <c r="J356" i="1"/>
  <c r="K356" i="1"/>
  <c r="L356" i="1"/>
  <c r="M356" i="1"/>
  <c r="G357" i="1"/>
  <c r="H357" i="1"/>
  <c r="I357" i="1"/>
  <c r="J357" i="1"/>
  <c r="K357" i="1"/>
  <c r="L357" i="1"/>
  <c r="M357" i="1"/>
  <c r="G358" i="1"/>
  <c r="H358" i="1"/>
  <c r="I358" i="1"/>
  <c r="J358" i="1"/>
  <c r="K358" i="1"/>
  <c r="L358" i="1"/>
  <c r="M358" i="1"/>
  <c r="G359" i="1"/>
  <c r="H359" i="1"/>
  <c r="I359" i="1"/>
  <c r="J359" i="1"/>
  <c r="K359" i="1"/>
  <c r="L359" i="1"/>
  <c r="M359" i="1"/>
  <c r="G360" i="1"/>
  <c r="H360" i="1"/>
  <c r="I360" i="1"/>
  <c r="J360" i="1"/>
  <c r="K360" i="1"/>
  <c r="L360" i="1"/>
  <c r="M360" i="1"/>
  <c r="G361" i="1"/>
  <c r="H361" i="1"/>
  <c r="I361" i="1"/>
  <c r="J361" i="1"/>
  <c r="K361" i="1"/>
  <c r="L361" i="1"/>
  <c r="M361" i="1"/>
  <c r="G362" i="1"/>
  <c r="H362" i="1"/>
  <c r="I362" i="1"/>
  <c r="J362" i="1"/>
  <c r="K362" i="1"/>
  <c r="L362" i="1"/>
  <c r="M362" i="1"/>
  <c r="G363" i="1"/>
  <c r="H363" i="1"/>
  <c r="I363" i="1"/>
  <c r="J363" i="1"/>
  <c r="K363" i="1"/>
  <c r="L363" i="1"/>
  <c r="M363" i="1"/>
  <c r="G364" i="1"/>
  <c r="H364" i="1"/>
  <c r="I364" i="1"/>
  <c r="J364" i="1"/>
  <c r="K364" i="1"/>
  <c r="L364" i="1"/>
  <c r="M364" i="1"/>
  <c r="G365" i="1"/>
  <c r="H365" i="1"/>
  <c r="I365" i="1"/>
  <c r="J365" i="1"/>
  <c r="K365" i="1"/>
  <c r="L365" i="1"/>
  <c r="M365" i="1"/>
  <c r="G366" i="1"/>
  <c r="H366" i="1"/>
  <c r="I366" i="1"/>
  <c r="J366" i="1"/>
  <c r="K366" i="1"/>
  <c r="L366" i="1"/>
  <c r="M366" i="1"/>
  <c r="G367" i="1"/>
  <c r="H367" i="1"/>
  <c r="I367" i="1"/>
  <c r="J367" i="1"/>
  <c r="K367" i="1"/>
  <c r="L367" i="1"/>
  <c r="M367" i="1"/>
  <c r="G368" i="1"/>
  <c r="H368" i="1"/>
  <c r="I368" i="1"/>
  <c r="J368" i="1"/>
  <c r="K368" i="1"/>
  <c r="L368" i="1"/>
  <c r="M368" i="1"/>
  <c r="G369" i="1"/>
  <c r="H369" i="1"/>
  <c r="I369" i="1"/>
  <c r="J369" i="1"/>
  <c r="K369" i="1"/>
  <c r="L369" i="1"/>
  <c r="M369" i="1"/>
  <c r="G370" i="1"/>
  <c r="H370" i="1"/>
  <c r="I370" i="1"/>
  <c r="J370" i="1"/>
  <c r="K370" i="1"/>
  <c r="L370" i="1"/>
  <c r="M370" i="1"/>
  <c r="G371" i="1"/>
  <c r="H371" i="1"/>
  <c r="I371" i="1"/>
  <c r="J371" i="1"/>
  <c r="K371" i="1"/>
  <c r="L371" i="1"/>
  <c r="M371" i="1"/>
  <c r="G372" i="1"/>
  <c r="H372" i="1"/>
  <c r="I372" i="1"/>
  <c r="J372" i="1"/>
  <c r="K372" i="1"/>
  <c r="L372" i="1"/>
  <c r="M372" i="1"/>
  <c r="G373" i="1"/>
  <c r="H373" i="1"/>
  <c r="I373" i="1"/>
  <c r="J373" i="1"/>
  <c r="K373" i="1"/>
  <c r="L373" i="1"/>
  <c r="M373" i="1"/>
  <c r="G374" i="1"/>
  <c r="H374" i="1"/>
  <c r="I374" i="1"/>
  <c r="J374" i="1"/>
  <c r="K374" i="1"/>
  <c r="L374" i="1"/>
  <c r="M374" i="1"/>
  <c r="G375" i="1"/>
  <c r="H375" i="1"/>
  <c r="I375" i="1"/>
  <c r="J375" i="1"/>
  <c r="K375" i="1"/>
  <c r="L375" i="1"/>
  <c r="M375" i="1"/>
  <c r="G376" i="1"/>
  <c r="H376" i="1"/>
  <c r="I376" i="1"/>
  <c r="J376" i="1"/>
  <c r="K376" i="1"/>
  <c r="L376" i="1"/>
  <c r="M376" i="1"/>
  <c r="G377" i="1"/>
  <c r="H377" i="1"/>
  <c r="I377" i="1"/>
  <c r="J377" i="1"/>
  <c r="K377" i="1"/>
  <c r="L377" i="1"/>
  <c r="M377" i="1"/>
  <c r="G378" i="1"/>
  <c r="H378" i="1"/>
  <c r="I378" i="1"/>
  <c r="J378" i="1"/>
  <c r="K378" i="1"/>
  <c r="L378" i="1"/>
  <c r="M378" i="1"/>
  <c r="G379" i="1"/>
  <c r="H379" i="1"/>
  <c r="I379" i="1"/>
  <c r="J379" i="1"/>
  <c r="K379" i="1"/>
  <c r="L379" i="1"/>
  <c r="M379" i="1"/>
  <c r="G380" i="1"/>
  <c r="H380" i="1"/>
  <c r="I380" i="1"/>
  <c r="J380" i="1"/>
  <c r="K380" i="1"/>
  <c r="L380" i="1"/>
  <c r="M380" i="1"/>
  <c r="G381" i="1"/>
  <c r="H381" i="1"/>
  <c r="I381" i="1"/>
  <c r="J381" i="1"/>
  <c r="K381" i="1"/>
  <c r="L381" i="1"/>
  <c r="M381" i="1"/>
  <c r="G382" i="1"/>
  <c r="H382" i="1"/>
  <c r="I382" i="1"/>
  <c r="J382" i="1"/>
  <c r="K382" i="1"/>
  <c r="L382" i="1"/>
  <c r="M382" i="1"/>
  <c r="G383" i="1"/>
  <c r="H383" i="1"/>
  <c r="I383" i="1"/>
  <c r="J383" i="1"/>
  <c r="K383" i="1"/>
  <c r="L383" i="1"/>
  <c r="M383" i="1"/>
  <c r="G384" i="1"/>
  <c r="H384" i="1"/>
  <c r="I384" i="1"/>
  <c r="J384" i="1"/>
  <c r="K384" i="1"/>
  <c r="L384" i="1"/>
  <c r="M384" i="1"/>
  <c r="G385" i="1"/>
  <c r="H385" i="1"/>
  <c r="I385" i="1"/>
  <c r="J385" i="1"/>
  <c r="K385" i="1"/>
  <c r="L385" i="1"/>
  <c r="M385" i="1"/>
  <c r="G386" i="1"/>
  <c r="H386" i="1"/>
  <c r="I386" i="1"/>
  <c r="J386" i="1"/>
  <c r="K386" i="1"/>
  <c r="L386" i="1"/>
  <c r="M386" i="1"/>
  <c r="G387" i="1"/>
  <c r="H387" i="1"/>
  <c r="I387" i="1"/>
  <c r="J387" i="1"/>
  <c r="K387" i="1"/>
  <c r="L387" i="1"/>
  <c r="M387" i="1"/>
  <c r="G388" i="1"/>
  <c r="H388" i="1"/>
  <c r="I388" i="1"/>
  <c r="J388" i="1"/>
  <c r="K388" i="1"/>
  <c r="L388" i="1"/>
  <c r="M388" i="1"/>
  <c r="G389" i="1"/>
  <c r="H389" i="1"/>
  <c r="I389" i="1"/>
  <c r="J389" i="1"/>
  <c r="K389" i="1"/>
  <c r="L389" i="1"/>
  <c r="M389" i="1"/>
  <c r="G390" i="1"/>
  <c r="H390" i="1"/>
  <c r="I390" i="1"/>
  <c r="J390" i="1"/>
  <c r="K390" i="1"/>
  <c r="L390" i="1"/>
  <c r="M390" i="1"/>
  <c r="G391" i="1"/>
  <c r="H391" i="1"/>
  <c r="I391" i="1"/>
  <c r="J391" i="1"/>
  <c r="K391" i="1"/>
  <c r="L391" i="1"/>
  <c r="M391" i="1"/>
  <c r="G392" i="1"/>
  <c r="H392" i="1"/>
  <c r="I392" i="1"/>
  <c r="J392" i="1"/>
  <c r="K392" i="1"/>
  <c r="L392" i="1"/>
  <c r="M392" i="1"/>
  <c r="G393" i="1"/>
  <c r="H393" i="1"/>
  <c r="I393" i="1"/>
  <c r="J393" i="1"/>
  <c r="K393" i="1"/>
  <c r="L393" i="1"/>
  <c r="M393" i="1"/>
  <c r="G394" i="1"/>
  <c r="H394" i="1"/>
  <c r="I394" i="1"/>
  <c r="J394" i="1"/>
  <c r="K394" i="1"/>
  <c r="L394" i="1"/>
  <c r="M394" i="1"/>
  <c r="G395" i="1"/>
  <c r="H395" i="1"/>
  <c r="I395" i="1"/>
  <c r="J395" i="1"/>
  <c r="K395" i="1"/>
  <c r="L395" i="1"/>
  <c r="M395" i="1"/>
  <c r="G396" i="1"/>
  <c r="H396" i="1"/>
  <c r="I396" i="1"/>
  <c r="J396" i="1"/>
  <c r="K396" i="1"/>
  <c r="L396" i="1"/>
  <c r="M396" i="1"/>
  <c r="G397" i="1"/>
  <c r="H397" i="1"/>
  <c r="I397" i="1"/>
  <c r="J397" i="1"/>
  <c r="K397" i="1"/>
  <c r="L397" i="1"/>
  <c r="M397" i="1"/>
  <c r="G398" i="1"/>
  <c r="H398" i="1"/>
  <c r="I398" i="1"/>
  <c r="J398" i="1"/>
  <c r="K398" i="1"/>
  <c r="L398" i="1"/>
  <c r="M398" i="1"/>
  <c r="G399" i="1"/>
  <c r="H399" i="1"/>
  <c r="I399" i="1"/>
  <c r="J399" i="1"/>
  <c r="K399" i="1"/>
  <c r="L399" i="1"/>
  <c r="M399" i="1"/>
  <c r="G400" i="1"/>
  <c r="H400" i="1"/>
  <c r="I400" i="1"/>
  <c r="J400" i="1"/>
  <c r="K400" i="1"/>
  <c r="L400" i="1"/>
  <c r="M400" i="1"/>
  <c r="G401" i="1"/>
  <c r="H401" i="1"/>
  <c r="I401" i="1"/>
  <c r="J401" i="1"/>
  <c r="K401" i="1"/>
  <c r="L401" i="1"/>
  <c r="M401" i="1"/>
  <c r="G402" i="1"/>
  <c r="H402" i="1"/>
  <c r="I402" i="1"/>
  <c r="J402" i="1"/>
  <c r="K402" i="1"/>
  <c r="L402" i="1"/>
  <c r="M402" i="1"/>
  <c r="G403" i="1"/>
  <c r="H403" i="1"/>
  <c r="I403" i="1"/>
  <c r="J403" i="1"/>
  <c r="K403" i="1"/>
  <c r="L403" i="1"/>
  <c r="M403" i="1"/>
  <c r="G404" i="1"/>
  <c r="H404" i="1"/>
  <c r="I404" i="1"/>
  <c r="J404" i="1"/>
  <c r="K404" i="1"/>
  <c r="L404" i="1"/>
  <c r="M404" i="1"/>
  <c r="G405" i="1"/>
  <c r="H405" i="1"/>
  <c r="I405" i="1"/>
  <c r="J405" i="1"/>
  <c r="K405" i="1"/>
  <c r="L405" i="1"/>
  <c r="M405" i="1"/>
  <c r="G406" i="1"/>
  <c r="H406" i="1"/>
  <c r="I406" i="1"/>
  <c r="J406" i="1"/>
  <c r="K406" i="1"/>
  <c r="L406" i="1"/>
  <c r="M406" i="1"/>
  <c r="G407" i="1"/>
  <c r="H407" i="1"/>
  <c r="I407" i="1"/>
  <c r="J407" i="1"/>
  <c r="K407" i="1"/>
  <c r="L407" i="1"/>
  <c r="M407" i="1"/>
  <c r="G408" i="1"/>
  <c r="H408" i="1"/>
  <c r="I408" i="1"/>
  <c r="J408" i="1"/>
  <c r="K408" i="1"/>
  <c r="L408" i="1"/>
  <c r="M408" i="1"/>
  <c r="G409" i="1"/>
  <c r="H409" i="1"/>
  <c r="I409" i="1"/>
  <c r="J409" i="1"/>
  <c r="K409" i="1"/>
  <c r="L409" i="1"/>
  <c r="M409" i="1"/>
  <c r="G410" i="1"/>
  <c r="H410" i="1"/>
  <c r="I410" i="1"/>
  <c r="J410" i="1"/>
  <c r="K410" i="1"/>
  <c r="L410" i="1"/>
  <c r="M410" i="1"/>
  <c r="G411" i="1"/>
  <c r="H411" i="1"/>
  <c r="I411" i="1"/>
  <c r="J411" i="1"/>
  <c r="K411" i="1"/>
  <c r="L411" i="1"/>
  <c r="M411" i="1"/>
  <c r="G412" i="1"/>
  <c r="H412" i="1"/>
  <c r="I412" i="1"/>
  <c r="J412" i="1"/>
  <c r="K412" i="1"/>
  <c r="L412" i="1"/>
  <c r="M412" i="1"/>
  <c r="G413" i="1"/>
  <c r="H413" i="1"/>
  <c r="I413" i="1"/>
  <c r="J413" i="1"/>
  <c r="K413" i="1"/>
  <c r="L413" i="1"/>
  <c r="M413" i="1"/>
  <c r="G414" i="1"/>
  <c r="H414" i="1"/>
  <c r="I414" i="1"/>
  <c r="J414" i="1"/>
  <c r="K414" i="1"/>
  <c r="L414" i="1"/>
  <c r="M414" i="1"/>
  <c r="G415" i="1"/>
  <c r="H415" i="1"/>
  <c r="I415" i="1"/>
  <c r="J415" i="1"/>
  <c r="K415" i="1"/>
  <c r="L415" i="1"/>
  <c r="M415" i="1"/>
  <c r="G416" i="1"/>
  <c r="H416" i="1"/>
  <c r="I416" i="1"/>
  <c r="J416" i="1"/>
  <c r="K416" i="1"/>
  <c r="L416" i="1"/>
  <c r="M416" i="1"/>
  <c r="G417" i="1"/>
  <c r="H417" i="1"/>
  <c r="I417" i="1"/>
  <c r="J417" i="1"/>
  <c r="K417" i="1"/>
  <c r="L417" i="1"/>
  <c r="M417" i="1"/>
  <c r="G418" i="1"/>
  <c r="H418" i="1"/>
  <c r="I418" i="1"/>
  <c r="J418" i="1"/>
  <c r="K418" i="1"/>
  <c r="L418" i="1"/>
  <c r="M418" i="1"/>
  <c r="G419" i="1"/>
  <c r="H419" i="1"/>
  <c r="I419" i="1"/>
  <c r="J419" i="1"/>
  <c r="K419" i="1"/>
  <c r="L419" i="1"/>
  <c r="M419" i="1"/>
  <c r="G420" i="1"/>
  <c r="H420" i="1"/>
  <c r="I420" i="1"/>
  <c r="J420" i="1"/>
  <c r="K420" i="1"/>
  <c r="L420" i="1"/>
  <c r="M420" i="1"/>
  <c r="G421" i="1"/>
  <c r="H421" i="1"/>
  <c r="I421" i="1"/>
  <c r="J421" i="1"/>
  <c r="K421" i="1"/>
  <c r="L421" i="1"/>
  <c r="M421" i="1"/>
  <c r="G422" i="1"/>
  <c r="H422" i="1"/>
  <c r="I422" i="1"/>
  <c r="J422" i="1"/>
  <c r="K422" i="1"/>
  <c r="L422" i="1"/>
  <c r="M422" i="1"/>
  <c r="G423" i="1"/>
  <c r="H423" i="1"/>
  <c r="I423" i="1"/>
  <c r="J423" i="1"/>
  <c r="K423" i="1"/>
  <c r="L423" i="1"/>
  <c r="M423" i="1"/>
  <c r="G424" i="1"/>
  <c r="H424" i="1"/>
  <c r="I424" i="1"/>
  <c r="J424" i="1"/>
  <c r="K424" i="1"/>
  <c r="L424" i="1"/>
  <c r="M424" i="1"/>
  <c r="G425" i="1"/>
  <c r="H425" i="1"/>
  <c r="I425" i="1"/>
  <c r="J425" i="1"/>
  <c r="K425" i="1"/>
  <c r="L425" i="1"/>
  <c r="M425" i="1"/>
  <c r="G426" i="1"/>
  <c r="H426" i="1"/>
  <c r="I426" i="1"/>
  <c r="J426" i="1"/>
  <c r="K426" i="1"/>
  <c r="L426" i="1"/>
  <c r="M426" i="1"/>
  <c r="G427" i="1"/>
  <c r="H427" i="1"/>
  <c r="I427" i="1"/>
  <c r="J427" i="1"/>
  <c r="K427" i="1"/>
  <c r="L427" i="1"/>
  <c r="M427" i="1"/>
  <c r="G428" i="1"/>
  <c r="H428" i="1"/>
  <c r="I428" i="1"/>
  <c r="J428" i="1"/>
  <c r="K428" i="1"/>
  <c r="L428" i="1"/>
  <c r="M428" i="1"/>
  <c r="G429" i="1"/>
  <c r="H429" i="1"/>
  <c r="I429" i="1"/>
  <c r="J429" i="1"/>
  <c r="K429" i="1"/>
  <c r="L429" i="1"/>
  <c r="M429" i="1"/>
  <c r="G430" i="1"/>
  <c r="H430" i="1"/>
  <c r="I430" i="1"/>
  <c r="J430" i="1"/>
  <c r="K430" i="1"/>
  <c r="L430" i="1"/>
  <c r="M430" i="1"/>
  <c r="G431" i="1"/>
  <c r="H431" i="1"/>
  <c r="I431" i="1"/>
  <c r="J431" i="1"/>
  <c r="K431" i="1"/>
  <c r="L431" i="1"/>
  <c r="M431" i="1"/>
  <c r="G432" i="1"/>
  <c r="H432" i="1"/>
  <c r="I432" i="1"/>
  <c r="J432" i="1"/>
  <c r="K432" i="1"/>
  <c r="L432" i="1"/>
  <c r="M432" i="1"/>
  <c r="G433" i="1"/>
  <c r="H433" i="1"/>
  <c r="I433" i="1"/>
  <c r="J433" i="1"/>
  <c r="K433" i="1"/>
  <c r="L433" i="1"/>
  <c r="M433" i="1"/>
  <c r="G434" i="1"/>
  <c r="H434" i="1"/>
  <c r="I434" i="1"/>
  <c r="J434" i="1"/>
  <c r="K434" i="1"/>
  <c r="L434" i="1"/>
  <c r="M434" i="1"/>
  <c r="G435" i="1"/>
  <c r="H435" i="1"/>
  <c r="I435" i="1"/>
  <c r="J435" i="1"/>
  <c r="K435" i="1"/>
  <c r="L435" i="1"/>
  <c r="M435" i="1"/>
  <c r="G436" i="1"/>
  <c r="H436" i="1"/>
  <c r="I436" i="1"/>
  <c r="J436" i="1"/>
  <c r="K436" i="1"/>
  <c r="L436" i="1"/>
  <c r="M436" i="1"/>
  <c r="G437" i="1"/>
  <c r="H437" i="1"/>
  <c r="I437" i="1"/>
  <c r="J437" i="1"/>
  <c r="K437" i="1"/>
  <c r="L437" i="1"/>
  <c r="M437" i="1"/>
  <c r="G438" i="1"/>
  <c r="H438" i="1"/>
  <c r="I438" i="1"/>
  <c r="J438" i="1"/>
  <c r="K438" i="1"/>
  <c r="L438" i="1"/>
  <c r="M438" i="1"/>
  <c r="G439" i="1"/>
  <c r="H439" i="1"/>
  <c r="I439" i="1"/>
  <c r="J439" i="1"/>
  <c r="K439" i="1"/>
  <c r="L439" i="1"/>
  <c r="M439" i="1"/>
  <c r="G440" i="1"/>
  <c r="H440" i="1"/>
  <c r="I440" i="1"/>
  <c r="J440" i="1"/>
  <c r="K440" i="1"/>
  <c r="L440" i="1"/>
  <c r="M440" i="1"/>
  <c r="G441" i="1"/>
  <c r="H441" i="1"/>
  <c r="I441" i="1"/>
  <c r="J441" i="1"/>
  <c r="K441" i="1"/>
  <c r="L441" i="1"/>
  <c r="M441" i="1"/>
  <c r="G442" i="1"/>
  <c r="H442" i="1"/>
  <c r="I442" i="1"/>
  <c r="J442" i="1"/>
  <c r="K442" i="1"/>
  <c r="L442" i="1"/>
  <c r="M442" i="1"/>
  <c r="G443" i="1"/>
  <c r="H443" i="1"/>
  <c r="I443" i="1"/>
  <c r="J443" i="1"/>
  <c r="K443" i="1"/>
  <c r="L443" i="1"/>
  <c r="M443" i="1"/>
  <c r="G444" i="1"/>
  <c r="H444" i="1"/>
  <c r="I444" i="1"/>
  <c r="J444" i="1"/>
  <c r="K444" i="1"/>
  <c r="L444" i="1"/>
  <c r="M444" i="1"/>
  <c r="G445" i="1"/>
  <c r="H445" i="1"/>
  <c r="I445" i="1"/>
  <c r="J445" i="1"/>
  <c r="K445" i="1"/>
  <c r="L445" i="1"/>
  <c r="M445" i="1"/>
  <c r="G446" i="1"/>
  <c r="H446" i="1"/>
  <c r="I446" i="1"/>
  <c r="J446" i="1"/>
  <c r="K446" i="1"/>
  <c r="L446" i="1"/>
  <c r="M446" i="1"/>
  <c r="G447" i="1"/>
  <c r="H447" i="1"/>
  <c r="I447" i="1"/>
  <c r="J447" i="1"/>
  <c r="K447" i="1"/>
  <c r="L447" i="1"/>
  <c r="M447" i="1"/>
  <c r="G448" i="1"/>
  <c r="H448" i="1"/>
  <c r="I448" i="1"/>
  <c r="J448" i="1"/>
  <c r="K448" i="1"/>
  <c r="L448" i="1"/>
  <c r="M448" i="1"/>
  <c r="G449" i="1"/>
  <c r="H449" i="1"/>
  <c r="I449" i="1"/>
  <c r="J449" i="1"/>
  <c r="K449" i="1"/>
  <c r="L449" i="1"/>
  <c r="M449" i="1"/>
  <c r="G450" i="1"/>
  <c r="H450" i="1"/>
  <c r="I450" i="1"/>
  <c r="J450" i="1"/>
  <c r="K450" i="1"/>
  <c r="L450" i="1"/>
  <c r="M450" i="1"/>
  <c r="G451" i="1"/>
  <c r="H451" i="1"/>
  <c r="I451" i="1"/>
  <c r="J451" i="1"/>
  <c r="K451" i="1"/>
  <c r="L451" i="1"/>
  <c r="M451" i="1"/>
  <c r="G452" i="1"/>
  <c r="H452" i="1"/>
  <c r="I452" i="1"/>
  <c r="J452" i="1"/>
  <c r="K452" i="1"/>
  <c r="L452" i="1"/>
  <c r="M452" i="1"/>
  <c r="G453" i="1"/>
  <c r="H453" i="1"/>
  <c r="I453" i="1"/>
  <c r="J453" i="1"/>
  <c r="K453" i="1"/>
  <c r="L453" i="1"/>
  <c r="M453" i="1"/>
  <c r="G454" i="1"/>
  <c r="H454" i="1"/>
  <c r="I454" i="1"/>
  <c r="J454" i="1"/>
  <c r="K454" i="1"/>
  <c r="L454" i="1"/>
  <c r="M454" i="1"/>
  <c r="G455" i="1"/>
  <c r="H455" i="1"/>
  <c r="I455" i="1"/>
  <c r="J455" i="1"/>
  <c r="K455" i="1"/>
  <c r="L455" i="1"/>
  <c r="M455" i="1"/>
  <c r="G456" i="1"/>
  <c r="H456" i="1"/>
  <c r="I456" i="1"/>
  <c r="J456" i="1"/>
  <c r="K456" i="1"/>
  <c r="L456" i="1"/>
  <c r="M456" i="1"/>
  <c r="G457" i="1"/>
  <c r="H457" i="1"/>
  <c r="I457" i="1"/>
  <c r="J457" i="1"/>
  <c r="K457" i="1"/>
  <c r="L457" i="1"/>
  <c r="M457" i="1"/>
  <c r="G458" i="1"/>
  <c r="H458" i="1"/>
  <c r="I458" i="1"/>
  <c r="J458" i="1"/>
  <c r="K458" i="1"/>
  <c r="L458" i="1"/>
  <c r="M458" i="1"/>
  <c r="G459" i="1"/>
  <c r="H459" i="1"/>
  <c r="I459" i="1"/>
  <c r="J459" i="1"/>
  <c r="K459" i="1"/>
  <c r="L459" i="1"/>
  <c r="M459" i="1"/>
  <c r="G460" i="1"/>
  <c r="H460" i="1"/>
  <c r="I460" i="1"/>
  <c r="J460" i="1"/>
  <c r="K460" i="1"/>
  <c r="L460" i="1"/>
  <c r="M460" i="1"/>
  <c r="G461" i="1"/>
  <c r="H461" i="1"/>
  <c r="I461" i="1"/>
  <c r="J461" i="1"/>
  <c r="K461" i="1"/>
  <c r="L461" i="1"/>
  <c r="M461" i="1"/>
  <c r="G462" i="1"/>
  <c r="H462" i="1"/>
  <c r="I462" i="1"/>
  <c r="J462" i="1"/>
  <c r="K462" i="1"/>
  <c r="L462" i="1"/>
  <c r="M462" i="1"/>
  <c r="G463" i="1"/>
  <c r="H463" i="1"/>
  <c r="I463" i="1"/>
  <c r="J463" i="1"/>
  <c r="K463" i="1"/>
  <c r="L463" i="1"/>
  <c r="M463" i="1"/>
  <c r="G464" i="1"/>
  <c r="H464" i="1"/>
  <c r="I464" i="1"/>
  <c r="J464" i="1"/>
  <c r="K464" i="1"/>
  <c r="L464" i="1"/>
  <c r="M464" i="1"/>
  <c r="G465" i="1"/>
  <c r="H465" i="1"/>
  <c r="I465" i="1"/>
  <c r="J465" i="1"/>
  <c r="K465" i="1"/>
  <c r="L465" i="1"/>
  <c r="M465" i="1"/>
  <c r="G466" i="1"/>
  <c r="H466" i="1"/>
  <c r="I466" i="1"/>
  <c r="J466" i="1"/>
  <c r="K466" i="1"/>
  <c r="L466" i="1"/>
  <c r="M466" i="1"/>
  <c r="G467" i="1"/>
  <c r="H467" i="1"/>
  <c r="I467" i="1"/>
  <c r="J467" i="1"/>
  <c r="K467" i="1"/>
  <c r="L467" i="1"/>
  <c r="M467" i="1"/>
  <c r="G468" i="1"/>
  <c r="H468" i="1"/>
  <c r="I468" i="1"/>
  <c r="J468" i="1"/>
  <c r="K468" i="1"/>
  <c r="L468" i="1"/>
  <c r="M468" i="1"/>
  <c r="G469" i="1"/>
  <c r="H469" i="1"/>
  <c r="I469" i="1"/>
  <c r="J469" i="1"/>
  <c r="K469" i="1"/>
  <c r="L469" i="1"/>
  <c r="M469" i="1"/>
  <c r="G470" i="1"/>
  <c r="H470" i="1"/>
  <c r="I470" i="1"/>
  <c r="J470" i="1"/>
  <c r="K470" i="1"/>
  <c r="L470" i="1"/>
  <c r="M470" i="1"/>
  <c r="G471" i="1"/>
  <c r="H471" i="1"/>
  <c r="I471" i="1"/>
  <c r="J471" i="1"/>
  <c r="K471" i="1"/>
  <c r="L471" i="1"/>
  <c r="M471" i="1"/>
  <c r="G472" i="1"/>
  <c r="H472" i="1"/>
  <c r="I472" i="1"/>
  <c r="J472" i="1"/>
  <c r="K472" i="1"/>
  <c r="L472" i="1"/>
  <c r="M472" i="1"/>
  <c r="G473" i="1"/>
  <c r="H473" i="1"/>
  <c r="I473" i="1"/>
  <c r="J473" i="1"/>
  <c r="K473" i="1"/>
  <c r="L473" i="1"/>
  <c r="M473" i="1"/>
  <c r="G474" i="1"/>
  <c r="H474" i="1"/>
  <c r="I474" i="1"/>
  <c r="J474" i="1"/>
  <c r="K474" i="1"/>
  <c r="L474" i="1"/>
  <c r="M474" i="1"/>
  <c r="G475" i="1"/>
  <c r="H475" i="1"/>
  <c r="I475" i="1"/>
  <c r="J475" i="1"/>
  <c r="K475" i="1"/>
  <c r="L475" i="1"/>
  <c r="M475" i="1"/>
  <c r="G476" i="1"/>
  <c r="H476" i="1"/>
  <c r="I476" i="1"/>
  <c r="J476" i="1"/>
  <c r="K476" i="1"/>
  <c r="L476" i="1"/>
  <c r="M476" i="1"/>
  <c r="G477" i="1"/>
  <c r="H477" i="1"/>
  <c r="I477" i="1"/>
  <c r="J477" i="1"/>
  <c r="K477" i="1"/>
  <c r="L477" i="1"/>
  <c r="M477" i="1"/>
  <c r="G478" i="1"/>
  <c r="H478" i="1"/>
  <c r="I478" i="1"/>
  <c r="J478" i="1"/>
  <c r="K478" i="1"/>
  <c r="L478" i="1"/>
  <c r="M478" i="1"/>
  <c r="G479" i="1"/>
  <c r="H479" i="1"/>
  <c r="I479" i="1"/>
  <c r="J479" i="1"/>
  <c r="K479" i="1"/>
  <c r="L479" i="1"/>
  <c r="M479" i="1"/>
  <c r="G480" i="1"/>
  <c r="H480" i="1"/>
  <c r="I480" i="1"/>
  <c r="J480" i="1"/>
  <c r="K480" i="1"/>
  <c r="L480" i="1"/>
  <c r="M480" i="1"/>
  <c r="G481" i="1"/>
  <c r="H481" i="1"/>
  <c r="I481" i="1"/>
  <c r="J481" i="1"/>
  <c r="K481" i="1"/>
  <c r="L481" i="1"/>
  <c r="M481" i="1"/>
  <c r="G482" i="1"/>
  <c r="H482" i="1"/>
  <c r="I482" i="1"/>
  <c r="J482" i="1"/>
  <c r="K482" i="1"/>
  <c r="L482" i="1"/>
  <c r="M482" i="1"/>
  <c r="G483" i="1"/>
  <c r="H483" i="1"/>
  <c r="I483" i="1"/>
  <c r="J483" i="1"/>
  <c r="K483" i="1"/>
  <c r="L483" i="1"/>
  <c r="M483" i="1"/>
  <c r="G484" i="1"/>
  <c r="H484" i="1"/>
  <c r="I484" i="1"/>
  <c r="J484" i="1"/>
  <c r="K484" i="1"/>
  <c r="L484" i="1"/>
  <c r="M484" i="1"/>
  <c r="G485" i="1"/>
  <c r="H485" i="1"/>
  <c r="I485" i="1"/>
  <c r="J485" i="1"/>
  <c r="K485" i="1"/>
  <c r="L485" i="1"/>
  <c r="M485" i="1"/>
  <c r="G486" i="1"/>
  <c r="H486" i="1"/>
  <c r="I486" i="1"/>
  <c r="J486" i="1"/>
  <c r="K486" i="1"/>
  <c r="L486" i="1"/>
  <c r="M486" i="1"/>
  <c r="G487" i="1"/>
  <c r="H487" i="1"/>
  <c r="I487" i="1"/>
  <c r="J487" i="1"/>
  <c r="K487" i="1"/>
  <c r="L487" i="1"/>
  <c r="M487" i="1"/>
  <c r="G488" i="1"/>
  <c r="H488" i="1"/>
  <c r="I488" i="1"/>
  <c r="J488" i="1"/>
  <c r="K488" i="1"/>
  <c r="L488" i="1"/>
  <c r="M488" i="1"/>
  <c r="G489" i="1"/>
  <c r="H489" i="1"/>
  <c r="I489" i="1"/>
  <c r="J489" i="1"/>
  <c r="K489" i="1"/>
  <c r="L489" i="1"/>
  <c r="M489" i="1"/>
  <c r="G490" i="1"/>
  <c r="H490" i="1"/>
  <c r="I490" i="1"/>
  <c r="J490" i="1"/>
  <c r="K490" i="1"/>
  <c r="L490" i="1"/>
  <c r="M490" i="1"/>
  <c r="G491" i="1"/>
  <c r="H491" i="1"/>
  <c r="I491" i="1"/>
  <c r="J491" i="1"/>
  <c r="K491" i="1"/>
  <c r="L491" i="1"/>
  <c r="M491" i="1"/>
  <c r="G492" i="1"/>
  <c r="H492" i="1"/>
  <c r="I492" i="1"/>
  <c r="J492" i="1"/>
  <c r="K492" i="1"/>
  <c r="L492" i="1"/>
  <c r="M492" i="1"/>
  <c r="G493" i="1"/>
  <c r="H493" i="1"/>
  <c r="I493" i="1"/>
  <c r="J493" i="1"/>
  <c r="K493" i="1"/>
  <c r="L493" i="1"/>
  <c r="M493" i="1"/>
  <c r="G494" i="1"/>
  <c r="H494" i="1"/>
  <c r="I494" i="1"/>
  <c r="J494" i="1"/>
  <c r="K494" i="1"/>
  <c r="L494" i="1"/>
  <c r="M494" i="1"/>
  <c r="G495" i="1"/>
  <c r="H495" i="1"/>
  <c r="I495" i="1"/>
  <c r="J495" i="1"/>
  <c r="K495" i="1"/>
  <c r="L495" i="1"/>
  <c r="M495" i="1"/>
  <c r="G496" i="1"/>
  <c r="H496" i="1"/>
  <c r="I496" i="1"/>
  <c r="J496" i="1"/>
  <c r="K496" i="1"/>
  <c r="L496" i="1"/>
  <c r="M496" i="1"/>
  <c r="G497" i="1"/>
  <c r="H497" i="1"/>
  <c r="I497" i="1"/>
  <c r="J497" i="1"/>
  <c r="K497" i="1"/>
  <c r="L497" i="1"/>
  <c r="M497" i="1"/>
  <c r="G498" i="1"/>
  <c r="H498" i="1"/>
  <c r="I498" i="1"/>
  <c r="J498" i="1"/>
  <c r="K498" i="1"/>
  <c r="L498" i="1"/>
  <c r="M498" i="1"/>
  <c r="G499" i="1"/>
  <c r="H499" i="1"/>
  <c r="I499" i="1"/>
  <c r="J499" i="1"/>
  <c r="K499" i="1"/>
  <c r="L499" i="1"/>
  <c r="M499" i="1"/>
  <c r="G500" i="1"/>
  <c r="H500" i="1"/>
  <c r="I500" i="1"/>
  <c r="J500" i="1"/>
  <c r="K500" i="1"/>
  <c r="L500" i="1"/>
  <c r="M500" i="1"/>
  <c r="G501" i="1"/>
  <c r="H501" i="1"/>
  <c r="I501" i="1"/>
  <c r="J501" i="1"/>
  <c r="K501" i="1"/>
  <c r="L501" i="1"/>
  <c r="M501" i="1"/>
  <c r="G502" i="1"/>
  <c r="H502" i="1"/>
  <c r="I502" i="1"/>
  <c r="J502" i="1"/>
  <c r="K502" i="1"/>
  <c r="L502" i="1"/>
  <c r="M502" i="1"/>
  <c r="G503" i="1"/>
  <c r="H503" i="1"/>
  <c r="I503" i="1"/>
  <c r="J503" i="1"/>
  <c r="K503" i="1"/>
  <c r="L503" i="1"/>
  <c r="M503" i="1"/>
  <c r="G504" i="1"/>
  <c r="H504" i="1"/>
  <c r="I504" i="1"/>
  <c r="J504" i="1"/>
  <c r="K504" i="1"/>
  <c r="L504" i="1"/>
  <c r="M504" i="1"/>
  <c r="G505" i="1"/>
  <c r="H505" i="1"/>
  <c r="I505" i="1"/>
  <c r="J505" i="1"/>
  <c r="K505" i="1"/>
  <c r="L505" i="1"/>
  <c r="M505" i="1"/>
  <c r="G506" i="1"/>
  <c r="H506" i="1"/>
  <c r="I506" i="1"/>
  <c r="J506" i="1"/>
  <c r="K506" i="1"/>
  <c r="L506" i="1"/>
  <c r="M506" i="1"/>
  <c r="G507" i="1"/>
  <c r="H507" i="1"/>
  <c r="I507" i="1"/>
  <c r="J507" i="1"/>
  <c r="K507" i="1"/>
  <c r="L507" i="1"/>
  <c r="M507" i="1"/>
  <c r="G508" i="1"/>
  <c r="H508" i="1"/>
  <c r="I508" i="1"/>
  <c r="J508" i="1"/>
  <c r="K508" i="1"/>
  <c r="L508" i="1"/>
  <c r="M508" i="1"/>
  <c r="G509" i="1"/>
  <c r="H509" i="1"/>
  <c r="I509" i="1"/>
  <c r="J509" i="1"/>
  <c r="K509" i="1"/>
  <c r="L509" i="1"/>
  <c r="M509" i="1"/>
  <c r="G510" i="1"/>
  <c r="H510" i="1"/>
  <c r="I510" i="1"/>
  <c r="J510" i="1"/>
  <c r="K510" i="1"/>
  <c r="L510" i="1"/>
  <c r="M510" i="1"/>
  <c r="G511" i="1"/>
  <c r="H511" i="1"/>
  <c r="I511" i="1"/>
  <c r="J511" i="1"/>
  <c r="K511" i="1"/>
  <c r="L511" i="1"/>
  <c r="M511" i="1"/>
  <c r="G512" i="1"/>
  <c r="H512" i="1"/>
  <c r="I512" i="1"/>
  <c r="J512" i="1"/>
  <c r="K512" i="1"/>
  <c r="L512" i="1"/>
  <c r="M512" i="1"/>
  <c r="G513" i="1"/>
  <c r="H513" i="1"/>
  <c r="I513" i="1"/>
  <c r="J513" i="1"/>
  <c r="K513" i="1"/>
  <c r="L513" i="1"/>
  <c r="M513" i="1"/>
  <c r="G514" i="1"/>
  <c r="H514" i="1"/>
  <c r="I514" i="1"/>
  <c r="J514" i="1"/>
  <c r="K514" i="1"/>
  <c r="L514" i="1"/>
  <c r="M514" i="1"/>
  <c r="G515" i="1"/>
  <c r="H515" i="1"/>
  <c r="I515" i="1"/>
  <c r="J515" i="1"/>
  <c r="K515" i="1"/>
  <c r="L515" i="1"/>
  <c r="M515" i="1"/>
  <c r="G516" i="1"/>
  <c r="H516" i="1"/>
  <c r="I516" i="1"/>
  <c r="J516" i="1"/>
  <c r="K516" i="1"/>
  <c r="L516" i="1"/>
  <c r="M516" i="1"/>
  <c r="G517" i="1"/>
  <c r="H517" i="1"/>
  <c r="I517" i="1"/>
  <c r="J517" i="1"/>
  <c r="K517" i="1"/>
  <c r="L517" i="1"/>
  <c r="M517" i="1"/>
  <c r="G518" i="1"/>
  <c r="H518" i="1"/>
  <c r="I518" i="1"/>
  <c r="J518" i="1"/>
  <c r="K518" i="1"/>
  <c r="L518" i="1"/>
  <c r="M518" i="1"/>
  <c r="G519" i="1"/>
  <c r="H519" i="1"/>
  <c r="I519" i="1"/>
  <c r="J519" i="1"/>
  <c r="K519" i="1"/>
  <c r="L519" i="1"/>
  <c r="M519" i="1"/>
  <c r="G520" i="1"/>
  <c r="H520" i="1"/>
  <c r="I520" i="1"/>
  <c r="J520" i="1"/>
  <c r="K520" i="1"/>
  <c r="L520" i="1"/>
  <c r="M520" i="1"/>
  <c r="G521" i="1"/>
  <c r="H521" i="1"/>
  <c r="I521" i="1"/>
  <c r="J521" i="1"/>
  <c r="K521" i="1"/>
  <c r="L521" i="1"/>
  <c r="M521" i="1"/>
  <c r="G522" i="1"/>
  <c r="H522" i="1"/>
  <c r="I522" i="1"/>
  <c r="J522" i="1"/>
  <c r="K522" i="1"/>
  <c r="L522" i="1"/>
  <c r="M522" i="1"/>
  <c r="G523" i="1"/>
  <c r="H523" i="1"/>
  <c r="I523" i="1"/>
  <c r="J523" i="1"/>
  <c r="K523" i="1"/>
  <c r="L523" i="1"/>
  <c r="M523" i="1"/>
  <c r="G524" i="1"/>
  <c r="H524" i="1"/>
  <c r="I524" i="1"/>
  <c r="J524" i="1"/>
  <c r="K524" i="1"/>
  <c r="L524" i="1"/>
  <c r="M524" i="1"/>
  <c r="G525" i="1"/>
  <c r="H525" i="1"/>
  <c r="I525" i="1"/>
  <c r="J525" i="1"/>
  <c r="K525" i="1"/>
  <c r="L525" i="1"/>
  <c r="M525" i="1"/>
  <c r="G526" i="1"/>
  <c r="H526" i="1"/>
  <c r="I526" i="1"/>
  <c r="J526" i="1"/>
  <c r="K526" i="1"/>
  <c r="L526" i="1"/>
  <c r="M526" i="1"/>
  <c r="G527" i="1"/>
  <c r="H527" i="1"/>
  <c r="I527" i="1"/>
  <c r="J527" i="1"/>
  <c r="K527" i="1"/>
  <c r="L527" i="1"/>
  <c r="M527" i="1"/>
  <c r="G528" i="1"/>
  <c r="H528" i="1"/>
  <c r="I528" i="1"/>
  <c r="J528" i="1"/>
  <c r="K528" i="1"/>
  <c r="L528" i="1"/>
  <c r="M528" i="1"/>
  <c r="G529" i="1"/>
  <c r="H529" i="1"/>
  <c r="I529" i="1"/>
  <c r="J529" i="1"/>
  <c r="K529" i="1"/>
  <c r="L529" i="1"/>
  <c r="M529" i="1"/>
  <c r="G530" i="1"/>
  <c r="H530" i="1"/>
  <c r="I530" i="1"/>
  <c r="J530" i="1"/>
  <c r="K530" i="1"/>
  <c r="L530" i="1"/>
  <c r="M530" i="1"/>
  <c r="G531" i="1"/>
  <c r="H531" i="1"/>
  <c r="I531" i="1"/>
  <c r="J531" i="1"/>
  <c r="K531" i="1"/>
  <c r="L531" i="1"/>
  <c r="M531" i="1"/>
  <c r="G532" i="1"/>
  <c r="H532" i="1"/>
  <c r="I532" i="1"/>
  <c r="J532" i="1"/>
  <c r="K532" i="1"/>
  <c r="L532" i="1"/>
  <c r="M532" i="1"/>
  <c r="G533" i="1"/>
  <c r="H533" i="1"/>
  <c r="I533" i="1"/>
  <c r="J533" i="1"/>
  <c r="K533" i="1"/>
  <c r="L533" i="1"/>
  <c r="M533" i="1"/>
  <c r="G534" i="1"/>
  <c r="H534" i="1"/>
  <c r="I534" i="1"/>
  <c r="J534" i="1"/>
  <c r="K534" i="1"/>
  <c r="L534" i="1"/>
  <c r="M534" i="1"/>
  <c r="G535" i="1"/>
  <c r="H535" i="1"/>
  <c r="I535" i="1"/>
  <c r="J535" i="1"/>
  <c r="K535" i="1"/>
  <c r="L535" i="1"/>
  <c r="M535" i="1"/>
  <c r="G536" i="1"/>
  <c r="H536" i="1"/>
  <c r="I536" i="1"/>
  <c r="J536" i="1"/>
  <c r="K536" i="1"/>
  <c r="L536" i="1"/>
  <c r="M536" i="1"/>
  <c r="G537" i="1"/>
  <c r="H537" i="1"/>
  <c r="I537" i="1"/>
  <c r="J537" i="1"/>
  <c r="K537" i="1"/>
  <c r="L537" i="1"/>
  <c r="M537" i="1"/>
  <c r="G538" i="1"/>
  <c r="H538" i="1"/>
  <c r="I538" i="1"/>
  <c r="J538" i="1"/>
  <c r="K538" i="1"/>
  <c r="L538" i="1"/>
  <c r="M538" i="1"/>
  <c r="G539" i="1"/>
  <c r="H539" i="1"/>
  <c r="I539" i="1"/>
  <c r="J539" i="1"/>
  <c r="K539" i="1"/>
  <c r="L539" i="1"/>
  <c r="M539" i="1"/>
  <c r="G540" i="1"/>
  <c r="H540" i="1"/>
  <c r="I540" i="1"/>
  <c r="J540" i="1"/>
  <c r="K540" i="1"/>
  <c r="L540" i="1"/>
  <c r="M540" i="1"/>
  <c r="G541" i="1"/>
  <c r="H541" i="1"/>
  <c r="I541" i="1"/>
  <c r="J541" i="1"/>
  <c r="K541" i="1"/>
  <c r="L541" i="1"/>
  <c r="M541" i="1"/>
  <c r="G542" i="1"/>
  <c r="H542" i="1"/>
  <c r="I542" i="1"/>
  <c r="J542" i="1"/>
  <c r="K542" i="1"/>
  <c r="L542" i="1"/>
  <c r="M542" i="1"/>
  <c r="G543" i="1"/>
  <c r="H543" i="1"/>
  <c r="I543" i="1"/>
  <c r="J543" i="1"/>
  <c r="K543" i="1"/>
  <c r="L543" i="1"/>
  <c r="M543" i="1"/>
  <c r="G544" i="1"/>
  <c r="H544" i="1"/>
  <c r="I544" i="1"/>
  <c r="J544" i="1"/>
  <c r="K544" i="1"/>
  <c r="L544" i="1"/>
  <c r="M544" i="1"/>
  <c r="G545" i="1"/>
  <c r="H545" i="1"/>
  <c r="I545" i="1"/>
  <c r="J545" i="1"/>
  <c r="K545" i="1"/>
  <c r="L545" i="1"/>
  <c r="M545" i="1"/>
  <c r="G546" i="1"/>
  <c r="H546" i="1"/>
  <c r="I546" i="1"/>
  <c r="J546" i="1"/>
  <c r="K546" i="1"/>
  <c r="L546" i="1"/>
  <c r="M546" i="1"/>
  <c r="G547" i="1"/>
  <c r="H547" i="1"/>
  <c r="I547" i="1"/>
  <c r="J547" i="1"/>
  <c r="K547" i="1"/>
  <c r="L547" i="1"/>
  <c r="M547" i="1"/>
  <c r="G548" i="1"/>
  <c r="H548" i="1"/>
  <c r="I548" i="1"/>
  <c r="J548" i="1"/>
  <c r="K548" i="1"/>
  <c r="L548" i="1"/>
  <c r="M548" i="1"/>
  <c r="G549" i="1"/>
  <c r="H549" i="1"/>
  <c r="I549" i="1"/>
  <c r="J549" i="1"/>
  <c r="K549" i="1"/>
  <c r="L549" i="1"/>
  <c r="M549" i="1"/>
  <c r="G550" i="1"/>
  <c r="H550" i="1"/>
  <c r="I550" i="1"/>
  <c r="J550" i="1"/>
  <c r="K550" i="1"/>
  <c r="L550" i="1"/>
  <c r="M550" i="1"/>
  <c r="G551" i="1"/>
  <c r="H551" i="1"/>
  <c r="I551" i="1"/>
  <c r="J551" i="1"/>
  <c r="K551" i="1"/>
  <c r="L551" i="1"/>
  <c r="M551" i="1"/>
  <c r="G552" i="1"/>
  <c r="H552" i="1"/>
  <c r="I552" i="1"/>
  <c r="J552" i="1"/>
  <c r="K552" i="1"/>
  <c r="L552" i="1"/>
  <c r="M552" i="1"/>
  <c r="G553" i="1"/>
  <c r="H553" i="1"/>
  <c r="I553" i="1"/>
  <c r="J553" i="1"/>
  <c r="K553" i="1"/>
  <c r="L553" i="1"/>
  <c r="M553" i="1"/>
  <c r="G554" i="1"/>
  <c r="H554" i="1"/>
  <c r="I554" i="1"/>
  <c r="J554" i="1"/>
  <c r="K554" i="1"/>
  <c r="L554" i="1"/>
  <c r="M554" i="1"/>
  <c r="G555" i="1"/>
  <c r="H555" i="1"/>
  <c r="I555" i="1"/>
  <c r="J555" i="1"/>
  <c r="K555" i="1"/>
  <c r="L555" i="1"/>
  <c r="M555" i="1"/>
  <c r="G556" i="1"/>
  <c r="H556" i="1"/>
  <c r="I556" i="1"/>
  <c r="J556" i="1"/>
  <c r="K556" i="1"/>
  <c r="L556" i="1"/>
  <c r="M556" i="1"/>
  <c r="G557" i="1"/>
  <c r="H557" i="1"/>
  <c r="I557" i="1"/>
  <c r="J557" i="1"/>
  <c r="K557" i="1"/>
  <c r="L557" i="1"/>
  <c r="M557" i="1"/>
  <c r="G558" i="1"/>
  <c r="H558" i="1"/>
  <c r="I558" i="1"/>
  <c r="J558" i="1"/>
  <c r="K558" i="1"/>
  <c r="L558" i="1"/>
  <c r="M558" i="1"/>
  <c r="G559" i="1"/>
  <c r="H559" i="1"/>
  <c r="I559" i="1"/>
  <c r="J559" i="1"/>
  <c r="K559" i="1"/>
  <c r="L559" i="1"/>
  <c r="M559" i="1"/>
  <c r="G560" i="1"/>
  <c r="H560" i="1"/>
  <c r="I560" i="1"/>
  <c r="J560" i="1"/>
  <c r="K560" i="1"/>
  <c r="L560" i="1"/>
  <c r="M560" i="1"/>
  <c r="G561" i="1"/>
  <c r="H561" i="1"/>
  <c r="I561" i="1"/>
  <c r="J561" i="1"/>
  <c r="K561" i="1"/>
  <c r="L561" i="1"/>
  <c r="M561" i="1"/>
  <c r="G562" i="1"/>
  <c r="H562" i="1"/>
  <c r="I562" i="1"/>
  <c r="J562" i="1"/>
  <c r="K562" i="1"/>
  <c r="L562" i="1"/>
  <c r="M562" i="1"/>
  <c r="G563" i="1"/>
  <c r="H563" i="1"/>
  <c r="I563" i="1"/>
  <c r="J563" i="1"/>
  <c r="K563" i="1"/>
  <c r="L563" i="1"/>
  <c r="M563" i="1"/>
  <c r="G564" i="1"/>
  <c r="H564" i="1"/>
  <c r="I564" i="1"/>
  <c r="J564" i="1"/>
  <c r="K564" i="1"/>
  <c r="L564" i="1"/>
  <c r="M564" i="1"/>
  <c r="G565" i="1"/>
  <c r="H565" i="1"/>
  <c r="I565" i="1"/>
  <c r="J565" i="1"/>
  <c r="K565" i="1"/>
  <c r="L565" i="1"/>
  <c r="M565" i="1"/>
  <c r="G566" i="1"/>
  <c r="H566" i="1"/>
  <c r="I566" i="1"/>
  <c r="J566" i="1"/>
  <c r="K566" i="1"/>
  <c r="L566" i="1"/>
  <c r="M566" i="1"/>
  <c r="G567" i="1"/>
  <c r="H567" i="1"/>
  <c r="I567" i="1"/>
  <c r="J567" i="1"/>
  <c r="K567" i="1"/>
  <c r="L567" i="1"/>
  <c r="M567" i="1"/>
  <c r="G568" i="1"/>
  <c r="H568" i="1"/>
  <c r="I568" i="1"/>
  <c r="J568" i="1"/>
  <c r="K568" i="1"/>
  <c r="L568" i="1"/>
  <c r="M568" i="1"/>
  <c r="G569" i="1"/>
  <c r="H569" i="1"/>
  <c r="I569" i="1"/>
  <c r="J569" i="1"/>
  <c r="K569" i="1"/>
  <c r="L569" i="1"/>
  <c r="M569" i="1"/>
  <c r="G570" i="1"/>
  <c r="H570" i="1"/>
  <c r="I570" i="1"/>
  <c r="J570" i="1"/>
  <c r="K570" i="1"/>
  <c r="L570" i="1"/>
  <c r="M570" i="1"/>
  <c r="G571" i="1"/>
  <c r="H571" i="1"/>
  <c r="I571" i="1"/>
  <c r="J571" i="1"/>
  <c r="K571" i="1"/>
  <c r="L571" i="1"/>
  <c r="M571" i="1"/>
  <c r="G572" i="1"/>
  <c r="H572" i="1"/>
  <c r="I572" i="1"/>
  <c r="J572" i="1"/>
  <c r="K572" i="1"/>
  <c r="L572" i="1"/>
  <c r="M572" i="1"/>
  <c r="G573" i="1"/>
  <c r="H573" i="1"/>
  <c r="I573" i="1"/>
  <c r="J573" i="1"/>
  <c r="K573" i="1"/>
  <c r="L573" i="1"/>
  <c r="M573" i="1"/>
  <c r="G574" i="1"/>
  <c r="H574" i="1"/>
  <c r="I574" i="1"/>
  <c r="J574" i="1"/>
  <c r="K574" i="1"/>
  <c r="L574" i="1"/>
  <c r="M574" i="1"/>
  <c r="G575" i="1"/>
  <c r="H575" i="1"/>
  <c r="I575" i="1"/>
  <c r="J575" i="1"/>
  <c r="K575" i="1"/>
  <c r="L575" i="1"/>
  <c r="M575" i="1"/>
  <c r="G576" i="1"/>
  <c r="H576" i="1"/>
  <c r="I576" i="1"/>
  <c r="J576" i="1"/>
  <c r="K576" i="1"/>
  <c r="L576" i="1"/>
  <c r="M576" i="1"/>
  <c r="G577" i="1"/>
  <c r="H577" i="1"/>
  <c r="I577" i="1"/>
  <c r="J577" i="1"/>
  <c r="K577" i="1"/>
  <c r="L577" i="1"/>
  <c r="M577" i="1"/>
  <c r="G578" i="1"/>
  <c r="H578" i="1"/>
  <c r="I578" i="1"/>
  <c r="J578" i="1"/>
  <c r="K578" i="1"/>
  <c r="L578" i="1"/>
  <c r="M578" i="1"/>
  <c r="G579" i="1"/>
  <c r="H579" i="1"/>
  <c r="I579" i="1"/>
  <c r="J579" i="1"/>
  <c r="K579" i="1"/>
  <c r="L579" i="1"/>
  <c r="M579" i="1"/>
  <c r="G580" i="1"/>
  <c r="H580" i="1"/>
  <c r="I580" i="1"/>
  <c r="J580" i="1"/>
  <c r="K580" i="1"/>
  <c r="L580" i="1"/>
  <c r="M580" i="1"/>
  <c r="G581" i="1"/>
  <c r="H581" i="1"/>
  <c r="I581" i="1"/>
  <c r="J581" i="1"/>
  <c r="K581" i="1"/>
  <c r="L581" i="1"/>
  <c r="M581" i="1"/>
  <c r="G582" i="1"/>
  <c r="H582" i="1"/>
  <c r="I582" i="1"/>
  <c r="J582" i="1"/>
  <c r="K582" i="1"/>
  <c r="L582" i="1"/>
  <c r="M582" i="1"/>
  <c r="G583" i="1"/>
  <c r="H583" i="1"/>
  <c r="I583" i="1"/>
  <c r="J583" i="1"/>
  <c r="K583" i="1"/>
  <c r="L583" i="1"/>
  <c r="M583" i="1"/>
  <c r="G584" i="1"/>
  <c r="H584" i="1"/>
  <c r="I584" i="1"/>
  <c r="J584" i="1"/>
  <c r="K584" i="1"/>
  <c r="L584" i="1"/>
  <c r="M584" i="1"/>
  <c r="G585" i="1"/>
  <c r="H585" i="1"/>
  <c r="I585" i="1"/>
  <c r="J585" i="1"/>
  <c r="K585" i="1"/>
  <c r="L585" i="1"/>
  <c r="M585" i="1"/>
  <c r="G586" i="1"/>
  <c r="H586" i="1"/>
  <c r="I586" i="1"/>
  <c r="J586" i="1"/>
  <c r="K586" i="1"/>
  <c r="L586" i="1"/>
  <c r="M586" i="1"/>
  <c r="G587" i="1"/>
  <c r="H587" i="1"/>
  <c r="I587" i="1"/>
  <c r="J587" i="1"/>
  <c r="K587" i="1"/>
  <c r="L587" i="1"/>
  <c r="M587" i="1"/>
  <c r="G588" i="1"/>
  <c r="H588" i="1"/>
  <c r="I588" i="1"/>
  <c r="J588" i="1"/>
  <c r="K588" i="1"/>
  <c r="L588" i="1"/>
  <c r="M588" i="1"/>
  <c r="G589" i="1"/>
  <c r="H589" i="1"/>
  <c r="I589" i="1"/>
  <c r="J589" i="1"/>
  <c r="K589" i="1"/>
  <c r="L589" i="1"/>
  <c r="M589" i="1"/>
  <c r="G590" i="1"/>
  <c r="H590" i="1"/>
  <c r="I590" i="1"/>
  <c r="J590" i="1"/>
  <c r="K590" i="1"/>
  <c r="L590" i="1"/>
  <c r="M590" i="1"/>
  <c r="G591" i="1"/>
  <c r="H591" i="1"/>
  <c r="I591" i="1"/>
  <c r="J591" i="1"/>
  <c r="K591" i="1"/>
  <c r="L591" i="1"/>
  <c r="M591" i="1"/>
  <c r="G592" i="1"/>
  <c r="H592" i="1"/>
  <c r="I592" i="1"/>
  <c r="J592" i="1"/>
  <c r="K592" i="1"/>
  <c r="L592" i="1"/>
  <c r="M592" i="1"/>
  <c r="G593" i="1"/>
  <c r="H593" i="1"/>
  <c r="I593" i="1"/>
  <c r="J593" i="1"/>
  <c r="K593" i="1"/>
  <c r="L593" i="1"/>
  <c r="M593" i="1"/>
  <c r="G594" i="1"/>
  <c r="H594" i="1"/>
  <c r="I594" i="1"/>
  <c r="J594" i="1"/>
  <c r="K594" i="1"/>
  <c r="L594" i="1"/>
  <c r="M594" i="1"/>
  <c r="G595" i="1"/>
  <c r="H595" i="1"/>
  <c r="I595" i="1"/>
  <c r="J595" i="1"/>
  <c r="K595" i="1"/>
  <c r="L595" i="1"/>
  <c r="M595" i="1"/>
  <c r="G596" i="1"/>
  <c r="H596" i="1"/>
  <c r="I596" i="1"/>
  <c r="J596" i="1"/>
  <c r="K596" i="1"/>
  <c r="L596" i="1"/>
  <c r="M596" i="1"/>
  <c r="G597" i="1"/>
  <c r="H597" i="1"/>
  <c r="I597" i="1"/>
  <c r="J597" i="1"/>
  <c r="K597" i="1"/>
  <c r="L597" i="1"/>
  <c r="M597" i="1"/>
  <c r="G598" i="1"/>
  <c r="H598" i="1"/>
  <c r="I598" i="1"/>
  <c r="J598" i="1"/>
  <c r="K598" i="1"/>
  <c r="L598" i="1"/>
  <c r="M598" i="1"/>
  <c r="G599" i="1"/>
  <c r="H599" i="1"/>
  <c r="I599" i="1"/>
  <c r="J599" i="1"/>
  <c r="K599" i="1"/>
  <c r="L599" i="1"/>
  <c r="M599" i="1"/>
  <c r="G600" i="1"/>
  <c r="H600" i="1"/>
  <c r="I600" i="1"/>
  <c r="J600" i="1"/>
  <c r="K600" i="1"/>
  <c r="L600" i="1"/>
  <c r="M600" i="1"/>
  <c r="G601" i="1"/>
  <c r="H601" i="1"/>
  <c r="I601" i="1"/>
  <c r="J601" i="1"/>
  <c r="K601" i="1"/>
  <c r="L601" i="1"/>
  <c r="M601" i="1"/>
  <c r="G602" i="1"/>
  <c r="H602" i="1"/>
  <c r="I602" i="1"/>
  <c r="J602" i="1"/>
  <c r="K602" i="1"/>
  <c r="L602" i="1"/>
  <c r="M602" i="1"/>
  <c r="G603" i="1"/>
  <c r="H603" i="1"/>
  <c r="I603" i="1"/>
  <c r="J603" i="1"/>
  <c r="K603" i="1"/>
  <c r="L603" i="1"/>
  <c r="M603" i="1"/>
  <c r="G604" i="1"/>
  <c r="H604" i="1"/>
  <c r="I604" i="1"/>
  <c r="J604" i="1"/>
  <c r="K604" i="1"/>
  <c r="L604" i="1"/>
  <c r="M604" i="1"/>
  <c r="G605" i="1"/>
  <c r="H605" i="1"/>
  <c r="I605" i="1"/>
  <c r="J605" i="1"/>
  <c r="K605" i="1"/>
  <c r="L605" i="1"/>
  <c r="M605" i="1"/>
  <c r="G606" i="1"/>
  <c r="H606" i="1"/>
  <c r="I606" i="1"/>
  <c r="J606" i="1"/>
  <c r="K606" i="1"/>
  <c r="L606" i="1"/>
  <c r="M606" i="1"/>
  <c r="G607" i="1"/>
  <c r="H607" i="1"/>
  <c r="I607" i="1"/>
  <c r="J607" i="1"/>
  <c r="K607" i="1"/>
  <c r="L607" i="1"/>
  <c r="M607" i="1"/>
  <c r="G608" i="1"/>
  <c r="H608" i="1"/>
  <c r="I608" i="1"/>
  <c r="J608" i="1"/>
  <c r="K608" i="1"/>
  <c r="L608" i="1"/>
  <c r="M608" i="1"/>
  <c r="G609" i="1"/>
  <c r="H609" i="1"/>
  <c r="I609" i="1"/>
  <c r="J609" i="1"/>
  <c r="K609" i="1"/>
  <c r="L609" i="1"/>
  <c r="M609" i="1"/>
  <c r="G610" i="1"/>
  <c r="H610" i="1"/>
  <c r="I610" i="1"/>
  <c r="J610" i="1"/>
  <c r="K610" i="1"/>
  <c r="L610" i="1"/>
  <c r="M610" i="1"/>
  <c r="G611" i="1"/>
  <c r="H611" i="1"/>
  <c r="I611" i="1"/>
  <c r="J611" i="1"/>
  <c r="K611" i="1"/>
  <c r="L611" i="1"/>
  <c r="M611" i="1"/>
  <c r="G612" i="1"/>
  <c r="H612" i="1"/>
  <c r="I612" i="1"/>
  <c r="J612" i="1"/>
  <c r="K612" i="1"/>
  <c r="L612" i="1"/>
  <c r="M612" i="1"/>
  <c r="G613" i="1"/>
  <c r="H613" i="1"/>
  <c r="I613" i="1"/>
  <c r="J613" i="1"/>
  <c r="K613" i="1"/>
  <c r="L613" i="1"/>
  <c r="M613" i="1"/>
  <c r="G614" i="1"/>
  <c r="H614" i="1"/>
  <c r="I614" i="1"/>
  <c r="J614" i="1"/>
  <c r="K614" i="1"/>
  <c r="L614" i="1"/>
  <c r="M614" i="1"/>
  <c r="G615" i="1"/>
  <c r="H615" i="1"/>
  <c r="I615" i="1"/>
  <c r="J615" i="1"/>
  <c r="K615" i="1"/>
  <c r="L615" i="1"/>
  <c r="M615" i="1"/>
  <c r="G616" i="1"/>
  <c r="H616" i="1"/>
  <c r="I616" i="1"/>
  <c r="J616" i="1"/>
  <c r="K616" i="1"/>
  <c r="L616" i="1"/>
  <c r="M616" i="1"/>
  <c r="G617" i="1"/>
  <c r="H617" i="1"/>
  <c r="I617" i="1"/>
  <c r="J617" i="1"/>
  <c r="K617" i="1"/>
  <c r="L617" i="1"/>
  <c r="M617" i="1"/>
  <c r="G618" i="1"/>
  <c r="H618" i="1"/>
  <c r="I618" i="1"/>
  <c r="J618" i="1"/>
  <c r="K618" i="1"/>
  <c r="L618" i="1"/>
  <c r="M618" i="1"/>
  <c r="G619" i="1"/>
  <c r="H619" i="1"/>
  <c r="I619" i="1"/>
  <c r="J619" i="1"/>
  <c r="K619" i="1"/>
  <c r="L619" i="1"/>
  <c r="M619" i="1"/>
  <c r="G620" i="1"/>
  <c r="H620" i="1"/>
  <c r="I620" i="1"/>
  <c r="J620" i="1"/>
  <c r="K620" i="1"/>
  <c r="L620" i="1"/>
  <c r="M620" i="1"/>
  <c r="G621" i="1"/>
  <c r="H621" i="1"/>
  <c r="I621" i="1"/>
  <c r="J621" i="1"/>
  <c r="K621" i="1"/>
  <c r="L621" i="1"/>
  <c r="M621" i="1"/>
  <c r="G622" i="1"/>
  <c r="H622" i="1"/>
  <c r="I622" i="1"/>
  <c r="J622" i="1"/>
  <c r="K622" i="1"/>
  <c r="L622" i="1"/>
  <c r="M622" i="1"/>
  <c r="G623" i="1"/>
  <c r="H623" i="1"/>
  <c r="I623" i="1"/>
  <c r="J623" i="1"/>
  <c r="K623" i="1"/>
  <c r="L623" i="1"/>
  <c r="M623" i="1"/>
  <c r="G624" i="1"/>
  <c r="H624" i="1"/>
  <c r="I624" i="1"/>
  <c r="J624" i="1"/>
  <c r="K624" i="1"/>
  <c r="L624" i="1"/>
  <c r="M624" i="1"/>
  <c r="G625" i="1"/>
  <c r="H625" i="1"/>
  <c r="I625" i="1"/>
  <c r="J625" i="1"/>
  <c r="K625" i="1"/>
  <c r="L625" i="1"/>
  <c r="M625" i="1"/>
  <c r="G626" i="1"/>
  <c r="H626" i="1"/>
  <c r="I626" i="1"/>
  <c r="J626" i="1"/>
  <c r="K626" i="1"/>
  <c r="L626" i="1"/>
  <c r="M626" i="1"/>
  <c r="G627" i="1"/>
  <c r="H627" i="1"/>
  <c r="I627" i="1"/>
  <c r="J627" i="1"/>
  <c r="K627" i="1"/>
  <c r="L627" i="1"/>
  <c r="M627" i="1"/>
  <c r="G628" i="1"/>
  <c r="H628" i="1"/>
  <c r="I628" i="1"/>
  <c r="J628" i="1"/>
  <c r="K628" i="1"/>
  <c r="L628" i="1"/>
  <c r="M628" i="1"/>
  <c r="G629" i="1"/>
  <c r="H629" i="1"/>
  <c r="I629" i="1"/>
  <c r="J629" i="1"/>
  <c r="K629" i="1"/>
  <c r="L629" i="1"/>
  <c r="M629" i="1"/>
  <c r="G630" i="1"/>
  <c r="H630" i="1"/>
  <c r="I630" i="1"/>
  <c r="J630" i="1"/>
  <c r="K630" i="1"/>
  <c r="L630" i="1"/>
  <c r="M630" i="1"/>
  <c r="G631" i="1"/>
  <c r="H631" i="1"/>
  <c r="I631" i="1"/>
  <c r="J631" i="1"/>
  <c r="K631" i="1"/>
  <c r="L631" i="1"/>
  <c r="M631" i="1"/>
  <c r="G632" i="1"/>
  <c r="H632" i="1"/>
  <c r="I632" i="1"/>
  <c r="J632" i="1"/>
  <c r="K632" i="1"/>
  <c r="L632" i="1"/>
  <c r="M632" i="1"/>
  <c r="G633" i="1"/>
  <c r="H633" i="1"/>
  <c r="I633" i="1"/>
  <c r="J633" i="1"/>
  <c r="K633" i="1"/>
  <c r="L633" i="1"/>
  <c r="M633" i="1"/>
  <c r="G634" i="1"/>
  <c r="H634" i="1"/>
  <c r="I634" i="1"/>
  <c r="J634" i="1"/>
  <c r="K634" i="1"/>
  <c r="L634" i="1"/>
  <c r="M634" i="1"/>
  <c r="G635" i="1"/>
  <c r="H635" i="1"/>
  <c r="I635" i="1"/>
  <c r="J635" i="1"/>
  <c r="K635" i="1"/>
  <c r="L635" i="1"/>
  <c r="M635" i="1"/>
  <c r="G636" i="1"/>
  <c r="H636" i="1"/>
  <c r="I636" i="1"/>
  <c r="J636" i="1"/>
  <c r="K636" i="1"/>
  <c r="L636" i="1"/>
  <c r="M636" i="1"/>
  <c r="G637" i="1"/>
  <c r="H637" i="1"/>
  <c r="I637" i="1"/>
  <c r="J637" i="1"/>
  <c r="K637" i="1"/>
  <c r="L637" i="1"/>
  <c r="M637" i="1"/>
  <c r="G638" i="1"/>
  <c r="H638" i="1"/>
  <c r="I638" i="1"/>
  <c r="J638" i="1"/>
  <c r="K638" i="1"/>
  <c r="L638" i="1"/>
  <c r="M638" i="1"/>
  <c r="G639" i="1"/>
  <c r="H639" i="1"/>
  <c r="I639" i="1"/>
  <c r="J639" i="1"/>
  <c r="K639" i="1"/>
  <c r="L639" i="1"/>
  <c r="M639" i="1"/>
  <c r="G640" i="1"/>
  <c r="H640" i="1"/>
  <c r="I640" i="1"/>
  <c r="J640" i="1"/>
  <c r="K640" i="1"/>
  <c r="L640" i="1"/>
  <c r="M640" i="1"/>
  <c r="G641" i="1"/>
  <c r="H641" i="1"/>
  <c r="I641" i="1"/>
  <c r="J641" i="1"/>
  <c r="K641" i="1"/>
  <c r="L641" i="1"/>
  <c r="M641" i="1"/>
  <c r="G642" i="1"/>
  <c r="H642" i="1"/>
  <c r="I642" i="1"/>
  <c r="J642" i="1"/>
  <c r="K642" i="1"/>
  <c r="L642" i="1"/>
  <c r="M642" i="1"/>
  <c r="G643" i="1"/>
  <c r="H643" i="1"/>
  <c r="I643" i="1"/>
  <c r="J643" i="1"/>
  <c r="K643" i="1"/>
  <c r="L643" i="1"/>
  <c r="M643" i="1"/>
  <c r="G644" i="1"/>
  <c r="H644" i="1"/>
  <c r="I644" i="1"/>
  <c r="J644" i="1"/>
  <c r="K644" i="1"/>
  <c r="L644" i="1"/>
  <c r="M644" i="1"/>
  <c r="G645" i="1"/>
  <c r="H645" i="1"/>
  <c r="I645" i="1"/>
  <c r="J645" i="1"/>
  <c r="K645" i="1"/>
  <c r="L645" i="1"/>
  <c r="M645" i="1"/>
  <c r="G646" i="1"/>
  <c r="H646" i="1"/>
  <c r="I646" i="1"/>
  <c r="J646" i="1"/>
  <c r="K646" i="1"/>
  <c r="L646" i="1"/>
  <c r="M646" i="1"/>
  <c r="G647" i="1"/>
  <c r="H647" i="1"/>
  <c r="I647" i="1"/>
  <c r="J647" i="1"/>
  <c r="K647" i="1"/>
  <c r="L647" i="1"/>
  <c r="M647" i="1"/>
  <c r="G648" i="1"/>
  <c r="H648" i="1"/>
  <c r="I648" i="1"/>
  <c r="J648" i="1"/>
  <c r="K648" i="1"/>
  <c r="L648" i="1"/>
  <c r="M648" i="1"/>
  <c r="G649" i="1"/>
  <c r="H649" i="1"/>
  <c r="I649" i="1"/>
  <c r="J649" i="1"/>
  <c r="K649" i="1"/>
  <c r="L649" i="1"/>
  <c r="M649" i="1"/>
  <c r="G650" i="1"/>
  <c r="H650" i="1"/>
  <c r="I650" i="1"/>
  <c r="J650" i="1"/>
  <c r="K650" i="1"/>
  <c r="L650" i="1"/>
  <c r="M650" i="1"/>
  <c r="G651" i="1"/>
  <c r="H651" i="1"/>
  <c r="I651" i="1"/>
  <c r="J651" i="1"/>
  <c r="K651" i="1"/>
  <c r="L651" i="1"/>
  <c r="M651" i="1"/>
  <c r="G652" i="1"/>
  <c r="H652" i="1"/>
  <c r="I652" i="1"/>
  <c r="J652" i="1"/>
  <c r="K652" i="1"/>
  <c r="L652" i="1"/>
  <c r="M652" i="1"/>
  <c r="G653" i="1"/>
  <c r="H653" i="1"/>
  <c r="I653" i="1"/>
  <c r="J653" i="1"/>
  <c r="K653" i="1"/>
  <c r="L653" i="1"/>
  <c r="M653" i="1"/>
  <c r="G654" i="1"/>
  <c r="H654" i="1"/>
  <c r="I654" i="1"/>
  <c r="J654" i="1"/>
  <c r="K654" i="1"/>
  <c r="L654" i="1"/>
  <c r="M654" i="1"/>
  <c r="G655" i="1"/>
  <c r="H655" i="1"/>
  <c r="I655" i="1"/>
  <c r="J655" i="1"/>
  <c r="K655" i="1"/>
  <c r="L655" i="1"/>
  <c r="M655" i="1"/>
  <c r="G656" i="1"/>
  <c r="H656" i="1"/>
  <c r="I656" i="1"/>
  <c r="J656" i="1"/>
  <c r="K656" i="1"/>
  <c r="L656" i="1"/>
  <c r="M656" i="1"/>
  <c r="G657" i="1"/>
  <c r="H657" i="1"/>
  <c r="I657" i="1"/>
  <c r="J657" i="1"/>
  <c r="K657" i="1"/>
  <c r="L657" i="1"/>
  <c r="M657" i="1"/>
  <c r="G658" i="1"/>
  <c r="H658" i="1"/>
  <c r="I658" i="1"/>
  <c r="J658" i="1"/>
  <c r="K658" i="1"/>
  <c r="L658" i="1"/>
  <c r="M658" i="1"/>
  <c r="G659" i="1"/>
  <c r="H659" i="1"/>
  <c r="I659" i="1"/>
  <c r="J659" i="1"/>
  <c r="K659" i="1"/>
  <c r="L659" i="1"/>
  <c r="M659" i="1"/>
  <c r="G660" i="1"/>
  <c r="H660" i="1"/>
  <c r="I660" i="1"/>
  <c r="J660" i="1"/>
  <c r="K660" i="1"/>
  <c r="L660" i="1"/>
  <c r="M660" i="1"/>
  <c r="G661" i="1"/>
  <c r="H661" i="1"/>
  <c r="I661" i="1"/>
  <c r="J661" i="1"/>
  <c r="K661" i="1"/>
  <c r="L661" i="1"/>
  <c r="M661" i="1"/>
  <c r="G662" i="1"/>
  <c r="H662" i="1"/>
  <c r="I662" i="1"/>
  <c r="J662" i="1"/>
  <c r="K662" i="1"/>
  <c r="L662" i="1"/>
  <c r="M662" i="1"/>
  <c r="G663" i="1"/>
  <c r="H663" i="1"/>
  <c r="I663" i="1"/>
  <c r="J663" i="1"/>
  <c r="K663" i="1"/>
  <c r="L663" i="1"/>
  <c r="M663" i="1"/>
  <c r="G664" i="1"/>
  <c r="H664" i="1"/>
  <c r="I664" i="1"/>
  <c r="J664" i="1"/>
  <c r="K664" i="1"/>
  <c r="L664" i="1"/>
  <c r="M664" i="1"/>
  <c r="G665" i="1"/>
  <c r="H665" i="1"/>
  <c r="I665" i="1"/>
  <c r="J665" i="1"/>
  <c r="K665" i="1"/>
  <c r="L665" i="1"/>
  <c r="M665" i="1"/>
  <c r="G666" i="1"/>
  <c r="H666" i="1"/>
  <c r="I666" i="1"/>
  <c r="J666" i="1"/>
  <c r="K666" i="1"/>
  <c r="L666" i="1"/>
  <c r="M666" i="1"/>
  <c r="G667" i="1"/>
  <c r="H667" i="1"/>
  <c r="I667" i="1"/>
  <c r="J667" i="1"/>
  <c r="K667" i="1"/>
  <c r="L667" i="1"/>
  <c r="M667" i="1"/>
  <c r="G668" i="1"/>
  <c r="H668" i="1"/>
  <c r="I668" i="1"/>
  <c r="J668" i="1"/>
  <c r="K668" i="1"/>
  <c r="L668" i="1"/>
  <c r="M668" i="1"/>
  <c r="G669" i="1"/>
  <c r="H669" i="1"/>
  <c r="I669" i="1"/>
  <c r="J669" i="1"/>
  <c r="K669" i="1"/>
  <c r="L669" i="1"/>
  <c r="M669" i="1"/>
  <c r="G670" i="1"/>
  <c r="H670" i="1"/>
  <c r="I670" i="1"/>
  <c r="J670" i="1"/>
  <c r="K670" i="1"/>
  <c r="L670" i="1"/>
  <c r="M670" i="1"/>
  <c r="G671" i="1"/>
  <c r="H671" i="1"/>
  <c r="I671" i="1"/>
  <c r="J671" i="1"/>
  <c r="K671" i="1"/>
  <c r="L671" i="1"/>
  <c r="M671" i="1"/>
  <c r="G672" i="1"/>
  <c r="H672" i="1"/>
  <c r="I672" i="1"/>
  <c r="J672" i="1"/>
  <c r="K672" i="1"/>
  <c r="L672" i="1"/>
  <c r="M672" i="1"/>
  <c r="G673" i="1"/>
  <c r="H673" i="1"/>
  <c r="I673" i="1"/>
  <c r="J673" i="1"/>
  <c r="K673" i="1"/>
  <c r="L673" i="1"/>
  <c r="M673" i="1"/>
  <c r="G674" i="1"/>
  <c r="H674" i="1"/>
  <c r="I674" i="1"/>
  <c r="J674" i="1"/>
  <c r="K674" i="1"/>
  <c r="L674" i="1"/>
  <c r="M674" i="1"/>
  <c r="G675" i="1"/>
  <c r="H675" i="1"/>
  <c r="I675" i="1"/>
  <c r="J675" i="1"/>
  <c r="K675" i="1"/>
  <c r="L675" i="1"/>
  <c r="M675" i="1"/>
  <c r="G676" i="1"/>
  <c r="H676" i="1"/>
  <c r="I676" i="1"/>
  <c r="J676" i="1"/>
  <c r="K676" i="1"/>
  <c r="L676" i="1"/>
  <c r="M676" i="1"/>
  <c r="G677" i="1"/>
  <c r="H677" i="1"/>
  <c r="I677" i="1"/>
  <c r="J677" i="1"/>
  <c r="K677" i="1"/>
  <c r="L677" i="1"/>
  <c r="M677" i="1"/>
  <c r="G678" i="1"/>
  <c r="H678" i="1"/>
  <c r="I678" i="1"/>
  <c r="J678" i="1"/>
  <c r="K678" i="1"/>
  <c r="L678" i="1"/>
  <c r="M678" i="1"/>
  <c r="G679" i="1"/>
  <c r="H679" i="1"/>
  <c r="I679" i="1"/>
  <c r="J679" i="1"/>
  <c r="K679" i="1"/>
  <c r="L679" i="1"/>
  <c r="M679" i="1"/>
  <c r="G680" i="1"/>
  <c r="H680" i="1"/>
  <c r="I680" i="1"/>
  <c r="J680" i="1"/>
  <c r="K680" i="1"/>
  <c r="L680" i="1"/>
  <c r="M680" i="1"/>
  <c r="G681" i="1"/>
  <c r="H681" i="1"/>
  <c r="I681" i="1"/>
  <c r="J681" i="1"/>
  <c r="K681" i="1"/>
  <c r="L681" i="1"/>
  <c r="M681" i="1"/>
  <c r="G682" i="1"/>
  <c r="H682" i="1"/>
  <c r="I682" i="1"/>
  <c r="J682" i="1"/>
  <c r="K682" i="1"/>
  <c r="L682" i="1"/>
  <c r="M682" i="1"/>
  <c r="G683" i="1"/>
  <c r="H683" i="1"/>
  <c r="I683" i="1"/>
  <c r="J683" i="1"/>
  <c r="K683" i="1"/>
  <c r="L683" i="1"/>
  <c r="M683" i="1"/>
  <c r="G684" i="1"/>
  <c r="H684" i="1"/>
  <c r="I684" i="1"/>
  <c r="J684" i="1"/>
  <c r="K684" i="1"/>
  <c r="L684" i="1"/>
  <c r="M684" i="1"/>
  <c r="G685" i="1"/>
  <c r="H685" i="1"/>
  <c r="I685" i="1"/>
  <c r="J685" i="1"/>
  <c r="K685" i="1"/>
  <c r="L685" i="1"/>
  <c r="M685" i="1"/>
  <c r="G686" i="1"/>
  <c r="H686" i="1"/>
  <c r="I686" i="1"/>
  <c r="J686" i="1"/>
  <c r="K686" i="1"/>
  <c r="L686" i="1"/>
  <c r="M686" i="1"/>
  <c r="G687" i="1"/>
  <c r="H687" i="1"/>
  <c r="I687" i="1"/>
  <c r="J687" i="1"/>
  <c r="K687" i="1"/>
  <c r="L687" i="1"/>
  <c r="M687" i="1"/>
  <c r="G688" i="1"/>
  <c r="H688" i="1"/>
  <c r="I688" i="1"/>
  <c r="J688" i="1"/>
  <c r="K688" i="1"/>
  <c r="L688" i="1"/>
  <c r="M688" i="1"/>
  <c r="G689" i="1"/>
  <c r="H689" i="1"/>
  <c r="I689" i="1"/>
  <c r="J689" i="1"/>
  <c r="K689" i="1"/>
  <c r="L689" i="1"/>
  <c r="M689" i="1"/>
  <c r="G690" i="1"/>
  <c r="H690" i="1"/>
  <c r="I690" i="1"/>
  <c r="J690" i="1"/>
  <c r="K690" i="1"/>
  <c r="L690" i="1"/>
  <c r="M690" i="1"/>
  <c r="G691" i="1"/>
  <c r="H691" i="1"/>
  <c r="I691" i="1"/>
  <c r="J691" i="1"/>
  <c r="K691" i="1"/>
  <c r="L691" i="1"/>
  <c r="M691" i="1"/>
  <c r="G692" i="1"/>
  <c r="H692" i="1"/>
  <c r="I692" i="1"/>
  <c r="J692" i="1"/>
  <c r="K692" i="1"/>
  <c r="L692" i="1"/>
  <c r="M692" i="1"/>
  <c r="G693" i="1"/>
  <c r="H693" i="1"/>
  <c r="I693" i="1"/>
  <c r="J693" i="1"/>
  <c r="K693" i="1"/>
  <c r="L693" i="1"/>
  <c r="M693" i="1"/>
  <c r="G694" i="1"/>
  <c r="H694" i="1"/>
  <c r="I694" i="1"/>
  <c r="J694" i="1"/>
  <c r="K694" i="1"/>
  <c r="L694" i="1"/>
  <c r="M694" i="1"/>
  <c r="G695" i="1"/>
  <c r="H695" i="1"/>
  <c r="I695" i="1"/>
  <c r="J695" i="1"/>
  <c r="K695" i="1"/>
  <c r="L695" i="1"/>
  <c r="M695" i="1"/>
  <c r="G696" i="1"/>
  <c r="H696" i="1"/>
  <c r="I696" i="1"/>
  <c r="J696" i="1"/>
  <c r="K696" i="1"/>
  <c r="L696" i="1"/>
  <c r="M696" i="1"/>
  <c r="G697" i="1"/>
  <c r="H697" i="1"/>
  <c r="I697" i="1"/>
  <c r="J697" i="1"/>
  <c r="K697" i="1"/>
  <c r="L697" i="1"/>
  <c r="M697" i="1"/>
  <c r="G698" i="1"/>
  <c r="H698" i="1"/>
  <c r="I698" i="1"/>
  <c r="J698" i="1"/>
  <c r="K698" i="1"/>
  <c r="L698" i="1"/>
  <c r="M698" i="1"/>
  <c r="G699" i="1"/>
  <c r="H699" i="1"/>
  <c r="I699" i="1"/>
  <c r="J699" i="1"/>
  <c r="K699" i="1"/>
  <c r="L699" i="1"/>
  <c r="M699" i="1"/>
  <c r="G700" i="1"/>
  <c r="H700" i="1"/>
  <c r="I700" i="1"/>
  <c r="J700" i="1"/>
  <c r="K700" i="1"/>
  <c r="L700" i="1"/>
  <c r="M700" i="1"/>
  <c r="G701" i="1"/>
  <c r="H701" i="1"/>
  <c r="I701" i="1"/>
  <c r="J701" i="1"/>
  <c r="K701" i="1"/>
  <c r="L701" i="1"/>
  <c r="M701" i="1"/>
  <c r="G702" i="1"/>
  <c r="H702" i="1"/>
  <c r="I702" i="1"/>
  <c r="J702" i="1"/>
  <c r="K702" i="1"/>
  <c r="L702" i="1"/>
  <c r="M702" i="1"/>
  <c r="G703" i="1"/>
  <c r="H703" i="1"/>
  <c r="I703" i="1"/>
  <c r="J703" i="1"/>
  <c r="K703" i="1"/>
  <c r="L703" i="1"/>
  <c r="M703" i="1"/>
  <c r="G704" i="1"/>
  <c r="H704" i="1"/>
  <c r="I704" i="1"/>
  <c r="J704" i="1"/>
  <c r="K704" i="1"/>
  <c r="L704" i="1"/>
  <c r="M704" i="1"/>
  <c r="G705" i="1"/>
  <c r="H705" i="1"/>
  <c r="I705" i="1"/>
  <c r="J705" i="1"/>
  <c r="K705" i="1"/>
  <c r="L705" i="1"/>
  <c r="M705" i="1"/>
  <c r="G706" i="1"/>
  <c r="H706" i="1"/>
  <c r="I706" i="1"/>
  <c r="J706" i="1"/>
  <c r="K706" i="1"/>
  <c r="L706" i="1"/>
  <c r="M706" i="1"/>
  <c r="G707" i="1"/>
  <c r="H707" i="1"/>
  <c r="I707" i="1"/>
  <c r="J707" i="1"/>
  <c r="K707" i="1"/>
  <c r="L707" i="1"/>
  <c r="M707" i="1"/>
  <c r="G708" i="1"/>
  <c r="H708" i="1"/>
  <c r="I708" i="1"/>
  <c r="J708" i="1"/>
  <c r="K708" i="1"/>
  <c r="L708" i="1"/>
  <c r="M708" i="1"/>
  <c r="G709" i="1"/>
  <c r="H709" i="1"/>
  <c r="I709" i="1"/>
  <c r="J709" i="1"/>
  <c r="K709" i="1"/>
  <c r="L709" i="1"/>
  <c r="M709" i="1"/>
  <c r="G710" i="1"/>
  <c r="H710" i="1"/>
  <c r="I710" i="1"/>
  <c r="J710" i="1"/>
  <c r="K710" i="1"/>
  <c r="L710" i="1"/>
  <c r="M710" i="1"/>
  <c r="G711" i="1"/>
  <c r="H711" i="1"/>
  <c r="I711" i="1"/>
  <c r="J711" i="1"/>
  <c r="K711" i="1"/>
  <c r="L711" i="1"/>
  <c r="M711" i="1"/>
  <c r="G712" i="1"/>
  <c r="H712" i="1"/>
  <c r="I712" i="1"/>
  <c r="J712" i="1"/>
  <c r="K712" i="1"/>
  <c r="L712" i="1"/>
  <c r="M712" i="1"/>
  <c r="G713" i="1"/>
  <c r="H713" i="1"/>
  <c r="I713" i="1"/>
  <c r="J713" i="1"/>
  <c r="K713" i="1"/>
  <c r="L713" i="1"/>
  <c r="M713" i="1"/>
  <c r="G714" i="1"/>
  <c r="H714" i="1"/>
  <c r="I714" i="1"/>
  <c r="J714" i="1"/>
  <c r="K714" i="1"/>
  <c r="L714" i="1"/>
  <c r="M714" i="1"/>
  <c r="G715" i="1"/>
  <c r="H715" i="1"/>
  <c r="I715" i="1"/>
  <c r="J715" i="1"/>
  <c r="K715" i="1"/>
  <c r="L715" i="1"/>
  <c r="M715" i="1"/>
  <c r="G716" i="1"/>
  <c r="H716" i="1"/>
  <c r="I716" i="1"/>
  <c r="J716" i="1"/>
  <c r="K716" i="1"/>
  <c r="L716" i="1"/>
  <c r="M716" i="1"/>
  <c r="G717" i="1"/>
  <c r="H717" i="1"/>
  <c r="I717" i="1"/>
  <c r="J717" i="1"/>
  <c r="K717" i="1"/>
  <c r="L717" i="1"/>
  <c r="M717" i="1"/>
  <c r="G718" i="1"/>
  <c r="H718" i="1"/>
  <c r="I718" i="1"/>
  <c r="J718" i="1"/>
  <c r="K718" i="1"/>
  <c r="L718" i="1"/>
  <c r="M718" i="1"/>
  <c r="G719" i="1"/>
  <c r="H719" i="1"/>
  <c r="I719" i="1"/>
  <c r="J719" i="1"/>
  <c r="K719" i="1"/>
  <c r="L719" i="1"/>
  <c r="M719" i="1"/>
  <c r="G720" i="1"/>
  <c r="H720" i="1"/>
  <c r="I720" i="1"/>
  <c r="J720" i="1"/>
  <c r="K720" i="1"/>
  <c r="L720" i="1"/>
  <c r="M720" i="1"/>
  <c r="G721" i="1"/>
  <c r="H721" i="1"/>
  <c r="I721" i="1"/>
  <c r="J721" i="1"/>
  <c r="K721" i="1"/>
  <c r="L721" i="1"/>
  <c r="M721" i="1"/>
  <c r="G722" i="1"/>
  <c r="H722" i="1"/>
  <c r="I722" i="1"/>
  <c r="J722" i="1"/>
  <c r="K722" i="1"/>
  <c r="L722" i="1"/>
  <c r="M722" i="1"/>
  <c r="G723" i="1"/>
  <c r="H723" i="1"/>
  <c r="I723" i="1"/>
  <c r="J723" i="1"/>
  <c r="K723" i="1"/>
  <c r="L723" i="1"/>
  <c r="M723" i="1"/>
  <c r="G724" i="1"/>
  <c r="H724" i="1"/>
  <c r="I724" i="1"/>
  <c r="J724" i="1"/>
  <c r="K724" i="1"/>
  <c r="L724" i="1"/>
  <c r="M724" i="1"/>
  <c r="G725" i="1"/>
  <c r="H725" i="1"/>
  <c r="I725" i="1"/>
  <c r="J725" i="1"/>
  <c r="K725" i="1"/>
  <c r="L725" i="1"/>
  <c r="M725" i="1"/>
  <c r="G726" i="1"/>
  <c r="H726" i="1"/>
  <c r="I726" i="1"/>
  <c r="J726" i="1"/>
  <c r="K726" i="1"/>
  <c r="L726" i="1"/>
  <c r="M726" i="1"/>
  <c r="G727" i="1"/>
  <c r="H727" i="1"/>
  <c r="I727" i="1"/>
  <c r="J727" i="1"/>
  <c r="K727" i="1"/>
  <c r="L727" i="1"/>
  <c r="M727" i="1"/>
  <c r="G728" i="1"/>
  <c r="H728" i="1"/>
  <c r="I728" i="1"/>
  <c r="J728" i="1"/>
  <c r="K728" i="1"/>
  <c r="L728" i="1"/>
  <c r="M728" i="1"/>
  <c r="G729" i="1"/>
  <c r="H729" i="1"/>
  <c r="I729" i="1"/>
  <c r="J729" i="1"/>
  <c r="K729" i="1"/>
  <c r="L729" i="1"/>
  <c r="M729" i="1"/>
  <c r="G730" i="1"/>
  <c r="H730" i="1"/>
  <c r="I730" i="1"/>
  <c r="J730" i="1"/>
  <c r="K730" i="1"/>
  <c r="L730" i="1"/>
  <c r="M730" i="1"/>
  <c r="G731" i="1"/>
  <c r="H731" i="1"/>
  <c r="I731" i="1"/>
  <c r="J731" i="1"/>
  <c r="K731" i="1"/>
  <c r="L731" i="1"/>
  <c r="M731" i="1"/>
  <c r="G732" i="1"/>
  <c r="H732" i="1"/>
  <c r="I732" i="1"/>
  <c r="J732" i="1"/>
  <c r="K732" i="1"/>
  <c r="L732" i="1"/>
  <c r="M732" i="1"/>
  <c r="G733" i="1"/>
  <c r="H733" i="1"/>
  <c r="I733" i="1"/>
  <c r="J733" i="1"/>
  <c r="K733" i="1"/>
  <c r="L733" i="1"/>
  <c r="M733" i="1"/>
  <c r="G734" i="1"/>
  <c r="H734" i="1"/>
  <c r="I734" i="1"/>
  <c r="J734" i="1"/>
  <c r="K734" i="1"/>
  <c r="L734" i="1"/>
  <c r="M734" i="1"/>
  <c r="G735" i="1"/>
  <c r="H735" i="1"/>
  <c r="I735" i="1"/>
  <c r="J735" i="1"/>
  <c r="K735" i="1"/>
  <c r="L735" i="1"/>
  <c r="M735" i="1"/>
  <c r="G736" i="1"/>
  <c r="H736" i="1"/>
  <c r="I736" i="1"/>
  <c r="J736" i="1"/>
  <c r="K736" i="1"/>
  <c r="L736" i="1"/>
  <c r="M736" i="1"/>
  <c r="G737" i="1"/>
  <c r="H737" i="1"/>
  <c r="I737" i="1"/>
  <c r="J737" i="1"/>
  <c r="K737" i="1"/>
  <c r="L737" i="1"/>
  <c r="M737" i="1"/>
  <c r="G738" i="1"/>
  <c r="H738" i="1"/>
  <c r="I738" i="1"/>
  <c r="J738" i="1"/>
  <c r="K738" i="1"/>
  <c r="L738" i="1"/>
  <c r="M738" i="1"/>
  <c r="G739" i="1"/>
  <c r="H739" i="1"/>
  <c r="I739" i="1"/>
  <c r="J739" i="1"/>
  <c r="K739" i="1"/>
  <c r="L739" i="1"/>
  <c r="M739" i="1"/>
  <c r="G740" i="1"/>
  <c r="H740" i="1"/>
  <c r="I740" i="1"/>
  <c r="J740" i="1"/>
  <c r="K740" i="1"/>
  <c r="L740" i="1"/>
  <c r="M740" i="1"/>
  <c r="G741" i="1"/>
  <c r="H741" i="1"/>
  <c r="I741" i="1"/>
  <c r="J741" i="1"/>
  <c r="K741" i="1"/>
  <c r="L741" i="1"/>
  <c r="M741" i="1"/>
  <c r="G742" i="1"/>
  <c r="H742" i="1"/>
  <c r="I742" i="1"/>
  <c r="J742" i="1"/>
  <c r="K742" i="1"/>
  <c r="L742" i="1"/>
  <c r="M742" i="1"/>
  <c r="G743" i="1"/>
  <c r="H743" i="1"/>
  <c r="I743" i="1"/>
  <c r="J743" i="1"/>
  <c r="K743" i="1"/>
  <c r="L743" i="1"/>
  <c r="M743" i="1"/>
  <c r="G744" i="1"/>
  <c r="H744" i="1"/>
  <c r="I744" i="1"/>
  <c r="J744" i="1"/>
  <c r="K744" i="1"/>
  <c r="L744" i="1"/>
  <c r="M744" i="1"/>
  <c r="G745" i="1"/>
  <c r="H745" i="1"/>
  <c r="I745" i="1"/>
  <c r="J745" i="1"/>
  <c r="K745" i="1"/>
  <c r="L745" i="1"/>
  <c r="M745" i="1"/>
  <c r="G746" i="1"/>
  <c r="H746" i="1"/>
  <c r="I746" i="1"/>
  <c r="J746" i="1"/>
  <c r="K746" i="1"/>
  <c r="L746" i="1"/>
  <c r="M746" i="1"/>
  <c r="G747" i="1"/>
  <c r="H747" i="1"/>
  <c r="I747" i="1"/>
  <c r="J747" i="1"/>
  <c r="K747" i="1"/>
  <c r="L747" i="1"/>
  <c r="M747" i="1"/>
  <c r="G748" i="1"/>
  <c r="H748" i="1"/>
  <c r="I748" i="1"/>
  <c r="J748" i="1"/>
  <c r="K748" i="1"/>
  <c r="L748" i="1"/>
  <c r="M748" i="1"/>
  <c r="G749" i="1"/>
  <c r="H749" i="1"/>
  <c r="I749" i="1"/>
  <c r="J749" i="1"/>
  <c r="K749" i="1"/>
  <c r="L749" i="1"/>
  <c r="M749" i="1"/>
  <c r="G750" i="1"/>
  <c r="H750" i="1"/>
  <c r="I750" i="1"/>
  <c r="J750" i="1"/>
  <c r="K750" i="1"/>
  <c r="L750" i="1"/>
  <c r="M750" i="1"/>
  <c r="G751" i="1"/>
  <c r="H751" i="1"/>
  <c r="I751" i="1"/>
  <c r="J751" i="1"/>
  <c r="K751" i="1"/>
  <c r="L751" i="1"/>
  <c r="M751" i="1"/>
  <c r="G752" i="1"/>
  <c r="H752" i="1"/>
  <c r="I752" i="1"/>
  <c r="J752" i="1"/>
  <c r="K752" i="1"/>
  <c r="L752" i="1"/>
  <c r="M752" i="1"/>
  <c r="G753" i="1"/>
  <c r="H753" i="1"/>
  <c r="I753" i="1"/>
  <c r="J753" i="1"/>
  <c r="K753" i="1"/>
  <c r="L753" i="1"/>
  <c r="M753" i="1"/>
  <c r="G754" i="1"/>
  <c r="H754" i="1"/>
  <c r="I754" i="1"/>
  <c r="J754" i="1"/>
  <c r="K754" i="1"/>
  <c r="L754" i="1"/>
  <c r="M754" i="1"/>
  <c r="G755" i="1"/>
  <c r="H755" i="1"/>
  <c r="I755" i="1"/>
  <c r="J755" i="1"/>
  <c r="K755" i="1"/>
  <c r="L755" i="1"/>
  <c r="M755" i="1"/>
  <c r="G756" i="1"/>
  <c r="H756" i="1"/>
  <c r="I756" i="1"/>
  <c r="J756" i="1"/>
  <c r="K756" i="1"/>
  <c r="L756" i="1"/>
  <c r="M756" i="1"/>
  <c r="G757" i="1"/>
  <c r="H757" i="1"/>
  <c r="I757" i="1"/>
  <c r="J757" i="1"/>
  <c r="K757" i="1"/>
  <c r="L757" i="1"/>
  <c r="M757" i="1"/>
  <c r="G758" i="1"/>
  <c r="H758" i="1"/>
  <c r="I758" i="1"/>
  <c r="J758" i="1"/>
  <c r="K758" i="1"/>
  <c r="L758" i="1"/>
  <c r="M758" i="1"/>
  <c r="G759" i="1"/>
  <c r="H759" i="1"/>
  <c r="I759" i="1"/>
  <c r="J759" i="1"/>
  <c r="K759" i="1"/>
  <c r="L759" i="1"/>
  <c r="M759" i="1"/>
  <c r="G760" i="1"/>
  <c r="H760" i="1"/>
  <c r="I760" i="1"/>
  <c r="J760" i="1"/>
  <c r="K760" i="1"/>
  <c r="L760" i="1"/>
  <c r="M760" i="1"/>
  <c r="G761" i="1"/>
  <c r="H761" i="1"/>
  <c r="I761" i="1"/>
  <c r="J761" i="1"/>
  <c r="K761" i="1"/>
  <c r="L761" i="1"/>
  <c r="M761" i="1"/>
  <c r="G762" i="1"/>
  <c r="H762" i="1"/>
  <c r="I762" i="1"/>
  <c r="J762" i="1"/>
  <c r="K762" i="1"/>
  <c r="L762" i="1"/>
  <c r="M762" i="1"/>
  <c r="G763" i="1"/>
  <c r="H763" i="1"/>
  <c r="I763" i="1"/>
  <c r="J763" i="1"/>
  <c r="K763" i="1"/>
  <c r="L763" i="1"/>
  <c r="M763" i="1"/>
  <c r="G764" i="1"/>
  <c r="H764" i="1"/>
  <c r="I764" i="1"/>
  <c r="J764" i="1"/>
  <c r="K764" i="1"/>
  <c r="L764" i="1"/>
  <c r="M764" i="1"/>
  <c r="G765" i="1"/>
  <c r="H765" i="1"/>
  <c r="I765" i="1"/>
  <c r="J765" i="1"/>
  <c r="K765" i="1"/>
  <c r="L765" i="1"/>
  <c r="M765" i="1"/>
  <c r="G766" i="1"/>
  <c r="H766" i="1"/>
  <c r="I766" i="1"/>
  <c r="J766" i="1"/>
  <c r="K766" i="1"/>
  <c r="L766" i="1"/>
  <c r="M766" i="1"/>
  <c r="G767" i="1"/>
  <c r="H767" i="1"/>
  <c r="I767" i="1"/>
  <c r="J767" i="1"/>
  <c r="K767" i="1"/>
  <c r="L767" i="1"/>
  <c r="M767" i="1"/>
  <c r="G768" i="1"/>
  <c r="H768" i="1"/>
  <c r="I768" i="1"/>
  <c r="J768" i="1"/>
  <c r="K768" i="1"/>
  <c r="L768" i="1"/>
  <c r="M768" i="1"/>
  <c r="G769" i="1"/>
  <c r="H769" i="1"/>
  <c r="I769" i="1"/>
  <c r="J769" i="1"/>
  <c r="K769" i="1"/>
  <c r="L769" i="1"/>
  <c r="M769" i="1"/>
  <c r="G770" i="1"/>
  <c r="H770" i="1"/>
  <c r="I770" i="1"/>
  <c r="J770" i="1"/>
  <c r="K770" i="1"/>
  <c r="L770" i="1"/>
  <c r="M770" i="1"/>
  <c r="G771" i="1"/>
  <c r="H771" i="1"/>
  <c r="I771" i="1"/>
  <c r="J771" i="1"/>
  <c r="K771" i="1"/>
  <c r="L771" i="1"/>
  <c r="M771" i="1"/>
  <c r="G772" i="1"/>
  <c r="H772" i="1"/>
  <c r="I772" i="1"/>
  <c r="J772" i="1"/>
  <c r="K772" i="1"/>
  <c r="L772" i="1"/>
  <c r="M772" i="1"/>
  <c r="G773" i="1"/>
  <c r="H773" i="1"/>
  <c r="I773" i="1"/>
  <c r="J773" i="1"/>
  <c r="K773" i="1"/>
  <c r="L773" i="1"/>
  <c r="M773" i="1"/>
  <c r="G774" i="1"/>
  <c r="H774" i="1"/>
  <c r="I774" i="1"/>
  <c r="J774" i="1"/>
  <c r="K774" i="1"/>
  <c r="L774" i="1"/>
  <c r="M774" i="1"/>
  <c r="G775" i="1"/>
  <c r="H775" i="1"/>
  <c r="I775" i="1"/>
  <c r="J775" i="1"/>
  <c r="K775" i="1"/>
  <c r="L775" i="1"/>
  <c r="M775" i="1"/>
  <c r="G776" i="1"/>
  <c r="H776" i="1"/>
  <c r="I776" i="1"/>
  <c r="J776" i="1"/>
  <c r="K776" i="1"/>
  <c r="L776" i="1"/>
  <c r="M776" i="1"/>
  <c r="G777" i="1"/>
  <c r="H777" i="1"/>
  <c r="I777" i="1"/>
  <c r="J777" i="1"/>
  <c r="K777" i="1"/>
  <c r="L777" i="1"/>
  <c r="M777" i="1"/>
  <c r="G778" i="1"/>
  <c r="H778" i="1"/>
  <c r="I778" i="1"/>
  <c r="J778" i="1"/>
  <c r="K778" i="1"/>
  <c r="L778" i="1"/>
  <c r="M778" i="1"/>
  <c r="G779" i="1"/>
  <c r="H779" i="1"/>
  <c r="I779" i="1"/>
  <c r="J779" i="1"/>
  <c r="K779" i="1"/>
  <c r="L779" i="1"/>
  <c r="M779" i="1"/>
  <c r="G780" i="1"/>
  <c r="H780" i="1"/>
  <c r="I780" i="1"/>
  <c r="J780" i="1"/>
  <c r="K780" i="1"/>
  <c r="L780" i="1"/>
  <c r="M780" i="1"/>
  <c r="G781" i="1"/>
  <c r="H781" i="1"/>
  <c r="I781" i="1"/>
  <c r="J781" i="1"/>
  <c r="K781" i="1"/>
  <c r="L781" i="1"/>
  <c r="M781" i="1"/>
  <c r="G782" i="1"/>
  <c r="H782" i="1"/>
  <c r="I782" i="1"/>
  <c r="J782" i="1"/>
  <c r="K782" i="1"/>
  <c r="L782" i="1"/>
  <c r="M782" i="1"/>
  <c r="G783" i="1"/>
  <c r="H783" i="1"/>
  <c r="I783" i="1"/>
  <c r="J783" i="1"/>
  <c r="K783" i="1"/>
  <c r="L783" i="1"/>
  <c r="M783" i="1"/>
  <c r="G784" i="1"/>
  <c r="H784" i="1"/>
  <c r="I784" i="1"/>
  <c r="J784" i="1"/>
  <c r="K784" i="1"/>
  <c r="L784" i="1"/>
  <c r="M784" i="1"/>
  <c r="G785" i="1"/>
  <c r="H785" i="1"/>
  <c r="I785" i="1"/>
  <c r="J785" i="1"/>
  <c r="K785" i="1"/>
  <c r="L785" i="1"/>
  <c r="M785" i="1"/>
  <c r="G786" i="1"/>
  <c r="H786" i="1"/>
  <c r="I786" i="1"/>
  <c r="J786" i="1"/>
  <c r="K786" i="1"/>
  <c r="L786" i="1"/>
  <c r="M786" i="1"/>
  <c r="G787" i="1"/>
  <c r="H787" i="1"/>
  <c r="I787" i="1"/>
  <c r="J787" i="1"/>
  <c r="K787" i="1"/>
  <c r="L787" i="1"/>
  <c r="M787" i="1"/>
  <c r="G788" i="1"/>
  <c r="H788" i="1"/>
  <c r="I788" i="1"/>
  <c r="J788" i="1"/>
  <c r="K788" i="1"/>
  <c r="L788" i="1"/>
  <c r="M788" i="1"/>
  <c r="G789" i="1"/>
  <c r="H789" i="1"/>
  <c r="I789" i="1"/>
  <c r="J789" i="1"/>
  <c r="K789" i="1"/>
  <c r="L789" i="1"/>
  <c r="M789" i="1"/>
  <c r="G790" i="1"/>
  <c r="H790" i="1"/>
  <c r="I790" i="1"/>
  <c r="J790" i="1"/>
  <c r="K790" i="1"/>
  <c r="L790" i="1"/>
  <c r="M790" i="1"/>
  <c r="G791" i="1"/>
  <c r="H791" i="1"/>
  <c r="I791" i="1"/>
  <c r="J791" i="1"/>
  <c r="K791" i="1"/>
  <c r="L791" i="1"/>
  <c r="M791" i="1"/>
  <c r="G792" i="1"/>
  <c r="H792" i="1"/>
  <c r="I792" i="1"/>
  <c r="J792" i="1"/>
  <c r="K792" i="1"/>
  <c r="L792" i="1"/>
  <c r="M792" i="1"/>
  <c r="G793" i="1"/>
  <c r="H793" i="1"/>
  <c r="I793" i="1"/>
  <c r="J793" i="1"/>
  <c r="K793" i="1"/>
  <c r="L793" i="1"/>
  <c r="M793" i="1"/>
  <c r="G794" i="1"/>
  <c r="H794" i="1"/>
  <c r="I794" i="1"/>
  <c r="J794" i="1"/>
  <c r="K794" i="1"/>
  <c r="L794" i="1"/>
  <c r="M794" i="1"/>
  <c r="G795" i="1"/>
  <c r="H795" i="1"/>
  <c r="I795" i="1"/>
  <c r="J795" i="1"/>
  <c r="K795" i="1"/>
  <c r="L795" i="1"/>
  <c r="M795" i="1"/>
  <c r="G796" i="1"/>
  <c r="H796" i="1"/>
  <c r="I796" i="1"/>
  <c r="J796" i="1"/>
  <c r="K796" i="1"/>
  <c r="L796" i="1"/>
  <c r="M796" i="1"/>
  <c r="G797" i="1"/>
  <c r="H797" i="1"/>
  <c r="I797" i="1"/>
  <c r="J797" i="1"/>
  <c r="K797" i="1"/>
  <c r="L797" i="1"/>
  <c r="M797" i="1"/>
  <c r="G798" i="1"/>
  <c r="H798" i="1"/>
  <c r="I798" i="1"/>
  <c r="J798" i="1"/>
  <c r="K798" i="1"/>
  <c r="L798" i="1"/>
  <c r="M798" i="1"/>
  <c r="G799" i="1"/>
  <c r="H799" i="1"/>
  <c r="I799" i="1"/>
  <c r="J799" i="1"/>
  <c r="K799" i="1"/>
  <c r="L799" i="1"/>
  <c r="M799" i="1"/>
  <c r="G800" i="1"/>
  <c r="H800" i="1"/>
  <c r="I800" i="1"/>
  <c r="J800" i="1"/>
  <c r="K800" i="1"/>
  <c r="L800" i="1"/>
  <c r="M800" i="1"/>
  <c r="G801" i="1"/>
  <c r="H801" i="1"/>
  <c r="I801" i="1"/>
  <c r="J801" i="1"/>
  <c r="K801" i="1"/>
  <c r="L801" i="1"/>
  <c r="M801" i="1"/>
  <c r="G802" i="1"/>
  <c r="H802" i="1"/>
  <c r="I802" i="1"/>
  <c r="J802" i="1"/>
  <c r="K802" i="1"/>
  <c r="L802" i="1"/>
  <c r="M802" i="1"/>
  <c r="G803" i="1"/>
  <c r="H803" i="1"/>
  <c r="I803" i="1"/>
  <c r="J803" i="1"/>
  <c r="K803" i="1"/>
  <c r="L803" i="1"/>
  <c r="M803" i="1"/>
  <c r="G804" i="1"/>
  <c r="H804" i="1"/>
  <c r="I804" i="1"/>
  <c r="J804" i="1"/>
  <c r="K804" i="1"/>
  <c r="L804" i="1"/>
  <c r="M804" i="1"/>
  <c r="G805" i="1"/>
  <c r="H805" i="1"/>
  <c r="I805" i="1"/>
  <c r="J805" i="1"/>
  <c r="K805" i="1"/>
  <c r="L805" i="1"/>
  <c r="M805" i="1"/>
  <c r="G806" i="1"/>
  <c r="H806" i="1"/>
  <c r="I806" i="1"/>
  <c r="J806" i="1"/>
  <c r="K806" i="1"/>
  <c r="L806" i="1"/>
  <c r="M806" i="1"/>
  <c r="G807" i="1"/>
  <c r="H807" i="1"/>
  <c r="I807" i="1"/>
  <c r="J807" i="1"/>
  <c r="K807" i="1"/>
  <c r="L807" i="1"/>
  <c r="M807" i="1"/>
  <c r="G808" i="1"/>
  <c r="H808" i="1"/>
  <c r="I808" i="1"/>
  <c r="J808" i="1"/>
  <c r="K808" i="1"/>
  <c r="L808" i="1"/>
  <c r="M808" i="1"/>
  <c r="G809" i="1"/>
  <c r="H809" i="1"/>
  <c r="I809" i="1"/>
  <c r="J809" i="1"/>
  <c r="K809" i="1"/>
  <c r="L809" i="1"/>
  <c r="M809" i="1"/>
  <c r="G810" i="1"/>
  <c r="H810" i="1"/>
  <c r="I810" i="1"/>
  <c r="J810" i="1"/>
  <c r="K810" i="1"/>
  <c r="L810" i="1"/>
  <c r="M810" i="1"/>
  <c r="G811" i="1"/>
  <c r="H811" i="1"/>
  <c r="I811" i="1"/>
  <c r="J811" i="1"/>
  <c r="K811" i="1"/>
  <c r="L811" i="1"/>
  <c r="M811" i="1"/>
  <c r="G812" i="1"/>
  <c r="H812" i="1"/>
  <c r="I812" i="1"/>
  <c r="J812" i="1"/>
  <c r="K812" i="1"/>
  <c r="L812" i="1"/>
  <c r="M812" i="1"/>
  <c r="G813" i="1"/>
  <c r="H813" i="1"/>
  <c r="I813" i="1"/>
  <c r="J813" i="1"/>
  <c r="K813" i="1"/>
  <c r="L813" i="1"/>
  <c r="M813" i="1"/>
  <c r="G814" i="1"/>
  <c r="H814" i="1"/>
  <c r="I814" i="1"/>
  <c r="J814" i="1"/>
  <c r="K814" i="1"/>
  <c r="L814" i="1"/>
  <c r="M814" i="1"/>
  <c r="G815" i="1"/>
  <c r="H815" i="1"/>
  <c r="I815" i="1"/>
  <c r="J815" i="1"/>
  <c r="K815" i="1"/>
  <c r="L815" i="1"/>
  <c r="M815" i="1"/>
  <c r="G816" i="1"/>
  <c r="H816" i="1"/>
  <c r="I816" i="1"/>
  <c r="J816" i="1"/>
  <c r="K816" i="1"/>
  <c r="L816" i="1"/>
  <c r="M816" i="1"/>
  <c r="G817" i="1"/>
  <c r="H817" i="1"/>
  <c r="I817" i="1"/>
  <c r="J817" i="1"/>
  <c r="K817" i="1"/>
  <c r="L817" i="1"/>
  <c r="M817" i="1"/>
  <c r="G818" i="1"/>
  <c r="H818" i="1"/>
  <c r="I818" i="1"/>
  <c r="J818" i="1"/>
  <c r="K818" i="1"/>
  <c r="L818" i="1"/>
  <c r="M818" i="1"/>
  <c r="G819" i="1"/>
  <c r="H819" i="1"/>
  <c r="I819" i="1"/>
  <c r="J819" i="1"/>
  <c r="K819" i="1"/>
  <c r="L819" i="1"/>
  <c r="M819" i="1"/>
  <c r="G820" i="1"/>
  <c r="H820" i="1"/>
  <c r="I820" i="1"/>
  <c r="J820" i="1"/>
  <c r="K820" i="1"/>
  <c r="L820" i="1"/>
  <c r="M820" i="1"/>
  <c r="G821" i="1"/>
  <c r="H821" i="1"/>
  <c r="I821" i="1"/>
  <c r="J821" i="1"/>
  <c r="K821" i="1"/>
  <c r="L821" i="1"/>
  <c r="M821" i="1"/>
  <c r="G822" i="1"/>
  <c r="H822" i="1"/>
  <c r="I822" i="1"/>
  <c r="J822" i="1"/>
  <c r="K822" i="1"/>
  <c r="L822" i="1"/>
  <c r="M822" i="1"/>
  <c r="G823" i="1"/>
  <c r="H823" i="1"/>
  <c r="I823" i="1"/>
  <c r="J823" i="1"/>
  <c r="K823" i="1"/>
  <c r="L823" i="1"/>
  <c r="M823" i="1"/>
  <c r="G824" i="1"/>
  <c r="H824" i="1"/>
  <c r="I824" i="1"/>
  <c r="J824" i="1"/>
  <c r="K824" i="1"/>
  <c r="L824" i="1"/>
  <c r="M824" i="1"/>
  <c r="G825" i="1"/>
  <c r="H825" i="1"/>
  <c r="I825" i="1"/>
  <c r="J825" i="1"/>
  <c r="K825" i="1"/>
  <c r="L825" i="1"/>
  <c r="M825" i="1"/>
  <c r="G826" i="1"/>
  <c r="H826" i="1"/>
  <c r="I826" i="1"/>
  <c r="J826" i="1"/>
  <c r="K826" i="1"/>
  <c r="L826" i="1"/>
  <c r="M826" i="1"/>
  <c r="G827" i="1"/>
  <c r="H827" i="1"/>
  <c r="I827" i="1"/>
  <c r="J827" i="1"/>
  <c r="K827" i="1"/>
  <c r="L827" i="1"/>
  <c r="M827" i="1"/>
  <c r="G828" i="1"/>
  <c r="H828" i="1"/>
  <c r="I828" i="1"/>
  <c r="J828" i="1"/>
  <c r="K828" i="1"/>
  <c r="L828" i="1"/>
  <c r="M828" i="1"/>
  <c r="G829" i="1"/>
  <c r="H829" i="1"/>
  <c r="I829" i="1"/>
  <c r="J829" i="1"/>
  <c r="K829" i="1"/>
  <c r="L829" i="1"/>
  <c r="M829" i="1"/>
  <c r="G830" i="1"/>
  <c r="H830" i="1"/>
  <c r="I830" i="1"/>
  <c r="J830" i="1"/>
  <c r="K830" i="1"/>
  <c r="L830" i="1"/>
  <c r="M830" i="1"/>
  <c r="G831" i="1"/>
  <c r="H831" i="1"/>
  <c r="I831" i="1"/>
  <c r="J831" i="1"/>
  <c r="K831" i="1"/>
  <c r="L831" i="1"/>
  <c r="M831" i="1"/>
  <c r="G832" i="1"/>
  <c r="H832" i="1"/>
  <c r="I832" i="1"/>
  <c r="J832" i="1"/>
  <c r="K832" i="1"/>
  <c r="L832" i="1"/>
  <c r="M832" i="1"/>
  <c r="G833" i="1"/>
  <c r="H833" i="1"/>
  <c r="I833" i="1"/>
  <c r="J833" i="1"/>
  <c r="K833" i="1"/>
  <c r="L833" i="1"/>
  <c r="M833" i="1"/>
  <c r="G834" i="1"/>
  <c r="H834" i="1"/>
  <c r="I834" i="1"/>
  <c r="J834" i="1"/>
  <c r="K834" i="1"/>
  <c r="L834" i="1"/>
  <c r="M834" i="1"/>
  <c r="G835" i="1"/>
  <c r="H835" i="1"/>
  <c r="I835" i="1"/>
  <c r="J835" i="1"/>
  <c r="K835" i="1"/>
  <c r="L835" i="1"/>
  <c r="M835" i="1"/>
  <c r="G836" i="1"/>
  <c r="H836" i="1"/>
  <c r="I836" i="1"/>
  <c r="J836" i="1"/>
  <c r="K836" i="1"/>
  <c r="L836" i="1"/>
  <c r="M836" i="1"/>
  <c r="G837" i="1"/>
  <c r="H837" i="1"/>
  <c r="I837" i="1"/>
  <c r="J837" i="1"/>
  <c r="K837" i="1"/>
  <c r="L837" i="1"/>
  <c r="M837" i="1"/>
  <c r="G838" i="1"/>
  <c r="H838" i="1"/>
  <c r="I838" i="1"/>
  <c r="J838" i="1"/>
  <c r="K838" i="1"/>
  <c r="L838" i="1"/>
  <c r="M838" i="1"/>
  <c r="G839" i="1"/>
  <c r="H839" i="1"/>
  <c r="I839" i="1"/>
  <c r="J839" i="1"/>
  <c r="K839" i="1"/>
  <c r="L839" i="1"/>
  <c r="M839" i="1"/>
  <c r="G840" i="1"/>
  <c r="H840" i="1"/>
  <c r="I840" i="1"/>
  <c r="J840" i="1"/>
  <c r="K840" i="1"/>
  <c r="L840" i="1"/>
  <c r="M840" i="1"/>
  <c r="G841" i="1"/>
  <c r="H841" i="1"/>
  <c r="I841" i="1"/>
  <c r="J841" i="1"/>
  <c r="K841" i="1"/>
  <c r="L841" i="1"/>
  <c r="M841" i="1"/>
  <c r="G842" i="1"/>
  <c r="H842" i="1"/>
  <c r="I842" i="1"/>
  <c r="J842" i="1"/>
  <c r="K842" i="1"/>
  <c r="L842" i="1"/>
  <c r="M842" i="1"/>
  <c r="G843" i="1"/>
  <c r="H843" i="1"/>
  <c r="I843" i="1"/>
  <c r="J843" i="1"/>
  <c r="K843" i="1"/>
  <c r="L843" i="1"/>
  <c r="M843" i="1"/>
  <c r="G844" i="1"/>
  <c r="H844" i="1"/>
  <c r="I844" i="1"/>
  <c r="J844" i="1"/>
  <c r="K844" i="1"/>
  <c r="L844" i="1"/>
  <c r="M844" i="1"/>
  <c r="G845" i="1"/>
  <c r="H845" i="1"/>
  <c r="I845" i="1"/>
  <c r="J845" i="1"/>
  <c r="K845" i="1"/>
  <c r="L845" i="1"/>
  <c r="M845" i="1"/>
  <c r="G846" i="1"/>
  <c r="H846" i="1"/>
  <c r="I846" i="1"/>
  <c r="J846" i="1"/>
  <c r="K846" i="1"/>
  <c r="L846" i="1"/>
  <c r="M846" i="1"/>
  <c r="G847" i="1"/>
  <c r="H847" i="1"/>
  <c r="I847" i="1"/>
  <c r="J847" i="1"/>
  <c r="K847" i="1"/>
  <c r="L847" i="1"/>
  <c r="M847" i="1"/>
  <c r="G848" i="1"/>
  <c r="H848" i="1"/>
  <c r="I848" i="1"/>
  <c r="J848" i="1"/>
  <c r="K848" i="1"/>
  <c r="L848" i="1"/>
  <c r="M848" i="1"/>
  <c r="G849" i="1"/>
  <c r="H849" i="1"/>
  <c r="I849" i="1"/>
  <c r="J849" i="1"/>
  <c r="K849" i="1"/>
  <c r="L849" i="1"/>
  <c r="M849" i="1"/>
  <c r="G850" i="1"/>
  <c r="H850" i="1"/>
  <c r="I850" i="1"/>
  <c r="J850" i="1"/>
  <c r="K850" i="1"/>
  <c r="L850" i="1"/>
  <c r="M850" i="1"/>
  <c r="G851" i="1"/>
  <c r="H851" i="1"/>
  <c r="I851" i="1"/>
  <c r="J851" i="1"/>
  <c r="K851" i="1"/>
  <c r="L851" i="1"/>
  <c r="M851" i="1"/>
  <c r="G852" i="1"/>
  <c r="H852" i="1"/>
  <c r="I852" i="1"/>
  <c r="J852" i="1"/>
  <c r="K852" i="1"/>
  <c r="L852" i="1"/>
  <c r="M852" i="1"/>
  <c r="G853" i="1"/>
  <c r="H853" i="1"/>
  <c r="I853" i="1"/>
  <c r="J853" i="1"/>
  <c r="K853" i="1"/>
  <c r="L853" i="1"/>
  <c r="M853" i="1"/>
  <c r="G854" i="1"/>
  <c r="H854" i="1"/>
  <c r="I854" i="1"/>
  <c r="J854" i="1"/>
  <c r="K854" i="1"/>
  <c r="L854" i="1"/>
  <c r="M854" i="1"/>
  <c r="G855" i="1"/>
  <c r="H855" i="1"/>
  <c r="I855" i="1"/>
  <c r="J855" i="1"/>
  <c r="K855" i="1"/>
  <c r="L855" i="1"/>
  <c r="M855" i="1"/>
  <c r="G856" i="1"/>
  <c r="H856" i="1"/>
  <c r="I856" i="1"/>
  <c r="J856" i="1"/>
  <c r="K856" i="1"/>
  <c r="L856" i="1"/>
  <c r="M856" i="1"/>
  <c r="G857" i="1"/>
  <c r="H857" i="1"/>
  <c r="I857" i="1"/>
  <c r="J857" i="1"/>
  <c r="K857" i="1"/>
  <c r="L857" i="1"/>
  <c r="M857" i="1"/>
  <c r="G858" i="1"/>
  <c r="H858" i="1"/>
  <c r="I858" i="1"/>
  <c r="J858" i="1"/>
  <c r="K858" i="1"/>
  <c r="L858" i="1"/>
  <c r="M858" i="1"/>
  <c r="G859" i="1"/>
  <c r="H859" i="1"/>
  <c r="I859" i="1"/>
  <c r="J859" i="1"/>
  <c r="K859" i="1"/>
  <c r="L859" i="1"/>
  <c r="M859" i="1"/>
  <c r="G860" i="1"/>
  <c r="H860" i="1"/>
  <c r="I860" i="1"/>
  <c r="J860" i="1"/>
  <c r="K860" i="1"/>
  <c r="L860" i="1"/>
  <c r="M860" i="1"/>
  <c r="G861" i="1"/>
  <c r="H861" i="1"/>
  <c r="I861" i="1"/>
  <c r="J861" i="1"/>
  <c r="K861" i="1"/>
  <c r="L861" i="1"/>
  <c r="M861" i="1"/>
  <c r="G862" i="1"/>
  <c r="H862" i="1"/>
  <c r="I862" i="1"/>
  <c r="J862" i="1"/>
  <c r="K862" i="1"/>
  <c r="L862" i="1"/>
  <c r="M862" i="1"/>
  <c r="G863" i="1"/>
  <c r="H863" i="1"/>
  <c r="I863" i="1"/>
  <c r="J863" i="1"/>
  <c r="K863" i="1"/>
  <c r="L863" i="1"/>
  <c r="M863" i="1"/>
  <c r="G864" i="1"/>
  <c r="H864" i="1"/>
  <c r="I864" i="1"/>
  <c r="J864" i="1"/>
  <c r="K864" i="1"/>
  <c r="L864" i="1"/>
  <c r="M864" i="1"/>
  <c r="G865" i="1"/>
  <c r="H865" i="1"/>
  <c r="I865" i="1"/>
  <c r="J865" i="1"/>
  <c r="K865" i="1"/>
  <c r="L865" i="1"/>
  <c r="M865" i="1"/>
  <c r="G866" i="1"/>
  <c r="H866" i="1"/>
  <c r="I866" i="1"/>
  <c r="J866" i="1"/>
  <c r="K866" i="1"/>
  <c r="L866" i="1"/>
  <c r="M866" i="1"/>
  <c r="G867" i="1"/>
  <c r="H867" i="1"/>
  <c r="I867" i="1"/>
  <c r="J867" i="1"/>
  <c r="K867" i="1"/>
  <c r="L867" i="1"/>
  <c r="M867" i="1"/>
  <c r="G868" i="1"/>
  <c r="H868" i="1"/>
  <c r="I868" i="1"/>
  <c r="J868" i="1"/>
  <c r="K868" i="1"/>
  <c r="L868" i="1"/>
  <c r="M868" i="1"/>
  <c r="G869" i="1"/>
  <c r="H869" i="1"/>
  <c r="I869" i="1"/>
  <c r="J869" i="1"/>
  <c r="K869" i="1"/>
  <c r="L869" i="1"/>
  <c r="M869" i="1"/>
  <c r="G870" i="1"/>
  <c r="H870" i="1"/>
  <c r="I870" i="1"/>
  <c r="J870" i="1"/>
  <c r="K870" i="1"/>
  <c r="L870" i="1"/>
  <c r="M870" i="1"/>
  <c r="G871" i="1"/>
  <c r="H871" i="1"/>
  <c r="I871" i="1"/>
  <c r="J871" i="1"/>
  <c r="K871" i="1"/>
  <c r="L871" i="1"/>
  <c r="M871" i="1"/>
  <c r="G872" i="1"/>
  <c r="H872" i="1"/>
  <c r="I872" i="1"/>
  <c r="J872" i="1"/>
  <c r="K872" i="1"/>
  <c r="L872" i="1"/>
  <c r="M872" i="1"/>
  <c r="G873" i="1"/>
  <c r="H873" i="1"/>
  <c r="I873" i="1"/>
  <c r="J873" i="1"/>
  <c r="K873" i="1"/>
  <c r="L873" i="1"/>
  <c r="M873" i="1"/>
  <c r="G874" i="1"/>
  <c r="H874" i="1"/>
  <c r="I874" i="1"/>
  <c r="J874" i="1"/>
  <c r="K874" i="1"/>
  <c r="L874" i="1"/>
  <c r="M874" i="1"/>
  <c r="G875" i="1"/>
  <c r="H875" i="1"/>
  <c r="I875" i="1"/>
  <c r="J875" i="1"/>
  <c r="K875" i="1"/>
  <c r="L875" i="1"/>
  <c r="M875" i="1"/>
  <c r="G876" i="1"/>
  <c r="H876" i="1"/>
  <c r="I876" i="1"/>
  <c r="J876" i="1"/>
  <c r="K876" i="1"/>
  <c r="L876" i="1"/>
  <c r="M876" i="1"/>
  <c r="G877" i="1"/>
  <c r="H877" i="1"/>
  <c r="I877" i="1"/>
  <c r="J877" i="1"/>
  <c r="K877" i="1"/>
  <c r="L877" i="1"/>
  <c r="M877" i="1"/>
  <c r="G878" i="1"/>
  <c r="H878" i="1"/>
  <c r="I878" i="1"/>
  <c r="J878" i="1"/>
  <c r="K878" i="1"/>
  <c r="L878" i="1"/>
  <c r="M878" i="1"/>
  <c r="G879" i="1"/>
  <c r="H879" i="1"/>
  <c r="I879" i="1"/>
  <c r="J879" i="1"/>
  <c r="K879" i="1"/>
  <c r="L879" i="1"/>
  <c r="M879" i="1"/>
  <c r="G880" i="1"/>
  <c r="H880" i="1"/>
  <c r="I880" i="1"/>
  <c r="J880" i="1"/>
  <c r="K880" i="1"/>
  <c r="L880" i="1"/>
  <c r="M880" i="1"/>
  <c r="G881" i="1"/>
  <c r="H881" i="1"/>
  <c r="I881" i="1"/>
  <c r="J881" i="1"/>
  <c r="K881" i="1"/>
  <c r="L881" i="1"/>
  <c r="M881" i="1"/>
  <c r="G882" i="1"/>
  <c r="H882" i="1"/>
  <c r="I882" i="1"/>
  <c r="J882" i="1"/>
  <c r="K882" i="1"/>
  <c r="L882" i="1"/>
  <c r="M882" i="1"/>
  <c r="G883" i="1"/>
  <c r="H883" i="1"/>
  <c r="I883" i="1"/>
  <c r="J883" i="1"/>
  <c r="K883" i="1"/>
  <c r="L883" i="1"/>
  <c r="M883" i="1"/>
  <c r="G884" i="1"/>
  <c r="H884" i="1"/>
  <c r="I884" i="1"/>
  <c r="J884" i="1"/>
  <c r="K884" i="1"/>
  <c r="L884" i="1"/>
  <c r="M884" i="1"/>
  <c r="G885" i="1"/>
  <c r="H885" i="1"/>
  <c r="I885" i="1"/>
  <c r="J885" i="1"/>
  <c r="K885" i="1"/>
  <c r="L885" i="1"/>
  <c r="M885" i="1"/>
  <c r="G886" i="1"/>
  <c r="H886" i="1"/>
  <c r="I886" i="1"/>
  <c r="J886" i="1"/>
  <c r="K886" i="1"/>
  <c r="L886" i="1"/>
  <c r="M886" i="1"/>
  <c r="G887" i="1"/>
  <c r="H887" i="1"/>
  <c r="I887" i="1"/>
  <c r="J887" i="1"/>
  <c r="K887" i="1"/>
  <c r="L887" i="1"/>
  <c r="M887" i="1"/>
  <c r="G888" i="1"/>
  <c r="H888" i="1"/>
  <c r="I888" i="1"/>
  <c r="J888" i="1"/>
  <c r="K888" i="1"/>
  <c r="L888" i="1"/>
  <c r="M888" i="1"/>
  <c r="G889" i="1"/>
  <c r="H889" i="1"/>
  <c r="I889" i="1"/>
  <c r="J889" i="1"/>
  <c r="K889" i="1"/>
  <c r="L889" i="1"/>
  <c r="M889" i="1"/>
  <c r="G890" i="1"/>
  <c r="H890" i="1"/>
  <c r="I890" i="1"/>
  <c r="J890" i="1"/>
  <c r="K890" i="1"/>
  <c r="L890" i="1"/>
  <c r="M890" i="1"/>
  <c r="G891" i="1"/>
  <c r="H891" i="1"/>
  <c r="I891" i="1"/>
  <c r="J891" i="1"/>
  <c r="K891" i="1"/>
  <c r="L891" i="1"/>
  <c r="M891" i="1"/>
  <c r="G892" i="1"/>
  <c r="H892" i="1"/>
  <c r="I892" i="1"/>
  <c r="J892" i="1"/>
  <c r="K892" i="1"/>
  <c r="L892" i="1"/>
  <c r="M892" i="1"/>
  <c r="G893" i="1"/>
  <c r="H893" i="1"/>
  <c r="I893" i="1"/>
  <c r="J893" i="1"/>
  <c r="K893" i="1"/>
  <c r="L893" i="1"/>
  <c r="M893" i="1"/>
  <c r="G894" i="1"/>
  <c r="H894" i="1"/>
  <c r="I894" i="1"/>
  <c r="J894" i="1"/>
  <c r="K894" i="1"/>
  <c r="L894" i="1"/>
  <c r="M894" i="1"/>
  <c r="G895" i="1"/>
  <c r="H895" i="1"/>
  <c r="I895" i="1"/>
  <c r="J895" i="1"/>
  <c r="K895" i="1"/>
  <c r="L895" i="1"/>
  <c r="M895" i="1"/>
  <c r="G896" i="1"/>
  <c r="H896" i="1"/>
  <c r="I896" i="1"/>
  <c r="J896" i="1"/>
  <c r="K896" i="1"/>
  <c r="L896" i="1"/>
  <c r="M896" i="1"/>
  <c r="G897" i="1"/>
  <c r="H897" i="1"/>
  <c r="I897" i="1"/>
  <c r="J897" i="1"/>
  <c r="K897" i="1"/>
  <c r="L897" i="1"/>
  <c r="M897" i="1"/>
  <c r="G898" i="1"/>
  <c r="H898" i="1"/>
  <c r="I898" i="1"/>
  <c r="J898" i="1"/>
  <c r="K898" i="1"/>
  <c r="L898" i="1"/>
  <c r="M898" i="1"/>
  <c r="G899" i="1"/>
  <c r="H899" i="1"/>
  <c r="I899" i="1"/>
  <c r="J899" i="1"/>
  <c r="K899" i="1"/>
  <c r="L899" i="1"/>
  <c r="M899" i="1"/>
  <c r="G900" i="1"/>
  <c r="H900" i="1"/>
  <c r="I900" i="1"/>
  <c r="J900" i="1"/>
  <c r="K900" i="1"/>
  <c r="L900" i="1"/>
  <c r="M900" i="1"/>
  <c r="G901" i="1"/>
  <c r="H901" i="1"/>
  <c r="I901" i="1"/>
  <c r="J901" i="1"/>
  <c r="K901" i="1"/>
  <c r="L901" i="1"/>
  <c r="M901" i="1"/>
  <c r="G902" i="1"/>
  <c r="H902" i="1"/>
  <c r="I902" i="1"/>
  <c r="J902" i="1"/>
  <c r="K902" i="1"/>
  <c r="L902" i="1"/>
  <c r="M902" i="1"/>
  <c r="G903" i="1"/>
  <c r="H903" i="1"/>
  <c r="I903" i="1"/>
  <c r="J903" i="1"/>
  <c r="K903" i="1"/>
  <c r="L903" i="1"/>
  <c r="M903" i="1"/>
  <c r="G904" i="1"/>
  <c r="H904" i="1"/>
  <c r="I904" i="1"/>
  <c r="J904" i="1"/>
  <c r="K904" i="1"/>
  <c r="L904" i="1"/>
  <c r="M904" i="1"/>
  <c r="G905" i="1"/>
  <c r="H905" i="1"/>
  <c r="I905" i="1"/>
  <c r="J905" i="1"/>
  <c r="K905" i="1"/>
  <c r="L905" i="1"/>
  <c r="M905" i="1"/>
  <c r="G906" i="1"/>
  <c r="H906" i="1"/>
  <c r="I906" i="1"/>
  <c r="J906" i="1"/>
  <c r="K906" i="1"/>
  <c r="L906" i="1"/>
  <c r="M906" i="1"/>
  <c r="G907" i="1"/>
  <c r="H907" i="1"/>
  <c r="I907" i="1"/>
  <c r="J907" i="1"/>
  <c r="K907" i="1"/>
  <c r="L907" i="1"/>
  <c r="M907" i="1"/>
  <c r="G908" i="1"/>
  <c r="H908" i="1"/>
  <c r="I908" i="1"/>
  <c r="J908" i="1"/>
  <c r="K908" i="1"/>
  <c r="L908" i="1"/>
  <c r="M908" i="1"/>
  <c r="G909" i="1"/>
  <c r="H909" i="1"/>
  <c r="I909" i="1"/>
  <c r="J909" i="1"/>
  <c r="K909" i="1"/>
  <c r="L909" i="1"/>
  <c r="M909" i="1"/>
  <c r="G910" i="1"/>
  <c r="H910" i="1"/>
  <c r="I910" i="1"/>
  <c r="J910" i="1"/>
  <c r="K910" i="1"/>
  <c r="L910" i="1"/>
  <c r="M910" i="1"/>
  <c r="G911" i="1"/>
  <c r="H911" i="1"/>
  <c r="I911" i="1"/>
  <c r="J911" i="1"/>
  <c r="K911" i="1"/>
  <c r="L911" i="1"/>
  <c r="M911" i="1"/>
  <c r="G912" i="1"/>
  <c r="H912" i="1"/>
  <c r="I912" i="1"/>
  <c r="J912" i="1"/>
  <c r="K912" i="1"/>
  <c r="L912" i="1"/>
  <c r="M912" i="1"/>
  <c r="G913" i="1"/>
  <c r="H913" i="1"/>
  <c r="I913" i="1"/>
  <c r="J913" i="1"/>
  <c r="K913" i="1"/>
  <c r="L913" i="1"/>
  <c r="M913" i="1"/>
  <c r="G914" i="1"/>
  <c r="H914" i="1"/>
  <c r="I914" i="1"/>
  <c r="J914" i="1"/>
  <c r="K914" i="1"/>
  <c r="L914" i="1"/>
  <c r="M914" i="1"/>
  <c r="G915" i="1"/>
  <c r="H915" i="1"/>
  <c r="I915" i="1"/>
  <c r="J915" i="1"/>
  <c r="K915" i="1"/>
  <c r="L915" i="1"/>
  <c r="M915" i="1"/>
  <c r="G916" i="1"/>
  <c r="H916" i="1"/>
  <c r="I916" i="1"/>
  <c r="J916" i="1"/>
  <c r="K916" i="1"/>
  <c r="L916" i="1"/>
  <c r="M916" i="1"/>
  <c r="G917" i="1"/>
  <c r="H917" i="1"/>
  <c r="I917" i="1"/>
  <c r="J917" i="1"/>
  <c r="K917" i="1"/>
  <c r="L917" i="1"/>
  <c r="M917" i="1"/>
  <c r="G918" i="1"/>
  <c r="H918" i="1"/>
  <c r="I918" i="1"/>
  <c r="J918" i="1"/>
  <c r="K918" i="1"/>
  <c r="L918" i="1"/>
  <c r="M918" i="1"/>
  <c r="G919" i="1"/>
  <c r="H919" i="1"/>
  <c r="I919" i="1"/>
  <c r="J919" i="1"/>
  <c r="K919" i="1"/>
  <c r="L919" i="1"/>
  <c r="M919" i="1"/>
  <c r="G920" i="1"/>
  <c r="H920" i="1"/>
  <c r="I920" i="1"/>
  <c r="J920" i="1"/>
  <c r="K920" i="1"/>
  <c r="L920" i="1"/>
  <c r="M920" i="1"/>
  <c r="G921" i="1"/>
  <c r="H921" i="1"/>
  <c r="I921" i="1"/>
  <c r="J921" i="1"/>
  <c r="K921" i="1"/>
  <c r="L921" i="1"/>
  <c r="M921" i="1"/>
  <c r="G922" i="1"/>
  <c r="H922" i="1"/>
  <c r="I922" i="1"/>
  <c r="J922" i="1"/>
  <c r="K922" i="1"/>
  <c r="L922" i="1"/>
  <c r="M922" i="1"/>
  <c r="G923" i="1"/>
  <c r="H923" i="1"/>
  <c r="I923" i="1"/>
  <c r="J923" i="1"/>
  <c r="K923" i="1"/>
  <c r="L923" i="1"/>
  <c r="M923" i="1"/>
  <c r="G924" i="1"/>
  <c r="H924" i="1"/>
  <c r="I924" i="1"/>
  <c r="J924" i="1"/>
  <c r="K924" i="1"/>
  <c r="L924" i="1"/>
  <c r="M924" i="1"/>
  <c r="G925" i="1"/>
  <c r="H925" i="1"/>
  <c r="I925" i="1"/>
  <c r="J925" i="1"/>
  <c r="K925" i="1"/>
  <c r="L925" i="1"/>
  <c r="M925" i="1"/>
  <c r="G926" i="1"/>
  <c r="H926" i="1"/>
  <c r="I926" i="1"/>
  <c r="J926" i="1"/>
  <c r="K926" i="1"/>
  <c r="L926" i="1"/>
  <c r="M926" i="1"/>
  <c r="G927" i="1"/>
  <c r="H927" i="1"/>
  <c r="I927" i="1"/>
  <c r="J927" i="1"/>
  <c r="K927" i="1"/>
  <c r="L927" i="1"/>
  <c r="M927" i="1"/>
  <c r="G928" i="1"/>
  <c r="H928" i="1"/>
  <c r="I928" i="1"/>
  <c r="J928" i="1"/>
  <c r="K928" i="1"/>
  <c r="L928" i="1"/>
  <c r="M928" i="1"/>
  <c r="G929" i="1"/>
  <c r="H929" i="1"/>
  <c r="I929" i="1"/>
  <c r="J929" i="1"/>
  <c r="K929" i="1"/>
  <c r="L929" i="1"/>
  <c r="M929" i="1"/>
  <c r="G930" i="1"/>
  <c r="H930" i="1"/>
  <c r="I930" i="1"/>
  <c r="J930" i="1"/>
  <c r="K930" i="1"/>
  <c r="L930" i="1"/>
  <c r="M930" i="1"/>
  <c r="G931" i="1"/>
  <c r="H931" i="1"/>
  <c r="I931" i="1"/>
  <c r="J931" i="1"/>
  <c r="K931" i="1"/>
  <c r="L931" i="1"/>
  <c r="M931" i="1"/>
  <c r="G932" i="1"/>
  <c r="H932" i="1"/>
  <c r="I932" i="1"/>
  <c r="J932" i="1"/>
  <c r="K932" i="1"/>
  <c r="L932" i="1"/>
  <c r="M932" i="1"/>
  <c r="G933" i="1"/>
  <c r="H933" i="1"/>
  <c r="I933" i="1"/>
  <c r="J933" i="1"/>
  <c r="K933" i="1"/>
  <c r="L933" i="1"/>
  <c r="M933" i="1"/>
  <c r="G934" i="1"/>
  <c r="H934" i="1"/>
  <c r="I934" i="1"/>
  <c r="J934" i="1"/>
  <c r="K934" i="1"/>
  <c r="L934" i="1"/>
  <c r="M934" i="1"/>
  <c r="G935" i="1"/>
  <c r="H935" i="1"/>
  <c r="I935" i="1"/>
  <c r="J935" i="1"/>
  <c r="K935" i="1"/>
  <c r="L935" i="1"/>
  <c r="M935" i="1"/>
  <c r="G936" i="1"/>
  <c r="H936" i="1"/>
  <c r="I936" i="1"/>
  <c r="J936" i="1"/>
  <c r="K936" i="1"/>
  <c r="L936" i="1"/>
  <c r="M936" i="1"/>
  <c r="G937" i="1"/>
  <c r="H937" i="1"/>
  <c r="I937" i="1"/>
  <c r="J937" i="1"/>
  <c r="K937" i="1"/>
  <c r="L937" i="1"/>
  <c r="M937" i="1"/>
  <c r="G938" i="1"/>
  <c r="H938" i="1"/>
  <c r="I938" i="1"/>
  <c r="J938" i="1"/>
  <c r="K938" i="1"/>
  <c r="L938" i="1"/>
  <c r="M938" i="1"/>
  <c r="G939" i="1"/>
  <c r="H939" i="1"/>
  <c r="I939" i="1"/>
  <c r="J939" i="1"/>
  <c r="K939" i="1"/>
  <c r="L939" i="1"/>
  <c r="M939" i="1"/>
  <c r="G940" i="1"/>
  <c r="H940" i="1"/>
  <c r="I940" i="1"/>
  <c r="J940" i="1"/>
  <c r="K940" i="1"/>
  <c r="L940" i="1"/>
  <c r="M940" i="1"/>
  <c r="G941" i="1"/>
  <c r="H941" i="1"/>
  <c r="I941" i="1"/>
  <c r="J941" i="1"/>
  <c r="K941" i="1"/>
  <c r="L941" i="1"/>
  <c r="M941" i="1"/>
  <c r="G942" i="1"/>
  <c r="H942" i="1"/>
  <c r="I942" i="1"/>
  <c r="J942" i="1"/>
  <c r="K942" i="1"/>
  <c r="L942" i="1"/>
  <c r="M942" i="1"/>
  <c r="G943" i="1"/>
  <c r="H943" i="1"/>
  <c r="I943" i="1"/>
  <c r="J943" i="1"/>
  <c r="K943" i="1"/>
  <c r="L943" i="1"/>
  <c r="M943" i="1"/>
  <c r="G944" i="1"/>
  <c r="H944" i="1"/>
  <c r="I944" i="1"/>
  <c r="J944" i="1"/>
  <c r="K944" i="1"/>
  <c r="L944" i="1"/>
  <c r="M944" i="1"/>
  <c r="G945" i="1"/>
  <c r="H945" i="1"/>
  <c r="I945" i="1"/>
  <c r="J945" i="1"/>
  <c r="K945" i="1"/>
  <c r="L945" i="1"/>
  <c r="M945" i="1"/>
  <c r="G946" i="1"/>
  <c r="H946" i="1"/>
  <c r="I946" i="1"/>
  <c r="J946" i="1"/>
  <c r="K946" i="1"/>
  <c r="L946" i="1"/>
  <c r="M946" i="1"/>
  <c r="G947" i="1"/>
  <c r="H947" i="1"/>
  <c r="I947" i="1"/>
  <c r="J947" i="1"/>
  <c r="K947" i="1"/>
  <c r="L947" i="1"/>
  <c r="M947" i="1"/>
  <c r="G948" i="1"/>
  <c r="H948" i="1"/>
  <c r="I948" i="1"/>
  <c r="J948" i="1"/>
  <c r="K948" i="1"/>
  <c r="L948" i="1"/>
  <c r="M948" i="1"/>
  <c r="G949" i="1"/>
  <c r="H949" i="1"/>
  <c r="I949" i="1"/>
  <c r="J949" i="1"/>
  <c r="K949" i="1"/>
  <c r="L949" i="1"/>
  <c r="M949" i="1"/>
  <c r="G950" i="1"/>
  <c r="H950" i="1"/>
  <c r="I950" i="1"/>
  <c r="J950" i="1"/>
  <c r="K950" i="1"/>
  <c r="L950" i="1"/>
  <c r="M950" i="1"/>
  <c r="G951" i="1"/>
  <c r="H951" i="1"/>
  <c r="I951" i="1"/>
  <c r="J951" i="1"/>
  <c r="K951" i="1"/>
  <c r="L951" i="1"/>
  <c r="M951" i="1"/>
  <c r="G952" i="1"/>
  <c r="H952" i="1"/>
  <c r="I952" i="1"/>
  <c r="J952" i="1"/>
  <c r="K952" i="1"/>
  <c r="L952" i="1"/>
  <c r="M952" i="1"/>
  <c r="G953" i="1"/>
  <c r="H953" i="1"/>
  <c r="I953" i="1"/>
  <c r="J953" i="1"/>
  <c r="K953" i="1"/>
  <c r="L953" i="1"/>
  <c r="M953" i="1"/>
  <c r="G954" i="1"/>
  <c r="H954" i="1"/>
  <c r="I954" i="1"/>
  <c r="J954" i="1"/>
  <c r="K954" i="1"/>
  <c r="L954" i="1"/>
  <c r="M954" i="1"/>
  <c r="G955" i="1"/>
  <c r="H955" i="1"/>
  <c r="I955" i="1"/>
  <c r="J955" i="1"/>
  <c r="K955" i="1"/>
  <c r="L955" i="1"/>
  <c r="M955" i="1"/>
  <c r="G956" i="1"/>
  <c r="H956" i="1"/>
  <c r="I956" i="1"/>
  <c r="J956" i="1"/>
  <c r="K956" i="1"/>
  <c r="L956" i="1"/>
  <c r="M956" i="1"/>
  <c r="G957" i="1"/>
  <c r="H957" i="1"/>
  <c r="I957" i="1"/>
  <c r="J957" i="1"/>
  <c r="K957" i="1"/>
  <c r="L957" i="1"/>
  <c r="M957" i="1"/>
  <c r="G958" i="1"/>
  <c r="H958" i="1"/>
  <c r="I958" i="1"/>
  <c r="J958" i="1"/>
  <c r="K958" i="1"/>
  <c r="L958" i="1"/>
  <c r="M958" i="1"/>
  <c r="G959" i="1"/>
  <c r="H959" i="1"/>
  <c r="I959" i="1"/>
  <c r="J959" i="1"/>
  <c r="K959" i="1"/>
  <c r="L959" i="1"/>
  <c r="M959" i="1"/>
  <c r="G960" i="1"/>
  <c r="H960" i="1"/>
  <c r="I960" i="1"/>
  <c r="J960" i="1"/>
  <c r="K960" i="1"/>
  <c r="L960" i="1"/>
  <c r="M960" i="1"/>
  <c r="G961" i="1"/>
  <c r="H961" i="1"/>
  <c r="I961" i="1"/>
  <c r="J961" i="1"/>
  <c r="K961" i="1"/>
  <c r="L961" i="1"/>
  <c r="M961" i="1"/>
  <c r="G962" i="1"/>
  <c r="H962" i="1"/>
  <c r="I962" i="1"/>
  <c r="J962" i="1"/>
  <c r="K962" i="1"/>
  <c r="L962" i="1"/>
  <c r="M962" i="1"/>
  <c r="G963" i="1"/>
  <c r="H963" i="1"/>
  <c r="I963" i="1"/>
  <c r="J963" i="1"/>
  <c r="K963" i="1"/>
  <c r="L963" i="1"/>
  <c r="M963" i="1"/>
  <c r="G964" i="1"/>
  <c r="H964" i="1"/>
  <c r="I964" i="1"/>
  <c r="J964" i="1"/>
  <c r="K964" i="1"/>
  <c r="L964" i="1"/>
  <c r="M964" i="1"/>
  <c r="G965" i="1"/>
  <c r="H965" i="1"/>
  <c r="I965" i="1"/>
  <c r="J965" i="1"/>
  <c r="K965" i="1"/>
  <c r="L965" i="1"/>
  <c r="M965" i="1"/>
  <c r="G966" i="1"/>
  <c r="H966" i="1"/>
  <c r="I966" i="1"/>
  <c r="J966" i="1"/>
  <c r="K966" i="1"/>
  <c r="L966" i="1"/>
  <c r="M966" i="1"/>
  <c r="G967" i="1"/>
  <c r="H967" i="1"/>
  <c r="I967" i="1"/>
  <c r="J967" i="1"/>
  <c r="K967" i="1"/>
  <c r="L967" i="1"/>
  <c r="M967" i="1"/>
  <c r="G968" i="1"/>
  <c r="H968" i="1"/>
  <c r="I968" i="1"/>
  <c r="J968" i="1"/>
  <c r="K968" i="1"/>
  <c r="L968" i="1"/>
  <c r="M968" i="1"/>
  <c r="G969" i="1"/>
  <c r="H969" i="1"/>
  <c r="I969" i="1"/>
  <c r="J969" i="1"/>
  <c r="K969" i="1"/>
  <c r="L969" i="1"/>
  <c r="M969" i="1"/>
  <c r="G970" i="1"/>
  <c r="H970" i="1"/>
  <c r="I970" i="1"/>
  <c r="J970" i="1"/>
  <c r="K970" i="1"/>
  <c r="L970" i="1"/>
  <c r="M970" i="1"/>
  <c r="G971" i="1"/>
  <c r="H971" i="1"/>
  <c r="I971" i="1"/>
  <c r="J971" i="1"/>
  <c r="K971" i="1"/>
  <c r="L971" i="1"/>
  <c r="M971" i="1"/>
  <c r="G972" i="1"/>
  <c r="H972" i="1"/>
  <c r="I972" i="1"/>
  <c r="J972" i="1"/>
  <c r="K972" i="1"/>
  <c r="L972" i="1"/>
  <c r="M972" i="1"/>
  <c r="G973" i="1"/>
  <c r="H973" i="1"/>
  <c r="I973" i="1"/>
  <c r="J973" i="1"/>
  <c r="K973" i="1"/>
  <c r="L973" i="1"/>
  <c r="M973" i="1"/>
  <c r="G974" i="1"/>
  <c r="H974" i="1"/>
  <c r="I974" i="1"/>
  <c r="J974" i="1"/>
  <c r="K974" i="1"/>
  <c r="L974" i="1"/>
  <c r="M974" i="1"/>
  <c r="G975" i="1"/>
  <c r="H975" i="1"/>
  <c r="I975" i="1"/>
  <c r="J975" i="1"/>
  <c r="K975" i="1"/>
  <c r="L975" i="1"/>
  <c r="M975" i="1"/>
  <c r="G976" i="1"/>
  <c r="H976" i="1"/>
  <c r="I976" i="1"/>
  <c r="J976" i="1"/>
  <c r="K976" i="1"/>
  <c r="L976" i="1"/>
  <c r="M976" i="1"/>
  <c r="G977" i="1"/>
  <c r="H977" i="1"/>
  <c r="I977" i="1"/>
  <c r="J977" i="1"/>
  <c r="K977" i="1"/>
  <c r="L977" i="1"/>
  <c r="M977" i="1"/>
  <c r="G978" i="1"/>
  <c r="H978" i="1"/>
  <c r="I978" i="1"/>
  <c r="J978" i="1"/>
  <c r="K978" i="1"/>
  <c r="L978" i="1"/>
  <c r="M978" i="1"/>
  <c r="G979" i="1"/>
  <c r="H979" i="1"/>
  <c r="I979" i="1"/>
  <c r="J979" i="1"/>
  <c r="K979" i="1"/>
  <c r="L979" i="1"/>
  <c r="M979" i="1"/>
  <c r="G980" i="1"/>
  <c r="H980" i="1"/>
  <c r="I980" i="1"/>
  <c r="J980" i="1"/>
  <c r="K980" i="1"/>
  <c r="L980" i="1"/>
  <c r="M980" i="1"/>
  <c r="G981" i="1"/>
  <c r="H981" i="1"/>
  <c r="I981" i="1"/>
  <c r="J981" i="1"/>
  <c r="K981" i="1"/>
  <c r="L981" i="1"/>
  <c r="M981" i="1"/>
  <c r="G982" i="1"/>
  <c r="H982" i="1"/>
  <c r="I982" i="1"/>
  <c r="J982" i="1"/>
  <c r="K982" i="1"/>
  <c r="L982" i="1"/>
  <c r="M982" i="1"/>
  <c r="G983" i="1"/>
  <c r="H983" i="1"/>
  <c r="I983" i="1"/>
  <c r="J983" i="1"/>
  <c r="K983" i="1"/>
  <c r="L983" i="1"/>
  <c r="M983" i="1"/>
  <c r="G984" i="1"/>
  <c r="H984" i="1"/>
  <c r="I984" i="1"/>
  <c r="J984" i="1"/>
  <c r="K984" i="1"/>
  <c r="L984" i="1"/>
  <c r="M984" i="1"/>
  <c r="G985" i="1"/>
  <c r="H985" i="1"/>
  <c r="I985" i="1"/>
  <c r="J985" i="1"/>
  <c r="K985" i="1"/>
  <c r="L985" i="1"/>
  <c r="M985" i="1"/>
  <c r="G986" i="1"/>
  <c r="H986" i="1"/>
  <c r="I986" i="1"/>
  <c r="J986" i="1"/>
  <c r="K986" i="1"/>
  <c r="L986" i="1"/>
  <c r="M986" i="1"/>
  <c r="G987" i="1"/>
  <c r="H987" i="1"/>
  <c r="I987" i="1"/>
  <c r="J987" i="1"/>
  <c r="K987" i="1"/>
  <c r="L987" i="1"/>
  <c r="M987" i="1"/>
  <c r="G988" i="1"/>
  <c r="H988" i="1"/>
  <c r="I988" i="1"/>
  <c r="J988" i="1"/>
  <c r="K988" i="1"/>
  <c r="L988" i="1"/>
  <c r="M988" i="1"/>
  <c r="G989" i="1"/>
  <c r="H989" i="1"/>
  <c r="I989" i="1"/>
  <c r="J989" i="1"/>
  <c r="K989" i="1"/>
  <c r="L989" i="1"/>
  <c r="M989" i="1"/>
  <c r="G990" i="1"/>
  <c r="H990" i="1"/>
  <c r="I990" i="1"/>
  <c r="J990" i="1"/>
  <c r="K990" i="1"/>
  <c r="L990" i="1"/>
  <c r="M990" i="1"/>
  <c r="G991" i="1"/>
  <c r="H991" i="1"/>
  <c r="I991" i="1"/>
  <c r="J991" i="1"/>
  <c r="K991" i="1"/>
  <c r="L991" i="1"/>
  <c r="M991" i="1"/>
  <c r="G992" i="1"/>
  <c r="H992" i="1"/>
  <c r="I992" i="1"/>
  <c r="J992" i="1"/>
  <c r="K992" i="1"/>
  <c r="L992" i="1"/>
  <c r="M992" i="1"/>
  <c r="G993" i="1"/>
  <c r="H993" i="1"/>
  <c r="I993" i="1"/>
  <c r="J993" i="1"/>
  <c r="K993" i="1"/>
  <c r="L993" i="1"/>
  <c r="M993" i="1"/>
  <c r="G994" i="1"/>
  <c r="H994" i="1"/>
  <c r="I994" i="1"/>
  <c r="J994" i="1"/>
  <c r="K994" i="1"/>
  <c r="L994" i="1"/>
  <c r="M994" i="1"/>
  <c r="G995" i="1"/>
  <c r="H995" i="1"/>
  <c r="I995" i="1"/>
  <c r="J995" i="1"/>
  <c r="K995" i="1"/>
  <c r="L995" i="1"/>
  <c r="M995" i="1"/>
  <c r="G996" i="1"/>
  <c r="H996" i="1"/>
  <c r="I996" i="1"/>
  <c r="J996" i="1"/>
  <c r="K996" i="1"/>
  <c r="L996" i="1"/>
  <c r="M996" i="1"/>
  <c r="G997" i="1"/>
  <c r="H997" i="1"/>
  <c r="I997" i="1"/>
  <c r="J997" i="1"/>
  <c r="K997" i="1"/>
  <c r="L997" i="1"/>
  <c r="M997" i="1"/>
  <c r="G998" i="1"/>
  <c r="H998" i="1"/>
  <c r="I998" i="1"/>
  <c r="J998" i="1"/>
  <c r="K998" i="1"/>
  <c r="L998" i="1"/>
  <c r="M998" i="1"/>
  <c r="G999" i="1"/>
  <c r="H999" i="1"/>
  <c r="I999" i="1"/>
  <c r="J999" i="1"/>
  <c r="K999" i="1"/>
  <c r="L999" i="1"/>
  <c r="M999" i="1"/>
  <c r="G1000" i="1"/>
  <c r="H1000" i="1"/>
  <c r="I1000" i="1"/>
  <c r="J1000" i="1"/>
  <c r="K1000" i="1"/>
  <c r="L1000" i="1"/>
  <c r="M1000" i="1"/>
  <c r="G1001" i="1"/>
  <c r="H1001" i="1"/>
  <c r="I1001" i="1"/>
  <c r="J1001" i="1"/>
  <c r="K1001" i="1"/>
  <c r="L1001" i="1"/>
  <c r="M1001" i="1"/>
  <c r="G1002" i="1"/>
  <c r="H1002" i="1"/>
  <c r="I1002" i="1"/>
  <c r="J1002" i="1"/>
  <c r="K1002" i="1"/>
  <c r="L1002" i="1"/>
  <c r="M1002" i="1"/>
  <c r="G1003" i="1"/>
  <c r="H1003" i="1"/>
  <c r="I1003" i="1"/>
  <c r="J1003" i="1"/>
  <c r="K1003" i="1"/>
  <c r="L1003" i="1"/>
  <c r="M1003" i="1"/>
  <c r="G1004" i="1"/>
  <c r="H1004" i="1"/>
  <c r="I1004" i="1"/>
  <c r="J1004" i="1"/>
  <c r="K1004" i="1"/>
  <c r="L1004" i="1"/>
  <c r="M1004" i="1"/>
  <c r="G1005" i="1"/>
  <c r="H1005" i="1"/>
  <c r="I1005" i="1"/>
  <c r="J1005" i="1"/>
  <c r="K1005" i="1"/>
  <c r="L1005" i="1"/>
  <c r="M1005" i="1"/>
  <c r="G1006" i="1"/>
  <c r="H1006" i="1"/>
  <c r="I1006" i="1"/>
  <c r="J1006" i="1"/>
  <c r="K1006" i="1"/>
  <c r="L1006" i="1"/>
  <c r="M1006" i="1"/>
  <c r="G1007" i="1"/>
  <c r="H1007" i="1"/>
  <c r="I1007" i="1"/>
  <c r="J1007" i="1"/>
  <c r="K1007" i="1"/>
  <c r="L1007" i="1"/>
  <c r="M1007" i="1"/>
  <c r="G1008" i="1"/>
  <c r="H1008" i="1"/>
  <c r="I1008" i="1"/>
  <c r="J1008" i="1"/>
  <c r="K1008" i="1"/>
  <c r="L1008" i="1"/>
  <c r="M1008" i="1"/>
  <c r="G1009" i="1"/>
  <c r="H1009" i="1"/>
  <c r="I1009" i="1"/>
  <c r="J1009" i="1"/>
  <c r="K1009" i="1"/>
  <c r="L1009" i="1"/>
  <c r="M1009" i="1"/>
  <c r="G1010" i="1"/>
  <c r="H1010" i="1"/>
  <c r="I1010" i="1"/>
  <c r="J1010" i="1"/>
  <c r="K1010" i="1"/>
  <c r="L1010" i="1"/>
  <c r="M1010" i="1"/>
  <c r="G1011" i="1"/>
  <c r="H1011" i="1"/>
  <c r="I1011" i="1"/>
  <c r="J1011" i="1"/>
  <c r="K1011" i="1"/>
  <c r="L1011" i="1"/>
  <c r="M1011" i="1"/>
  <c r="G1012" i="1"/>
  <c r="H1012" i="1"/>
  <c r="I1012" i="1"/>
  <c r="J1012" i="1"/>
  <c r="K1012" i="1"/>
  <c r="L1012" i="1"/>
  <c r="M1012" i="1"/>
  <c r="G1013" i="1"/>
  <c r="H1013" i="1"/>
  <c r="I1013" i="1"/>
  <c r="J1013" i="1"/>
  <c r="K1013" i="1"/>
  <c r="L1013" i="1"/>
  <c r="M1013" i="1"/>
  <c r="G1014" i="1"/>
  <c r="H1014" i="1"/>
  <c r="I1014" i="1"/>
  <c r="J1014" i="1"/>
  <c r="K1014" i="1"/>
  <c r="L1014" i="1"/>
  <c r="M1014" i="1"/>
  <c r="G1015" i="1"/>
  <c r="H1015" i="1"/>
  <c r="I1015" i="1"/>
  <c r="J1015" i="1"/>
  <c r="K1015" i="1"/>
  <c r="L1015" i="1"/>
  <c r="M1015" i="1"/>
  <c r="G1016" i="1"/>
  <c r="H1016" i="1"/>
  <c r="I1016" i="1"/>
  <c r="J1016" i="1"/>
  <c r="K1016" i="1"/>
  <c r="L1016" i="1"/>
  <c r="M1016" i="1"/>
  <c r="G1017" i="1"/>
  <c r="H1017" i="1"/>
  <c r="I1017" i="1"/>
  <c r="J1017" i="1"/>
  <c r="K1017" i="1"/>
  <c r="L1017" i="1"/>
  <c r="M1017" i="1"/>
  <c r="G1018" i="1"/>
  <c r="H1018" i="1"/>
  <c r="I1018" i="1"/>
  <c r="J1018" i="1"/>
  <c r="K1018" i="1"/>
  <c r="L1018" i="1"/>
  <c r="M1018" i="1"/>
  <c r="G1019" i="1"/>
  <c r="H1019" i="1"/>
  <c r="I1019" i="1"/>
  <c r="J1019" i="1"/>
  <c r="K1019" i="1"/>
  <c r="L1019" i="1"/>
  <c r="M1019" i="1"/>
  <c r="G1020" i="1"/>
  <c r="H1020" i="1"/>
  <c r="I1020" i="1"/>
  <c r="J1020" i="1"/>
  <c r="K1020" i="1"/>
  <c r="L1020" i="1"/>
  <c r="M1020" i="1"/>
  <c r="G1021" i="1"/>
  <c r="H1021" i="1"/>
  <c r="I1021" i="1"/>
  <c r="J1021" i="1"/>
  <c r="K1021" i="1"/>
  <c r="L1021" i="1"/>
  <c r="M1021" i="1"/>
  <c r="G1022" i="1"/>
  <c r="H1022" i="1"/>
  <c r="I1022" i="1"/>
  <c r="J1022" i="1"/>
  <c r="K1022" i="1"/>
  <c r="L1022" i="1"/>
  <c r="M1022" i="1"/>
  <c r="G1023" i="1"/>
  <c r="H1023" i="1"/>
  <c r="I1023" i="1"/>
  <c r="J1023" i="1"/>
  <c r="K1023" i="1"/>
  <c r="L1023" i="1"/>
  <c r="M1023" i="1"/>
  <c r="G1024" i="1"/>
  <c r="H1024" i="1"/>
  <c r="I1024" i="1"/>
  <c r="J1024" i="1"/>
  <c r="K1024" i="1"/>
  <c r="L1024" i="1"/>
  <c r="M1024" i="1"/>
  <c r="G1025" i="1"/>
  <c r="H1025" i="1"/>
  <c r="I1025" i="1"/>
  <c r="J1025" i="1"/>
  <c r="K1025" i="1"/>
  <c r="L1025" i="1"/>
  <c r="M1025" i="1"/>
  <c r="G1026" i="1"/>
  <c r="H1026" i="1"/>
  <c r="I1026" i="1"/>
  <c r="J1026" i="1"/>
  <c r="K1026" i="1"/>
  <c r="L1026" i="1"/>
  <c r="M1026" i="1"/>
  <c r="G1027" i="1"/>
  <c r="H1027" i="1"/>
  <c r="I1027" i="1"/>
  <c r="J1027" i="1"/>
  <c r="K1027" i="1"/>
  <c r="L1027" i="1"/>
  <c r="M1027" i="1"/>
  <c r="G1028" i="1"/>
  <c r="H1028" i="1"/>
  <c r="I1028" i="1"/>
  <c r="J1028" i="1"/>
  <c r="K1028" i="1"/>
  <c r="L1028" i="1"/>
  <c r="M1028" i="1"/>
  <c r="G1029" i="1"/>
  <c r="H1029" i="1"/>
  <c r="I1029" i="1"/>
  <c r="J1029" i="1"/>
  <c r="K1029" i="1"/>
  <c r="L1029" i="1"/>
  <c r="M1029" i="1"/>
  <c r="G1030" i="1"/>
  <c r="H1030" i="1"/>
  <c r="I1030" i="1"/>
  <c r="J1030" i="1"/>
  <c r="K1030" i="1"/>
  <c r="L1030" i="1"/>
  <c r="M1030" i="1"/>
  <c r="G1031" i="1"/>
  <c r="H1031" i="1"/>
  <c r="I1031" i="1"/>
  <c r="J1031" i="1"/>
  <c r="K1031" i="1"/>
  <c r="L1031" i="1"/>
  <c r="M1031" i="1"/>
  <c r="G1032" i="1"/>
  <c r="H1032" i="1"/>
  <c r="I1032" i="1"/>
  <c r="J1032" i="1"/>
  <c r="K1032" i="1"/>
  <c r="L1032" i="1"/>
  <c r="M1032" i="1"/>
  <c r="G1033" i="1"/>
  <c r="H1033" i="1"/>
  <c r="I1033" i="1"/>
  <c r="J1033" i="1"/>
  <c r="K1033" i="1"/>
  <c r="L1033" i="1"/>
  <c r="M1033" i="1"/>
  <c r="G1034" i="1"/>
  <c r="H1034" i="1"/>
  <c r="I1034" i="1"/>
  <c r="J1034" i="1"/>
  <c r="K1034" i="1"/>
  <c r="L1034" i="1"/>
  <c r="M1034" i="1"/>
  <c r="G1035" i="1"/>
  <c r="H1035" i="1"/>
  <c r="I1035" i="1"/>
  <c r="J1035" i="1"/>
  <c r="K1035" i="1"/>
  <c r="L1035" i="1"/>
  <c r="M1035" i="1"/>
  <c r="G1036" i="1"/>
  <c r="H1036" i="1"/>
  <c r="I1036" i="1"/>
  <c r="J1036" i="1"/>
  <c r="K1036" i="1"/>
  <c r="L1036" i="1"/>
  <c r="M1036" i="1"/>
  <c r="G1037" i="1"/>
  <c r="H1037" i="1"/>
  <c r="I1037" i="1"/>
  <c r="J1037" i="1"/>
  <c r="K1037" i="1"/>
  <c r="L1037" i="1"/>
  <c r="M1037" i="1"/>
  <c r="G1038" i="1"/>
  <c r="H1038" i="1"/>
  <c r="I1038" i="1"/>
  <c r="J1038" i="1"/>
  <c r="K1038" i="1"/>
  <c r="L1038" i="1"/>
  <c r="M1038" i="1"/>
  <c r="G1039" i="1"/>
  <c r="H1039" i="1"/>
  <c r="I1039" i="1"/>
  <c r="J1039" i="1"/>
  <c r="K1039" i="1"/>
  <c r="L1039" i="1"/>
  <c r="M1039" i="1"/>
  <c r="G1040" i="1"/>
  <c r="H1040" i="1"/>
  <c r="I1040" i="1"/>
  <c r="J1040" i="1"/>
  <c r="K1040" i="1"/>
  <c r="L1040" i="1"/>
  <c r="M1040" i="1"/>
  <c r="G1041" i="1"/>
  <c r="H1041" i="1"/>
  <c r="I1041" i="1"/>
  <c r="J1041" i="1"/>
  <c r="K1041" i="1"/>
  <c r="L1041" i="1"/>
  <c r="M1041" i="1"/>
  <c r="G1042" i="1"/>
  <c r="H1042" i="1"/>
  <c r="I1042" i="1"/>
  <c r="J1042" i="1"/>
  <c r="K1042" i="1"/>
  <c r="L1042" i="1"/>
  <c r="M1042" i="1"/>
  <c r="G1043" i="1"/>
  <c r="H1043" i="1"/>
  <c r="I1043" i="1"/>
  <c r="J1043" i="1"/>
  <c r="K1043" i="1"/>
  <c r="L1043" i="1"/>
  <c r="M1043" i="1"/>
  <c r="G1044" i="1"/>
  <c r="H1044" i="1"/>
  <c r="I1044" i="1"/>
  <c r="J1044" i="1"/>
  <c r="K1044" i="1"/>
  <c r="L1044" i="1"/>
  <c r="M1044" i="1"/>
  <c r="G1045" i="1"/>
  <c r="H1045" i="1"/>
  <c r="I1045" i="1"/>
  <c r="J1045" i="1"/>
  <c r="K1045" i="1"/>
  <c r="L1045" i="1"/>
  <c r="M1045" i="1"/>
  <c r="G1046" i="1"/>
  <c r="H1046" i="1"/>
  <c r="I1046" i="1"/>
  <c r="J1046" i="1"/>
  <c r="K1046" i="1"/>
  <c r="L1046" i="1"/>
  <c r="M1046" i="1"/>
  <c r="G1047" i="1"/>
  <c r="H1047" i="1"/>
  <c r="I1047" i="1"/>
  <c r="J1047" i="1"/>
  <c r="K1047" i="1"/>
  <c r="L1047" i="1"/>
  <c r="M1047" i="1"/>
  <c r="G1048" i="1"/>
  <c r="H1048" i="1"/>
  <c r="I1048" i="1"/>
  <c r="J1048" i="1"/>
  <c r="K1048" i="1"/>
  <c r="L1048" i="1"/>
  <c r="M1048" i="1"/>
  <c r="G1049" i="1"/>
  <c r="H1049" i="1"/>
  <c r="I1049" i="1"/>
  <c r="J1049" i="1"/>
  <c r="K1049" i="1"/>
  <c r="L1049" i="1"/>
  <c r="M1049" i="1"/>
  <c r="G1050" i="1"/>
  <c r="H1050" i="1"/>
  <c r="I1050" i="1"/>
  <c r="J1050" i="1"/>
  <c r="K1050" i="1"/>
  <c r="L1050" i="1"/>
  <c r="M1050" i="1"/>
  <c r="G1051" i="1"/>
  <c r="H1051" i="1"/>
  <c r="I1051" i="1"/>
  <c r="J1051" i="1"/>
  <c r="K1051" i="1"/>
  <c r="L1051" i="1"/>
  <c r="M1051" i="1"/>
  <c r="G1052" i="1"/>
  <c r="H1052" i="1"/>
  <c r="I1052" i="1"/>
  <c r="J1052" i="1"/>
  <c r="K1052" i="1"/>
  <c r="L1052" i="1"/>
  <c r="M1052" i="1"/>
  <c r="G1053" i="1"/>
  <c r="H1053" i="1"/>
  <c r="I1053" i="1"/>
  <c r="J1053" i="1"/>
  <c r="K1053" i="1"/>
  <c r="L1053" i="1"/>
  <c r="M1053" i="1"/>
  <c r="G1054" i="1"/>
  <c r="H1054" i="1"/>
  <c r="I1054" i="1"/>
  <c r="J1054" i="1"/>
  <c r="K1054" i="1"/>
  <c r="L1054" i="1"/>
  <c r="M1054" i="1"/>
  <c r="G1055" i="1"/>
  <c r="H1055" i="1"/>
  <c r="I1055" i="1"/>
  <c r="J1055" i="1"/>
  <c r="K1055" i="1"/>
  <c r="L1055" i="1"/>
  <c r="M1055" i="1"/>
  <c r="G1056" i="1"/>
  <c r="H1056" i="1"/>
  <c r="I1056" i="1"/>
  <c r="J1056" i="1"/>
  <c r="K1056" i="1"/>
  <c r="L1056" i="1"/>
  <c r="M1056" i="1"/>
  <c r="G1057" i="1"/>
  <c r="H1057" i="1"/>
  <c r="I1057" i="1"/>
  <c r="J1057" i="1"/>
  <c r="K1057" i="1"/>
  <c r="L1057" i="1"/>
  <c r="M1057" i="1"/>
  <c r="G1058" i="1"/>
  <c r="H1058" i="1"/>
  <c r="I1058" i="1"/>
  <c r="J1058" i="1"/>
  <c r="K1058" i="1"/>
  <c r="L1058" i="1"/>
  <c r="M1058" i="1"/>
  <c r="G1059" i="1"/>
  <c r="H1059" i="1"/>
  <c r="I1059" i="1"/>
  <c r="J1059" i="1"/>
  <c r="K1059" i="1"/>
  <c r="L1059" i="1"/>
  <c r="M1059" i="1"/>
  <c r="G1060" i="1"/>
  <c r="H1060" i="1"/>
  <c r="I1060" i="1"/>
  <c r="J1060" i="1"/>
  <c r="K1060" i="1"/>
  <c r="L1060" i="1"/>
  <c r="M1060" i="1"/>
  <c r="G1061" i="1"/>
  <c r="H1061" i="1"/>
  <c r="I1061" i="1"/>
  <c r="J1061" i="1"/>
  <c r="K1061" i="1"/>
  <c r="L1061" i="1"/>
  <c r="M1061" i="1"/>
  <c r="G1062" i="1"/>
  <c r="H1062" i="1"/>
  <c r="I1062" i="1"/>
  <c r="J1062" i="1"/>
  <c r="K1062" i="1"/>
  <c r="L1062" i="1"/>
  <c r="M1062" i="1"/>
  <c r="G1063" i="1"/>
  <c r="H1063" i="1"/>
  <c r="I1063" i="1"/>
  <c r="J1063" i="1"/>
  <c r="K1063" i="1"/>
  <c r="L1063" i="1"/>
  <c r="M1063" i="1"/>
  <c r="G1064" i="1"/>
  <c r="H1064" i="1"/>
  <c r="I1064" i="1"/>
  <c r="J1064" i="1"/>
  <c r="K1064" i="1"/>
  <c r="L1064" i="1"/>
  <c r="M1064" i="1"/>
  <c r="G1065" i="1"/>
  <c r="H1065" i="1"/>
  <c r="I1065" i="1"/>
  <c r="J1065" i="1"/>
  <c r="K1065" i="1"/>
  <c r="L1065" i="1"/>
  <c r="M1065" i="1"/>
  <c r="G1066" i="1"/>
  <c r="H1066" i="1"/>
  <c r="I1066" i="1"/>
  <c r="J1066" i="1"/>
  <c r="K1066" i="1"/>
  <c r="L1066" i="1"/>
  <c r="M1066" i="1"/>
  <c r="G1067" i="1"/>
  <c r="H1067" i="1"/>
  <c r="I1067" i="1"/>
  <c r="J1067" i="1"/>
  <c r="K1067" i="1"/>
  <c r="L1067" i="1"/>
  <c r="M1067" i="1"/>
  <c r="G1068" i="1"/>
  <c r="H1068" i="1"/>
  <c r="I1068" i="1"/>
  <c r="J1068" i="1"/>
  <c r="K1068" i="1"/>
  <c r="L1068" i="1"/>
  <c r="M1068" i="1"/>
  <c r="G1069" i="1"/>
  <c r="H1069" i="1"/>
  <c r="I1069" i="1"/>
  <c r="J1069" i="1"/>
  <c r="K1069" i="1"/>
  <c r="L1069" i="1"/>
  <c r="M1069" i="1"/>
  <c r="G1070" i="1"/>
  <c r="H1070" i="1"/>
  <c r="I1070" i="1"/>
  <c r="J1070" i="1"/>
  <c r="K1070" i="1"/>
  <c r="L1070" i="1"/>
  <c r="M1070" i="1"/>
  <c r="G1071" i="1"/>
  <c r="H1071" i="1"/>
  <c r="I1071" i="1"/>
  <c r="J1071" i="1"/>
  <c r="K1071" i="1"/>
  <c r="L1071" i="1"/>
  <c r="M1071" i="1"/>
  <c r="G1072" i="1"/>
  <c r="H1072" i="1"/>
  <c r="I1072" i="1"/>
  <c r="J1072" i="1"/>
  <c r="K1072" i="1"/>
  <c r="L1072" i="1"/>
  <c r="M1072" i="1"/>
  <c r="G1073" i="1"/>
  <c r="H1073" i="1"/>
  <c r="I1073" i="1"/>
  <c r="J1073" i="1"/>
  <c r="K1073" i="1"/>
  <c r="L1073" i="1"/>
  <c r="M1073" i="1"/>
  <c r="G1074" i="1"/>
  <c r="H1074" i="1"/>
  <c r="I1074" i="1"/>
  <c r="J1074" i="1"/>
  <c r="K1074" i="1"/>
  <c r="L1074" i="1"/>
  <c r="M1074" i="1"/>
  <c r="G1075" i="1"/>
  <c r="H1075" i="1"/>
  <c r="I1075" i="1"/>
  <c r="J1075" i="1"/>
  <c r="K1075" i="1"/>
  <c r="L1075" i="1"/>
  <c r="M1075" i="1"/>
  <c r="G1076" i="1"/>
  <c r="H1076" i="1"/>
  <c r="I1076" i="1"/>
  <c r="J1076" i="1"/>
  <c r="K1076" i="1"/>
  <c r="L1076" i="1"/>
  <c r="M1076" i="1"/>
  <c r="G1077" i="1"/>
  <c r="H1077" i="1"/>
  <c r="I1077" i="1"/>
  <c r="J1077" i="1"/>
  <c r="K1077" i="1"/>
  <c r="L1077" i="1"/>
  <c r="M1077" i="1"/>
  <c r="G1078" i="1"/>
  <c r="H1078" i="1"/>
  <c r="I1078" i="1"/>
  <c r="J1078" i="1"/>
  <c r="K1078" i="1"/>
  <c r="L1078" i="1"/>
  <c r="M1078" i="1"/>
  <c r="G1079" i="1"/>
  <c r="H1079" i="1"/>
  <c r="I1079" i="1"/>
  <c r="J1079" i="1"/>
  <c r="K1079" i="1"/>
  <c r="L1079" i="1"/>
  <c r="M1079" i="1"/>
  <c r="G1080" i="1"/>
  <c r="H1080" i="1"/>
  <c r="I1080" i="1"/>
  <c r="J1080" i="1"/>
  <c r="K1080" i="1"/>
  <c r="L1080" i="1"/>
  <c r="M1080" i="1"/>
  <c r="G1081" i="1"/>
  <c r="H1081" i="1"/>
  <c r="I1081" i="1"/>
  <c r="J1081" i="1"/>
  <c r="K1081" i="1"/>
  <c r="L1081" i="1"/>
  <c r="M1081" i="1"/>
  <c r="G1082" i="1"/>
  <c r="H1082" i="1"/>
  <c r="I1082" i="1"/>
  <c r="J1082" i="1"/>
  <c r="K1082" i="1"/>
  <c r="L1082" i="1"/>
  <c r="M1082" i="1"/>
  <c r="G1083" i="1"/>
  <c r="H1083" i="1"/>
  <c r="I1083" i="1"/>
  <c r="J1083" i="1"/>
  <c r="K1083" i="1"/>
  <c r="L1083" i="1"/>
  <c r="M1083" i="1"/>
  <c r="G1084" i="1"/>
  <c r="H1084" i="1"/>
  <c r="I1084" i="1"/>
  <c r="J1084" i="1"/>
  <c r="K1084" i="1"/>
  <c r="L1084" i="1"/>
  <c r="M1084" i="1"/>
  <c r="G1085" i="1"/>
  <c r="H1085" i="1"/>
  <c r="I1085" i="1"/>
  <c r="J1085" i="1"/>
  <c r="K1085" i="1"/>
  <c r="L1085" i="1"/>
  <c r="M1085" i="1"/>
  <c r="G1086" i="1"/>
  <c r="H1086" i="1"/>
  <c r="I1086" i="1"/>
  <c r="J1086" i="1"/>
  <c r="K1086" i="1"/>
  <c r="L1086" i="1"/>
  <c r="M1086" i="1"/>
  <c r="G1087" i="1"/>
  <c r="H1087" i="1"/>
  <c r="I1087" i="1"/>
  <c r="J1087" i="1"/>
  <c r="K1087" i="1"/>
  <c r="L1087" i="1"/>
  <c r="M1087" i="1"/>
  <c r="G1088" i="1"/>
  <c r="H1088" i="1"/>
  <c r="I1088" i="1"/>
  <c r="J1088" i="1"/>
  <c r="K1088" i="1"/>
  <c r="L1088" i="1"/>
  <c r="M1088" i="1"/>
  <c r="G1089" i="1"/>
  <c r="H1089" i="1"/>
  <c r="I1089" i="1"/>
  <c r="J1089" i="1"/>
  <c r="K1089" i="1"/>
  <c r="L1089" i="1"/>
  <c r="M1089" i="1"/>
  <c r="G1090" i="1"/>
  <c r="H1090" i="1"/>
  <c r="I1090" i="1"/>
  <c r="J1090" i="1"/>
  <c r="K1090" i="1"/>
  <c r="L1090" i="1"/>
  <c r="M1090" i="1"/>
  <c r="G1091" i="1"/>
  <c r="H1091" i="1"/>
  <c r="I1091" i="1"/>
  <c r="J1091" i="1"/>
  <c r="K1091" i="1"/>
  <c r="L1091" i="1"/>
  <c r="M1091" i="1"/>
  <c r="G1092" i="1"/>
  <c r="H1092" i="1"/>
  <c r="I1092" i="1"/>
  <c r="J1092" i="1"/>
  <c r="K1092" i="1"/>
  <c r="L1092" i="1"/>
  <c r="M1092" i="1"/>
  <c r="G1093" i="1"/>
  <c r="H1093" i="1"/>
  <c r="I1093" i="1"/>
  <c r="J1093" i="1"/>
  <c r="K1093" i="1"/>
  <c r="L1093" i="1"/>
  <c r="M1093" i="1"/>
  <c r="G1094" i="1"/>
  <c r="H1094" i="1"/>
  <c r="I1094" i="1"/>
  <c r="J1094" i="1"/>
  <c r="K1094" i="1"/>
  <c r="L1094" i="1"/>
  <c r="M1094" i="1"/>
  <c r="G1095" i="1"/>
  <c r="H1095" i="1"/>
  <c r="I1095" i="1"/>
  <c r="J1095" i="1"/>
  <c r="K1095" i="1"/>
  <c r="L1095" i="1"/>
  <c r="M1095" i="1"/>
  <c r="G1096" i="1"/>
  <c r="H1096" i="1"/>
  <c r="I1096" i="1"/>
  <c r="J1096" i="1"/>
  <c r="K1096" i="1"/>
  <c r="L1096" i="1"/>
  <c r="M1096" i="1"/>
  <c r="G1097" i="1"/>
  <c r="H1097" i="1"/>
  <c r="I1097" i="1"/>
  <c r="J1097" i="1"/>
  <c r="K1097" i="1"/>
  <c r="L1097" i="1"/>
  <c r="M1097" i="1"/>
  <c r="G1098" i="1"/>
  <c r="H1098" i="1"/>
  <c r="I1098" i="1"/>
  <c r="J1098" i="1"/>
  <c r="K1098" i="1"/>
  <c r="L1098" i="1"/>
  <c r="M1098" i="1"/>
  <c r="G1099" i="1"/>
  <c r="H1099" i="1"/>
  <c r="I1099" i="1"/>
  <c r="J1099" i="1"/>
  <c r="K1099" i="1"/>
  <c r="L1099" i="1"/>
  <c r="M1099" i="1"/>
  <c r="G1100" i="1"/>
  <c r="H1100" i="1"/>
  <c r="I1100" i="1"/>
  <c r="J1100" i="1"/>
  <c r="K1100" i="1"/>
  <c r="L1100" i="1"/>
  <c r="M1100" i="1"/>
  <c r="G1101" i="1"/>
  <c r="H1101" i="1"/>
  <c r="I1101" i="1"/>
  <c r="J1101" i="1"/>
  <c r="K1101" i="1"/>
  <c r="L1101" i="1"/>
  <c r="M1101" i="1"/>
  <c r="G1102" i="1"/>
  <c r="H1102" i="1"/>
  <c r="I1102" i="1"/>
  <c r="J1102" i="1"/>
  <c r="K1102" i="1"/>
  <c r="L1102" i="1"/>
  <c r="M1102" i="1"/>
  <c r="G1103" i="1"/>
  <c r="H1103" i="1"/>
  <c r="I1103" i="1"/>
  <c r="J1103" i="1"/>
  <c r="K1103" i="1"/>
  <c r="L1103" i="1"/>
  <c r="M1103" i="1"/>
  <c r="G1104" i="1"/>
  <c r="H1104" i="1"/>
  <c r="I1104" i="1"/>
  <c r="J1104" i="1"/>
  <c r="K1104" i="1"/>
  <c r="L1104" i="1"/>
  <c r="M1104" i="1"/>
  <c r="G1105" i="1"/>
  <c r="H1105" i="1"/>
  <c r="I1105" i="1"/>
  <c r="J1105" i="1"/>
  <c r="K1105" i="1"/>
  <c r="L1105" i="1"/>
  <c r="M1105" i="1"/>
  <c r="G1106" i="1"/>
  <c r="H1106" i="1"/>
  <c r="I1106" i="1"/>
  <c r="J1106" i="1"/>
  <c r="K1106" i="1"/>
  <c r="L1106" i="1"/>
  <c r="M1106" i="1"/>
  <c r="G1107" i="1"/>
  <c r="H1107" i="1"/>
  <c r="I1107" i="1"/>
  <c r="J1107" i="1"/>
  <c r="K1107" i="1"/>
  <c r="L1107" i="1"/>
  <c r="M1107" i="1"/>
  <c r="G1108" i="1"/>
  <c r="H1108" i="1"/>
  <c r="I1108" i="1"/>
  <c r="J1108" i="1"/>
  <c r="K1108" i="1"/>
  <c r="L1108" i="1"/>
  <c r="M1108" i="1"/>
  <c r="G1109" i="1"/>
  <c r="H1109" i="1"/>
  <c r="I1109" i="1"/>
  <c r="J1109" i="1"/>
  <c r="K1109" i="1"/>
  <c r="L1109" i="1"/>
  <c r="M1109" i="1"/>
  <c r="G1110" i="1"/>
  <c r="H1110" i="1"/>
  <c r="I1110" i="1"/>
  <c r="J1110" i="1"/>
  <c r="K1110" i="1"/>
  <c r="L1110" i="1"/>
  <c r="M1110" i="1"/>
  <c r="G1111" i="1"/>
  <c r="H1111" i="1"/>
  <c r="I1111" i="1"/>
  <c r="J1111" i="1"/>
  <c r="K1111" i="1"/>
  <c r="L1111" i="1"/>
  <c r="M1111" i="1"/>
  <c r="G1112" i="1"/>
  <c r="H1112" i="1"/>
  <c r="I1112" i="1"/>
  <c r="J1112" i="1"/>
  <c r="K1112" i="1"/>
  <c r="L1112" i="1"/>
  <c r="M1112" i="1"/>
  <c r="G1113" i="1"/>
  <c r="H1113" i="1"/>
  <c r="I1113" i="1"/>
  <c r="J1113" i="1"/>
  <c r="K1113" i="1"/>
  <c r="L1113" i="1"/>
  <c r="M1113" i="1"/>
  <c r="G1114" i="1"/>
  <c r="H1114" i="1"/>
  <c r="I1114" i="1"/>
  <c r="J1114" i="1"/>
  <c r="K1114" i="1"/>
  <c r="L1114" i="1"/>
  <c r="M1114" i="1"/>
  <c r="G1115" i="1"/>
  <c r="H1115" i="1"/>
  <c r="I1115" i="1"/>
  <c r="J1115" i="1"/>
  <c r="K1115" i="1"/>
  <c r="L1115" i="1"/>
  <c r="M1115" i="1"/>
  <c r="G1116" i="1"/>
  <c r="H1116" i="1"/>
  <c r="I1116" i="1"/>
  <c r="J1116" i="1"/>
  <c r="K1116" i="1"/>
  <c r="L1116" i="1"/>
  <c r="M1116" i="1"/>
  <c r="G1117" i="1"/>
  <c r="H1117" i="1"/>
  <c r="I1117" i="1"/>
  <c r="J1117" i="1"/>
  <c r="K1117" i="1"/>
  <c r="L1117" i="1"/>
  <c r="M1117" i="1"/>
  <c r="G1118" i="1"/>
  <c r="H1118" i="1"/>
  <c r="I1118" i="1"/>
  <c r="J1118" i="1"/>
  <c r="K1118" i="1"/>
  <c r="L1118" i="1"/>
  <c r="M1118" i="1"/>
  <c r="G1119" i="1"/>
  <c r="H1119" i="1"/>
  <c r="I1119" i="1"/>
  <c r="J1119" i="1"/>
  <c r="K1119" i="1"/>
  <c r="L1119" i="1"/>
  <c r="M1119" i="1"/>
  <c r="G1120" i="1"/>
  <c r="H1120" i="1"/>
  <c r="I1120" i="1"/>
  <c r="J1120" i="1"/>
  <c r="K1120" i="1"/>
  <c r="L1120" i="1"/>
  <c r="M1120" i="1"/>
  <c r="G1121" i="1"/>
  <c r="H1121" i="1"/>
  <c r="I1121" i="1"/>
  <c r="J1121" i="1"/>
  <c r="K1121" i="1"/>
  <c r="L1121" i="1"/>
  <c r="M1121" i="1"/>
  <c r="G1122" i="1"/>
  <c r="H1122" i="1"/>
  <c r="I1122" i="1"/>
  <c r="J1122" i="1"/>
  <c r="K1122" i="1"/>
  <c r="L1122" i="1"/>
  <c r="M1122" i="1"/>
  <c r="G1123" i="1"/>
  <c r="H1123" i="1"/>
  <c r="I1123" i="1"/>
  <c r="J1123" i="1"/>
  <c r="K1123" i="1"/>
  <c r="L1123" i="1"/>
  <c r="M1123" i="1"/>
  <c r="G1124" i="1"/>
  <c r="H1124" i="1"/>
  <c r="I1124" i="1"/>
  <c r="J1124" i="1"/>
  <c r="K1124" i="1"/>
  <c r="L1124" i="1"/>
  <c r="M1124" i="1"/>
  <c r="G1125" i="1"/>
  <c r="H1125" i="1"/>
  <c r="I1125" i="1"/>
  <c r="J1125" i="1"/>
  <c r="K1125" i="1"/>
  <c r="L1125" i="1"/>
  <c r="M1125" i="1"/>
  <c r="G1126" i="1"/>
  <c r="H1126" i="1"/>
  <c r="I1126" i="1"/>
  <c r="J1126" i="1"/>
  <c r="K1126" i="1"/>
  <c r="L1126" i="1"/>
  <c r="M1126" i="1"/>
  <c r="G1127" i="1"/>
  <c r="H1127" i="1"/>
  <c r="I1127" i="1"/>
  <c r="J1127" i="1"/>
  <c r="K1127" i="1"/>
  <c r="L1127" i="1"/>
  <c r="M1127" i="1"/>
  <c r="G1128" i="1"/>
  <c r="H1128" i="1"/>
  <c r="I1128" i="1"/>
  <c r="J1128" i="1"/>
  <c r="K1128" i="1"/>
  <c r="L1128" i="1"/>
  <c r="M1128" i="1"/>
  <c r="G1129" i="1"/>
  <c r="H1129" i="1"/>
  <c r="I1129" i="1"/>
  <c r="J1129" i="1"/>
  <c r="K1129" i="1"/>
  <c r="L1129" i="1"/>
  <c r="M1129" i="1"/>
  <c r="G1130" i="1"/>
  <c r="H1130" i="1"/>
  <c r="I1130" i="1"/>
  <c r="J1130" i="1"/>
  <c r="K1130" i="1"/>
  <c r="L1130" i="1"/>
  <c r="M1130" i="1"/>
  <c r="G1131" i="1"/>
  <c r="H1131" i="1"/>
  <c r="I1131" i="1"/>
  <c r="J1131" i="1"/>
  <c r="K1131" i="1"/>
  <c r="L1131" i="1"/>
  <c r="M1131" i="1"/>
  <c r="G1132" i="1"/>
  <c r="H1132" i="1"/>
  <c r="I1132" i="1"/>
  <c r="J1132" i="1"/>
  <c r="K1132" i="1"/>
  <c r="L1132" i="1"/>
  <c r="M1132" i="1"/>
  <c r="G1133" i="1"/>
  <c r="H1133" i="1"/>
  <c r="I1133" i="1"/>
  <c r="J1133" i="1"/>
  <c r="K1133" i="1"/>
  <c r="L1133" i="1"/>
  <c r="M1133" i="1"/>
  <c r="G1134" i="1"/>
  <c r="H1134" i="1"/>
  <c r="I1134" i="1"/>
  <c r="J1134" i="1"/>
  <c r="K1134" i="1"/>
  <c r="L1134" i="1"/>
  <c r="M1134" i="1"/>
  <c r="G1135" i="1"/>
  <c r="H1135" i="1"/>
  <c r="I1135" i="1"/>
  <c r="J1135" i="1"/>
  <c r="K1135" i="1"/>
  <c r="L1135" i="1"/>
  <c r="M1135" i="1"/>
  <c r="G1136" i="1"/>
  <c r="H1136" i="1"/>
  <c r="I1136" i="1"/>
  <c r="J1136" i="1"/>
  <c r="K1136" i="1"/>
  <c r="L1136" i="1"/>
  <c r="M1136" i="1"/>
  <c r="G1137" i="1"/>
  <c r="H1137" i="1"/>
  <c r="I1137" i="1"/>
  <c r="J1137" i="1"/>
  <c r="K1137" i="1"/>
  <c r="L1137" i="1"/>
  <c r="M1137" i="1"/>
  <c r="G1138" i="1"/>
  <c r="H1138" i="1"/>
  <c r="I1138" i="1"/>
  <c r="J1138" i="1"/>
  <c r="K1138" i="1"/>
  <c r="L1138" i="1"/>
  <c r="M1138" i="1"/>
  <c r="G1139" i="1"/>
  <c r="H1139" i="1"/>
  <c r="I1139" i="1"/>
  <c r="J1139" i="1"/>
  <c r="K1139" i="1"/>
  <c r="L1139" i="1"/>
  <c r="M1139" i="1"/>
  <c r="G1140" i="1"/>
  <c r="H1140" i="1"/>
  <c r="I1140" i="1"/>
  <c r="J1140" i="1"/>
  <c r="K1140" i="1"/>
  <c r="L1140" i="1"/>
  <c r="M1140" i="1"/>
  <c r="G1141" i="1"/>
  <c r="H1141" i="1"/>
  <c r="I1141" i="1"/>
  <c r="J1141" i="1"/>
  <c r="K1141" i="1"/>
  <c r="L1141" i="1"/>
  <c r="M1141" i="1"/>
  <c r="G1142" i="1"/>
  <c r="H1142" i="1"/>
  <c r="I1142" i="1"/>
  <c r="J1142" i="1"/>
  <c r="K1142" i="1"/>
  <c r="L1142" i="1"/>
  <c r="M1142" i="1"/>
  <c r="G1143" i="1"/>
  <c r="H1143" i="1"/>
  <c r="I1143" i="1"/>
  <c r="J1143" i="1"/>
  <c r="K1143" i="1"/>
  <c r="L1143" i="1"/>
  <c r="M1143" i="1"/>
  <c r="G1144" i="1"/>
  <c r="H1144" i="1"/>
  <c r="I1144" i="1"/>
  <c r="J1144" i="1"/>
  <c r="K1144" i="1"/>
  <c r="L1144" i="1"/>
  <c r="M1144" i="1"/>
  <c r="G1145" i="1"/>
  <c r="H1145" i="1"/>
  <c r="I1145" i="1"/>
  <c r="J1145" i="1"/>
  <c r="K1145" i="1"/>
  <c r="L1145" i="1"/>
  <c r="M1145" i="1"/>
  <c r="G1146" i="1"/>
  <c r="H1146" i="1"/>
  <c r="I1146" i="1"/>
  <c r="J1146" i="1"/>
  <c r="K1146" i="1"/>
  <c r="L1146" i="1"/>
  <c r="M1146" i="1"/>
  <c r="G1147" i="1"/>
  <c r="H1147" i="1"/>
  <c r="I1147" i="1"/>
  <c r="J1147" i="1"/>
  <c r="K1147" i="1"/>
  <c r="L1147" i="1"/>
  <c r="M1147" i="1"/>
  <c r="G1148" i="1"/>
  <c r="H1148" i="1"/>
  <c r="I1148" i="1"/>
  <c r="J1148" i="1"/>
  <c r="K1148" i="1"/>
  <c r="L1148" i="1"/>
  <c r="M1148" i="1"/>
  <c r="G1149" i="1"/>
  <c r="H1149" i="1"/>
  <c r="I1149" i="1"/>
  <c r="J1149" i="1"/>
  <c r="K1149" i="1"/>
  <c r="L1149" i="1"/>
  <c r="M1149" i="1"/>
  <c r="G1150" i="1"/>
  <c r="H1150" i="1"/>
  <c r="I1150" i="1"/>
  <c r="J1150" i="1"/>
  <c r="K1150" i="1"/>
  <c r="L1150" i="1"/>
  <c r="M1150" i="1"/>
  <c r="G1151" i="1"/>
  <c r="H1151" i="1"/>
  <c r="I1151" i="1"/>
  <c r="J1151" i="1"/>
  <c r="K1151" i="1"/>
  <c r="L1151" i="1"/>
  <c r="M1151" i="1"/>
  <c r="G1152" i="1"/>
  <c r="H1152" i="1"/>
  <c r="I1152" i="1"/>
  <c r="J1152" i="1"/>
  <c r="K1152" i="1"/>
  <c r="L1152" i="1"/>
  <c r="M1152" i="1"/>
  <c r="G1153" i="1"/>
  <c r="H1153" i="1"/>
  <c r="I1153" i="1"/>
  <c r="J1153" i="1"/>
  <c r="K1153" i="1"/>
  <c r="L1153" i="1"/>
  <c r="M1153" i="1"/>
  <c r="G1154" i="1"/>
  <c r="H1154" i="1"/>
  <c r="I1154" i="1"/>
  <c r="J1154" i="1"/>
  <c r="K1154" i="1"/>
  <c r="L1154" i="1"/>
  <c r="M1154" i="1"/>
  <c r="G1155" i="1"/>
  <c r="H1155" i="1"/>
  <c r="I1155" i="1"/>
  <c r="J1155" i="1"/>
  <c r="K1155" i="1"/>
  <c r="L1155" i="1"/>
  <c r="M1155" i="1"/>
  <c r="G1156" i="1"/>
  <c r="H1156" i="1"/>
  <c r="I1156" i="1"/>
  <c r="J1156" i="1"/>
  <c r="K1156" i="1"/>
  <c r="L1156" i="1"/>
  <c r="M1156" i="1"/>
  <c r="G1157" i="1"/>
  <c r="H1157" i="1"/>
  <c r="I1157" i="1"/>
  <c r="J1157" i="1"/>
  <c r="K1157" i="1"/>
  <c r="L1157" i="1"/>
  <c r="M1157" i="1"/>
  <c r="G1158" i="1"/>
  <c r="H1158" i="1"/>
  <c r="I1158" i="1"/>
  <c r="J1158" i="1"/>
  <c r="K1158" i="1"/>
  <c r="L1158" i="1"/>
  <c r="M1158" i="1"/>
  <c r="G1159" i="1"/>
  <c r="H1159" i="1"/>
  <c r="I1159" i="1"/>
  <c r="J1159" i="1"/>
  <c r="K1159" i="1"/>
  <c r="L1159" i="1"/>
  <c r="M1159" i="1"/>
  <c r="G1160" i="1"/>
  <c r="H1160" i="1"/>
  <c r="I1160" i="1"/>
  <c r="J1160" i="1"/>
  <c r="K1160" i="1"/>
  <c r="L1160" i="1"/>
  <c r="M1160" i="1"/>
  <c r="G1161" i="1"/>
  <c r="H1161" i="1"/>
  <c r="I1161" i="1"/>
  <c r="J1161" i="1"/>
  <c r="K1161" i="1"/>
  <c r="L1161" i="1"/>
  <c r="M1161" i="1"/>
  <c r="G1162" i="1"/>
  <c r="H1162" i="1"/>
  <c r="I1162" i="1"/>
  <c r="J1162" i="1"/>
  <c r="K1162" i="1"/>
  <c r="L1162" i="1"/>
  <c r="M1162" i="1"/>
  <c r="G1163" i="1"/>
  <c r="H1163" i="1"/>
  <c r="I1163" i="1"/>
  <c r="J1163" i="1"/>
  <c r="K1163" i="1"/>
  <c r="L1163" i="1"/>
  <c r="M1163" i="1"/>
  <c r="G1164" i="1"/>
  <c r="H1164" i="1"/>
  <c r="I1164" i="1"/>
  <c r="J1164" i="1"/>
  <c r="K1164" i="1"/>
  <c r="L1164" i="1"/>
  <c r="M1164" i="1"/>
  <c r="G1165" i="1"/>
  <c r="H1165" i="1"/>
  <c r="I1165" i="1"/>
  <c r="J1165" i="1"/>
  <c r="K1165" i="1"/>
  <c r="L1165" i="1"/>
  <c r="M1165" i="1"/>
  <c r="G1166" i="1"/>
  <c r="H1166" i="1"/>
  <c r="I1166" i="1"/>
  <c r="J1166" i="1"/>
  <c r="K1166" i="1"/>
  <c r="L1166" i="1"/>
  <c r="M1166" i="1"/>
  <c r="G1167" i="1"/>
  <c r="H1167" i="1"/>
  <c r="I1167" i="1"/>
  <c r="J1167" i="1"/>
  <c r="K1167" i="1"/>
  <c r="L1167" i="1"/>
  <c r="M1167" i="1"/>
  <c r="G1168" i="1"/>
  <c r="H1168" i="1"/>
  <c r="I1168" i="1"/>
  <c r="J1168" i="1"/>
  <c r="K1168" i="1"/>
  <c r="L1168" i="1"/>
  <c r="M1168" i="1"/>
  <c r="G1169" i="1"/>
  <c r="H1169" i="1"/>
  <c r="I1169" i="1"/>
  <c r="J1169" i="1"/>
  <c r="K1169" i="1"/>
  <c r="L1169" i="1"/>
  <c r="M1169" i="1"/>
  <c r="G1170" i="1"/>
  <c r="H1170" i="1"/>
  <c r="I1170" i="1"/>
  <c r="J1170" i="1"/>
  <c r="K1170" i="1"/>
  <c r="L1170" i="1"/>
  <c r="M1170" i="1"/>
  <c r="G1171" i="1"/>
  <c r="H1171" i="1"/>
  <c r="I1171" i="1"/>
  <c r="J1171" i="1"/>
  <c r="K1171" i="1"/>
  <c r="L1171" i="1"/>
  <c r="M1171" i="1"/>
  <c r="G1172" i="1"/>
  <c r="H1172" i="1"/>
  <c r="I1172" i="1"/>
  <c r="J1172" i="1"/>
  <c r="K1172" i="1"/>
  <c r="L1172" i="1"/>
  <c r="M1172" i="1"/>
  <c r="G1173" i="1"/>
  <c r="H1173" i="1"/>
  <c r="I1173" i="1"/>
  <c r="J1173" i="1"/>
  <c r="K1173" i="1"/>
  <c r="L1173" i="1"/>
  <c r="M1173" i="1"/>
  <c r="G1174" i="1"/>
  <c r="H1174" i="1"/>
  <c r="I1174" i="1"/>
  <c r="J1174" i="1"/>
  <c r="K1174" i="1"/>
  <c r="L1174" i="1"/>
  <c r="M1174" i="1"/>
  <c r="G1175" i="1"/>
  <c r="H1175" i="1"/>
  <c r="I1175" i="1"/>
  <c r="J1175" i="1"/>
  <c r="K1175" i="1"/>
  <c r="L1175" i="1"/>
  <c r="M1175" i="1"/>
  <c r="G1176" i="1"/>
  <c r="H1176" i="1"/>
  <c r="I1176" i="1"/>
  <c r="J1176" i="1"/>
  <c r="K1176" i="1"/>
  <c r="L1176" i="1"/>
  <c r="M1176" i="1"/>
  <c r="G1177" i="1"/>
  <c r="H1177" i="1"/>
  <c r="I1177" i="1"/>
  <c r="J1177" i="1"/>
  <c r="K1177" i="1"/>
  <c r="L1177" i="1"/>
  <c r="M1177" i="1"/>
  <c r="G1178" i="1"/>
  <c r="H1178" i="1"/>
  <c r="I1178" i="1"/>
  <c r="J1178" i="1"/>
  <c r="K1178" i="1"/>
  <c r="L1178" i="1"/>
  <c r="M1178" i="1"/>
  <c r="G1179" i="1"/>
  <c r="H1179" i="1"/>
  <c r="I1179" i="1"/>
  <c r="J1179" i="1"/>
  <c r="K1179" i="1"/>
  <c r="L1179" i="1"/>
  <c r="M1179" i="1"/>
  <c r="G1180" i="1"/>
  <c r="H1180" i="1"/>
  <c r="I1180" i="1"/>
  <c r="J1180" i="1"/>
  <c r="K1180" i="1"/>
  <c r="L1180" i="1"/>
  <c r="M1180" i="1"/>
  <c r="G1181" i="1"/>
  <c r="H1181" i="1"/>
  <c r="I1181" i="1"/>
  <c r="J1181" i="1"/>
  <c r="K1181" i="1"/>
  <c r="L1181" i="1"/>
  <c r="M1181" i="1"/>
  <c r="G1182" i="1"/>
  <c r="H1182" i="1"/>
  <c r="I1182" i="1"/>
  <c r="J1182" i="1"/>
  <c r="K1182" i="1"/>
  <c r="L1182" i="1"/>
  <c r="M1182" i="1"/>
  <c r="G1183" i="1"/>
  <c r="H1183" i="1"/>
  <c r="I1183" i="1"/>
  <c r="J1183" i="1"/>
  <c r="K1183" i="1"/>
  <c r="L1183" i="1"/>
  <c r="M1183" i="1"/>
  <c r="G1184" i="1"/>
  <c r="H1184" i="1"/>
  <c r="I1184" i="1"/>
  <c r="J1184" i="1"/>
  <c r="K1184" i="1"/>
  <c r="L1184" i="1"/>
  <c r="M1184" i="1"/>
  <c r="G1185" i="1"/>
  <c r="H1185" i="1"/>
  <c r="I1185" i="1"/>
  <c r="J1185" i="1"/>
  <c r="K1185" i="1"/>
  <c r="L1185" i="1"/>
  <c r="M1185" i="1"/>
  <c r="G1186" i="1"/>
  <c r="H1186" i="1"/>
  <c r="I1186" i="1"/>
  <c r="J1186" i="1"/>
  <c r="K1186" i="1"/>
  <c r="L1186" i="1"/>
  <c r="M1186" i="1"/>
  <c r="G1187" i="1"/>
  <c r="H1187" i="1"/>
  <c r="I1187" i="1"/>
  <c r="J1187" i="1"/>
  <c r="K1187" i="1"/>
  <c r="L1187" i="1"/>
  <c r="M1187" i="1"/>
  <c r="G1188" i="1"/>
  <c r="H1188" i="1"/>
  <c r="I1188" i="1"/>
  <c r="J1188" i="1"/>
  <c r="K1188" i="1"/>
  <c r="L1188" i="1"/>
  <c r="M1188" i="1"/>
  <c r="G1189" i="1"/>
  <c r="H1189" i="1"/>
  <c r="I1189" i="1"/>
  <c r="J1189" i="1"/>
  <c r="K1189" i="1"/>
  <c r="L1189" i="1"/>
  <c r="M1189" i="1"/>
  <c r="G1190" i="1"/>
  <c r="H1190" i="1"/>
  <c r="I1190" i="1"/>
  <c r="J1190" i="1"/>
  <c r="K1190" i="1"/>
  <c r="L1190" i="1"/>
  <c r="M1190" i="1"/>
  <c r="G1191" i="1"/>
  <c r="H1191" i="1"/>
  <c r="I1191" i="1"/>
  <c r="J1191" i="1"/>
  <c r="K1191" i="1"/>
  <c r="L1191" i="1"/>
  <c r="M1191" i="1"/>
  <c r="G1192" i="1"/>
  <c r="H1192" i="1"/>
  <c r="I1192" i="1"/>
  <c r="J1192" i="1"/>
  <c r="K1192" i="1"/>
  <c r="L1192" i="1"/>
  <c r="M1192" i="1"/>
  <c r="G1193" i="1"/>
  <c r="H1193" i="1"/>
  <c r="I1193" i="1"/>
  <c r="J1193" i="1"/>
  <c r="K1193" i="1"/>
  <c r="L1193" i="1"/>
  <c r="M1193" i="1"/>
  <c r="G1194" i="1"/>
  <c r="H1194" i="1"/>
  <c r="I1194" i="1"/>
  <c r="J1194" i="1"/>
  <c r="K1194" i="1"/>
  <c r="L1194" i="1"/>
  <c r="M1194" i="1"/>
  <c r="G1195" i="1"/>
  <c r="H1195" i="1"/>
  <c r="I1195" i="1"/>
  <c r="J1195" i="1"/>
  <c r="K1195" i="1"/>
  <c r="L1195" i="1"/>
  <c r="M1195" i="1"/>
  <c r="G1196" i="1"/>
  <c r="H1196" i="1"/>
  <c r="I1196" i="1"/>
  <c r="J1196" i="1"/>
  <c r="K1196" i="1"/>
  <c r="L1196" i="1"/>
  <c r="M1196" i="1"/>
  <c r="G1197" i="1"/>
  <c r="H1197" i="1"/>
  <c r="I1197" i="1"/>
  <c r="J1197" i="1"/>
  <c r="K1197" i="1"/>
  <c r="L1197" i="1"/>
  <c r="M1197" i="1"/>
  <c r="G1198" i="1"/>
  <c r="H1198" i="1"/>
  <c r="I1198" i="1"/>
  <c r="J1198" i="1"/>
  <c r="K1198" i="1"/>
  <c r="L1198" i="1"/>
  <c r="M1198" i="1"/>
  <c r="G1199" i="1"/>
  <c r="H1199" i="1"/>
  <c r="I1199" i="1"/>
  <c r="J1199" i="1"/>
  <c r="K1199" i="1"/>
  <c r="L1199" i="1"/>
  <c r="M1199" i="1"/>
  <c r="G1200" i="1"/>
  <c r="H1200" i="1"/>
  <c r="I1200" i="1"/>
  <c r="J1200" i="1"/>
  <c r="K1200" i="1"/>
  <c r="L1200" i="1"/>
  <c r="M1200" i="1"/>
  <c r="G1201" i="1"/>
  <c r="H1201" i="1"/>
  <c r="I1201" i="1"/>
  <c r="J1201" i="1"/>
  <c r="K1201" i="1"/>
  <c r="L1201" i="1"/>
  <c r="M1201" i="1"/>
  <c r="G1202" i="1"/>
  <c r="H1202" i="1"/>
  <c r="I1202" i="1"/>
  <c r="J1202" i="1"/>
  <c r="K1202" i="1"/>
  <c r="L1202" i="1"/>
  <c r="M1202" i="1"/>
  <c r="G1203" i="1"/>
  <c r="H1203" i="1"/>
  <c r="I1203" i="1"/>
  <c r="J1203" i="1"/>
  <c r="K1203" i="1"/>
  <c r="L1203" i="1"/>
  <c r="M1203" i="1"/>
  <c r="G1204" i="1"/>
  <c r="H1204" i="1"/>
  <c r="I1204" i="1"/>
  <c r="J1204" i="1"/>
  <c r="K1204" i="1"/>
  <c r="L1204" i="1"/>
  <c r="M1204" i="1"/>
  <c r="G1205" i="1"/>
  <c r="H1205" i="1"/>
  <c r="I1205" i="1"/>
  <c r="J1205" i="1"/>
  <c r="K1205" i="1"/>
  <c r="L1205" i="1"/>
  <c r="M1205" i="1"/>
  <c r="G1206" i="1"/>
  <c r="H1206" i="1"/>
  <c r="I1206" i="1"/>
  <c r="J1206" i="1"/>
  <c r="K1206" i="1"/>
  <c r="L1206" i="1"/>
  <c r="M1206" i="1"/>
  <c r="G1207" i="1"/>
  <c r="H1207" i="1"/>
  <c r="I1207" i="1"/>
  <c r="J1207" i="1"/>
  <c r="K1207" i="1"/>
  <c r="L1207" i="1"/>
  <c r="M1207" i="1"/>
  <c r="G1208" i="1"/>
  <c r="H1208" i="1"/>
  <c r="I1208" i="1"/>
  <c r="J1208" i="1"/>
  <c r="K1208" i="1"/>
  <c r="L1208" i="1"/>
  <c r="M1208" i="1"/>
  <c r="G1209" i="1"/>
  <c r="H1209" i="1"/>
  <c r="I1209" i="1"/>
  <c r="J1209" i="1"/>
  <c r="K1209" i="1"/>
  <c r="L1209" i="1"/>
  <c r="M1209" i="1"/>
  <c r="G1210" i="1"/>
  <c r="H1210" i="1"/>
  <c r="I1210" i="1"/>
  <c r="J1210" i="1"/>
  <c r="K1210" i="1"/>
  <c r="L1210" i="1"/>
  <c r="M1210" i="1"/>
  <c r="G1211" i="1"/>
  <c r="H1211" i="1"/>
  <c r="I1211" i="1"/>
  <c r="J1211" i="1"/>
  <c r="K1211" i="1"/>
  <c r="L1211" i="1"/>
  <c r="M1211" i="1"/>
  <c r="G1212" i="1"/>
  <c r="H1212" i="1"/>
  <c r="I1212" i="1"/>
  <c r="J1212" i="1"/>
  <c r="K1212" i="1"/>
  <c r="L1212" i="1"/>
  <c r="M1212" i="1"/>
  <c r="G1213" i="1"/>
  <c r="H1213" i="1"/>
  <c r="I1213" i="1"/>
  <c r="J1213" i="1"/>
  <c r="K1213" i="1"/>
  <c r="L1213" i="1"/>
  <c r="M1213" i="1"/>
  <c r="G1214" i="1"/>
  <c r="H1214" i="1"/>
  <c r="I1214" i="1"/>
  <c r="J1214" i="1"/>
  <c r="K1214" i="1"/>
  <c r="L1214" i="1"/>
  <c r="M1214" i="1"/>
  <c r="G1215" i="1"/>
  <c r="H1215" i="1"/>
  <c r="I1215" i="1"/>
  <c r="J1215" i="1"/>
  <c r="K1215" i="1"/>
  <c r="L1215" i="1"/>
  <c r="M1215" i="1"/>
  <c r="G1216" i="1"/>
  <c r="H1216" i="1"/>
  <c r="I1216" i="1"/>
  <c r="J1216" i="1"/>
  <c r="K1216" i="1"/>
  <c r="L1216" i="1"/>
  <c r="M1216" i="1"/>
  <c r="G1217" i="1"/>
  <c r="H1217" i="1"/>
  <c r="I1217" i="1"/>
  <c r="J1217" i="1"/>
  <c r="K1217" i="1"/>
  <c r="L1217" i="1"/>
  <c r="M1217" i="1"/>
  <c r="G1218" i="1"/>
  <c r="H1218" i="1"/>
  <c r="I1218" i="1"/>
  <c r="J1218" i="1"/>
  <c r="K1218" i="1"/>
  <c r="L1218" i="1"/>
  <c r="M1218" i="1"/>
  <c r="G1219" i="1"/>
  <c r="H1219" i="1"/>
  <c r="I1219" i="1"/>
  <c r="J1219" i="1"/>
  <c r="K1219" i="1"/>
  <c r="L1219" i="1"/>
  <c r="M1219" i="1"/>
  <c r="G1220" i="1"/>
  <c r="H1220" i="1"/>
  <c r="I1220" i="1"/>
  <c r="J1220" i="1"/>
  <c r="K1220" i="1"/>
  <c r="L1220" i="1"/>
  <c r="M1220" i="1"/>
  <c r="G1221" i="1"/>
  <c r="H1221" i="1"/>
  <c r="I1221" i="1"/>
  <c r="J1221" i="1"/>
  <c r="K1221" i="1"/>
  <c r="L1221" i="1"/>
  <c r="M1221" i="1"/>
  <c r="G1222" i="1"/>
  <c r="H1222" i="1"/>
  <c r="I1222" i="1"/>
  <c r="J1222" i="1"/>
  <c r="K1222" i="1"/>
  <c r="L1222" i="1"/>
  <c r="M1222" i="1"/>
  <c r="G1223" i="1"/>
  <c r="H1223" i="1"/>
  <c r="I1223" i="1"/>
  <c r="J1223" i="1"/>
  <c r="K1223" i="1"/>
  <c r="L1223" i="1"/>
  <c r="M1223" i="1"/>
  <c r="G1224" i="1"/>
  <c r="H1224" i="1"/>
  <c r="I1224" i="1"/>
  <c r="J1224" i="1"/>
  <c r="K1224" i="1"/>
  <c r="L1224" i="1"/>
  <c r="M1224" i="1"/>
  <c r="G1225" i="1"/>
  <c r="H1225" i="1"/>
  <c r="I1225" i="1"/>
  <c r="J1225" i="1"/>
  <c r="K1225" i="1"/>
  <c r="L1225" i="1"/>
  <c r="M1225" i="1"/>
  <c r="G1226" i="1"/>
  <c r="H1226" i="1"/>
  <c r="I1226" i="1"/>
  <c r="J1226" i="1"/>
  <c r="K1226" i="1"/>
  <c r="L1226" i="1"/>
  <c r="M1226" i="1"/>
  <c r="G1227" i="1"/>
  <c r="H1227" i="1"/>
  <c r="I1227" i="1"/>
  <c r="J1227" i="1"/>
  <c r="K1227" i="1"/>
  <c r="L1227" i="1"/>
  <c r="M1227" i="1"/>
  <c r="G1228" i="1"/>
  <c r="H1228" i="1"/>
  <c r="I1228" i="1"/>
  <c r="J1228" i="1"/>
  <c r="K1228" i="1"/>
  <c r="L1228" i="1"/>
  <c r="M1228" i="1"/>
  <c r="G1229" i="1"/>
  <c r="H1229" i="1"/>
  <c r="I1229" i="1"/>
  <c r="J1229" i="1"/>
  <c r="K1229" i="1"/>
  <c r="L1229" i="1"/>
  <c r="M1229" i="1"/>
  <c r="G1230" i="1"/>
  <c r="H1230" i="1"/>
  <c r="I1230" i="1"/>
  <c r="J1230" i="1"/>
  <c r="K1230" i="1"/>
  <c r="L1230" i="1"/>
  <c r="M1230" i="1"/>
  <c r="G1231" i="1"/>
  <c r="H1231" i="1"/>
  <c r="I1231" i="1"/>
  <c r="J1231" i="1"/>
  <c r="K1231" i="1"/>
  <c r="L1231" i="1"/>
  <c r="M1231" i="1"/>
  <c r="G1232" i="1"/>
  <c r="H1232" i="1"/>
  <c r="I1232" i="1"/>
  <c r="J1232" i="1"/>
  <c r="K1232" i="1"/>
  <c r="L1232" i="1"/>
  <c r="M1232" i="1"/>
  <c r="G1233" i="1"/>
  <c r="H1233" i="1"/>
  <c r="I1233" i="1"/>
  <c r="J1233" i="1"/>
  <c r="K1233" i="1"/>
  <c r="L1233" i="1"/>
  <c r="M1233" i="1"/>
  <c r="G1234" i="1"/>
  <c r="H1234" i="1"/>
  <c r="I1234" i="1"/>
  <c r="J1234" i="1"/>
  <c r="K1234" i="1"/>
  <c r="L1234" i="1"/>
  <c r="M1234" i="1"/>
  <c r="G1235" i="1"/>
  <c r="H1235" i="1"/>
  <c r="I1235" i="1"/>
  <c r="J1235" i="1"/>
  <c r="K1235" i="1"/>
  <c r="L1235" i="1"/>
  <c r="M1235" i="1"/>
  <c r="G1236" i="1"/>
  <c r="H1236" i="1"/>
  <c r="I1236" i="1"/>
  <c r="J1236" i="1"/>
  <c r="K1236" i="1"/>
  <c r="L1236" i="1"/>
  <c r="M1236" i="1"/>
  <c r="G1237" i="1"/>
  <c r="H1237" i="1"/>
  <c r="I1237" i="1"/>
  <c r="J1237" i="1"/>
  <c r="K1237" i="1"/>
  <c r="L1237" i="1"/>
  <c r="M1237" i="1"/>
  <c r="G1238" i="1"/>
  <c r="H1238" i="1"/>
  <c r="I1238" i="1"/>
  <c r="J1238" i="1"/>
  <c r="K1238" i="1"/>
  <c r="L1238" i="1"/>
  <c r="M1238" i="1"/>
  <c r="G1239" i="1"/>
  <c r="H1239" i="1"/>
  <c r="I1239" i="1"/>
  <c r="J1239" i="1"/>
  <c r="K1239" i="1"/>
  <c r="L1239" i="1"/>
  <c r="M1239" i="1"/>
  <c r="G1240" i="1"/>
  <c r="H1240" i="1"/>
  <c r="I1240" i="1"/>
  <c r="J1240" i="1"/>
  <c r="K1240" i="1"/>
  <c r="L1240" i="1"/>
  <c r="M1240" i="1"/>
  <c r="G1241" i="1"/>
  <c r="H1241" i="1"/>
  <c r="I1241" i="1"/>
  <c r="J1241" i="1"/>
  <c r="K1241" i="1"/>
  <c r="L1241" i="1"/>
  <c r="M1241" i="1"/>
  <c r="G1242" i="1"/>
  <c r="H1242" i="1"/>
  <c r="I1242" i="1"/>
  <c r="J1242" i="1"/>
  <c r="K1242" i="1"/>
  <c r="L1242" i="1"/>
  <c r="M1242" i="1"/>
  <c r="G1243" i="1"/>
  <c r="H1243" i="1"/>
  <c r="I1243" i="1"/>
  <c r="J1243" i="1"/>
  <c r="K1243" i="1"/>
  <c r="L1243" i="1"/>
  <c r="M1243" i="1"/>
  <c r="G1244" i="1"/>
  <c r="H1244" i="1"/>
  <c r="I1244" i="1"/>
  <c r="J1244" i="1"/>
  <c r="K1244" i="1"/>
  <c r="L1244" i="1"/>
  <c r="M1244" i="1"/>
  <c r="G1245" i="1"/>
  <c r="H1245" i="1"/>
  <c r="I1245" i="1"/>
  <c r="J1245" i="1"/>
  <c r="K1245" i="1"/>
  <c r="L1245" i="1"/>
  <c r="M1245" i="1"/>
  <c r="G1246" i="1"/>
  <c r="H1246" i="1"/>
  <c r="I1246" i="1"/>
  <c r="J1246" i="1"/>
  <c r="K1246" i="1"/>
  <c r="L1246" i="1"/>
  <c r="M1246" i="1"/>
  <c r="G1247" i="1"/>
  <c r="H1247" i="1"/>
  <c r="I1247" i="1"/>
  <c r="J1247" i="1"/>
  <c r="K1247" i="1"/>
  <c r="L1247" i="1"/>
  <c r="M1247" i="1"/>
  <c r="G1248" i="1"/>
  <c r="H1248" i="1"/>
  <c r="I1248" i="1"/>
  <c r="J1248" i="1"/>
  <c r="K1248" i="1"/>
  <c r="L1248" i="1"/>
  <c r="M1248" i="1"/>
  <c r="G1249" i="1"/>
  <c r="H1249" i="1"/>
  <c r="I1249" i="1"/>
  <c r="J1249" i="1"/>
  <c r="K1249" i="1"/>
  <c r="L1249" i="1"/>
  <c r="M1249" i="1"/>
  <c r="G1250" i="1"/>
  <c r="H1250" i="1"/>
  <c r="I1250" i="1"/>
  <c r="J1250" i="1"/>
  <c r="K1250" i="1"/>
  <c r="L1250" i="1"/>
  <c r="M1250" i="1"/>
  <c r="G1251" i="1"/>
  <c r="H1251" i="1"/>
  <c r="I1251" i="1"/>
  <c r="J1251" i="1"/>
  <c r="K1251" i="1"/>
  <c r="L1251" i="1"/>
  <c r="M1251" i="1"/>
  <c r="G1252" i="1"/>
  <c r="H1252" i="1"/>
  <c r="I1252" i="1"/>
  <c r="J1252" i="1"/>
  <c r="K1252" i="1"/>
  <c r="L1252" i="1"/>
  <c r="M1252" i="1"/>
  <c r="G1253" i="1"/>
  <c r="H1253" i="1"/>
  <c r="I1253" i="1"/>
  <c r="J1253" i="1"/>
  <c r="K1253" i="1"/>
  <c r="L1253" i="1"/>
  <c r="M1253" i="1"/>
  <c r="G1254" i="1"/>
  <c r="H1254" i="1"/>
  <c r="I1254" i="1"/>
  <c r="J1254" i="1"/>
  <c r="K1254" i="1"/>
  <c r="L1254" i="1"/>
  <c r="M1254" i="1"/>
  <c r="G1255" i="1"/>
  <c r="H1255" i="1"/>
  <c r="I1255" i="1"/>
  <c r="J1255" i="1"/>
  <c r="K1255" i="1"/>
  <c r="L1255" i="1"/>
  <c r="M1255" i="1"/>
  <c r="G1256" i="1"/>
  <c r="H1256" i="1"/>
  <c r="I1256" i="1"/>
  <c r="J1256" i="1"/>
  <c r="K1256" i="1"/>
  <c r="L1256" i="1"/>
  <c r="M1256" i="1"/>
  <c r="G1257" i="1"/>
  <c r="H1257" i="1"/>
  <c r="I1257" i="1"/>
  <c r="J1257" i="1"/>
  <c r="K1257" i="1"/>
  <c r="L1257" i="1"/>
  <c r="M1257" i="1"/>
  <c r="G1258" i="1"/>
  <c r="H1258" i="1"/>
  <c r="I1258" i="1"/>
  <c r="J1258" i="1"/>
  <c r="K1258" i="1"/>
  <c r="L1258" i="1"/>
  <c r="M1258" i="1"/>
  <c r="G1259" i="1"/>
  <c r="H1259" i="1"/>
  <c r="I1259" i="1"/>
  <c r="J1259" i="1"/>
  <c r="K1259" i="1"/>
  <c r="L1259" i="1"/>
  <c r="M1259" i="1"/>
  <c r="G1260" i="1"/>
  <c r="H1260" i="1"/>
  <c r="I1260" i="1"/>
  <c r="J1260" i="1"/>
  <c r="K1260" i="1"/>
  <c r="L1260" i="1"/>
  <c r="M1260" i="1"/>
  <c r="G1261" i="1"/>
  <c r="H1261" i="1"/>
  <c r="I1261" i="1"/>
  <c r="J1261" i="1"/>
  <c r="K1261" i="1"/>
  <c r="L1261" i="1"/>
  <c r="M1261" i="1"/>
  <c r="G1262" i="1"/>
  <c r="H1262" i="1"/>
  <c r="I1262" i="1"/>
  <c r="J1262" i="1"/>
  <c r="K1262" i="1"/>
  <c r="L1262" i="1"/>
  <c r="M1262" i="1"/>
  <c r="G1263" i="1"/>
  <c r="H1263" i="1"/>
  <c r="I1263" i="1"/>
  <c r="J1263" i="1"/>
  <c r="K1263" i="1"/>
  <c r="L1263" i="1"/>
  <c r="M1263" i="1"/>
  <c r="G1264" i="1"/>
  <c r="H1264" i="1"/>
  <c r="I1264" i="1"/>
  <c r="J1264" i="1"/>
  <c r="K1264" i="1"/>
  <c r="L1264" i="1"/>
  <c r="M1264" i="1"/>
  <c r="G1265" i="1"/>
  <c r="H1265" i="1"/>
  <c r="I1265" i="1"/>
  <c r="J1265" i="1"/>
  <c r="K1265" i="1"/>
  <c r="L1265" i="1"/>
  <c r="M1265" i="1"/>
  <c r="G1266" i="1"/>
  <c r="H1266" i="1"/>
  <c r="I1266" i="1"/>
  <c r="J1266" i="1"/>
  <c r="K1266" i="1"/>
  <c r="L1266" i="1"/>
  <c r="M1266" i="1"/>
  <c r="G1267" i="1"/>
  <c r="H1267" i="1"/>
  <c r="I1267" i="1"/>
  <c r="J1267" i="1"/>
  <c r="K1267" i="1"/>
  <c r="L1267" i="1"/>
  <c r="M1267" i="1"/>
  <c r="G1268" i="1"/>
  <c r="H1268" i="1"/>
  <c r="I1268" i="1"/>
  <c r="J1268" i="1"/>
  <c r="K1268" i="1"/>
  <c r="L1268" i="1"/>
  <c r="M1268" i="1"/>
  <c r="G1269" i="1"/>
  <c r="H1269" i="1"/>
  <c r="I1269" i="1"/>
  <c r="J1269" i="1"/>
  <c r="K1269" i="1"/>
  <c r="L1269" i="1"/>
  <c r="M1269" i="1"/>
  <c r="G1270" i="1"/>
  <c r="H1270" i="1"/>
  <c r="I1270" i="1"/>
  <c r="J1270" i="1"/>
  <c r="K1270" i="1"/>
  <c r="L1270" i="1"/>
  <c r="M1270" i="1"/>
  <c r="G1271" i="1"/>
  <c r="H1271" i="1"/>
  <c r="I1271" i="1"/>
  <c r="J1271" i="1"/>
  <c r="K1271" i="1"/>
  <c r="L1271" i="1"/>
  <c r="M1271" i="1"/>
  <c r="G1272" i="1"/>
  <c r="H1272" i="1"/>
  <c r="I1272" i="1"/>
  <c r="J1272" i="1"/>
  <c r="K1272" i="1"/>
  <c r="L1272" i="1"/>
  <c r="M1272" i="1"/>
  <c r="G1273" i="1"/>
  <c r="H1273" i="1"/>
  <c r="I1273" i="1"/>
  <c r="J1273" i="1"/>
  <c r="K1273" i="1"/>
  <c r="L1273" i="1"/>
  <c r="M1273" i="1"/>
  <c r="G1274" i="1"/>
  <c r="H1274" i="1"/>
  <c r="I1274" i="1"/>
  <c r="J1274" i="1"/>
  <c r="K1274" i="1"/>
  <c r="L1274" i="1"/>
  <c r="M1274" i="1"/>
  <c r="G1275" i="1"/>
  <c r="H1275" i="1"/>
  <c r="I1275" i="1"/>
  <c r="J1275" i="1"/>
  <c r="K1275" i="1"/>
  <c r="L1275" i="1"/>
  <c r="M1275" i="1"/>
  <c r="G1276" i="1"/>
  <c r="H1276" i="1"/>
  <c r="I1276" i="1"/>
  <c r="J1276" i="1"/>
  <c r="K1276" i="1"/>
  <c r="L1276" i="1"/>
  <c r="M1276" i="1"/>
  <c r="G1277" i="1"/>
  <c r="H1277" i="1"/>
  <c r="I1277" i="1"/>
  <c r="J1277" i="1"/>
  <c r="K1277" i="1"/>
  <c r="L1277" i="1"/>
  <c r="M1277" i="1"/>
  <c r="G1278" i="1"/>
  <c r="H1278" i="1"/>
  <c r="I1278" i="1"/>
  <c r="J1278" i="1"/>
  <c r="K1278" i="1"/>
  <c r="L1278" i="1"/>
  <c r="M1278" i="1"/>
  <c r="G1279" i="1"/>
  <c r="H1279" i="1"/>
  <c r="I1279" i="1"/>
  <c r="J1279" i="1"/>
  <c r="K1279" i="1"/>
  <c r="L1279" i="1"/>
  <c r="M1279" i="1"/>
  <c r="G1280" i="1"/>
  <c r="H1280" i="1"/>
  <c r="I1280" i="1"/>
  <c r="J1280" i="1"/>
  <c r="K1280" i="1"/>
  <c r="L1280" i="1"/>
  <c r="M1280" i="1"/>
  <c r="G1281" i="1"/>
  <c r="H1281" i="1"/>
  <c r="I1281" i="1"/>
  <c r="J1281" i="1"/>
  <c r="K1281" i="1"/>
  <c r="L1281" i="1"/>
  <c r="M1281" i="1"/>
  <c r="G1282" i="1"/>
  <c r="H1282" i="1"/>
  <c r="I1282" i="1"/>
  <c r="J1282" i="1"/>
  <c r="K1282" i="1"/>
  <c r="L1282" i="1"/>
  <c r="M1282" i="1"/>
  <c r="G1283" i="1"/>
  <c r="H1283" i="1"/>
  <c r="I1283" i="1"/>
  <c r="J1283" i="1"/>
  <c r="K1283" i="1"/>
  <c r="L1283" i="1"/>
  <c r="M1283" i="1"/>
  <c r="G1284" i="1"/>
  <c r="H1284" i="1"/>
  <c r="I1284" i="1"/>
  <c r="J1284" i="1"/>
  <c r="K1284" i="1"/>
  <c r="L1284" i="1"/>
  <c r="M1284" i="1"/>
  <c r="G1285" i="1"/>
  <c r="H1285" i="1"/>
  <c r="I1285" i="1"/>
  <c r="J1285" i="1"/>
  <c r="K1285" i="1"/>
  <c r="L1285" i="1"/>
  <c r="M1285" i="1"/>
  <c r="G1286" i="1"/>
  <c r="H1286" i="1"/>
  <c r="I1286" i="1"/>
  <c r="J1286" i="1"/>
  <c r="K1286" i="1"/>
  <c r="L1286" i="1"/>
  <c r="M1286" i="1"/>
  <c r="G1287" i="1"/>
  <c r="H1287" i="1"/>
  <c r="I1287" i="1"/>
  <c r="J1287" i="1"/>
  <c r="K1287" i="1"/>
  <c r="L1287" i="1"/>
  <c r="M1287" i="1"/>
  <c r="G1288" i="1"/>
  <c r="H1288" i="1"/>
  <c r="I1288" i="1"/>
  <c r="J1288" i="1"/>
  <c r="K1288" i="1"/>
  <c r="L1288" i="1"/>
  <c r="M1288" i="1"/>
  <c r="G1289" i="1"/>
  <c r="H1289" i="1"/>
  <c r="I1289" i="1"/>
  <c r="J1289" i="1"/>
  <c r="K1289" i="1"/>
  <c r="L1289" i="1"/>
  <c r="M1289" i="1"/>
  <c r="G1290" i="1"/>
  <c r="H1290" i="1"/>
  <c r="I1290" i="1"/>
  <c r="J1290" i="1"/>
  <c r="K1290" i="1"/>
  <c r="L1290" i="1"/>
  <c r="M1290" i="1"/>
  <c r="G1291" i="1"/>
  <c r="H1291" i="1"/>
  <c r="I1291" i="1"/>
  <c r="J1291" i="1"/>
  <c r="K1291" i="1"/>
  <c r="L1291" i="1"/>
  <c r="M1291" i="1"/>
  <c r="G1292" i="1"/>
  <c r="H1292" i="1"/>
  <c r="I1292" i="1"/>
  <c r="J1292" i="1"/>
  <c r="K1292" i="1"/>
  <c r="L1292" i="1"/>
  <c r="M1292" i="1"/>
  <c r="G1293" i="1"/>
  <c r="H1293" i="1"/>
  <c r="I1293" i="1"/>
  <c r="J1293" i="1"/>
  <c r="K1293" i="1"/>
  <c r="L1293" i="1"/>
  <c r="M1293" i="1"/>
  <c r="G1294" i="1"/>
  <c r="H1294" i="1"/>
  <c r="I1294" i="1"/>
  <c r="J1294" i="1"/>
  <c r="K1294" i="1"/>
  <c r="L1294" i="1"/>
  <c r="M1294" i="1"/>
  <c r="G1295" i="1"/>
  <c r="H1295" i="1"/>
  <c r="I1295" i="1"/>
  <c r="J1295" i="1"/>
  <c r="K1295" i="1"/>
  <c r="L1295" i="1"/>
  <c r="M1295" i="1"/>
  <c r="G1296" i="1"/>
  <c r="H1296" i="1"/>
  <c r="I1296" i="1"/>
  <c r="J1296" i="1"/>
  <c r="K1296" i="1"/>
  <c r="L1296" i="1"/>
  <c r="M1296" i="1"/>
  <c r="G1297" i="1"/>
  <c r="H1297" i="1"/>
  <c r="I1297" i="1"/>
  <c r="J1297" i="1"/>
  <c r="K1297" i="1"/>
  <c r="L1297" i="1"/>
  <c r="M1297" i="1"/>
  <c r="G1298" i="1"/>
  <c r="H1298" i="1"/>
  <c r="I1298" i="1"/>
  <c r="J1298" i="1"/>
  <c r="K1298" i="1"/>
  <c r="L1298" i="1"/>
  <c r="M1298" i="1"/>
  <c r="G1299" i="1"/>
  <c r="H1299" i="1"/>
  <c r="I1299" i="1"/>
  <c r="J1299" i="1"/>
  <c r="K1299" i="1"/>
  <c r="L1299" i="1"/>
  <c r="M1299" i="1"/>
  <c r="G1300" i="1"/>
  <c r="H1300" i="1"/>
  <c r="I1300" i="1"/>
  <c r="J1300" i="1"/>
  <c r="K1300" i="1"/>
  <c r="L1300" i="1"/>
  <c r="M1300" i="1"/>
  <c r="G1301" i="1"/>
  <c r="H1301" i="1"/>
  <c r="I1301" i="1"/>
  <c r="J1301" i="1"/>
  <c r="K1301" i="1"/>
  <c r="L1301" i="1"/>
  <c r="M1301" i="1"/>
  <c r="G1302" i="1"/>
  <c r="H1302" i="1"/>
  <c r="I1302" i="1"/>
  <c r="J1302" i="1"/>
  <c r="K1302" i="1"/>
  <c r="L1302" i="1"/>
  <c r="M1302" i="1"/>
  <c r="G1303" i="1"/>
  <c r="H1303" i="1"/>
  <c r="I1303" i="1"/>
  <c r="J1303" i="1"/>
  <c r="K1303" i="1"/>
  <c r="L1303" i="1"/>
  <c r="M1303" i="1"/>
  <c r="G1304" i="1"/>
  <c r="H1304" i="1"/>
  <c r="I1304" i="1"/>
  <c r="J1304" i="1"/>
  <c r="K1304" i="1"/>
  <c r="L1304" i="1"/>
  <c r="M1304" i="1"/>
  <c r="G1305" i="1"/>
  <c r="H1305" i="1"/>
  <c r="I1305" i="1"/>
  <c r="J1305" i="1"/>
  <c r="K1305" i="1"/>
  <c r="L1305" i="1"/>
  <c r="M1305" i="1"/>
  <c r="G1306" i="1"/>
  <c r="H1306" i="1"/>
  <c r="I1306" i="1"/>
  <c r="J1306" i="1"/>
  <c r="K1306" i="1"/>
  <c r="L1306" i="1"/>
  <c r="M1306" i="1"/>
  <c r="G1307" i="1"/>
  <c r="H1307" i="1"/>
  <c r="I1307" i="1"/>
  <c r="J1307" i="1"/>
  <c r="K1307" i="1"/>
  <c r="L1307" i="1"/>
  <c r="M1307" i="1"/>
  <c r="G1308" i="1"/>
  <c r="H1308" i="1"/>
  <c r="I1308" i="1"/>
  <c r="J1308" i="1"/>
  <c r="K1308" i="1"/>
  <c r="L1308" i="1"/>
  <c r="M1308" i="1"/>
  <c r="G1309" i="1"/>
  <c r="H1309" i="1"/>
  <c r="I1309" i="1"/>
  <c r="J1309" i="1"/>
  <c r="K1309" i="1"/>
  <c r="L1309" i="1"/>
  <c r="M1309" i="1"/>
  <c r="G1310" i="1"/>
  <c r="H1310" i="1"/>
  <c r="I1310" i="1"/>
  <c r="J1310" i="1"/>
  <c r="K1310" i="1"/>
  <c r="L1310" i="1"/>
  <c r="M1310" i="1"/>
  <c r="G1311" i="1"/>
  <c r="H1311" i="1"/>
  <c r="I1311" i="1"/>
  <c r="J1311" i="1"/>
  <c r="K1311" i="1"/>
  <c r="L1311" i="1"/>
  <c r="M1311" i="1"/>
  <c r="G1312" i="1"/>
  <c r="H1312" i="1"/>
  <c r="I1312" i="1"/>
  <c r="J1312" i="1"/>
  <c r="K1312" i="1"/>
  <c r="L1312" i="1"/>
  <c r="M1312" i="1"/>
  <c r="G1313" i="1"/>
  <c r="H1313" i="1"/>
  <c r="I1313" i="1"/>
  <c r="J1313" i="1"/>
  <c r="K1313" i="1"/>
  <c r="L1313" i="1"/>
  <c r="M1313" i="1"/>
  <c r="G1314" i="1"/>
  <c r="H1314" i="1"/>
  <c r="I1314" i="1"/>
  <c r="J1314" i="1"/>
  <c r="K1314" i="1"/>
  <c r="L1314" i="1"/>
  <c r="M1314" i="1"/>
  <c r="G1315" i="1"/>
  <c r="H1315" i="1"/>
  <c r="I1315" i="1"/>
  <c r="J1315" i="1"/>
  <c r="K1315" i="1"/>
  <c r="L1315" i="1"/>
  <c r="M1315" i="1"/>
  <c r="G1316" i="1"/>
  <c r="H1316" i="1"/>
  <c r="I1316" i="1"/>
  <c r="J1316" i="1"/>
  <c r="K1316" i="1"/>
  <c r="L1316" i="1"/>
  <c r="M1316" i="1"/>
  <c r="G1317" i="1"/>
  <c r="H1317" i="1"/>
  <c r="I1317" i="1"/>
  <c r="J1317" i="1"/>
  <c r="K1317" i="1"/>
  <c r="L1317" i="1"/>
  <c r="M1317" i="1"/>
  <c r="G1318" i="1"/>
  <c r="H1318" i="1"/>
  <c r="I1318" i="1"/>
  <c r="J1318" i="1"/>
  <c r="K1318" i="1"/>
  <c r="L1318" i="1"/>
  <c r="M1318" i="1"/>
  <c r="G1319" i="1"/>
  <c r="H1319" i="1"/>
  <c r="I1319" i="1"/>
  <c r="J1319" i="1"/>
  <c r="K1319" i="1"/>
  <c r="L1319" i="1"/>
  <c r="M1319" i="1"/>
  <c r="G1320" i="1"/>
  <c r="H1320" i="1"/>
  <c r="I1320" i="1"/>
  <c r="J1320" i="1"/>
  <c r="K1320" i="1"/>
  <c r="L1320" i="1"/>
  <c r="M1320" i="1"/>
  <c r="G1321" i="1"/>
  <c r="H1321" i="1"/>
  <c r="I1321" i="1"/>
  <c r="J1321" i="1"/>
  <c r="K1321" i="1"/>
  <c r="L1321" i="1"/>
  <c r="M1321" i="1"/>
  <c r="G1322" i="1"/>
  <c r="H1322" i="1"/>
  <c r="I1322" i="1"/>
  <c r="J1322" i="1"/>
  <c r="K1322" i="1"/>
  <c r="L1322" i="1"/>
  <c r="M1322" i="1"/>
  <c r="G1323" i="1"/>
  <c r="H1323" i="1"/>
  <c r="I1323" i="1"/>
  <c r="J1323" i="1"/>
  <c r="K1323" i="1"/>
  <c r="L1323" i="1"/>
  <c r="M1323" i="1"/>
  <c r="G1324" i="1"/>
  <c r="H1324" i="1"/>
  <c r="I1324" i="1"/>
  <c r="J1324" i="1"/>
  <c r="K1324" i="1"/>
  <c r="L1324" i="1"/>
  <c r="M1324" i="1"/>
  <c r="G1325" i="1"/>
  <c r="H1325" i="1"/>
  <c r="I1325" i="1"/>
  <c r="J1325" i="1"/>
  <c r="K1325" i="1"/>
  <c r="L1325" i="1"/>
  <c r="M1325" i="1"/>
  <c r="G1326" i="1"/>
  <c r="H1326" i="1"/>
  <c r="I1326" i="1"/>
  <c r="J1326" i="1"/>
  <c r="K1326" i="1"/>
  <c r="L1326" i="1"/>
  <c r="M1326" i="1"/>
  <c r="G1327" i="1"/>
  <c r="H1327" i="1"/>
  <c r="I1327" i="1"/>
  <c r="J1327" i="1"/>
  <c r="K1327" i="1"/>
  <c r="L1327" i="1"/>
  <c r="M1327" i="1"/>
  <c r="G1328" i="1"/>
  <c r="H1328" i="1"/>
  <c r="I1328" i="1"/>
  <c r="J1328" i="1"/>
  <c r="K1328" i="1"/>
  <c r="L1328" i="1"/>
  <c r="M1328" i="1"/>
  <c r="G1329" i="1"/>
  <c r="H1329" i="1"/>
  <c r="I1329" i="1"/>
  <c r="J1329" i="1"/>
  <c r="K1329" i="1"/>
  <c r="L1329" i="1"/>
  <c r="M1329" i="1"/>
  <c r="G1330" i="1"/>
  <c r="H1330" i="1"/>
  <c r="I1330" i="1"/>
  <c r="J1330" i="1"/>
  <c r="K1330" i="1"/>
  <c r="L1330" i="1"/>
  <c r="M1330" i="1"/>
  <c r="G1331" i="1"/>
  <c r="H1331" i="1"/>
  <c r="I1331" i="1"/>
  <c r="J1331" i="1"/>
  <c r="K1331" i="1"/>
  <c r="L1331" i="1"/>
  <c r="M1331" i="1"/>
  <c r="G1332" i="1"/>
  <c r="H1332" i="1"/>
  <c r="I1332" i="1"/>
  <c r="J1332" i="1"/>
  <c r="K1332" i="1"/>
  <c r="L1332" i="1"/>
  <c r="M1332" i="1"/>
  <c r="G1333" i="1"/>
  <c r="H1333" i="1"/>
  <c r="I1333" i="1"/>
  <c r="J1333" i="1"/>
  <c r="K1333" i="1"/>
  <c r="L1333" i="1"/>
  <c r="M1333" i="1"/>
  <c r="G1334" i="1"/>
  <c r="H1334" i="1"/>
  <c r="I1334" i="1"/>
  <c r="J1334" i="1"/>
  <c r="K1334" i="1"/>
  <c r="L1334" i="1"/>
  <c r="M1334" i="1"/>
  <c r="G1335" i="1"/>
  <c r="H1335" i="1"/>
  <c r="I1335" i="1"/>
  <c r="J1335" i="1"/>
  <c r="K1335" i="1"/>
  <c r="L1335" i="1"/>
  <c r="M1335" i="1"/>
  <c r="G1336" i="1"/>
  <c r="H1336" i="1"/>
  <c r="I1336" i="1"/>
  <c r="J1336" i="1"/>
  <c r="K1336" i="1"/>
  <c r="L1336" i="1"/>
  <c r="M1336" i="1"/>
  <c r="G1337" i="1"/>
  <c r="H1337" i="1"/>
  <c r="I1337" i="1"/>
  <c r="J1337" i="1"/>
  <c r="K1337" i="1"/>
  <c r="L1337" i="1"/>
  <c r="M1337" i="1"/>
  <c r="G1338" i="1"/>
  <c r="H1338" i="1"/>
  <c r="I1338" i="1"/>
  <c r="J1338" i="1"/>
  <c r="K1338" i="1"/>
  <c r="L1338" i="1"/>
  <c r="M1338" i="1"/>
  <c r="G1339" i="1"/>
  <c r="H1339" i="1"/>
  <c r="I1339" i="1"/>
  <c r="J1339" i="1"/>
  <c r="K1339" i="1"/>
  <c r="L1339" i="1"/>
  <c r="M1339" i="1"/>
  <c r="G1340" i="1"/>
  <c r="H1340" i="1"/>
  <c r="I1340" i="1"/>
  <c r="J1340" i="1"/>
  <c r="K1340" i="1"/>
  <c r="L1340" i="1"/>
  <c r="M1340" i="1"/>
  <c r="G1341" i="1"/>
  <c r="H1341" i="1"/>
  <c r="I1341" i="1"/>
  <c r="J1341" i="1"/>
  <c r="K1341" i="1"/>
  <c r="L1341" i="1"/>
  <c r="M1341" i="1"/>
  <c r="G1342" i="1"/>
  <c r="H1342" i="1"/>
  <c r="I1342" i="1"/>
  <c r="J1342" i="1"/>
  <c r="K1342" i="1"/>
  <c r="L1342" i="1"/>
  <c r="M1342" i="1"/>
  <c r="G1343" i="1"/>
  <c r="H1343" i="1"/>
  <c r="I1343" i="1"/>
  <c r="J1343" i="1"/>
  <c r="K1343" i="1"/>
  <c r="L1343" i="1"/>
  <c r="M1343" i="1"/>
  <c r="G1344" i="1"/>
  <c r="H1344" i="1"/>
  <c r="I1344" i="1"/>
  <c r="J1344" i="1"/>
  <c r="K1344" i="1"/>
  <c r="L1344" i="1"/>
  <c r="M1344" i="1"/>
  <c r="G1345" i="1"/>
  <c r="H1345" i="1"/>
  <c r="I1345" i="1"/>
  <c r="J1345" i="1"/>
  <c r="K1345" i="1"/>
  <c r="L1345" i="1"/>
  <c r="M1345" i="1"/>
  <c r="G1346" i="1"/>
  <c r="H1346" i="1"/>
  <c r="I1346" i="1"/>
  <c r="J1346" i="1"/>
  <c r="K1346" i="1"/>
  <c r="L1346" i="1"/>
  <c r="M1346" i="1"/>
  <c r="G1347" i="1"/>
  <c r="H1347" i="1"/>
  <c r="I1347" i="1"/>
  <c r="J1347" i="1"/>
  <c r="K1347" i="1"/>
  <c r="L1347" i="1"/>
  <c r="M1347" i="1"/>
  <c r="G1348" i="1"/>
  <c r="H1348" i="1"/>
  <c r="I1348" i="1"/>
  <c r="J1348" i="1"/>
  <c r="K1348" i="1"/>
  <c r="L1348" i="1"/>
  <c r="M1348" i="1"/>
  <c r="G1349" i="1"/>
  <c r="H1349" i="1"/>
  <c r="I1349" i="1"/>
  <c r="J1349" i="1"/>
  <c r="K1349" i="1"/>
  <c r="L1349" i="1"/>
  <c r="M1349" i="1"/>
  <c r="G1350" i="1"/>
  <c r="H1350" i="1"/>
  <c r="I1350" i="1"/>
  <c r="J1350" i="1"/>
  <c r="K1350" i="1"/>
  <c r="L1350" i="1"/>
  <c r="M1350" i="1"/>
  <c r="G1351" i="1"/>
  <c r="H1351" i="1"/>
  <c r="I1351" i="1"/>
  <c r="J1351" i="1"/>
  <c r="K1351" i="1"/>
  <c r="L1351" i="1"/>
  <c r="M1351" i="1"/>
  <c r="G1352" i="1"/>
  <c r="H1352" i="1"/>
  <c r="I1352" i="1"/>
  <c r="J1352" i="1"/>
  <c r="K1352" i="1"/>
  <c r="L1352" i="1"/>
  <c r="M1352" i="1"/>
  <c r="G1353" i="1"/>
  <c r="H1353" i="1"/>
  <c r="I1353" i="1"/>
  <c r="J1353" i="1"/>
  <c r="K1353" i="1"/>
  <c r="L1353" i="1"/>
  <c r="M1353" i="1"/>
  <c r="G1354" i="1"/>
  <c r="H1354" i="1"/>
  <c r="I1354" i="1"/>
  <c r="J1354" i="1"/>
  <c r="K1354" i="1"/>
  <c r="L1354" i="1"/>
  <c r="M1354" i="1"/>
  <c r="G1355" i="1"/>
  <c r="H1355" i="1"/>
  <c r="I1355" i="1"/>
  <c r="J1355" i="1"/>
  <c r="K1355" i="1"/>
  <c r="L1355" i="1"/>
  <c r="M1355" i="1"/>
  <c r="G1356" i="1"/>
  <c r="H1356" i="1"/>
  <c r="I1356" i="1"/>
  <c r="J1356" i="1"/>
  <c r="K1356" i="1"/>
  <c r="L1356" i="1"/>
  <c r="M1356" i="1"/>
  <c r="G1357" i="1"/>
  <c r="H1357" i="1"/>
  <c r="I1357" i="1"/>
  <c r="J1357" i="1"/>
  <c r="K1357" i="1"/>
  <c r="L1357" i="1"/>
  <c r="M1357" i="1"/>
  <c r="G1358" i="1"/>
  <c r="H1358" i="1"/>
  <c r="I1358" i="1"/>
  <c r="J1358" i="1"/>
  <c r="K1358" i="1"/>
  <c r="L1358" i="1"/>
  <c r="M1358" i="1"/>
  <c r="G1359" i="1"/>
  <c r="H1359" i="1"/>
  <c r="I1359" i="1"/>
  <c r="J1359" i="1"/>
  <c r="K1359" i="1"/>
  <c r="L1359" i="1"/>
  <c r="M1359" i="1"/>
  <c r="G1360" i="1"/>
  <c r="H1360" i="1"/>
  <c r="I1360" i="1"/>
  <c r="J1360" i="1"/>
  <c r="K1360" i="1"/>
  <c r="L1360" i="1"/>
  <c r="M1360" i="1"/>
  <c r="G1361" i="1"/>
  <c r="H1361" i="1"/>
  <c r="I1361" i="1"/>
  <c r="J1361" i="1"/>
  <c r="K1361" i="1"/>
  <c r="L1361" i="1"/>
  <c r="M1361" i="1"/>
  <c r="G1362" i="1"/>
  <c r="H1362" i="1"/>
  <c r="I1362" i="1"/>
  <c r="J1362" i="1"/>
  <c r="K1362" i="1"/>
  <c r="L1362" i="1"/>
  <c r="M1362" i="1"/>
  <c r="G1363" i="1"/>
  <c r="H1363" i="1"/>
  <c r="I1363" i="1"/>
  <c r="J1363" i="1"/>
  <c r="K1363" i="1"/>
  <c r="L1363" i="1"/>
  <c r="M1363" i="1"/>
  <c r="G1364" i="1"/>
  <c r="H1364" i="1"/>
  <c r="I1364" i="1"/>
  <c r="J1364" i="1"/>
  <c r="K1364" i="1"/>
  <c r="L1364" i="1"/>
  <c r="M1364" i="1"/>
  <c r="G1365" i="1"/>
  <c r="H1365" i="1"/>
  <c r="I1365" i="1"/>
  <c r="J1365" i="1"/>
  <c r="K1365" i="1"/>
  <c r="L1365" i="1"/>
  <c r="M1365" i="1"/>
  <c r="G1366" i="1"/>
  <c r="H1366" i="1"/>
  <c r="I1366" i="1"/>
  <c r="J1366" i="1"/>
  <c r="K1366" i="1"/>
  <c r="L1366" i="1"/>
  <c r="M1366" i="1"/>
  <c r="G1367" i="1"/>
  <c r="H1367" i="1"/>
  <c r="I1367" i="1"/>
  <c r="J1367" i="1"/>
  <c r="K1367" i="1"/>
  <c r="L1367" i="1"/>
  <c r="M1367" i="1"/>
  <c r="G1368" i="1"/>
  <c r="H1368" i="1"/>
  <c r="I1368" i="1"/>
  <c r="J1368" i="1"/>
  <c r="K1368" i="1"/>
  <c r="L1368" i="1"/>
  <c r="M1368" i="1"/>
  <c r="G1369" i="1"/>
  <c r="H1369" i="1"/>
  <c r="I1369" i="1"/>
  <c r="J1369" i="1"/>
  <c r="K1369" i="1"/>
  <c r="L1369" i="1"/>
  <c r="M1369" i="1"/>
  <c r="G1370" i="1"/>
  <c r="H1370" i="1"/>
  <c r="I1370" i="1"/>
  <c r="J1370" i="1"/>
  <c r="K1370" i="1"/>
  <c r="L1370" i="1"/>
  <c r="M1370" i="1"/>
  <c r="G1371" i="1"/>
  <c r="H1371" i="1"/>
  <c r="I1371" i="1"/>
  <c r="J1371" i="1"/>
  <c r="K1371" i="1"/>
  <c r="L1371" i="1"/>
  <c r="M1371" i="1"/>
  <c r="G1372" i="1"/>
  <c r="H1372" i="1"/>
  <c r="I1372" i="1"/>
  <c r="J1372" i="1"/>
  <c r="K1372" i="1"/>
  <c r="L1372" i="1"/>
  <c r="M1372" i="1"/>
  <c r="G1373" i="1"/>
  <c r="H1373" i="1"/>
  <c r="I1373" i="1"/>
  <c r="J1373" i="1"/>
  <c r="K1373" i="1"/>
  <c r="L1373" i="1"/>
  <c r="M1373" i="1"/>
  <c r="G1374" i="1"/>
  <c r="H1374" i="1"/>
  <c r="I1374" i="1"/>
  <c r="J1374" i="1"/>
  <c r="K1374" i="1"/>
  <c r="L1374" i="1"/>
  <c r="M1374" i="1"/>
  <c r="G1375" i="1"/>
  <c r="H1375" i="1"/>
  <c r="I1375" i="1"/>
  <c r="J1375" i="1"/>
  <c r="K1375" i="1"/>
  <c r="L1375" i="1"/>
  <c r="M1375" i="1"/>
  <c r="G1376" i="1"/>
  <c r="H1376" i="1"/>
  <c r="I1376" i="1"/>
  <c r="J1376" i="1"/>
  <c r="K1376" i="1"/>
  <c r="L1376" i="1"/>
  <c r="M1376" i="1"/>
  <c r="G1377" i="1"/>
  <c r="H1377" i="1"/>
  <c r="I1377" i="1"/>
  <c r="J1377" i="1"/>
  <c r="K1377" i="1"/>
  <c r="L1377" i="1"/>
  <c r="M1377" i="1"/>
  <c r="G1378" i="1"/>
  <c r="H1378" i="1"/>
  <c r="I1378" i="1"/>
  <c r="J1378" i="1"/>
  <c r="K1378" i="1"/>
  <c r="L1378" i="1"/>
  <c r="M1378" i="1"/>
  <c r="G1379" i="1"/>
  <c r="H1379" i="1"/>
  <c r="I1379" i="1"/>
  <c r="J1379" i="1"/>
  <c r="K1379" i="1"/>
  <c r="L1379" i="1"/>
  <c r="M1379" i="1"/>
  <c r="G1380" i="1"/>
  <c r="H1380" i="1"/>
  <c r="I1380" i="1"/>
  <c r="J1380" i="1"/>
  <c r="K1380" i="1"/>
  <c r="L1380" i="1"/>
  <c r="M1380" i="1"/>
  <c r="G1381" i="1"/>
  <c r="H1381" i="1"/>
  <c r="I1381" i="1"/>
  <c r="J1381" i="1"/>
  <c r="K1381" i="1"/>
  <c r="L1381" i="1"/>
  <c r="M1381" i="1"/>
  <c r="G1382" i="1"/>
  <c r="H1382" i="1"/>
  <c r="I1382" i="1"/>
  <c r="J1382" i="1"/>
  <c r="K1382" i="1"/>
  <c r="L1382" i="1"/>
  <c r="M1382" i="1"/>
  <c r="G1383" i="1"/>
  <c r="H1383" i="1"/>
  <c r="I1383" i="1"/>
  <c r="J1383" i="1"/>
  <c r="K1383" i="1"/>
  <c r="L1383" i="1"/>
  <c r="M1383" i="1"/>
  <c r="G1384" i="1"/>
  <c r="H1384" i="1"/>
  <c r="I1384" i="1"/>
  <c r="J1384" i="1"/>
  <c r="K1384" i="1"/>
  <c r="L1384" i="1"/>
  <c r="M1384" i="1"/>
  <c r="G1385" i="1"/>
  <c r="H1385" i="1"/>
  <c r="I1385" i="1"/>
  <c r="J1385" i="1"/>
  <c r="K1385" i="1"/>
  <c r="L1385" i="1"/>
  <c r="M1385" i="1"/>
  <c r="G1386" i="1"/>
  <c r="H1386" i="1"/>
  <c r="I1386" i="1"/>
  <c r="J1386" i="1"/>
  <c r="K1386" i="1"/>
  <c r="L1386" i="1"/>
  <c r="M1386" i="1"/>
  <c r="G1387" i="1"/>
  <c r="H1387" i="1"/>
  <c r="I1387" i="1"/>
  <c r="J1387" i="1"/>
  <c r="K1387" i="1"/>
  <c r="L1387" i="1"/>
  <c r="M1387" i="1"/>
  <c r="G1388" i="1"/>
  <c r="H1388" i="1"/>
  <c r="I1388" i="1"/>
  <c r="J1388" i="1"/>
  <c r="K1388" i="1"/>
  <c r="L1388" i="1"/>
  <c r="M1388" i="1"/>
  <c r="G1389" i="1"/>
  <c r="H1389" i="1"/>
  <c r="I1389" i="1"/>
  <c r="J1389" i="1"/>
  <c r="K1389" i="1"/>
  <c r="L1389" i="1"/>
  <c r="M1389" i="1"/>
  <c r="G1390" i="1"/>
  <c r="H1390" i="1"/>
  <c r="I1390" i="1"/>
  <c r="J1390" i="1"/>
  <c r="K1390" i="1"/>
  <c r="L1390" i="1"/>
  <c r="M1390" i="1"/>
  <c r="G1391" i="1"/>
  <c r="H1391" i="1"/>
  <c r="I1391" i="1"/>
  <c r="J1391" i="1"/>
  <c r="K1391" i="1"/>
  <c r="L1391" i="1"/>
  <c r="M1391" i="1"/>
  <c r="G1392" i="1"/>
  <c r="H1392" i="1"/>
  <c r="I1392" i="1"/>
  <c r="J1392" i="1"/>
  <c r="K1392" i="1"/>
  <c r="L1392" i="1"/>
  <c r="M1392" i="1"/>
  <c r="G1393" i="1"/>
  <c r="H1393" i="1"/>
  <c r="I1393" i="1"/>
  <c r="J1393" i="1"/>
  <c r="K1393" i="1"/>
  <c r="L1393" i="1"/>
  <c r="M1393" i="1"/>
  <c r="G1394" i="1"/>
  <c r="H1394" i="1"/>
  <c r="I1394" i="1"/>
  <c r="J1394" i="1"/>
  <c r="K1394" i="1"/>
  <c r="L1394" i="1"/>
  <c r="M1394" i="1"/>
  <c r="G1395" i="1"/>
  <c r="H1395" i="1"/>
  <c r="I1395" i="1"/>
  <c r="J1395" i="1"/>
  <c r="K1395" i="1"/>
  <c r="L1395" i="1"/>
  <c r="M1395" i="1"/>
  <c r="G1396" i="1"/>
  <c r="H1396" i="1"/>
  <c r="I1396" i="1"/>
  <c r="J1396" i="1"/>
  <c r="K1396" i="1"/>
  <c r="L1396" i="1"/>
  <c r="M1396" i="1"/>
  <c r="G1397" i="1"/>
  <c r="H1397" i="1"/>
  <c r="I1397" i="1"/>
  <c r="J1397" i="1"/>
  <c r="K1397" i="1"/>
  <c r="L1397" i="1"/>
  <c r="M1397" i="1"/>
  <c r="G1398" i="1"/>
  <c r="H1398" i="1"/>
  <c r="I1398" i="1"/>
  <c r="J1398" i="1"/>
  <c r="K1398" i="1"/>
  <c r="L1398" i="1"/>
  <c r="M1398" i="1"/>
  <c r="G1399" i="1"/>
  <c r="H1399" i="1"/>
  <c r="I1399" i="1"/>
  <c r="J1399" i="1"/>
  <c r="K1399" i="1"/>
  <c r="L1399" i="1"/>
  <c r="M1399" i="1"/>
  <c r="G1400" i="1"/>
  <c r="H1400" i="1"/>
  <c r="I1400" i="1"/>
  <c r="J1400" i="1"/>
  <c r="K1400" i="1"/>
  <c r="L1400" i="1"/>
  <c r="M1400" i="1"/>
  <c r="G1401" i="1"/>
  <c r="H1401" i="1"/>
  <c r="I1401" i="1"/>
  <c r="J1401" i="1"/>
  <c r="K1401" i="1"/>
  <c r="L1401" i="1"/>
  <c r="M1401" i="1"/>
  <c r="G1402" i="1"/>
  <c r="H1402" i="1"/>
  <c r="I1402" i="1"/>
  <c r="J1402" i="1"/>
  <c r="K1402" i="1"/>
  <c r="L1402" i="1"/>
  <c r="M1402" i="1"/>
  <c r="G1403" i="1"/>
  <c r="H1403" i="1"/>
  <c r="I1403" i="1"/>
  <c r="J1403" i="1"/>
  <c r="K1403" i="1"/>
  <c r="L1403" i="1"/>
  <c r="M1403" i="1"/>
  <c r="G1404" i="1"/>
  <c r="H1404" i="1"/>
  <c r="I1404" i="1"/>
  <c r="J1404" i="1"/>
  <c r="K1404" i="1"/>
  <c r="L1404" i="1"/>
  <c r="M1404" i="1"/>
  <c r="G1405" i="1"/>
  <c r="H1405" i="1"/>
  <c r="I1405" i="1"/>
  <c r="J1405" i="1"/>
  <c r="K1405" i="1"/>
  <c r="L1405" i="1"/>
  <c r="M1405" i="1"/>
  <c r="G1406" i="1"/>
  <c r="H1406" i="1"/>
  <c r="I1406" i="1"/>
  <c r="J1406" i="1"/>
  <c r="K1406" i="1"/>
  <c r="L1406" i="1"/>
  <c r="M1406" i="1"/>
  <c r="G1407" i="1"/>
  <c r="H1407" i="1"/>
  <c r="I1407" i="1"/>
  <c r="J1407" i="1"/>
  <c r="K1407" i="1"/>
  <c r="L1407" i="1"/>
  <c r="M1407" i="1"/>
  <c r="G1408" i="1"/>
  <c r="H1408" i="1"/>
  <c r="I1408" i="1"/>
  <c r="J1408" i="1"/>
  <c r="K1408" i="1"/>
  <c r="L1408" i="1"/>
  <c r="M1408" i="1"/>
  <c r="G1409" i="1"/>
  <c r="H1409" i="1"/>
  <c r="I1409" i="1"/>
  <c r="J1409" i="1"/>
  <c r="K1409" i="1"/>
  <c r="L1409" i="1"/>
  <c r="M1409" i="1"/>
  <c r="G1410" i="1"/>
  <c r="H1410" i="1"/>
  <c r="I1410" i="1"/>
  <c r="J1410" i="1"/>
  <c r="K1410" i="1"/>
  <c r="L1410" i="1"/>
  <c r="M1410" i="1"/>
  <c r="G1411" i="1"/>
  <c r="H1411" i="1"/>
  <c r="I1411" i="1"/>
  <c r="J1411" i="1"/>
  <c r="K1411" i="1"/>
  <c r="L1411" i="1"/>
  <c r="M1411" i="1"/>
  <c r="G1412" i="1"/>
  <c r="H1412" i="1"/>
  <c r="I1412" i="1"/>
  <c r="J1412" i="1"/>
  <c r="K1412" i="1"/>
  <c r="L1412" i="1"/>
  <c r="M1412" i="1"/>
  <c r="G1413" i="1"/>
  <c r="H1413" i="1"/>
  <c r="I1413" i="1"/>
  <c r="J1413" i="1"/>
  <c r="K1413" i="1"/>
  <c r="L1413" i="1"/>
  <c r="M1413" i="1"/>
  <c r="G1414" i="1"/>
  <c r="H1414" i="1"/>
  <c r="I1414" i="1"/>
  <c r="J1414" i="1"/>
  <c r="K1414" i="1"/>
  <c r="L1414" i="1"/>
  <c r="M1414" i="1"/>
  <c r="G1415" i="1"/>
  <c r="H1415" i="1"/>
  <c r="I1415" i="1"/>
  <c r="J1415" i="1"/>
  <c r="K1415" i="1"/>
  <c r="L1415" i="1"/>
  <c r="M1415" i="1"/>
  <c r="G1416" i="1"/>
  <c r="H1416" i="1"/>
  <c r="I1416" i="1"/>
  <c r="J1416" i="1"/>
  <c r="K1416" i="1"/>
  <c r="L1416" i="1"/>
  <c r="M1416" i="1"/>
  <c r="G1417" i="1"/>
  <c r="H1417" i="1"/>
  <c r="I1417" i="1"/>
  <c r="J1417" i="1"/>
  <c r="K1417" i="1"/>
  <c r="L1417" i="1"/>
  <c r="M1417" i="1"/>
  <c r="G1418" i="1"/>
  <c r="H1418" i="1"/>
  <c r="I1418" i="1"/>
  <c r="J1418" i="1"/>
  <c r="K1418" i="1"/>
  <c r="L1418" i="1"/>
  <c r="M1418" i="1"/>
  <c r="G1419" i="1"/>
  <c r="H1419" i="1"/>
  <c r="I1419" i="1"/>
  <c r="J1419" i="1"/>
  <c r="K1419" i="1"/>
  <c r="L1419" i="1"/>
  <c r="M1419" i="1"/>
  <c r="G1420" i="1"/>
  <c r="H1420" i="1"/>
  <c r="I1420" i="1"/>
  <c r="J1420" i="1"/>
  <c r="K1420" i="1"/>
  <c r="L1420" i="1"/>
  <c r="M1420" i="1"/>
  <c r="G1421" i="1"/>
  <c r="H1421" i="1"/>
  <c r="I1421" i="1"/>
  <c r="J1421" i="1"/>
  <c r="K1421" i="1"/>
  <c r="L1421" i="1"/>
  <c r="M1421" i="1"/>
  <c r="G1422" i="1"/>
  <c r="H1422" i="1"/>
  <c r="I1422" i="1"/>
  <c r="J1422" i="1"/>
  <c r="K1422" i="1"/>
  <c r="L1422" i="1"/>
  <c r="M1422" i="1"/>
  <c r="G1423" i="1"/>
  <c r="H1423" i="1"/>
  <c r="I1423" i="1"/>
  <c r="J1423" i="1"/>
  <c r="K1423" i="1"/>
  <c r="L1423" i="1"/>
  <c r="M1423" i="1"/>
  <c r="G1424" i="1"/>
  <c r="H1424" i="1"/>
  <c r="I1424" i="1"/>
  <c r="J1424" i="1"/>
  <c r="K1424" i="1"/>
  <c r="L1424" i="1"/>
  <c r="M1424" i="1"/>
  <c r="G1425" i="1"/>
  <c r="H1425" i="1"/>
  <c r="I1425" i="1"/>
  <c r="J1425" i="1"/>
  <c r="K1425" i="1"/>
  <c r="L1425" i="1"/>
  <c r="M1425" i="1"/>
  <c r="G1426" i="1"/>
  <c r="H1426" i="1"/>
  <c r="I1426" i="1"/>
  <c r="J1426" i="1"/>
  <c r="K1426" i="1"/>
  <c r="L1426" i="1"/>
  <c r="M1426" i="1"/>
  <c r="G1427" i="1"/>
  <c r="H1427" i="1"/>
  <c r="I1427" i="1"/>
  <c r="J1427" i="1"/>
  <c r="K1427" i="1"/>
  <c r="L1427" i="1"/>
  <c r="M1427" i="1"/>
  <c r="G1428" i="1"/>
  <c r="H1428" i="1"/>
  <c r="I1428" i="1"/>
  <c r="J1428" i="1"/>
  <c r="K1428" i="1"/>
  <c r="L1428" i="1"/>
  <c r="M1428" i="1"/>
  <c r="G1429" i="1"/>
  <c r="H1429" i="1"/>
  <c r="I1429" i="1"/>
  <c r="J1429" i="1"/>
  <c r="K1429" i="1"/>
  <c r="L1429" i="1"/>
  <c r="M1429" i="1"/>
  <c r="G1430" i="1"/>
  <c r="H1430" i="1"/>
  <c r="I1430" i="1"/>
  <c r="J1430" i="1"/>
  <c r="K1430" i="1"/>
  <c r="L1430" i="1"/>
  <c r="M1430" i="1"/>
  <c r="G1431" i="1"/>
  <c r="H1431" i="1"/>
  <c r="I1431" i="1"/>
  <c r="J1431" i="1"/>
  <c r="K1431" i="1"/>
  <c r="L1431" i="1"/>
  <c r="M1431" i="1"/>
  <c r="G1432" i="1"/>
  <c r="H1432" i="1"/>
  <c r="I1432" i="1"/>
  <c r="J1432" i="1"/>
  <c r="K1432" i="1"/>
  <c r="L1432" i="1"/>
  <c r="M1432" i="1"/>
  <c r="G1433" i="1"/>
  <c r="H1433" i="1"/>
  <c r="I1433" i="1"/>
  <c r="J1433" i="1"/>
  <c r="K1433" i="1"/>
  <c r="L1433" i="1"/>
  <c r="M1433" i="1"/>
  <c r="G1434" i="1"/>
  <c r="H1434" i="1"/>
  <c r="I1434" i="1"/>
  <c r="J1434" i="1"/>
  <c r="K1434" i="1"/>
  <c r="L1434" i="1"/>
  <c r="M1434" i="1"/>
  <c r="G1435" i="1"/>
  <c r="H1435" i="1"/>
  <c r="I1435" i="1"/>
  <c r="J1435" i="1"/>
  <c r="K1435" i="1"/>
  <c r="L1435" i="1"/>
  <c r="M1435" i="1"/>
  <c r="G1436" i="1"/>
  <c r="H1436" i="1"/>
  <c r="I1436" i="1"/>
  <c r="J1436" i="1"/>
  <c r="K1436" i="1"/>
  <c r="L1436" i="1"/>
  <c r="M1436" i="1"/>
  <c r="G1437" i="1"/>
  <c r="H1437" i="1"/>
  <c r="I1437" i="1"/>
  <c r="J1437" i="1"/>
  <c r="K1437" i="1"/>
  <c r="L1437" i="1"/>
  <c r="M1437" i="1"/>
  <c r="G1438" i="1"/>
  <c r="H1438" i="1"/>
  <c r="I1438" i="1"/>
  <c r="J1438" i="1"/>
  <c r="K1438" i="1"/>
  <c r="L1438" i="1"/>
  <c r="M1438" i="1"/>
  <c r="G1439" i="1"/>
  <c r="H1439" i="1"/>
  <c r="I1439" i="1"/>
  <c r="J1439" i="1"/>
  <c r="K1439" i="1"/>
  <c r="L1439" i="1"/>
  <c r="M1439" i="1"/>
  <c r="G1440" i="1"/>
  <c r="H1440" i="1"/>
  <c r="I1440" i="1"/>
  <c r="J1440" i="1"/>
  <c r="K1440" i="1"/>
  <c r="L1440" i="1"/>
  <c r="M1440" i="1"/>
  <c r="G1441" i="1"/>
  <c r="H1441" i="1"/>
  <c r="I1441" i="1"/>
  <c r="J1441" i="1"/>
  <c r="K1441" i="1"/>
  <c r="L1441" i="1"/>
  <c r="M1441" i="1"/>
  <c r="G1442" i="1"/>
  <c r="H1442" i="1"/>
  <c r="I1442" i="1"/>
  <c r="J1442" i="1"/>
  <c r="K1442" i="1"/>
  <c r="L1442" i="1"/>
  <c r="M1442" i="1"/>
  <c r="G1443" i="1"/>
  <c r="H1443" i="1"/>
  <c r="I1443" i="1"/>
  <c r="J1443" i="1"/>
  <c r="K1443" i="1"/>
  <c r="L1443" i="1"/>
  <c r="M1443" i="1"/>
  <c r="G1444" i="1"/>
  <c r="H1444" i="1"/>
  <c r="I1444" i="1"/>
  <c r="J1444" i="1"/>
  <c r="K1444" i="1"/>
  <c r="L1444" i="1"/>
  <c r="M1444" i="1"/>
  <c r="G1445" i="1"/>
  <c r="H1445" i="1"/>
  <c r="I1445" i="1"/>
  <c r="J1445" i="1"/>
  <c r="K1445" i="1"/>
  <c r="L1445" i="1"/>
  <c r="M1445" i="1"/>
  <c r="G1446" i="1"/>
  <c r="H1446" i="1"/>
  <c r="I1446" i="1"/>
  <c r="J1446" i="1"/>
  <c r="K1446" i="1"/>
  <c r="L1446" i="1"/>
  <c r="M1446" i="1"/>
  <c r="G1447" i="1"/>
  <c r="H1447" i="1"/>
  <c r="I1447" i="1"/>
  <c r="J1447" i="1"/>
  <c r="K1447" i="1"/>
  <c r="L1447" i="1"/>
  <c r="M1447" i="1"/>
  <c r="G1448" i="1"/>
  <c r="H1448" i="1"/>
  <c r="I1448" i="1"/>
  <c r="J1448" i="1"/>
  <c r="K1448" i="1"/>
  <c r="L1448" i="1"/>
  <c r="M1448" i="1"/>
  <c r="G1449" i="1"/>
  <c r="H1449" i="1"/>
  <c r="I1449" i="1"/>
  <c r="J1449" i="1"/>
  <c r="K1449" i="1"/>
  <c r="L1449" i="1"/>
  <c r="M1449" i="1"/>
  <c r="G1450" i="1"/>
  <c r="H1450" i="1"/>
  <c r="I1450" i="1"/>
  <c r="J1450" i="1"/>
  <c r="K1450" i="1"/>
  <c r="L1450" i="1"/>
  <c r="M1450" i="1"/>
  <c r="G1451" i="1"/>
  <c r="H1451" i="1"/>
  <c r="I1451" i="1"/>
  <c r="J1451" i="1"/>
  <c r="K1451" i="1"/>
  <c r="L1451" i="1"/>
  <c r="M1451" i="1"/>
  <c r="G1452" i="1"/>
  <c r="H1452" i="1"/>
  <c r="I1452" i="1"/>
  <c r="J1452" i="1"/>
  <c r="K1452" i="1"/>
  <c r="L1452" i="1"/>
  <c r="M1452" i="1"/>
  <c r="G1453" i="1"/>
  <c r="H1453" i="1"/>
  <c r="I1453" i="1"/>
  <c r="J1453" i="1"/>
  <c r="K1453" i="1"/>
  <c r="L1453" i="1"/>
  <c r="M1453" i="1"/>
  <c r="G1454" i="1"/>
  <c r="H1454" i="1"/>
  <c r="I1454" i="1"/>
  <c r="J1454" i="1"/>
  <c r="K1454" i="1"/>
  <c r="L1454" i="1"/>
  <c r="M1454" i="1"/>
  <c r="G1455" i="1"/>
  <c r="H1455" i="1"/>
  <c r="I1455" i="1"/>
  <c r="J1455" i="1"/>
  <c r="K1455" i="1"/>
  <c r="L1455" i="1"/>
  <c r="M1455" i="1"/>
  <c r="G1456" i="1"/>
  <c r="H1456" i="1"/>
  <c r="I1456" i="1"/>
  <c r="J1456" i="1"/>
  <c r="K1456" i="1"/>
  <c r="L1456" i="1"/>
  <c r="M1456" i="1"/>
  <c r="G1457" i="1"/>
  <c r="H1457" i="1"/>
  <c r="I1457" i="1"/>
  <c r="J1457" i="1"/>
  <c r="K1457" i="1"/>
  <c r="L1457" i="1"/>
  <c r="M1457" i="1"/>
  <c r="G1458" i="1"/>
  <c r="H1458" i="1"/>
  <c r="I1458" i="1"/>
  <c r="J1458" i="1"/>
  <c r="K1458" i="1"/>
  <c r="L1458" i="1"/>
  <c r="M1458" i="1"/>
  <c r="G1459" i="1"/>
  <c r="H1459" i="1"/>
  <c r="I1459" i="1"/>
  <c r="J1459" i="1"/>
  <c r="K1459" i="1"/>
  <c r="L1459" i="1"/>
  <c r="M1459" i="1"/>
  <c r="G1460" i="1"/>
  <c r="H1460" i="1"/>
  <c r="I1460" i="1"/>
  <c r="J1460" i="1"/>
  <c r="K1460" i="1"/>
  <c r="L1460" i="1"/>
  <c r="M1460" i="1"/>
  <c r="G1461" i="1"/>
  <c r="H1461" i="1"/>
  <c r="I1461" i="1"/>
  <c r="J1461" i="1"/>
  <c r="K1461" i="1"/>
  <c r="L1461" i="1"/>
  <c r="M1461" i="1"/>
  <c r="G1462" i="1"/>
  <c r="H1462" i="1"/>
  <c r="I1462" i="1"/>
  <c r="J1462" i="1"/>
  <c r="K1462" i="1"/>
  <c r="L1462" i="1"/>
  <c r="M1462" i="1"/>
  <c r="G1463" i="1"/>
  <c r="H1463" i="1"/>
  <c r="I1463" i="1"/>
  <c r="J1463" i="1"/>
  <c r="K1463" i="1"/>
  <c r="L1463" i="1"/>
  <c r="M1463" i="1"/>
  <c r="G1464" i="1"/>
  <c r="H1464" i="1"/>
  <c r="I1464" i="1"/>
  <c r="J1464" i="1"/>
  <c r="K1464" i="1"/>
  <c r="L1464" i="1"/>
  <c r="M1464" i="1"/>
  <c r="G1465" i="1"/>
  <c r="H1465" i="1"/>
  <c r="I1465" i="1"/>
  <c r="J1465" i="1"/>
  <c r="K1465" i="1"/>
  <c r="L1465" i="1"/>
  <c r="M1465" i="1"/>
  <c r="G1466" i="1"/>
  <c r="H1466" i="1"/>
  <c r="I1466" i="1"/>
  <c r="J1466" i="1"/>
  <c r="K1466" i="1"/>
  <c r="L1466" i="1"/>
  <c r="M1466" i="1"/>
  <c r="G1467" i="1"/>
  <c r="H1467" i="1"/>
  <c r="I1467" i="1"/>
  <c r="J1467" i="1"/>
  <c r="K1467" i="1"/>
  <c r="L1467" i="1"/>
  <c r="M1467" i="1"/>
  <c r="G1468" i="1"/>
  <c r="H1468" i="1"/>
  <c r="I1468" i="1"/>
  <c r="J1468" i="1"/>
  <c r="K1468" i="1"/>
  <c r="L1468" i="1"/>
  <c r="M1468" i="1"/>
  <c r="G1469" i="1"/>
  <c r="H1469" i="1"/>
  <c r="I1469" i="1"/>
  <c r="J1469" i="1"/>
  <c r="K1469" i="1"/>
  <c r="L1469" i="1"/>
  <c r="M1469" i="1"/>
  <c r="G1470" i="1"/>
  <c r="H1470" i="1"/>
  <c r="I1470" i="1"/>
  <c r="J1470" i="1"/>
  <c r="K1470" i="1"/>
  <c r="L1470" i="1"/>
  <c r="M1470" i="1"/>
  <c r="G1471" i="1"/>
  <c r="H1471" i="1"/>
  <c r="I1471" i="1"/>
  <c r="J1471" i="1"/>
  <c r="K1471" i="1"/>
  <c r="L1471" i="1"/>
  <c r="M1471" i="1"/>
  <c r="G1472" i="1"/>
  <c r="H1472" i="1"/>
  <c r="I1472" i="1"/>
  <c r="J1472" i="1"/>
  <c r="K1472" i="1"/>
  <c r="L1472" i="1"/>
  <c r="M1472" i="1"/>
  <c r="G1473" i="1"/>
  <c r="H1473" i="1"/>
  <c r="I1473" i="1"/>
  <c r="J1473" i="1"/>
  <c r="K1473" i="1"/>
  <c r="L1473" i="1"/>
  <c r="M1473" i="1"/>
  <c r="G1474" i="1"/>
  <c r="H1474" i="1"/>
  <c r="I1474" i="1"/>
  <c r="J1474" i="1"/>
  <c r="K1474" i="1"/>
  <c r="L1474" i="1"/>
  <c r="M1474" i="1"/>
  <c r="G1475" i="1"/>
  <c r="H1475" i="1"/>
  <c r="I1475" i="1"/>
  <c r="J1475" i="1"/>
  <c r="K1475" i="1"/>
  <c r="L1475" i="1"/>
  <c r="M1475" i="1"/>
  <c r="G1476" i="1"/>
  <c r="H1476" i="1"/>
  <c r="I1476" i="1"/>
  <c r="J1476" i="1"/>
  <c r="K1476" i="1"/>
  <c r="L1476" i="1"/>
  <c r="M1476" i="1"/>
  <c r="G1477" i="1"/>
  <c r="H1477" i="1"/>
  <c r="I1477" i="1"/>
  <c r="J1477" i="1"/>
  <c r="K1477" i="1"/>
  <c r="L1477" i="1"/>
  <c r="M1477" i="1"/>
  <c r="G1478" i="1"/>
  <c r="H1478" i="1"/>
  <c r="I1478" i="1"/>
  <c r="J1478" i="1"/>
  <c r="K1478" i="1"/>
  <c r="L1478" i="1"/>
  <c r="M1478" i="1"/>
  <c r="G1479" i="1"/>
  <c r="H1479" i="1"/>
  <c r="I1479" i="1"/>
  <c r="J1479" i="1"/>
  <c r="K1479" i="1"/>
  <c r="L1479" i="1"/>
  <c r="M1479" i="1"/>
  <c r="G1480" i="1"/>
  <c r="H1480" i="1"/>
  <c r="I1480" i="1"/>
  <c r="J1480" i="1"/>
  <c r="K1480" i="1"/>
  <c r="L1480" i="1"/>
  <c r="M1480" i="1"/>
  <c r="G1481" i="1"/>
  <c r="H1481" i="1"/>
  <c r="I1481" i="1"/>
  <c r="J1481" i="1"/>
  <c r="K1481" i="1"/>
  <c r="L1481" i="1"/>
  <c r="M1481" i="1"/>
  <c r="G1482" i="1"/>
  <c r="H1482" i="1"/>
  <c r="I1482" i="1"/>
  <c r="J1482" i="1"/>
  <c r="K1482" i="1"/>
  <c r="L1482" i="1"/>
  <c r="M1482" i="1"/>
  <c r="G1483" i="1"/>
  <c r="H1483" i="1"/>
  <c r="I1483" i="1"/>
  <c r="J1483" i="1"/>
  <c r="K1483" i="1"/>
  <c r="L1483" i="1"/>
  <c r="M1483" i="1"/>
  <c r="G1484" i="1"/>
  <c r="H1484" i="1"/>
  <c r="I1484" i="1"/>
  <c r="J1484" i="1"/>
  <c r="K1484" i="1"/>
  <c r="L1484" i="1"/>
  <c r="M1484" i="1"/>
  <c r="G1485" i="1"/>
  <c r="H1485" i="1"/>
  <c r="I1485" i="1"/>
  <c r="J1485" i="1"/>
  <c r="K1485" i="1"/>
  <c r="L1485" i="1"/>
  <c r="M1485" i="1"/>
  <c r="G1486" i="1"/>
  <c r="H1486" i="1"/>
  <c r="I1486" i="1"/>
  <c r="J1486" i="1"/>
  <c r="K1486" i="1"/>
  <c r="L1486" i="1"/>
  <c r="M1486" i="1"/>
  <c r="G1487" i="1"/>
  <c r="H1487" i="1"/>
  <c r="I1487" i="1"/>
  <c r="J1487" i="1"/>
  <c r="K1487" i="1"/>
  <c r="L1487" i="1"/>
  <c r="M1487" i="1"/>
  <c r="G1488" i="1"/>
  <c r="H1488" i="1"/>
  <c r="I1488" i="1"/>
  <c r="J1488" i="1"/>
  <c r="K1488" i="1"/>
  <c r="L1488" i="1"/>
  <c r="M1488" i="1"/>
  <c r="G1489" i="1"/>
  <c r="H1489" i="1"/>
  <c r="I1489" i="1"/>
  <c r="J1489" i="1"/>
  <c r="K1489" i="1"/>
  <c r="L1489" i="1"/>
  <c r="M1489" i="1"/>
  <c r="G1490" i="1"/>
  <c r="H1490" i="1"/>
  <c r="I1490" i="1"/>
  <c r="J1490" i="1"/>
  <c r="K1490" i="1"/>
  <c r="L1490" i="1"/>
  <c r="M1490" i="1"/>
  <c r="G1491" i="1"/>
  <c r="H1491" i="1"/>
  <c r="I1491" i="1"/>
  <c r="J1491" i="1"/>
  <c r="K1491" i="1"/>
  <c r="L1491" i="1"/>
  <c r="M1491" i="1"/>
  <c r="G1492" i="1"/>
  <c r="H1492" i="1"/>
  <c r="I1492" i="1"/>
  <c r="J1492" i="1"/>
  <c r="K1492" i="1"/>
  <c r="L1492" i="1"/>
  <c r="M1492" i="1"/>
  <c r="G1493" i="1"/>
  <c r="H1493" i="1"/>
  <c r="I1493" i="1"/>
  <c r="J1493" i="1"/>
  <c r="K1493" i="1"/>
  <c r="L1493" i="1"/>
  <c r="M1493" i="1"/>
  <c r="G1494" i="1"/>
  <c r="H1494" i="1"/>
  <c r="I1494" i="1"/>
  <c r="J1494" i="1"/>
  <c r="K1494" i="1"/>
  <c r="L1494" i="1"/>
  <c r="M1494" i="1"/>
  <c r="G1495" i="1"/>
  <c r="H1495" i="1"/>
  <c r="I1495" i="1"/>
  <c r="J1495" i="1"/>
  <c r="K1495" i="1"/>
  <c r="L1495" i="1"/>
  <c r="M1495" i="1"/>
  <c r="G1496" i="1"/>
  <c r="H1496" i="1"/>
  <c r="I1496" i="1"/>
  <c r="J1496" i="1"/>
  <c r="K1496" i="1"/>
  <c r="L1496" i="1"/>
  <c r="M1496" i="1"/>
  <c r="G1497" i="1"/>
  <c r="H1497" i="1"/>
  <c r="I1497" i="1"/>
  <c r="J1497" i="1"/>
  <c r="K1497" i="1"/>
  <c r="L1497" i="1"/>
  <c r="M1497" i="1"/>
  <c r="G1498" i="1"/>
  <c r="H1498" i="1"/>
  <c r="I1498" i="1"/>
  <c r="J1498" i="1"/>
  <c r="K1498" i="1"/>
  <c r="L1498" i="1"/>
  <c r="M1498" i="1"/>
  <c r="G1499" i="1"/>
  <c r="H1499" i="1"/>
  <c r="I1499" i="1"/>
  <c r="J1499" i="1"/>
  <c r="K1499" i="1"/>
  <c r="L1499" i="1"/>
  <c r="M1499" i="1"/>
  <c r="G1500" i="1"/>
  <c r="H1500" i="1"/>
  <c r="I1500" i="1"/>
  <c r="J1500" i="1"/>
  <c r="K1500" i="1"/>
  <c r="L1500" i="1"/>
  <c r="M1500" i="1"/>
  <c r="G1501" i="1"/>
  <c r="H1501" i="1"/>
  <c r="I1501" i="1"/>
  <c r="J1501" i="1"/>
  <c r="K1501" i="1"/>
  <c r="L1501" i="1"/>
  <c r="M1501" i="1"/>
  <c r="G1502" i="1"/>
  <c r="H1502" i="1"/>
  <c r="I1502" i="1"/>
  <c r="J1502" i="1"/>
  <c r="K1502" i="1"/>
  <c r="L1502" i="1"/>
  <c r="M1502" i="1"/>
  <c r="G1503" i="1"/>
  <c r="H1503" i="1"/>
  <c r="I1503" i="1"/>
  <c r="J1503" i="1"/>
  <c r="K1503" i="1"/>
  <c r="L1503" i="1"/>
  <c r="M1503" i="1"/>
  <c r="G1504" i="1"/>
  <c r="H1504" i="1"/>
  <c r="I1504" i="1"/>
  <c r="J1504" i="1"/>
  <c r="K1504" i="1"/>
  <c r="L1504" i="1"/>
  <c r="M1504" i="1"/>
  <c r="G1505" i="1"/>
  <c r="H1505" i="1"/>
  <c r="I1505" i="1"/>
  <c r="J1505" i="1"/>
  <c r="K1505" i="1"/>
  <c r="L1505" i="1"/>
  <c r="M1505" i="1"/>
  <c r="G1506" i="1"/>
  <c r="H1506" i="1"/>
  <c r="I1506" i="1"/>
  <c r="J1506" i="1"/>
  <c r="K1506" i="1"/>
  <c r="L1506" i="1"/>
  <c r="M1506" i="1"/>
  <c r="G1507" i="1"/>
  <c r="H1507" i="1"/>
  <c r="I1507" i="1"/>
  <c r="J1507" i="1"/>
  <c r="K1507" i="1"/>
  <c r="L1507" i="1"/>
  <c r="M1507" i="1"/>
  <c r="G1508" i="1"/>
  <c r="H1508" i="1"/>
  <c r="I1508" i="1"/>
  <c r="J1508" i="1"/>
  <c r="K1508" i="1"/>
  <c r="L1508" i="1"/>
  <c r="M1508" i="1"/>
  <c r="G1509" i="1"/>
  <c r="H1509" i="1"/>
  <c r="I1509" i="1"/>
  <c r="J1509" i="1"/>
  <c r="K1509" i="1"/>
  <c r="L1509" i="1"/>
  <c r="M1509" i="1"/>
  <c r="G1510" i="1"/>
  <c r="H1510" i="1"/>
  <c r="I1510" i="1"/>
  <c r="J1510" i="1"/>
  <c r="K1510" i="1"/>
  <c r="L1510" i="1"/>
  <c r="M1510" i="1"/>
  <c r="G1511" i="1"/>
  <c r="H1511" i="1"/>
  <c r="I1511" i="1"/>
  <c r="J1511" i="1"/>
  <c r="K1511" i="1"/>
  <c r="L1511" i="1"/>
  <c r="M1511" i="1"/>
  <c r="G1512" i="1"/>
  <c r="H1512" i="1"/>
  <c r="I1512" i="1"/>
  <c r="J1512" i="1"/>
  <c r="K1512" i="1"/>
  <c r="L1512" i="1"/>
  <c r="M1512" i="1"/>
  <c r="G1513" i="1"/>
  <c r="H1513" i="1"/>
  <c r="I1513" i="1"/>
  <c r="J1513" i="1"/>
  <c r="K1513" i="1"/>
  <c r="L1513" i="1"/>
  <c r="M1513" i="1"/>
  <c r="G1514" i="1"/>
  <c r="H1514" i="1"/>
  <c r="I1514" i="1"/>
  <c r="J1514" i="1"/>
  <c r="K1514" i="1"/>
  <c r="L1514" i="1"/>
  <c r="M1514" i="1"/>
  <c r="G1515" i="1"/>
  <c r="H1515" i="1"/>
  <c r="I1515" i="1"/>
  <c r="J1515" i="1"/>
  <c r="K1515" i="1"/>
  <c r="L1515" i="1"/>
  <c r="M1515" i="1"/>
  <c r="G1516" i="1"/>
  <c r="H1516" i="1"/>
  <c r="I1516" i="1"/>
  <c r="J1516" i="1"/>
  <c r="K1516" i="1"/>
  <c r="L1516" i="1"/>
  <c r="M1516" i="1"/>
  <c r="G1517" i="1"/>
  <c r="H1517" i="1"/>
  <c r="I1517" i="1"/>
  <c r="J1517" i="1"/>
  <c r="K1517" i="1"/>
  <c r="L1517" i="1"/>
  <c r="M1517" i="1"/>
  <c r="G1518" i="1"/>
  <c r="H1518" i="1"/>
  <c r="I1518" i="1"/>
  <c r="J1518" i="1"/>
  <c r="K1518" i="1"/>
  <c r="L1518" i="1"/>
  <c r="M1518" i="1"/>
  <c r="G1519" i="1"/>
  <c r="H1519" i="1"/>
  <c r="I1519" i="1"/>
  <c r="J1519" i="1"/>
  <c r="K1519" i="1"/>
  <c r="L1519" i="1"/>
  <c r="M1519" i="1"/>
  <c r="G1520" i="1"/>
  <c r="H1520" i="1"/>
  <c r="I1520" i="1"/>
  <c r="J1520" i="1"/>
  <c r="K1520" i="1"/>
  <c r="L1520" i="1"/>
  <c r="M1520" i="1"/>
  <c r="G1521" i="1"/>
  <c r="H1521" i="1"/>
  <c r="I1521" i="1"/>
  <c r="J1521" i="1"/>
  <c r="K1521" i="1"/>
  <c r="L1521" i="1"/>
  <c r="M1521" i="1"/>
  <c r="G1522" i="1"/>
  <c r="H1522" i="1"/>
  <c r="I1522" i="1"/>
  <c r="J1522" i="1"/>
  <c r="K1522" i="1"/>
  <c r="L1522" i="1"/>
  <c r="M1522" i="1"/>
  <c r="G1523" i="1"/>
  <c r="H1523" i="1"/>
  <c r="I1523" i="1"/>
  <c r="J1523" i="1"/>
  <c r="K1523" i="1"/>
  <c r="L1523" i="1"/>
  <c r="M1523" i="1"/>
  <c r="G1524" i="1"/>
  <c r="H1524" i="1"/>
  <c r="I1524" i="1"/>
  <c r="J1524" i="1"/>
  <c r="K1524" i="1"/>
  <c r="L1524" i="1"/>
  <c r="M1524" i="1"/>
  <c r="G1525" i="1"/>
  <c r="H1525" i="1"/>
  <c r="I1525" i="1"/>
  <c r="J1525" i="1"/>
  <c r="K1525" i="1"/>
  <c r="L1525" i="1"/>
  <c r="M1525" i="1"/>
  <c r="G1526" i="1"/>
  <c r="H1526" i="1"/>
  <c r="I1526" i="1"/>
  <c r="J1526" i="1"/>
  <c r="K1526" i="1"/>
  <c r="L1526" i="1"/>
  <c r="M1526" i="1"/>
  <c r="G1527" i="1"/>
  <c r="H1527" i="1"/>
  <c r="I1527" i="1"/>
  <c r="J1527" i="1"/>
  <c r="K1527" i="1"/>
  <c r="L1527" i="1"/>
  <c r="M1527" i="1"/>
  <c r="G1528" i="1"/>
  <c r="H1528" i="1"/>
  <c r="I1528" i="1"/>
  <c r="J1528" i="1"/>
  <c r="K1528" i="1"/>
  <c r="L1528" i="1"/>
  <c r="M1528" i="1"/>
  <c r="G1529" i="1"/>
  <c r="H1529" i="1"/>
  <c r="I1529" i="1"/>
  <c r="J1529" i="1"/>
  <c r="K1529" i="1"/>
  <c r="L1529" i="1"/>
  <c r="M1529" i="1"/>
  <c r="G1530" i="1"/>
  <c r="H1530" i="1"/>
  <c r="I1530" i="1"/>
  <c r="J1530" i="1"/>
  <c r="K1530" i="1"/>
  <c r="L1530" i="1"/>
  <c r="M1530" i="1"/>
  <c r="G1531" i="1"/>
  <c r="H1531" i="1"/>
  <c r="I1531" i="1"/>
  <c r="J1531" i="1"/>
  <c r="K1531" i="1"/>
  <c r="L1531" i="1"/>
  <c r="M1531" i="1"/>
  <c r="G1532" i="1"/>
  <c r="H1532" i="1"/>
  <c r="I1532" i="1"/>
  <c r="J1532" i="1"/>
  <c r="K1532" i="1"/>
  <c r="L1532" i="1"/>
  <c r="M1532" i="1"/>
  <c r="G1533" i="1"/>
  <c r="H1533" i="1"/>
  <c r="I1533" i="1"/>
  <c r="J1533" i="1"/>
  <c r="K1533" i="1"/>
  <c r="L1533" i="1"/>
  <c r="M1533" i="1"/>
  <c r="G1534" i="1"/>
  <c r="H1534" i="1"/>
  <c r="I1534" i="1"/>
  <c r="J1534" i="1"/>
  <c r="K1534" i="1"/>
  <c r="L1534" i="1"/>
  <c r="M1534" i="1"/>
  <c r="G1535" i="1"/>
  <c r="H1535" i="1"/>
  <c r="I1535" i="1"/>
  <c r="J1535" i="1"/>
  <c r="K1535" i="1"/>
  <c r="L1535" i="1"/>
  <c r="M1535" i="1"/>
  <c r="G1536" i="1"/>
  <c r="H1536" i="1"/>
  <c r="I1536" i="1"/>
  <c r="J1536" i="1"/>
  <c r="K1536" i="1"/>
  <c r="L1536" i="1"/>
  <c r="M1536" i="1"/>
  <c r="G1537" i="1"/>
  <c r="H1537" i="1"/>
  <c r="I1537" i="1"/>
  <c r="J1537" i="1"/>
  <c r="K1537" i="1"/>
  <c r="L1537" i="1"/>
  <c r="M1537" i="1"/>
  <c r="G1538" i="1"/>
  <c r="H1538" i="1"/>
  <c r="I1538" i="1"/>
  <c r="J1538" i="1"/>
  <c r="K1538" i="1"/>
  <c r="L1538" i="1"/>
  <c r="M1538" i="1"/>
  <c r="G1539" i="1"/>
  <c r="H1539" i="1"/>
  <c r="I1539" i="1"/>
  <c r="J1539" i="1"/>
  <c r="K1539" i="1"/>
  <c r="L1539" i="1"/>
  <c r="M1539" i="1"/>
  <c r="G1540" i="1"/>
  <c r="H1540" i="1"/>
  <c r="I1540" i="1"/>
  <c r="J1540" i="1"/>
  <c r="K1540" i="1"/>
  <c r="L1540" i="1"/>
  <c r="M1540" i="1"/>
  <c r="G1541" i="1"/>
  <c r="H1541" i="1"/>
  <c r="I1541" i="1"/>
  <c r="J1541" i="1"/>
  <c r="K1541" i="1"/>
  <c r="L1541" i="1"/>
  <c r="M1541" i="1"/>
  <c r="G1542" i="1"/>
  <c r="H1542" i="1"/>
  <c r="I1542" i="1"/>
  <c r="J1542" i="1"/>
  <c r="K1542" i="1"/>
  <c r="L1542" i="1"/>
  <c r="M1542" i="1"/>
  <c r="G1543" i="1"/>
  <c r="H1543" i="1"/>
  <c r="I1543" i="1"/>
  <c r="J1543" i="1"/>
  <c r="K1543" i="1"/>
  <c r="L1543" i="1"/>
  <c r="M1543" i="1"/>
  <c r="G1544" i="1"/>
  <c r="H1544" i="1"/>
  <c r="I1544" i="1"/>
  <c r="J1544" i="1"/>
  <c r="K1544" i="1"/>
  <c r="L1544" i="1"/>
  <c r="M1544" i="1"/>
  <c r="G1545" i="1"/>
  <c r="H1545" i="1"/>
  <c r="I1545" i="1"/>
  <c r="J1545" i="1"/>
  <c r="K1545" i="1"/>
  <c r="L1545" i="1"/>
  <c r="M1545" i="1"/>
  <c r="G1546" i="1"/>
  <c r="H1546" i="1"/>
  <c r="I1546" i="1"/>
  <c r="J1546" i="1"/>
  <c r="K1546" i="1"/>
  <c r="L1546" i="1"/>
  <c r="M1546" i="1"/>
  <c r="G1547" i="1"/>
  <c r="H1547" i="1"/>
  <c r="I1547" i="1"/>
  <c r="J1547" i="1"/>
  <c r="K1547" i="1"/>
  <c r="L1547" i="1"/>
  <c r="M1547" i="1"/>
  <c r="G1548" i="1"/>
  <c r="H1548" i="1"/>
  <c r="I1548" i="1"/>
  <c r="J1548" i="1"/>
  <c r="K1548" i="1"/>
  <c r="L1548" i="1"/>
  <c r="M1548" i="1"/>
  <c r="G1549" i="1"/>
  <c r="H1549" i="1"/>
  <c r="I1549" i="1"/>
  <c r="J1549" i="1"/>
  <c r="K1549" i="1"/>
  <c r="L1549" i="1"/>
  <c r="M1549" i="1"/>
  <c r="G1550" i="1"/>
  <c r="H1550" i="1"/>
  <c r="I1550" i="1"/>
  <c r="J1550" i="1"/>
  <c r="K1550" i="1"/>
  <c r="L1550" i="1"/>
  <c r="M1550" i="1"/>
  <c r="G1551" i="1"/>
  <c r="H1551" i="1"/>
  <c r="I1551" i="1"/>
  <c r="J1551" i="1"/>
  <c r="K1551" i="1"/>
  <c r="L1551" i="1"/>
  <c r="M1551" i="1"/>
  <c r="G1552" i="1"/>
  <c r="H1552" i="1"/>
  <c r="I1552" i="1"/>
  <c r="J1552" i="1"/>
  <c r="K1552" i="1"/>
  <c r="L1552" i="1"/>
  <c r="M1552" i="1"/>
  <c r="G1553" i="1"/>
  <c r="H1553" i="1"/>
  <c r="I1553" i="1"/>
  <c r="J1553" i="1"/>
  <c r="K1553" i="1"/>
  <c r="L1553" i="1"/>
  <c r="M1553" i="1"/>
  <c r="G1554" i="1"/>
  <c r="H1554" i="1"/>
  <c r="I1554" i="1"/>
  <c r="J1554" i="1"/>
  <c r="K1554" i="1"/>
  <c r="L1554" i="1"/>
  <c r="M1554" i="1"/>
  <c r="G1555" i="1"/>
  <c r="H1555" i="1"/>
  <c r="I1555" i="1"/>
  <c r="J1555" i="1"/>
  <c r="K1555" i="1"/>
  <c r="L1555" i="1"/>
  <c r="M1555" i="1"/>
  <c r="G1556" i="1"/>
  <c r="H1556" i="1"/>
  <c r="I1556" i="1"/>
  <c r="J1556" i="1"/>
  <c r="K1556" i="1"/>
  <c r="L1556" i="1"/>
  <c r="M1556" i="1"/>
  <c r="G1557" i="1"/>
  <c r="H1557" i="1"/>
  <c r="I1557" i="1"/>
  <c r="J1557" i="1"/>
  <c r="K1557" i="1"/>
  <c r="L1557" i="1"/>
  <c r="M1557" i="1"/>
  <c r="G1558" i="1"/>
  <c r="H1558" i="1"/>
  <c r="I1558" i="1"/>
  <c r="J1558" i="1"/>
  <c r="K1558" i="1"/>
  <c r="L1558" i="1"/>
  <c r="M1558" i="1"/>
  <c r="G1559" i="1"/>
  <c r="H1559" i="1"/>
  <c r="I1559" i="1"/>
  <c r="J1559" i="1"/>
  <c r="K1559" i="1"/>
  <c r="L1559" i="1"/>
  <c r="M1559" i="1"/>
  <c r="G1560" i="1"/>
  <c r="H1560" i="1"/>
  <c r="I1560" i="1"/>
  <c r="J1560" i="1"/>
  <c r="K1560" i="1"/>
  <c r="L1560" i="1"/>
  <c r="M1560" i="1"/>
  <c r="G1561" i="1"/>
  <c r="H1561" i="1"/>
  <c r="I1561" i="1"/>
  <c r="J1561" i="1"/>
  <c r="K1561" i="1"/>
  <c r="L1561" i="1"/>
  <c r="M1561" i="1"/>
  <c r="G1562" i="1"/>
  <c r="H1562" i="1"/>
  <c r="I1562" i="1"/>
  <c r="J1562" i="1"/>
  <c r="K1562" i="1"/>
  <c r="L1562" i="1"/>
  <c r="M1562" i="1"/>
  <c r="G1563" i="1"/>
  <c r="H1563" i="1"/>
  <c r="I1563" i="1"/>
  <c r="J1563" i="1"/>
  <c r="K1563" i="1"/>
  <c r="L1563" i="1"/>
  <c r="M1563" i="1"/>
  <c r="G1564" i="1"/>
  <c r="H1564" i="1"/>
  <c r="I1564" i="1"/>
  <c r="J1564" i="1"/>
  <c r="K1564" i="1"/>
  <c r="L1564" i="1"/>
  <c r="M1564" i="1"/>
  <c r="G1565" i="1"/>
  <c r="H1565" i="1"/>
  <c r="I1565" i="1"/>
  <c r="J1565" i="1"/>
  <c r="K1565" i="1"/>
  <c r="L1565" i="1"/>
  <c r="M1565" i="1"/>
  <c r="G1566" i="1"/>
  <c r="H1566" i="1"/>
  <c r="I1566" i="1"/>
  <c r="J1566" i="1"/>
  <c r="K1566" i="1"/>
  <c r="L1566" i="1"/>
  <c r="M1566" i="1"/>
  <c r="G1567" i="1"/>
  <c r="H1567" i="1"/>
  <c r="I1567" i="1"/>
  <c r="J1567" i="1"/>
  <c r="K1567" i="1"/>
  <c r="L1567" i="1"/>
  <c r="M1567" i="1"/>
  <c r="G1568" i="1"/>
  <c r="H1568" i="1"/>
  <c r="I1568" i="1"/>
  <c r="J1568" i="1"/>
  <c r="K1568" i="1"/>
  <c r="L1568" i="1"/>
  <c r="M1568" i="1"/>
  <c r="G1569" i="1"/>
  <c r="H1569" i="1"/>
  <c r="I1569" i="1"/>
  <c r="J1569" i="1"/>
  <c r="K1569" i="1"/>
  <c r="L1569" i="1"/>
  <c r="M1569" i="1"/>
  <c r="G1570" i="1"/>
  <c r="H1570" i="1"/>
  <c r="I1570" i="1"/>
  <c r="J1570" i="1"/>
  <c r="K1570" i="1"/>
  <c r="L1570" i="1"/>
  <c r="M1570" i="1"/>
  <c r="G1571" i="1"/>
  <c r="H1571" i="1"/>
  <c r="I1571" i="1"/>
  <c r="J1571" i="1"/>
  <c r="K1571" i="1"/>
  <c r="L1571" i="1"/>
  <c r="M1571" i="1"/>
  <c r="G1572" i="1"/>
  <c r="H1572" i="1"/>
  <c r="I1572" i="1"/>
  <c r="J1572" i="1"/>
  <c r="K1572" i="1"/>
  <c r="L1572" i="1"/>
  <c r="M1572" i="1"/>
  <c r="G1573" i="1"/>
  <c r="H1573" i="1"/>
  <c r="I1573" i="1"/>
  <c r="J1573" i="1"/>
  <c r="K1573" i="1"/>
  <c r="L1573" i="1"/>
  <c r="M1573" i="1"/>
  <c r="G1574" i="1"/>
  <c r="H1574" i="1"/>
  <c r="I1574" i="1"/>
  <c r="J1574" i="1"/>
  <c r="K1574" i="1"/>
  <c r="L1574" i="1"/>
  <c r="M1574" i="1"/>
  <c r="G1575" i="1"/>
  <c r="H1575" i="1"/>
  <c r="I1575" i="1"/>
  <c r="J1575" i="1"/>
  <c r="K1575" i="1"/>
  <c r="L1575" i="1"/>
  <c r="M1575" i="1"/>
  <c r="G1576" i="1"/>
  <c r="H1576" i="1"/>
  <c r="I1576" i="1"/>
  <c r="J1576" i="1"/>
  <c r="K1576" i="1"/>
  <c r="L1576" i="1"/>
  <c r="M1576" i="1"/>
  <c r="G1577" i="1"/>
  <c r="H1577" i="1"/>
  <c r="I1577" i="1"/>
  <c r="J1577" i="1"/>
  <c r="K1577" i="1"/>
  <c r="L1577" i="1"/>
  <c r="M1577" i="1"/>
  <c r="G1578" i="1"/>
  <c r="H1578" i="1"/>
  <c r="I1578" i="1"/>
  <c r="J1578" i="1"/>
  <c r="K1578" i="1"/>
  <c r="L1578" i="1"/>
  <c r="M1578" i="1"/>
  <c r="G1579" i="1"/>
  <c r="H1579" i="1"/>
  <c r="I1579" i="1"/>
  <c r="J1579" i="1"/>
  <c r="K1579" i="1"/>
  <c r="L1579" i="1"/>
  <c r="M1579" i="1"/>
  <c r="G1580" i="1"/>
  <c r="H1580" i="1"/>
  <c r="I1580" i="1"/>
  <c r="J1580" i="1"/>
  <c r="K1580" i="1"/>
  <c r="L1580" i="1"/>
  <c r="M1580" i="1"/>
  <c r="G1581" i="1"/>
  <c r="H1581" i="1"/>
  <c r="I1581" i="1"/>
  <c r="J1581" i="1"/>
  <c r="K1581" i="1"/>
  <c r="L1581" i="1"/>
  <c r="M1581" i="1"/>
  <c r="G1582" i="1"/>
  <c r="H1582" i="1"/>
  <c r="I1582" i="1"/>
  <c r="J1582" i="1"/>
  <c r="K1582" i="1"/>
  <c r="L1582" i="1"/>
  <c r="M1582" i="1"/>
  <c r="G1583" i="1"/>
  <c r="H1583" i="1"/>
  <c r="I1583" i="1"/>
  <c r="J1583" i="1"/>
  <c r="K1583" i="1"/>
  <c r="L1583" i="1"/>
  <c r="M1583" i="1"/>
  <c r="G1584" i="1"/>
  <c r="H1584" i="1"/>
  <c r="I1584" i="1"/>
  <c r="J1584" i="1"/>
  <c r="K1584" i="1"/>
  <c r="L1584" i="1"/>
  <c r="M1584" i="1"/>
  <c r="G1585" i="1"/>
  <c r="H1585" i="1"/>
  <c r="I1585" i="1"/>
  <c r="J1585" i="1"/>
  <c r="K1585" i="1"/>
  <c r="L1585" i="1"/>
  <c r="M1585" i="1"/>
  <c r="G1586" i="1"/>
  <c r="H1586" i="1"/>
  <c r="I1586" i="1"/>
  <c r="J1586" i="1"/>
  <c r="K1586" i="1"/>
  <c r="L1586" i="1"/>
  <c r="M1586" i="1"/>
  <c r="G1587" i="1"/>
  <c r="H1587" i="1"/>
  <c r="I1587" i="1"/>
  <c r="J1587" i="1"/>
  <c r="K1587" i="1"/>
  <c r="L1587" i="1"/>
  <c r="M1587" i="1"/>
  <c r="G1588" i="1"/>
  <c r="H1588" i="1"/>
  <c r="I1588" i="1"/>
  <c r="J1588" i="1"/>
  <c r="K1588" i="1"/>
  <c r="L1588" i="1"/>
  <c r="M1588" i="1"/>
  <c r="G1589" i="1"/>
  <c r="H1589" i="1"/>
  <c r="I1589" i="1"/>
  <c r="J1589" i="1"/>
  <c r="K1589" i="1"/>
  <c r="L1589" i="1"/>
  <c r="M1589" i="1"/>
  <c r="G1590" i="1"/>
  <c r="H1590" i="1"/>
  <c r="I1590" i="1"/>
  <c r="J1590" i="1"/>
  <c r="K1590" i="1"/>
  <c r="L1590" i="1"/>
  <c r="M1590" i="1"/>
  <c r="G1591" i="1"/>
  <c r="H1591" i="1"/>
  <c r="I1591" i="1"/>
  <c r="J1591" i="1"/>
  <c r="K1591" i="1"/>
  <c r="L1591" i="1"/>
  <c r="M1591" i="1"/>
  <c r="G1592" i="1"/>
  <c r="H1592" i="1"/>
  <c r="I1592" i="1"/>
  <c r="J1592" i="1"/>
  <c r="K1592" i="1"/>
  <c r="L1592" i="1"/>
  <c r="M1592" i="1"/>
  <c r="G1593" i="1"/>
  <c r="H1593" i="1"/>
  <c r="I1593" i="1"/>
  <c r="J1593" i="1"/>
  <c r="K1593" i="1"/>
  <c r="L1593" i="1"/>
  <c r="M1593" i="1"/>
  <c r="G1594" i="1"/>
  <c r="H1594" i="1"/>
  <c r="I1594" i="1"/>
  <c r="J1594" i="1"/>
  <c r="K1594" i="1"/>
  <c r="L1594" i="1"/>
  <c r="M1594" i="1"/>
  <c r="G1595" i="1"/>
  <c r="H1595" i="1"/>
  <c r="I1595" i="1"/>
  <c r="J1595" i="1"/>
  <c r="K1595" i="1"/>
  <c r="L1595" i="1"/>
  <c r="M1595" i="1"/>
  <c r="G1596" i="1"/>
  <c r="H1596" i="1"/>
  <c r="I1596" i="1"/>
  <c r="J1596" i="1"/>
  <c r="K1596" i="1"/>
  <c r="L1596" i="1"/>
  <c r="M1596" i="1"/>
  <c r="G1597" i="1"/>
  <c r="H1597" i="1"/>
  <c r="I1597" i="1"/>
  <c r="J1597" i="1"/>
  <c r="K1597" i="1"/>
  <c r="L1597" i="1"/>
  <c r="M1597" i="1"/>
  <c r="G1598" i="1"/>
  <c r="H1598" i="1"/>
  <c r="I1598" i="1"/>
  <c r="J1598" i="1"/>
  <c r="K1598" i="1"/>
  <c r="L1598" i="1"/>
  <c r="M1598" i="1"/>
  <c r="G1599" i="1"/>
  <c r="H1599" i="1"/>
  <c r="I1599" i="1"/>
  <c r="J1599" i="1"/>
  <c r="K1599" i="1"/>
  <c r="L1599" i="1"/>
  <c r="M1599" i="1"/>
  <c r="G1600" i="1"/>
  <c r="H1600" i="1"/>
  <c r="I1600" i="1"/>
  <c r="J1600" i="1"/>
  <c r="K1600" i="1"/>
  <c r="L1600" i="1"/>
  <c r="M1600" i="1"/>
  <c r="G1601" i="1"/>
  <c r="H1601" i="1"/>
  <c r="I1601" i="1"/>
  <c r="J1601" i="1"/>
  <c r="K1601" i="1"/>
  <c r="L1601" i="1"/>
  <c r="M1601" i="1"/>
  <c r="G1602" i="1"/>
  <c r="H1602" i="1"/>
  <c r="I1602" i="1"/>
  <c r="J1602" i="1"/>
  <c r="K1602" i="1"/>
  <c r="L1602" i="1"/>
  <c r="M1602" i="1"/>
  <c r="G1603" i="1"/>
  <c r="H1603" i="1"/>
  <c r="I1603" i="1"/>
  <c r="J1603" i="1"/>
  <c r="K1603" i="1"/>
  <c r="L1603" i="1"/>
  <c r="M1603" i="1"/>
  <c r="G1604" i="1"/>
  <c r="H1604" i="1"/>
  <c r="I1604" i="1"/>
  <c r="J1604" i="1"/>
  <c r="K1604" i="1"/>
  <c r="L1604" i="1"/>
  <c r="M1604" i="1"/>
  <c r="G1605" i="1"/>
  <c r="H1605" i="1"/>
  <c r="I1605" i="1"/>
  <c r="J1605" i="1"/>
  <c r="K1605" i="1"/>
  <c r="L1605" i="1"/>
  <c r="M1605" i="1"/>
  <c r="G1606" i="1"/>
  <c r="H1606" i="1"/>
  <c r="I1606" i="1"/>
  <c r="J1606" i="1"/>
  <c r="K1606" i="1"/>
  <c r="L1606" i="1"/>
  <c r="M1606" i="1"/>
  <c r="G1607" i="1"/>
  <c r="H1607" i="1"/>
  <c r="I1607" i="1"/>
  <c r="J1607" i="1"/>
  <c r="K1607" i="1"/>
  <c r="L1607" i="1"/>
  <c r="M1607" i="1"/>
  <c r="G1608" i="1"/>
  <c r="H1608" i="1"/>
  <c r="I1608" i="1"/>
  <c r="J1608" i="1"/>
  <c r="K1608" i="1"/>
  <c r="L1608" i="1"/>
  <c r="M1608" i="1"/>
  <c r="G1609" i="1"/>
  <c r="H1609" i="1"/>
  <c r="I1609" i="1"/>
  <c r="J1609" i="1"/>
  <c r="K1609" i="1"/>
  <c r="L1609" i="1"/>
  <c r="M1609" i="1"/>
  <c r="G1610" i="1"/>
  <c r="H1610" i="1"/>
  <c r="I1610" i="1"/>
  <c r="J1610" i="1"/>
  <c r="K1610" i="1"/>
  <c r="L1610" i="1"/>
  <c r="M1610" i="1"/>
  <c r="G1611" i="1"/>
  <c r="H1611" i="1"/>
  <c r="I1611" i="1"/>
  <c r="J1611" i="1"/>
  <c r="K1611" i="1"/>
  <c r="L1611" i="1"/>
  <c r="M1611" i="1"/>
  <c r="G1612" i="1"/>
  <c r="H1612" i="1"/>
  <c r="I1612" i="1"/>
  <c r="J1612" i="1"/>
  <c r="K1612" i="1"/>
  <c r="L1612" i="1"/>
  <c r="M1612" i="1"/>
  <c r="G1613" i="1"/>
  <c r="H1613" i="1"/>
  <c r="I1613" i="1"/>
  <c r="J1613" i="1"/>
  <c r="K1613" i="1"/>
  <c r="L1613" i="1"/>
  <c r="M1613" i="1"/>
  <c r="G1614" i="1"/>
  <c r="H1614" i="1"/>
  <c r="I1614" i="1"/>
  <c r="J1614" i="1"/>
  <c r="K1614" i="1"/>
  <c r="L1614" i="1"/>
  <c r="M1614" i="1"/>
  <c r="G1615" i="1"/>
  <c r="H1615" i="1"/>
  <c r="I1615" i="1"/>
  <c r="J1615" i="1"/>
  <c r="K1615" i="1"/>
  <c r="L1615" i="1"/>
  <c r="M1615" i="1"/>
  <c r="G1616" i="1"/>
  <c r="H1616" i="1"/>
  <c r="I1616" i="1"/>
  <c r="J1616" i="1"/>
  <c r="K1616" i="1"/>
  <c r="L1616" i="1"/>
  <c r="M1616" i="1"/>
  <c r="G1617" i="1"/>
  <c r="H1617" i="1"/>
  <c r="I1617" i="1"/>
  <c r="J1617" i="1"/>
  <c r="K1617" i="1"/>
  <c r="L1617" i="1"/>
  <c r="M1617" i="1"/>
  <c r="G1618" i="1"/>
  <c r="H1618" i="1"/>
  <c r="I1618" i="1"/>
  <c r="J1618" i="1"/>
  <c r="K1618" i="1"/>
  <c r="L1618" i="1"/>
  <c r="M1618" i="1"/>
  <c r="G1619" i="1"/>
  <c r="H1619" i="1"/>
  <c r="I1619" i="1"/>
  <c r="J1619" i="1"/>
  <c r="K1619" i="1"/>
  <c r="L1619" i="1"/>
  <c r="M1619" i="1"/>
  <c r="G1620" i="1"/>
  <c r="H1620" i="1"/>
  <c r="I1620" i="1"/>
  <c r="J1620" i="1"/>
  <c r="K1620" i="1"/>
  <c r="L1620" i="1"/>
  <c r="M1620" i="1"/>
  <c r="G1621" i="1"/>
  <c r="H1621" i="1"/>
  <c r="I1621" i="1"/>
  <c r="J1621" i="1"/>
  <c r="K1621" i="1"/>
  <c r="L1621" i="1"/>
  <c r="M1621" i="1"/>
  <c r="G1622" i="1"/>
  <c r="H1622" i="1"/>
  <c r="I1622" i="1"/>
  <c r="J1622" i="1"/>
  <c r="K1622" i="1"/>
  <c r="L1622" i="1"/>
  <c r="M1622" i="1"/>
  <c r="G1623" i="1"/>
  <c r="H1623" i="1"/>
  <c r="I1623" i="1"/>
  <c r="J1623" i="1"/>
  <c r="K1623" i="1"/>
  <c r="L1623" i="1"/>
  <c r="M1623" i="1"/>
  <c r="G1624" i="1"/>
  <c r="H1624" i="1"/>
  <c r="I1624" i="1"/>
  <c r="J1624" i="1"/>
  <c r="K1624" i="1"/>
  <c r="L1624" i="1"/>
  <c r="M1624" i="1"/>
  <c r="G1625" i="1"/>
  <c r="H1625" i="1"/>
  <c r="I1625" i="1"/>
  <c r="J1625" i="1"/>
  <c r="K1625" i="1"/>
  <c r="L1625" i="1"/>
  <c r="M1625" i="1"/>
  <c r="G1626" i="1"/>
  <c r="H1626" i="1"/>
  <c r="I1626" i="1"/>
  <c r="J1626" i="1"/>
  <c r="K1626" i="1"/>
  <c r="L1626" i="1"/>
  <c r="M1626" i="1"/>
  <c r="G1627" i="1"/>
  <c r="H1627" i="1"/>
  <c r="I1627" i="1"/>
  <c r="J1627" i="1"/>
  <c r="K1627" i="1"/>
  <c r="L1627" i="1"/>
  <c r="M1627" i="1"/>
  <c r="G1628" i="1"/>
  <c r="H1628" i="1"/>
  <c r="I1628" i="1"/>
  <c r="J1628" i="1"/>
  <c r="K1628" i="1"/>
  <c r="L1628" i="1"/>
  <c r="M1628" i="1"/>
  <c r="G1629" i="1"/>
  <c r="H1629" i="1"/>
  <c r="I1629" i="1"/>
  <c r="J1629" i="1"/>
  <c r="K1629" i="1"/>
  <c r="L1629" i="1"/>
  <c r="M1629" i="1"/>
  <c r="G1630" i="1"/>
  <c r="H1630" i="1"/>
  <c r="I1630" i="1"/>
  <c r="J1630" i="1"/>
  <c r="K1630" i="1"/>
  <c r="L1630" i="1"/>
  <c r="M1630" i="1"/>
  <c r="G1631" i="1"/>
  <c r="H1631" i="1"/>
  <c r="I1631" i="1"/>
  <c r="J1631" i="1"/>
  <c r="K1631" i="1"/>
  <c r="L1631" i="1"/>
  <c r="M1631" i="1"/>
  <c r="G1632" i="1"/>
  <c r="H1632" i="1"/>
  <c r="I1632" i="1"/>
  <c r="J1632" i="1"/>
  <c r="K1632" i="1"/>
  <c r="L1632" i="1"/>
  <c r="M1632" i="1"/>
  <c r="G1633" i="1"/>
  <c r="H1633" i="1"/>
  <c r="I1633" i="1"/>
  <c r="J1633" i="1"/>
  <c r="K1633" i="1"/>
  <c r="L1633" i="1"/>
  <c r="M1633" i="1"/>
  <c r="G1634" i="1"/>
  <c r="H1634" i="1"/>
  <c r="I1634" i="1"/>
  <c r="J1634" i="1"/>
  <c r="K1634" i="1"/>
  <c r="L1634" i="1"/>
  <c r="M1634" i="1"/>
  <c r="G1635" i="1"/>
  <c r="H1635" i="1"/>
  <c r="I1635" i="1"/>
  <c r="J1635" i="1"/>
  <c r="K1635" i="1"/>
  <c r="L1635" i="1"/>
  <c r="M1635" i="1"/>
  <c r="G1636" i="1"/>
  <c r="H1636" i="1"/>
  <c r="I1636" i="1"/>
  <c r="J1636" i="1"/>
  <c r="K1636" i="1"/>
  <c r="L1636" i="1"/>
  <c r="M1636" i="1"/>
  <c r="G1637" i="1"/>
  <c r="H1637" i="1"/>
  <c r="I1637" i="1"/>
  <c r="J1637" i="1"/>
  <c r="K1637" i="1"/>
  <c r="L1637" i="1"/>
  <c r="M1637" i="1"/>
  <c r="G1638" i="1"/>
  <c r="H1638" i="1"/>
  <c r="I1638" i="1"/>
  <c r="J1638" i="1"/>
  <c r="K1638" i="1"/>
  <c r="L1638" i="1"/>
  <c r="M1638" i="1"/>
  <c r="G1639" i="1"/>
  <c r="H1639" i="1"/>
  <c r="I1639" i="1"/>
  <c r="J1639" i="1"/>
  <c r="K1639" i="1"/>
  <c r="L1639" i="1"/>
  <c r="M1639" i="1"/>
  <c r="G1640" i="1"/>
  <c r="H1640" i="1"/>
  <c r="I1640" i="1"/>
  <c r="J1640" i="1"/>
  <c r="K1640" i="1"/>
  <c r="L1640" i="1"/>
  <c r="M1640" i="1"/>
  <c r="G1641" i="1"/>
  <c r="H1641" i="1"/>
  <c r="I1641" i="1"/>
  <c r="J1641" i="1"/>
  <c r="K1641" i="1"/>
  <c r="L1641" i="1"/>
  <c r="M1641" i="1"/>
  <c r="G1642" i="1"/>
  <c r="H1642" i="1"/>
  <c r="I1642" i="1"/>
  <c r="J1642" i="1"/>
  <c r="K1642" i="1"/>
  <c r="L1642" i="1"/>
  <c r="M1642" i="1"/>
  <c r="G1643" i="1"/>
  <c r="H1643" i="1"/>
  <c r="I1643" i="1"/>
  <c r="J1643" i="1"/>
  <c r="K1643" i="1"/>
  <c r="L1643" i="1"/>
  <c r="M1643" i="1"/>
  <c r="G1644" i="1"/>
  <c r="H1644" i="1"/>
  <c r="I1644" i="1"/>
  <c r="J1644" i="1"/>
  <c r="K1644" i="1"/>
  <c r="L1644" i="1"/>
  <c r="M1644" i="1"/>
  <c r="G1645" i="1"/>
  <c r="H1645" i="1"/>
  <c r="I1645" i="1"/>
  <c r="J1645" i="1"/>
  <c r="K1645" i="1"/>
  <c r="L1645" i="1"/>
  <c r="M1645" i="1"/>
  <c r="G1646" i="1"/>
  <c r="H1646" i="1"/>
  <c r="I1646" i="1"/>
  <c r="J1646" i="1"/>
  <c r="K1646" i="1"/>
  <c r="L1646" i="1"/>
  <c r="M1646" i="1"/>
  <c r="G1647" i="1"/>
  <c r="H1647" i="1"/>
  <c r="I1647" i="1"/>
  <c r="J1647" i="1"/>
  <c r="K1647" i="1"/>
  <c r="L1647" i="1"/>
  <c r="M1647" i="1"/>
  <c r="G1648" i="1"/>
  <c r="H1648" i="1"/>
  <c r="I1648" i="1"/>
  <c r="J1648" i="1"/>
  <c r="K1648" i="1"/>
  <c r="L1648" i="1"/>
  <c r="M1648" i="1"/>
  <c r="G1649" i="1"/>
  <c r="H1649" i="1"/>
  <c r="I1649" i="1"/>
  <c r="J1649" i="1"/>
  <c r="K1649" i="1"/>
  <c r="L1649" i="1"/>
  <c r="M1649" i="1"/>
  <c r="G1650" i="1"/>
  <c r="H1650" i="1"/>
  <c r="I1650" i="1"/>
  <c r="J1650" i="1"/>
  <c r="K1650" i="1"/>
  <c r="L1650" i="1"/>
  <c r="M1650" i="1"/>
  <c r="G1651" i="1"/>
  <c r="H1651" i="1"/>
  <c r="I1651" i="1"/>
  <c r="J1651" i="1"/>
  <c r="K1651" i="1"/>
  <c r="L1651" i="1"/>
  <c r="M1651" i="1"/>
  <c r="G1652" i="1"/>
  <c r="H1652" i="1"/>
  <c r="I1652" i="1"/>
  <c r="J1652" i="1"/>
  <c r="K1652" i="1"/>
  <c r="L1652" i="1"/>
  <c r="M1652" i="1"/>
  <c r="G1653" i="1"/>
  <c r="H1653" i="1"/>
  <c r="I1653" i="1"/>
  <c r="J1653" i="1"/>
  <c r="K1653" i="1"/>
  <c r="L1653" i="1"/>
  <c r="M1653" i="1"/>
  <c r="G1654" i="1"/>
  <c r="H1654" i="1"/>
  <c r="I1654" i="1"/>
  <c r="J1654" i="1"/>
  <c r="K1654" i="1"/>
  <c r="L1654" i="1"/>
  <c r="M1654" i="1"/>
  <c r="G1655" i="1"/>
  <c r="H1655" i="1"/>
  <c r="I1655" i="1"/>
  <c r="J1655" i="1"/>
  <c r="K1655" i="1"/>
  <c r="L1655" i="1"/>
  <c r="M1655" i="1"/>
  <c r="G1656" i="1"/>
  <c r="H1656" i="1"/>
  <c r="I1656" i="1"/>
  <c r="J1656" i="1"/>
  <c r="K1656" i="1"/>
  <c r="L1656" i="1"/>
  <c r="M1656" i="1"/>
  <c r="G1657" i="1"/>
  <c r="H1657" i="1"/>
  <c r="I1657" i="1"/>
  <c r="J1657" i="1"/>
  <c r="K1657" i="1"/>
  <c r="L1657" i="1"/>
  <c r="M1657" i="1"/>
  <c r="G1658" i="1"/>
  <c r="H1658" i="1"/>
  <c r="I1658" i="1"/>
  <c r="J1658" i="1"/>
  <c r="K1658" i="1"/>
  <c r="L1658" i="1"/>
  <c r="M1658" i="1"/>
  <c r="G1659" i="1"/>
  <c r="H1659" i="1"/>
  <c r="I1659" i="1"/>
  <c r="J1659" i="1"/>
  <c r="K1659" i="1"/>
  <c r="L1659" i="1"/>
  <c r="M1659" i="1"/>
  <c r="G1660" i="1"/>
  <c r="H1660" i="1"/>
  <c r="I1660" i="1"/>
  <c r="J1660" i="1"/>
  <c r="K1660" i="1"/>
  <c r="L1660" i="1"/>
  <c r="M1660" i="1"/>
  <c r="G1661" i="1"/>
  <c r="H1661" i="1"/>
  <c r="I1661" i="1"/>
  <c r="J1661" i="1"/>
  <c r="K1661" i="1"/>
  <c r="L1661" i="1"/>
  <c r="M1661" i="1"/>
  <c r="G1662" i="1"/>
  <c r="H1662" i="1"/>
  <c r="I1662" i="1"/>
  <c r="J1662" i="1"/>
  <c r="K1662" i="1"/>
  <c r="L1662" i="1"/>
  <c r="M1662" i="1"/>
  <c r="G1663" i="1"/>
  <c r="H1663" i="1"/>
  <c r="I1663" i="1"/>
  <c r="J1663" i="1"/>
  <c r="K1663" i="1"/>
  <c r="L1663" i="1"/>
  <c r="M1663" i="1"/>
  <c r="G1664" i="1"/>
  <c r="H1664" i="1"/>
  <c r="I1664" i="1"/>
  <c r="J1664" i="1"/>
  <c r="K1664" i="1"/>
  <c r="L1664" i="1"/>
  <c r="M1664" i="1"/>
  <c r="G1665" i="1"/>
  <c r="H1665" i="1"/>
  <c r="I1665" i="1"/>
  <c r="J1665" i="1"/>
  <c r="K1665" i="1"/>
  <c r="L1665" i="1"/>
  <c r="M1665" i="1"/>
  <c r="G1666" i="1"/>
  <c r="H1666" i="1"/>
  <c r="I1666" i="1"/>
  <c r="J1666" i="1"/>
  <c r="K1666" i="1"/>
  <c r="L1666" i="1"/>
  <c r="M1666" i="1"/>
  <c r="G1667" i="1"/>
  <c r="H1667" i="1"/>
  <c r="I1667" i="1"/>
  <c r="J1667" i="1"/>
  <c r="K1667" i="1"/>
  <c r="L1667" i="1"/>
  <c r="M1667" i="1"/>
  <c r="G1668" i="1"/>
  <c r="H1668" i="1"/>
  <c r="I1668" i="1"/>
  <c r="J1668" i="1"/>
  <c r="K1668" i="1"/>
  <c r="L1668" i="1"/>
  <c r="M1668" i="1"/>
  <c r="G1669" i="1"/>
  <c r="H1669" i="1"/>
  <c r="I1669" i="1"/>
  <c r="J1669" i="1"/>
  <c r="K1669" i="1"/>
  <c r="L1669" i="1"/>
  <c r="M1669" i="1"/>
  <c r="G1670" i="1"/>
  <c r="H1670" i="1"/>
  <c r="I1670" i="1"/>
  <c r="J1670" i="1"/>
  <c r="K1670" i="1"/>
  <c r="L1670" i="1"/>
  <c r="M1670" i="1"/>
  <c r="G1671" i="1"/>
  <c r="H1671" i="1"/>
  <c r="I1671" i="1"/>
  <c r="J1671" i="1"/>
  <c r="K1671" i="1"/>
  <c r="L1671" i="1"/>
  <c r="M1671" i="1"/>
  <c r="G1672" i="1"/>
  <c r="H1672" i="1"/>
  <c r="I1672" i="1"/>
  <c r="J1672" i="1"/>
  <c r="K1672" i="1"/>
  <c r="L1672" i="1"/>
  <c r="M1672" i="1"/>
  <c r="G1673" i="1"/>
  <c r="H1673" i="1"/>
  <c r="I1673" i="1"/>
  <c r="J1673" i="1"/>
  <c r="K1673" i="1"/>
  <c r="L1673" i="1"/>
  <c r="M1673" i="1"/>
  <c r="G1674" i="1"/>
  <c r="H1674" i="1"/>
  <c r="I1674" i="1"/>
  <c r="J1674" i="1"/>
  <c r="K1674" i="1"/>
  <c r="L1674" i="1"/>
  <c r="M1674" i="1"/>
  <c r="G1675" i="1"/>
  <c r="H1675" i="1"/>
  <c r="I1675" i="1"/>
  <c r="J1675" i="1"/>
  <c r="K1675" i="1"/>
  <c r="L1675" i="1"/>
  <c r="M1675" i="1"/>
  <c r="G1676" i="1"/>
  <c r="H1676" i="1"/>
  <c r="I1676" i="1"/>
  <c r="J1676" i="1"/>
  <c r="K1676" i="1"/>
  <c r="L1676" i="1"/>
  <c r="M1676" i="1"/>
  <c r="G1677" i="1"/>
  <c r="H1677" i="1"/>
  <c r="I1677" i="1"/>
  <c r="J1677" i="1"/>
  <c r="K1677" i="1"/>
  <c r="L1677" i="1"/>
  <c r="M1677" i="1"/>
  <c r="G1678" i="1"/>
  <c r="H1678" i="1"/>
  <c r="I1678" i="1"/>
  <c r="J1678" i="1"/>
  <c r="K1678" i="1"/>
  <c r="L1678" i="1"/>
  <c r="M1678" i="1"/>
  <c r="G1679" i="1"/>
  <c r="H1679" i="1"/>
  <c r="I1679" i="1"/>
  <c r="J1679" i="1"/>
  <c r="K1679" i="1"/>
  <c r="L1679" i="1"/>
  <c r="M1679" i="1"/>
  <c r="G1680" i="1"/>
  <c r="H1680" i="1"/>
  <c r="I1680" i="1"/>
  <c r="J1680" i="1"/>
  <c r="K1680" i="1"/>
  <c r="L1680" i="1"/>
  <c r="M1680" i="1"/>
  <c r="G1681" i="1"/>
  <c r="H1681" i="1"/>
  <c r="I1681" i="1"/>
  <c r="J1681" i="1"/>
  <c r="K1681" i="1"/>
  <c r="L1681" i="1"/>
  <c r="M1681" i="1"/>
  <c r="G1682" i="1"/>
  <c r="H1682" i="1"/>
  <c r="I1682" i="1"/>
  <c r="J1682" i="1"/>
  <c r="K1682" i="1"/>
  <c r="L1682" i="1"/>
  <c r="M1682" i="1"/>
  <c r="G1683" i="1"/>
  <c r="H1683" i="1"/>
  <c r="I1683" i="1"/>
  <c r="J1683" i="1"/>
  <c r="K1683" i="1"/>
  <c r="L1683" i="1"/>
  <c r="M1683" i="1"/>
  <c r="G1684" i="1"/>
  <c r="H1684" i="1"/>
  <c r="I1684" i="1"/>
  <c r="J1684" i="1"/>
  <c r="K1684" i="1"/>
  <c r="L1684" i="1"/>
  <c r="M1684" i="1"/>
  <c r="G1685" i="1"/>
  <c r="H1685" i="1"/>
  <c r="I1685" i="1"/>
  <c r="J1685" i="1"/>
  <c r="K1685" i="1"/>
  <c r="L1685" i="1"/>
  <c r="M1685" i="1"/>
  <c r="G1686" i="1"/>
  <c r="H1686" i="1"/>
  <c r="I1686" i="1"/>
  <c r="J1686" i="1"/>
  <c r="K1686" i="1"/>
  <c r="L1686" i="1"/>
  <c r="M1686" i="1"/>
  <c r="G1687" i="1"/>
  <c r="H1687" i="1"/>
  <c r="I1687" i="1"/>
  <c r="J1687" i="1"/>
  <c r="K1687" i="1"/>
  <c r="L1687" i="1"/>
  <c r="M1687" i="1"/>
  <c r="G1688" i="1"/>
  <c r="H1688" i="1"/>
  <c r="I1688" i="1"/>
  <c r="J1688" i="1"/>
  <c r="K1688" i="1"/>
  <c r="L1688" i="1"/>
  <c r="M1688" i="1"/>
  <c r="G1689" i="1"/>
  <c r="H1689" i="1"/>
  <c r="I1689" i="1"/>
  <c r="J1689" i="1"/>
  <c r="K1689" i="1"/>
  <c r="L1689" i="1"/>
  <c r="M1689" i="1"/>
  <c r="G1690" i="1"/>
  <c r="H1690" i="1"/>
  <c r="I1690" i="1"/>
  <c r="J1690" i="1"/>
  <c r="K1690" i="1"/>
  <c r="L1690" i="1"/>
  <c r="M1690" i="1"/>
  <c r="G1691" i="1"/>
  <c r="H1691" i="1"/>
  <c r="I1691" i="1"/>
  <c r="J1691" i="1"/>
  <c r="K1691" i="1"/>
  <c r="L1691" i="1"/>
  <c r="M1691" i="1"/>
  <c r="G1692" i="1"/>
  <c r="H1692" i="1"/>
  <c r="I1692" i="1"/>
  <c r="J1692" i="1"/>
  <c r="K1692" i="1"/>
  <c r="L1692" i="1"/>
  <c r="M1692" i="1"/>
  <c r="G1693" i="1"/>
  <c r="H1693" i="1"/>
  <c r="I1693" i="1"/>
  <c r="J1693" i="1"/>
  <c r="K1693" i="1"/>
  <c r="L1693" i="1"/>
  <c r="M1693" i="1"/>
  <c r="G1694" i="1"/>
  <c r="H1694" i="1"/>
  <c r="I1694" i="1"/>
  <c r="J1694" i="1"/>
  <c r="K1694" i="1"/>
  <c r="L1694" i="1"/>
  <c r="M1694" i="1"/>
  <c r="G1695" i="1"/>
  <c r="H1695" i="1"/>
  <c r="I1695" i="1"/>
  <c r="J1695" i="1"/>
  <c r="K1695" i="1"/>
  <c r="L1695" i="1"/>
  <c r="M1695" i="1"/>
  <c r="G1696" i="1"/>
  <c r="H1696" i="1"/>
  <c r="I1696" i="1"/>
  <c r="J1696" i="1"/>
  <c r="K1696" i="1"/>
  <c r="L1696" i="1"/>
  <c r="M1696" i="1"/>
  <c r="G1697" i="1"/>
  <c r="H1697" i="1"/>
  <c r="I1697" i="1"/>
  <c r="J1697" i="1"/>
  <c r="K1697" i="1"/>
  <c r="L1697" i="1"/>
  <c r="M1697" i="1"/>
  <c r="G1698" i="1"/>
  <c r="H1698" i="1"/>
  <c r="I1698" i="1"/>
  <c r="J1698" i="1"/>
  <c r="K1698" i="1"/>
  <c r="L1698" i="1"/>
  <c r="M1698" i="1"/>
  <c r="G1699" i="1"/>
  <c r="H1699" i="1"/>
  <c r="I1699" i="1"/>
  <c r="J1699" i="1"/>
  <c r="K1699" i="1"/>
  <c r="L1699" i="1"/>
  <c r="M1699" i="1"/>
  <c r="G1700" i="1"/>
  <c r="H1700" i="1"/>
  <c r="I1700" i="1"/>
  <c r="J1700" i="1"/>
  <c r="K1700" i="1"/>
  <c r="L1700" i="1"/>
  <c r="M1700" i="1"/>
  <c r="G1701" i="1"/>
  <c r="H1701" i="1"/>
  <c r="I1701" i="1"/>
  <c r="J1701" i="1"/>
  <c r="K1701" i="1"/>
  <c r="L1701" i="1"/>
  <c r="M1701" i="1"/>
  <c r="G1702" i="1"/>
  <c r="H1702" i="1"/>
  <c r="I1702" i="1"/>
  <c r="J1702" i="1"/>
  <c r="K1702" i="1"/>
  <c r="L1702" i="1"/>
  <c r="M1702" i="1"/>
  <c r="G1703" i="1"/>
  <c r="H1703" i="1"/>
  <c r="I1703" i="1"/>
  <c r="J1703" i="1"/>
  <c r="K1703" i="1"/>
  <c r="L1703" i="1"/>
  <c r="M1703" i="1"/>
  <c r="G1704" i="1"/>
  <c r="H1704" i="1"/>
  <c r="I1704" i="1"/>
  <c r="J1704" i="1"/>
  <c r="K1704" i="1"/>
  <c r="L1704" i="1"/>
  <c r="M1704" i="1"/>
  <c r="G1705" i="1"/>
  <c r="H1705" i="1"/>
  <c r="I1705" i="1"/>
  <c r="J1705" i="1"/>
  <c r="K1705" i="1"/>
  <c r="L1705" i="1"/>
  <c r="M1705" i="1"/>
  <c r="G1706" i="1"/>
  <c r="H1706" i="1"/>
  <c r="I1706" i="1"/>
  <c r="J1706" i="1"/>
  <c r="K1706" i="1"/>
  <c r="L1706" i="1"/>
  <c r="M1706" i="1"/>
  <c r="G1707" i="1"/>
  <c r="H1707" i="1"/>
  <c r="I1707" i="1"/>
  <c r="J1707" i="1"/>
  <c r="K1707" i="1"/>
  <c r="L1707" i="1"/>
  <c r="M1707" i="1"/>
  <c r="G1708" i="1"/>
  <c r="H1708" i="1"/>
  <c r="I1708" i="1"/>
  <c r="J1708" i="1"/>
  <c r="K1708" i="1"/>
  <c r="L1708" i="1"/>
  <c r="M1708" i="1"/>
  <c r="G1709" i="1"/>
  <c r="H1709" i="1"/>
  <c r="I1709" i="1"/>
  <c r="J1709" i="1"/>
  <c r="K1709" i="1"/>
  <c r="L1709" i="1"/>
  <c r="M1709" i="1"/>
  <c r="G1710" i="1"/>
  <c r="H1710" i="1"/>
  <c r="I1710" i="1"/>
  <c r="J1710" i="1"/>
  <c r="K1710" i="1"/>
  <c r="L1710" i="1"/>
  <c r="M1710" i="1"/>
  <c r="G1711" i="1"/>
  <c r="H1711" i="1"/>
  <c r="I1711" i="1"/>
  <c r="J1711" i="1"/>
  <c r="K1711" i="1"/>
  <c r="L1711" i="1"/>
  <c r="M1711" i="1"/>
  <c r="G1712" i="1"/>
  <c r="H1712" i="1"/>
  <c r="I1712" i="1"/>
  <c r="J1712" i="1"/>
  <c r="K1712" i="1"/>
  <c r="L1712" i="1"/>
  <c r="M1712" i="1"/>
  <c r="G1713" i="1"/>
  <c r="H1713" i="1"/>
  <c r="I1713" i="1"/>
  <c r="J1713" i="1"/>
  <c r="K1713" i="1"/>
  <c r="L1713" i="1"/>
  <c r="M1713" i="1"/>
  <c r="G1714" i="1"/>
  <c r="H1714" i="1"/>
  <c r="I1714" i="1"/>
  <c r="J1714" i="1"/>
  <c r="K1714" i="1"/>
  <c r="L1714" i="1"/>
  <c r="M1714" i="1"/>
  <c r="G1715" i="1"/>
  <c r="H1715" i="1"/>
  <c r="I1715" i="1"/>
  <c r="J1715" i="1"/>
  <c r="K1715" i="1"/>
  <c r="L1715" i="1"/>
  <c r="M1715" i="1"/>
  <c r="G1716" i="1"/>
  <c r="H1716" i="1"/>
  <c r="I1716" i="1"/>
  <c r="J1716" i="1"/>
  <c r="K1716" i="1"/>
  <c r="L1716" i="1"/>
  <c r="M1716" i="1"/>
  <c r="G1717" i="1"/>
  <c r="H1717" i="1"/>
  <c r="I1717" i="1"/>
  <c r="J1717" i="1"/>
  <c r="K1717" i="1"/>
  <c r="L1717" i="1"/>
  <c r="M1717" i="1"/>
  <c r="G1718" i="1"/>
  <c r="H1718" i="1"/>
  <c r="I1718" i="1"/>
  <c r="J1718" i="1"/>
  <c r="K1718" i="1"/>
  <c r="L1718" i="1"/>
  <c r="M1718" i="1"/>
  <c r="G1719" i="1"/>
  <c r="H1719" i="1"/>
  <c r="I1719" i="1"/>
  <c r="J1719" i="1"/>
  <c r="K1719" i="1"/>
  <c r="L1719" i="1"/>
  <c r="M1719" i="1"/>
  <c r="G1720" i="1"/>
  <c r="H1720" i="1"/>
  <c r="I1720" i="1"/>
  <c r="J1720" i="1"/>
  <c r="K1720" i="1"/>
  <c r="L1720" i="1"/>
  <c r="M1720" i="1"/>
  <c r="G1721" i="1"/>
  <c r="H1721" i="1"/>
  <c r="I1721" i="1"/>
  <c r="J1721" i="1"/>
  <c r="K1721" i="1"/>
  <c r="L1721" i="1"/>
  <c r="M1721" i="1"/>
  <c r="G1722" i="1"/>
  <c r="H1722" i="1"/>
  <c r="I1722" i="1"/>
  <c r="J1722" i="1"/>
  <c r="K1722" i="1"/>
  <c r="L1722" i="1"/>
  <c r="M1722" i="1"/>
  <c r="G1723" i="1"/>
  <c r="H1723" i="1"/>
  <c r="I1723" i="1"/>
  <c r="J1723" i="1"/>
  <c r="K1723" i="1"/>
  <c r="L1723" i="1"/>
  <c r="M1723" i="1"/>
  <c r="G1724" i="1"/>
  <c r="H1724" i="1"/>
  <c r="I1724" i="1"/>
  <c r="J1724" i="1"/>
  <c r="K1724" i="1"/>
  <c r="L1724" i="1"/>
  <c r="M1724" i="1"/>
  <c r="G1725" i="1"/>
  <c r="H1725" i="1"/>
  <c r="I1725" i="1"/>
  <c r="J1725" i="1"/>
  <c r="K1725" i="1"/>
  <c r="L1725" i="1"/>
  <c r="M1725" i="1"/>
  <c r="G1726" i="1"/>
  <c r="H1726" i="1"/>
  <c r="I1726" i="1"/>
  <c r="J1726" i="1"/>
  <c r="K1726" i="1"/>
  <c r="L1726" i="1"/>
  <c r="M1726" i="1"/>
  <c r="G1727" i="1"/>
  <c r="H1727" i="1"/>
  <c r="I1727" i="1"/>
  <c r="J1727" i="1"/>
  <c r="K1727" i="1"/>
  <c r="L1727" i="1"/>
  <c r="M1727" i="1"/>
  <c r="G1728" i="1"/>
  <c r="H1728" i="1"/>
  <c r="I1728" i="1"/>
  <c r="J1728" i="1"/>
  <c r="K1728" i="1"/>
  <c r="L1728" i="1"/>
  <c r="M1728" i="1"/>
  <c r="G1729" i="1"/>
  <c r="H1729" i="1"/>
  <c r="I1729" i="1"/>
  <c r="J1729" i="1"/>
  <c r="K1729" i="1"/>
  <c r="L1729" i="1"/>
  <c r="M1729" i="1"/>
  <c r="G1730" i="1"/>
  <c r="H1730" i="1"/>
  <c r="I1730" i="1"/>
  <c r="J1730" i="1"/>
  <c r="K1730" i="1"/>
  <c r="L1730" i="1"/>
  <c r="M1730" i="1"/>
  <c r="G1731" i="1"/>
  <c r="H1731" i="1"/>
  <c r="I1731" i="1"/>
  <c r="J1731" i="1"/>
  <c r="K1731" i="1"/>
  <c r="L1731" i="1"/>
  <c r="M1731" i="1"/>
  <c r="G1732" i="1"/>
  <c r="H1732" i="1"/>
  <c r="I1732" i="1"/>
  <c r="J1732" i="1"/>
  <c r="K1732" i="1"/>
  <c r="L1732" i="1"/>
  <c r="M1732" i="1"/>
  <c r="G1733" i="1"/>
  <c r="H1733" i="1"/>
  <c r="I1733" i="1"/>
  <c r="J1733" i="1"/>
  <c r="K1733" i="1"/>
  <c r="L1733" i="1"/>
  <c r="M1733" i="1"/>
  <c r="G1734" i="1"/>
  <c r="H1734" i="1"/>
  <c r="I1734" i="1"/>
  <c r="J1734" i="1"/>
  <c r="K1734" i="1"/>
  <c r="L1734" i="1"/>
  <c r="M1734" i="1"/>
  <c r="G1735" i="1"/>
  <c r="H1735" i="1"/>
  <c r="I1735" i="1"/>
  <c r="J1735" i="1"/>
  <c r="K1735" i="1"/>
  <c r="L1735" i="1"/>
  <c r="M1735" i="1"/>
  <c r="G1736" i="1"/>
  <c r="H1736" i="1"/>
  <c r="I1736" i="1"/>
  <c r="J1736" i="1"/>
  <c r="K1736" i="1"/>
  <c r="L1736" i="1"/>
  <c r="M1736" i="1"/>
  <c r="G1737" i="1"/>
  <c r="H1737" i="1"/>
  <c r="I1737" i="1"/>
  <c r="J1737" i="1"/>
  <c r="K1737" i="1"/>
  <c r="L1737" i="1"/>
  <c r="M1737" i="1"/>
  <c r="G1738" i="1"/>
  <c r="H1738" i="1"/>
  <c r="I1738" i="1"/>
  <c r="J1738" i="1"/>
  <c r="K1738" i="1"/>
  <c r="L1738" i="1"/>
  <c r="M1738" i="1"/>
  <c r="G1739" i="1"/>
  <c r="H1739" i="1"/>
  <c r="I1739" i="1"/>
  <c r="J1739" i="1"/>
  <c r="K1739" i="1"/>
  <c r="L1739" i="1"/>
  <c r="M1739" i="1"/>
  <c r="G1740" i="1"/>
  <c r="H1740" i="1"/>
  <c r="I1740" i="1"/>
  <c r="J1740" i="1"/>
  <c r="K1740" i="1"/>
  <c r="L1740" i="1"/>
  <c r="M1740" i="1"/>
  <c r="G1741" i="1"/>
  <c r="H1741" i="1"/>
  <c r="I1741" i="1"/>
  <c r="J1741" i="1"/>
  <c r="K1741" i="1"/>
  <c r="L1741" i="1"/>
  <c r="M1741" i="1"/>
  <c r="G1742" i="1"/>
  <c r="H1742" i="1"/>
  <c r="I1742" i="1"/>
  <c r="J1742" i="1"/>
  <c r="K1742" i="1"/>
  <c r="L1742" i="1"/>
  <c r="M1742" i="1"/>
  <c r="G1743" i="1"/>
  <c r="H1743" i="1"/>
  <c r="I1743" i="1"/>
  <c r="J1743" i="1"/>
  <c r="K1743" i="1"/>
  <c r="L1743" i="1"/>
  <c r="M1743" i="1"/>
  <c r="G1744" i="1"/>
  <c r="H1744" i="1"/>
  <c r="I1744" i="1"/>
  <c r="J1744" i="1"/>
  <c r="K1744" i="1"/>
  <c r="L1744" i="1"/>
  <c r="M1744" i="1"/>
  <c r="G1745" i="1"/>
  <c r="H1745" i="1"/>
  <c r="I1745" i="1"/>
  <c r="J1745" i="1"/>
  <c r="K1745" i="1"/>
  <c r="L1745" i="1"/>
  <c r="M1745" i="1"/>
  <c r="G1746" i="1"/>
  <c r="H1746" i="1"/>
  <c r="I1746" i="1"/>
  <c r="J1746" i="1"/>
  <c r="K1746" i="1"/>
  <c r="L1746" i="1"/>
  <c r="M1746" i="1"/>
  <c r="G1747" i="1"/>
  <c r="H1747" i="1"/>
  <c r="I1747" i="1"/>
  <c r="J1747" i="1"/>
  <c r="K1747" i="1"/>
  <c r="L1747" i="1"/>
  <c r="M1747" i="1"/>
  <c r="G1748" i="1"/>
  <c r="H1748" i="1"/>
  <c r="I1748" i="1"/>
  <c r="J1748" i="1"/>
  <c r="K1748" i="1"/>
  <c r="L1748" i="1"/>
  <c r="M1748" i="1"/>
  <c r="G1749" i="1"/>
  <c r="H1749" i="1"/>
  <c r="I1749" i="1"/>
  <c r="J1749" i="1"/>
  <c r="K1749" i="1"/>
  <c r="L1749" i="1"/>
  <c r="M1749" i="1"/>
  <c r="G1750" i="1"/>
  <c r="H1750" i="1"/>
  <c r="I1750" i="1"/>
  <c r="J1750" i="1"/>
  <c r="K1750" i="1"/>
  <c r="L1750" i="1"/>
  <c r="M1750" i="1"/>
  <c r="G1751" i="1"/>
  <c r="H1751" i="1"/>
  <c r="I1751" i="1"/>
  <c r="J1751" i="1"/>
  <c r="K1751" i="1"/>
  <c r="L1751" i="1"/>
  <c r="M1751" i="1"/>
  <c r="G1752" i="1"/>
  <c r="H1752" i="1"/>
  <c r="I1752" i="1"/>
  <c r="J1752" i="1"/>
  <c r="K1752" i="1"/>
  <c r="L1752" i="1"/>
  <c r="M1752" i="1"/>
  <c r="G1753" i="1"/>
  <c r="H1753" i="1"/>
  <c r="I1753" i="1"/>
  <c r="J1753" i="1"/>
  <c r="K1753" i="1"/>
  <c r="L1753" i="1"/>
  <c r="M1753" i="1"/>
  <c r="G1754" i="1"/>
  <c r="H1754" i="1"/>
  <c r="I1754" i="1"/>
  <c r="J1754" i="1"/>
  <c r="K1754" i="1"/>
  <c r="L1754" i="1"/>
  <c r="M1754" i="1"/>
  <c r="G1755" i="1"/>
  <c r="H1755" i="1"/>
  <c r="I1755" i="1"/>
  <c r="J1755" i="1"/>
  <c r="K1755" i="1"/>
  <c r="L1755" i="1"/>
  <c r="M1755" i="1"/>
  <c r="G1756" i="1"/>
  <c r="H1756" i="1"/>
  <c r="I1756" i="1"/>
  <c r="J1756" i="1"/>
  <c r="K1756" i="1"/>
  <c r="L1756" i="1"/>
  <c r="M1756" i="1"/>
  <c r="G1757" i="1"/>
  <c r="H1757" i="1"/>
  <c r="I1757" i="1"/>
  <c r="J1757" i="1"/>
  <c r="K1757" i="1"/>
  <c r="L1757" i="1"/>
  <c r="M1757" i="1"/>
  <c r="G1758" i="1"/>
  <c r="H1758" i="1"/>
  <c r="I1758" i="1"/>
  <c r="J1758" i="1"/>
  <c r="K1758" i="1"/>
  <c r="L1758" i="1"/>
  <c r="M1758" i="1"/>
  <c r="G1759" i="1"/>
  <c r="H1759" i="1"/>
  <c r="I1759" i="1"/>
  <c r="J1759" i="1"/>
  <c r="K1759" i="1"/>
  <c r="L1759" i="1"/>
  <c r="M1759" i="1"/>
  <c r="G1760" i="1"/>
  <c r="H1760" i="1"/>
  <c r="I1760" i="1"/>
  <c r="J1760" i="1"/>
  <c r="K1760" i="1"/>
  <c r="L1760" i="1"/>
  <c r="M1760" i="1"/>
  <c r="G1761" i="1"/>
  <c r="H1761" i="1"/>
  <c r="I1761" i="1"/>
  <c r="J1761" i="1"/>
  <c r="K1761" i="1"/>
  <c r="L1761" i="1"/>
  <c r="M1761" i="1"/>
  <c r="G1762" i="1"/>
  <c r="H1762" i="1"/>
  <c r="I1762" i="1"/>
  <c r="J1762" i="1"/>
  <c r="K1762" i="1"/>
  <c r="L1762" i="1"/>
  <c r="M1762" i="1"/>
  <c r="G1763" i="1"/>
  <c r="H1763" i="1"/>
  <c r="I1763" i="1"/>
  <c r="J1763" i="1"/>
  <c r="K1763" i="1"/>
  <c r="L1763" i="1"/>
  <c r="M1763" i="1"/>
  <c r="G1764" i="1"/>
  <c r="H1764" i="1"/>
  <c r="I1764" i="1"/>
  <c r="J1764" i="1"/>
  <c r="K1764" i="1"/>
  <c r="L1764" i="1"/>
  <c r="M1764" i="1"/>
  <c r="G1765" i="1"/>
  <c r="H1765" i="1"/>
  <c r="I1765" i="1"/>
  <c r="J1765" i="1"/>
  <c r="K1765" i="1"/>
  <c r="L1765" i="1"/>
  <c r="M1765" i="1"/>
  <c r="G1766" i="1"/>
  <c r="H1766" i="1"/>
  <c r="I1766" i="1"/>
  <c r="J1766" i="1"/>
  <c r="K1766" i="1"/>
  <c r="L1766" i="1"/>
  <c r="M1766" i="1"/>
  <c r="G1767" i="1"/>
  <c r="H1767" i="1"/>
  <c r="I1767" i="1"/>
  <c r="J1767" i="1"/>
  <c r="K1767" i="1"/>
  <c r="L1767" i="1"/>
  <c r="M1767" i="1"/>
  <c r="G1768" i="1"/>
  <c r="H1768" i="1"/>
  <c r="I1768" i="1"/>
  <c r="J1768" i="1"/>
  <c r="K1768" i="1"/>
  <c r="L1768" i="1"/>
  <c r="M1768" i="1"/>
  <c r="G1769" i="1"/>
  <c r="H1769" i="1"/>
  <c r="I1769" i="1"/>
  <c r="J1769" i="1"/>
  <c r="K1769" i="1"/>
  <c r="L1769" i="1"/>
  <c r="M1769" i="1"/>
  <c r="G1770" i="1"/>
  <c r="H1770" i="1"/>
  <c r="I1770" i="1"/>
  <c r="J1770" i="1"/>
  <c r="K1770" i="1"/>
  <c r="L1770" i="1"/>
  <c r="M1770" i="1"/>
  <c r="G1771" i="1"/>
  <c r="H1771" i="1"/>
  <c r="I1771" i="1"/>
  <c r="J1771" i="1"/>
  <c r="K1771" i="1"/>
  <c r="L1771" i="1"/>
  <c r="M1771" i="1"/>
  <c r="G1772" i="1"/>
  <c r="H1772" i="1"/>
  <c r="I1772" i="1"/>
  <c r="J1772" i="1"/>
  <c r="K1772" i="1"/>
  <c r="L1772" i="1"/>
  <c r="M1772" i="1"/>
  <c r="G1773" i="1"/>
  <c r="H1773" i="1"/>
  <c r="I1773" i="1"/>
  <c r="J1773" i="1"/>
  <c r="K1773" i="1"/>
  <c r="L1773" i="1"/>
  <c r="M1773" i="1"/>
  <c r="G1774" i="1"/>
  <c r="H1774" i="1"/>
  <c r="I1774" i="1"/>
  <c r="J1774" i="1"/>
  <c r="K1774" i="1"/>
  <c r="L1774" i="1"/>
  <c r="M1774" i="1"/>
  <c r="G1775" i="1"/>
  <c r="H1775" i="1"/>
  <c r="I1775" i="1"/>
  <c r="J1775" i="1"/>
  <c r="K1775" i="1"/>
  <c r="L1775" i="1"/>
  <c r="M1775" i="1"/>
  <c r="G1776" i="1"/>
  <c r="H1776" i="1"/>
  <c r="I1776" i="1"/>
  <c r="J1776" i="1"/>
  <c r="K1776" i="1"/>
  <c r="L1776" i="1"/>
  <c r="M1776" i="1"/>
  <c r="G1777" i="1"/>
  <c r="H1777" i="1"/>
  <c r="I1777" i="1"/>
  <c r="J1777" i="1"/>
  <c r="K1777" i="1"/>
  <c r="L1777" i="1"/>
  <c r="M1777" i="1"/>
  <c r="G1778" i="1"/>
  <c r="H1778" i="1"/>
  <c r="I1778" i="1"/>
  <c r="J1778" i="1"/>
  <c r="K1778" i="1"/>
  <c r="L1778" i="1"/>
  <c r="M1778" i="1"/>
  <c r="G1779" i="1"/>
  <c r="H1779" i="1"/>
  <c r="I1779" i="1"/>
  <c r="J1779" i="1"/>
  <c r="K1779" i="1"/>
  <c r="L1779" i="1"/>
  <c r="M1779" i="1"/>
  <c r="G1780" i="1"/>
  <c r="H1780" i="1"/>
  <c r="I1780" i="1"/>
  <c r="J1780" i="1"/>
  <c r="K1780" i="1"/>
  <c r="L1780" i="1"/>
  <c r="M1780" i="1"/>
  <c r="G1781" i="1"/>
  <c r="H1781" i="1"/>
  <c r="I1781" i="1"/>
  <c r="J1781" i="1"/>
  <c r="K1781" i="1"/>
  <c r="L1781" i="1"/>
  <c r="M1781" i="1"/>
  <c r="G1782" i="1"/>
  <c r="H1782" i="1"/>
  <c r="I1782" i="1"/>
  <c r="J1782" i="1"/>
  <c r="K1782" i="1"/>
  <c r="L1782" i="1"/>
  <c r="M1782" i="1"/>
  <c r="G1783" i="1"/>
  <c r="H1783" i="1"/>
  <c r="I1783" i="1"/>
  <c r="J1783" i="1"/>
  <c r="K1783" i="1"/>
  <c r="L1783" i="1"/>
  <c r="M1783" i="1"/>
  <c r="G1784" i="1"/>
  <c r="H1784" i="1"/>
  <c r="I1784" i="1"/>
  <c r="J1784" i="1"/>
  <c r="K1784" i="1"/>
  <c r="L1784" i="1"/>
  <c r="M1784" i="1"/>
  <c r="G1785" i="1"/>
  <c r="H1785" i="1"/>
  <c r="I1785" i="1"/>
  <c r="J1785" i="1"/>
  <c r="K1785" i="1"/>
  <c r="L1785" i="1"/>
  <c r="M1785" i="1"/>
  <c r="G1786" i="1"/>
  <c r="H1786" i="1"/>
  <c r="I1786" i="1"/>
  <c r="J1786" i="1"/>
  <c r="K1786" i="1"/>
  <c r="L1786" i="1"/>
  <c r="M1786" i="1"/>
  <c r="G1787" i="1"/>
  <c r="H1787" i="1"/>
  <c r="I1787" i="1"/>
  <c r="J1787" i="1"/>
  <c r="K1787" i="1"/>
  <c r="L1787" i="1"/>
  <c r="M1787" i="1"/>
  <c r="G1788" i="1"/>
  <c r="H1788" i="1"/>
  <c r="I1788" i="1"/>
  <c r="J1788" i="1"/>
  <c r="K1788" i="1"/>
  <c r="L1788" i="1"/>
  <c r="M1788" i="1"/>
  <c r="G1789" i="1"/>
  <c r="H1789" i="1"/>
  <c r="I1789" i="1"/>
  <c r="J1789" i="1"/>
  <c r="K1789" i="1"/>
  <c r="L1789" i="1"/>
  <c r="M1789" i="1"/>
  <c r="G1790" i="1"/>
  <c r="H1790" i="1"/>
  <c r="I1790" i="1"/>
  <c r="J1790" i="1"/>
  <c r="K1790" i="1"/>
  <c r="L1790" i="1"/>
  <c r="M1790" i="1"/>
  <c r="G1791" i="1"/>
  <c r="H1791" i="1"/>
  <c r="I1791" i="1"/>
  <c r="J1791" i="1"/>
  <c r="K1791" i="1"/>
  <c r="L1791" i="1"/>
  <c r="M1791" i="1"/>
  <c r="G1792" i="1"/>
  <c r="H1792" i="1"/>
  <c r="I1792" i="1"/>
  <c r="J1792" i="1"/>
  <c r="K1792" i="1"/>
  <c r="L1792" i="1"/>
  <c r="M1792" i="1"/>
  <c r="G1793" i="1"/>
  <c r="H1793" i="1"/>
  <c r="I1793" i="1"/>
  <c r="J1793" i="1"/>
  <c r="K1793" i="1"/>
  <c r="L1793" i="1"/>
  <c r="M1793" i="1"/>
  <c r="G1794" i="1"/>
  <c r="H1794" i="1"/>
  <c r="I1794" i="1"/>
  <c r="J1794" i="1"/>
  <c r="K1794" i="1"/>
  <c r="L1794" i="1"/>
  <c r="M1794" i="1"/>
  <c r="G1795" i="1"/>
  <c r="H1795" i="1"/>
  <c r="I1795" i="1"/>
  <c r="J1795" i="1"/>
  <c r="K1795" i="1"/>
  <c r="L1795" i="1"/>
  <c r="M1795" i="1"/>
  <c r="G1796" i="1"/>
  <c r="H1796" i="1"/>
  <c r="I1796" i="1"/>
  <c r="J1796" i="1"/>
  <c r="K1796" i="1"/>
  <c r="L1796" i="1"/>
  <c r="M1796" i="1"/>
  <c r="G1797" i="1"/>
  <c r="H1797" i="1"/>
  <c r="I1797" i="1"/>
  <c r="J1797" i="1"/>
  <c r="K1797" i="1"/>
  <c r="L1797" i="1"/>
  <c r="M1797" i="1"/>
  <c r="G1798" i="1"/>
  <c r="H1798" i="1"/>
  <c r="I1798" i="1"/>
  <c r="J1798" i="1"/>
  <c r="K1798" i="1"/>
  <c r="L1798" i="1"/>
  <c r="M1798" i="1"/>
  <c r="G1799" i="1"/>
  <c r="H1799" i="1"/>
  <c r="I1799" i="1"/>
  <c r="J1799" i="1"/>
  <c r="K1799" i="1"/>
  <c r="L1799" i="1"/>
  <c r="M1799" i="1"/>
  <c r="G1800" i="1"/>
  <c r="H1800" i="1"/>
  <c r="I1800" i="1"/>
  <c r="J1800" i="1"/>
  <c r="K1800" i="1"/>
  <c r="L1800" i="1"/>
  <c r="M1800" i="1"/>
  <c r="G1801" i="1"/>
  <c r="H1801" i="1"/>
  <c r="I1801" i="1"/>
  <c r="J1801" i="1"/>
  <c r="K1801" i="1"/>
  <c r="L1801" i="1"/>
  <c r="M1801" i="1"/>
  <c r="G1802" i="1"/>
  <c r="H1802" i="1"/>
  <c r="I1802" i="1"/>
  <c r="J1802" i="1"/>
  <c r="K1802" i="1"/>
  <c r="L1802" i="1"/>
  <c r="M1802" i="1"/>
  <c r="G1803" i="1"/>
  <c r="H1803" i="1"/>
  <c r="I1803" i="1"/>
  <c r="J1803" i="1"/>
  <c r="K1803" i="1"/>
  <c r="L1803" i="1"/>
  <c r="M1803" i="1"/>
  <c r="G1804" i="1"/>
  <c r="H1804" i="1"/>
  <c r="I1804" i="1"/>
  <c r="J1804" i="1"/>
  <c r="K1804" i="1"/>
  <c r="L1804" i="1"/>
  <c r="M1804" i="1"/>
  <c r="G1805" i="1"/>
  <c r="H1805" i="1"/>
  <c r="I1805" i="1"/>
  <c r="J1805" i="1"/>
  <c r="K1805" i="1"/>
  <c r="L1805" i="1"/>
  <c r="M1805" i="1"/>
  <c r="G1806" i="1"/>
  <c r="H1806" i="1"/>
  <c r="I1806" i="1"/>
  <c r="J1806" i="1"/>
  <c r="K1806" i="1"/>
  <c r="L1806" i="1"/>
  <c r="M1806" i="1"/>
  <c r="G1807" i="1"/>
  <c r="H1807" i="1"/>
  <c r="I1807" i="1"/>
  <c r="J1807" i="1"/>
  <c r="K1807" i="1"/>
  <c r="L1807" i="1"/>
  <c r="M1807" i="1"/>
  <c r="G1808" i="1"/>
  <c r="H1808" i="1"/>
  <c r="I1808" i="1"/>
  <c r="J1808" i="1"/>
  <c r="K1808" i="1"/>
  <c r="L1808" i="1"/>
  <c r="M1808" i="1"/>
  <c r="G1809" i="1"/>
  <c r="H1809" i="1"/>
  <c r="I1809" i="1"/>
  <c r="J1809" i="1"/>
  <c r="K1809" i="1"/>
  <c r="L1809" i="1"/>
  <c r="M1809" i="1"/>
  <c r="G1810" i="1"/>
  <c r="H1810" i="1"/>
  <c r="I1810" i="1"/>
  <c r="J1810" i="1"/>
  <c r="K1810" i="1"/>
  <c r="L1810" i="1"/>
  <c r="M1810" i="1"/>
  <c r="G1811" i="1"/>
  <c r="H1811" i="1"/>
  <c r="I1811" i="1"/>
  <c r="J1811" i="1"/>
  <c r="K1811" i="1"/>
  <c r="L1811" i="1"/>
  <c r="M1811" i="1"/>
  <c r="G1812" i="1"/>
  <c r="H1812" i="1"/>
  <c r="I1812" i="1"/>
  <c r="J1812" i="1"/>
  <c r="K1812" i="1"/>
  <c r="L1812" i="1"/>
  <c r="M1812" i="1"/>
  <c r="G1813" i="1"/>
  <c r="H1813" i="1"/>
  <c r="I1813" i="1"/>
  <c r="J1813" i="1"/>
  <c r="K1813" i="1"/>
  <c r="L1813" i="1"/>
  <c r="M1813" i="1"/>
  <c r="G1814" i="1"/>
  <c r="H1814" i="1"/>
  <c r="I1814" i="1"/>
  <c r="J1814" i="1"/>
  <c r="K1814" i="1"/>
  <c r="L1814" i="1"/>
  <c r="M1814" i="1"/>
  <c r="G1815" i="1"/>
  <c r="H1815" i="1"/>
  <c r="I1815" i="1"/>
  <c r="J1815" i="1"/>
  <c r="K1815" i="1"/>
  <c r="L1815" i="1"/>
  <c r="M1815" i="1"/>
  <c r="G1816" i="1"/>
  <c r="H1816" i="1"/>
  <c r="I1816" i="1"/>
  <c r="J1816" i="1"/>
  <c r="K1816" i="1"/>
  <c r="L1816" i="1"/>
  <c r="M1816" i="1"/>
  <c r="G1817" i="1"/>
  <c r="H1817" i="1"/>
  <c r="I1817" i="1"/>
  <c r="J1817" i="1"/>
  <c r="K1817" i="1"/>
  <c r="L1817" i="1"/>
  <c r="M1817" i="1"/>
  <c r="G1818" i="1"/>
  <c r="H1818" i="1"/>
  <c r="I1818" i="1"/>
  <c r="J1818" i="1"/>
  <c r="K1818" i="1"/>
  <c r="L1818" i="1"/>
  <c r="M1818" i="1"/>
  <c r="G1819" i="1"/>
  <c r="H1819" i="1"/>
  <c r="I1819" i="1"/>
  <c r="J1819" i="1"/>
  <c r="K1819" i="1"/>
  <c r="L1819" i="1"/>
  <c r="M1819" i="1"/>
  <c r="G1820" i="1"/>
  <c r="H1820" i="1"/>
  <c r="I1820" i="1"/>
  <c r="J1820" i="1"/>
  <c r="K1820" i="1"/>
  <c r="L1820" i="1"/>
  <c r="M1820" i="1"/>
  <c r="G1821" i="1"/>
  <c r="H1821" i="1"/>
  <c r="I1821" i="1"/>
  <c r="J1821" i="1"/>
  <c r="K1821" i="1"/>
  <c r="L1821" i="1"/>
  <c r="M1821" i="1"/>
  <c r="G1822" i="1"/>
  <c r="H1822" i="1"/>
  <c r="I1822" i="1"/>
  <c r="J1822" i="1"/>
  <c r="K1822" i="1"/>
  <c r="L1822" i="1"/>
  <c r="M1822" i="1"/>
  <c r="G1823" i="1"/>
  <c r="H1823" i="1"/>
  <c r="I1823" i="1"/>
  <c r="J1823" i="1"/>
  <c r="K1823" i="1"/>
  <c r="L1823" i="1"/>
  <c r="M1823" i="1"/>
  <c r="G1824" i="1"/>
  <c r="H1824" i="1"/>
  <c r="I1824" i="1"/>
  <c r="J1824" i="1"/>
  <c r="K1824" i="1"/>
  <c r="L1824" i="1"/>
  <c r="M1824" i="1"/>
  <c r="G1825" i="1"/>
  <c r="H1825" i="1"/>
  <c r="I1825" i="1"/>
  <c r="J1825" i="1"/>
  <c r="K1825" i="1"/>
  <c r="L1825" i="1"/>
  <c r="M1825" i="1"/>
  <c r="G1826" i="1"/>
  <c r="H1826" i="1"/>
  <c r="I1826" i="1"/>
  <c r="J1826" i="1"/>
  <c r="K1826" i="1"/>
  <c r="L1826" i="1"/>
  <c r="M1826" i="1"/>
  <c r="G1827" i="1"/>
  <c r="H1827" i="1"/>
  <c r="I1827" i="1"/>
  <c r="J1827" i="1"/>
  <c r="K1827" i="1"/>
  <c r="L1827" i="1"/>
  <c r="M1827" i="1"/>
  <c r="G1828" i="1"/>
  <c r="H1828" i="1"/>
  <c r="I1828" i="1"/>
  <c r="J1828" i="1"/>
  <c r="K1828" i="1"/>
  <c r="L1828" i="1"/>
  <c r="M1828" i="1"/>
  <c r="G1829" i="1"/>
  <c r="H1829" i="1"/>
  <c r="I1829" i="1"/>
  <c r="J1829" i="1"/>
  <c r="K1829" i="1"/>
  <c r="L1829" i="1"/>
  <c r="M1829" i="1"/>
  <c r="G1830" i="1"/>
  <c r="H1830" i="1"/>
  <c r="I1830" i="1"/>
  <c r="J1830" i="1"/>
  <c r="K1830" i="1"/>
  <c r="L1830" i="1"/>
  <c r="M1830" i="1"/>
  <c r="G1831" i="1"/>
  <c r="H1831" i="1"/>
  <c r="I1831" i="1"/>
  <c r="J1831" i="1"/>
  <c r="K1831" i="1"/>
  <c r="L1831" i="1"/>
  <c r="M1831" i="1"/>
  <c r="G1832" i="1"/>
  <c r="H1832" i="1"/>
  <c r="I1832" i="1"/>
  <c r="J1832" i="1"/>
  <c r="K1832" i="1"/>
  <c r="L1832" i="1"/>
  <c r="M1832" i="1"/>
  <c r="G1833" i="1"/>
  <c r="H1833" i="1"/>
  <c r="I1833" i="1"/>
  <c r="J1833" i="1"/>
  <c r="K1833" i="1"/>
  <c r="L1833" i="1"/>
  <c r="M1833" i="1"/>
  <c r="G1834" i="1"/>
  <c r="H1834" i="1"/>
  <c r="I1834" i="1"/>
  <c r="J1834" i="1"/>
  <c r="K1834" i="1"/>
  <c r="L1834" i="1"/>
  <c r="M1834" i="1"/>
  <c r="G1835" i="1"/>
  <c r="H1835" i="1"/>
  <c r="I1835" i="1"/>
  <c r="J1835" i="1"/>
  <c r="K1835" i="1"/>
  <c r="L1835" i="1"/>
  <c r="M1835" i="1"/>
  <c r="G1836" i="1"/>
  <c r="H1836" i="1"/>
  <c r="I1836" i="1"/>
  <c r="J1836" i="1"/>
  <c r="K1836" i="1"/>
  <c r="L1836" i="1"/>
  <c r="M1836" i="1"/>
  <c r="G1837" i="1"/>
  <c r="H1837" i="1"/>
  <c r="I1837" i="1"/>
  <c r="J1837" i="1"/>
  <c r="K1837" i="1"/>
  <c r="L1837" i="1"/>
  <c r="M1837" i="1"/>
  <c r="G1838" i="1"/>
  <c r="H1838" i="1"/>
  <c r="I1838" i="1"/>
  <c r="J1838" i="1"/>
  <c r="K1838" i="1"/>
  <c r="L1838" i="1"/>
  <c r="M1838" i="1"/>
  <c r="G1839" i="1"/>
  <c r="H1839" i="1"/>
  <c r="I1839" i="1"/>
  <c r="J1839" i="1"/>
  <c r="K1839" i="1"/>
  <c r="L1839" i="1"/>
  <c r="M1839" i="1"/>
  <c r="G1840" i="1"/>
  <c r="H1840" i="1"/>
  <c r="I1840" i="1"/>
  <c r="J1840" i="1"/>
  <c r="K1840" i="1"/>
  <c r="L1840" i="1"/>
  <c r="M1840" i="1"/>
  <c r="G1841" i="1"/>
  <c r="H1841" i="1"/>
  <c r="I1841" i="1"/>
  <c r="J1841" i="1"/>
  <c r="K1841" i="1"/>
  <c r="L1841" i="1"/>
  <c r="M1841" i="1"/>
  <c r="G1842" i="1"/>
  <c r="H1842" i="1"/>
  <c r="I1842" i="1"/>
  <c r="J1842" i="1"/>
  <c r="K1842" i="1"/>
  <c r="L1842" i="1"/>
  <c r="M1842" i="1"/>
  <c r="G1843" i="1"/>
  <c r="H1843" i="1"/>
  <c r="I1843" i="1"/>
  <c r="J1843" i="1"/>
  <c r="K1843" i="1"/>
  <c r="L1843" i="1"/>
  <c r="M1843" i="1"/>
  <c r="G1844" i="1"/>
  <c r="H1844" i="1"/>
  <c r="I1844" i="1"/>
  <c r="J1844" i="1"/>
  <c r="K1844" i="1"/>
  <c r="L1844" i="1"/>
  <c r="M1844" i="1"/>
  <c r="G1845" i="1"/>
  <c r="H1845" i="1"/>
  <c r="I1845" i="1"/>
  <c r="J1845" i="1"/>
  <c r="K1845" i="1"/>
  <c r="L1845" i="1"/>
  <c r="M1845" i="1"/>
  <c r="G1846" i="1"/>
  <c r="H1846" i="1"/>
  <c r="I1846" i="1"/>
  <c r="J1846" i="1"/>
  <c r="K1846" i="1"/>
  <c r="L1846" i="1"/>
  <c r="M1846" i="1"/>
  <c r="G1847" i="1"/>
  <c r="H1847" i="1"/>
  <c r="I1847" i="1"/>
  <c r="J1847" i="1"/>
  <c r="K1847" i="1"/>
  <c r="L1847" i="1"/>
  <c r="M1847" i="1"/>
  <c r="G1848" i="1"/>
  <c r="H1848" i="1"/>
  <c r="I1848" i="1"/>
  <c r="J1848" i="1"/>
  <c r="K1848" i="1"/>
  <c r="L1848" i="1"/>
  <c r="M1848" i="1"/>
  <c r="G1849" i="1"/>
  <c r="H1849" i="1"/>
  <c r="I1849" i="1"/>
  <c r="J1849" i="1"/>
  <c r="K1849" i="1"/>
  <c r="L1849" i="1"/>
  <c r="M1849" i="1"/>
  <c r="G1850" i="1"/>
  <c r="H1850" i="1"/>
  <c r="I1850" i="1"/>
  <c r="J1850" i="1"/>
  <c r="K1850" i="1"/>
  <c r="L1850" i="1"/>
  <c r="M1850" i="1"/>
  <c r="G1851" i="1"/>
  <c r="H1851" i="1"/>
  <c r="I1851" i="1"/>
  <c r="J1851" i="1"/>
  <c r="K1851" i="1"/>
  <c r="L1851" i="1"/>
  <c r="M1851" i="1"/>
  <c r="G1852" i="1"/>
  <c r="H1852" i="1"/>
  <c r="I1852" i="1"/>
  <c r="J1852" i="1"/>
  <c r="K1852" i="1"/>
  <c r="L1852" i="1"/>
  <c r="M1852" i="1"/>
  <c r="G1853" i="1"/>
  <c r="H1853" i="1"/>
  <c r="I1853" i="1"/>
  <c r="J1853" i="1"/>
  <c r="K1853" i="1"/>
  <c r="L1853" i="1"/>
  <c r="M1853" i="1"/>
  <c r="G1854" i="1"/>
  <c r="H1854" i="1"/>
  <c r="I1854" i="1"/>
  <c r="J1854" i="1"/>
  <c r="K1854" i="1"/>
  <c r="L1854" i="1"/>
  <c r="M1854" i="1"/>
  <c r="G1855" i="1"/>
  <c r="H1855" i="1"/>
  <c r="I1855" i="1"/>
  <c r="J1855" i="1"/>
  <c r="K1855" i="1"/>
  <c r="L1855" i="1"/>
  <c r="M1855" i="1"/>
  <c r="G1856" i="1"/>
  <c r="H1856" i="1"/>
  <c r="I1856" i="1"/>
  <c r="J1856" i="1"/>
  <c r="K1856" i="1"/>
  <c r="L1856" i="1"/>
  <c r="M1856" i="1"/>
  <c r="G1857" i="1"/>
  <c r="H1857" i="1"/>
  <c r="I1857" i="1"/>
  <c r="J1857" i="1"/>
  <c r="K1857" i="1"/>
  <c r="L1857" i="1"/>
  <c r="M1857" i="1"/>
  <c r="G1858" i="1"/>
  <c r="H1858" i="1"/>
  <c r="I1858" i="1"/>
  <c r="J1858" i="1"/>
  <c r="K1858" i="1"/>
  <c r="L1858" i="1"/>
  <c r="M1858" i="1"/>
  <c r="G1859" i="1"/>
  <c r="H1859" i="1"/>
  <c r="I1859" i="1"/>
  <c r="J1859" i="1"/>
  <c r="K1859" i="1"/>
  <c r="L1859" i="1"/>
  <c r="M1859" i="1"/>
  <c r="G1860" i="1"/>
  <c r="H1860" i="1"/>
  <c r="I1860" i="1"/>
  <c r="J1860" i="1"/>
  <c r="K1860" i="1"/>
  <c r="L1860" i="1"/>
  <c r="M1860" i="1"/>
  <c r="G1861" i="1"/>
  <c r="H1861" i="1"/>
  <c r="I1861" i="1"/>
  <c r="J1861" i="1"/>
  <c r="K1861" i="1"/>
  <c r="L1861" i="1"/>
  <c r="M1861" i="1"/>
  <c r="G1862" i="1"/>
  <c r="H1862" i="1"/>
  <c r="I1862" i="1"/>
  <c r="J1862" i="1"/>
  <c r="K1862" i="1"/>
  <c r="L1862" i="1"/>
  <c r="M1862" i="1"/>
  <c r="G1863" i="1"/>
  <c r="H1863" i="1"/>
  <c r="I1863" i="1"/>
  <c r="J1863" i="1"/>
  <c r="K1863" i="1"/>
  <c r="L1863" i="1"/>
  <c r="M1863" i="1"/>
  <c r="G1864" i="1"/>
  <c r="H1864" i="1"/>
  <c r="I1864" i="1"/>
  <c r="J1864" i="1"/>
  <c r="K1864" i="1"/>
  <c r="L1864" i="1"/>
  <c r="M1864" i="1"/>
  <c r="G1865" i="1"/>
  <c r="H1865" i="1"/>
  <c r="I1865" i="1"/>
  <c r="J1865" i="1"/>
  <c r="K1865" i="1"/>
  <c r="L1865" i="1"/>
  <c r="M1865" i="1"/>
  <c r="G1866" i="1"/>
  <c r="H1866" i="1"/>
  <c r="I1866" i="1"/>
  <c r="J1866" i="1"/>
  <c r="K1866" i="1"/>
  <c r="L1866" i="1"/>
  <c r="M1866" i="1"/>
  <c r="G1867" i="1"/>
  <c r="H1867" i="1"/>
  <c r="I1867" i="1"/>
  <c r="J1867" i="1"/>
  <c r="K1867" i="1"/>
  <c r="L1867" i="1"/>
  <c r="M1867" i="1"/>
  <c r="G1868" i="1"/>
  <c r="H1868" i="1"/>
  <c r="I1868" i="1"/>
  <c r="J1868" i="1"/>
  <c r="K1868" i="1"/>
  <c r="L1868" i="1"/>
  <c r="M1868" i="1"/>
  <c r="G1869" i="1"/>
  <c r="H1869" i="1"/>
  <c r="I1869" i="1"/>
  <c r="J1869" i="1"/>
  <c r="K1869" i="1"/>
  <c r="L1869" i="1"/>
  <c r="M1869" i="1"/>
  <c r="G1870" i="1"/>
  <c r="H1870" i="1"/>
  <c r="I1870" i="1"/>
  <c r="J1870" i="1"/>
  <c r="K1870" i="1"/>
  <c r="L1870" i="1"/>
  <c r="M1870" i="1"/>
  <c r="G1871" i="1"/>
  <c r="H1871" i="1"/>
  <c r="I1871" i="1"/>
  <c r="J1871" i="1"/>
  <c r="K1871" i="1"/>
  <c r="L1871" i="1"/>
  <c r="M1871" i="1"/>
  <c r="G1872" i="1"/>
  <c r="H1872" i="1"/>
  <c r="I1872" i="1"/>
  <c r="J1872" i="1"/>
  <c r="K1872" i="1"/>
  <c r="L1872" i="1"/>
  <c r="M1872" i="1"/>
  <c r="G1873" i="1"/>
  <c r="H1873" i="1"/>
  <c r="I1873" i="1"/>
  <c r="J1873" i="1"/>
  <c r="K1873" i="1"/>
  <c r="L1873" i="1"/>
  <c r="M1873" i="1"/>
  <c r="G1874" i="1"/>
  <c r="H1874" i="1"/>
  <c r="I1874" i="1"/>
  <c r="J1874" i="1"/>
  <c r="K1874" i="1"/>
  <c r="L1874" i="1"/>
  <c r="M1874" i="1"/>
  <c r="G1875" i="1"/>
  <c r="H1875" i="1"/>
  <c r="I1875" i="1"/>
  <c r="J1875" i="1"/>
  <c r="K1875" i="1"/>
  <c r="L1875" i="1"/>
  <c r="M1875" i="1"/>
  <c r="G1876" i="1"/>
  <c r="H1876" i="1"/>
  <c r="I1876" i="1"/>
  <c r="J1876" i="1"/>
  <c r="K1876" i="1"/>
  <c r="L1876" i="1"/>
  <c r="M1876" i="1"/>
  <c r="G1877" i="1"/>
  <c r="H1877" i="1"/>
  <c r="I1877" i="1"/>
  <c r="J1877" i="1"/>
  <c r="K1877" i="1"/>
  <c r="L1877" i="1"/>
  <c r="M1877" i="1"/>
  <c r="G1878" i="1"/>
  <c r="H1878" i="1"/>
  <c r="I1878" i="1"/>
  <c r="J1878" i="1"/>
  <c r="K1878" i="1"/>
  <c r="L1878" i="1"/>
  <c r="M1878" i="1"/>
  <c r="G1879" i="1"/>
  <c r="H1879" i="1"/>
  <c r="I1879" i="1"/>
  <c r="J1879" i="1"/>
  <c r="K1879" i="1"/>
  <c r="L1879" i="1"/>
  <c r="M1879" i="1"/>
  <c r="G1880" i="1"/>
  <c r="H1880" i="1"/>
  <c r="I1880" i="1"/>
  <c r="J1880" i="1"/>
  <c r="K1880" i="1"/>
  <c r="L1880" i="1"/>
  <c r="M1880" i="1"/>
  <c r="G1881" i="1"/>
  <c r="H1881" i="1"/>
  <c r="I1881" i="1"/>
  <c r="J1881" i="1"/>
  <c r="K1881" i="1"/>
  <c r="L1881" i="1"/>
  <c r="M1881" i="1"/>
  <c r="G1882" i="1"/>
  <c r="H1882" i="1"/>
  <c r="I1882" i="1"/>
  <c r="J1882" i="1"/>
  <c r="K1882" i="1"/>
  <c r="L1882" i="1"/>
  <c r="M1882" i="1"/>
  <c r="G1883" i="1"/>
  <c r="H1883" i="1"/>
  <c r="I1883" i="1"/>
  <c r="J1883" i="1"/>
  <c r="K1883" i="1"/>
  <c r="L1883" i="1"/>
  <c r="M1883" i="1"/>
  <c r="G1884" i="1"/>
  <c r="H1884" i="1"/>
  <c r="I1884" i="1"/>
  <c r="J1884" i="1"/>
  <c r="K1884" i="1"/>
  <c r="L1884" i="1"/>
  <c r="M1884" i="1"/>
  <c r="G1885" i="1"/>
  <c r="H1885" i="1"/>
  <c r="I1885" i="1"/>
  <c r="J1885" i="1"/>
  <c r="K1885" i="1"/>
  <c r="L1885" i="1"/>
  <c r="M1885" i="1"/>
  <c r="G1886" i="1"/>
  <c r="H1886" i="1"/>
  <c r="I1886" i="1"/>
  <c r="J1886" i="1"/>
  <c r="K1886" i="1"/>
  <c r="L1886" i="1"/>
  <c r="M1886" i="1"/>
  <c r="G1887" i="1"/>
  <c r="H1887" i="1"/>
  <c r="I1887" i="1"/>
  <c r="J1887" i="1"/>
  <c r="K1887" i="1"/>
  <c r="L1887" i="1"/>
  <c r="M1887" i="1"/>
  <c r="G1888" i="1"/>
  <c r="H1888" i="1"/>
  <c r="I1888" i="1"/>
  <c r="J1888" i="1"/>
  <c r="K1888" i="1"/>
  <c r="L1888" i="1"/>
  <c r="M1888" i="1"/>
  <c r="G1889" i="1"/>
  <c r="H1889" i="1"/>
  <c r="I1889" i="1"/>
  <c r="J1889" i="1"/>
  <c r="K1889" i="1"/>
  <c r="L1889" i="1"/>
  <c r="M1889" i="1"/>
  <c r="G1890" i="1"/>
  <c r="H1890" i="1"/>
  <c r="I1890" i="1"/>
  <c r="J1890" i="1"/>
  <c r="K1890" i="1"/>
  <c r="L1890" i="1"/>
  <c r="M1890" i="1"/>
  <c r="G1891" i="1"/>
  <c r="H1891" i="1"/>
  <c r="I1891" i="1"/>
  <c r="J1891" i="1"/>
  <c r="K1891" i="1"/>
  <c r="L1891" i="1"/>
  <c r="M1891" i="1"/>
  <c r="G1892" i="1"/>
  <c r="H1892" i="1"/>
  <c r="I1892" i="1"/>
  <c r="J1892" i="1"/>
  <c r="K1892" i="1"/>
  <c r="L1892" i="1"/>
  <c r="M1892" i="1"/>
  <c r="G1893" i="1"/>
  <c r="H1893" i="1"/>
  <c r="I1893" i="1"/>
  <c r="J1893" i="1"/>
  <c r="K1893" i="1"/>
  <c r="L1893" i="1"/>
  <c r="M1893" i="1"/>
  <c r="G1894" i="1"/>
  <c r="H1894" i="1"/>
  <c r="I1894" i="1"/>
  <c r="J1894" i="1"/>
  <c r="K1894" i="1"/>
  <c r="L1894" i="1"/>
  <c r="M1894" i="1"/>
  <c r="G1895" i="1"/>
  <c r="H1895" i="1"/>
  <c r="I1895" i="1"/>
  <c r="J1895" i="1"/>
  <c r="K1895" i="1"/>
  <c r="L1895" i="1"/>
  <c r="M1895" i="1"/>
  <c r="G1896" i="1"/>
  <c r="H1896" i="1"/>
  <c r="I1896" i="1"/>
  <c r="J1896" i="1"/>
  <c r="K1896" i="1"/>
  <c r="L1896" i="1"/>
  <c r="M1896" i="1"/>
  <c r="G1897" i="1"/>
  <c r="H1897" i="1"/>
  <c r="I1897" i="1"/>
  <c r="J1897" i="1"/>
  <c r="K1897" i="1"/>
  <c r="L1897" i="1"/>
  <c r="M1897" i="1"/>
  <c r="G1898" i="1"/>
  <c r="H1898" i="1"/>
  <c r="I1898" i="1"/>
  <c r="J1898" i="1"/>
  <c r="K1898" i="1"/>
  <c r="L1898" i="1"/>
  <c r="M1898" i="1"/>
  <c r="G1899" i="1"/>
  <c r="H1899" i="1"/>
  <c r="I1899" i="1"/>
  <c r="J1899" i="1"/>
  <c r="K1899" i="1"/>
  <c r="L1899" i="1"/>
  <c r="M1899" i="1"/>
  <c r="G1900" i="1"/>
  <c r="H1900" i="1"/>
  <c r="I1900" i="1"/>
  <c r="J1900" i="1"/>
  <c r="K1900" i="1"/>
  <c r="L1900" i="1"/>
  <c r="M1900" i="1"/>
  <c r="G1901" i="1"/>
  <c r="H1901" i="1"/>
  <c r="I1901" i="1"/>
  <c r="J1901" i="1"/>
  <c r="K1901" i="1"/>
  <c r="L1901" i="1"/>
  <c r="M1901" i="1"/>
  <c r="G1902" i="1"/>
  <c r="H1902" i="1"/>
  <c r="I1902" i="1"/>
  <c r="J1902" i="1"/>
  <c r="K1902" i="1"/>
  <c r="L1902" i="1"/>
  <c r="M1902" i="1"/>
  <c r="G1903" i="1"/>
  <c r="H1903" i="1"/>
  <c r="I1903" i="1"/>
  <c r="J1903" i="1"/>
  <c r="K1903" i="1"/>
  <c r="L1903" i="1"/>
  <c r="M1903" i="1"/>
  <c r="G1904" i="1"/>
  <c r="H1904" i="1"/>
  <c r="I1904" i="1"/>
  <c r="J1904" i="1"/>
  <c r="K1904" i="1"/>
  <c r="L1904" i="1"/>
  <c r="M1904" i="1"/>
  <c r="G1905" i="1"/>
  <c r="H1905" i="1"/>
  <c r="I1905" i="1"/>
  <c r="J1905" i="1"/>
  <c r="K1905" i="1"/>
  <c r="L1905" i="1"/>
  <c r="M1905" i="1"/>
  <c r="G1906" i="1"/>
  <c r="H1906" i="1"/>
  <c r="I1906" i="1"/>
  <c r="J1906" i="1"/>
  <c r="K1906" i="1"/>
  <c r="L1906" i="1"/>
  <c r="M1906" i="1"/>
  <c r="G1907" i="1"/>
  <c r="H1907" i="1"/>
  <c r="I1907" i="1"/>
  <c r="J1907" i="1"/>
  <c r="K1907" i="1"/>
  <c r="L1907" i="1"/>
  <c r="M1907" i="1"/>
  <c r="G1908" i="1"/>
  <c r="H1908" i="1"/>
  <c r="I1908" i="1"/>
  <c r="J1908" i="1"/>
  <c r="K1908" i="1"/>
  <c r="L1908" i="1"/>
  <c r="M1908" i="1"/>
  <c r="G1909" i="1"/>
  <c r="H1909" i="1"/>
  <c r="I1909" i="1"/>
  <c r="J1909" i="1"/>
  <c r="K1909" i="1"/>
  <c r="L1909" i="1"/>
  <c r="M1909" i="1"/>
  <c r="G1910" i="1"/>
  <c r="H1910" i="1"/>
  <c r="I1910" i="1"/>
  <c r="J1910" i="1"/>
  <c r="K1910" i="1"/>
  <c r="L1910" i="1"/>
  <c r="M1910" i="1"/>
  <c r="G1911" i="1"/>
  <c r="H1911" i="1"/>
  <c r="I1911" i="1"/>
  <c r="J1911" i="1"/>
  <c r="K1911" i="1"/>
  <c r="L1911" i="1"/>
  <c r="M1911" i="1"/>
  <c r="G1912" i="1"/>
  <c r="H1912" i="1"/>
  <c r="I1912" i="1"/>
  <c r="J1912" i="1"/>
  <c r="K1912" i="1"/>
  <c r="L1912" i="1"/>
  <c r="M1912" i="1"/>
  <c r="G1913" i="1"/>
  <c r="H1913" i="1"/>
  <c r="I1913" i="1"/>
  <c r="J1913" i="1"/>
  <c r="K1913" i="1"/>
  <c r="L1913" i="1"/>
  <c r="M1913" i="1"/>
  <c r="G1914" i="1"/>
  <c r="H1914" i="1"/>
  <c r="I1914" i="1"/>
  <c r="J1914" i="1"/>
  <c r="K1914" i="1"/>
  <c r="L1914" i="1"/>
  <c r="M1914" i="1"/>
  <c r="G1915" i="1"/>
  <c r="H1915" i="1"/>
  <c r="I1915" i="1"/>
  <c r="J1915" i="1"/>
  <c r="K1915" i="1"/>
  <c r="L1915" i="1"/>
  <c r="M1915" i="1"/>
  <c r="G1916" i="1"/>
  <c r="H1916" i="1"/>
  <c r="I1916" i="1"/>
  <c r="J1916" i="1"/>
  <c r="K1916" i="1"/>
  <c r="L1916" i="1"/>
  <c r="M1916" i="1"/>
  <c r="G1917" i="1"/>
  <c r="H1917" i="1"/>
  <c r="I1917" i="1"/>
  <c r="J1917" i="1"/>
  <c r="K1917" i="1"/>
  <c r="L1917" i="1"/>
  <c r="M1917" i="1"/>
  <c r="G1918" i="1"/>
  <c r="H1918" i="1"/>
  <c r="I1918" i="1"/>
  <c r="J1918" i="1"/>
  <c r="K1918" i="1"/>
  <c r="L1918" i="1"/>
  <c r="M1918" i="1"/>
  <c r="G1919" i="1"/>
  <c r="H1919" i="1"/>
  <c r="I1919" i="1"/>
  <c r="J1919" i="1"/>
  <c r="K1919" i="1"/>
  <c r="L1919" i="1"/>
  <c r="M1919" i="1"/>
  <c r="G1920" i="1"/>
  <c r="H1920" i="1"/>
  <c r="I1920" i="1"/>
  <c r="J1920" i="1"/>
  <c r="K1920" i="1"/>
  <c r="L1920" i="1"/>
  <c r="M1920" i="1"/>
  <c r="G1921" i="1"/>
  <c r="H1921" i="1"/>
  <c r="I1921" i="1"/>
  <c r="J1921" i="1"/>
  <c r="K1921" i="1"/>
  <c r="L1921" i="1"/>
  <c r="M1921" i="1"/>
  <c r="G1922" i="1"/>
  <c r="H1922" i="1"/>
  <c r="I1922" i="1"/>
  <c r="J1922" i="1"/>
  <c r="K1922" i="1"/>
  <c r="L1922" i="1"/>
  <c r="M1922" i="1"/>
  <c r="G1923" i="1"/>
  <c r="H1923" i="1"/>
  <c r="I1923" i="1"/>
  <c r="J1923" i="1"/>
  <c r="K1923" i="1"/>
  <c r="L1923" i="1"/>
  <c r="M1923" i="1"/>
  <c r="G1924" i="1"/>
  <c r="H1924" i="1"/>
  <c r="I1924" i="1"/>
  <c r="J1924" i="1"/>
  <c r="K1924" i="1"/>
  <c r="L1924" i="1"/>
  <c r="M1924" i="1"/>
  <c r="G1925" i="1"/>
  <c r="H1925" i="1"/>
  <c r="I1925" i="1"/>
  <c r="J1925" i="1"/>
  <c r="K1925" i="1"/>
  <c r="L1925" i="1"/>
  <c r="M1925" i="1"/>
  <c r="G1926" i="1"/>
  <c r="H1926" i="1"/>
  <c r="I1926" i="1"/>
  <c r="J1926" i="1"/>
  <c r="K1926" i="1"/>
  <c r="L1926" i="1"/>
  <c r="M1926" i="1"/>
  <c r="G1927" i="1"/>
  <c r="H1927" i="1"/>
  <c r="I1927" i="1"/>
  <c r="J1927" i="1"/>
  <c r="K1927" i="1"/>
  <c r="L1927" i="1"/>
  <c r="M1927" i="1"/>
  <c r="G1928" i="1"/>
  <c r="H1928" i="1"/>
  <c r="I1928" i="1"/>
  <c r="J1928" i="1"/>
  <c r="K1928" i="1"/>
  <c r="L1928" i="1"/>
  <c r="M1928" i="1"/>
  <c r="G1929" i="1"/>
  <c r="H1929" i="1"/>
  <c r="I1929" i="1"/>
  <c r="J1929" i="1"/>
  <c r="K1929" i="1"/>
  <c r="L1929" i="1"/>
  <c r="M1929" i="1"/>
  <c r="G1930" i="1"/>
  <c r="H1930" i="1"/>
  <c r="I1930" i="1"/>
  <c r="J1930" i="1"/>
  <c r="K1930" i="1"/>
  <c r="L1930" i="1"/>
  <c r="M1930" i="1"/>
  <c r="G1931" i="1"/>
  <c r="H1931" i="1"/>
  <c r="I1931" i="1"/>
  <c r="J1931" i="1"/>
  <c r="K1931" i="1"/>
  <c r="L1931" i="1"/>
  <c r="M1931" i="1"/>
  <c r="G1932" i="1"/>
  <c r="H1932" i="1"/>
  <c r="I1932" i="1"/>
  <c r="J1932" i="1"/>
  <c r="K1932" i="1"/>
  <c r="L1932" i="1"/>
  <c r="M1932" i="1"/>
  <c r="G1933" i="1"/>
  <c r="H1933" i="1"/>
  <c r="I1933" i="1"/>
  <c r="J1933" i="1"/>
  <c r="K1933" i="1"/>
  <c r="L1933" i="1"/>
  <c r="M1933" i="1"/>
  <c r="G1934" i="1"/>
  <c r="H1934" i="1"/>
  <c r="I1934" i="1"/>
  <c r="J1934" i="1"/>
  <c r="K1934" i="1"/>
  <c r="L1934" i="1"/>
  <c r="M1934" i="1"/>
  <c r="G1935" i="1"/>
  <c r="H1935" i="1"/>
  <c r="I1935" i="1"/>
  <c r="J1935" i="1"/>
  <c r="K1935" i="1"/>
  <c r="L1935" i="1"/>
  <c r="M1935" i="1"/>
  <c r="G1936" i="1"/>
  <c r="H1936" i="1"/>
  <c r="I1936" i="1"/>
  <c r="J1936" i="1"/>
  <c r="K1936" i="1"/>
  <c r="L1936" i="1"/>
  <c r="M1936" i="1"/>
  <c r="G1937" i="1"/>
  <c r="H1937" i="1"/>
  <c r="I1937" i="1"/>
  <c r="J1937" i="1"/>
  <c r="K1937" i="1"/>
  <c r="L1937" i="1"/>
  <c r="M1937" i="1"/>
  <c r="G1938" i="1"/>
  <c r="H1938" i="1"/>
  <c r="I1938" i="1"/>
  <c r="J1938" i="1"/>
  <c r="K1938" i="1"/>
  <c r="L1938" i="1"/>
  <c r="M1938" i="1"/>
  <c r="G1939" i="1"/>
  <c r="H1939" i="1"/>
  <c r="I1939" i="1"/>
  <c r="J1939" i="1"/>
  <c r="K1939" i="1"/>
  <c r="L1939" i="1"/>
  <c r="M1939" i="1"/>
  <c r="G1940" i="1"/>
  <c r="H1940" i="1"/>
  <c r="I1940" i="1"/>
  <c r="J1940" i="1"/>
  <c r="K1940" i="1"/>
  <c r="L1940" i="1"/>
  <c r="M1940" i="1"/>
  <c r="G1941" i="1"/>
  <c r="H1941" i="1"/>
  <c r="I1941" i="1"/>
  <c r="J1941" i="1"/>
  <c r="K1941" i="1"/>
  <c r="L1941" i="1"/>
  <c r="M1941" i="1"/>
  <c r="G1942" i="1"/>
  <c r="H1942" i="1"/>
  <c r="I1942" i="1"/>
  <c r="J1942" i="1"/>
  <c r="K1942" i="1"/>
  <c r="L1942" i="1"/>
  <c r="M1942" i="1"/>
  <c r="G1943" i="1"/>
  <c r="H1943" i="1"/>
  <c r="I1943" i="1"/>
  <c r="J1943" i="1"/>
  <c r="K1943" i="1"/>
  <c r="L1943" i="1"/>
  <c r="M1943" i="1"/>
  <c r="G1944" i="1"/>
  <c r="H1944" i="1"/>
  <c r="I1944" i="1"/>
  <c r="J1944" i="1"/>
  <c r="K1944" i="1"/>
  <c r="L1944" i="1"/>
  <c r="M1944" i="1"/>
  <c r="G1945" i="1"/>
  <c r="H1945" i="1"/>
  <c r="I1945" i="1"/>
  <c r="J1945" i="1"/>
  <c r="K1945" i="1"/>
  <c r="L1945" i="1"/>
  <c r="M1945" i="1"/>
  <c r="G1946" i="1"/>
  <c r="H1946" i="1"/>
  <c r="I1946" i="1"/>
  <c r="J1946" i="1"/>
  <c r="K1946" i="1"/>
  <c r="L1946" i="1"/>
  <c r="M1946" i="1"/>
  <c r="G1947" i="1"/>
  <c r="H1947" i="1"/>
  <c r="I1947" i="1"/>
  <c r="J1947" i="1"/>
  <c r="K1947" i="1"/>
  <c r="L1947" i="1"/>
  <c r="M1947" i="1"/>
  <c r="G1948" i="1"/>
  <c r="H1948" i="1"/>
  <c r="I1948" i="1"/>
  <c r="J1948" i="1"/>
  <c r="K1948" i="1"/>
  <c r="L1948" i="1"/>
  <c r="M1948" i="1"/>
  <c r="G1949" i="1"/>
  <c r="H1949" i="1"/>
  <c r="I1949" i="1"/>
  <c r="J1949" i="1"/>
  <c r="K1949" i="1"/>
  <c r="L1949" i="1"/>
  <c r="M1949" i="1"/>
  <c r="G1950" i="1"/>
  <c r="H1950" i="1"/>
  <c r="I1950" i="1"/>
  <c r="J1950" i="1"/>
  <c r="K1950" i="1"/>
  <c r="L1950" i="1"/>
  <c r="M1950" i="1"/>
  <c r="G1951" i="1"/>
  <c r="H1951" i="1"/>
  <c r="I1951" i="1"/>
  <c r="J1951" i="1"/>
  <c r="K1951" i="1"/>
  <c r="L1951" i="1"/>
  <c r="M1951" i="1"/>
  <c r="G1952" i="1"/>
  <c r="H1952" i="1"/>
  <c r="I1952" i="1"/>
  <c r="J1952" i="1"/>
  <c r="K1952" i="1"/>
  <c r="L1952" i="1"/>
  <c r="M1952" i="1"/>
  <c r="G1953" i="1"/>
  <c r="H1953" i="1"/>
  <c r="I1953" i="1"/>
  <c r="J1953" i="1"/>
  <c r="K1953" i="1"/>
  <c r="L1953" i="1"/>
  <c r="M1953" i="1"/>
  <c r="G1954" i="1"/>
  <c r="H1954" i="1"/>
  <c r="I1954" i="1"/>
  <c r="J1954" i="1"/>
  <c r="K1954" i="1"/>
  <c r="L1954" i="1"/>
  <c r="M1954" i="1"/>
  <c r="G1955" i="1"/>
  <c r="H1955" i="1"/>
  <c r="I1955" i="1"/>
  <c r="J1955" i="1"/>
  <c r="K1955" i="1"/>
  <c r="L1955" i="1"/>
  <c r="M1955" i="1"/>
  <c r="G1956" i="1"/>
  <c r="H1956" i="1"/>
  <c r="I1956" i="1"/>
  <c r="J1956" i="1"/>
  <c r="K1956" i="1"/>
  <c r="L1956" i="1"/>
  <c r="M1956" i="1"/>
  <c r="G1957" i="1"/>
  <c r="H1957" i="1"/>
  <c r="I1957" i="1"/>
  <c r="J1957" i="1"/>
  <c r="K1957" i="1"/>
  <c r="L1957" i="1"/>
  <c r="M1957" i="1"/>
  <c r="G1958" i="1"/>
  <c r="H1958" i="1"/>
  <c r="I1958" i="1"/>
  <c r="J1958" i="1"/>
  <c r="K1958" i="1"/>
  <c r="L1958" i="1"/>
  <c r="M1958" i="1"/>
  <c r="G1959" i="1"/>
  <c r="H1959" i="1"/>
  <c r="I1959" i="1"/>
  <c r="J1959" i="1"/>
  <c r="K1959" i="1"/>
  <c r="L1959" i="1"/>
  <c r="M1959" i="1"/>
  <c r="G1960" i="1"/>
  <c r="H1960" i="1"/>
  <c r="I1960" i="1"/>
  <c r="J1960" i="1"/>
  <c r="K1960" i="1"/>
  <c r="L1960" i="1"/>
  <c r="M1960" i="1"/>
  <c r="G1961" i="1"/>
  <c r="H1961" i="1"/>
  <c r="I1961" i="1"/>
  <c r="J1961" i="1"/>
  <c r="K1961" i="1"/>
  <c r="L1961" i="1"/>
  <c r="M1961" i="1"/>
  <c r="G1962" i="1"/>
  <c r="H1962" i="1"/>
  <c r="I1962" i="1"/>
  <c r="J1962" i="1"/>
  <c r="K1962" i="1"/>
  <c r="L1962" i="1"/>
  <c r="M1962" i="1"/>
  <c r="G1963" i="1"/>
  <c r="H1963" i="1"/>
  <c r="I1963" i="1"/>
  <c r="J1963" i="1"/>
  <c r="K1963" i="1"/>
  <c r="L1963" i="1"/>
  <c r="M1963" i="1"/>
  <c r="G1964" i="1"/>
  <c r="H1964" i="1"/>
  <c r="I1964" i="1"/>
  <c r="J1964" i="1"/>
  <c r="K1964" i="1"/>
  <c r="L1964" i="1"/>
  <c r="M1964" i="1"/>
  <c r="G1965" i="1"/>
  <c r="H1965" i="1"/>
  <c r="I1965" i="1"/>
  <c r="J1965" i="1"/>
  <c r="K1965" i="1"/>
  <c r="L1965" i="1"/>
  <c r="M1965" i="1"/>
  <c r="G1966" i="1"/>
  <c r="H1966" i="1"/>
  <c r="I1966" i="1"/>
  <c r="J1966" i="1"/>
  <c r="K1966" i="1"/>
  <c r="L1966" i="1"/>
  <c r="M1966" i="1"/>
  <c r="G1967" i="1"/>
  <c r="H1967" i="1"/>
  <c r="I1967" i="1"/>
  <c r="J1967" i="1"/>
  <c r="K1967" i="1"/>
  <c r="L1967" i="1"/>
  <c r="M1967" i="1"/>
  <c r="G1968" i="1"/>
  <c r="H1968" i="1"/>
  <c r="I1968" i="1"/>
  <c r="J1968" i="1"/>
  <c r="K1968" i="1"/>
  <c r="L1968" i="1"/>
  <c r="M1968" i="1"/>
  <c r="G1969" i="1"/>
  <c r="H1969" i="1"/>
  <c r="I1969" i="1"/>
  <c r="J1969" i="1"/>
  <c r="K1969" i="1"/>
  <c r="L1969" i="1"/>
  <c r="M1969" i="1"/>
  <c r="G1970" i="1"/>
  <c r="H1970" i="1"/>
  <c r="I1970" i="1"/>
  <c r="J1970" i="1"/>
  <c r="K1970" i="1"/>
  <c r="L1970" i="1"/>
  <c r="M1970" i="1"/>
  <c r="G1971" i="1"/>
  <c r="H1971" i="1"/>
  <c r="I1971" i="1"/>
  <c r="J1971" i="1"/>
  <c r="K1971" i="1"/>
  <c r="L1971" i="1"/>
  <c r="M1971" i="1"/>
  <c r="G1972" i="1"/>
  <c r="H1972" i="1"/>
  <c r="I1972" i="1"/>
  <c r="J1972" i="1"/>
  <c r="K1972" i="1"/>
  <c r="L1972" i="1"/>
  <c r="M1972" i="1"/>
  <c r="G1973" i="1"/>
  <c r="H1973" i="1"/>
  <c r="I1973" i="1"/>
  <c r="J1973" i="1"/>
  <c r="K1973" i="1"/>
  <c r="L1973" i="1"/>
  <c r="M1973" i="1"/>
  <c r="G1974" i="1"/>
  <c r="H1974" i="1"/>
  <c r="I1974" i="1"/>
  <c r="J1974" i="1"/>
  <c r="K1974" i="1"/>
  <c r="L1974" i="1"/>
  <c r="M1974" i="1"/>
  <c r="G1975" i="1"/>
  <c r="H1975" i="1"/>
  <c r="I1975" i="1"/>
  <c r="J1975" i="1"/>
  <c r="K1975" i="1"/>
  <c r="L1975" i="1"/>
  <c r="M1975" i="1"/>
  <c r="G1976" i="1"/>
  <c r="H1976" i="1"/>
  <c r="I1976" i="1"/>
  <c r="J1976" i="1"/>
  <c r="K1976" i="1"/>
  <c r="L1976" i="1"/>
  <c r="M1976" i="1"/>
  <c r="G1977" i="1"/>
  <c r="H1977" i="1"/>
  <c r="I1977" i="1"/>
  <c r="J1977" i="1"/>
  <c r="K1977" i="1"/>
  <c r="L1977" i="1"/>
  <c r="M1977" i="1"/>
  <c r="G1978" i="1"/>
  <c r="H1978" i="1"/>
  <c r="I1978" i="1"/>
  <c r="J1978" i="1"/>
  <c r="K1978" i="1"/>
  <c r="L1978" i="1"/>
  <c r="M1978" i="1"/>
  <c r="G1979" i="1"/>
  <c r="H1979" i="1"/>
  <c r="I1979" i="1"/>
  <c r="J1979" i="1"/>
  <c r="K1979" i="1"/>
  <c r="L1979" i="1"/>
  <c r="M1979" i="1"/>
  <c r="G1980" i="1"/>
  <c r="H1980" i="1"/>
  <c r="I1980" i="1"/>
  <c r="J1980" i="1"/>
  <c r="K1980" i="1"/>
  <c r="L1980" i="1"/>
  <c r="M1980" i="1"/>
  <c r="G1981" i="1"/>
  <c r="H1981" i="1"/>
  <c r="I1981" i="1"/>
  <c r="J1981" i="1"/>
  <c r="K1981" i="1"/>
  <c r="L1981" i="1"/>
  <c r="M1981" i="1"/>
  <c r="G1982" i="1"/>
  <c r="H1982" i="1"/>
  <c r="I1982" i="1"/>
  <c r="J1982" i="1"/>
  <c r="K1982" i="1"/>
  <c r="L1982" i="1"/>
  <c r="M1982" i="1"/>
  <c r="G1983" i="1"/>
  <c r="H1983" i="1"/>
  <c r="I1983" i="1"/>
  <c r="J1983" i="1"/>
  <c r="K1983" i="1"/>
  <c r="L1983" i="1"/>
  <c r="M1983" i="1"/>
  <c r="G1984" i="1"/>
  <c r="H1984" i="1"/>
  <c r="I1984" i="1"/>
  <c r="J1984" i="1"/>
  <c r="K1984" i="1"/>
  <c r="L1984" i="1"/>
  <c r="M1984" i="1"/>
  <c r="G1985" i="1"/>
  <c r="H1985" i="1"/>
  <c r="I1985" i="1"/>
  <c r="J1985" i="1"/>
  <c r="K1985" i="1"/>
  <c r="L1985" i="1"/>
  <c r="M1985" i="1"/>
  <c r="G1986" i="1"/>
  <c r="H1986" i="1"/>
  <c r="I1986" i="1"/>
  <c r="J1986" i="1"/>
  <c r="K1986" i="1"/>
  <c r="L1986" i="1"/>
  <c r="M1986" i="1"/>
  <c r="G1987" i="1"/>
  <c r="H1987" i="1"/>
  <c r="I1987" i="1"/>
  <c r="J1987" i="1"/>
  <c r="K1987" i="1"/>
  <c r="L1987" i="1"/>
  <c r="M1987" i="1"/>
  <c r="G1988" i="1"/>
  <c r="H1988" i="1"/>
  <c r="I1988" i="1"/>
  <c r="J1988" i="1"/>
  <c r="K1988" i="1"/>
  <c r="L1988" i="1"/>
  <c r="M1988" i="1"/>
  <c r="G1989" i="1"/>
  <c r="H1989" i="1"/>
  <c r="I1989" i="1"/>
  <c r="J1989" i="1"/>
  <c r="K1989" i="1"/>
  <c r="L1989" i="1"/>
  <c r="M1989" i="1"/>
  <c r="G1990" i="1"/>
  <c r="H1990" i="1"/>
  <c r="I1990" i="1"/>
  <c r="J1990" i="1"/>
  <c r="K1990" i="1"/>
  <c r="L1990" i="1"/>
  <c r="M1990" i="1"/>
  <c r="G1991" i="1"/>
  <c r="H1991" i="1"/>
  <c r="I1991" i="1"/>
  <c r="J1991" i="1"/>
  <c r="K1991" i="1"/>
  <c r="L1991" i="1"/>
  <c r="M1991" i="1"/>
  <c r="G1992" i="1"/>
  <c r="H1992" i="1"/>
  <c r="I1992" i="1"/>
  <c r="J1992" i="1"/>
  <c r="K1992" i="1"/>
  <c r="L1992" i="1"/>
  <c r="M1992" i="1"/>
  <c r="G1993" i="1"/>
  <c r="H1993" i="1"/>
  <c r="I1993" i="1"/>
  <c r="J1993" i="1"/>
  <c r="K1993" i="1"/>
  <c r="L1993" i="1"/>
  <c r="M1993" i="1"/>
  <c r="G1994" i="1"/>
  <c r="H1994" i="1"/>
  <c r="I1994" i="1"/>
  <c r="J1994" i="1"/>
  <c r="K1994" i="1"/>
  <c r="L1994" i="1"/>
  <c r="M1994" i="1"/>
  <c r="G1995" i="1"/>
  <c r="H1995" i="1"/>
  <c r="I1995" i="1"/>
  <c r="J1995" i="1"/>
  <c r="K1995" i="1"/>
  <c r="L1995" i="1"/>
  <c r="M1995" i="1"/>
  <c r="G1996" i="1"/>
  <c r="H1996" i="1"/>
  <c r="I1996" i="1"/>
  <c r="J1996" i="1"/>
  <c r="K1996" i="1"/>
  <c r="L1996" i="1"/>
  <c r="M1996" i="1"/>
  <c r="G1997" i="1"/>
  <c r="H1997" i="1"/>
  <c r="I1997" i="1"/>
  <c r="J1997" i="1"/>
  <c r="K1997" i="1"/>
  <c r="L1997" i="1"/>
  <c r="M1997" i="1"/>
  <c r="G1998" i="1"/>
  <c r="H1998" i="1"/>
  <c r="I1998" i="1"/>
  <c r="J1998" i="1"/>
  <c r="K1998" i="1"/>
  <c r="L1998" i="1"/>
  <c r="M1998" i="1"/>
  <c r="G1999" i="1"/>
  <c r="H1999" i="1"/>
  <c r="I1999" i="1"/>
  <c r="J1999" i="1"/>
  <c r="K1999" i="1"/>
  <c r="L1999" i="1"/>
  <c r="M1999" i="1"/>
  <c r="G2000" i="1"/>
  <c r="H2000" i="1"/>
  <c r="I2000" i="1"/>
  <c r="J2000" i="1"/>
  <c r="K2000" i="1"/>
  <c r="L2000" i="1"/>
  <c r="M2000" i="1"/>
  <c r="G2001" i="1"/>
  <c r="H2001" i="1"/>
  <c r="I2001" i="1"/>
  <c r="J2001" i="1"/>
  <c r="K2001" i="1"/>
  <c r="L2001" i="1"/>
  <c r="M2001" i="1"/>
  <c r="G2002" i="1"/>
  <c r="H2002" i="1"/>
  <c r="I2002" i="1"/>
  <c r="J2002" i="1"/>
  <c r="K2002" i="1"/>
  <c r="L2002" i="1"/>
  <c r="M2002" i="1"/>
  <c r="G2003" i="1"/>
  <c r="H2003" i="1"/>
  <c r="I2003" i="1"/>
  <c r="J2003" i="1"/>
  <c r="K2003" i="1"/>
  <c r="L2003" i="1"/>
  <c r="M2003" i="1"/>
  <c r="G2004" i="1"/>
  <c r="H2004" i="1"/>
  <c r="I2004" i="1"/>
  <c r="J2004" i="1"/>
  <c r="K2004" i="1"/>
  <c r="L2004" i="1"/>
  <c r="M2004" i="1"/>
  <c r="G2005" i="1"/>
  <c r="H2005" i="1"/>
  <c r="I2005" i="1"/>
  <c r="J2005" i="1"/>
  <c r="K2005" i="1"/>
  <c r="L2005" i="1"/>
  <c r="M2005" i="1"/>
  <c r="G2006" i="1"/>
  <c r="H2006" i="1"/>
  <c r="I2006" i="1"/>
  <c r="J2006" i="1"/>
  <c r="K2006" i="1"/>
  <c r="L2006" i="1"/>
  <c r="M2006" i="1"/>
  <c r="G2007" i="1"/>
  <c r="H2007" i="1"/>
  <c r="I2007" i="1"/>
  <c r="J2007" i="1"/>
  <c r="K2007" i="1"/>
  <c r="L2007" i="1"/>
  <c r="M2007" i="1"/>
  <c r="G2008" i="1"/>
  <c r="H2008" i="1"/>
  <c r="I2008" i="1"/>
  <c r="J2008" i="1"/>
  <c r="K2008" i="1"/>
  <c r="L2008" i="1"/>
  <c r="M2008" i="1"/>
  <c r="G2009" i="1"/>
  <c r="H2009" i="1"/>
  <c r="I2009" i="1"/>
  <c r="J2009" i="1"/>
  <c r="K2009" i="1"/>
  <c r="L2009" i="1"/>
  <c r="M2009" i="1"/>
  <c r="G2010" i="1"/>
  <c r="H2010" i="1"/>
  <c r="I2010" i="1"/>
  <c r="J2010" i="1"/>
  <c r="K2010" i="1"/>
  <c r="L2010" i="1"/>
  <c r="M2010" i="1"/>
  <c r="G2011" i="1"/>
  <c r="H2011" i="1"/>
  <c r="I2011" i="1"/>
  <c r="J2011" i="1"/>
  <c r="K2011" i="1"/>
  <c r="L2011" i="1"/>
  <c r="M2011" i="1"/>
  <c r="G2012" i="1"/>
  <c r="H2012" i="1"/>
  <c r="I2012" i="1"/>
  <c r="J2012" i="1"/>
  <c r="K2012" i="1"/>
  <c r="L2012" i="1"/>
  <c r="M2012" i="1"/>
  <c r="G2013" i="1"/>
  <c r="H2013" i="1"/>
  <c r="I2013" i="1"/>
  <c r="J2013" i="1"/>
  <c r="K2013" i="1"/>
  <c r="L2013" i="1"/>
  <c r="M2013" i="1"/>
  <c r="G2014" i="1"/>
  <c r="H2014" i="1"/>
  <c r="I2014" i="1"/>
  <c r="J2014" i="1"/>
  <c r="K2014" i="1"/>
  <c r="L2014" i="1"/>
  <c r="M2014" i="1"/>
  <c r="G2015" i="1"/>
  <c r="H2015" i="1"/>
  <c r="I2015" i="1"/>
  <c r="J2015" i="1"/>
  <c r="K2015" i="1"/>
  <c r="L2015" i="1"/>
  <c r="M2015" i="1"/>
  <c r="G2016" i="1"/>
  <c r="H2016" i="1"/>
  <c r="I2016" i="1"/>
  <c r="J2016" i="1"/>
  <c r="K2016" i="1"/>
  <c r="L2016" i="1"/>
  <c r="M2016" i="1"/>
  <c r="G2017" i="1"/>
  <c r="H2017" i="1"/>
  <c r="I2017" i="1"/>
  <c r="J2017" i="1"/>
  <c r="K2017" i="1"/>
  <c r="L2017" i="1"/>
  <c r="M2017" i="1"/>
  <c r="G2018" i="1"/>
  <c r="H2018" i="1"/>
  <c r="I2018" i="1"/>
  <c r="J2018" i="1"/>
  <c r="K2018" i="1"/>
  <c r="L2018" i="1"/>
  <c r="M2018" i="1"/>
  <c r="G2019" i="1"/>
  <c r="H2019" i="1"/>
  <c r="I2019" i="1"/>
  <c r="J2019" i="1"/>
  <c r="K2019" i="1"/>
  <c r="L2019" i="1"/>
  <c r="M2019" i="1"/>
  <c r="G2020" i="1"/>
  <c r="H2020" i="1"/>
  <c r="I2020" i="1"/>
  <c r="J2020" i="1"/>
  <c r="K2020" i="1"/>
  <c r="L2020" i="1"/>
  <c r="M2020" i="1"/>
  <c r="G2021" i="1"/>
  <c r="H2021" i="1"/>
  <c r="I2021" i="1"/>
  <c r="J2021" i="1"/>
  <c r="K2021" i="1"/>
  <c r="L2021" i="1"/>
  <c r="M2021" i="1"/>
  <c r="G2022" i="1"/>
  <c r="H2022" i="1"/>
  <c r="I2022" i="1"/>
  <c r="J2022" i="1"/>
  <c r="K2022" i="1"/>
  <c r="L2022" i="1"/>
  <c r="M2022" i="1"/>
  <c r="G2023" i="1"/>
  <c r="H2023" i="1"/>
  <c r="I2023" i="1"/>
  <c r="J2023" i="1"/>
  <c r="K2023" i="1"/>
  <c r="L2023" i="1"/>
  <c r="M2023" i="1"/>
  <c r="G2024" i="1"/>
  <c r="H2024" i="1"/>
  <c r="I2024" i="1"/>
  <c r="J2024" i="1"/>
  <c r="K2024" i="1"/>
  <c r="L2024" i="1"/>
  <c r="M2024" i="1"/>
  <c r="G2025" i="1"/>
  <c r="H2025" i="1"/>
  <c r="I2025" i="1"/>
  <c r="J2025" i="1"/>
  <c r="K2025" i="1"/>
  <c r="L2025" i="1"/>
  <c r="M2025" i="1"/>
  <c r="G2026" i="1"/>
  <c r="H2026" i="1"/>
  <c r="I2026" i="1"/>
  <c r="J2026" i="1"/>
  <c r="K2026" i="1"/>
  <c r="L2026" i="1"/>
  <c r="M2026" i="1"/>
  <c r="G2027" i="1"/>
  <c r="H2027" i="1"/>
  <c r="I2027" i="1"/>
  <c r="J2027" i="1"/>
  <c r="K2027" i="1"/>
  <c r="L2027" i="1"/>
  <c r="M2027" i="1"/>
  <c r="G2028" i="1"/>
  <c r="H2028" i="1"/>
  <c r="I2028" i="1"/>
  <c r="J2028" i="1"/>
  <c r="K2028" i="1"/>
  <c r="L2028" i="1"/>
  <c r="M2028" i="1"/>
  <c r="G2029" i="1"/>
  <c r="H2029" i="1"/>
  <c r="I2029" i="1"/>
  <c r="J2029" i="1"/>
  <c r="K2029" i="1"/>
  <c r="L2029" i="1"/>
  <c r="M2029" i="1"/>
  <c r="G2030" i="1"/>
  <c r="H2030" i="1"/>
  <c r="I2030" i="1"/>
  <c r="J2030" i="1"/>
  <c r="K2030" i="1"/>
  <c r="L2030" i="1"/>
  <c r="M2030" i="1"/>
  <c r="G2031" i="1"/>
  <c r="H2031" i="1"/>
  <c r="I2031" i="1"/>
  <c r="J2031" i="1"/>
  <c r="K2031" i="1"/>
  <c r="L2031" i="1"/>
  <c r="M2031" i="1"/>
  <c r="G2032" i="1"/>
  <c r="H2032" i="1"/>
  <c r="I2032" i="1"/>
  <c r="J2032" i="1"/>
  <c r="K2032" i="1"/>
  <c r="L2032" i="1"/>
  <c r="M2032" i="1"/>
  <c r="G2033" i="1"/>
  <c r="H2033" i="1"/>
  <c r="I2033" i="1"/>
  <c r="J2033" i="1"/>
  <c r="K2033" i="1"/>
  <c r="L2033" i="1"/>
  <c r="M2033" i="1"/>
  <c r="G2034" i="1"/>
  <c r="H2034" i="1"/>
  <c r="I2034" i="1"/>
  <c r="J2034" i="1"/>
  <c r="K2034" i="1"/>
  <c r="L2034" i="1"/>
  <c r="M2034" i="1"/>
  <c r="G2035" i="1"/>
  <c r="H2035" i="1"/>
  <c r="I2035" i="1"/>
  <c r="J2035" i="1"/>
  <c r="K2035" i="1"/>
  <c r="L2035" i="1"/>
  <c r="M2035" i="1"/>
  <c r="G2036" i="1"/>
  <c r="H2036" i="1"/>
  <c r="I2036" i="1"/>
  <c r="J2036" i="1"/>
  <c r="K2036" i="1"/>
  <c r="L2036" i="1"/>
  <c r="M2036" i="1"/>
  <c r="G2037" i="1"/>
  <c r="H2037" i="1"/>
  <c r="I2037" i="1"/>
  <c r="J2037" i="1"/>
  <c r="K2037" i="1"/>
  <c r="L2037" i="1"/>
  <c r="M2037" i="1"/>
  <c r="G2038" i="1"/>
  <c r="H2038" i="1"/>
  <c r="I2038" i="1"/>
  <c r="J2038" i="1"/>
  <c r="K2038" i="1"/>
  <c r="L2038" i="1"/>
  <c r="M2038" i="1"/>
  <c r="G2039" i="1"/>
  <c r="H2039" i="1"/>
  <c r="I2039" i="1"/>
  <c r="J2039" i="1"/>
  <c r="K2039" i="1"/>
  <c r="L2039" i="1"/>
  <c r="M2039" i="1"/>
  <c r="G2040" i="1"/>
  <c r="H2040" i="1"/>
  <c r="I2040" i="1"/>
  <c r="J2040" i="1"/>
  <c r="K2040" i="1"/>
  <c r="L2040" i="1"/>
  <c r="M2040" i="1"/>
  <c r="G2041" i="1"/>
  <c r="H2041" i="1"/>
  <c r="I2041" i="1"/>
  <c r="J2041" i="1"/>
  <c r="K2041" i="1"/>
  <c r="L2041" i="1"/>
  <c r="M2041" i="1"/>
  <c r="G2042" i="1"/>
  <c r="H2042" i="1"/>
  <c r="I2042" i="1"/>
  <c r="J2042" i="1"/>
  <c r="K2042" i="1"/>
  <c r="L2042" i="1"/>
  <c r="M2042" i="1"/>
  <c r="G2043" i="1"/>
  <c r="H2043" i="1"/>
  <c r="I2043" i="1"/>
  <c r="J2043" i="1"/>
  <c r="K2043" i="1"/>
  <c r="L2043" i="1"/>
  <c r="M2043" i="1"/>
  <c r="G2044" i="1"/>
  <c r="H2044" i="1"/>
  <c r="I2044" i="1"/>
  <c r="J2044" i="1"/>
  <c r="K2044" i="1"/>
  <c r="L2044" i="1"/>
  <c r="M2044" i="1"/>
  <c r="G2045" i="1"/>
  <c r="H2045" i="1"/>
  <c r="I2045" i="1"/>
  <c r="J2045" i="1"/>
  <c r="K2045" i="1"/>
  <c r="L2045" i="1"/>
  <c r="M2045" i="1"/>
  <c r="G2046" i="1"/>
  <c r="H2046" i="1"/>
  <c r="I2046" i="1"/>
  <c r="J2046" i="1"/>
  <c r="K2046" i="1"/>
  <c r="L2046" i="1"/>
  <c r="M2046" i="1"/>
  <c r="G2047" i="1"/>
  <c r="H2047" i="1"/>
  <c r="I2047" i="1"/>
  <c r="J2047" i="1"/>
  <c r="K2047" i="1"/>
  <c r="L2047" i="1"/>
  <c r="M2047" i="1"/>
  <c r="G2048" i="1"/>
  <c r="H2048" i="1"/>
  <c r="I2048" i="1"/>
  <c r="J2048" i="1"/>
  <c r="K2048" i="1"/>
  <c r="L2048" i="1"/>
  <c r="M2048" i="1"/>
  <c r="G2049" i="1"/>
  <c r="H2049" i="1"/>
  <c r="I2049" i="1"/>
  <c r="J2049" i="1"/>
  <c r="K2049" i="1"/>
  <c r="L2049" i="1"/>
  <c r="M2049" i="1"/>
  <c r="G2050" i="1"/>
  <c r="H2050" i="1"/>
  <c r="I2050" i="1"/>
  <c r="J2050" i="1"/>
  <c r="K2050" i="1"/>
  <c r="L2050" i="1"/>
  <c r="M2050" i="1"/>
  <c r="G2051" i="1"/>
  <c r="H2051" i="1"/>
  <c r="I2051" i="1"/>
  <c r="J2051" i="1"/>
  <c r="K2051" i="1"/>
  <c r="L2051" i="1"/>
  <c r="M2051" i="1"/>
  <c r="G2052" i="1"/>
  <c r="H2052" i="1"/>
  <c r="I2052" i="1"/>
  <c r="J2052" i="1"/>
  <c r="K2052" i="1"/>
  <c r="L2052" i="1"/>
  <c r="M2052" i="1"/>
  <c r="G2053" i="1"/>
  <c r="H2053" i="1"/>
  <c r="I2053" i="1"/>
  <c r="J2053" i="1"/>
  <c r="K2053" i="1"/>
  <c r="L2053" i="1"/>
  <c r="M2053" i="1"/>
  <c r="G2054" i="1"/>
  <c r="H2054" i="1"/>
  <c r="I2054" i="1"/>
  <c r="J2054" i="1"/>
  <c r="K2054" i="1"/>
  <c r="L2054" i="1"/>
  <c r="M2054" i="1"/>
  <c r="G2055" i="1"/>
  <c r="H2055" i="1"/>
  <c r="I2055" i="1"/>
  <c r="J2055" i="1"/>
  <c r="K2055" i="1"/>
  <c r="L2055" i="1"/>
  <c r="M2055" i="1"/>
  <c r="G2056" i="1"/>
  <c r="H2056" i="1"/>
  <c r="I2056" i="1"/>
  <c r="J2056" i="1"/>
  <c r="K2056" i="1"/>
  <c r="L2056" i="1"/>
  <c r="M2056" i="1"/>
  <c r="G2057" i="1"/>
  <c r="H2057" i="1"/>
  <c r="I2057" i="1"/>
  <c r="J2057" i="1"/>
  <c r="K2057" i="1"/>
  <c r="L2057" i="1"/>
  <c r="M2057" i="1"/>
  <c r="G2058" i="1"/>
  <c r="H2058" i="1"/>
  <c r="I2058" i="1"/>
  <c r="J2058" i="1"/>
  <c r="K2058" i="1"/>
  <c r="L2058" i="1"/>
  <c r="M2058" i="1"/>
  <c r="G2059" i="1"/>
  <c r="H2059" i="1"/>
  <c r="I2059" i="1"/>
  <c r="J2059" i="1"/>
  <c r="K2059" i="1"/>
  <c r="L2059" i="1"/>
  <c r="M2059" i="1"/>
  <c r="G2060" i="1"/>
  <c r="H2060" i="1"/>
  <c r="I2060" i="1"/>
  <c r="J2060" i="1"/>
  <c r="K2060" i="1"/>
  <c r="L2060" i="1"/>
  <c r="M2060" i="1"/>
  <c r="G2061" i="1"/>
  <c r="H2061" i="1"/>
  <c r="I2061" i="1"/>
  <c r="J2061" i="1"/>
  <c r="K2061" i="1"/>
  <c r="L2061" i="1"/>
  <c r="M2061" i="1"/>
  <c r="G2062" i="1"/>
  <c r="H2062" i="1"/>
  <c r="I2062" i="1"/>
  <c r="J2062" i="1"/>
  <c r="K2062" i="1"/>
  <c r="L2062" i="1"/>
  <c r="M2062" i="1"/>
  <c r="G2063" i="1"/>
  <c r="H2063" i="1"/>
  <c r="I2063" i="1"/>
  <c r="J2063" i="1"/>
  <c r="K2063" i="1"/>
  <c r="L2063" i="1"/>
  <c r="M2063" i="1"/>
  <c r="G2064" i="1"/>
  <c r="H2064" i="1"/>
  <c r="I2064" i="1"/>
  <c r="J2064" i="1"/>
  <c r="K2064" i="1"/>
  <c r="L2064" i="1"/>
  <c r="M2064" i="1"/>
  <c r="G2065" i="1"/>
  <c r="H2065" i="1"/>
  <c r="I2065" i="1"/>
  <c r="J2065" i="1"/>
  <c r="K2065" i="1"/>
  <c r="L2065" i="1"/>
  <c r="M2065" i="1"/>
  <c r="G2066" i="1"/>
  <c r="H2066" i="1"/>
  <c r="I2066" i="1"/>
  <c r="J2066" i="1"/>
  <c r="K2066" i="1"/>
  <c r="L2066" i="1"/>
  <c r="M2066" i="1"/>
  <c r="G2067" i="1"/>
  <c r="H2067" i="1"/>
  <c r="I2067" i="1"/>
  <c r="J2067" i="1"/>
  <c r="K2067" i="1"/>
  <c r="L2067" i="1"/>
  <c r="M2067" i="1"/>
  <c r="G2068" i="1"/>
  <c r="H2068" i="1"/>
  <c r="I2068" i="1"/>
  <c r="J2068" i="1"/>
  <c r="K2068" i="1"/>
  <c r="L2068" i="1"/>
  <c r="M2068" i="1"/>
  <c r="G2069" i="1"/>
  <c r="H2069" i="1"/>
  <c r="I2069" i="1"/>
  <c r="J2069" i="1"/>
  <c r="K2069" i="1"/>
  <c r="L2069" i="1"/>
  <c r="M2069" i="1"/>
  <c r="G2070" i="1"/>
  <c r="H2070" i="1"/>
  <c r="I2070" i="1"/>
  <c r="J2070" i="1"/>
  <c r="K2070" i="1"/>
  <c r="L2070" i="1"/>
  <c r="M2070" i="1"/>
  <c r="G2071" i="1"/>
  <c r="H2071" i="1"/>
  <c r="I2071" i="1"/>
  <c r="J2071" i="1"/>
  <c r="K2071" i="1"/>
  <c r="L2071" i="1"/>
  <c r="M2071" i="1"/>
  <c r="G2072" i="1"/>
  <c r="H2072" i="1"/>
  <c r="I2072" i="1"/>
  <c r="J2072" i="1"/>
  <c r="K2072" i="1"/>
  <c r="L2072" i="1"/>
  <c r="M2072" i="1"/>
  <c r="G2073" i="1"/>
  <c r="H2073" i="1"/>
  <c r="I2073" i="1"/>
  <c r="J2073" i="1"/>
  <c r="K2073" i="1"/>
  <c r="L2073" i="1"/>
  <c r="M2073" i="1"/>
  <c r="G2074" i="1"/>
  <c r="H2074" i="1"/>
  <c r="I2074" i="1"/>
  <c r="J2074" i="1"/>
  <c r="K2074" i="1"/>
  <c r="L2074" i="1"/>
  <c r="M2074" i="1"/>
  <c r="G2075" i="1"/>
  <c r="H2075" i="1"/>
  <c r="I2075" i="1"/>
  <c r="J2075" i="1"/>
  <c r="K2075" i="1"/>
  <c r="L2075" i="1"/>
  <c r="M2075" i="1"/>
  <c r="G2076" i="1"/>
  <c r="H2076" i="1"/>
  <c r="I2076" i="1"/>
  <c r="J2076" i="1"/>
  <c r="K2076" i="1"/>
  <c r="L2076" i="1"/>
  <c r="M2076" i="1"/>
  <c r="G2077" i="1"/>
  <c r="H2077" i="1"/>
  <c r="I2077" i="1"/>
  <c r="J2077" i="1"/>
  <c r="K2077" i="1"/>
  <c r="L2077" i="1"/>
  <c r="M2077" i="1"/>
  <c r="G2078" i="1"/>
  <c r="H2078" i="1"/>
  <c r="I2078" i="1"/>
  <c r="J2078" i="1"/>
  <c r="K2078" i="1"/>
  <c r="L2078" i="1"/>
  <c r="M2078" i="1"/>
  <c r="G2079" i="1"/>
  <c r="H2079" i="1"/>
  <c r="I2079" i="1"/>
  <c r="J2079" i="1"/>
  <c r="K2079" i="1"/>
  <c r="L2079" i="1"/>
  <c r="M2079" i="1"/>
  <c r="G2080" i="1"/>
  <c r="H2080" i="1"/>
  <c r="I2080" i="1"/>
  <c r="J2080" i="1"/>
  <c r="K2080" i="1"/>
  <c r="L2080" i="1"/>
  <c r="M2080" i="1"/>
  <c r="G2081" i="1"/>
  <c r="H2081" i="1"/>
  <c r="I2081" i="1"/>
  <c r="J2081" i="1"/>
  <c r="K2081" i="1"/>
  <c r="L2081" i="1"/>
  <c r="M2081" i="1"/>
  <c r="G2082" i="1"/>
  <c r="H2082" i="1"/>
  <c r="I2082" i="1"/>
  <c r="J2082" i="1"/>
  <c r="K2082" i="1"/>
  <c r="L2082" i="1"/>
  <c r="M2082" i="1"/>
  <c r="G2083" i="1"/>
  <c r="H2083" i="1"/>
  <c r="I2083" i="1"/>
  <c r="J2083" i="1"/>
  <c r="K2083" i="1"/>
  <c r="L2083" i="1"/>
  <c r="M2083" i="1"/>
  <c r="G2084" i="1"/>
  <c r="H2084" i="1"/>
  <c r="I2084" i="1"/>
  <c r="J2084" i="1"/>
  <c r="K2084" i="1"/>
  <c r="L2084" i="1"/>
  <c r="M2084" i="1"/>
  <c r="G2085" i="1"/>
  <c r="H2085" i="1"/>
  <c r="I2085" i="1"/>
  <c r="J2085" i="1"/>
  <c r="K2085" i="1"/>
  <c r="L2085" i="1"/>
  <c r="M2085" i="1"/>
  <c r="G2086" i="1"/>
  <c r="H2086" i="1"/>
  <c r="I2086" i="1"/>
  <c r="J2086" i="1"/>
  <c r="K2086" i="1"/>
  <c r="L2086" i="1"/>
  <c r="M2086" i="1"/>
  <c r="G2087" i="1"/>
  <c r="H2087" i="1"/>
  <c r="I2087" i="1"/>
  <c r="J2087" i="1"/>
  <c r="K2087" i="1"/>
  <c r="L2087" i="1"/>
  <c r="M2087" i="1"/>
  <c r="G2088" i="1"/>
  <c r="H2088" i="1"/>
  <c r="I2088" i="1"/>
  <c r="J2088" i="1"/>
  <c r="K2088" i="1"/>
  <c r="L2088" i="1"/>
  <c r="M2088" i="1"/>
  <c r="G2089" i="1"/>
  <c r="H2089" i="1"/>
  <c r="I2089" i="1"/>
  <c r="J2089" i="1"/>
  <c r="K2089" i="1"/>
  <c r="L2089" i="1"/>
  <c r="M2089" i="1"/>
  <c r="G2090" i="1"/>
  <c r="H2090" i="1"/>
  <c r="I2090" i="1"/>
  <c r="J2090" i="1"/>
  <c r="K2090" i="1"/>
  <c r="L2090" i="1"/>
  <c r="M2090" i="1"/>
  <c r="G2091" i="1"/>
  <c r="H2091" i="1"/>
  <c r="I2091" i="1"/>
  <c r="J2091" i="1"/>
  <c r="K2091" i="1"/>
  <c r="L2091" i="1"/>
  <c r="M2091" i="1"/>
  <c r="G2092" i="1"/>
  <c r="H2092" i="1"/>
  <c r="I2092" i="1"/>
  <c r="J2092" i="1"/>
  <c r="K2092" i="1"/>
  <c r="L2092" i="1"/>
  <c r="M2092" i="1"/>
  <c r="G2093" i="1"/>
  <c r="H2093" i="1"/>
  <c r="I2093" i="1"/>
  <c r="J2093" i="1"/>
  <c r="K2093" i="1"/>
  <c r="L2093" i="1"/>
  <c r="M2093" i="1"/>
  <c r="G2094" i="1"/>
  <c r="H2094" i="1"/>
  <c r="I2094" i="1"/>
  <c r="J2094" i="1"/>
  <c r="K2094" i="1"/>
  <c r="L2094" i="1"/>
  <c r="M2094" i="1"/>
  <c r="G2095" i="1"/>
  <c r="H2095" i="1"/>
  <c r="I2095" i="1"/>
  <c r="J2095" i="1"/>
  <c r="K2095" i="1"/>
  <c r="L2095" i="1"/>
  <c r="M2095" i="1"/>
  <c r="G2096" i="1"/>
  <c r="H2096" i="1"/>
  <c r="I2096" i="1"/>
  <c r="J2096" i="1"/>
  <c r="K2096" i="1"/>
  <c r="L2096" i="1"/>
  <c r="M2096" i="1"/>
  <c r="G2097" i="1"/>
  <c r="H2097" i="1"/>
  <c r="I2097" i="1"/>
  <c r="J2097" i="1"/>
  <c r="K2097" i="1"/>
  <c r="L2097" i="1"/>
  <c r="M2097" i="1"/>
  <c r="G2098" i="1"/>
  <c r="H2098" i="1"/>
  <c r="I2098" i="1"/>
  <c r="J2098" i="1"/>
  <c r="K2098" i="1"/>
  <c r="L2098" i="1"/>
  <c r="M2098" i="1"/>
  <c r="G2099" i="1"/>
  <c r="H2099" i="1"/>
  <c r="I2099" i="1"/>
  <c r="J2099" i="1"/>
  <c r="K2099" i="1"/>
  <c r="L2099" i="1"/>
  <c r="M2099" i="1"/>
  <c r="G2100" i="1"/>
  <c r="H2100" i="1"/>
  <c r="I2100" i="1"/>
  <c r="J2100" i="1"/>
  <c r="K2100" i="1"/>
  <c r="L2100" i="1"/>
  <c r="M2100" i="1"/>
  <c r="G2101" i="1"/>
  <c r="H2101" i="1"/>
  <c r="I2101" i="1"/>
  <c r="J2101" i="1"/>
  <c r="K2101" i="1"/>
  <c r="L2101" i="1"/>
  <c r="M2101" i="1"/>
  <c r="G2102" i="1"/>
  <c r="H2102" i="1"/>
  <c r="I2102" i="1"/>
  <c r="J2102" i="1"/>
  <c r="K2102" i="1"/>
  <c r="L2102" i="1"/>
  <c r="M2102" i="1"/>
  <c r="G2103" i="1"/>
  <c r="H2103" i="1"/>
  <c r="I2103" i="1"/>
  <c r="J2103" i="1"/>
  <c r="K2103" i="1"/>
  <c r="L2103" i="1"/>
  <c r="M2103" i="1"/>
  <c r="G2104" i="1"/>
  <c r="H2104" i="1"/>
  <c r="I2104" i="1"/>
  <c r="J2104" i="1"/>
  <c r="K2104" i="1"/>
  <c r="L2104" i="1"/>
  <c r="M2104" i="1"/>
  <c r="G2105" i="1"/>
  <c r="H2105" i="1"/>
  <c r="I2105" i="1"/>
  <c r="J2105" i="1"/>
  <c r="K2105" i="1"/>
  <c r="L2105" i="1"/>
  <c r="M2105" i="1"/>
  <c r="G2106" i="1"/>
  <c r="H2106" i="1"/>
  <c r="I2106" i="1"/>
  <c r="J2106" i="1"/>
  <c r="K2106" i="1"/>
  <c r="L2106" i="1"/>
  <c r="M2106" i="1"/>
  <c r="G2107" i="1"/>
  <c r="H2107" i="1"/>
  <c r="I2107" i="1"/>
  <c r="J2107" i="1"/>
  <c r="K2107" i="1"/>
  <c r="L2107" i="1"/>
  <c r="M2107" i="1"/>
  <c r="G2108" i="1"/>
  <c r="H2108" i="1"/>
  <c r="I2108" i="1"/>
  <c r="J2108" i="1"/>
  <c r="K2108" i="1"/>
  <c r="L2108" i="1"/>
  <c r="M2108" i="1"/>
  <c r="G2109" i="1"/>
  <c r="H2109" i="1"/>
  <c r="I2109" i="1"/>
  <c r="J2109" i="1"/>
  <c r="K2109" i="1"/>
  <c r="L2109" i="1"/>
  <c r="M2109" i="1"/>
  <c r="G2110" i="1"/>
  <c r="H2110" i="1"/>
  <c r="I2110" i="1"/>
  <c r="J2110" i="1"/>
  <c r="K2110" i="1"/>
  <c r="L2110" i="1"/>
  <c r="M2110" i="1"/>
  <c r="G2111" i="1"/>
  <c r="H2111" i="1"/>
  <c r="I2111" i="1"/>
  <c r="J2111" i="1"/>
  <c r="K2111" i="1"/>
  <c r="L2111" i="1"/>
  <c r="M2111" i="1"/>
  <c r="G2112" i="1"/>
  <c r="H2112" i="1"/>
  <c r="I2112" i="1"/>
  <c r="J2112" i="1"/>
  <c r="K2112" i="1"/>
  <c r="L2112" i="1"/>
  <c r="M2112" i="1"/>
  <c r="G2113" i="1"/>
  <c r="H2113" i="1"/>
  <c r="I2113" i="1"/>
  <c r="J2113" i="1"/>
  <c r="K2113" i="1"/>
  <c r="L2113" i="1"/>
  <c r="M2113" i="1"/>
  <c r="G2114" i="1"/>
  <c r="H2114" i="1"/>
  <c r="I2114" i="1"/>
  <c r="J2114" i="1"/>
  <c r="K2114" i="1"/>
  <c r="L2114" i="1"/>
  <c r="M2114" i="1"/>
  <c r="G2115" i="1"/>
  <c r="H2115" i="1"/>
  <c r="I2115" i="1"/>
  <c r="J2115" i="1"/>
  <c r="K2115" i="1"/>
  <c r="L2115" i="1"/>
  <c r="M2115" i="1"/>
  <c r="G2116" i="1"/>
  <c r="H2116" i="1"/>
  <c r="I2116" i="1"/>
  <c r="J2116" i="1"/>
  <c r="K2116" i="1"/>
  <c r="L2116" i="1"/>
  <c r="M2116" i="1"/>
  <c r="G2117" i="1"/>
  <c r="H2117" i="1"/>
  <c r="I2117" i="1"/>
  <c r="J2117" i="1"/>
  <c r="K2117" i="1"/>
  <c r="L2117" i="1"/>
  <c r="M2117" i="1"/>
  <c r="G2118" i="1"/>
  <c r="H2118" i="1"/>
  <c r="I2118" i="1"/>
  <c r="J2118" i="1"/>
  <c r="K2118" i="1"/>
  <c r="L2118" i="1"/>
  <c r="M2118" i="1"/>
  <c r="G2119" i="1"/>
  <c r="H2119" i="1"/>
  <c r="I2119" i="1"/>
  <c r="J2119" i="1"/>
  <c r="K2119" i="1"/>
  <c r="L2119" i="1"/>
  <c r="M2119" i="1"/>
  <c r="G2120" i="1"/>
  <c r="H2120" i="1"/>
  <c r="I2120" i="1"/>
  <c r="J2120" i="1"/>
  <c r="K2120" i="1"/>
  <c r="L2120" i="1"/>
  <c r="M2120" i="1"/>
  <c r="G2121" i="1"/>
  <c r="H2121" i="1"/>
  <c r="I2121" i="1"/>
  <c r="J2121" i="1"/>
  <c r="K2121" i="1"/>
  <c r="L2121" i="1"/>
  <c r="M2121" i="1"/>
  <c r="G2122" i="1"/>
  <c r="H2122" i="1"/>
  <c r="I2122" i="1"/>
  <c r="J2122" i="1"/>
  <c r="K2122" i="1"/>
  <c r="L2122" i="1"/>
  <c r="M2122" i="1"/>
  <c r="G2123" i="1"/>
  <c r="H2123" i="1"/>
  <c r="I2123" i="1"/>
  <c r="J2123" i="1"/>
  <c r="K2123" i="1"/>
  <c r="L2123" i="1"/>
  <c r="M2123" i="1"/>
  <c r="G2124" i="1"/>
  <c r="H2124" i="1"/>
  <c r="I2124" i="1"/>
  <c r="J2124" i="1"/>
  <c r="K2124" i="1"/>
  <c r="L2124" i="1"/>
  <c r="M2124" i="1"/>
  <c r="G2125" i="1"/>
  <c r="H2125" i="1"/>
  <c r="I2125" i="1"/>
  <c r="J2125" i="1"/>
  <c r="K2125" i="1"/>
  <c r="L2125" i="1"/>
  <c r="M2125" i="1"/>
  <c r="G2126" i="1"/>
  <c r="H2126" i="1"/>
  <c r="I2126" i="1"/>
  <c r="J2126" i="1"/>
  <c r="K2126" i="1"/>
  <c r="L2126" i="1"/>
  <c r="M2126" i="1"/>
  <c r="G2127" i="1"/>
  <c r="H2127" i="1"/>
  <c r="I2127" i="1"/>
  <c r="J2127" i="1"/>
  <c r="K2127" i="1"/>
  <c r="L2127" i="1"/>
  <c r="M2127" i="1"/>
  <c r="G2128" i="1"/>
  <c r="H2128" i="1"/>
  <c r="I2128" i="1"/>
  <c r="J2128" i="1"/>
  <c r="K2128" i="1"/>
  <c r="L2128" i="1"/>
  <c r="M2128" i="1"/>
  <c r="G2129" i="1"/>
  <c r="H2129" i="1"/>
  <c r="I2129" i="1"/>
  <c r="J2129" i="1"/>
  <c r="K2129" i="1"/>
  <c r="L2129" i="1"/>
  <c r="M2129" i="1"/>
  <c r="G2130" i="1"/>
  <c r="H2130" i="1"/>
  <c r="I2130" i="1"/>
  <c r="J2130" i="1"/>
  <c r="K2130" i="1"/>
  <c r="L2130" i="1"/>
  <c r="M2130" i="1"/>
  <c r="G2131" i="1"/>
  <c r="H2131" i="1"/>
  <c r="I2131" i="1"/>
  <c r="J2131" i="1"/>
  <c r="K2131" i="1"/>
  <c r="L2131" i="1"/>
  <c r="M2131" i="1"/>
  <c r="G2132" i="1"/>
  <c r="H2132" i="1"/>
  <c r="I2132" i="1"/>
  <c r="J2132" i="1"/>
  <c r="K2132" i="1"/>
  <c r="L2132" i="1"/>
  <c r="M2132" i="1"/>
  <c r="G2133" i="1"/>
  <c r="H2133" i="1"/>
  <c r="I2133" i="1"/>
  <c r="J2133" i="1"/>
  <c r="K2133" i="1"/>
  <c r="L2133" i="1"/>
  <c r="M2133" i="1"/>
  <c r="G2134" i="1"/>
  <c r="H2134" i="1"/>
  <c r="I2134" i="1"/>
  <c r="J2134" i="1"/>
  <c r="K2134" i="1"/>
  <c r="L2134" i="1"/>
  <c r="M2134" i="1"/>
  <c r="G2135" i="1"/>
  <c r="H2135" i="1"/>
  <c r="I2135" i="1"/>
  <c r="J2135" i="1"/>
  <c r="K2135" i="1"/>
  <c r="L2135" i="1"/>
  <c r="M2135" i="1"/>
  <c r="G2136" i="1"/>
  <c r="H2136" i="1"/>
  <c r="I2136" i="1"/>
  <c r="J2136" i="1"/>
  <c r="K2136" i="1"/>
  <c r="L2136" i="1"/>
  <c r="M2136" i="1"/>
  <c r="G2137" i="1"/>
  <c r="H2137" i="1"/>
  <c r="I2137" i="1"/>
  <c r="J2137" i="1"/>
  <c r="K2137" i="1"/>
  <c r="L2137" i="1"/>
  <c r="M2137" i="1"/>
  <c r="G2138" i="1"/>
  <c r="H2138" i="1"/>
  <c r="I2138" i="1"/>
  <c r="J2138" i="1"/>
  <c r="K2138" i="1"/>
  <c r="L2138" i="1"/>
  <c r="M2138" i="1"/>
  <c r="G2139" i="1"/>
  <c r="H2139" i="1"/>
  <c r="I2139" i="1"/>
  <c r="J2139" i="1"/>
  <c r="K2139" i="1"/>
  <c r="L2139" i="1"/>
  <c r="M2139" i="1"/>
  <c r="G2140" i="1"/>
  <c r="H2140" i="1"/>
  <c r="I2140" i="1"/>
  <c r="J2140" i="1"/>
  <c r="K2140" i="1"/>
  <c r="L2140" i="1"/>
  <c r="M2140" i="1"/>
  <c r="G2141" i="1"/>
  <c r="H2141" i="1"/>
  <c r="I2141" i="1"/>
  <c r="J2141" i="1"/>
  <c r="K2141" i="1"/>
  <c r="L2141" i="1"/>
  <c r="M2141" i="1"/>
  <c r="G2142" i="1"/>
  <c r="H2142" i="1"/>
  <c r="I2142" i="1"/>
  <c r="J2142" i="1"/>
  <c r="K2142" i="1"/>
  <c r="L2142" i="1"/>
  <c r="M2142" i="1"/>
  <c r="G2143" i="1"/>
  <c r="H2143" i="1"/>
  <c r="I2143" i="1"/>
  <c r="J2143" i="1"/>
  <c r="K2143" i="1"/>
  <c r="L2143" i="1"/>
  <c r="M2143" i="1"/>
  <c r="G2144" i="1"/>
  <c r="H2144" i="1"/>
  <c r="I2144" i="1"/>
  <c r="J2144" i="1"/>
  <c r="K2144" i="1"/>
  <c r="L2144" i="1"/>
  <c r="M2144" i="1"/>
  <c r="G2145" i="1"/>
  <c r="H2145" i="1"/>
  <c r="I2145" i="1"/>
  <c r="J2145" i="1"/>
  <c r="K2145" i="1"/>
  <c r="L2145" i="1"/>
  <c r="M2145" i="1"/>
  <c r="G2146" i="1"/>
  <c r="H2146" i="1"/>
  <c r="I2146" i="1"/>
  <c r="J2146" i="1"/>
  <c r="K2146" i="1"/>
  <c r="L2146" i="1"/>
  <c r="M2146" i="1"/>
  <c r="G2147" i="1"/>
  <c r="H2147" i="1"/>
  <c r="I2147" i="1"/>
  <c r="J2147" i="1"/>
  <c r="K2147" i="1"/>
  <c r="L2147" i="1"/>
  <c r="M2147" i="1"/>
  <c r="G2148" i="1"/>
  <c r="H2148" i="1"/>
  <c r="I2148" i="1"/>
  <c r="J2148" i="1"/>
  <c r="K2148" i="1"/>
  <c r="L2148" i="1"/>
  <c r="M2148" i="1"/>
  <c r="G2149" i="1"/>
  <c r="H2149" i="1"/>
  <c r="I2149" i="1"/>
  <c r="J2149" i="1"/>
  <c r="K2149" i="1"/>
  <c r="L2149" i="1"/>
  <c r="M2149" i="1"/>
  <c r="G2150" i="1"/>
  <c r="H2150" i="1"/>
  <c r="I2150" i="1"/>
  <c r="J2150" i="1"/>
  <c r="K2150" i="1"/>
  <c r="L2150" i="1"/>
  <c r="M2150" i="1"/>
  <c r="G2151" i="1"/>
  <c r="H2151" i="1"/>
  <c r="I2151" i="1"/>
  <c r="J2151" i="1"/>
  <c r="K2151" i="1"/>
  <c r="L2151" i="1"/>
  <c r="M2151" i="1"/>
  <c r="G2152" i="1"/>
  <c r="H2152" i="1"/>
  <c r="I2152" i="1"/>
  <c r="J2152" i="1"/>
  <c r="K2152" i="1"/>
  <c r="L2152" i="1"/>
  <c r="M2152" i="1"/>
  <c r="G2153" i="1"/>
  <c r="H2153" i="1"/>
  <c r="I2153" i="1"/>
  <c r="J2153" i="1"/>
  <c r="K2153" i="1"/>
  <c r="L2153" i="1"/>
  <c r="M2153" i="1"/>
  <c r="G2154" i="1"/>
  <c r="H2154" i="1"/>
  <c r="I2154" i="1"/>
  <c r="J2154" i="1"/>
  <c r="K2154" i="1"/>
  <c r="L2154" i="1"/>
  <c r="M2154" i="1"/>
  <c r="G2155" i="1"/>
  <c r="H2155" i="1"/>
  <c r="I2155" i="1"/>
  <c r="J2155" i="1"/>
  <c r="K2155" i="1"/>
  <c r="L2155" i="1"/>
  <c r="M2155" i="1"/>
  <c r="G2156" i="1"/>
  <c r="H2156" i="1"/>
  <c r="I2156" i="1"/>
  <c r="J2156" i="1"/>
  <c r="K2156" i="1"/>
  <c r="L2156" i="1"/>
  <c r="M2156" i="1"/>
  <c r="G2157" i="1"/>
  <c r="H2157" i="1"/>
  <c r="I2157" i="1"/>
  <c r="J2157" i="1"/>
  <c r="K2157" i="1"/>
  <c r="L2157" i="1"/>
  <c r="M2157" i="1"/>
  <c r="G2158" i="1"/>
  <c r="H2158" i="1"/>
  <c r="I2158" i="1"/>
  <c r="J2158" i="1"/>
  <c r="K2158" i="1"/>
  <c r="L2158" i="1"/>
  <c r="M2158" i="1"/>
  <c r="G2159" i="1"/>
  <c r="H2159" i="1"/>
  <c r="I2159" i="1"/>
  <c r="J2159" i="1"/>
  <c r="K2159" i="1"/>
  <c r="L2159" i="1"/>
  <c r="M2159" i="1"/>
  <c r="G2160" i="1"/>
  <c r="H2160" i="1"/>
  <c r="I2160" i="1"/>
  <c r="J2160" i="1"/>
  <c r="K2160" i="1"/>
  <c r="L2160" i="1"/>
  <c r="M2160" i="1"/>
  <c r="G2161" i="1"/>
  <c r="H2161" i="1"/>
  <c r="I2161" i="1"/>
  <c r="J2161" i="1"/>
  <c r="K2161" i="1"/>
  <c r="L2161" i="1"/>
  <c r="M2161" i="1"/>
  <c r="G2162" i="1"/>
  <c r="H2162" i="1"/>
  <c r="I2162" i="1"/>
  <c r="J2162" i="1"/>
  <c r="K2162" i="1"/>
  <c r="L2162" i="1"/>
  <c r="M2162" i="1"/>
  <c r="G2163" i="1"/>
  <c r="H2163" i="1"/>
  <c r="I2163" i="1"/>
  <c r="J2163" i="1"/>
  <c r="K2163" i="1"/>
  <c r="L2163" i="1"/>
  <c r="M2163" i="1"/>
  <c r="G2164" i="1"/>
  <c r="H2164" i="1"/>
  <c r="I2164" i="1"/>
  <c r="J2164" i="1"/>
  <c r="K2164" i="1"/>
  <c r="L2164" i="1"/>
  <c r="M2164" i="1"/>
  <c r="G2165" i="1"/>
  <c r="H2165" i="1"/>
  <c r="I2165" i="1"/>
  <c r="J2165" i="1"/>
  <c r="K2165" i="1"/>
  <c r="L2165" i="1"/>
  <c r="M2165" i="1"/>
  <c r="G2166" i="1"/>
  <c r="H2166" i="1"/>
  <c r="I2166" i="1"/>
  <c r="J2166" i="1"/>
  <c r="K2166" i="1"/>
  <c r="L2166" i="1"/>
  <c r="M2166" i="1"/>
  <c r="G2167" i="1"/>
  <c r="H2167" i="1"/>
  <c r="I2167" i="1"/>
  <c r="J2167" i="1"/>
  <c r="K2167" i="1"/>
  <c r="L2167" i="1"/>
  <c r="M2167" i="1"/>
  <c r="G2168" i="1"/>
  <c r="H2168" i="1"/>
  <c r="I2168" i="1"/>
  <c r="J2168" i="1"/>
  <c r="K2168" i="1"/>
  <c r="L2168" i="1"/>
  <c r="M2168" i="1"/>
  <c r="G2169" i="1"/>
  <c r="H2169" i="1"/>
  <c r="I2169" i="1"/>
  <c r="J2169" i="1"/>
  <c r="K2169" i="1"/>
  <c r="L2169" i="1"/>
  <c r="M2169" i="1"/>
  <c r="G2170" i="1"/>
  <c r="H2170" i="1"/>
  <c r="I2170" i="1"/>
  <c r="J2170" i="1"/>
  <c r="K2170" i="1"/>
  <c r="L2170" i="1"/>
  <c r="M2170" i="1"/>
  <c r="G2171" i="1"/>
  <c r="H2171" i="1"/>
  <c r="I2171" i="1"/>
  <c r="J2171" i="1"/>
  <c r="K2171" i="1"/>
  <c r="L2171" i="1"/>
  <c r="M2171" i="1"/>
  <c r="G2172" i="1"/>
  <c r="H2172" i="1"/>
  <c r="I2172" i="1"/>
  <c r="J2172" i="1"/>
  <c r="K2172" i="1"/>
  <c r="L2172" i="1"/>
  <c r="M2172" i="1"/>
  <c r="G2173" i="1"/>
  <c r="H2173" i="1"/>
  <c r="I2173" i="1"/>
  <c r="J2173" i="1"/>
  <c r="K2173" i="1"/>
  <c r="L2173" i="1"/>
  <c r="M2173" i="1"/>
  <c r="G2174" i="1"/>
  <c r="H2174" i="1"/>
  <c r="I2174" i="1"/>
  <c r="J2174" i="1"/>
  <c r="K2174" i="1"/>
  <c r="L2174" i="1"/>
  <c r="M2174" i="1"/>
  <c r="G2175" i="1"/>
  <c r="H2175" i="1"/>
  <c r="I2175" i="1"/>
  <c r="J2175" i="1"/>
  <c r="K2175" i="1"/>
  <c r="L2175" i="1"/>
  <c r="M2175" i="1"/>
  <c r="G2176" i="1"/>
  <c r="H2176" i="1"/>
  <c r="I2176" i="1"/>
  <c r="J2176" i="1"/>
  <c r="K2176" i="1"/>
  <c r="L2176" i="1"/>
  <c r="M2176" i="1"/>
  <c r="G2177" i="1"/>
  <c r="H2177" i="1"/>
  <c r="I2177" i="1"/>
  <c r="J2177" i="1"/>
  <c r="K2177" i="1"/>
  <c r="L2177" i="1"/>
  <c r="M2177" i="1"/>
  <c r="G2178" i="1"/>
  <c r="H2178" i="1"/>
  <c r="I2178" i="1"/>
  <c r="J2178" i="1"/>
  <c r="K2178" i="1"/>
  <c r="L2178" i="1"/>
  <c r="M2178" i="1"/>
  <c r="G2179" i="1"/>
  <c r="H2179" i="1"/>
  <c r="I2179" i="1"/>
  <c r="J2179" i="1"/>
  <c r="K2179" i="1"/>
  <c r="L2179" i="1"/>
  <c r="M2179" i="1"/>
  <c r="G2180" i="1"/>
  <c r="H2180" i="1"/>
  <c r="I2180" i="1"/>
  <c r="J2180" i="1"/>
  <c r="K2180" i="1"/>
  <c r="L2180" i="1"/>
  <c r="M2180" i="1"/>
  <c r="G2181" i="1"/>
  <c r="H2181" i="1"/>
  <c r="I2181" i="1"/>
  <c r="J2181" i="1"/>
  <c r="K2181" i="1"/>
  <c r="L2181" i="1"/>
  <c r="M2181" i="1"/>
  <c r="G2182" i="1"/>
  <c r="H2182" i="1"/>
  <c r="I2182" i="1"/>
  <c r="J2182" i="1"/>
  <c r="K2182" i="1"/>
  <c r="L2182" i="1"/>
  <c r="M2182" i="1"/>
  <c r="G2183" i="1"/>
  <c r="H2183" i="1"/>
  <c r="I2183" i="1"/>
  <c r="J2183" i="1"/>
  <c r="K2183" i="1"/>
  <c r="L2183" i="1"/>
  <c r="M2183" i="1"/>
  <c r="G2184" i="1"/>
  <c r="H2184" i="1"/>
  <c r="I2184" i="1"/>
  <c r="J2184" i="1"/>
  <c r="K2184" i="1"/>
  <c r="L2184" i="1"/>
  <c r="M2184" i="1"/>
  <c r="G2185" i="1"/>
  <c r="H2185" i="1"/>
  <c r="I2185" i="1"/>
  <c r="J2185" i="1"/>
  <c r="K2185" i="1"/>
  <c r="L2185" i="1"/>
  <c r="M2185" i="1"/>
  <c r="G2186" i="1"/>
  <c r="H2186" i="1"/>
  <c r="I2186" i="1"/>
  <c r="J2186" i="1"/>
  <c r="K2186" i="1"/>
  <c r="L2186" i="1"/>
  <c r="M2186" i="1"/>
  <c r="G2187" i="1"/>
  <c r="H2187" i="1"/>
  <c r="I2187" i="1"/>
  <c r="J2187" i="1"/>
  <c r="K2187" i="1"/>
  <c r="L2187" i="1"/>
  <c r="M2187" i="1"/>
  <c r="G2188" i="1"/>
  <c r="H2188" i="1"/>
  <c r="I2188" i="1"/>
  <c r="J2188" i="1"/>
  <c r="K2188" i="1"/>
  <c r="L2188" i="1"/>
  <c r="M2188" i="1"/>
  <c r="G2189" i="1"/>
  <c r="H2189" i="1"/>
  <c r="I2189" i="1"/>
  <c r="J2189" i="1"/>
  <c r="K2189" i="1"/>
  <c r="L2189" i="1"/>
  <c r="M2189" i="1"/>
  <c r="G2190" i="1"/>
  <c r="H2190" i="1"/>
  <c r="I2190" i="1"/>
  <c r="J2190" i="1"/>
  <c r="K2190" i="1"/>
  <c r="L2190" i="1"/>
  <c r="M2190" i="1"/>
  <c r="G2191" i="1"/>
  <c r="H2191" i="1"/>
  <c r="I2191" i="1"/>
  <c r="J2191" i="1"/>
  <c r="K2191" i="1"/>
  <c r="L2191" i="1"/>
  <c r="M2191" i="1"/>
  <c r="G2192" i="1"/>
  <c r="H2192" i="1"/>
  <c r="I2192" i="1"/>
  <c r="J2192" i="1"/>
  <c r="K2192" i="1"/>
  <c r="L2192" i="1"/>
  <c r="M2192" i="1"/>
  <c r="G2193" i="1"/>
  <c r="H2193" i="1"/>
  <c r="I2193" i="1"/>
  <c r="J2193" i="1"/>
  <c r="K2193" i="1"/>
  <c r="L2193" i="1"/>
  <c r="M2193" i="1"/>
  <c r="G2194" i="1"/>
  <c r="H2194" i="1"/>
  <c r="I2194" i="1"/>
  <c r="J2194" i="1"/>
  <c r="K2194" i="1"/>
  <c r="L2194" i="1"/>
  <c r="M2194" i="1"/>
  <c r="G2195" i="1"/>
  <c r="H2195" i="1"/>
  <c r="I2195" i="1"/>
  <c r="J2195" i="1"/>
  <c r="K2195" i="1"/>
  <c r="L2195" i="1"/>
  <c r="M2195" i="1"/>
  <c r="G2196" i="1"/>
  <c r="H2196" i="1"/>
  <c r="I2196" i="1"/>
  <c r="J2196" i="1"/>
  <c r="K2196" i="1"/>
  <c r="L2196" i="1"/>
  <c r="M2196" i="1"/>
  <c r="G2197" i="1"/>
  <c r="H2197" i="1"/>
  <c r="I2197" i="1"/>
  <c r="J2197" i="1"/>
  <c r="K2197" i="1"/>
  <c r="L2197" i="1"/>
  <c r="M2197" i="1"/>
  <c r="G2198" i="1"/>
  <c r="H2198" i="1"/>
  <c r="I2198" i="1"/>
  <c r="J2198" i="1"/>
  <c r="K2198" i="1"/>
  <c r="L2198" i="1"/>
  <c r="M2198" i="1"/>
  <c r="G2199" i="1"/>
  <c r="H2199" i="1"/>
  <c r="I2199" i="1"/>
  <c r="J2199" i="1"/>
  <c r="K2199" i="1"/>
  <c r="L2199" i="1"/>
  <c r="M2199" i="1"/>
  <c r="G2200" i="1"/>
  <c r="H2200" i="1"/>
  <c r="I2200" i="1"/>
  <c r="J2200" i="1"/>
  <c r="K2200" i="1"/>
  <c r="L2200" i="1"/>
  <c r="M2200" i="1"/>
  <c r="G2201" i="1"/>
  <c r="H2201" i="1"/>
  <c r="I2201" i="1"/>
  <c r="J2201" i="1"/>
  <c r="K2201" i="1"/>
  <c r="L2201" i="1"/>
  <c r="M2201" i="1"/>
  <c r="G2202" i="1"/>
  <c r="H2202" i="1"/>
  <c r="I2202" i="1"/>
  <c r="J2202" i="1"/>
  <c r="K2202" i="1"/>
  <c r="L2202" i="1"/>
  <c r="M2202" i="1"/>
  <c r="G2203" i="1"/>
  <c r="H2203" i="1"/>
  <c r="I2203" i="1"/>
  <c r="J2203" i="1"/>
  <c r="K2203" i="1"/>
  <c r="L2203" i="1"/>
  <c r="M2203" i="1"/>
  <c r="G2204" i="1"/>
  <c r="H2204" i="1"/>
  <c r="I2204" i="1"/>
  <c r="J2204" i="1"/>
  <c r="K2204" i="1"/>
  <c r="L2204" i="1"/>
  <c r="M2204" i="1"/>
  <c r="G2205" i="1"/>
  <c r="H2205" i="1"/>
  <c r="I2205" i="1"/>
  <c r="J2205" i="1"/>
  <c r="K2205" i="1"/>
  <c r="L2205" i="1"/>
  <c r="M2205" i="1"/>
  <c r="G2206" i="1"/>
  <c r="H2206" i="1"/>
  <c r="I2206" i="1"/>
  <c r="J2206" i="1"/>
  <c r="K2206" i="1"/>
  <c r="L2206" i="1"/>
  <c r="M2206" i="1"/>
  <c r="G2207" i="1"/>
  <c r="H2207" i="1"/>
  <c r="I2207" i="1"/>
  <c r="J2207" i="1"/>
  <c r="K2207" i="1"/>
  <c r="L2207" i="1"/>
  <c r="M2207" i="1"/>
  <c r="G2208" i="1"/>
  <c r="H2208" i="1"/>
  <c r="I2208" i="1"/>
  <c r="J2208" i="1"/>
  <c r="K2208" i="1"/>
  <c r="L2208" i="1"/>
  <c r="M2208" i="1"/>
  <c r="G2209" i="1"/>
  <c r="H2209" i="1"/>
  <c r="I2209" i="1"/>
  <c r="J2209" i="1"/>
  <c r="K2209" i="1"/>
  <c r="L2209" i="1"/>
  <c r="M2209" i="1"/>
  <c r="G2210" i="1"/>
  <c r="H2210" i="1"/>
  <c r="I2210" i="1"/>
  <c r="J2210" i="1"/>
  <c r="K2210" i="1"/>
  <c r="L2210" i="1"/>
  <c r="M2210" i="1"/>
  <c r="G2211" i="1"/>
  <c r="H2211" i="1"/>
  <c r="I2211" i="1"/>
  <c r="J2211" i="1"/>
  <c r="K2211" i="1"/>
  <c r="L2211" i="1"/>
  <c r="M2211" i="1"/>
  <c r="G2212" i="1"/>
  <c r="H2212" i="1"/>
  <c r="I2212" i="1"/>
  <c r="J2212" i="1"/>
  <c r="K2212" i="1"/>
  <c r="L2212" i="1"/>
  <c r="M2212" i="1"/>
  <c r="G2213" i="1"/>
  <c r="H2213" i="1"/>
  <c r="I2213" i="1"/>
  <c r="J2213" i="1"/>
  <c r="K2213" i="1"/>
  <c r="L2213" i="1"/>
  <c r="M2213" i="1"/>
  <c r="G2214" i="1"/>
  <c r="H2214" i="1"/>
  <c r="I2214" i="1"/>
  <c r="J2214" i="1"/>
  <c r="K2214" i="1"/>
  <c r="L2214" i="1"/>
  <c r="M2214" i="1"/>
  <c r="G2215" i="1"/>
  <c r="H2215" i="1"/>
  <c r="I2215" i="1"/>
  <c r="J2215" i="1"/>
  <c r="K2215" i="1"/>
  <c r="L2215" i="1"/>
  <c r="M2215" i="1"/>
  <c r="G2216" i="1"/>
  <c r="H2216" i="1"/>
  <c r="I2216" i="1"/>
  <c r="J2216" i="1"/>
  <c r="K2216" i="1"/>
  <c r="L2216" i="1"/>
  <c r="M2216" i="1"/>
  <c r="G2217" i="1"/>
  <c r="H2217" i="1"/>
  <c r="I2217" i="1"/>
  <c r="J2217" i="1"/>
  <c r="K2217" i="1"/>
  <c r="L2217" i="1"/>
  <c r="M2217" i="1"/>
  <c r="G2218" i="1"/>
  <c r="H2218" i="1"/>
  <c r="I2218" i="1"/>
  <c r="J2218" i="1"/>
  <c r="K2218" i="1"/>
  <c r="L2218" i="1"/>
  <c r="M2218" i="1"/>
  <c r="G2219" i="1"/>
  <c r="H2219" i="1"/>
  <c r="I2219" i="1"/>
  <c r="J2219" i="1"/>
  <c r="K2219" i="1"/>
  <c r="L2219" i="1"/>
  <c r="M2219" i="1"/>
  <c r="G2220" i="1"/>
  <c r="H2220" i="1"/>
  <c r="I2220" i="1"/>
  <c r="J2220" i="1"/>
  <c r="K2220" i="1"/>
  <c r="L2220" i="1"/>
  <c r="M2220" i="1"/>
  <c r="G2221" i="1"/>
  <c r="H2221" i="1"/>
  <c r="I2221" i="1"/>
  <c r="J2221" i="1"/>
  <c r="K2221" i="1"/>
  <c r="L2221" i="1"/>
  <c r="M2221" i="1"/>
  <c r="G2222" i="1"/>
  <c r="H2222" i="1"/>
  <c r="I2222" i="1"/>
  <c r="J2222" i="1"/>
  <c r="K2222" i="1"/>
  <c r="L2222" i="1"/>
  <c r="M2222" i="1"/>
  <c r="G2223" i="1"/>
  <c r="H2223" i="1"/>
  <c r="I2223" i="1"/>
  <c r="J2223" i="1"/>
  <c r="K2223" i="1"/>
  <c r="L2223" i="1"/>
  <c r="M2223" i="1"/>
  <c r="G2224" i="1"/>
  <c r="H2224" i="1"/>
  <c r="I2224" i="1"/>
  <c r="J2224" i="1"/>
  <c r="K2224" i="1"/>
  <c r="L2224" i="1"/>
  <c r="M2224" i="1"/>
  <c r="G2225" i="1"/>
  <c r="H2225" i="1"/>
  <c r="I2225" i="1"/>
  <c r="J2225" i="1"/>
  <c r="K2225" i="1"/>
  <c r="L2225" i="1"/>
  <c r="M2225" i="1"/>
  <c r="G2226" i="1"/>
  <c r="H2226" i="1"/>
  <c r="I2226" i="1"/>
  <c r="J2226" i="1"/>
  <c r="K2226" i="1"/>
  <c r="L2226" i="1"/>
  <c r="M2226" i="1"/>
  <c r="G2227" i="1"/>
  <c r="H2227" i="1"/>
  <c r="I2227" i="1"/>
  <c r="J2227" i="1"/>
  <c r="K2227" i="1"/>
  <c r="L2227" i="1"/>
  <c r="M2227" i="1"/>
  <c r="G2228" i="1"/>
  <c r="H2228" i="1"/>
  <c r="I2228" i="1"/>
  <c r="J2228" i="1"/>
  <c r="K2228" i="1"/>
  <c r="L2228" i="1"/>
  <c r="M2228" i="1"/>
  <c r="G2229" i="1"/>
  <c r="H2229" i="1"/>
  <c r="I2229" i="1"/>
  <c r="J2229" i="1"/>
  <c r="K2229" i="1"/>
  <c r="L2229" i="1"/>
  <c r="M2229" i="1"/>
  <c r="G2230" i="1"/>
  <c r="H2230" i="1"/>
  <c r="I2230" i="1"/>
  <c r="J2230" i="1"/>
  <c r="K2230" i="1"/>
  <c r="L2230" i="1"/>
  <c r="M2230" i="1"/>
  <c r="G2231" i="1"/>
  <c r="H2231" i="1"/>
  <c r="I2231" i="1"/>
  <c r="J2231" i="1"/>
  <c r="K2231" i="1"/>
  <c r="L2231" i="1"/>
  <c r="M2231" i="1"/>
  <c r="G2232" i="1"/>
  <c r="H2232" i="1"/>
  <c r="I2232" i="1"/>
  <c r="J2232" i="1"/>
  <c r="K2232" i="1"/>
  <c r="L2232" i="1"/>
  <c r="M2232" i="1"/>
  <c r="G2233" i="1"/>
  <c r="H2233" i="1"/>
  <c r="I2233" i="1"/>
  <c r="J2233" i="1"/>
  <c r="K2233" i="1"/>
  <c r="L2233" i="1"/>
  <c r="M2233" i="1"/>
  <c r="G2234" i="1"/>
  <c r="H2234" i="1"/>
  <c r="I2234" i="1"/>
  <c r="J2234" i="1"/>
  <c r="K2234" i="1"/>
  <c r="L2234" i="1"/>
  <c r="M2234" i="1"/>
  <c r="G2235" i="1"/>
  <c r="H2235" i="1"/>
  <c r="I2235" i="1"/>
  <c r="J2235" i="1"/>
  <c r="K2235" i="1"/>
  <c r="L2235" i="1"/>
  <c r="M2235" i="1"/>
  <c r="G2236" i="1"/>
  <c r="H2236" i="1"/>
  <c r="I2236" i="1"/>
  <c r="J2236" i="1"/>
  <c r="K2236" i="1"/>
  <c r="L2236" i="1"/>
  <c r="M2236" i="1"/>
  <c r="G2237" i="1"/>
  <c r="H2237" i="1"/>
  <c r="I2237" i="1"/>
  <c r="J2237" i="1"/>
  <c r="K2237" i="1"/>
  <c r="L2237" i="1"/>
  <c r="M2237" i="1"/>
  <c r="G2238" i="1"/>
  <c r="H2238" i="1"/>
  <c r="I2238" i="1"/>
  <c r="J2238" i="1"/>
  <c r="K2238" i="1"/>
  <c r="L2238" i="1"/>
  <c r="M2238" i="1"/>
  <c r="G2239" i="1"/>
  <c r="H2239" i="1"/>
  <c r="I2239" i="1"/>
  <c r="J2239" i="1"/>
  <c r="K2239" i="1"/>
  <c r="L2239" i="1"/>
  <c r="M2239" i="1"/>
  <c r="G2240" i="1"/>
  <c r="H2240" i="1"/>
  <c r="I2240" i="1"/>
  <c r="J2240" i="1"/>
  <c r="K2240" i="1"/>
  <c r="L2240" i="1"/>
  <c r="M2240" i="1"/>
  <c r="G2241" i="1"/>
  <c r="H2241" i="1"/>
  <c r="I2241" i="1"/>
  <c r="J2241" i="1"/>
  <c r="K2241" i="1"/>
  <c r="L2241" i="1"/>
  <c r="M2241" i="1"/>
  <c r="G2242" i="1"/>
  <c r="H2242" i="1"/>
  <c r="I2242" i="1"/>
  <c r="J2242" i="1"/>
  <c r="K2242" i="1"/>
  <c r="L2242" i="1"/>
  <c r="M2242" i="1"/>
  <c r="G2243" i="1"/>
  <c r="H2243" i="1"/>
  <c r="I2243" i="1"/>
  <c r="J2243" i="1"/>
  <c r="K2243" i="1"/>
  <c r="L2243" i="1"/>
  <c r="M2243" i="1"/>
  <c r="G2244" i="1"/>
  <c r="H2244" i="1"/>
  <c r="I2244" i="1"/>
  <c r="J2244" i="1"/>
  <c r="K2244" i="1"/>
  <c r="L2244" i="1"/>
  <c r="M2244" i="1"/>
  <c r="G2245" i="1"/>
  <c r="H2245" i="1"/>
  <c r="I2245" i="1"/>
  <c r="J2245" i="1"/>
  <c r="K2245" i="1"/>
  <c r="L2245" i="1"/>
  <c r="M2245" i="1"/>
  <c r="G2246" i="1"/>
  <c r="H2246" i="1"/>
  <c r="I2246" i="1"/>
  <c r="J2246" i="1"/>
  <c r="K2246" i="1"/>
  <c r="L2246" i="1"/>
  <c r="M2246" i="1"/>
  <c r="G2247" i="1"/>
  <c r="H2247" i="1"/>
  <c r="I2247" i="1"/>
  <c r="J2247" i="1"/>
  <c r="K2247" i="1"/>
  <c r="L2247" i="1"/>
  <c r="M2247" i="1"/>
  <c r="G2248" i="1"/>
  <c r="H2248" i="1"/>
  <c r="I2248" i="1"/>
  <c r="J2248" i="1"/>
  <c r="K2248" i="1"/>
  <c r="L2248" i="1"/>
  <c r="M2248" i="1"/>
  <c r="G2249" i="1"/>
  <c r="H2249" i="1"/>
  <c r="I2249" i="1"/>
  <c r="J2249" i="1"/>
  <c r="K2249" i="1"/>
  <c r="L2249" i="1"/>
  <c r="M2249" i="1"/>
  <c r="G2250" i="1"/>
  <c r="H2250" i="1"/>
  <c r="I2250" i="1"/>
  <c r="J2250" i="1"/>
  <c r="K2250" i="1"/>
  <c r="L2250" i="1"/>
  <c r="M2250" i="1"/>
  <c r="G2251" i="1"/>
  <c r="H2251" i="1"/>
  <c r="I2251" i="1"/>
  <c r="J2251" i="1"/>
  <c r="K2251" i="1"/>
  <c r="L2251" i="1"/>
  <c r="M2251" i="1"/>
  <c r="G2252" i="1"/>
  <c r="H2252" i="1"/>
  <c r="I2252" i="1"/>
  <c r="J2252" i="1"/>
  <c r="K2252" i="1"/>
  <c r="L2252" i="1"/>
  <c r="M2252" i="1"/>
  <c r="G2253" i="1"/>
  <c r="H2253" i="1"/>
  <c r="I2253" i="1"/>
  <c r="J2253" i="1"/>
  <c r="K2253" i="1"/>
  <c r="L2253" i="1"/>
  <c r="M2253" i="1"/>
  <c r="G2254" i="1"/>
  <c r="H2254" i="1"/>
  <c r="I2254" i="1"/>
  <c r="J2254" i="1"/>
  <c r="K2254" i="1"/>
  <c r="L2254" i="1"/>
  <c r="M2254" i="1"/>
  <c r="G2255" i="1"/>
  <c r="H2255" i="1"/>
  <c r="I2255" i="1"/>
  <c r="J2255" i="1"/>
  <c r="K2255" i="1"/>
  <c r="L2255" i="1"/>
  <c r="M2255" i="1"/>
  <c r="G2256" i="1"/>
  <c r="H2256" i="1"/>
  <c r="I2256" i="1"/>
  <c r="J2256" i="1"/>
  <c r="K2256" i="1"/>
  <c r="L2256" i="1"/>
  <c r="M2256" i="1"/>
  <c r="G2257" i="1"/>
  <c r="H2257" i="1"/>
  <c r="I2257" i="1"/>
  <c r="J2257" i="1"/>
  <c r="K2257" i="1"/>
  <c r="L2257" i="1"/>
  <c r="M2257" i="1"/>
  <c r="G2258" i="1"/>
  <c r="H2258" i="1"/>
  <c r="I2258" i="1"/>
  <c r="J2258" i="1"/>
  <c r="K2258" i="1"/>
  <c r="L2258" i="1"/>
  <c r="M2258" i="1"/>
  <c r="G2259" i="1"/>
  <c r="H2259" i="1"/>
  <c r="I2259" i="1"/>
  <c r="J2259" i="1"/>
  <c r="K2259" i="1"/>
  <c r="L2259" i="1"/>
  <c r="M2259" i="1"/>
  <c r="G2260" i="1"/>
  <c r="H2260" i="1"/>
  <c r="I2260" i="1"/>
  <c r="J2260" i="1"/>
  <c r="K2260" i="1"/>
  <c r="L2260" i="1"/>
  <c r="M2260" i="1"/>
  <c r="G2261" i="1"/>
  <c r="H2261" i="1"/>
  <c r="I2261" i="1"/>
  <c r="J2261" i="1"/>
  <c r="K2261" i="1"/>
  <c r="L2261" i="1"/>
  <c r="M2261" i="1"/>
  <c r="G2262" i="1"/>
  <c r="H2262" i="1"/>
  <c r="I2262" i="1"/>
  <c r="J2262" i="1"/>
  <c r="K2262" i="1"/>
  <c r="L2262" i="1"/>
  <c r="M2262" i="1"/>
  <c r="G2263" i="1"/>
  <c r="H2263" i="1"/>
  <c r="I2263" i="1"/>
  <c r="J2263" i="1"/>
  <c r="K2263" i="1"/>
  <c r="L2263" i="1"/>
  <c r="M2263" i="1"/>
  <c r="G2264" i="1"/>
  <c r="H2264" i="1"/>
  <c r="I2264" i="1"/>
  <c r="J2264" i="1"/>
  <c r="K2264" i="1"/>
  <c r="L2264" i="1"/>
  <c r="M2264" i="1"/>
  <c r="G2265" i="1"/>
  <c r="H2265" i="1"/>
  <c r="I2265" i="1"/>
  <c r="J2265" i="1"/>
  <c r="K2265" i="1"/>
  <c r="L2265" i="1"/>
  <c r="M2265" i="1"/>
  <c r="G2266" i="1"/>
  <c r="H2266" i="1"/>
  <c r="I2266" i="1"/>
  <c r="J2266" i="1"/>
  <c r="K2266" i="1"/>
  <c r="L2266" i="1"/>
  <c r="M2266" i="1"/>
  <c r="G2267" i="1"/>
  <c r="H2267" i="1"/>
  <c r="I2267" i="1"/>
  <c r="J2267" i="1"/>
  <c r="K2267" i="1"/>
  <c r="L2267" i="1"/>
  <c r="M2267" i="1"/>
  <c r="G2268" i="1"/>
  <c r="H2268" i="1"/>
  <c r="I2268" i="1"/>
  <c r="J2268" i="1"/>
  <c r="K2268" i="1"/>
  <c r="L2268" i="1"/>
  <c r="M2268" i="1"/>
  <c r="G2269" i="1"/>
  <c r="H2269" i="1"/>
  <c r="I2269" i="1"/>
  <c r="J2269" i="1"/>
  <c r="K2269" i="1"/>
  <c r="L2269" i="1"/>
  <c r="M2269" i="1"/>
  <c r="G2270" i="1"/>
  <c r="H2270" i="1"/>
  <c r="I2270" i="1"/>
  <c r="J2270" i="1"/>
  <c r="K2270" i="1"/>
  <c r="L2270" i="1"/>
  <c r="M2270" i="1"/>
  <c r="G2271" i="1"/>
  <c r="H2271" i="1"/>
  <c r="I2271" i="1"/>
  <c r="J2271" i="1"/>
  <c r="K2271" i="1"/>
  <c r="L2271" i="1"/>
  <c r="M2271" i="1"/>
  <c r="G2272" i="1"/>
  <c r="H2272" i="1"/>
  <c r="I2272" i="1"/>
  <c r="J2272" i="1"/>
  <c r="K2272" i="1"/>
  <c r="L2272" i="1"/>
  <c r="M2272" i="1"/>
  <c r="G2273" i="1"/>
  <c r="H2273" i="1"/>
  <c r="I2273" i="1"/>
  <c r="J2273" i="1"/>
  <c r="K2273" i="1"/>
  <c r="L2273" i="1"/>
  <c r="M2273" i="1"/>
  <c r="G2274" i="1"/>
  <c r="H2274" i="1"/>
  <c r="I2274" i="1"/>
  <c r="J2274" i="1"/>
  <c r="K2274" i="1"/>
  <c r="L2274" i="1"/>
  <c r="M2274" i="1"/>
  <c r="G2275" i="1"/>
  <c r="H2275" i="1"/>
  <c r="I2275" i="1"/>
  <c r="J2275" i="1"/>
  <c r="K2275" i="1"/>
  <c r="L2275" i="1"/>
  <c r="M2275" i="1"/>
  <c r="G2276" i="1"/>
  <c r="H2276" i="1"/>
  <c r="I2276" i="1"/>
  <c r="J2276" i="1"/>
  <c r="K2276" i="1"/>
  <c r="L2276" i="1"/>
  <c r="M2276" i="1"/>
  <c r="G2277" i="1"/>
  <c r="H2277" i="1"/>
  <c r="I2277" i="1"/>
  <c r="J2277" i="1"/>
  <c r="K2277" i="1"/>
  <c r="L2277" i="1"/>
  <c r="M2277" i="1"/>
  <c r="G2278" i="1"/>
  <c r="H2278" i="1"/>
  <c r="I2278" i="1"/>
  <c r="J2278" i="1"/>
  <c r="K2278" i="1"/>
  <c r="L2278" i="1"/>
  <c r="M2278" i="1"/>
  <c r="G2279" i="1"/>
  <c r="H2279" i="1"/>
  <c r="I2279" i="1"/>
  <c r="J2279" i="1"/>
  <c r="K2279" i="1"/>
  <c r="L2279" i="1"/>
  <c r="M2279" i="1"/>
  <c r="G2280" i="1"/>
  <c r="H2280" i="1"/>
  <c r="I2280" i="1"/>
  <c r="J2280" i="1"/>
  <c r="K2280" i="1"/>
  <c r="L2280" i="1"/>
  <c r="M2280" i="1"/>
  <c r="G2281" i="1"/>
  <c r="H2281" i="1"/>
  <c r="I2281" i="1"/>
  <c r="J2281" i="1"/>
  <c r="K2281" i="1"/>
  <c r="L2281" i="1"/>
  <c r="M2281" i="1"/>
  <c r="G2282" i="1"/>
  <c r="H2282" i="1"/>
  <c r="I2282" i="1"/>
  <c r="J2282" i="1"/>
  <c r="K2282" i="1"/>
  <c r="L2282" i="1"/>
  <c r="M2282" i="1"/>
  <c r="G2283" i="1"/>
  <c r="H2283" i="1"/>
  <c r="I2283" i="1"/>
  <c r="J2283" i="1"/>
  <c r="K2283" i="1"/>
  <c r="L2283" i="1"/>
  <c r="M2283" i="1"/>
  <c r="G2284" i="1"/>
  <c r="H2284" i="1"/>
  <c r="I2284" i="1"/>
  <c r="J2284" i="1"/>
  <c r="K2284" i="1"/>
  <c r="L2284" i="1"/>
  <c r="M2284" i="1"/>
  <c r="G2285" i="1"/>
  <c r="H2285" i="1"/>
  <c r="I2285" i="1"/>
  <c r="J2285" i="1"/>
  <c r="K2285" i="1"/>
  <c r="L2285" i="1"/>
  <c r="M2285" i="1"/>
  <c r="G2286" i="1"/>
  <c r="H2286" i="1"/>
  <c r="I2286" i="1"/>
  <c r="J2286" i="1"/>
  <c r="K2286" i="1"/>
  <c r="L2286" i="1"/>
  <c r="M2286" i="1"/>
  <c r="G2287" i="1"/>
  <c r="H2287" i="1"/>
  <c r="I2287" i="1"/>
  <c r="J2287" i="1"/>
  <c r="K2287" i="1"/>
  <c r="L2287" i="1"/>
  <c r="M2287" i="1"/>
  <c r="G2288" i="1"/>
  <c r="H2288" i="1"/>
  <c r="I2288" i="1"/>
  <c r="J2288" i="1"/>
  <c r="K2288" i="1"/>
  <c r="L2288" i="1"/>
  <c r="M2288" i="1"/>
  <c r="G2289" i="1"/>
  <c r="H2289" i="1"/>
  <c r="I2289" i="1"/>
  <c r="J2289" i="1"/>
  <c r="K2289" i="1"/>
  <c r="L2289" i="1"/>
  <c r="M2289" i="1"/>
  <c r="G2290" i="1"/>
  <c r="H2290" i="1"/>
  <c r="I2290" i="1"/>
  <c r="J2290" i="1"/>
  <c r="K2290" i="1"/>
  <c r="L2290" i="1"/>
  <c r="M2290" i="1"/>
  <c r="G2291" i="1"/>
  <c r="H2291" i="1"/>
  <c r="I2291" i="1"/>
  <c r="J2291" i="1"/>
  <c r="K2291" i="1"/>
  <c r="L2291" i="1"/>
  <c r="M2291" i="1"/>
  <c r="G2292" i="1"/>
  <c r="H2292" i="1"/>
  <c r="I2292" i="1"/>
  <c r="J2292" i="1"/>
  <c r="K2292" i="1"/>
  <c r="L2292" i="1"/>
  <c r="M2292" i="1"/>
  <c r="G2293" i="1"/>
  <c r="H2293" i="1"/>
  <c r="I2293" i="1"/>
  <c r="J2293" i="1"/>
  <c r="K2293" i="1"/>
  <c r="L2293" i="1"/>
  <c r="M2293" i="1"/>
  <c r="G2294" i="1"/>
  <c r="H2294" i="1"/>
  <c r="I2294" i="1"/>
  <c r="J2294" i="1"/>
  <c r="K2294" i="1"/>
  <c r="L2294" i="1"/>
  <c r="M2294" i="1"/>
  <c r="G2295" i="1"/>
  <c r="H2295" i="1"/>
  <c r="I2295" i="1"/>
  <c r="J2295" i="1"/>
  <c r="K2295" i="1"/>
  <c r="L2295" i="1"/>
  <c r="M2295" i="1"/>
  <c r="G2296" i="1"/>
  <c r="H2296" i="1"/>
  <c r="I2296" i="1"/>
  <c r="J2296" i="1"/>
  <c r="K2296" i="1"/>
  <c r="L2296" i="1"/>
  <c r="M2296" i="1"/>
  <c r="G2297" i="1"/>
  <c r="H2297" i="1"/>
  <c r="I2297" i="1"/>
  <c r="J2297" i="1"/>
  <c r="K2297" i="1"/>
  <c r="L2297" i="1"/>
  <c r="M2297" i="1"/>
  <c r="G2298" i="1"/>
  <c r="H2298" i="1"/>
  <c r="I2298" i="1"/>
  <c r="J2298" i="1"/>
  <c r="K2298" i="1"/>
  <c r="L2298" i="1"/>
  <c r="M2298" i="1"/>
  <c r="G2299" i="1"/>
  <c r="H2299" i="1"/>
  <c r="I2299" i="1"/>
  <c r="J2299" i="1"/>
  <c r="K2299" i="1"/>
  <c r="L2299" i="1"/>
  <c r="M2299" i="1"/>
  <c r="G2300" i="1"/>
  <c r="H2300" i="1"/>
  <c r="I2300" i="1"/>
  <c r="J2300" i="1"/>
  <c r="K2300" i="1"/>
  <c r="L2300" i="1"/>
  <c r="M2300" i="1"/>
  <c r="G2301" i="1"/>
  <c r="H2301" i="1"/>
  <c r="I2301" i="1"/>
  <c r="J2301" i="1"/>
  <c r="K2301" i="1"/>
  <c r="L2301" i="1"/>
  <c r="M2301" i="1"/>
  <c r="G2302" i="1"/>
  <c r="H2302" i="1"/>
  <c r="I2302" i="1"/>
  <c r="J2302" i="1"/>
  <c r="K2302" i="1"/>
  <c r="L2302" i="1"/>
  <c r="M2302" i="1"/>
  <c r="G2303" i="1"/>
  <c r="H2303" i="1"/>
  <c r="I2303" i="1"/>
  <c r="J2303" i="1"/>
  <c r="K2303" i="1"/>
  <c r="L2303" i="1"/>
  <c r="M2303" i="1"/>
  <c r="G2304" i="1"/>
  <c r="H2304" i="1"/>
  <c r="I2304" i="1"/>
  <c r="J2304" i="1"/>
  <c r="K2304" i="1"/>
  <c r="L2304" i="1"/>
  <c r="M2304" i="1"/>
  <c r="G2305" i="1"/>
  <c r="H2305" i="1"/>
  <c r="I2305" i="1"/>
  <c r="J2305" i="1"/>
  <c r="K2305" i="1"/>
  <c r="L2305" i="1"/>
  <c r="M2305" i="1"/>
  <c r="G2306" i="1"/>
  <c r="H2306" i="1"/>
  <c r="I2306" i="1"/>
  <c r="J2306" i="1"/>
  <c r="K2306" i="1"/>
  <c r="L2306" i="1"/>
  <c r="M2306" i="1"/>
  <c r="G2307" i="1"/>
  <c r="H2307" i="1"/>
  <c r="I2307" i="1"/>
  <c r="J2307" i="1"/>
  <c r="K2307" i="1"/>
  <c r="L2307" i="1"/>
  <c r="M2307" i="1"/>
  <c r="G2308" i="1"/>
  <c r="H2308" i="1"/>
  <c r="I2308" i="1"/>
  <c r="J2308" i="1"/>
  <c r="K2308" i="1"/>
  <c r="L2308" i="1"/>
  <c r="M2308" i="1"/>
  <c r="G2309" i="1"/>
  <c r="H2309" i="1"/>
  <c r="I2309" i="1"/>
  <c r="J2309" i="1"/>
  <c r="K2309" i="1"/>
  <c r="L2309" i="1"/>
  <c r="M2309" i="1"/>
  <c r="G2310" i="1"/>
  <c r="H2310" i="1"/>
  <c r="I2310" i="1"/>
  <c r="J2310" i="1"/>
  <c r="K2310" i="1"/>
  <c r="L2310" i="1"/>
  <c r="M2310" i="1"/>
  <c r="G2311" i="1"/>
  <c r="H2311" i="1"/>
  <c r="I2311" i="1"/>
  <c r="J2311" i="1"/>
  <c r="K2311" i="1"/>
  <c r="L2311" i="1"/>
  <c r="M2311" i="1"/>
  <c r="G2312" i="1"/>
  <c r="H2312" i="1"/>
  <c r="I2312" i="1"/>
  <c r="J2312" i="1"/>
  <c r="K2312" i="1"/>
  <c r="L2312" i="1"/>
  <c r="M2312" i="1"/>
  <c r="G2313" i="1"/>
  <c r="H2313" i="1"/>
  <c r="I2313" i="1"/>
  <c r="J2313" i="1"/>
  <c r="K2313" i="1"/>
  <c r="L2313" i="1"/>
  <c r="M2313" i="1"/>
  <c r="G2314" i="1"/>
  <c r="H2314" i="1"/>
  <c r="I2314" i="1"/>
  <c r="J2314" i="1"/>
  <c r="K2314" i="1"/>
  <c r="L2314" i="1"/>
  <c r="M2314" i="1"/>
  <c r="G2315" i="1"/>
  <c r="H2315" i="1"/>
  <c r="I2315" i="1"/>
  <c r="J2315" i="1"/>
  <c r="K2315" i="1"/>
  <c r="L2315" i="1"/>
  <c r="M2315" i="1"/>
  <c r="G2316" i="1"/>
  <c r="H2316" i="1"/>
  <c r="I2316" i="1"/>
  <c r="J2316" i="1"/>
  <c r="K2316" i="1"/>
  <c r="L2316" i="1"/>
  <c r="M2316" i="1"/>
  <c r="G2317" i="1"/>
  <c r="H2317" i="1"/>
  <c r="I2317" i="1"/>
  <c r="J2317" i="1"/>
  <c r="K2317" i="1"/>
  <c r="L2317" i="1"/>
  <c r="M2317" i="1"/>
  <c r="G2318" i="1"/>
  <c r="H2318" i="1"/>
  <c r="I2318" i="1"/>
  <c r="J2318" i="1"/>
  <c r="K2318" i="1"/>
  <c r="L2318" i="1"/>
  <c r="M2318" i="1"/>
  <c r="G2319" i="1"/>
  <c r="H2319" i="1"/>
  <c r="I2319" i="1"/>
  <c r="J2319" i="1"/>
  <c r="K2319" i="1"/>
  <c r="L2319" i="1"/>
  <c r="M2319" i="1"/>
  <c r="G2320" i="1"/>
  <c r="H2320" i="1"/>
  <c r="I2320" i="1"/>
  <c r="J2320" i="1"/>
  <c r="K2320" i="1"/>
  <c r="L2320" i="1"/>
  <c r="M2320" i="1"/>
  <c r="G2321" i="1"/>
  <c r="H2321" i="1"/>
  <c r="I2321" i="1"/>
  <c r="J2321" i="1"/>
  <c r="K2321" i="1"/>
  <c r="L2321" i="1"/>
  <c r="M2321" i="1"/>
  <c r="G2322" i="1"/>
  <c r="H2322" i="1"/>
  <c r="I2322" i="1"/>
  <c r="J2322" i="1"/>
  <c r="K2322" i="1"/>
  <c r="L2322" i="1"/>
  <c r="M2322" i="1"/>
  <c r="G2323" i="1"/>
  <c r="H2323" i="1"/>
  <c r="I2323" i="1"/>
  <c r="J2323" i="1"/>
  <c r="K2323" i="1"/>
  <c r="L2323" i="1"/>
  <c r="M2323" i="1"/>
  <c r="G2324" i="1"/>
  <c r="H2324" i="1"/>
  <c r="I2324" i="1"/>
  <c r="J2324" i="1"/>
  <c r="K2324" i="1"/>
  <c r="L2324" i="1"/>
  <c r="M2324" i="1"/>
  <c r="G2325" i="1"/>
  <c r="H2325" i="1"/>
  <c r="I2325" i="1"/>
  <c r="J2325" i="1"/>
  <c r="K2325" i="1"/>
  <c r="L2325" i="1"/>
  <c r="M2325" i="1"/>
  <c r="G2326" i="1"/>
  <c r="H2326" i="1"/>
  <c r="I2326" i="1"/>
  <c r="J2326" i="1"/>
  <c r="K2326" i="1"/>
  <c r="L2326" i="1"/>
  <c r="M2326" i="1"/>
  <c r="G2327" i="1"/>
  <c r="H2327" i="1"/>
  <c r="I2327" i="1"/>
  <c r="J2327" i="1"/>
  <c r="K2327" i="1"/>
  <c r="L2327" i="1"/>
  <c r="M2327" i="1"/>
  <c r="G2328" i="1"/>
  <c r="H2328" i="1"/>
  <c r="I2328" i="1"/>
  <c r="J2328" i="1"/>
  <c r="K2328" i="1"/>
  <c r="L2328" i="1"/>
  <c r="M2328" i="1"/>
  <c r="G2329" i="1"/>
  <c r="H2329" i="1"/>
  <c r="I2329" i="1"/>
  <c r="J2329" i="1"/>
  <c r="K2329" i="1"/>
  <c r="L2329" i="1"/>
  <c r="M2329" i="1"/>
  <c r="G2330" i="1"/>
  <c r="H2330" i="1"/>
  <c r="I2330" i="1"/>
  <c r="J2330" i="1"/>
  <c r="K2330" i="1"/>
  <c r="L2330" i="1"/>
  <c r="M2330" i="1"/>
  <c r="G2331" i="1"/>
  <c r="H2331" i="1"/>
  <c r="I2331" i="1"/>
  <c r="J2331" i="1"/>
  <c r="K2331" i="1"/>
  <c r="L2331" i="1"/>
  <c r="M2331" i="1"/>
  <c r="G2332" i="1"/>
  <c r="H2332" i="1"/>
  <c r="I2332" i="1"/>
  <c r="J2332" i="1"/>
  <c r="K2332" i="1"/>
  <c r="L2332" i="1"/>
  <c r="M2332" i="1"/>
  <c r="G2333" i="1"/>
  <c r="H2333" i="1"/>
  <c r="I2333" i="1"/>
  <c r="J2333" i="1"/>
  <c r="K2333" i="1"/>
  <c r="L2333" i="1"/>
  <c r="M2333" i="1"/>
  <c r="G2334" i="1"/>
  <c r="H2334" i="1"/>
  <c r="I2334" i="1"/>
  <c r="J2334" i="1"/>
  <c r="K2334" i="1"/>
  <c r="L2334" i="1"/>
  <c r="M2334" i="1"/>
  <c r="G2335" i="1"/>
  <c r="H2335" i="1"/>
  <c r="I2335" i="1"/>
  <c r="J2335" i="1"/>
  <c r="K2335" i="1"/>
  <c r="L2335" i="1"/>
  <c r="M2335" i="1"/>
  <c r="G2336" i="1"/>
  <c r="H2336" i="1"/>
  <c r="I2336" i="1"/>
  <c r="J2336" i="1"/>
  <c r="K2336" i="1"/>
  <c r="L2336" i="1"/>
  <c r="M2336" i="1"/>
  <c r="G2337" i="1"/>
  <c r="H2337" i="1"/>
  <c r="I2337" i="1"/>
  <c r="J2337" i="1"/>
  <c r="K2337" i="1"/>
  <c r="L2337" i="1"/>
  <c r="M2337" i="1"/>
  <c r="G2338" i="1"/>
  <c r="H2338" i="1"/>
  <c r="I2338" i="1"/>
  <c r="J2338" i="1"/>
  <c r="K2338" i="1"/>
  <c r="L2338" i="1"/>
  <c r="M2338" i="1"/>
  <c r="G2339" i="1"/>
  <c r="H2339" i="1"/>
  <c r="I2339" i="1"/>
  <c r="J2339" i="1"/>
  <c r="K2339" i="1"/>
  <c r="L2339" i="1"/>
  <c r="M2339" i="1"/>
  <c r="G2340" i="1"/>
  <c r="H2340" i="1"/>
  <c r="I2340" i="1"/>
  <c r="J2340" i="1"/>
  <c r="K2340" i="1"/>
  <c r="L2340" i="1"/>
  <c r="M2340" i="1"/>
  <c r="G2341" i="1"/>
  <c r="H2341" i="1"/>
  <c r="I2341" i="1"/>
  <c r="J2341" i="1"/>
  <c r="K2341" i="1"/>
  <c r="L2341" i="1"/>
  <c r="M2341" i="1"/>
  <c r="G2342" i="1"/>
  <c r="H2342" i="1"/>
  <c r="I2342" i="1"/>
  <c r="J2342" i="1"/>
  <c r="K2342" i="1"/>
  <c r="L2342" i="1"/>
  <c r="M2342" i="1"/>
  <c r="G2343" i="1"/>
  <c r="H2343" i="1"/>
  <c r="I2343" i="1"/>
  <c r="J2343" i="1"/>
  <c r="K2343" i="1"/>
  <c r="L2343" i="1"/>
  <c r="M2343" i="1"/>
  <c r="G2344" i="1"/>
  <c r="H2344" i="1"/>
  <c r="I2344" i="1"/>
  <c r="J2344" i="1"/>
  <c r="K2344" i="1"/>
  <c r="L2344" i="1"/>
  <c r="M2344" i="1"/>
  <c r="G2345" i="1"/>
  <c r="H2345" i="1"/>
  <c r="I2345" i="1"/>
  <c r="J2345" i="1"/>
  <c r="K2345" i="1"/>
  <c r="L2345" i="1"/>
  <c r="M2345" i="1"/>
  <c r="G2346" i="1"/>
  <c r="H2346" i="1"/>
  <c r="I2346" i="1"/>
  <c r="J2346" i="1"/>
  <c r="K2346" i="1"/>
  <c r="L2346" i="1"/>
  <c r="M2346" i="1"/>
  <c r="G2347" i="1"/>
  <c r="H2347" i="1"/>
  <c r="I2347" i="1"/>
  <c r="J2347" i="1"/>
  <c r="K2347" i="1"/>
  <c r="L2347" i="1"/>
  <c r="M2347" i="1"/>
  <c r="G2348" i="1"/>
  <c r="H2348" i="1"/>
  <c r="I2348" i="1"/>
  <c r="J2348" i="1"/>
  <c r="K2348" i="1"/>
  <c r="L2348" i="1"/>
  <c r="M2348" i="1"/>
  <c r="G2349" i="1"/>
  <c r="H2349" i="1"/>
  <c r="I2349" i="1"/>
  <c r="J2349" i="1"/>
  <c r="K2349" i="1"/>
  <c r="L2349" i="1"/>
  <c r="M2349" i="1"/>
  <c r="G2350" i="1"/>
  <c r="H2350" i="1"/>
  <c r="I2350" i="1"/>
  <c r="J2350" i="1"/>
  <c r="K2350" i="1"/>
  <c r="L2350" i="1"/>
  <c r="M2350" i="1"/>
  <c r="G2351" i="1"/>
  <c r="H2351" i="1"/>
  <c r="I2351" i="1"/>
  <c r="J2351" i="1"/>
  <c r="K2351" i="1"/>
  <c r="L2351" i="1"/>
  <c r="M2351" i="1"/>
  <c r="G2352" i="1"/>
  <c r="H2352" i="1"/>
  <c r="I2352" i="1"/>
  <c r="J2352" i="1"/>
  <c r="K2352" i="1"/>
  <c r="L2352" i="1"/>
  <c r="M2352" i="1"/>
  <c r="G2353" i="1"/>
  <c r="H2353" i="1"/>
  <c r="I2353" i="1"/>
  <c r="J2353" i="1"/>
  <c r="K2353" i="1"/>
  <c r="L2353" i="1"/>
  <c r="M2353" i="1"/>
  <c r="G2354" i="1"/>
  <c r="H2354" i="1"/>
  <c r="I2354" i="1"/>
  <c r="J2354" i="1"/>
  <c r="K2354" i="1"/>
  <c r="L2354" i="1"/>
  <c r="M2354" i="1"/>
  <c r="G2355" i="1"/>
  <c r="H2355" i="1"/>
  <c r="I2355" i="1"/>
  <c r="J2355" i="1"/>
  <c r="K2355" i="1"/>
  <c r="L2355" i="1"/>
  <c r="M2355" i="1"/>
  <c r="G2356" i="1"/>
  <c r="H2356" i="1"/>
  <c r="I2356" i="1"/>
  <c r="J2356" i="1"/>
  <c r="K2356" i="1"/>
  <c r="L2356" i="1"/>
  <c r="M2356" i="1"/>
  <c r="G2357" i="1"/>
  <c r="H2357" i="1"/>
  <c r="I2357" i="1"/>
  <c r="J2357" i="1"/>
  <c r="K2357" i="1"/>
  <c r="L2357" i="1"/>
  <c r="M2357" i="1"/>
  <c r="G2358" i="1"/>
  <c r="H2358" i="1"/>
  <c r="I2358" i="1"/>
  <c r="J2358" i="1"/>
  <c r="K2358" i="1"/>
  <c r="L2358" i="1"/>
  <c r="M2358" i="1"/>
  <c r="G2359" i="1"/>
  <c r="H2359" i="1"/>
  <c r="I2359" i="1"/>
  <c r="J2359" i="1"/>
  <c r="K2359" i="1"/>
  <c r="L2359" i="1"/>
  <c r="M2359" i="1"/>
  <c r="G2360" i="1"/>
  <c r="H2360" i="1"/>
  <c r="I2360" i="1"/>
  <c r="J2360" i="1"/>
  <c r="K2360" i="1"/>
  <c r="L2360" i="1"/>
  <c r="M2360" i="1"/>
  <c r="G2361" i="1"/>
  <c r="H2361" i="1"/>
  <c r="I2361" i="1"/>
  <c r="J2361" i="1"/>
  <c r="K2361" i="1"/>
  <c r="L2361" i="1"/>
  <c r="M2361" i="1"/>
  <c r="G2362" i="1"/>
  <c r="H2362" i="1"/>
  <c r="I2362" i="1"/>
  <c r="J2362" i="1"/>
  <c r="K2362" i="1"/>
  <c r="L2362" i="1"/>
  <c r="M2362" i="1"/>
  <c r="G2363" i="1"/>
  <c r="H2363" i="1"/>
  <c r="I2363" i="1"/>
  <c r="J2363" i="1"/>
  <c r="K2363" i="1"/>
  <c r="L2363" i="1"/>
  <c r="M2363" i="1"/>
  <c r="G2364" i="1"/>
  <c r="H2364" i="1"/>
  <c r="I2364" i="1"/>
  <c r="J2364" i="1"/>
  <c r="K2364" i="1"/>
  <c r="L2364" i="1"/>
  <c r="M2364" i="1"/>
  <c r="G2365" i="1"/>
  <c r="H2365" i="1"/>
  <c r="I2365" i="1"/>
  <c r="J2365" i="1"/>
  <c r="K2365" i="1"/>
  <c r="L2365" i="1"/>
  <c r="M2365" i="1"/>
  <c r="G2366" i="1"/>
  <c r="H2366" i="1"/>
  <c r="I2366" i="1"/>
  <c r="J2366" i="1"/>
  <c r="K2366" i="1"/>
  <c r="L2366" i="1"/>
  <c r="M2366" i="1"/>
  <c r="G2367" i="1"/>
  <c r="H2367" i="1"/>
  <c r="I2367" i="1"/>
  <c r="J2367" i="1"/>
  <c r="K2367" i="1"/>
  <c r="L2367" i="1"/>
  <c r="M2367" i="1"/>
  <c r="G2368" i="1"/>
  <c r="H2368" i="1"/>
  <c r="I2368" i="1"/>
  <c r="J2368" i="1"/>
  <c r="K2368" i="1"/>
  <c r="L2368" i="1"/>
  <c r="M2368" i="1"/>
  <c r="G2369" i="1"/>
  <c r="H2369" i="1"/>
  <c r="I2369" i="1"/>
  <c r="J2369" i="1"/>
  <c r="K2369" i="1"/>
  <c r="L2369" i="1"/>
  <c r="M2369" i="1"/>
  <c r="G2370" i="1"/>
  <c r="H2370" i="1"/>
  <c r="I2370" i="1"/>
  <c r="J2370" i="1"/>
  <c r="K2370" i="1"/>
  <c r="L2370" i="1"/>
  <c r="M2370" i="1"/>
  <c r="G2371" i="1"/>
  <c r="H2371" i="1"/>
  <c r="I2371" i="1"/>
  <c r="J2371" i="1"/>
  <c r="K2371" i="1"/>
  <c r="L2371" i="1"/>
  <c r="M2371" i="1"/>
  <c r="G2372" i="1"/>
  <c r="H2372" i="1"/>
  <c r="I2372" i="1"/>
  <c r="J2372" i="1"/>
  <c r="K2372" i="1"/>
  <c r="L2372" i="1"/>
  <c r="M2372" i="1"/>
  <c r="G2373" i="1"/>
  <c r="H2373" i="1"/>
  <c r="I2373" i="1"/>
  <c r="J2373" i="1"/>
  <c r="K2373" i="1"/>
  <c r="L2373" i="1"/>
  <c r="M2373" i="1"/>
  <c r="G2374" i="1"/>
  <c r="H2374" i="1"/>
  <c r="I2374" i="1"/>
  <c r="J2374" i="1"/>
  <c r="K2374" i="1"/>
  <c r="L2374" i="1"/>
  <c r="M2374" i="1"/>
  <c r="G2375" i="1"/>
  <c r="H2375" i="1"/>
  <c r="I2375" i="1"/>
  <c r="J2375" i="1"/>
  <c r="K2375" i="1"/>
  <c r="L2375" i="1"/>
  <c r="M2375" i="1"/>
  <c r="G2376" i="1"/>
  <c r="H2376" i="1"/>
  <c r="I2376" i="1"/>
  <c r="J2376" i="1"/>
  <c r="K2376" i="1"/>
  <c r="L2376" i="1"/>
  <c r="M2376" i="1"/>
  <c r="G2377" i="1"/>
  <c r="H2377" i="1"/>
  <c r="I2377" i="1"/>
  <c r="J2377" i="1"/>
  <c r="K2377" i="1"/>
  <c r="L2377" i="1"/>
  <c r="M2377" i="1"/>
  <c r="G2378" i="1"/>
  <c r="H2378" i="1"/>
  <c r="I2378" i="1"/>
  <c r="J2378" i="1"/>
  <c r="K2378" i="1"/>
  <c r="L2378" i="1"/>
  <c r="M2378" i="1"/>
  <c r="G2379" i="1"/>
  <c r="H2379" i="1"/>
  <c r="I2379" i="1"/>
  <c r="J2379" i="1"/>
  <c r="K2379" i="1"/>
  <c r="L2379" i="1"/>
  <c r="M2379" i="1"/>
  <c r="G2380" i="1"/>
  <c r="H2380" i="1"/>
  <c r="I2380" i="1"/>
  <c r="J2380" i="1"/>
  <c r="K2380" i="1"/>
  <c r="L2380" i="1"/>
  <c r="M2380" i="1"/>
  <c r="G2381" i="1"/>
  <c r="H2381" i="1"/>
  <c r="I2381" i="1"/>
  <c r="J2381" i="1"/>
  <c r="K2381" i="1"/>
  <c r="L2381" i="1"/>
  <c r="M2381" i="1"/>
  <c r="G2382" i="1"/>
  <c r="H2382" i="1"/>
  <c r="I2382" i="1"/>
  <c r="J2382" i="1"/>
  <c r="K2382" i="1"/>
  <c r="L2382" i="1"/>
  <c r="M2382" i="1"/>
  <c r="G2383" i="1"/>
  <c r="H2383" i="1"/>
  <c r="I2383" i="1"/>
  <c r="J2383" i="1"/>
  <c r="K2383" i="1"/>
  <c r="L2383" i="1"/>
  <c r="M2383" i="1"/>
  <c r="G2384" i="1"/>
  <c r="H2384" i="1"/>
  <c r="I2384" i="1"/>
  <c r="J2384" i="1"/>
  <c r="K2384" i="1"/>
  <c r="L2384" i="1"/>
  <c r="M2384" i="1"/>
  <c r="G2385" i="1"/>
  <c r="H2385" i="1"/>
  <c r="I2385" i="1"/>
  <c r="J2385" i="1"/>
  <c r="K2385" i="1"/>
  <c r="L2385" i="1"/>
  <c r="M2385" i="1"/>
  <c r="G2386" i="1"/>
  <c r="H2386" i="1"/>
  <c r="I2386" i="1"/>
  <c r="J2386" i="1"/>
  <c r="K2386" i="1"/>
  <c r="L2386" i="1"/>
  <c r="M2386" i="1"/>
  <c r="G2387" i="1"/>
  <c r="H2387" i="1"/>
  <c r="I2387" i="1"/>
  <c r="J2387" i="1"/>
  <c r="K2387" i="1"/>
  <c r="L2387" i="1"/>
  <c r="M2387" i="1"/>
  <c r="G2388" i="1"/>
  <c r="H2388" i="1"/>
  <c r="I2388" i="1"/>
  <c r="J2388" i="1"/>
  <c r="K2388" i="1"/>
  <c r="L2388" i="1"/>
  <c r="M2388" i="1"/>
  <c r="G2389" i="1"/>
  <c r="H2389" i="1"/>
  <c r="I2389" i="1"/>
  <c r="J2389" i="1"/>
  <c r="K2389" i="1"/>
  <c r="L2389" i="1"/>
  <c r="M2389" i="1"/>
  <c r="G2390" i="1"/>
  <c r="H2390" i="1"/>
  <c r="I2390" i="1"/>
  <c r="J2390" i="1"/>
  <c r="K2390" i="1"/>
  <c r="L2390" i="1"/>
  <c r="M2390" i="1"/>
  <c r="G2391" i="1"/>
  <c r="H2391" i="1"/>
  <c r="I2391" i="1"/>
  <c r="J2391" i="1"/>
  <c r="K2391" i="1"/>
  <c r="L2391" i="1"/>
  <c r="M2391" i="1"/>
  <c r="G2392" i="1"/>
  <c r="H2392" i="1"/>
  <c r="I2392" i="1"/>
  <c r="J2392" i="1"/>
  <c r="K2392" i="1"/>
  <c r="L2392" i="1"/>
  <c r="M2392" i="1"/>
  <c r="G2393" i="1"/>
  <c r="H2393" i="1"/>
  <c r="I2393" i="1"/>
  <c r="J2393" i="1"/>
  <c r="K2393" i="1"/>
  <c r="L2393" i="1"/>
  <c r="M2393" i="1"/>
  <c r="G2394" i="1"/>
  <c r="H2394" i="1"/>
  <c r="I2394" i="1"/>
  <c r="J2394" i="1"/>
  <c r="K2394" i="1"/>
  <c r="L2394" i="1"/>
  <c r="M2394" i="1"/>
  <c r="G2395" i="1"/>
  <c r="H2395" i="1"/>
  <c r="I2395" i="1"/>
  <c r="J2395" i="1"/>
  <c r="K2395" i="1"/>
  <c r="L2395" i="1"/>
  <c r="M2395" i="1"/>
  <c r="G2396" i="1"/>
  <c r="H2396" i="1"/>
  <c r="I2396" i="1"/>
  <c r="J2396" i="1"/>
  <c r="K2396" i="1"/>
  <c r="L2396" i="1"/>
  <c r="M2396" i="1"/>
  <c r="G2397" i="1"/>
  <c r="H2397" i="1"/>
  <c r="I2397" i="1"/>
  <c r="J2397" i="1"/>
  <c r="K2397" i="1"/>
  <c r="L2397" i="1"/>
  <c r="M2397" i="1"/>
  <c r="G2398" i="1"/>
  <c r="H2398" i="1"/>
  <c r="I2398" i="1"/>
  <c r="J2398" i="1"/>
  <c r="K2398" i="1"/>
  <c r="L2398" i="1"/>
  <c r="M2398" i="1"/>
  <c r="G2399" i="1"/>
  <c r="H2399" i="1"/>
  <c r="I2399" i="1"/>
  <c r="J2399" i="1"/>
  <c r="K2399" i="1"/>
  <c r="L2399" i="1"/>
  <c r="M2399" i="1"/>
  <c r="G2400" i="1"/>
  <c r="H2400" i="1"/>
  <c r="I2400" i="1"/>
  <c r="J2400" i="1"/>
  <c r="K2400" i="1"/>
  <c r="L2400" i="1"/>
  <c r="M2400" i="1"/>
  <c r="G2401" i="1"/>
  <c r="H2401" i="1"/>
  <c r="I2401" i="1"/>
  <c r="J2401" i="1"/>
  <c r="K2401" i="1"/>
  <c r="L2401" i="1"/>
  <c r="M2401" i="1"/>
  <c r="G2402" i="1"/>
  <c r="H2402" i="1"/>
  <c r="I2402" i="1"/>
  <c r="J2402" i="1"/>
  <c r="K2402" i="1"/>
  <c r="L2402" i="1"/>
  <c r="M2402" i="1"/>
  <c r="G2403" i="1"/>
  <c r="H2403" i="1"/>
  <c r="I2403" i="1"/>
  <c r="J2403" i="1"/>
  <c r="K2403" i="1"/>
  <c r="L2403" i="1"/>
  <c r="M2403" i="1"/>
  <c r="G2404" i="1"/>
  <c r="H2404" i="1"/>
  <c r="I2404" i="1"/>
  <c r="J2404" i="1"/>
  <c r="K2404" i="1"/>
  <c r="L2404" i="1"/>
  <c r="M2404" i="1"/>
  <c r="G2405" i="1"/>
  <c r="H2405" i="1"/>
  <c r="I2405" i="1"/>
  <c r="J2405" i="1"/>
  <c r="K2405" i="1"/>
  <c r="L2405" i="1"/>
  <c r="M2405" i="1"/>
  <c r="G2406" i="1"/>
  <c r="H2406" i="1"/>
  <c r="I2406" i="1"/>
  <c r="J2406" i="1"/>
  <c r="K2406" i="1"/>
  <c r="L2406" i="1"/>
  <c r="M2406" i="1"/>
  <c r="G2407" i="1"/>
  <c r="H2407" i="1"/>
  <c r="I2407" i="1"/>
  <c r="J2407" i="1"/>
  <c r="K2407" i="1"/>
  <c r="L2407" i="1"/>
  <c r="M2407" i="1"/>
  <c r="G2408" i="1"/>
  <c r="H2408" i="1"/>
  <c r="I2408" i="1"/>
  <c r="J2408" i="1"/>
  <c r="K2408" i="1"/>
  <c r="L2408" i="1"/>
  <c r="M2408" i="1"/>
  <c r="G2409" i="1"/>
  <c r="H2409" i="1"/>
  <c r="I2409" i="1"/>
  <c r="J2409" i="1"/>
  <c r="K2409" i="1"/>
  <c r="L2409" i="1"/>
  <c r="M2409" i="1"/>
  <c r="G2410" i="1"/>
  <c r="H2410" i="1"/>
  <c r="I2410" i="1"/>
  <c r="J2410" i="1"/>
  <c r="K2410" i="1"/>
  <c r="L2410" i="1"/>
  <c r="M2410" i="1"/>
  <c r="G2411" i="1"/>
  <c r="H2411" i="1"/>
  <c r="I2411" i="1"/>
  <c r="J2411" i="1"/>
  <c r="K2411" i="1"/>
  <c r="L2411" i="1"/>
  <c r="M2411" i="1"/>
  <c r="G2412" i="1"/>
  <c r="H2412" i="1"/>
  <c r="I2412" i="1"/>
  <c r="J2412" i="1"/>
  <c r="K2412" i="1"/>
  <c r="L2412" i="1"/>
  <c r="M2412" i="1"/>
  <c r="G2413" i="1"/>
  <c r="H2413" i="1"/>
  <c r="I2413" i="1"/>
  <c r="J2413" i="1"/>
  <c r="K2413" i="1"/>
  <c r="L2413" i="1"/>
  <c r="M2413" i="1"/>
  <c r="G2414" i="1"/>
  <c r="H2414" i="1"/>
  <c r="I2414" i="1"/>
  <c r="J2414" i="1"/>
  <c r="K2414" i="1"/>
  <c r="L2414" i="1"/>
  <c r="M2414" i="1"/>
  <c r="G2415" i="1"/>
  <c r="H2415" i="1"/>
  <c r="I2415" i="1"/>
  <c r="J2415" i="1"/>
  <c r="K2415" i="1"/>
  <c r="L2415" i="1"/>
  <c r="M2415" i="1"/>
  <c r="G2416" i="1"/>
  <c r="H2416" i="1"/>
  <c r="I2416" i="1"/>
  <c r="J2416" i="1"/>
  <c r="K2416" i="1"/>
  <c r="L2416" i="1"/>
  <c r="M2416" i="1"/>
  <c r="G2417" i="1"/>
  <c r="H2417" i="1"/>
  <c r="I2417" i="1"/>
  <c r="J2417" i="1"/>
  <c r="K2417" i="1"/>
  <c r="L2417" i="1"/>
  <c r="M2417" i="1"/>
  <c r="G2418" i="1"/>
  <c r="H2418" i="1"/>
  <c r="I2418" i="1"/>
  <c r="J2418" i="1"/>
  <c r="K2418" i="1"/>
  <c r="L2418" i="1"/>
  <c r="M2418" i="1"/>
  <c r="G2419" i="1"/>
  <c r="H2419" i="1"/>
  <c r="I2419" i="1"/>
  <c r="J2419" i="1"/>
  <c r="K2419" i="1"/>
  <c r="L2419" i="1"/>
  <c r="M2419" i="1"/>
  <c r="G2420" i="1"/>
  <c r="H2420" i="1"/>
  <c r="I2420" i="1"/>
  <c r="J2420" i="1"/>
  <c r="K2420" i="1"/>
  <c r="L2420" i="1"/>
  <c r="M2420" i="1"/>
  <c r="G2421" i="1"/>
  <c r="H2421" i="1"/>
  <c r="I2421" i="1"/>
  <c r="J2421" i="1"/>
  <c r="K2421" i="1"/>
  <c r="L2421" i="1"/>
  <c r="M2421" i="1"/>
  <c r="G2422" i="1"/>
  <c r="H2422" i="1"/>
  <c r="I2422" i="1"/>
  <c r="J2422" i="1"/>
  <c r="K2422" i="1"/>
  <c r="L2422" i="1"/>
  <c r="M2422" i="1"/>
  <c r="G2423" i="1"/>
  <c r="H2423" i="1"/>
  <c r="I2423" i="1"/>
  <c r="J2423" i="1"/>
  <c r="K2423" i="1"/>
  <c r="L2423" i="1"/>
  <c r="M2423" i="1"/>
  <c r="G2424" i="1"/>
  <c r="H2424" i="1"/>
  <c r="I2424" i="1"/>
  <c r="J2424" i="1"/>
  <c r="K2424" i="1"/>
  <c r="L2424" i="1"/>
  <c r="M2424" i="1"/>
  <c r="G2425" i="1"/>
  <c r="H2425" i="1"/>
  <c r="I2425" i="1"/>
  <c r="J2425" i="1"/>
  <c r="K2425" i="1"/>
  <c r="L2425" i="1"/>
  <c r="M2425" i="1"/>
  <c r="G2426" i="1"/>
  <c r="H2426" i="1"/>
  <c r="I2426" i="1"/>
  <c r="J2426" i="1"/>
  <c r="K2426" i="1"/>
  <c r="L2426" i="1"/>
  <c r="M2426" i="1"/>
  <c r="G2427" i="1"/>
  <c r="H2427" i="1"/>
  <c r="I2427" i="1"/>
  <c r="J2427" i="1"/>
  <c r="K2427" i="1"/>
  <c r="L2427" i="1"/>
  <c r="M2427" i="1"/>
  <c r="G2428" i="1"/>
  <c r="H2428" i="1"/>
  <c r="I2428" i="1"/>
  <c r="J2428" i="1"/>
  <c r="K2428" i="1"/>
  <c r="L2428" i="1"/>
  <c r="M2428" i="1"/>
  <c r="G2429" i="1"/>
  <c r="H2429" i="1"/>
  <c r="I2429" i="1"/>
  <c r="J2429" i="1"/>
  <c r="K2429" i="1"/>
  <c r="L2429" i="1"/>
  <c r="M2429" i="1"/>
  <c r="G2430" i="1"/>
  <c r="H2430" i="1"/>
  <c r="I2430" i="1"/>
  <c r="J2430" i="1"/>
  <c r="K2430" i="1"/>
  <c r="L2430" i="1"/>
  <c r="M2430" i="1"/>
  <c r="G2431" i="1"/>
  <c r="H2431" i="1"/>
  <c r="I2431" i="1"/>
  <c r="J2431" i="1"/>
  <c r="K2431" i="1"/>
  <c r="L2431" i="1"/>
  <c r="M2431" i="1"/>
  <c r="G2432" i="1"/>
  <c r="H2432" i="1"/>
  <c r="I2432" i="1"/>
  <c r="J2432" i="1"/>
  <c r="K2432" i="1"/>
  <c r="L2432" i="1"/>
  <c r="M2432" i="1"/>
  <c r="G2433" i="1"/>
  <c r="H2433" i="1"/>
  <c r="I2433" i="1"/>
  <c r="J2433" i="1"/>
  <c r="K2433" i="1"/>
  <c r="L2433" i="1"/>
  <c r="M2433" i="1"/>
  <c r="G2434" i="1"/>
  <c r="H2434" i="1"/>
  <c r="I2434" i="1"/>
  <c r="J2434" i="1"/>
  <c r="K2434" i="1"/>
  <c r="L2434" i="1"/>
  <c r="M2434" i="1"/>
  <c r="G2435" i="1"/>
  <c r="H2435" i="1"/>
  <c r="I2435" i="1"/>
  <c r="J2435" i="1"/>
  <c r="K2435" i="1"/>
  <c r="L2435" i="1"/>
  <c r="M2435" i="1"/>
  <c r="G2436" i="1"/>
  <c r="H2436" i="1"/>
  <c r="I2436" i="1"/>
  <c r="J2436" i="1"/>
  <c r="K2436" i="1"/>
  <c r="L2436" i="1"/>
  <c r="M2436" i="1"/>
  <c r="G2437" i="1"/>
  <c r="H2437" i="1"/>
  <c r="I2437" i="1"/>
  <c r="J2437" i="1"/>
  <c r="K2437" i="1"/>
  <c r="L2437" i="1"/>
  <c r="M2437" i="1"/>
  <c r="G2438" i="1"/>
  <c r="H2438" i="1"/>
  <c r="I2438" i="1"/>
  <c r="J2438" i="1"/>
  <c r="K2438" i="1"/>
  <c r="L2438" i="1"/>
  <c r="M2438" i="1"/>
  <c r="G2439" i="1"/>
  <c r="H2439" i="1"/>
  <c r="I2439" i="1"/>
  <c r="J2439" i="1"/>
  <c r="K2439" i="1"/>
  <c r="L2439" i="1"/>
  <c r="M2439" i="1"/>
  <c r="G2440" i="1"/>
  <c r="H2440" i="1"/>
  <c r="I2440" i="1"/>
  <c r="J2440" i="1"/>
  <c r="K2440" i="1"/>
  <c r="L2440" i="1"/>
  <c r="M2440" i="1"/>
  <c r="G2441" i="1"/>
  <c r="H2441" i="1"/>
  <c r="I2441" i="1"/>
  <c r="J2441" i="1"/>
  <c r="K2441" i="1"/>
  <c r="L2441" i="1"/>
  <c r="M2441" i="1"/>
  <c r="G2442" i="1"/>
  <c r="H2442" i="1"/>
  <c r="I2442" i="1"/>
  <c r="J2442" i="1"/>
  <c r="K2442" i="1"/>
  <c r="L2442" i="1"/>
  <c r="M2442" i="1"/>
  <c r="G2443" i="1"/>
  <c r="H2443" i="1"/>
  <c r="I2443" i="1"/>
  <c r="J2443" i="1"/>
  <c r="K2443" i="1"/>
  <c r="L2443" i="1"/>
  <c r="M2443" i="1"/>
  <c r="G2444" i="1"/>
  <c r="H2444" i="1"/>
  <c r="I2444" i="1"/>
  <c r="J2444" i="1"/>
  <c r="K2444" i="1"/>
  <c r="L2444" i="1"/>
  <c r="M2444" i="1"/>
  <c r="G2445" i="1"/>
  <c r="H2445" i="1"/>
  <c r="I2445" i="1"/>
  <c r="J2445" i="1"/>
  <c r="K2445" i="1"/>
  <c r="L2445" i="1"/>
  <c r="M2445" i="1"/>
  <c r="G2446" i="1"/>
  <c r="H2446" i="1"/>
  <c r="I2446" i="1"/>
  <c r="J2446" i="1"/>
  <c r="K2446" i="1"/>
  <c r="L2446" i="1"/>
  <c r="M2446" i="1"/>
  <c r="G2447" i="1"/>
  <c r="H2447" i="1"/>
  <c r="I2447" i="1"/>
  <c r="J2447" i="1"/>
  <c r="K2447" i="1"/>
  <c r="L2447" i="1"/>
  <c r="M2447" i="1"/>
  <c r="G2448" i="1"/>
  <c r="H2448" i="1"/>
  <c r="I2448" i="1"/>
  <c r="J2448" i="1"/>
  <c r="K2448" i="1"/>
  <c r="L2448" i="1"/>
  <c r="M2448" i="1"/>
  <c r="G2449" i="1"/>
  <c r="H2449" i="1"/>
  <c r="I2449" i="1"/>
  <c r="J2449" i="1"/>
  <c r="K2449" i="1"/>
  <c r="L2449" i="1"/>
  <c r="M2449" i="1"/>
  <c r="G2450" i="1"/>
  <c r="H2450" i="1"/>
  <c r="I2450" i="1"/>
  <c r="J2450" i="1"/>
  <c r="K2450" i="1"/>
  <c r="L2450" i="1"/>
  <c r="M2450" i="1"/>
  <c r="G2451" i="1"/>
  <c r="H2451" i="1"/>
  <c r="I2451" i="1"/>
  <c r="J2451" i="1"/>
  <c r="K2451" i="1"/>
  <c r="L2451" i="1"/>
  <c r="M2451" i="1"/>
  <c r="G2452" i="1"/>
  <c r="H2452" i="1"/>
  <c r="I2452" i="1"/>
  <c r="J2452" i="1"/>
  <c r="K2452" i="1"/>
  <c r="L2452" i="1"/>
  <c r="M2452" i="1"/>
  <c r="G2453" i="1"/>
  <c r="H2453" i="1"/>
  <c r="I2453" i="1"/>
  <c r="J2453" i="1"/>
  <c r="K2453" i="1"/>
  <c r="L2453" i="1"/>
  <c r="M2453" i="1"/>
  <c r="G2454" i="1"/>
  <c r="H2454" i="1"/>
  <c r="I2454" i="1"/>
  <c r="J2454" i="1"/>
  <c r="K2454" i="1"/>
  <c r="L2454" i="1"/>
  <c r="M2454" i="1"/>
  <c r="G2455" i="1"/>
  <c r="H2455" i="1"/>
  <c r="I2455" i="1"/>
  <c r="J2455" i="1"/>
  <c r="K2455" i="1"/>
  <c r="L2455" i="1"/>
  <c r="M2455" i="1"/>
  <c r="G2456" i="1"/>
  <c r="H2456" i="1"/>
  <c r="I2456" i="1"/>
  <c r="J2456" i="1"/>
  <c r="K2456" i="1"/>
  <c r="L2456" i="1"/>
  <c r="M2456" i="1"/>
  <c r="G2457" i="1"/>
  <c r="H2457" i="1"/>
  <c r="I2457" i="1"/>
  <c r="J2457" i="1"/>
  <c r="K2457" i="1"/>
  <c r="L2457" i="1"/>
  <c r="M2457" i="1"/>
  <c r="G2458" i="1"/>
  <c r="H2458" i="1"/>
  <c r="I2458" i="1"/>
  <c r="J2458" i="1"/>
  <c r="K2458" i="1"/>
  <c r="L2458" i="1"/>
  <c r="M2458" i="1"/>
  <c r="G2459" i="1"/>
  <c r="H2459" i="1"/>
  <c r="I2459" i="1"/>
  <c r="J2459" i="1"/>
  <c r="K2459" i="1"/>
  <c r="L2459" i="1"/>
  <c r="M2459" i="1"/>
  <c r="G2460" i="1"/>
  <c r="H2460" i="1"/>
  <c r="I2460" i="1"/>
  <c r="J2460" i="1"/>
  <c r="K2460" i="1"/>
  <c r="L2460" i="1"/>
  <c r="M2460" i="1"/>
  <c r="G2461" i="1"/>
  <c r="H2461" i="1"/>
  <c r="I2461" i="1"/>
  <c r="J2461" i="1"/>
  <c r="K2461" i="1"/>
  <c r="L2461" i="1"/>
  <c r="M2461" i="1"/>
  <c r="G2462" i="1"/>
  <c r="H2462" i="1"/>
  <c r="I2462" i="1"/>
  <c r="J2462" i="1"/>
  <c r="K2462" i="1"/>
  <c r="L2462" i="1"/>
  <c r="M2462" i="1"/>
  <c r="G2463" i="1"/>
  <c r="H2463" i="1"/>
  <c r="I2463" i="1"/>
  <c r="J2463" i="1"/>
  <c r="K2463" i="1"/>
  <c r="L2463" i="1"/>
  <c r="M2463" i="1"/>
  <c r="G2464" i="1"/>
  <c r="H2464" i="1"/>
  <c r="I2464" i="1"/>
  <c r="J2464" i="1"/>
  <c r="K2464" i="1"/>
  <c r="L2464" i="1"/>
  <c r="M2464" i="1"/>
  <c r="G2465" i="1"/>
  <c r="H2465" i="1"/>
  <c r="I2465" i="1"/>
  <c r="J2465" i="1"/>
  <c r="K2465" i="1"/>
  <c r="L2465" i="1"/>
  <c r="M2465" i="1"/>
  <c r="G2466" i="1"/>
  <c r="H2466" i="1"/>
  <c r="I2466" i="1"/>
  <c r="J2466" i="1"/>
  <c r="K2466" i="1"/>
  <c r="L2466" i="1"/>
  <c r="M2466" i="1"/>
  <c r="G2467" i="1"/>
  <c r="H2467" i="1"/>
  <c r="I2467" i="1"/>
  <c r="J2467" i="1"/>
  <c r="K2467" i="1"/>
  <c r="L2467" i="1"/>
  <c r="M2467" i="1"/>
  <c r="G2468" i="1"/>
  <c r="H2468" i="1"/>
  <c r="I2468" i="1"/>
  <c r="J2468" i="1"/>
  <c r="K2468" i="1"/>
  <c r="L2468" i="1"/>
  <c r="M2468" i="1"/>
  <c r="G2469" i="1"/>
  <c r="H2469" i="1"/>
  <c r="I2469" i="1"/>
  <c r="J2469" i="1"/>
  <c r="K2469" i="1"/>
  <c r="L2469" i="1"/>
  <c r="M2469" i="1"/>
  <c r="G2470" i="1"/>
  <c r="H2470" i="1"/>
  <c r="I2470" i="1"/>
  <c r="J2470" i="1"/>
  <c r="K2470" i="1"/>
  <c r="L2470" i="1"/>
  <c r="M2470" i="1"/>
  <c r="G2471" i="1"/>
  <c r="H2471" i="1"/>
  <c r="I2471" i="1"/>
  <c r="J2471" i="1"/>
  <c r="K2471" i="1"/>
  <c r="L2471" i="1"/>
  <c r="M2471" i="1"/>
  <c r="G2472" i="1"/>
  <c r="H2472" i="1"/>
  <c r="I2472" i="1"/>
  <c r="J2472" i="1"/>
  <c r="K2472" i="1"/>
  <c r="L2472" i="1"/>
  <c r="M2472" i="1"/>
  <c r="G2473" i="1"/>
  <c r="H2473" i="1"/>
  <c r="I2473" i="1"/>
  <c r="J2473" i="1"/>
  <c r="K2473" i="1"/>
  <c r="L2473" i="1"/>
  <c r="M2473" i="1"/>
  <c r="G2474" i="1"/>
  <c r="H2474" i="1"/>
  <c r="I2474" i="1"/>
  <c r="J2474" i="1"/>
  <c r="K2474" i="1"/>
  <c r="L2474" i="1"/>
  <c r="M2474" i="1"/>
  <c r="G2475" i="1"/>
  <c r="H2475" i="1"/>
  <c r="I2475" i="1"/>
  <c r="J2475" i="1"/>
  <c r="K2475" i="1"/>
  <c r="L2475" i="1"/>
  <c r="M2475" i="1"/>
  <c r="G2476" i="1"/>
  <c r="H2476" i="1"/>
  <c r="I2476" i="1"/>
  <c r="J2476" i="1"/>
  <c r="K2476" i="1"/>
  <c r="L2476" i="1"/>
  <c r="M2476" i="1"/>
  <c r="G2477" i="1"/>
  <c r="H2477" i="1"/>
  <c r="I2477" i="1"/>
  <c r="J2477" i="1"/>
  <c r="K2477" i="1"/>
  <c r="L2477" i="1"/>
  <c r="M2477" i="1"/>
  <c r="G2478" i="1"/>
  <c r="H2478" i="1"/>
  <c r="I2478" i="1"/>
  <c r="J2478" i="1"/>
  <c r="K2478" i="1"/>
  <c r="L2478" i="1"/>
  <c r="M2478" i="1"/>
  <c r="G2479" i="1"/>
  <c r="H2479" i="1"/>
  <c r="I2479" i="1"/>
  <c r="J2479" i="1"/>
  <c r="K2479" i="1"/>
  <c r="L2479" i="1"/>
  <c r="M2479" i="1"/>
  <c r="G2480" i="1"/>
  <c r="H2480" i="1"/>
  <c r="I2480" i="1"/>
  <c r="J2480" i="1"/>
  <c r="K2480" i="1"/>
  <c r="L2480" i="1"/>
  <c r="M2480" i="1"/>
  <c r="G2481" i="1"/>
  <c r="H2481" i="1"/>
  <c r="I2481" i="1"/>
  <c r="J2481" i="1"/>
  <c r="K2481" i="1"/>
  <c r="L2481" i="1"/>
  <c r="M2481" i="1"/>
  <c r="G2482" i="1"/>
  <c r="H2482" i="1"/>
  <c r="I2482" i="1"/>
  <c r="J2482" i="1"/>
  <c r="K2482" i="1"/>
  <c r="L2482" i="1"/>
  <c r="M2482" i="1"/>
  <c r="G2483" i="1"/>
  <c r="H2483" i="1"/>
  <c r="I2483" i="1"/>
  <c r="J2483" i="1"/>
  <c r="K2483" i="1"/>
  <c r="L2483" i="1"/>
  <c r="M2483" i="1"/>
  <c r="G2484" i="1"/>
  <c r="H2484" i="1"/>
  <c r="I2484" i="1"/>
  <c r="J2484" i="1"/>
  <c r="K2484" i="1"/>
  <c r="L2484" i="1"/>
  <c r="M2484" i="1"/>
  <c r="G2485" i="1"/>
  <c r="H2485" i="1"/>
  <c r="I2485" i="1"/>
  <c r="J2485" i="1"/>
  <c r="K2485" i="1"/>
  <c r="L2485" i="1"/>
  <c r="M2485" i="1"/>
  <c r="G2486" i="1"/>
  <c r="H2486" i="1"/>
  <c r="I2486" i="1"/>
  <c r="J2486" i="1"/>
  <c r="K2486" i="1"/>
  <c r="L2486" i="1"/>
  <c r="M2486" i="1"/>
  <c r="G2487" i="1"/>
  <c r="H2487" i="1"/>
  <c r="I2487" i="1"/>
  <c r="J2487" i="1"/>
  <c r="K2487" i="1"/>
  <c r="L2487" i="1"/>
  <c r="M2487" i="1"/>
  <c r="G2488" i="1"/>
  <c r="H2488" i="1"/>
  <c r="I2488" i="1"/>
  <c r="J2488" i="1"/>
  <c r="K2488" i="1"/>
  <c r="L2488" i="1"/>
  <c r="M2488" i="1"/>
  <c r="G2489" i="1"/>
  <c r="H2489" i="1"/>
  <c r="I2489" i="1"/>
  <c r="J2489" i="1"/>
  <c r="K2489" i="1"/>
  <c r="L2489" i="1"/>
  <c r="M2489" i="1"/>
  <c r="G2490" i="1"/>
  <c r="H2490" i="1"/>
  <c r="I2490" i="1"/>
  <c r="J2490" i="1"/>
  <c r="K2490" i="1"/>
  <c r="L2490" i="1"/>
  <c r="M2490" i="1"/>
  <c r="G2491" i="1"/>
  <c r="H2491" i="1"/>
  <c r="I2491" i="1"/>
  <c r="J2491" i="1"/>
  <c r="K2491" i="1"/>
  <c r="L2491" i="1"/>
  <c r="M2491" i="1"/>
  <c r="G2492" i="1"/>
  <c r="H2492" i="1"/>
  <c r="I2492" i="1"/>
  <c r="J2492" i="1"/>
  <c r="K2492" i="1"/>
  <c r="L2492" i="1"/>
  <c r="M2492" i="1"/>
  <c r="G2493" i="1"/>
  <c r="H2493" i="1"/>
  <c r="I2493" i="1"/>
  <c r="J2493" i="1"/>
  <c r="K2493" i="1"/>
  <c r="L2493" i="1"/>
  <c r="M2493" i="1"/>
  <c r="G2494" i="1"/>
  <c r="H2494" i="1"/>
  <c r="I2494" i="1"/>
  <c r="J2494" i="1"/>
  <c r="K2494" i="1"/>
  <c r="L2494" i="1"/>
  <c r="M2494" i="1"/>
  <c r="G2495" i="1"/>
  <c r="H2495" i="1"/>
  <c r="I2495" i="1"/>
  <c r="J2495" i="1"/>
  <c r="K2495" i="1"/>
  <c r="L2495" i="1"/>
  <c r="M2495" i="1"/>
  <c r="G2496" i="1"/>
  <c r="H2496" i="1"/>
  <c r="I2496" i="1"/>
  <c r="J2496" i="1"/>
  <c r="K2496" i="1"/>
  <c r="L2496" i="1"/>
  <c r="M2496" i="1"/>
  <c r="G2497" i="1"/>
  <c r="H2497" i="1"/>
  <c r="I2497" i="1"/>
  <c r="J2497" i="1"/>
  <c r="K2497" i="1"/>
  <c r="L2497" i="1"/>
  <c r="M2497" i="1"/>
  <c r="G2498" i="1"/>
  <c r="H2498" i="1"/>
  <c r="I2498" i="1"/>
  <c r="J2498" i="1"/>
  <c r="K2498" i="1"/>
  <c r="L2498" i="1"/>
  <c r="M2498" i="1"/>
  <c r="G2499" i="1"/>
  <c r="H2499" i="1"/>
  <c r="I2499" i="1"/>
  <c r="J2499" i="1"/>
  <c r="K2499" i="1"/>
  <c r="L2499" i="1"/>
  <c r="M2499" i="1"/>
  <c r="G2500" i="1"/>
  <c r="H2500" i="1"/>
  <c r="I2500" i="1"/>
  <c r="J2500" i="1"/>
  <c r="K2500" i="1"/>
  <c r="L2500" i="1"/>
  <c r="M2500" i="1"/>
  <c r="G2501" i="1"/>
  <c r="H2501" i="1"/>
  <c r="I2501" i="1"/>
  <c r="J2501" i="1"/>
  <c r="K2501" i="1"/>
  <c r="L2501" i="1"/>
  <c r="M2501" i="1"/>
  <c r="G2502" i="1"/>
  <c r="H2502" i="1"/>
  <c r="I2502" i="1"/>
  <c r="J2502" i="1"/>
  <c r="K2502" i="1"/>
  <c r="L2502" i="1"/>
  <c r="M2502" i="1"/>
  <c r="G2503" i="1"/>
  <c r="H2503" i="1"/>
  <c r="I2503" i="1"/>
  <c r="J2503" i="1"/>
  <c r="K2503" i="1"/>
  <c r="L2503" i="1"/>
  <c r="M2503" i="1"/>
  <c r="G2504" i="1"/>
  <c r="H2504" i="1"/>
  <c r="I2504" i="1"/>
  <c r="J2504" i="1"/>
  <c r="K2504" i="1"/>
  <c r="L2504" i="1"/>
  <c r="M2504" i="1"/>
  <c r="G2505" i="1"/>
  <c r="H2505" i="1"/>
  <c r="I2505" i="1"/>
  <c r="J2505" i="1"/>
  <c r="K2505" i="1"/>
  <c r="L2505" i="1"/>
  <c r="M2505" i="1"/>
  <c r="G2506" i="1"/>
  <c r="H2506" i="1"/>
  <c r="I2506" i="1"/>
  <c r="J2506" i="1"/>
  <c r="K2506" i="1"/>
  <c r="L2506" i="1"/>
  <c r="M2506" i="1"/>
  <c r="G2507" i="1"/>
  <c r="H2507" i="1"/>
  <c r="I2507" i="1"/>
  <c r="J2507" i="1"/>
  <c r="K2507" i="1"/>
  <c r="L2507" i="1"/>
  <c r="M2507" i="1"/>
  <c r="G2508" i="1"/>
  <c r="H2508" i="1"/>
  <c r="I2508" i="1"/>
  <c r="J2508" i="1"/>
  <c r="K2508" i="1"/>
  <c r="L2508" i="1"/>
  <c r="M2508" i="1"/>
  <c r="G2509" i="1"/>
  <c r="H2509" i="1"/>
  <c r="I2509" i="1"/>
  <c r="J2509" i="1"/>
  <c r="K2509" i="1"/>
  <c r="L2509" i="1"/>
  <c r="M2509" i="1"/>
  <c r="G2510" i="1"/>
  <c r="H2510" i="1"/>
  <c r="I2510" i="1"/>
  <c r="J2510" i="1"/>
  <c r="K2510" i="1"/>
  <c r="L2510" i="1"/>
  <c r="M2510" i="1"/>
  <c r="G2511" i="1"/>
  <c r="H2511" i="1"/>
  <c r="I2511" i="1"/>
  <c r="J2511" i="1"/>
  <c r="K2511" i="1"/>
  <c r="L2511" i="1"/>
  <c r="M2511" i="1"/>
  <c r="G2512" i="1"/>
  <c r="H2512" i="1"/>
  <c r="I2512" i="1"/>
  <c r="J2512" i="1"/>
  <c r="K2512" i="1"/>
  <c r="L2512" i="1"/>
  <c r="M2512" i="1"/>
  <c r="G2513" i="1"/>
  <c r="H2513" i="1"/>
  <c r="I2513" i="1"/>
  <c r="J2513" i="1"/>
  <c r="K2513" i="1"/>
  <c r="L2513" i="1"/>
  <c r="M2513" i="1"/>
  <c r="G2514" i="1"/>
  <c r="H2514" i="1"/>
  <c r="I2514" i="1"/>
  <c r="J2514" i="1"/>
  <c r="K2514" i="1"/>
  <c r="L2514" i="1"/>
  <c r="M2514" i="1"/>
  <c r="G2515" i="1"/>
  <c r="H2515" i="1"/>
  <c r="I2515" i="1"/>
  <c r="J2515" i="1"/>
  <c r="K2515" i="1"/>
  <c r="L2515" i="1"/>
  <c r="M2515" i="1"/>
  <c r="G2516" i="1"/>
  <c r="H2516" i="1"/>
  <c r="I2516" i="1"/>
  <c r="J2516" i="1"/>
  <c r="K2516" i="1"/>
  <c r="L2516" i="1"/>
  <c r="M2516" i="1"/>
  <c r="G2517" i="1"/>
  <c r="H2517" i="1"/>
  <c r="I2517" i="1"/>
  <c r="J2517" i="1"/>
  <c r="K2517" i="1"/>
  <c r="L2517" i="1"/>
  <c r="M2517" i="1"/>
  <c r="G2518" i="1"/>
  <c r="H2518" i="1"/>
  <c r="I2518" i="1"/>
  <c r="J2518" i="1"/>
  <c r="K2518" i="1"/>
  <c r="L2518" i="1"/>
  <c r="M2518" i="1"/>
  <c r="G2519" i="1"/>
  <c r="H2519" i="1"/>
  <c r="I2519" i="1"/>
  <c r="J2519" i="1"/>
  <c r="K2519" i="1"/>
  <c r="L2519" i="1"/>
  <c r="M2519" i="1"/>
  <c r="G2520" i="1"/>
  <c r="H2520" i="1"/>
  <c r="I2520" i="1"/>
  <c r="J2520" i="1"/>
  <c r="K2520" i="1"/>
  <c r="L2520" i="1"/>
  <c r="M2520" i="1"/>
  <c r="G2521" i="1"/>
  <c r="H2521" i="1"/>
  <c r="I2521" i="1"/>
  <c r="J2521" i="1"/>
  <c r="K2521" i="1"/>
  <c r="L2521" i="1"/>
  <c r="M2521" i="1"/>
  <c r="G2522" i="1"/>
  <c r="H2522" i="1"/>
  <c r="I2522" i="1"/>
  <c r="J2522" i="1"/>
  <c r="K2522" i="1"/>
  <c r="L2522" i="1"/>
  <c r="M2522" i="1"/>
  <c r="G2523" i="1"/>
  <c r="H2523" i="1"/>
  <c r="I2523" i="1"/>
  <c r="J2523" i="1"/>
  <c r="K2523" i="1"/>
  <c r="L2523" i="1"/>
  <c r="M2523" i="1"/>
  <c r="G2524" i="1"/>
  <c r="H2524" i="1"/>
  <c r="I2524" i="1"/>
  <c r="J2524" i="1"/>
  <c r="K2524" i="1"/>
  <c r="L2524" i="1"/>
  <c r="M2524" i="1"/>
  <c r="G2525" i="1"/>
  <c r="H2525" i="1"/>
  <c r="I2525" i="1"/>
  <c r="J2525" i="1"/>
  <c r="K2525" i="1"/>
  <c r="L2525" i="1"/>
  <c r="M2525" i="1"/>
  <c r="G2526" i="1"/>
  <c r="H2526" i="1"/>
  <c r="I2526" i="1"/>
  <c r="J2526" i="1"/>
  <c r="K2526" i="1"/>
  <c r="L2526" i="1"/>
  <c r="M2526" i="1"/>
  <c r="G2527" i="1"/>
  <c r="H2527" i="1"/>
  <c r="I2527" i="1"/>
  <c r="J2527" i="1"/>
  <c r="K2527" i="1"/>
  <c r="L2527" i="1"/>
  <c r="M2527" i="1"/>
  <c r="G2528" i="1"/>
  <c r="H2528" i="1"/>
  <c r="I2528" i="1"/>
  <c r="J2528" i="1"/>
  <c r="K2528" i="1"/>
  <c r="L2528" i="1"/>
  <c r="M2528" i="1"/>
  <c r="G2529" i="1"/>
  <c r="H2529" i="1"/>
  <c r="I2529" i="1"/>
  <c r="J2529" i="1"/>
  <c r="K2529" i="1"/>
  <c r="L2529" i="1"/>
  <c r="M2529" i="1"/>
  <c r="G2530" i="1"/>
  <c r="H2530" i="1"/>
  <c r="I2530" i="1"/>
  <c r="J2530" i="1"/>
  <c r="K2530" i="1"/>
  <c r="L2530" i="1"/>
  <c r="M2530" i="1"/>
  <c r="G2531" i="1"/>
  <c r="H2531" i="1"/>
  <c r="I2531" i="1"/>
  <c r="J2531" i="1"/>
  <c r="K2531" i="1"/>
  <c r="L2531" i="1"/>
  <c r="M2531" i="1"/>
  <c r="G2532" i="1"/>
  <c r="H2532" i="1"/>
  <c r="I2532" i="1"/>
  <c r="J2532" i="1"/>
  <c r="K2532" i="1"/>
  <c r="L2532" i="1"/>
  <c r="M2532" i="1"/>
  <c r="G2533" i="1"/>
  <c r="H2533" i="1"/>
  <c r="I2533" i="1"/>
  <c r="J2533" i="1"/>
  <c r="K2533" i="1"/>
  <c r="L2533" i="1"/>
  <c r="M2533" i="1"/>
  <c r="G2534" i="1"/>
  <c r="H2534" i="1"/>
  <c r="I2534" i="1"/>
  <c r="J2534" i="1"/>
  <c r="K2534" i="1"/>
  <c r="L2534" i="1"/>
  <c r="M2534" i="1"/>
  <c r="G2535" i="1"/>
  <c r="H2535" i="1"/>
  <c r="I2535" i="1"/>
  <c r="J2535" i="1"/>
  <c r="K2535" i="1"/>
  <c r="L2535" i="1"/>
  <c r="M2535" i="1"/>
  <c r="G2536" i="1"/>
  <c r="H2536" i="1"/>
  <c r="I2536" i="1"/>
  <c r="J2536" i="1"/>
  <c r="K2536" i="1"/>
  <c r="L2536" i="1"/>
  <c r="M2536" i="1"/>
  <c r="G2537" i="1"/>
  <c r="H2537" i="1"/>
  <c r="I2537" i="1"/>
  <c r="J2537" i="1"/>
  <c r="K2537" i="1"/>
  <c r="L2537" i="1"/>
  <c r="M2537" i="1"/>
  <c r="G2538" i="1"/>
  <c r="H2538" i="1"/>
  <c r="I2538" i="1"/>
  <c r="J2538" i="1"/>
  <c r="K2538" i="1"/>
  <c r="L2538" i="1"/>
  <c r="M2538" i="1"/>
  <c r="G2539" i="1"/>
  <c r="H2539" i="1"/>
  <c r="I2539" i="1"/>
  <c r="J2539" i="1"/>
  <c r="K2539" i="1"/>
  <c r="L2539" i="1"/>
  <c r="M2539" i="1"/>
  <c r="G2540" i="1"/>
  <c r="H2540" i="1"/>
  <c r="I2540" i="1"/>
  <c r="J2540" i="1"/>
  <c r="K2540" i="1"/>
  <c r="L2540" i="1"/>
  <c r="M2540" i="1"/>
  <c r="G2541" i="1"/>
  <c r="H2541" i="1"/>
  <c r="I2541" i="1"/>
  <c r="J2541" i="1"/>
  <c r="K2541" i="1"/>
  <c r="L2541" i="1"/>
  <c r="M2541" i="1"/>
  <c r="G2542" i="1"/>
  <c r="H2542" i="1"/>
  <c r="I2542" i="1"/>
  <c r="J2542" i="1"/>
  <c r="K2542" i="1"/>
  <c r="L2542" i="1"/>
  <c r="M2542" i="1"/>
  <c r="G2543" i="1"/>
  <c r="H2543" i="1"/>
  <c r="I2543" i="1"/>
  <c r="J2543" i="1"/>
  <c r="K2543" i="1"/>
  <c r="L2543" i="1"/>
  <c r="M2543" i="1"/>
  <c r="G2544" i="1"/>
  <c r="H2544" i="1"/>
  <c r="I2544" i="1"/>
  <c r="J2544" i="1"/>
  <c r="K2544" i="1"/>
  <c r="L2544" i="1"/>
  <c r="M2544" i="1"/>
  <c r="G2545" i="1"/>
  <c r="H2545" i="1"/>
  <c r="I2545" i="1"/>
  <c r="J2545" i="1"/>
  <c r="K2545" i="1"/>
  <c r="L2545" i="1"/>
  <c r="M2545" i="1"/>
  <c r="G2546" i="1"/>
  <c r="H2546" i="1"/>
  <c r="I2546" i="1"/>
  <c r="J2546" i="1"/>
  <c r="K2546" i="1"/>
  <c r="L2546" i="1"/>
  <c r="M2546" i="1"/>
  <c r="G2547" i="1"/>
  <c r="H2547" i="1"/>
  <c r="I2547" i="1"/>
  <c r="J2547" i="1"/>
  <c r="K2547" i="1"/>
  <c r="L2547" i="1"/>
  <c r="M2547" i="1"/>
  <c r="G2548" i="1"/>
  <c r="H2548" i="1"/>
  <c r="I2548" i="1"/>
  <c r="J2548" i="1"/>
  <c r="K2548" i="1"/>
  <c r="L2548" i="1"/>
  <c r="M2548" i="1"/>
  <c r="G2549" i="1"/>
  <c r="H2549" i="1"/>
  <c r="I2549" i="1"/>
  <c r="J2549" i="1"/>
  <c r="K2549" i="1"/>
  <c r="L2549" i="1"/>
  <c r="M2549" i="1"/>
  <c r="G2550" i="1"/>
  <c r="H2550" i="1"/>
  <c r="I2550" i="1"/>
  <c r="J2550" i="1"/>
  <c r="K2550" i="1"/>
  <c r="L2550" i="1"/>
  <c r="M2550" i="1"/>
  <c r="G2551" i="1"/>
  <c r="H2551" i="1"/>
  <c r="I2551" i="1"/>
  <c r="J2551" i="1"/>
  <c r="K2551" i="1"/>
  <c r="L2551" i="1"/>
  <c r="M2551" i="1"/>
  <c r="G2552" i="1"/>
  <c r="H2552" i="1"/>
  <c r="I2552" i="1"/>
  <c r="J2552" i="1"/>
  <c r="K2552" i="1"/>
  <c r="L2552" i="1"/>
  <c r="M2552" i="1"/>
  <c r="G2553" i="1"/>
  <c r="H2553" i="1"/>
  <c r="I2553" i="1"/>
  <c r="J2553" i="1"/>
  <c r="K2553" i="1"/>
  <c r="L2553" i="1"/>
  <c r="M2553" i="1"/>
  <c r="G2554" i="1"/>
  <c r="H2554" i="1"/>
  <c r="I2554" i="1"/>
  <c r="J2554" i="1"/>
  <c r="K2554" i="1"/>
  <c r="L2554" i="1"/>
  <c r="M2554" i="1"/>
  <c r="G2555" i="1"/>
  <c r="H2555" i="1"/>
  <c r="I2555" i="1"/>
  <c r="J2555" i="1"/>
  <c r="K2555" i="1"/>
  <c r="L2555" i="1"/>
  <c r="M2555" i="1"/>
  <c r="G2556" i="1"/>
  <c r="H2556" i="1"/>
  <c r="I2556" i="1"/>
  <c r="J2556" i="1"/>
  <c r="K2556" i="1"/>
  <c r="L2556" i="1"/>
  <c r="M2556" i="1"/>
  <c r="G2557" i="1"/>
  <c r="H2557" i="1"/>
  <c r="I2557" i="1"/>
  <c r="J2557" i="1"/>
  <c r="K2557" i="1"/>
  <c r="L2557" i="1"/>
  <c r="M2557" i="1"/>
  <c r="G2558" i="1"/>
  <c r="H2558" i="1"/>
  <c r="I2558" i="1"/>
  <c r="J2558" i="1"/>
  <c r="K2558" i="1"/>
  <c r="L2558" i="1"/>
  <c r="M2558" i="1"/>
  <c r="G2559" i="1"/>
  <c r="H2559" i="1"/>
  <c r="I2559" i="1"/>
  <c r="J2559" i="1"/>
  <c r="K2559" i="1"/>
  <c r="L2559" i="1"/>
  <c r="M2559" i="1"/>
  <c r="G2560" i="1"/>
  <c r="H2560" i="1"/>
  <c r="I2560" i="1"/>
  <c r="J2560" i="1"/>
  <c r="K2560" i="1"/>
  <c r="L2560" i="1"/>
  <c r="M2560" i="1"/>
  <c r="G2561" i="1"/>
  <c r="H2561" i="1"/>
  <c r="I2561" i="1"/>
  <c r="J2561" i="1"/>
  <c r="K2561" i="1"/>
  <c r="L2561" i="1"/>
  <c r="M2561" i="1"/>
  <c r="G2562" i="1"/>
  <c r="H2562" i="1"/>
  <c r="I2562" i="1"/>
  <c r="J2562" i="1"/>
  <c r="K2562" i="1"/>
  <c r="L2562" i="1"/>
  <c r="M2562" i="1"/>
  <c r="G2563" i="1"/>
  <c r="H2563" i="1"/>
  <c r="I2563" i="1"/>
  <c r="J2563" i="1"/>
  <c r="K2563" i="1"/>
  <c r="L2563" i="1"/>
  <c r="M2563" i="1"/>
  <c r="G2564" i="1"/>
  <c r="H2564" i="1"/>
  <c r="I2564" i="1"/>
  <c r="J2564" i="1"/>
  <c r="K2564" i="1"/>
  <c r="L2564" i="1"/>
  <c r="M2564" i="1"/>
  <c r="G2565" i="1"/>
  <c r="H2565" i="1"/>
  <c r="I2565" i="1"/>
  <c r="J2565" i="1"/>
  <c r="K2565" i="1"/>
  <c r="L2565" i="1"/>
  <c r="M2565" i="1"/>
  <c r="G2566" i="1"/>
  <c r="H2566" i="1"/>
  <c r="I2566" i="1"/>
  <c r="J2566" i="1"/>
  <c r="K2566" i="1"/>
  <c r="L2566" i="1"/>
  <c r="M2566" i="1"/>
  <c r="G2567" i="1"/>
  <c r="H2567" i="1"/>
  <c r="I2567" i="1"/>
  <c r="J2567" i="1"/>
  <c r="K2567" i="1"/>
  <c r="L2567" i="1"/>
  <c r="M2567" i="1"/>
  <c r="G2568" i="1"/>
  <c r="H2568" i="1"/>
  <c r="I2568" i="1"/>
  <c r="J2568" i="1"/>
  <c r="K2568" i="1"/>
  <c r="L2568" i="1"/>
  <c r="M2568" i="1"/>
  <c r="G2569" i="1"/>
  <c r="H2569" i="1"/>
  <c r="I2569" i="1"/>
  <c r="J2569" i="1"/>
  <c r="K2569" i="1"/>
  <c r="L2569" i="1"/>
  <c r="M2569" i="1"/>
  <c r="G2570" i="1"/>
  <c r="H2570" i="1"/>
  <c r="I2570" i="1"/>
  <c r="J2570" i="1"/>
  <c r="K2570" i="1"/>
  <c r="L2570" i="1"/>
  <c r="M2570" i="1"/>
  <c r="G2571" i="1"/>
  <c r="H2571" i="1"/>
  <c r="I2571" i="1"/>
  <c r="J2571" i="1"/>
  <c r="K2571" i="1"/>
  <c r="L2571" i="1"/>
  <c r="M2571" i="1"/>
  <c r="G2572" i="1"/>
  <c r="H2572" i="1"/>
  <c r="I2572" i="1"/>
  <c r="J2572" i="1"/>
  <c r="K2572" i="1"/>
  <c r="L2572" i="1"/>
  <c r="M2572" i="1"/>
  <c r="G2573" i="1"/>
  <c r="H2573" i="1"/>
  <c r="I2573" i="1"/>
  <c r="J2573" i="1"/>
  <c r="K2573" i="1"/>
  <c r="L2573" i="1"/>
  <c r="M2573" i="1"/>
  <c r="G2574" i="1"/>
  <c r="H2574" i="1"/>
  <c r="I2574" i="1"/>
  <c r="J2574" i="1"/>
  <c r="K2574" i="1"/>
  <c r="L2574" i="1"/>
  <c r="M2574" i="1"/>
  <c r="G2575" i="1"/>
  <c r="H2575" i="1"/>
  <c r="I2575" i="1"/>
  <c r="J2575" i="1"/>
  <c r="K2575" i="1"/>
  <c r="L2575" i="1"/>
  <c r="M2575" i="1"/>
  <c r="G2576" i="1"/>
  <c r="H2576" i="1"/>
  <c r="I2576" i="1"/>
  <c r="J2576" i="1"/>
  <c r="K2576" i="1"/>
  <c r="L2576" i="1"/>
  <c r="M2576" i="1"/>
  <c r="G2577" i="1"/>
  <c r="H2577" i="1"/>
  <c r="I2577" i="1"/>
  <c r="J2577" i="1"/>
  <c r="K2577" i="1"/>
  <c r="L2577" i="1"/>
  <c r="M2577" i="1"/>
  <c r="G2578" i="1"/>
  <c r="H2578" i="1"/>
  <c r="I2578" i="1"/>
  <c r="J2578" i="1"/>
  <c r="K2578" i="1"/>
  <c r="L2578" i="1"/>
  <c r="M2578" i="1"/>
  <c r="G2579" i="1"/>
  <c r="H2579" i="1"/>
  <c r="I2579" i="1"/>
  <c r="J2579" i="1"/>
  <c r="K2579" i="1"/>
  <c r="L2579" i="1"/>
  <c r="M2579" i="1"/>
  <c r="G2580" i="1"/>
  <c r="H2580" i="1"/>
  <c r="I2580" i="1"/>
  <c r="J2580" i="1"/>
  <c r="K2580" i="1"/>
  <c r="L2580" i="1"/>
  <c r="M2580" i="1"/>
  <c r="G2581" i="1"/>
  <c r="H2581" i="1"/>
  <c r="I2581" i="1"/>
  <c r="J2581" i="1"/>
  <c r="K2581" i="1"/>
  <c r="L2581" i="1"/>
  <c r="M2581" i="1"/>
  <c r="G2582" i="1"/>
  <c r="H2582" i="1"/>
  <c r="I2582" i="1"/>
  <c r="J2582" i="1"/>
  <c r="K2582" i="1"/>
  <c r="L2582" i="1"/>
  <c r="M2582" i="1"/>
  <c r="G2583" i="1"/>
  <c r="H2583" i="1"/>
  <c r="I2583" i="1"/>
  <c r="J2583" i="1"/>
  <c r="K2583" i="1"/>
  <c r="L2583" i="1"/>
  <c r="M2583" i="1"/>
  <c r="G2584" i="1"/>
  <c r="H2584" i="1"/>
  <c r="I2584" i="1"/>
  <c r="J2584" i="1"/>
  <c r="K2584" i="1"/>
  <c r="L2584" i="1"/>
  <c r="M2584" i="1"/>
  <c r="G2585" i="1"/>
  <c r="H2585" i="1"/>
  <c r="I2585" i="1"/>
  <c r="J2585" i="1"/>
  <c r="K2585" i="1"/>
  <c r="L2585" i="1"/>
  <c r="M2585" i="1"/>
  <c r="G2586" i="1"/>
  <c r="H2586" i="1"/>
  <c r="I2586" i="1"/>
  <c r="J2586" i="1"/>
  <c r="K2586" i="1"/>
  <c r="L2586" i="1"/>
  <c r="M2586" i="1"/>
  <c r="G2587" i="1"/>
  <c r="H2587" i="1"/>
  <c r="I2587" i="1"/>
  <c r="J2587" i="1"/>
  <c r="K2587" i="1"/>
  <c r="L2587" i="1"/>
  <c r="M2587" i="1"/>
  <c r="G2588" i="1"/>
  <c r="H2588" i="1"/>
  <c r="I2588" i="1"/>
  <c r="J2588" i="1"/>
  <c r="K2588" i="1"/>
  <c r="L2588" i="1"/>
  <c r="M2588" i="1"/>
  <c r="G2589" i="1"/>
  <c r="H2589" i="1"/>
  <c r="I2589" i="1"/>
  <c r="J2589" i="1"/>
  <c r="K2589" i="1"/>
  <c r="L2589" i="1"/>
  <c r="M2589" i="1"/>
  <c r="G2590" i="1"/>
  <c r="H2590" i="1"/>
  <c r="I2590" i="1"/>
  <c r="J2590" i="1"/>
  <c r="K2590" i="1"/>
  <c r="L2590" i="1"/>
  <c r="M2590" i="1"/>
  <c r="G2591" i="1"/>
  <c r="H2591" i="1"/>
  <c r="I2591" i="1"/>
  <c r="J2591" i="1"/>
  <c r="K2591" i="1"/>
  <c r="L2591" i="1"/>
  <c r="M2591" i="1"/>
  <c r="G2592" i="1"/>
  <c r="H2592" i="1"/>
  <c r="I2592" i="1"/>
  <c r="J2592" i="1"/>
  <c r="K2592" i="1"/>
  <c r="L2592" i="1"/>
  <c r="M2592" i="1"/>
  <c r="G2593" i="1"/>
  <c r="H2593" i="1"/>
  <c r="I2593" i="1"/>
  <c r="J2593" i="1"/>
  <c r="K2593" i="1"/>
  <c r="L2593" i="1"/>
  <c r="M2593" i="1"/>
  <c r="G2594" i="1"/>
  <c r="H2594" i="1"/>
  <c r="I2594" i="1"/>
  <c r="J2594" i="1"/>
  <c r="K2594" i="1"/>
  <c r="L2594" i="1"/>
  <c r="M2594" i="1"/>
  <c r="G2595" i="1"/>
  <c r="H2595" i="1"/>
  <c r="I2595" i="1"/>
  <c r="J2595" i="1"/>
  <c r="K2595" i="1"/>
  <c r="L2595" i="1"/>
  <c r="M2595" i="1"/>
  <c r="G2596" i="1"/>
  <c r="H2596" i="1"/>
  <c r="I2596" i="1"/>
  <c r="J2596" i="1"/>
  <c r="K2596" i="1"/>
  <c r="L2596" i="1"/>
  <c r="M2596" i="1"/>
  <c r="G2597" i="1"/>
  <c r="H2597" i="1"/>
  <c r="I2597" i="1"/>
  <c r="J2597" i="1"/>
  <c r="K2597" i="1"/>
  <c r="L2597" i="1"/>
  <c r="M2597" i="1"/>
  <c r="G2598" i="1"/>
  <c r="H2598" i="1"/>
  <c r="I2598" i="1"/>
  <c r="J2598" i="1"/>
  <c r="K2598" i="1"/>
  <c r="L2598" i="1"/>
  <c r="M2598" i="1"/>
  <c r="G2599" i="1"/>
  <c r="H2599" i="1"/>
  <c r="I2599" i="1"/>
  <c r="J2599" i="1"/>
  <c r="K2599" i="1"/>
  <c r="L2599" i="1"/>
  <c r="M2599" i="1"/>
  <c r="G2600" i="1"/>
  <c r="H2600" i="1"/>
  <c r="I2600" i="1"/>
  <c r="J2600" i="1"/>
  <c r="K2600" i="1"/>
  <c r="L2600" i="1"/>
  <c r="M2600" i="1"/>
  <c r="G2601" i="1"/>
  <c r="H2601" i="1"/>
  <c r="I2601" i="1"/>
  <c r="J2601" i="1"/>
  <c r="K2601" i="1"/>
  <c r="L2601" i="1"/>
  <c r="M2601" i="1"/>
  <c r="G2602" i="1"/>
  <c r="H2602" i="1"/>
  <c r="I2602" i="1"/>
  <c r="J2602" i="1"/>
  <c r="K2602" i="1"/>
  <c r="L2602" i="1"/>
  <c r="M2602" i="1"/>
  <c r="G2603" i="1"/>
  <c r="H2603" i="1"/>
  <c r="I2603" i="1"/>
  <c r="J2603" i="1"/>
  <c r="K2603" i="1"/>
  <c r="L2603" i="1"/>
  <c r="M2603" i="1"/>
  <c r="G2604" i="1"/>
  <c r="H2604" i="1"/>
  <c r="I2604" i="1"/>
  <c r="J2604" i="1"/>
  <c r="K2604" i="1"/>
  <c r="L2604" i="1"/>
  <c r="M2604" i="1"/>
  <c r="G2605" i="1"/>
  <c r="H2605" i="1"/>
  <c r="I2605" i="1"/>
  <c r="J2605" i="1"/>
  <c r="K2605" i="1"/>
  <c r="L2605" i="1"/>
  <c r="M2605" i="1"/>
  <c r="G2606" i="1"/>
  <c r="H2606" i="1"/>
  <c r="I2606" i="1"/>
  <c r="J2606" i="1"/>
  <c r="K2606" i="1"/>
  <c r="L2606" i="1"/>
  <c r="M2606" i="1"/>
  <c r="G2607" i="1"/>
  <c r="H2607" i="1"/>
  <c r="I2607" i="1"/>
  <c r="J2607" i="1"/>
  <c r="K2607" i="1"/>
  <c r="L2607" i="1"/>
  <c r="M2607" i="1"/>
  <c r="G2608" i="1"/>
  <c r="H2608" i="1"/>
  <c r="I2608" i="1"/>
  <c r="J2608" i="1"/>
  <c r="K2608" i="1"/>
  <c r="L2608" i="1"/>
  <c r="M2608" i="1"/>
  <c r="G2609" i="1"/>
  <c r="H2609" i="1"/>
  <c r="I2609" i="1"/>
  <c r="J2609" i="1"/>
  <c r="K2609" i="1"/>
  <c r="L2609" i="1"/>
  <c r="M2609" i="1"/>
  <c r="G2610" i="1"/>
  <c r="H2610" i="1"/>
  <c r="I2610" i="1"/>
  <c r="J2610" i="1"/>
  <c r="K2610" i="1"/>
  <c r="L2610" i="1"/>
  <c r="M2610" i="1"/>
  <c r="G2611" i="1"/>
  <c r="H2611" i="1"/>
  <c r="I2611" i="1"/>
  <c r="J2611" i="1"/>
  <c r="K2611" i="1"/>
  <c r="L2611" i="1"/>
  <c r="M2611" i="1"/>
  <c r="G2612" i="1"/>
  <c r="H2612" i="1"/>
  <c r="I2612" i="1"/>
  <c r="J2612" i="1"/>
  <c r="K2612" i="1"/>
  <c r="L2612" i="1"/>
  <c r="M2612" i="1"/>
  <c r="G2613" i="1"/>
  <c r="H2613" i="1"/>
  <c r="I2613" i="1"/>
  <c r="J2613" i="1"/>
  <c r="K2613" i="1"/>
  <c r="L2613" i="1"/>
  <c r="M2613" i="1"/>
  <c r="G2614" i="1"/>
  <c r="H2614" i="1"/>
  <c r="I2614" i="1"/>
  <c r="J2614" i="1"/>
  <c r="K2614" i="1"/>
  <c r="L2614" i="1"/>
  <c r="M2614" i="1"/>
  <c r="G2615" i="1"/>
  <c r="H2615" i="1"/>
  <c r="I2615" i="1"/>
  <c r="J2615" i="1"/>
  <c r="K2615" i="1"/>
  <c r="L2615" i="1"/>
  <c r="M2615" i="1"/>
  <c r="G2616" i="1"/>
  <c r="H2616" i="1"/>
  <c r="I2616" i="1"/>
  <c r="J2616" i="1"/>
  <c r="K2616" i="1"/>
  <c r="L2616" i="1"/>
  <c r="M2616" i="1"/>
  <c r="G2617" i="1"/>
  <c r="H2617" i="1"/>
  <c r="I2617" i="1"/>
  <c r="J2617" i="1"/>
  <c r="K2617" i="1"/>
  <c r="L2617" i="1"/>
  <c r="M2617" i="1"/>
  <c r="G2618" i="1"/>
  <c r="H2618" i="1"/>
  <c r="I2618" i="1"/>
  <c r="J2618" i="1"/>
  <c r="K2618" i="1"/>
  <c r="L2618" i="1"/>
  <c r="M2618" i="1"/>
  <c r="G2619" i="1"/>
  <c r="H2619" i="1"/>
  <c r="I2619" i="1"/>
  <c r="J2619" i="1"/>
  <c r="K2619" i="1"/>
  <c r="L2619" i="1"/>
  <c r="M2619" i="1"/>
  <c r="G2620" i="1"/>
  <c r="H2620" i="1"/>
  <c r="I2620" i="1"/>
  <c r="J2620" i="1"/>
  <c r="K2620" i="1"/>
  <c r="L2620" i="1"/>
  <c r="M2620" i="1"/>
  <c r="G2621" i="1"/>
  <c r="H2621" i="1"/>
  <c r="I2621" i="1"/>
  <c r="J2621" i="1"/>
  <c r="K2621" i="1"/>
  <c r="L2621" i="1"/>
  <c r="M2621" i="1"/>
  <c r="G2622" i="1"/>
  <c r="H2622" i="1"/>
  <c r="I2622" i="1"/>
  <c r="J2622" i="1"/>
  <c r="K2622" i="1"/>
  <c r="L2622" i="1"/>
  <c r="M2622" i="1"/>
  <c r="G2623" i="1"/>
  <c r="H2623" i="1"/>
  <c r="I2623" i="1"/>
  <c r="J2623" i="1"/>
  <c r="K2623" i="1"/>
  <c r="L2623" i="1"/>
  <c r="M2623" i="1"/>
  <c r="G2624" i="1"/>
  <c r="H2624" i="1"/>
  <c r="I2624" i="1"/>
  <c r="J2624" i="1"/>
  <c r="K2624" i="1"/>
  <c r="L2624" i="1"/>
  <c r="M2624" i="1"/>
  <c r="G2625" i="1"/>
  <c r="H2625" i="1"/>
  <c r="I2625" i="1"/>
  <c r="J2625" i="1"/>
  <c r="K2625" i="1"/>
  <c r="L2625" i="1"/>
  <c r="M2625" i="1"/>
  <c r="G2626" i="1"/>
  <c r="H2626" i="1"/>
  <c r="I2626" i="1"/>
  <c r="J2626" i="1"/>
  <c r="K2626" i="1"/>
  <c r="L2626" i="1"/>
  <c r="M2626" i="1"/>
  <c r="G2627" i="1"/>
  <c r="H2627" i="1"/>
  <c r="I2627" i="1"/>
  <c r="J2627" i="1"/>
  <c r="K2627" i="1"/>
  <c r="L2627" i="1"/>
  <c r="M2627" i="1"/>
  <c r="G2628" i="1"/>
  <c r="H2628" i="1"/>
  <c r="I2628" i="1"/>
  <c r="J2628" i="1"/>
  <c r="K2628" i="1"/>
  <c r="L2628" i="1"/>
  <c r="M2628" i="1"/>
  <c r="G2629" i="1"/>
  <c r="H2629" i="1"/>
  <c r="I2629" i="1"/>
  <c r="J2629" i="1"/>
  <c r="K2629" i="1"/>
  <c r="L2629" i="1"/>
  <c r="M2629" i="1"/>
  <c r="G2630" i="1"/>
  <c r="H2630" i="1"/>
  <c r="I2630" i="1"/>
  <c r="J2630" i="1"/>
  <c r="K2630" i="1"/>
  <c r="L2630" i="1"/>
  <c r="M2630" i="1"/>
  <c r="G2631" i="1"/>
  <c r="H2631" i="1"/>
  <c r="I2631" i="1"/>
  <c r="J2631" i="1"/>
  <c r="K2631" i="1"/>
  <c r="L2631" i="1"/>
  <c r="M2631" i="1"/>
  <c r="G2632" i="1"/>
  <c r="H2632" i="1"/>
  <c r="I2632" i="1"/>
  <c r="J2632" i="1"/>
  <c r="K2632" i="1"/>
  <c r="L2632" i="1"/>
  <c r="M2632" i="1"/>
  <c r="G2633" i="1"/>
  <c r="H2633" i="1"/>
  <c r="I2633" i="1"/>
  <c r="J2633" i="1"/>
  <c r="K2633" i="1"/>
  <c r="L2633" i="1"/>
  <c r="M2633" i="1"/>
  <c r="G2634" i="1"/>
  <c r="H2634" i="1"/>
  <c r="I2634" i="1"/>
  <c r="J2634" i="1"/>
  <c r="K2634" i="1"/>
  <c r="L2634" i="1"/>
  <c r="M2634" i="1"/>
  <c r="G2635" i="1"/>
  <c r="H2635" i="1"/>
  <c r="I2635" i="1"/>
  <c r="J2635" i="1"/>
  <c r="K2635" i="1"/>
  <c r="L2635" i="1"/>
  <c r="M2635" i="1"/>
  <c r="G2636" i="1"/>
  <c r="H2636" i="1"/>
  <c r="I2636" i="1"/>
  <c r="J2636" i="1"/>
  <c r="K2636" i="1"/>
  <c r="L2636" i="1"/>
  <c r="M2636" i="1"/>
  <c r="G2637" i="1"/>
  <c r="H2637" i="1"/>
  <c r="I2637" i="1"/>
  <c r="J2637" i="1"/>
  <c r="K2637" i="1"/>
  <c r="L2637" i="1"/>
  <c r="M2637" i="1"/>
  <c r="G2638" i="1"/>
  <c r="H2638" i="1"/>
  <c r="I2638" i="1"/>
  <c r="J2638" i="1"/>
  <c r="K2638" i="1"/>
  <c r="L2638" i="1"/>
  <c r="M2638" i="1"/>
  <c r="G2639" i="1"/>
  <c r="H2639" i="1"/>
  <c r="I2639" i="1"/>
  <c r="J2639" i="1"/>
  <c r="K2639" i="1"/>
  <c r="L2639" i="1"/>
  <c r="M2639" i="1"/>
  <c r="G2640" i="1"/>
  <c r="H2640" i="1"/>
  <c r="I2640" i="1"/>
  <c r="J2640" i="1"/>
  <c r="K2640" i="1"/>
  <c r="L2640" i="1"/>
  <c r="M2640" i="1"/>
  <c r="G2641" i="1"/>
  <c r="H2641" i="1"/>
  <c r="I2641" i="1"/>
  <c r="J2641" i="1"/>
  <c r="K2641" i="1"/>
  <c r="L2641" i="1"/>
  <c r="M2641" i="1"/>
  <c r="G2642" i="1"/>
  <c r="H2642" i="1"/>
  <c r="I2642" i="1"/>
  <c r="J2642" i="1"/>
  <c r="K2642" i="1"/>
  <c r="L2642" i="1"/>
  <c r="M2642" i="1"/>
  <c r="G2643" i="1"/>
  <c r="H2643" i="1"/>
  <c r="I2643" i="1"/>
  <c r="J2643" i="1"/>
  <c r="K2643" i="1"/>
  <c r="L2643" i="1"/>
  <c r="M2643" i="1"/>
  <c r="G2644" i="1"/>
  <c r="H2644" i="1"/>
  <c r="I2644" i="1"/>
  <c r="J2644" i="1"/>
  <c r="K2644" i="1"/>
  <c r="L2644" i="1"/>
  <c r="M2644" i="1"/>
  <c r="G2645" i="1"/>
  <c r="H2645" i="1"/>
  <c r="I2645" i="1"/>
  <c r="J2645" i="1"/>
  <c r="K2645" i="1"/>
  <c r="L2645" i="1"/>
  <c r="M2645" i="1"/>
  <c r="G2646" i="1"/>
  <c r="H2646" i="1"/>
  <c r="I2646" i="1"/>
  <c r="J2646" i="1"/>
  <c r="K2646" i="1"/>
  <c r="L2646" i="1"/>
  <c r="M2646" i="1"/>
  <c r="G2647" i="1"/>
  <c r="H2647" i="1"/>
  <c r="I2647" i="1"/>
  <c r="J2647" i="1"/>
  <c r="K2647" i="1"/>
  <c r="L2647" i="1"/>
  <c r="M2647" i="1"/>
  <c r="G2648" i="1"/>
  <c r="H2648" i="1"/>
  <c r="I2648" i="1"/>
  <c r="J2648" i="1"/>
  <c r="K2648" i="1"/>
  <c r="L2648" i="1"/>
  <c r="M2648" i="1"/>
  <c r="G2649" i="1"/>
  <c r="H2649" i="1"/>
  <c r="I2649" i="1"/>
  <c r="J2649" i="1"/>
  <c r="K2649" i="1"/>
  <c r="L2649" i="1"/>
  <c r="M2649" i="1"/>
  <c r="G2650" i="1"/>
  <c r="H2650" i="1"/>
  <c r="I2650" i="1"/>
  <c r="J2650" i="1"/>
  <c r="K2650" i="1"/>
  <c r="L2650" i="1"/>
  <c r="M2650" i="1"/>
  <c r="G2651" i="1"/>
  <c r="H2651" i="1"/>
  <c r="I2651" i="1"/>
  <c r="J2651" i="1"/>
  <c r="K2651" i="1"/>
  <c r="L2651" i="1"/>
  <c r="M2651" i="1"/>
  <c r="G2652" i="1"/>
  <c r="H2652" i="1"/>
  <c r="I2652" i="1"/>
  <c r="J2652" i="1"/>
  <c r="K2652" i="1"/>
  <c r="L2652" i="1"/>
  <c r="M2652" i="1"/>
  <c r="G2653" i="1"/>
  <c r="H2653" i="1"/>
  <c r="I2653" i="1"/>
  <c r="J2653" i="1"/>
  <c r="K2653" i="1"/>
  <c r="L2653" i="1"/>
  <c r="M2653" i="1"/>
  <c r="G2654" i="1"/>
  <c r="H2654" i="1"/>
  <c r="I2654" i="1"/>
  <c r="J2654" i="1"/>
  <c r="K2654" i="1"/>
  <c r="L2654" i="1"/>
  <c r="M2654" i="1"/>
  <c r="G2655" i="1"/>
  <c r="H2655" i="1"/>
  <c r="I2655" i="1"/>
  <c r="J2655" i="1"/>
  <c r="K2655" i="1"/>
  <c r="L2655" i="1"/>
  <c r="M2655" i="1"/>
  <c r="G2656" i="1"/>
  <c r="H2656" i="1"/>
  <c r="I2656" i="1"/>
  <c r="J2656" i="1"/>
  <c r="K2656" i="1"/>
  <c r="L2656" i="1"/>
  <c r="M2656" i="1"/>
  <c r="G2657" i="1"/>
  <c r="H2657" i="1"/>
  <c r="I2657" i="1"/>
  <c r="J2657" i="1"/>
  <c r="K2657" i="1"/>
  <c r="L2657" i="1"/>
  <c r="M2657" i="1"/>
  <c r="G2658" i="1"/>
  <c r="H2658" i="1"/>
  <c r="I2658" i="1"/>
  <c r="J2658" i="1"/>
  <c r="K2658" i="1"/>
  <c r="L2658" i="1"/>
  <c r="M2658" i="1"/>
  <c r="G2659" i="1"/>
  <c r="H2659" i="1"/>
  <c r="I2659" i="1"/>
  <c r="J2659" i="1"/>
  <c r="K2659" i="1"/>
  <c r="L2659" i="1"/>
  <c r="M2659" i="1"/>
  <c r="G2660" i="1"/>
  <c r="H2660" i="1"/>
  <c r="I2660" i="1"/>
  <c r="J2660" i="1"/>
  <c r="K2660" i="1"/>
  <c r="L2660" i="1"/>
  <c r="M2660" i="1"/>
  <c r="G2661" i="1"/>
  <c r="H2661" i="1"/>
  <c r="I2661" i="1"/>
  <c r="J2661" i="1"/>
  <c r="K2661" i="1"/>
  <c r="L2661" i="1"/>
  <c r="M2661" i="1"/>
  <c r="G2662" i="1"/>
  <c r="H2662" i="1"/>
  <c r="I2662" i="1"/>
  <c r="J2662" i="1"/>
  <c r="K2662" i="1"/>
  <c r="L2662" i="1"/>
  <c r="M2662" i="1"/>
  <c r="G2663" i="1"/>
  <c r="H2663" i="1"/>
  <c r="I2663" i="1"/>
  <c r="J2663" i="1"/>
  <c r="K2663" i="1"/>
  <c r="L2663" i="1"/>
  <c r="M2663" i="1"/>
  <c r="G2664" i="1"/>
  <c r="H2664" i="1"/>
  <c r="I2664" i="1"/>
  <c r="J2664" i="1"/>
  <c r="K2664" i="1"/>
  <c r="L2664" i="1"/>
  <c r="M2664" i="1"/>
  <c r="G2665" i="1"/>
  <c r="H2665" i="1"/>
  <c r="I2665" i="1"/>
  <c r="J2665" i="1"/>
  <c r="K2665" i="1"/>
  <c r="L2665" i="1"/>
  <c r="M2665" i="1"/>
  <c r="G2666" i="1"/>
  <c r="H2666" i="1"/>
  <c r="I2666" i="1"/>
  <c r="J2666" i="1"/>
  <c r="K2666" i="1"/>
  <c r="L2666" i="1"/>
  <c r="M2666" i="1"/>
  <c r="G2667" i="1"/>
  <c r="H2667" i="1"/>
  <c r="I2667" i="1"/>
  <c r="J2667" i="1"/>
  <c r="K2667" i="1"/>
  <c r="L2667" i="1"/>
  <c r="M2667" i="1"/>
  <c r="G2668" i="1"/>
  <c r="H2668" i="1"/>
  <c r="I2668" i="1"/>
  <c r="J2668" i="1"/>
  <c r="K2668" i="1"/>
  <c r="L2668" i="1"/>
  <c r="M2668" i="1"/>
  <c r="G2669" i="1"/>
  <c r="H2669" i="1"/>
  <c r="I2669" i="1"/>
  <c r="J2669" i="1"/>
  <c r="K2669" i="1"/>
  <c r="L2669" i="1"/>
  <c r="M2669" i="1"/>
  <c r="G2670" i="1"/>
  <c r="H2670" i="1"/>
  <c r="I2670" i="1"/>
  <c r="J2670" i="1"/>
  <c r="K2670" i="1"/>
  <c r="L2670" i="1"/>
  <c r="M2670" i="1"/>
  <c r="G2671" i="1"/>
  <c r="H2671" i="1"/>
  <c r="I2671" i="1"/>
  <c r="J2671" i="1"/>
  <c r="K2671" i="1"/>
  <c r="L2671" i="1"/>
  <c r="M2671" i="1"/>
  <c r="G2672" i="1"/>
  <c r="H2672" i="1"/>
  <c r="I2672" i="1"/>
  <c r="J2672" i="1"/>
  <c r="K2672" i="1"/>
  <c r="L2672" i="1"/>
  <c r="M2672" i="1"/>
  <c r="G2673" i="1"/>
  <c r="H2673" i="1"/>
  <c r="I2673" i="1"/>
  <c r="J2673" i="1"/>
  <c r="K2673" i="1"/>
  <c r="L2673" i="1"/>
  <c r="M2673" i="1"/>
  <c r="G2674" i="1"/>
  <c r="H2674" i="1"/>
  <c r="I2674" i="1"/>
  <c r="J2674" i="1"/>
  <c r="K2674" i="1"/>
  <c r="L2674" i="1"/>
  <c r="M2674" i="1"/>
  <c r="G2675" i="1"/>
  <c r="H2675" i="1"/>
  <c r="I2675" i="1"/>
  <c r="J2675" i="1"/>
  <c r="K2675" i="1"/>
  <c r="L2675" i="1"/>
  <c r="M2675" i="1"/>
  <c r="G2676" i="1"/>
  <c r="H2676" i="1"/>
  <c r="I2676" i="1"/>
  <c r="J2676" i="1"/>
  <c r="K2676" i="1"/>
  <c r="L2676" i="1"/>
  <c r="M2676" i="1"/>
  <c r="G2677" i="1"/>
  <c r="H2677" i="1"/>
  <c r="I2677" i="1"/>
  <c r="J2677" i="1"/>
  <c r="K2677" i="1"/>
  <c r="L2677" i="1"/>
  <c r="M2677" i="1"/>
  <c r="G2678" i="1"/>
  <c r="H2678" i="1"/>
  <c r="I2678" i="1"/>
  <c r="J2678" i="1"/>
  <c r="K2678" i="1"/>
  <c r="L2678" i="1"/>
  <c r="M2678" i="1"/>
  <c r="G2679" i="1"/>
  <c r="H2679" i="1"/>
  <c r="I2679" i="1"/>
  <c r="J2679" i="1"/>
  <c r="K2679" i="1"/>
  <c r="L2679" i="1"/>
  <c r="M2679" i="1"/>
  <c r="G2680" i="1"/>
  <c r="H2680" i="1"/>
  <c r="I2680" i="1"/>
  <c r="J2680" i="1"/>
  <c r="K2680" i="1"/>
  <c r="L2680" i="1"/>
  <c r="M2680" i="1"/>
  <c r="G2681" i="1"/>
  <c r="H2681" i="1"/>
  <c r="I2681" i="1"/>
  <c r="J2681" i="1"/>
  <c r="K2681" i="1"/>
  <c r="L2681" i="1"/>
  <c r="M2681" i="1"/>
  <c r="G2682" i="1"/>
  <c r="H2682" i="1"/>
  <c r="I2682" i="1"/>
  <c r="J2682" i="1"/>
  <c r="K2682" i="1"/>
  <c r="L2682" i="1"/>
  <c r="M2682" i="1"/>
  <c r="G2683" i="1"/>
  <c r="H2683" i="1"/>
  <c r="I2683" i="1"/>
  <c r="J2683" i="1"/>
  <c r="K2683" i="1"/>
  <c r="L2683" i="1"/>
  <c r="M2683" i="1"/>
  <c r="G2684" i="1"/>
  <c r="H2684" i="1"/>
  <c r="I2684" i="1"/>
  <c r="J2684" i="1"/>
  <c r="K2684" i="1"/>
  <c r="L2684" i="1"/>
  <c r="M2684" i="1"/>
  <c r="G2685" i="1"/>
  <c r="H2685" i="1"/>
  <c r="I2685" i="1"/>
  <c r="J2685" i="1"/>
  <c r="K2685" i="1"/>
  <c r="L2685" i="1"/>
  <c r="M2685" i="1"/>
  <c r="G2686" i="1"/>
  <c r="H2686" i="1"/>
  <c r="I2686" i="1"/>
  <c r="J2686" i="1"/>
  <c r="K2686" i="1"/>
  <c r="L2686" i="1"/>
  <c r="M2686" i="1"/>
  <c r="G2687" i="1"/>
  <c r="H2687" i="1"/>
  <c r="I2687" i="1"/>
  <c r="J2687" i="1"/>
  <c r="K2687" i="1"/>
  <c r="L2687" i="1"/>
  <c r="M2687" i="1"/>
  <c r="G2688" i="1"/>
  <c r="H2688" i="1"/>
  <c r="I2688" i="1"/>
  <c r="J2688" i="1"/>
  <c r="K2688" i="1"/>
  <c r="L2688" i="1"/>
  <c r="M2688" i="1"/>
  <c r="G2689" i="1"/>
  <c r="H2689" i="1"/>
  <c r="I2689" i="1"/>
  <c r="J2689" i="1"/>
  <c r="K2689" i="1"/>
  <c r="L2689" i="1"/>
  <c r="M2689" i="1"/>
  <c r="G2690" i="1"/>
  <c r="H2690" i="1"/>
  <c r="I2690" i="1"/>
  <c r="J2690" i="1"/>
  <c r="K2690" i="1"/>
  <c r="L2690" i="1"/>
  <c r="M2690" i="1"/>
  <c r="G2691" i="1"/>
  <c r="H2691" i="1"/>
  <c r="I2691" i="1"/>
  <c r="J2691" i="1"/>
  <c r="K2691" i="1"/>
  <c r="L2691" i="1"/>
  <c r="M2691" i="1"/>
  <c r="G2692" i="1"/>
  <c r="H2692" i="1"/>
  <c r="I2692" i="1"/>
  <c r="J2692" i="1"/>
  <c r="K2692" i="1"/>
  <c r="L2692" i="1"/>
  <c r="M2692" i="1"/>
  <c r="G2693" i="1"/>
  <c r="H2693" i="1"/>
  <c r="I2693" i="1"/>
  <c r="J2693" i="1"/>
  <c r="K2693" i="1"/>
  <c r="L2693" i="1"/>
  <c r="M2693" i="1"/>
  <c r="G2694" i="1"/>
  <c r="H2694" i="1"/>
  <c r="I2694" i="1"/>
  <c r="J2694" i="1"/>
  <c r="K2694" i="1"/>
  <c r="L2694" i="1"/>
  <c r="M2694" i="1"/>
  <c r="G2695" i="1"/>
  <c r="H2695" i="1"/>
  <c r="I2695" i="1"/>
  <c r="J2695" i="1"/>
  <c r="K2695" i="1"/>
  <c r="L2695" i="1"/>
  <c r="M2695" i="1"/>
  <c r="G2696" i="1"/>
  <c r="H2696" i="1"/>
  <c r="I2696" i="1"/>
  <c r="J2696" i="1"/>
  <c r="K2696" i="1"/>
  <c r="L2696" i="1"/>
  <c r="M2696" i="1"/>
  <c r="G2697" i="1"/>
  <c r="H2697" i="1"/>
  <c r="I2697" i="1"/>
  <c r="J2697" i="1"/>
  <c r="K2697" i="1"/>
  <c r="L2697" i="1"/>
  <c r="M2697" i="1"/>
  <c r="G2698" i="1"/>
  <c r="H2698" i="1"/>
  <c r="I2698" i="1"/>
  <c r="J2698" i="1"/>
  <c r="K2698" i="1"/>
  <c r="L2698" i="1"/>
  <c r="M2698" i="1"/>
  <c r="G2699" i="1"/>
  <c r="H2699" i="1"/>
  <c r="I2699" i="1"/>
  <c r="J2699" i="1"/>
  <c r="K2699" i="1"/>
  <c r="L2699" i="1"/>
  <c r="M2699" i="1"/>
  <c r="G2700" i="1"/>
  <c r="H2700" i="1"/>
  <c r="I2700" i="1"/>
  <c r="J2700" i="1"/>
  <c r="K2700" i="1"/>
  <c r="L2700" i="1"/>
  <c r="M2700" i="1"/>
  <c r="G2701" i="1"/>
  <c r="H2701" i="1"/>
  <c r="I2701" i="1"/>
  <c r="J2701" i="1"/>
  <c r="K2701" i="1"/>
  <c r="L2701" i="1"/>
  <c r="M2701" i="1"/>
  <c r="G2702" i="1"/>
  <c r="H2702" i="1"/>
  <c r="I2702" i="1"/>
  <c r="J2702" i="1"/>
  <c r="K2702" i="1"/>
  <c r="L2702" i="1"/>
  <c r="M2702" i="1"/>
  <c r="G2703" i="1"/>
  <c r="H2703" i="1"/>
  <c r="I2703" i="1"/>
  <c r="J2703" i="1"/>
  <c r="K2703" i="1"/>
  <c r="L2703" i="1"/>
  <c r="M2703" i="1"/>
  <c r="G2704" i="1"/>
  <c r="H2704" i="1"/>
  <c r="I2704" i="1"/>
  <c r="J2704" i="1"/>
  <c r="K2704" i="1"/>
  <c r="L2704" i="1"/>
  <c r="M2704" i="1"/>
  <c r="G2705" i="1"/>
  <c r="H2705" i="1"/>
  <c r="I2705" i="1"/>
  <c r="J2705" i="1"/>
  <c r="K2705" i="1"/>
  <c r="L2705" i="1"/>
  <c r="M2705" i="1"/>
  <c r="G2706" i="1"/>
  <c r="H2706" i="1"/>
  <c r="I2706" i="1"/>
  <c r="J2706" i="1"/>
  <c r="K2706" i="1"/>
  <c r="L2706" i="1"/>
  <c r="M2706" i="1"/>
  <c r="G2707" i="1"/>
  <c r="H2707" i="1"/>
  <c r="I2707" i="1"/>
  <c r="J2707" i="1"/>
  <c r="K2707" i="1"/>
  <c r="L2707" i="1"/>
  <c r="M2707" i="1"/>
  <c r="G2708" i="1"/>
  <c r="H2708" i="1"/>
  <c r="I2708" i="1"/>
  <c r="J2708" i="1"/>
  <c r="K2708" i="1"/>
  <c r="L2708" i="1"/>
  <c r="M2708" i="1"/>
  <c r="G2709" i="1"/>
  <c r="H2709" i="1"/>
  <c r="I2709" i="1"/>
  <c r="J2709" i="1"/>
  <c r="K2709" i="1"/>
  <c r="L2709" i="1"/>
  <c r="M2709" i="1"/>
  <c r="G2710" i="1"/>
  <c r="H2710" i="1"/>
  <c r="I2710" i="1"/>
  <c r="J2710" i="1"/>
  <c r="K2710" i="1"/>
  <c r="L2710" i="1"/>
  <c r="M2710" i="1"/>
  <c r="G2711" i="1"/>
  <c r="H2711" i="1"/>
  <c r="I2711" i="1"/>
  <c r="J2711" i="1"/>
  <c r="K2711" i="1"/>
  <c r="L2711" i="1"/>
  <c r="M2711" i="1"/>
  <c r="G2712" i="1"/>
  <c r="H2712" i="1"/>
  <c r="I2712" i="1"/>
  <c r="J2712" i="1"/>
  <c r="K2712" i="1"/>
  <c r="L2712" i="1"/>
  <c r="M2712" i="1"/>
  <c r="G2713" i="1"/>
  <c r="H2713" i="1"/>
  <c r="I2713" i="1"/>
  <c r="J2713" i="1"/>
  <c r="K2713" i="1"/>
  <c r="L2713" i="1"/>
  <c r="M2713" i="1"/>
  <c r="G2714" i="1"/>
  <c r="H2714" i="1"/>
  <c r="I2714" i="1"/>
  <c r="J2714" i="1"/>
  <c r="K2714" i="1"/>
  <c r="L2714" i="1"/>
  <c r="M2714" i="1"/>
  <c r="G2715" i="1"/>
  <c r="H2715" i="1"/>
  <c r="I2715" i="1"/>
  <c r="J2715" i="1"/>
  <c r="K2715" i="1"/>
  <c r="L2715" i="1"/>
  <c r="M2715" i="1"/>
  <c r="G2716" i="1"/>
  <c r="H2716" i="1"/>
  <c r="I2716" i="1"/>
  <c r="J2716" i="1"/>
  <c r="K2716" i="1"/>
  <c r="L2716" i="1"/>
  <c r="M2716" i="1"/>
  <c r="G2717" i="1"/>
  <c r="H2717" i="1"/>
  <c r="I2717" i="1"/>
  <c r="J2717" i="1"/>
  <c r="K2717" i="1"/>
  <c r="L2717" i="1"/>
  <c r="M2717" i="1"/>
  <c r="G2718" i="1"/>
  <c r="H2718" i="1"/>
  <c r="I2718" i="1"/>
  <c r="J2718" i="1"/>
  <c r="K2718" i="1"/>
  <c r="L2718" i="1"/>
  <c r="M2718" i="1"/>
  <c r="G2719" i="1"/>
  <c r="H2719" i="1"/>
  <c r="I2719" i="1"/>
  <c r="J2719" i="1"/>
  <c r="K2719" i="1"/>
  <c r="L2719" i="1"/>
  <c r="M2719" i="1"/>
  <c r="G2720" i="1"/>
  <c r="H2720" i="1"/>
  <c r="I2720" i="1"/>
  <c r="J2720" i="1"/>
  <c r="K2720" i="1"/>
  <c r="L2720" i="1"/>
  <c r="M2720" i="1"/>
  <c r="G2721" i="1"/>
  <c r="H2721" i="1"/>
  <c r="I2721" i="1"/>
  <c r="J2721" i="1"/>
  <c r="K2721" i="1"/>
  <c r="L2721" i="1"/>
  <c r="M2721" i="1"/>
  <c r="G2722" i="1"/>
  <c r="H2722" i="1"/>
  <c r="I2722" i="1"/>
  <c r="J2722" i="1"/>
  <c r="K2722" i="1"/>
  <c r="L2722" i="1"/>
  <c r="M2722" i="1"/>
  <c r="G2723" i="1"/>
  <c r="H2723" i="1"/>
  <c r="I2723" i="1"/>
  <c r="J2723" i="1"/>
  <c r="K2723" i="1"/>
  <c r="L2723" i="1"/>
  <c r="M2723" i="1"/>
  <c r="G2724" i="1"/>
  <c r="H2724" i="1"/>
  <c r="I2724" i="1"/>
  <c r="J2724" i="1"/>
  <c r="K2724" i="1"/>
  <c r="L2724" i="1"/>
  <c r="M2724" i="1"/>
  <c r="G2725" i="1"/>
  <c r="H2725" i="1"/>
  <c r="I2725" i="1"/>
  <c r="J2725" i="1"/>
  <c r="K2725" i="1"/>
  <c r="L2725" i="1"/>
  <c r="M2725" i="1"/>
  <c r="G2726" i="1"/>
  <c r="H2726" i="1"/>
  <c r="I2726" i="1"/>
  <c r="J2726" i="1"/>
  <c r="K2726" i="1"/>
  <c r="L2726" i="1"/>
  <c r="M2726" i="1"/>
  <c r="G2727" i="1"/>
  <c r="H2727" i="1"/>
  <c r="I2727" i="1"/>
  <c r="J2727" i="1"/>
  <c r="K2727" i="1"/>
  <c r="L2727" i="1"/>
  <c r="M2727" i="1"/>
  <c r="G2728" i="1"/>
  <c r="H2728" i="1"/>
  <c r="I2728" i="1"/>
  <c r="J2728" i="1"/>
  <c r="K2728" i="1"/>
  <c r="L2728" i="1"/>
  <c r="M2728" i="1"/>
  <c r="G2729" i="1"/>
  <c r="H2729" i="1"/>
  <c r="I2729" i="1"/>
  <c r="J2729" i="1"/>
  <c r="K2729" i="1"/>
  <c r="L2729" i="1"/>
  <c r="M2729" i="1"/>
  <c r="G2730" i="1"/>
  <c r="H2730" i="1"/>
  <c r="I2730" i="1"/>
  <c r="J2730" i="1"/>
  <c r="K2730" i="1"/>
  <c r="L2730" i="1"/>
  <c r="M2730" i="1"/>
  <c r="G2731" i="1"/>
  <c r="H2731" i="1"/>
  <c r="I2731" i="1"/>
  <c r="J2731" i="1"/>
  <c r="K2731" i="1"/>
  <c r="L2731" i="1"/>
  <c r="M2731" i="1"/>
  <c r="G2732" i="1"/>
  <c r="H2732" i="1"/>
  <c r="I2732" i="1"/>
  <c r="J2732" i="1"/>
  <c r="K2732" i="1"/>
  <c r="L2732" i="1"/>
  <c r="M2732" i="1"/>
  <c r="G2733" i="1"/>
  <c r="H2733" i="1"/>
  <c r="I2733" i="1"/>
  <c r="J2733" i="1"/>
  <c r="K2733" i="1"/>
  <c r="L2733" i="1"/>
  <c r="M2733" i="1"/>
  <c r="G2734" i="1"/>
  <c r="H2734" i="1"/>
  <c r="I2734" i="1"/>
  <c r="J2734" i="1"/>
  <c r="K2734" i="1"/>
  <c r="L2734" i="1"/>
  <c r="M2734" i="1"/>
  <c r="G2735" i="1"/>
  <c r="H2735" i="1"/>
  <c r="I2735" i="1"/>
  <c r="J2735" i="1"/>
  <c r="K2735" i="1"/>
  <c r="L2735" i="1"/>
  <c r="M2735" i="1"/>
  <c r="G2736" i="1"/>
  <c r="H2736" i="1"/>
  <c r="I2736" i="1"/>
  <c r="J2736" i="1"/>
  <c r="K2736" i="1"/>
  <c r="L2736" i="1"/>
  <c r="M2736" i="1"/>
  <c r="G2737" i="1"/>
  <c r="H2737" i="1"/>
  <c r="I2737" i="1"/>
  <c r="J2737" i="1"/>
  <c r="K2737" i="1"/>
  <c r="L2737" i="1"/>
  <c r="M2737" i="1"/>
  <c r="G2738" i="1"/>
  <c r="H2738" i="1"/>
  <c r="I2738" i="1"/>
  <c r="J2738" i="1"/>
  <c r="K2738" i="1"/>
  <c r="L2738" i="1"/>
  <c r="M2738" i="1"/>
  <c r="G2739" i="1"/>
  <c r="H2739" i="1"/>
  <c r="I2739" i="1"/>
  <c r="J2739" i="1"/>
  <c r="K2739" i="1"/>
  <c r="L2739" i="1"/>
  <c r="M2739" i="1"/>
  <c r="G2740" i="1"/>
  <c r="H2740" i="1"/>
  <c r="I2740" i="1"/>
  <c r="J2740" i="1"/>
  <c r="K2740" i="1"/>
  <c r="L2740" i="1"/>
  <c r="M2740" i="1"/>
  <c r="G2741" i="1"/>
  <c r="H2741" i="1"/>
  <c r="I2741" i="1"/>
  <c r="J2741" i="1"/>
  <c r="K2741" i="1"/>
  <c r="L2741" i="1"/>
  <c r="M2741" i="1"/>
  <c r="G2742" i="1"/>
  <c r="H2742" i="1"/>
  <c r="I2742" i="1"/>
  <c r="J2742" i="1"/>
  <c r="K2742" i="1"/>
  <c r="L2742" i="1"/>
  <c r="M2742" i="1"/>
  <c r="G2743" i="1"/>
  <c r="H2743" i="1"/>
  <c r="I2743" i="1"/>
  <c r="J2743" i="1"/>
  <c r="K2743" i="1"/>
  <c r="L2743" i="1"/>
  <c r="M2743" i="1"/>
  <c r="G2744" i="1"/>
  <c r="H2744" i="1"/>
  <c r="I2744" i="1"/>
  <c r="J2744" i="1"/>
  <c r="K2744" i="1"/>
  <c r="L2744" i="1"/>
  <c r="M2744" i="1"/>
  <c r="G2745" i="1"/>
  <c r="H2745" i="1"/>
  <c r="I2745" i="1"/>
  <c r="J2745" i="1"/>
  <c r="K2745" i="1"/>
  <c r="L2745" i="1"/>
  <c r="M2745" i="1"/>
  <c r="G2746" i="1"/>
  <c r="H2746" i="1"/>
  <c r="I2746" i="1"/>
  <c r="J2746" i="1"/>
  <c r="K2746" i="1"/>
  <c r="L2746" i="1"/>
  <c r="M2746" i="1"/>
  <c r="G2747" i="1"/>
  <c r="H2747" i="1"/>
  <c r="I2747" i="1"/>
  <c r="J2747" i="1"/>
  <c r="K2747" i="1"/>
  <c r="L2747" i="1"/>
  <c r="M2747" i="1"/>
  <c r="G2748" i="1"/>
  <c r="H2748" i="1"/>
  <c r="I2748" i="1"/>
  <c r="J2748" i="1"/>
  <c r="K2748" i="1"/>
  <c r="L2748" i="1"/>
  <c r="M2748" i="1"/>
  <c r="G2749" i="1"/>
  <c r="H2749" i="1"/>
  <c r="I2749" i="1"/>
  <c r="J2749" i="1"/>
  <c r="K2749" i="1"/>
  <c r="L2749" i="1"/>
  <c r="M2749" i="1"/>
  <c r="G2750" i="1"/>
  <c r="H2750" i="1"/>
  <c r="I2750" i="1"/>
  <c r="J2750" i="1"/>
  <c r="K2750" i="1"/>
  <c r="L2750" i="1"/>
  <c r="M2750" i="1"/>
  <c r="G2751" i="1"/>
  <c r="H2751" i="1"/>
  <c r="I2751" i="1"/>
  <c r="J2751" i="1"/>
  <c r="K2751" i="1"/>
  <c r="L2751" i="1"/>
  <c r="M2751" i="1"/>
  <c r="G2752" i="1"/>
  <c r="H2752" i="1"/>
  <c r="I2752" i="1"/>
  <c r="J2752" i="1"/>
  <c r="K2752" i="1"/>
  <c r="L2752" i="1"/>
  <c r="M2752" i="1"/>
  <c r="G2753" i="1"/>
  <c r="H2753" i="1"/>
  <c r="I2753" i="1"/>
  <c r="J2753" i="1"/>
  <c r="K2753" i="1"/>
  <c r="L2753" i="1"/>
  <c r="M2753" i="1"/>
  <c r="G2754" i="1"/>
  <c r="H2754" i="1"/>
  <c r="I2754" i="1"/>
  <c r="J2754" i="1"/>
  <c r="K2754" i="1"/>
  <c r="L2754" i="1"/>
  <c r="M2754" i="1"/>
  <c r="G2755" i="1"/>
  <c r="H2755" i="1"/>
  <c r="I2755" i="1"/>
  <c r="J2755" i="1"/>
  <c r="K2755" i="1"/>
  <c r="L2755" i="1"/>
  <c r="M2755" i="1"/>
  <c r="G2756" i="1"/>
  <c r="H2756" i="1"/>
  <c r="I2756" i="1"/>
  <c r="J2756" i="1"/>
  <c r="K2756" i="1"/>
  <c r="L2756" i="1"/>
  <c r="M2756" i="1"/>
  <c r="G2757" i="1"/>
  <c r="H2757" i="1"/>
  <c r="I2757" i="1"/>
  <c r="J2757" i="1"/>
  <c r="K2757" i="1"/>
  <c r="L2757" i="1"/>
  <c r="M2757" i="1"/>
  <c r="G2758" i="1"/>
  <c r="H2758" i="1"/>
  <c r="I2758" i="1"/>
  <c r="J2758" i="1"/>
  <c r="K2758" i="1"/>
  <c r="L2758" i="1"/>
  <c r="M2758" i="1"/>
  <c r="G2759" i="1"/>
  <c r="H2759" i="1"/>
  <c r="I2759" i="1"/>
  <c r="J2759" i="1"/>
  <c r="K2759" i="1"/>
  <c r="L2759" i="1"/>
  <c r="M2759" i="1"/>
  <c r="G2760" i="1"/>
  <c r="H2760" i="1"/>
  <c r="I2760" i="1"/>
  <c r="J2760" i="1"/>
  <c r="K2760" i="1"/>
  <c r="L2760" i="1"/>
  <c r="M2760" i="1"/>
  <c r="G2761" i="1"/>
  <c r="H2761" i="1"/>
  <c r="I2761" i="1"/>
  <c r="J2761" i="1"/>
  <c r="K2761" i="1"/>
  <c r="L2761" i="1"/>
  <c r="M2761" i="1"/>
  <c r="G2762" i="1"/>
  <c r="H2762" i="1"/>
  <c r="I2762" i="1"/>
  <c r="J2762" i="1"/>
  <c r="K2762" i="1"/>
  <c r="L2762" i="1"/>
  <c r="M2762" i="1"/>
  <c r="G2763" i="1"/>
  <c r="H2763" i="1"/>
  <c r="I2763" i="1"/>
  <c r="J2763" i="1"/>
  <c r="K2763" i="1"/>
  <c r="L2763" i="1"/>
  <c r="M2763" i="1"/>
  <c r="G2764" i="1"/>
  <c r="H2764" i="1"/>
  <c r="I2764" i="1"/>
  <c r="J2764" i="1"/>
  <c r="K2764" i="1"/>
  <c r="L2764" i="1"/>
  <c r="M2764" i="1"/>
  <c r="G2765" i="1"/>
  <c r="H2765" i="1"/>
  <c r="I2765" i="1"/>
  <c r="J2765" i="1"/>
  <c r="K2765" i="1"/>
  <c r="L2765" i="1"/>
  <c r="M2765" i="1"/>
  <c r="G2766" i="1"/>
  <c r="H2766" i="1"/>
  <c r="I2766" i="1"/>
  <c r="J2766" i="1"/>
  <c r="K2766" i="1"/>
  <c r="L2766" i="1"/>
  <c r="M2766" i="1"/>
  <c r="G2767" i="1"/>
  <c r="H2767" i="1"/>
  <c r="I2767" i="1"/>
  <c r="J2767" i="1"/>
  <c r="K2767" i="1"/>
  <c r="L2767" i="1"/>
  <c r="M2767" i="1"/>
  <c r="G2768" i="1"/>
  <c r="H2768" i="1"/>
  <c r="I2768" i="1"/>
  <c r="J2768" i="1"/>
  <c r="K2768" i="1"/>
  <c r="L2768" i="1"/>
  <c r="M2768" i="1"/>
  <c r="G2769" i="1"/>
  <c r="H2769" i="1"/>
  <c r="I2769" i="1"/>
  <c r="J2769" i="1"/>
  <c r="K2769" i="1"/>
  <c r="L2769" i="1"/>
  <c r="M2769" i="1"/>
  <c r="G2770" i="1"/>
  <c r="H2770" i="1"/>
  <c r="I2770" i="1"/>
  <c r="J2770" i="1"/>
  <c r="K2770" i="1"/>
  <c r="L2770" i="1"/>
  <c r="M2770" i="1"/>
  <c r="G2771" i="1"/>
  <c r="H2771" i="1"/>
  <c r="I2771" i="1"/>
  <c r="J2771" i="1"/>
  <c r="K2771" i="1"/>
  <c r="L2771" i="1"/>
  <c r="M2771" i="1"/>
  <c r="G2772" i="1"/>
  <c r="H2772" i="1"/>
  <c r="I2772" i="1"/>
  <c r="J2772" i="1"/>
  <c r="K2772" i="1"/>
  <c r="L2772" i="1"/>
  <c r="M2772" i="1"/>
  <c r="G2773" i="1"/>
  <c r="H2773" i="1"/>
  <c r="I2773" i="1"/>
  <c r="J2773" i="1"/>
  <c r="K2773" i="1"/>
  <c r="L2773" i="1"/>
  <c r="M2773" i="1"/>
  <c r="G2774" i="1"/>
  <c r="H2774" i="1"/>
  <c r="I2774" i="1"/>
  <c r="J2774" i="1"/>
  <c r="K2774" i="1"/>
  <c r="L2774" i="1"/>
  <c r="M2774" i="1"/>
  <c r="G2775" i="1"/>
  <c r="H2775" i="1"/>
  <c r="I2775" i="1"/>
  <c r="J2775" i="1"/>
  <c r="K2775" i="1"/>
  <c r="L2775" i="1"/>
  <c r="M2775" i="1"/>
  <c r="G2776" i="1"/>
  <c r="H2776" i="1"/>
  <c r="I2776" i="1"/>
  <c r="J2776" i="1"/>
  <c r="K2776" i="1"/>
  <c r="L2776" i="1"/>
  <c r="M2776" i="1"/>
  <c r="G2777" i="1"/>
  <c r="H2777" i="1"/>
  <c r="I2777" i="1"/>
  <c r="J2777" i="1"/>
  <c r="K2777" i="1"/>
  <c r="L2777" i="1"/>
  <c r="M2777" i="1"/>
  <c r="G2778" i="1"/>
  <c r="H2778" i="1"/>
  <c r="I2778" i="1"/>
  <c r="J2778" i="1"/>
  <c r="K2778" i="1"/>
  <c r="L2778" i="1"/>
  <c r="M2778" i="1"/>
  <c r="G2779" i="1"/>
  <c r="H2779" i="1"/>
  <c r="I2779" i="1"/>
  <c r="J2779" i="1"/>
  <c r="K2779" i="1"/>
  <c r="L2779" i="1"/>
  <c r="M2779" i="1"/>
  <c r="G2780" i="1"/>
  <c r="H2780" i="1"/>
  <c r="I2780" i="1"/>
  <c r="J2780" i="1"/>
  <c r="K2780" i="1"/>
  <c r="L2780" i="1"/>
  <c r="M2780" i="1"/>
  <c r="G2781" i="1"/>
  <c r="H2781" i="1"/>
  <c r="I2781" i="1"/>
  <c r="J2781" i="1"/>
  <c r="K2781" i="1"/>
  <c r="L2781" i="1"/>
  <c r="M2781" i="1"/>
  <c r="G2782" i="1"/>
  <c r="H2782" i="1"/>
  <c r="I2782" i="1"/>
  <c r="J2782" i="1"/>
  <c r="K2782" i="1"/>
  <c r="L2782" i="1"/>
  <c r="M2782" i="1"/>
  <c r="G2783" i="1"/>
  <c r="H2783" i="1"/>
  <c r="I2783" i="1"/>
  <c r="J2783" i="1"/>
  <c r="K2783" i="1"/>
  <c r="L2783" i="1"/>
  <c r="M2783" i="1"/>
  <c r="G2784" i="1"/>
  <c r="H2784" i="1"/>
  <c r="I2784" i="1"/>
  <c r="J2784" i="1"/>
  <c r="K2784" i="1"/>
  <c r="L2784" i="1"/>
  <c r="M2784" i="1"/>
  <c r="G2785" i="1"/>
  <c r="H2785" i="1"/>
  <c r="I2785" i="1"/>
  <c r="J2785" i="1"/>
  <c r="K2785" i="1"/>
  <c r="L2785" i="1"/>
  <c r="M2785" i="1"/>
  <c r="G2786" i="1"/>
  <c r="H2786" i="1"/>
  <c r="I2786" i="1"/>
  <c r="J2786" i="1"/>
  <c r="K2786" i="1"/>
  <c r="L2786" i="1"/>
  <c r="M2786" i="1"/>
  <c r="G2787" i="1"/>
  <c r="H2787" i="1"/>
  <c r="I2787" i="1"/>
  <c r="J2787" i="1"/>
  <c r="K2787" i="1"/>
  <c r="L2787" i="1"/>
  <c r="M2787" i="1"/>
  <c r="G2788" i="1"/>
  <c r="H2788" i="1"/>
  <c r="I2788" i="1"/>
  <c r="J2788" i="1"/>
  <c r="K2788" i="1"/>
  <c r="L2788" i="1"/>
  <c r="M2788" i="1"/>
  <c r="G2789" i="1"/>
  <c r="H2789" i="1"/>
  <c r="I2789" i="1"/>
  <c r="J2789" i="1"/>
  <c r="K2789" i="1"/>
  <c r="L2789" i="1"/>
  <c r="M2789" i="1"/>
  <c r="G2790" i="1"/>
  <c r="H2790" i="1"/>
  <c r="I2790" i="1"/>
  <c r="J2790" i="1"/>
  <c r="K2790" i="1"/>
  <c r="L2790" i="1"/>
  <c r="M2790" i="1"/>
  <c r="G2791" i="1"/>
  <c r="H2791" i="1"/>
  <c r="I2791" i="1"/>
  <c r="J2791" i="1"/>
  <c r="K2791" i="1"/>
  <c r="L2791" i="1"/>
  <c r="M2791" i="1"/>
  <c r="G2792" i="1"/>
  <c r="H2792" i="1"/>
  <c r="I2792" i="1"/>
  <c r="J2792" i="1"/>
  <c r="K2792" i="1"/>
  <c r="L2792" i="1"/>
  <c r="M2792" i="1"/>
  <c r="G2793" i="1"/>
  <c r="H2793" i="1"/>
  <c r="I2793" i="1"/>
  <c r="J2793" i="1"/>
  <c r="K2793" i="1"/>
  <c r="L2793" i="1"/>
  <c r="M2793" i="1"/>
  <c r="G2794" i="1"/>
  <c r="H2794" i="1"/>
  <c r="I2794" i="1"/>
  <c r="J2794" i="1"/>
  <c r="K2794" i="1"/>
  <c r="L2794" i="1"/>
  <c r="M2794" i="1"/>
  <c r="G2795" i="1"/>
  <c r="H2795" i="1"/>
  <c r="I2795" i="1"/>
  <c r="J2795" i="1"/>
  <c r="K2795" i="1"/>
  <c r="L2795" i="1"/>
  <c r="M2795" i="1"/>
  <c r="G2796" i="1"/>
  <c r="H2796" i="1"/>
  <c r="I2796" i="1"/>
  <c r="J2796" i="1"/>
  <c r="K2796" i="1"/>
  <c r="L2796" i="1"/>
  <c r="M2796" i="1"/>
  <c r="G2797" i="1"/>
  <c r="H2797" i="1"/>
  <c r="I2797" i="1"/>
  <c r="J2797" i="1"/>
  <c r="K2797" i="1"/>
  <c r="L2797" i="1"/>
  <c r="M2797" i="1"/>
  <c r="G2798" i="1"/>
  <c r="H2798" i="1"/>
  <c r="I2798" i="1"/>
  <c r="J2798" i="1"/>
  <c r="K2798" i="1"/>
  <c r="L2798" i="1"/>
  <c r="M2798" i="1"/>
  <c r="G2799" i="1"/>
  <c r="H2799" i="1"/>
  <c r="I2799" i="1"/>
  <c r="J2799" i="1"/>
  <c r="K2799" i="1"/>
  <c r="L2799" i="1"/>
  <c r="M2799" i="1"/>
  <c r="G2800" i="1"/>
  <c r="H2800" i="1"/>
  <c r="I2800" i="1"/>
  <c r="J2800" i="1"/>
  <c r="K2800" i="1"/>
  <c r="L2800" i="1"/>
  <c r="M2800" i="1"/>
  <c r="G2801" i="1"/>
  <c r="H2801" i="1"/>
  <c r="I2801" i="1"/>
  <c r="J2801" i="1"/>
  <c r="K2801" i="1"/>
  <c r="L2801" i="1"/>
  <c r="M2801" i="1"/>
  <c r="G2802" i="1"/>
  <c r="H2802" i="1"/>
  <c r="I2802" i="1"/>
  <c r="J2802" i="1"/>
  <c r="K2802" i="1"/>
  <c r="L2802" i="1"/>
  <c r="M2802" i="1"/>
  <c r="G2803" i="1"/>
  <c r="H2803" i="1"/>
  <c r="I2803" i="1"/>
  <c r="J2803" i="1"/>
  <c r="K2803" i="1"/>
  <c r="L2803" i="1"/>
  <c r="M2803" i="1"/>
  <c r="G2804" i="1"/>
  <c r="H2804" i="1"/>
  <c r="I2804" i="1"/>
  <c r="J2804" i="1"/>
  <c r="K2804" i="1"/>
  <c r="L2804" i="1"/>
  <c r="M2804" i="1"/>
  <c r="G2805" i="1"/>
  <c r="H2805" i="1"/>
  <c r="I2805" i="1"/>
  <c r="J2805" i="1"/>
  <c r="K2805" i="1"/>
  <c r="L2805" i="1"/>
  <c r="M2805" i="1"/>
  <c r="G2806" i="1"/>
  <c r="H2806" i="1"/>
  <c r="I2806" i="1"/>
  <c r="J2806" i="1"/>
  <c r="K2806" i="1"/>
  <c r="L2806" i="1"/>
  <c r="M2806" i="1"/>
  <c r="G2807" i="1"/>
  <c r="H2807" i="1"/>
  <c r="I2807" i="1"/>
  <c r="J2807" i="1"/>
  <c r="K2807" i="1"/>
  <c r="L2807" i="1"/>
  <c r="M2807" i="1"/>
  <c r="G2808" i="1"/>
  <c r="H2808" i="1"/>
  <c r="I2808" i="1"/>
  <c r="J2808" i="1"/>
  <c r="K2808" i="1"/>
  <c r="L2808" i="1"/>
  <c r="M2808" i="1"/>
  <c r="G2809" i="1"/>
  <c r="H2809" i="1"/>
  <c r="I2809" i="1"/>
  <c r="J2809" i="1"/>
  <c r="K2809" i="1"/>
  <c r="L2809" i="1"/>
  <c r="M2809" i="1"/>
  <c r="G2810" i="1"/>
  <c r="H2810" i="1"/>
  <c r="I2810" i="1"/>
  <c r="J2810" i="1"/>
  <c r="K2810" i="1"/>
  <c r="L2810" i="1"/>
  <c r="M2810" i="1"/>
  <c r="G2811" i="1"/>
  <c r="H2811" i="1"/>
  <c r="I2811" i="1"/>
  <c r="J2811" i="1"/>
  <c r="K2811" i="1"/>
  <c r="L2811" i="1"/>
  <c r="M2811" i="1"/>
  <c r="G2812" i="1"/>
  <c r="H2812" i="1"/>
  <c r="I2812" i="1"/>
  <c r="J2812" i="1"/>
  <c r="K2812" i="1"/>
  <c r="L2812" i="1"/>
  <c r="M2812" i="1"/>
  <c r="G2813" i="1"/>
  <c r="H2813" i="1"/>
  <c r="I2813" i="1"/>
  <c r="J2813" i="1"/>
  <c r="K2813" i="1"/>
  <c r="L2813" i="1"/>
  <c r="M2813" i="1"/>
  <c r="G2814" i="1"/>
  <c r="H2814" i="1"/>
  <c r="I2814" i="1"/>
  <c r="J2814" i="1"/>
  <c r="K2814" i="1"/>
  <c r="L2814" i="1"/>
  <c r="M2814" i="1"/>
  <c r="G2815" i="1"/>
  <c r="H2815" i="1"/>
  <c r="I2815" i="1"/>
  <c r="J2815" i="1"/>
  <c r="K2815" i="1"/>
  <c r="L2815" i="1"/>
  <c r="M2815" i="1"/>
  <c r="G2816" i="1"/>
  <c r="H2816" i="1"/>
  <c r="I2816" i="1"/>
  <c r="J2816" i="1"/>
  <c r="K2816" i="1"/>
  <c r="L2816" i="1"/>
  <c r="M2816" i="1"/>
  <c r="G2817" i="1"/>
  <c r="H2817" i="1"/>
  <c r="I2817" i="1"/>
  <c r="J2817" i="1"/>
  <c r="K2817" i="1"/>
  <c r="L2817" i="1"/>
  <c r="M2817" i="1"/>
  <c r="G2818" i="1"/>
  <c r="H2818" i="1"/>
  <c r="I2818" i="1"/>
  <c r="J2818" i="1"/>
  <c r="K2818" i="1"/>
  <c r="L2818" i="1"/>
  <c r="M2818" i="1"/>
  <c r="G2819" i="1"/>
  <c r="H2819" i="1"/>
  <c r="I2819" i="1"/>
  <c r="J2819" i="1"/>
  <c r="K2819" i="1"/>
  <c r="L2819" i="1"/>
  <c r="M2819" i="1"/>
  <c r="G2820" i="1"/>
  <c r="H2820" i="1"/>
  <c r="I2820" i="1"/>
  <c r="J2820" i="1"/>
  <c r="K2820" i="1"/>
  <c r="L2820" i="1"/>
  <c r="M2820" i="1"/>
  <c r="G2821" i="1"/>
  <c r="H2821" i="1"/>
  <c r="I2821" i="1"/>
  <c r="J2821" i="1"/>
  <c r="K2821" i="1"/>
  <c r="L2821" i="1"/>
  <c r="M2821" i="1"/>
  <c r="G2822" i="1"/>
  <c r="H2822" i="1"/>
  <c r="I2822" i="1"/>
  <c r="J2822" i="1"/>
  <c r="K2822" i="1"/>
  <c r="L2822" i="1"/>
  <c r="M2822" i="1"/>
  <c r="G2823" i="1"/>
  <c r="H2823" i="1"/>
  <c r="I2823" i="1"/>
  <c r="J2823" i="1"/>
  <c r="K2823" i="1"/>
  <c r="L2823" i="1"/>
  <c r="M2823" i="1"/>
  <c r="G2824" i="1"/>
  <c r="H2824" i="1"/>
  <c r="I2824" i="1"/>
  <c r="J2824" i="1"/>
  <c r="K2824" i="1"/>
  <c r="L2824" i="1"/>
  <c r="M2824" i="1"/>
  <c r="G2825" i="1"/>
  <c r="H2825" i="1"/>
  <c r="I2825" i="1"/>
  <c r="J2825" i="1"/>
  <c r="K2825" i="1"/>
  <c r="L2825" i="1"/>
  <c r="M2825" i="1"/>
  <c r="G2826" i="1"/>
  <c r="H2826" i="1"/>
  <c r="I2826" i="1"/>
  <c r="J2826" i="1"/>
  <c r="K2826" i="1"/>
  <c r="L2826" i="1"/>
  <c r="M2826" i="1"/>
  <c r="G2827" i="1"/>
  <c r="H2827" i="1"/>
  <c r="I2827" i="1"/>
  <c r="J2827" i="1"/>
  <c r="K2827" i="1"/>
  <c r="L2827" i="1"/>
  <c r="M2827" i="1"/>
  <c r="G2828" i="1"/>
  <c r="H2828" i="1"/>
  <c r="I2828" i="1"/>
  <c r="J2828" i="1"/>
  <c r="K2828" i="1"/>
  <c r="L2828" i="1"/>
  <c r="M2828" i="1"/>
  <c r="G2829" i="1"/>
  <c r="H2829" i="1"/>
  <c r="I2829" i="1"/>
  <c r="J2829" i="1"/>
  <c r="K2829" i="1"/>
  <c r="L2829" i="1"/>
  <c r="M2829" i="1"/>
  <c r="G2830" i="1"/>
  <c r="H2830" i="1"/>
  <c r="I2830" i="1"/>
  <c r="J2830" i="1"/>
  <c r="K2830" i="1"/>
  <c r="L2830" i="1"/>
  <c r="M2830" i="1"/>
  <c r="G2831" i="1"/>
  <c r="H2831" i="1"/>
  <c r="I2831" i="1"/>
  <c r="J2831" i="1"/>
  <c r="K2831" i="1"/>
  <c r="L2831" i="1"/>
  <c r="M2831" i="1"/>
  <c r="G2832" i="1"/>
  <c r="H2832" i="1"/>
  <c r="I2832" i="1"/>
  <c r="J2832" i="1"/>
  <c r="K2832" i="1"/>
  <c r="L2832" i="1"/>
  <c r="M2832" i="1"/>
  <c r="G2833" i="1"/>
  <c r="H2833" i="1"/>
  <c r="I2833" i="1"/>
  <c r="J2833" i="1"/>
  <c r="K2833" i="1"/>
  <c r="L2833" i="1"/>
  <c r="M2833" i="1"/>
  <c r="G2834" i="1"/>
  <c r="H2834" i="1"/>
  <c r="I2834" i="1"/>
  <c r="J2834" i="1"/>
  <c r="K2834" i="1"/>
  <c r="L2834" i="1"/>
  <c r="M2834" i="1"/>
  <c r="G2835" i="1"/>
  <c r="H2835" i="1"/>
  <c r="I2835" i="1"/>
  <c r="J2835" i="1"/>
  <c r="K2835" i="1"/>
  <c r="L2835" i="1"/>
  <c r="M2835" i="1"/>
  <c r="G2836" i="1"/>
  <c r="H2836" i="1"/>
  <c r="I2836" i="1"/>
  <c r="J2836" i="1"/>
  <c r="K2836" i="1"/>
  <c r="L2836" i="1"/>
  <c r="M2836" i="1"/>
  <c r="G2837" i="1"/>
  <c r="H2837" i="1"/>
  <c r="I2837" i="1"/>
  <c r="J2837" i="1"/>
  <c r="K2837" i="1"/>
  <c r="L2837" i="1"/>
  <c r="M2837" i="1"/>
  <c r="G2838" i="1"/>
  <c r="H2838" i="1"/>
  <c r="I2838" i="1"/>
  <c r="J2838" i="1"/>
  <c r="K2838" i="1"/>
  <c r="L2838" i="1"/>
  <c r="M2838" i="1"/>
  <c r="G2839" i="1"/>
  <c r="H2839" i="1"/>
  <c r="I2839" i="1"/>
  <c r="J2839" i="1"/>
  <c r="K2839" i="1"/>
  <c r="L2839" i="1"/>
  <c r="M2839" i="1"/>
  <c r="G2840" i="1"/>
  <c r="H2840" i="1"/>
  <c r="I2840" i="1"/>
  <c r="J2840" i="1"/>
  <c r="K2840" i="1"/>
  <c r="L2840" i="1"/>
  <c r="M2840" i="1"/>
  <c r="G2841" i="1"/>
  <c r="H2841" i="1"/>
  <c r="I2841" i="1"/>
  <c r="J2841" i="1"/>
  <c r="K2841" i="1"/>
  <c r="L2841" i="1"/>
  <c r="M2841" i="1"/>
  <c r="G2842" i="1"/>
  <c r="H2842" i="1"/>
  <c r="I2842" i="1"/>
  <c r="J2842" i="1"/>
  <c r="K2842" i="1"/>
  <c r="L2842" i="1"/>
  <c r="M2842" i="1"/>
  <c r="G2843" i="1"/>
  <c r="H2843" i="1"/>
  <c r="I2843" i="1"/>
  <c r="J2843" i="1"/>
  <c r="K2843" i="1"/>
  <c r="L2843" i="1"/>
  <c r="M2843" i="1"/>
  <c r="G2844" i="1"/>
  <c r="H2844" i="1"/>
  <c r="I2844" i="1"/>
  <c r="J2844" i="1"/>
  <c r="K2844" i="1"/>
  <c r="L2844" i="1"/>
  <c r="M2844" i="1"/>
  <c r="G2845" i="1"/>
  <c r="H2845" i="1"/>
  <c r="I2845" i="1"/>
  <c r="J2845" i="1"/>
  <c r="K2845" i="1"/>
  <c r="L2845" i="1"/>
  <c r="M2845" i="1"/>
  <c r="G2846" i="1"/>
  <c r="H2846" i="1"/>
  <c r="I2846" i="1"/>
  <c r="J2846" i="1"/>
  <c r="K2846" i="1"/>
  <c r="L2846" i="1"/>
  <c r="M2846" i="1"/>
  <c r="G2847" i="1"/>
  <c r="H2847" i="1"/>
  <c r="I2847" i="1"/>
  <c r="J2847" i="1"/>
  <c r="K2847" i="1"/>
  <c r="L2847" i="1"/>
  <c r="M2847" i="1"/>
  <c r="G2848" i="1"/>
  <c r="H2848" i="1"/>
  <c r="I2848" i="1"/>
  <c r="J2848" i="1"/>
  <c r="K2848" i="1"/>
  <c r="L2848" i="1"/>
  <c r="M2848" i="1"/>
  <c r="G2849" i="1"/>
  <c r="H2849" i="1"/>
  <c r="I2849" i="1"/>
  <c r="J2849" i="1"/>
  <c r="K2849" i="1"/>
  <c r="L2849" i="1"/>
  <c r="M2849" i="1"/>
  <c r="G2850" i="1"/>
  <c r="H2850" i="1"/>
  <c r="I2850" i="1"/>
  <c r="J2850" i="1"/>
  <c r="K2850" i="1"/>
  <c r="L2850" i="1"/>
  <c r="M2850" i="1"/>
  <c r="G2851" i="1"/>
  <c r="H2851" i="1"/>
  <c r="I2851" i="1"/>
  <c r="J2851" i="1"/>
  <c r="K2851" i="1"/>
  <c r="L2851" i="1"/>
  <c r="M2851" i="1"/>
  <c r="G2852" i="1"/>
  <c r="H2852" i="1"/>
  <c r="I2852" i="1"/>
  <c r="J2852" i="1"/>
  <c r="K2852" i="1"/>
  <c r="L2852" i="1"/>
  <c r="M2852" i="1"/>
  <c r="G2853" i="1"/>
  <c r="H2853" i="1"/>
  <c r="I2853" i="1"/>
  <c r="J2853" i="1"/>
  <c r="K2853" i="1"/>
  <c r="L2853" i="1"/>
  <c r="M2853" i="1"/>
  <c r="G2854" i="1"/>
  <c r="H2854" i="1"/>
  <c r="I2854" i="1"/>
  <c r="J2854" i="1"/>
  <c r="K2854" i="1"/>
  <c r="L2854" i="1"/>
  <c r="M2854" i="1"/>
  <c r="G2855" i="1"/>
  <c r="H2855" i="1"/>
  <c r="I2855" i="1"/>
  <c r="J2855" i="1"/>
  <c r="K2855" i="1"/>
  <c r="L2855" i="1"/>
  <c r="M2855" i="1"/>
  <c r="G2856" i="1"/>
  <c r="H2856" i="1"/>
  <c r="I2856" i="1"/>
  <c r="J2856" i="1"/>
  <c r="K2856" i="1"/>
  <c r="L2856" i="1"/>
  <c r="M2856" i="1"/>
  <c r="G2857" i="1"/>
  <c r="H2857" i="1"/>
  <c r="I2857" i="1"/>
  <c r="J2857" i="1"/>
  <c r="K2857" i="1"/>
  <c r="L2857" i="1"/>
  <c r="M2857" i="1"/>
  <c r="G2858" i="1"/>
  <c r="H2858" i="1"/>
  <c r="I2858" i="1"/>
  <c r="J2858" i="1"/>
  <c r="K2858" i="1"/>
  <c r="L2858" i="1"/>
  <c r="M2858" i="1"/>
  <c r="G2859" i="1"/>
  <c r="H2859" i="1"/>
  <c r="I2859" i="1"/>
  <c r="J2859" i="1"/>
  <c r="K2859" i="1"/>
  <c r="L2859" i="1"/>
  <c r="M2859" i="1"/>
  <c r="G2860" i="1"/>
  <c r="H2860" i="1"/>
  <c r="I2860" i="1"/>
  <c r="J2860" i="1"/>
  <c r="K2860" i="1"/>
  <c r="L2860" i="1"/>
  <c r="M2860" i="1"/>
  <c r="G2861" i="1"/>
  <c r="H2861" i="1"/>
  <c r="I2861" i="1"/>
  <c r="J2861" i="1"/>
  <c r="K2861" i="1"/>
  <c r="L2861" i="1"/>
  <c r="M2861" i="1"/>
  <c r="G2862" i="1"/>
  <c r="H2862" i="1"/>
  <c r="I2862" i="1"/>
  <c r="J2862" i="1"/>
  <c r="K2862" i="1"/>
  <c r="L2862" i="1"/>
  <c r="M2862" i="1"/>
  <c r="G2863" i="1"/>
  <c r="H2863" i="1"/>
  <c r="I2863" i="1"/>
  <c r="J2863" i="1"/>
  <c r="K2863" i="1"/>
  <c r="L2863" i="1"/>
  <c r="M2863" i="1"/>
  <c r="G2864" i="1"/>
  <c r="H2864" i="1"/>
  <c r="I2864" i="1"/>
  <c r="J2864" i="1"/>
  <c r="K2864" i="1"/>
  <c r="L2864" i="1"/>
  <c r="M2864" i="1"/>
  <c r="G2865" i="1"/>
  <c r="H2865" i="1"/>
  <c r="I2865" i="1"/>
  <c r="J2865" i="1"/>
  <c r="K2865" i="1"/>
  <c r="L2865" i="1"/>
  <c r="M2865" i="1"/>
  <c r="G2866" i="1"/>
  <c r="H2866" i="1"/>
  <c r="I2866" i="1"/>
  <c r="J2866" i="1"/>
  <c r="K2866" i="1"/>
  <c r="L2866" i="1"/>
  <c r="M2866" i="1"/>
  <c r="G2867" i="1"/>
  <c r="H2867" i="1"/>
  <c r="I2867" i="1"/>
  <c r="J2867" i="1"/>
  <c r="K2867" i="1"/>
  <c r="L2867" i="1"/>
  <c r="M2867" i="1"/>
  <c r="G2868" i="1"/>
  <c r="H2868" i="1"/>
  <c r="I2868" i="1"/>
  <c r="J2868" i="1"/>
  <c r="K2868" i="1"/>
  <c r="L2868" i="1"/>
  <c r="M2868" i="1"/>
  <c r="G2869" i="1"/>
  <c r="H2869" i="1"/>
  <c r="I2869" i="1"/>
  <c r="J2869" i="1"/>
  <c r="K2869" i="1"/>
  <c r="L2869" i="1"/>
  <c r="M2869" i="1"/>
  <c r="G2870" i="1"/>
  <c r="H2870" i="1"/>
  <c r="I2870" i="1"/>
  <c r="J2870" i="1"/>
  <c r="K2870" i="1"/>
  <c r="L2870" i="1"/>
  <c r="M2870" i="1"/>
  <c r="G2871" i="1"/>
  <c r="H2871" i="1"/>
  <c r="I2871" i="1"/>
  <c r="J2871" i="1"/>
  <c r="K2871" i="1"/>
  <c r="L2871" i="1"/>
  <c r="M2871" i="1"/>
  <c r="G2872" i="1"/>
  <c r="H2872" i="1"/>
  <c r="I2872" i="1"/>
  <c r="J2872" i="1"/>
  <c r="K2872" i="1"/>
  <c r="L2872" i="1"/>
  <c r="M2872" i="1"/>
  <c r="G2873" i="1"/>
  <c r="H2873" i="1"/>
  <c r="I2873" i="1"/>
  <c r="J2873" i="1"/>
  <c r="K2873" i="1"/>
  <c r="L2873" i="1"/>
  <c r="M2873" i="1"/>
  <c r="G2874" i="1"/>
  <c r="H2874" i="1"/>
  <c r="I2874" i="1"/>
  <c r="J2874" i="1"/>
  <c r="K2874" i="1"/>
  <c r="L2874" i="1"/>
  <c r="M2874" i="1"/>
  <c r="G2875" i="1"/>
  <c r="H2875" i="1"/>
  <c r="I2875" i="1"/>
  <c r="J2875" i="1"/>
  <c r="K2875" i="1"/>
  <c r="L2875" i="1"/>
  <c r="M2875" i="1"/>
  <c r="G2876" i="1"/>
  <c r="H2876" i="1"/>
  <c r="I2876" i="1"/>
  <c r="J2876" i="1"/>
  <c r="K2876" i="1"/>
  <c r="L2876" i="1"/>
  <c r="M2876" i="1"/>
  <c r="G2877" i="1"/>
  <c r="H2877" i="1"/>
  <c r="I2877" i="1"/>
  <c r="J2877" i="1"/>
  <c r="K2877" i="1"/>
  <c r="L2877" i="1"/>
  <c r="M2877" i="1"/>
  <c r="G2878" i="1"/>
  <c r="H2878" i="1"/>
  <c r="I2878" i="1"/>
  <c r="J2878" i="1"/>
  <c r="K2878" i="1"/>
  <c r="L2878" i="1"/>
  <c r="M2878" i="1"/>
  <c r="G2879" i="1"/>
  <c r="H2879" i="1"/>
  <c r="I2879" i="1"/>
  <c r="J2879" i="1"/>
  <c r="K2879" i="1"/>
  <c r="L2879" i="1"/>
  <c r="M2879" i="1"/>
  <c r="G2880" i="1"/>
  <c r="H2880" i="1"/>
  <c r="I2880" i="1"/>
  <c r="J2880" i="1"/>
  <c r="K2880" i="1"/>
  <c r="L2880" i="1"/>
  <c r="M2880" i="1"/>
  <c r="G2881" i="1"/>
  <c r="H2881" i="1"/>
  <c r="I2881" i="1"/>
  <c r="J2881" i="1"/>
  <c r="K2881" i="1"/>
  <c r="L2881" i="1"/>
  <c r="M2881" i="1"/>
  <c r="G2882" i="1"/>
  <c r="H2882" i="1"/>
  <c r="I2882" i="1"/>
  <c r="J2882" i="1"/>
  <c r="K2882" i="1"/>
  <c r="L2882" i="1"/>
  <c r="M2882" i="1"/>
  <c r="G2883" i="1"/>
  <c r="H2883" i="1"/>
  <c r="I2883" i="1"/>
  <c r="J2883" i="1"/>
  <c r="K2883" i="1"/>
  <c r="L2883" i="1"/>
  <c r="M2883" i="1"/>
  <c r="G2884" i="1"/>
  <c r="H2884" i="1"/>
  <c r="I2884" i="1"/>
  <c r="J2884" i="1"/>
  <c r="K2884" i="1"/>
  <c r="L2884" i="1"/>
  <c r="M2884" i="1"/>
  <c r="G2885" i="1"/>
  <c r="H2885" i="1"/>
  <c r="I2885" i="1"/>
  <c r="J2885" i="1"/>
  <c r="K2885" i="1"/>
  <c r="L2885" i="1"/>
  <c r="M2885" i="1"/>
  <c r="G2886" i="1"/>
  <c r="H2886" i="1"/>
  <c r="I2886" i="1"/>
  <c r="J2886" i="1"/>
  <c r="K2886" i="1"/>
  <c r="L2886" i="1"/>
  <c r="M2886" i="1"/>
  <c r="G2887" i="1"/>
  <c r="H2887" i="1"/>
  <c r="I2887" i="1"/>
  <c r="J2887" i="1"/>
  <c r="K2887" i="1"/>
  <c r="L2887" i="1"/>
  <c r="M2887" i="1"/>
  <c r="G2888" i="1"/>
  <c r="H2888" i="1"/>
  <c r="I2888" i="1"/>
  <c r="J2888" i="1"/>
  <c r="K2888" i="1"/>
  <c r="L2888" i="1"/>
  <c r="M2888" i="1"/>
  <c r="G2889" i="1"/>
  <c r="H2889" i="1"/>
  <c r="I2889" i="1"/>
  <c r="J2889" i="1"/>
  <c r="K2889" i="1"/>
  <c r="L2889" i="1"/>
  <c r="M2889" i="1"/>
  <c r="G2890" i="1"/>
  <c r="H2890" i="1"/>
  <c r="I2890" i="1"/>
  <c r="J2890" i="1"/>
  <c r="K2890" i="1"/>
  <c r="L2890" i="1"/>
  <c r="M2890" i="1"/>
  <c r="G2891" i="1"/>
  <c r="H2891" i="1"/>
  <c r="I2891" i="1"/>
  <c r="J2891" i="1"/>
  <c r="K2891" i="1"/>
  <c r="L2891" i="1"/>
  <c r="M2891" i="1"/>
  <c r="G2892" i="1"/>
  <c r="H2892" i="1"/>
  <c r="I2892" i="1"/>
  <c r="J2892" i="1"/>
  <c r="K2892" i="1"/>
  <c r="L2892" i="1"/>
  <c r="M2892" i="1"/>
  <c r="G2893" i="1"/>
  <c r="H2893" i="1"/>
  <c r="I2893" i="1"/>
  <c r="J2893" i="1"/>
  <c r="K2893" i="1"/>
  <c r="L2893" i="1"/>
  <c r="M2893" i="1"/>
  <c r="G2894" i="1"/>
  <c r="H2894" i="1"/>
  <c r="I2894" i="1"/>
  <c r="J2894" i="1"/>
  <c r="K2894" i="1"/>
  <c r="L2894" i="1"/>
  <c r="M2894" i="1"/>
  <c r="G2895" i="1"/>
  <c r="H2895" i="1"/>
  <c r="I2895" i="1"/>
  <c r="J2895" i="1"/>
  <c r="K2895" i="1"/>
  <c r="L2895" i="1"/>
  <c r="M2895" i="1"/>
  <c r="G2896" i="1"/>
  <c r="H2896" i="1"/>
  <c r="I2896" i="1"/>
  <c r="J2896" i="1"/>
  <c r="K2896" i="1"/>
  <c r="L2896" i="1"/>
  <c r="M2896" i="1"/>
  <c r="G2897" i="1"/>
  <c r="H2897" i="1"/>
  <c r="I2897" i="1"/>
  <c r="J2897" i="1"/>
  <c r="K2897" i="1"/>
  <c r="L2897" i="1"/>
  <c r="M2897" i="1"/>
  <c r="G2898" i="1"/>
  <c r="H2898" i="1"/>
  <c r="I2898" i="1"/>
  <c r="J2898" i="1"/>
  <c r="K2898" i="1"/>
  <c r="L2898" i="1"/>
  <c r="M2898" i="1"/>
  <c r="G2899" i="1"/>
  <c r="H2899" i="1"/>
  <c r="I2899" i="1"/>
  <c r="J2899" i="1"/>
  <c r="K2899" i="1"/>
  <c r="L2899" i="1"/>
  <c r="M2899" i="1"/>
  <c r="G2900" i="1"/>
  <c r="H2900" i="1"/>
  <c r="I2900" i="1"/>
  <c r="J2900" i="1"/>
  <c r="K2900" i="1"/>
  <c r="L2900" i="1"/>
  <c r="M2900" i="1"/>
  <c r="G2901" i="1"/>
  <c r="H2901" i="1"/>
  <c r="I2901" i="1"/>
  <c r="J2901" i="1"/>
  <c r="K2901" i="1"/>
  <c r="L2901" i="1"/>
  <c r="M2901" i="1"/>
  <c r="G2902" i="1"/>
  <c r="H2902" i="1"/>
  <c r="I2902" i="1"/>
  <c r="J2902" i="1"/>
  <c r="K2902" i="1"/>
  <c r="L2902" i="1"/>
  <c r="M2902" i="1"/>
  <c r="G2903" i="1"/>
  <c r="H2903" i="1"/>
  <c r="I2903" i="1"/>
  <c r="J2903" i="1"/>
  <c r="K2903" i="1"/>
  <c r="L2903" i="1"/>
  <c r="M2903" i="1"/>
  <c r="G2904" i="1"/>
  <c r="H2904" i="1"/>
  <c r="I2904" i="1"/>
  <c r="J2904" i="1"/>
  <c r="K2904" i="1"/>
  <c r="L2904" i="1"/>
  <c r="M2904" i="1"/>
  <c r="G2905" i="1"/>
  <c r="H2905" i="1"/>
  <c r="I2905" i="1"/>
  <c r="J2905" i="1"/>
  <c r="K2905" i="1"/>
  <c r="L2905" i="1"/>
  <c r="M2905" i="1"/>
  <c r="G2906" i="1"/>
  <c r="H2906" i="1"/>
  <c r="I2906" i="1"/>
  <c r="J2906" i="1"/>
  <c r="K2906" i="1"/>
  <c r="L2906" i="1"/>
  <c r="M2906" i="1"/>
  <c r="G2907" i="1"/>
  <c r="H2907" i="1"/>
  <c r="I2907" i="1"/>
  <c r="J2907" i="1"/>
  <c r="K2907" i="1"/>
  <c r="L2907" i="1"/>
  <c r="M2907" i="1"/>
  <c r="G2908" i="1"/>
  <c r="H2908" i="1"/>
  <c r="I2908" i="1"/>
  <c r="J2908" i="1"/>
  <c r="K2908" i="1"/>
  <c r="L2908" i="1"/>
  <c r="M2908" i="1"/>
  <c r="G2909" i="1"/>
  <c r="H2909" i="1"/>
  <c r="I2909" i="1"/>
  <c r="J2909" i="1"/>
  <c r="K2909" i="1"/>
  <c r="L2909" i="1"/>
  <c r="M2909" i="1"/>
  <c r="G2910" i="1"/>
  <c r="H2910" i="1"/>
  <c r="I2910" i="1"/>
  <c r="J2910" i="1"/>
  <c r="K2910" i="1"/>
  <c r="L2910" i="1"/>
  <c r="M2910" i="1"/>
  <c r="G2911" i="1"/>
  <c r="H2911" i="1"/>
  <c r="I2911" i="1"/>
  <c r="J2911" i="1"/>
  <c r="K2911" i="1"/>
  <c r="L2911" i="1"/>
  <c r="M2911" i="1"/>
  <c r="G2912" i="1"/>
  <c r="H2912" i="1"/>
  <c r="I2912" i="1"/>
  <c r="J2912" i="1"/>
  <c r="K2912" i="1"/>
  <c r="L2912" i="1"/>
  <c r="M2912" i="1"/>
  <c r="G2913" i="1"/>
  <c r="H2913" i="1"/>
  <c r="I2913" i="1"/>
  <c r="J2913" i="1"/>
  <c r="K2913" i="1"/>
  <c r="L2913" i="1"/>
  <c r="M2913" i="1"/>
  <c r="G2914" i="1"/>
  <c r="H2914" i="1"/>
  <c r="I2914" i="1"/>
  <c r="J2914" i="1"/>
  <c r="K2914" i="1"/>
  <c r="L2914" i="1"/>
  <c r="M2914" i="1"/>
  <c r="G2915" i="1"/>
  <c r="H2915" i="1"/>
  <c r="I2915" i="1"/>
  <c r="J2915" i="1"/>
  <c r="K2915" i="1"/>
  <c r="L2915" i="1"/>
  <c r="M2915" i="1"/>
  <c r="G2916" i="1"/>
  <c r="H2916" i="1"/>
  <c r="I2916" i="1"/>
  <c r="J2916" i="1"/>
  <c r="K2916" i="1"/>
  <c r="L2916" i="1"/>
  <c r="M2916" i="1"/>
  <c r="G2917" i="1"/>
  <c r="H2917" i="1"/>
  <c r="I2917" i="1"/>
  <c r="J2917" i="1"/>
  <c r="K2917" i="1"/>
  <c r="L2917" i="1"/>
  <c r="M2917" i="1"/>
  <c r="G2918" i="1"/>
  <c r="H2918" i="1"/>
  <c r="I2918" i="1"/>
  <c r="J2918" i="1"/>
  <c r="K2918" i="1"/>
  <c r="L2918" i="1"/>
  <c r="M2918" i="1"/>
  <c r="G2919" i="1"/>
  <c r="H2919" i="1"/>
  <c r="I2919" i="1"/>
  <c r="J2919" i="1"/>
  <c r="K2919" i="1"/>
  <c r="L2919" i="1"/>
  <c r="M2919" i="1"/>
  <c r="G2920" i="1"/>
  <c r="H2920" i="1"/>
  <c r="I2920" i="1"/>
  <c r="J2920" i="1"/>
  <c r="K2920" i="1"/>
  <c r="L2920" i="1"/>
  <c r="M2920" i="1"/>
  <c r="G2921" i="1"/>
  <c r="H2921" i="1"/>
  <c r="I2921" i="1"/>
  <c r="J2921" i="1"/>
  <c r="K2921" i="1"/>
  <c r="L2921" i="1"/>
  <c r="M2921" i="1"/>
  <c r="G2922" i="1"/>
  <c r="H2922" i="1"/>
  <c r="I2922" i="1"/>
  <c r="J2922" i="1"/>
  <c r="K2922" i="1"/>
  <c r="L2922" i="1"/>
  <c r="M2922" i="1"/>
  <c r="G2923" i="1"/>
  <c r="H2923" i="1"/>
  <c r="I2923" i="1"/>
  <c r="J2923" i="1"/>
  <c r="K2923" i="1"/>
  <c r="L2923" i="1"/>
  <c r="M2923" i="1"/>
  <c r="G2924" i="1"/>
  <c r="H2924" i="1"/>
  <c r="I2924" i="1"/>
  <c r="J2924" i="1"/>
  <c r="K2924" i="1"/>
  <c r="L2924" i="1"/>
  <c r="M2924" i="1"/>
  <c r="G2925" i="1"/>
  <c r="H2925" i="1"/>
  <c r="I2925" i="1"/>
  <c r="J2925" i="1"/>
  <c r="K2925" i="1"/>
  <c r="L2925" i="1"/>
  <c r="M2925" i="1"/>
  <c r="G2926" i="1"/>
  <c r="H2926" i="1"/>
  <c r="I2926" i="1"/>
  <c r="J2926" i="1"/>
  <c r="K2926" i="1"/>
  <c r="L2926" i="1"/>
  <c r="M2926" i="1"/>
  <c r="G2927" i="1"/>
  <c r="H2927" i="1"/>
  <c r="I2927" i="1"/>
  <c r="J2927" i="1"/>
  <c r="K2927" i="1"/>
  <c r="L2927" i="1"/>
  <c r="M2927" i="1"/>
  <c r="G2928" i="1"/>
  <c r="H2928" i="1"/>
  <c r="I2928" i="1"/>
  <c r="J2928" i="1"/>
  <c r="K2928" i="1"/>
  <c r="L2928" i="1"/>
  <c r="M2928" i="1"/>
  <c r="G2929" i="1"/>
  <c r="H2929" i="1"/>
  <c r="I2929" i="1"/>
  <c r="J2929" i="1"/>
  <c r="K2929" i="1"/>
  <c r="L2929" i="1"/>
  <c r="M2929" i="1"/>
  <c r="G2930" i="1"/>
  <c r="H2930" i="1"/>
  <c r="I2930" i="1"/>
  <c r="J2930" i="1"/>
  <c r="K2930" i="1"/>
  <c r="L2930" i="1"/>
  <c r="M2930" i="1"/>
  <c r="G2931" i="1"/>
  <c r="H2931" i="1"/>
  <c r="I2931" i="1"/>
  <c r="J2931" i="1"/>
  <c r="K2931" i="1"/>
  <c r="L2931" i="1"/>
  <c r="M2931" i="1"/>
  <c r="G2932" i="1"/>
  <c r="H2932" i="1"/>
  <c r="I2932" i="1"/>
  <c r="J2932" i="1"/>
  <c r="K2932" i="1"/>
  <c r="L2932" i="1"/>
  <c r="M2932" i="1"/>
  <c r="G2933" i="1"/>
  <c r="H2933" i="1"/>
  <c r="I2933" i="1"/>
  <c r="J2933" i="1"/>
  <c r="K2933" i="1"/>
  <c r="L2933" i="1"/>
  <c r="M2933" i="1"/>
  <c r="G2934" i="1"/>
  <c r="H2934" i="1"/>
  <c r="I2934" i="1"/>
  <c r="J2934" i="1"/>
  <c r="K2934" i="1"/>
  <c r="L2934" i="1"/>
  <c r="M2934" i="1"/>
  <c r="G2935" i="1"/>
  <c r="H2935" i="1"/>
  <c r="I2935" i="1"/>
  <c r="J2935" i="1"/>
  <c r="K2935" i="1"/>
  <c r="L2935" i="1"/>
  <c r="M2935" i="1"/>
  <c r="G2936" i="1"/>
  <c r="H2936" i="1"/>
  <c r="I2936" i="1"/>
  <c r="J2936" i="1"/>
  <c r="K2936" i="1"/>
  <c r="L2936" i="1"/>
  <c r="M2936" i="1"/>
  <c r="G2937" i="1"/>
  <c r="H2937" i="1"/>
  <c r="I2937" i="1"/>
  <c r="J2937" i="1"/>
  <c r="K2937" i="1"/>
  <c r="L2937" i="1"/>
  <c r="M2937" i="1"/>
  <c r="G2938" i="1"/>
  <c r="H2938" i="1"/>
  <c r="I2938" i="1"/>
  <c r="J2938" i="1"/>
  <c r="K2938" i="1"/>
  <c r="L2938" i="1"/>
  <c r="M2938" i="1"/>
  <c r="G2939" i="1"/>
  <c r="H2939" i="1"/>
  <c r="I2939" i="1"/>
  <c r="J2939" i="1"/>
  <c r="K2939" i="1"/>
  <c r="L2939" i="1"/>
  <c r="M2939" i="1"/>
  <c r="G2940" i="1"/>
  <c r="H2940" i="1"/>
  <c r="I2940" i="1"/>
  <c r="J2940" i="1"/>
  <c r="K2940" i="1"/>
  <c r="L2940" i="1"/>
  <c r="M2940" i="1"/>
  <c r="G2941" i="1"/>
  <c r="H2941" i="1"/>
  <c r="I2941" i="1"/>
  <c r="J2941" i="1"/>
  <c r="K2941" i="1"/>
  <c r="L2941" i="1"/>
  <c r="M2941" i="1"/>
  <c r="G2942" i="1"/>
  <c r="H2942" i="1"/>
  <c r="I2942" i="1"/>
  <c r="J2942" i="1"/>
  <c r="K2942" i="1"/>
  <c r="L2942" i="1"/>
  <c r="M2942" i="1"/>
  <c r="G2943" i="1"/>
  <c r="H2943" i="1"/>
  <c r="I2943" i="1"/>
  <c r="J2943" i="1"/>
  <c r="K2943" i="1"/>
  <c r="L2943" i="1"/>
  <c r="M2943" i="1"/>
  <c r="G2944" i="1"/>
  <c r="H2944" i="1"/>
  <c r="I2944" i="1"/>
  <c r="J2944" i="1"/>
  <c r="K2944" i="1"/>
  <c r="L2944" i="1"/>
  <c r="M2944" i="1"/>
  <c r="G2945" i="1"/>
  <c r="H2945" i="1"/>
  <c r="I2945" i="1"/>
  <c r="J2945" i="1"/>
  <c r="K2945" i="1"/>
  <c r="L2945" i="1"/>
  <c r="M2945" i="1"/>
  <c r="G2946" i="1"/>
  <c r="H2946" i="1"/>
  <c r="I2946" i="1"/>
  <c r="J2946" i="1"/>
  <c r="K2946" i="1"/>
  <c r="L2946" i="1"/>
  <c r="M2946" i="1"/>
  <c r="G2947" i="1"/>
  <c r="H2947" i="1"/>
  <c r="I2947" i="1"/>
  <c r="J2947" i="1"/>
  <c r="K2947" i="1"/>
  <c r="L2947" i="1"/>
  <c r="M2947" i="1"/>
  <c r="G2948" i="1"/>
  <c r="H2948" i="1"/>
  <c r="I2948" i="1"/>
  <c r="J2948" i="1"/>
  <c r="K2948" i="1"/>
  <c r="L2948" i="1"/>
  <c r="M2948" i="1"/>
  <c r="G2949" i="1"/>
  <c r="H2949" i="1"/>
  <c r="I2949" i="1"/>
  <c r="J2949" i="1"/>
  <c r="K2949" i="1"/>
  <c r="L2949" i="1"/>
  <c r="M2949" i="1"/>
  <c r="G2950" i="1"/>
  <c r="H2950" i="1"/>
  <c r="I2950" i="1"/>
  <c r="J2950" i="1"/>
  <c r="K2950" i="1"/>
  <c r="L2950" i="1"/>
  <c r="M2950" i="1"/>
  <c r="G2951" i="1"/>
  <c r="H2951" i="1"/>
  <c r="I2951" i="1"/>
  <c r="J2951" i="1"/>
  <c r="K2951" i="1"/>
  <c r="L2951" i="1"/>
  <c r="M2951" i="1"/>
  <c r="G2952" i="1"/>
  <c r="H2952" i="1"/>
  <c r="I2952" i="1"/>
  <c r="J2952" i="1"/>
  <c r="K2952" i="1"/>
  <c r="L2952" i="1"/>
  <c r="M2952" i="1"/>
  <c r="G2953" i="1"/>
  <c r="H2953" i="1"/>
  <c r="I2953" i="1"/>
  <c r="J2953" i="1"/>
  <c r="K2953" i="1"/>
  <c r="L2953" i="1"/>
  <c r="M2953" i="1"/>
  <c r="G2954" i="1"/>
  <c r="H2954" i="1"/>
  <c r="I2954" i="1"/>
  <c r="J2954" i="1"/>
  <c r="K2954" i="1"/>
  <c r="L2954" i="1"/>
  <c r="M2954" i="1"/>
  <c r="G2955" i="1"/>
  <c r="H2955" i="1"/>
  <c r="I2955" i="1"/>
  <c r="J2955" i="1"/>
  <c r="K2955" i="1"/>
  <c r="L2955" i="1"/>
  <c r="M2955" i="1"/>
  <c r="G2956" i="1"/>
  <c r="H2956" i="1"/>
  <c r="I2956" i="1"/>
  <c r="J2956" i="1"/>
  <c r="K2956" i="1"/>
  <c r="L2956" i="1"/>
  <c r="M2956" i="1"/>
  <c r="G2957" i="1"/>
  <c r="H2957" i="1"/>
  <c r="I2957" i="1"/>
  <c r="J2957" i="1"/>
  <c r="K2957" i="1"/>
  <c r="L2957" i="1"/>
  <c r="M2957" i="1"/>
  <c r="G2958" i="1"/>
  <c r="H2958" i="1"/>
  <c r="I2958" i="1"/>
  <c r="J2958" i="1"/>
  <c r="K2958" i="1"/>
  <c r="L2958" i="1"/>
  <c r="M2958" i="1"/>
  <c r="G2959" i="1"/>
  <c r="H2959" i="1"/>
  <c r="I2959" i="1"/>
  <c r="J2959" i="1"/>
  <c r="K2959" i="1"/>
  <c r="L2959" i="1"/>
  <c r="M2959" i="1"/>
  <c r="G2960" i="1"/>
  <c r="H2960" i="1"/>
  <c r="I2960" i="1"/>
  <c r="J2960" i="1"/>
  <c r="K2960" i="1"/>
  <c r="L2960" i="1"/>
  <c r="M2960" i="1"/>
  <c r="G2961" i="1"/>
  <c r="H2961" i="1"/>
  <c r="I2961" i="1"/>
  <c r="J2961" i="1"/>
  <c r="K2961" i="1"/>
  <c r="L2961" i="1"/>
  <c r="M2961" i="1"/>
  <c r="G2962" i="1"/>
  <c r="H2962" i="1"/>
  <c r="I2962" i="1"/>
  <c r="J2962" i="1"/>
  <c r="K2962" i="1"/>
  <c r="L2962" i="1"/>
  <c r="M2962" i="1"/>
  <c r="G2963" i="1"/>
  <c r="H2963" i="1"/>
  <c r="I2963" i="1"/>
  <c r="J2963" i="1"/>
  <c r="K2963" i="1"/>
  <c r="L2963" i="1"/>
  <c r="M2963" i="1"/>
  <c r="G2964" i="1"/>
  <c r="H2964" i="1"/>
  <c r="I2964" i="1"/>
  <c r="J2964" i="1"/>
  <c r="K2964" i="1"/>
  <c r="L2964" i="1"/>
  <c r="M2964" i="1"/>
  <c r="G2965" i="1"/>
  <c r="H2965" i="1"/>
  <c r="I2965" i="1"/>
  <c r="J2965" i="1"/>
  <c r="K2965" i="1"/>
  <c r="L2965" i="1"/>
  <c r="M2965" i="1"/>
  <c r="G2966" i="1"/>
  <c r="H2966" i="1"/>
  <c r="I2966" i="1"/>
  <c r="J2966" i="1"/>
  <c r="K2966" i="1"/>
  <c r="L2966" i="1"/>
  <c r="M2966" i="1"/>
  <c r="G2967" i="1"/>
  <c r="H2967" i="1"/>
  <c r="I2967" i="1"/>
  <c r="J2967" i="1"/>
  <c r="K2967" i="1"/>
  <c r="L2967" i="1"/>
  <c r="M2967" i="1"/>
  <c r="G2968" i="1"/>
  <c r="H2968" i="1"/>
  <c r="I2968" i="1"/>
  <c r="J2968" i="1"/>
  <c r="K2968" i="1"/>
  <c r="L2968" i="1"/>
  <c r="M2968" i="1"/>
  <c r="G2969" i="1"/>
  <c r="H2969" i="1"/>
  <c r="I2969" i="1"/>
  <c r="J2969" i="1"/>
  <c r="K2969" i="1"/>
  <c r="L2969" i="1"/>
  <c r="M2969" i="1"/>
  <c r="G2970" i="1"/>
  <c r="H2970" i="1"/>
  <c r="I2970" i="1"/>
  <c r="J2970" i="1"/>
  <c r="K2970" i="1"/>
  <c r="L2970" i="1"/>
  <c r="M2970" i="1"/>
  <c r="G2971" i="1"/>
  <c r="H2971" i="1"/>
  <c r="I2971" i="1"/>
  <c r="J2971" i="1"/>
  <c r="K2971" i="1"/>
  <c r="L2971" i="1"/>
  <c r="M2971" i="1"/>
  <c r="G2972" i="1"/>
  <c r="H2972" i="1"/>
  <c r="I2972" i="1"/>
  <c r="J2972" i="1"/>
  <c r="K2972" i="1"/>
  <c r="L2972" i="1"/>
  <c r="M2972" i="1"/>
  <c r="G2973" i="1"/>
  <c r="H2973" i="1"/>
  <c r="I2973" i="1"/>
  <c r="J2973" i="1"/>
  <c r="K2973" i="1"/>
  <c r="L2973" i="1"/>
  <c r="M2973" i="1"/>
  <c r="G2974" i="1"/>
  <c r="H2974" i="1"/>
  <c r="I2974" i="1"/>
  <c r="J2974" i="1"/>
  <c r="K2974" i="1"/>
  <c r="L2974" i="1"/>
  <c r="M2974" i="1"/>
  <c r="G2975" i="1"/>
  <c r="H2975" i="1"/>
  <c r="I2975" i="1"/>
  <c r="J2975" i="1"/>
  <c r="K2975" i="1"/>
  <c r="L2975" i="1"/>
  <c r="M2975" i="1"/>
  <c r="G2976" i="1"/>
  <c r="H2976" i="1"/>
  <c r="I2976" i="1"/>
  <c r="J2976" i="1"/>
  <c r="K2976" i="1"/>
  <c r="L2976" i="1"/>
  <c r="M2976" i="1"/>
  <c r="G2977" i="1"/>
  <c r="H2977" i="1"/>
  <c r="I2977" i="1"/>
  <c r="J2977" i="1"/>
  <c r="K2977" i="1"/>
  <c r="L2977" i="1"/>
  <c r="M2977" i="1"/>
  <c r="G2978" i="1"/>
  <c r="H2978" i="1"/>
  <c r="I2978" i="1"/>
  <c r="J2978" i="1"/>
  <c r="K2978" i="1"/>
  <c r="L2978" i="1"/>
  <c r="M2978" i="1"/>
  <c r="G2979" i="1"/>
  <c r="H2979" i="1"/>
  <c r="I2979" i="1"/>
  <c r="J2979" i="1"/>
  <c r="K2979" i="1"/>
  <c r="L2979" i="1"/>
  <c r="M2979" i="1"/>
  <c r="G2980" i="1"/>
  <c r="H2980" i="1"/>
  <c r="I2980" i="1"/>
  <c r="J2980" i="1"/>
  <c r="K2980" i="1"/>
  <c r="L2980" i="1"/>
  <c r="M2980" i="1"/>
  <c r="G2981" i="1"/>
  <c r="H2981" i="1"/>
  <c r="I2981" i="1"/>
  <c r="J2981" i="1"/>
  <c r="K2981" i="1"/>
  <c r="L2981" i="1"/>
  <c r="M2981" i="1"/>
  <c r="G2982" i="1"/>
  <c r="H2982" i="1"/>
  <c r="I2982" i="1"/>
  <c r="J2982" i="1"/>
  <c r="K2982" i="1"/>
  <c r="L2982" i="1"/>
  <c r="M2982" i="1"/>
  <c r="G2983" i="1"/>
  <c r="H2983" i="1"/>
  <c r="I2983" i="1"/>
  <c r="J2983" i="1"/>
  <c r="K2983" i="1"/>
  <c r="L2983" i="1"/>
  <c r="M2983" i="1"/>
  <c r="G2984" i="1"/>
  <c r="H2984" i="1"/>
  <c r="I2984" i="1"/>
  <c r="J2984" i="1"/>
  <c r="K2984" i="1"/>
  <c r="L2984" i="1"/>
  <c r="M2984" i="1"/>
  <c r="G2985" i="1"/>
  <c r="H2985" i="1"/>
  <c r="I2985" i="1"/>
  <c r="J2985" i="1"/>
  <c r="K2985" i="1"/>
  <c r="L2985" i="1"/>
  <c r="M2985" i="1"/>
  <c r="G2986" i="1"/>
  <c r="H2986" i="1"/>
  <c r="I2986" i="1"/>
  <c r="J2986" i="1"/>
  <c r="K2986" i="1"/>
  <c r="L2986" i="1"/>
  <c r="M2986" i="1"/>
  <c r="G2987" i="1"/>
  <c r="H2987" i="1"/>
  <c r="I2987" i="1"/>
  <c r="J2987" i="1"/>
  <c r="K2987" i="1"/>
  <c r="L2987" i="1"/>
  <c r="M2987" i="1"/>
  <c r="G2988" i="1"/>
  <c r="H2988" i="1"/>
  <c r="I2988" i="1"/>
  <c r="J2988" i="1"/>
  <c r="K2988" i="1"/>
  <c r="L2988" i="1"/>
  <c r="M2988" i="1"/>
  <c r="G2989" i="1"/>
  <c r="H2989" i="1"/>
  <c r="I2989" i="1"/>
  <c r="J2989" i="1"/>
  <c r="K2989" i="1"/>
  <c r="L2989" i="1"/>
  <c r="M2989" i="1"/>
  <c r="G2990" i="1"/>
  <c r="H2990" i="1"/>
  <c r="I2990" i="1"/>
  <c r="J2990" i="1"/>
  <c r="K2990" i="1"/>
  <c r="L2990" i="1"/>
  <c r="M2990" i="1"/>
  <c r="G2991" i="1"/>
  <c r="H2991" i="1"/>
  <c r="I2991" i="1"/>
  <c r="J2991" i="1"/>
  <c r="K2991" i="1"/>
  <c r="L2991" i="1"/>
  <c r="M2991" i="1"/>
  <c r="G2992" i="1"/>
  <c r="H2992" i="1"/>
  <c r="I2992" i="1"/>
  <c r="J2992" i="1"/>
  <c r="K2992" i="1"/>
  <c r="L2992" i="1"/>
  <c r="M2992" i="1"/>
  <c r="G2993" i="1"/>
  <c r="H2993" i="1"/>
  <c r="I2993" i="1"/>
  <c r="J2993" i="1"/>
  <c r="K2993" i="1"/>
  <c r="L2993" i="1"/>
  <c r="M2993" i="1"/>
  <c r="G2994" i="1"/>
  <c r="H2994" i="1"/>
  <c r="I2994" i="1"/>
  <c r="J2994" i="1"/>
  <c r="K2994" i="1"/>
  <c r="L2994" i="1"/>
  <c r="M2994" i="1"/>
  <c r="G2995" i="1"/>
  <c r="H2995" i="1"/>
  <c r="I2995" i="1"/>
  <c r="J2995" i="1"/>
  <c r="K2995" i="1"/>
  <c r="L2995" i="1"/>
  <c r="M2995" i="1"/>
  <c r="G2996" i="1"/>
  <c r="H2996" i="1"/>
  <c r="I2996" i="1"/>
  <c r="J2996" i="1"/>
  <c r="K2996" i="1"/>
  <c r="L2996" i="1"/>
  <c r="M2996" i="1"/>
  <c r="G2997" i="1"/>
  <c r="H2997" i="1"/>
  <c r="I2997" i="1"/>
  <c r="J2997" i="1"/>
  <c r="K2997" i="1"/>
  <c r="L2997" i="1"/>
  <c r="M2997" i="1"/>
  <c r="G2998" i="1"/>
  <c r="H2998" i="1"/>
  <c r="I2998" i="1"/>
  <c r="J2998" i="1"/>
  <c r="K2998" i="1"/>
  <c r="L2998" i="1"/>
  <c r="M2998" i="1"/>
  <c r="G2999" i="1"/>
  <c r="H2999" i="1"/>
  <c r="I2999" i="1"/>
  <c r="J2999" i="1"/>
  <c r="K2999" i="1"/>
  <c r="L2999" i="1"/>
  <c r="M2999" i="1"/>
  <c r="G3000" i="1"/>
  <c r="H3000" i="1"/>
  <c r="I3000" i="1"/>
  <c r="J3000" i="1"/>
  <c r="K3000" i="1"/>
  <c r="L3000" i="1"/>
  <c r="M3000" i="1"/>
  <c r="G3001" i="1"/>
  <c r="H3001" i="1"/>
  <c r="I3001" i="1"/>
  <c r="J3001" i="1"/>
  <c r="K3001" i="1"/>
  <c r="L3001" i="1"/>
  <c r="M3001" i="1"/>
  <c r="G3002" i="1"/>
  <c r="H3002" i="1"/>
  <c r="I3002" i="1"/>
  <c r="J3002" i="1"/>
  <c r="K3002" i="1"/>
  <c r="L3002" i="1"/>
  <c r="M3002" i="1"/>
  <c r="G3003" i="1"/>
  <c r="H3003" i="1"/>
  <c r="I3003" i="1"/>
  <c r="J3003" i="1"/>
  <c r="K3003" i="1"/>
  <c r="L3003" i="1"/>
  <c r="M3003" i="1"/>
  <c r="G3004" i="1"/>
  <c r="H3004" i="1"/>
  <c r="I3004" i="1"/>
  <c r="J3004" i="1"/>
  <c r="K3004" i="1"/>
  <c r="L3004" i="1"/>
  <c r="M3004" i="1"/>
  <c r="G3005" i="1"/>
  <c r="H3005" i="1"/>
  <c r="I3005" i="1"/>
  <c r="J3005" i="1"/>
  <c r="K3005" i="1"/>
  <c r="L3005" i="1"/>
  <c r="M3005" i="1"/>
  <c r="G3006" i="1"/>
  <c r="H3006" i="1"/>
  <c r="I3006" i="1"/>
  <c r="J3006" i="1"/>
  <c r="K3006" i="1"/>
  <c r="L3006" i="1"/>
  <c r="M3006" i="1"/>
  <c r="G3007" i="1"/>
  <c r="H3007" i="1"/>
  <c r="I3007" i="1"/>
  <c r="J3007" i="1"/>
  <c r="K3007" i="1"/>
  <c r="L3007" i="1"/>
  <c r="M3007" i="1"/>
  <c r="G3008" i="1"/>
  <c r="H3008" i="1"/>
  <c r="I3008" i="1"/>
  <c r="J3008" i="1"/>
  <c r="K3008" i="1"/>
  <c r="L3008" i="1"/>
  <c r="M3008" i="1"/>
  <c r="G3009" i="1"/>
  <c r="H3009" i="1"/>
  <c r="I3009" i="1"/>
  <c r="J3009" i="1"/>
  <c r="K3009" i="1"/>
  <c r="L3009" i="1"/>
  <c r="M3009" i="1"/>
  <c r="G3010" i="1"/>
  <c r="H3010" i="1"/>
  <c r="I3010" i="1"/>
  <c r="J3010" i="1"/>
  <c r="K3010" i="1"/>
  <c r="L3010" i="1"/>
  <c r="M3010" i="1"/>
  <c r="G3011" i="1"/>
  <c r="H3011" i="1"/>
  <c r="I3011" i="1"/>
  <c r="J3011" i="1"/>
  <c r="K3011" i="1"/>
  <c r="L3011" i="1"/>
  <c r="M3011" i="1"/>
  <c r="G3012" i="1"/>
  <c r="H3012" i="1"/>
  <c r="I3012" i="1"/>
  <c r="J3012" i="1"/>
  <c r="K3012" i="1"/>
  <c r="L3012" i="1"/>
  <c r="M3012" i="1"/>
  <c r="G3013" i="1"/>
  <c r="H3013" i="1"/>
  <c r="I3013" i="1"/>
  <c r="J3013" i="1"/>
  <c r="K3013" i="1"/>
  <c r="L3013" i="1"/>
  <c r="M3013" i="1"/>
  <c r="G3014" i="1"/>
  <c r="H3014" i="1"/>
  <c r="I3014" i="1"/>
  <c r="J3014" i="1"/>
  <c r="K3014" i="1"/>
  <c r="L3014" i="1"/>
  <c r="M3014" i="1"/>
  <c r="G3015" i="1"/>
  <c r="H3015" i="1"/>
  <c r="I3015" i="1"/>
  <c r="J3015" i="1"/>
  <c r="K3015" i="1"/>
  <c r="L3015" i="1"/>
  <c r="M3015" i="1"/>
  <c r="G3016" i="1"/>
  <c r="H3016" i="1"/>
  <c r="I3016" i="1"/>
  <c r="J3016" i="1"/>
  <c r="K3016" i="1"/>
  <c r="L3016" i="1"/>
  <c r="M3016" i="1"/>
  <c r="G3017" i="1"/>
  <c r="H3017" i="1"/>
  <c r="I3017" i="1"/>
  <c r="J3017" i="1"/>
  <c r="K3017" i="1"/>
  <c r="L3017" i="1"/>
  <c r="M3017" i="1"/>
  <c r="G3018" i="1"/>
  <c r="H3018" i="1"/>
  <c r="I3018" i="1"/>
  <c r="J3018" i="1"/>
  <c r="K3018" i="1"/>
  <c r="L3018" i="1"/>
  <c r="M3018" i="1"/>
  <c r="G3019" i="1"/>
  <c r="H3019" i="1"/>
  <c r="I3019" i="1"/>
  <c r="J3019" i="1"/>
  <c r="K3019" i="1"/>
  <c r="L3019" i="1"/>
  <c r="M3019" i="1"/>
  <c r="G3020" i="1"/>
  <c r="H3020" i="1"/>
  <c r="I3020" i="1"/>
  <c r="J3020" i="1"/>
  <c r="K3020" i="1"/>
  <c r="L3020" i="1"/>
  <c r="M3020" i="1"/>
  <c r="G3021" i="1"/>
  <c r="H3021" i="1"/>
  <c r="I3021" i="1"/>
  <c r="J3021" i="1"/>
  <c r="K3021" i="1"/>
  <c r="L3021" i="1"/>
  <c r="M3021" i="1"/>
  <c r="G3022" i="1"/>
  <c r="H3022" i="1"/>
  <c r="I3022" i="1"/>
  <c r="J3022" i="1"/>
  <c r="K3022" i="1"/>
  <c r="L3022" i="1"/>
  <c r="M3022" i="1"/>
  <c r="G3023" i="1"/>
  <c r="H3023" i="1"/>
  <c r="I3023" i="1"/>
  <c r="J3023" i="1"/>
  <c r="K3023" i="1"/>
  <c r="L3023" i="1"/>
  <c r="M3023" i="1"/>
  <c r="G3024" i="1"/>
  <c r="H3024" i="1"/>
  <c r="I3024" i="1"/>
  <c r="J3024" i="1"/>
  <c r="K3024" i="1"/>
  <c r="L3024" i="1"/>
  <c r="M3024" i="1"/>
  <c r="G3025" i="1"/>
  <c r="H3025" i="1"/>
  <c r="I3025" i="1"/>
  <c r="J3025" i="1"/>
  <c r="K3025" i="1"/>
  <c r="L3025" i="1"/>
  <c r="M3025" i="1"/>
  <c r="G3026" i="1"/>
  <c r="H3026" i="1"/>
  <c r="I3026" i="1"/>
  <c r="J3026" i="1"/>
  <c r="K3026" i="1"/>
  <c r="L3026" i="1"/>
  <c r="M3026" i="1"/>
  <c r="G3027" i="1"/>
  <c r="H3027" i="1"/>
  <c r="I3027" i="1"/>
  <c r="J3027" i="1"/>
  <c r="K3027" i="1"/>
  <c r="L3027" i="1"/>
  <c r="M3027" i="1"/>
  <c r="G3028" i="1"/>
  <c r="H3028" i="1"/>
  <c r="I3028" i="1"/>
  <c r="J3028" i="1"/>
  <c r="K3028" i="1"/>
  <c r="L3028" i="1"/>
  <c r="M3028" i="1"/>
  <c r="G3029" i="1"/>
  <c r="H3029" i="1"/>
  <c r="I3029" i="1"/>
  <c r="J3029" i="1"/>
  <c r="K3029" i="1"/>
  <c r="L3029" i="1"/>
  <c r="M3029" i="1"/>
  <c r="G3030" i="1"/>
  <c r="H3030" i="1"/>
  <c r="I3030" i="1"/>
  <c r="J3030" i="1"/>
  <c r="K3030" i="1"/>
  <c r="L3030" i="1"/>
  <c r="M3030" i="1"/>
  <c r="G3031" i="1"/>
  <c r="H3031" i="1"/>
  <c r="I3031" i="1"/>
  <c r="J3031" i="1"/>
  <c r="K3031" i="1"/>
  <c r="L3031" i="1"/>
  <c r="M3031" i="1"/>
  <c r="G3032" i="1"/>
  <c r="H3032" i="1"/>
  <c r="I3032" i="1"/>
  <c r="J3032" i="1"/>
  <c r="K3032" i="1"/>
  <c r="L3032" i="1"/>
  <c r="M3032" i="1"/>
  <c r="G3033" i="1"/>
  <c r="H3033" i="1"/>
  <c r="I3033" i="1"/>
  <c r="J3033" i="1"/>
  <c r="K3033" i="1"/>
  <c r="L3033" i="1"/>
  <c r="M3033" i="1"/>
  <c r="G3034" i="1"/>
  <c r="H3034" i="1"/>
  <c r="I3034" i="1"/>
  <c r="J3034" i="1"/>
  <c r="K3034" i="1"/>
  <c r="L3034" i="1"/>
  <c r="M3034" i="1"/>
  <c r="G3035" i="1"/>
  <c r="H3035" i="1"/>
  <c r="I3035" i="1"/>
  <c r="J3035" i="1"/>
  <c r="K3035" i="1"/>
  <c r="L3035" i="1"/>
  <c r="M3035" i="1"/>
  <c r="G3036" i="1"/>
  <c r="H3036" i="1"/>
  <c r="I3036" i="1"/>
  <c r="J3036" i="1"/>
  <c r="K3036" i="1"/>
  <c r="L3036" i="1"/>
  <c r="M3036" i="1"/>
  <c r="G3037" i="1"/>
  <c r="H3037" i="1"/>
  <c r="I3037" i="1"/>
  <c r="J3037" i="1"/>
  <c r="K3037" i="1"/>
  <c r="L3037" i="1"/>
  <c r="M3037" i="1"/>
  <c r="G3038" i="1"/>
  <c r="H3038" i="1"/>
  <c r="I3038" i="1"/>
  <c r="J3038" i="1"/>
  <c r="K3038" i="1"/>
  <c r="L3038" i="1"/>
  <c r="M3038" i="1"/>
  <c r="G3039" i="1"/>
  <c r="H3039" i="1"/>
  <c r="I3039" i="1"/>
  <c r="J3039" i="1"/>
  <c r="K3039" i="1"/>
  <c r="L3039" i="1"/>
  <c r="M3039" i="1"/>
  <c r="G3040" i="1"/>
  <c r="H3040" i="1"/>
  <c r="I3040" i="1"/>
  <c r="J3040" i="1"/>
  <c r="K3040" i="1"/>
  <c r="L3040" i="1"/>
  <c r="M3040" i="1"/>
  <c r="G3041" i="1"/>
  <c r="H3041" i="1"/>
  <c r="I3041" i="1"/>
  <c r="J3041" i="1"/>
  <c r="K3041" i="1"/>
  <c r="L3041" i="1"/>
  <c r="M3041" i="1"/>
  <c r="G3042" i="1"/>
  <c r="H3042" i="1"/>
  <c r="I3042" i="1"/>
  <c r="J3042" i="1"/>
  <c r="K3042" i="1"/>
  <c r="L3042" i="1"/>
  <c r="M3042" i="1"/>
  <c r="G3043" i="1"/>
  <c r="H3043" i="1"/>
  <c r="I3043" i="1"/>
  <c r="J3043" i="1"/>
  <c r="K3043" i="1"/>
  <c r="L3043" i="1"/>
  <c r="M3043" i="1"/>
  <c r="G3044" i="1"/>
  <c r="H3044" i="1"/>
  <c r="I3044" i="1"/>
  <c r="J3044" i="1"/>
  <c r="K3044" i="1"/>
  <c r="L3044" i="1"/>
  <c r="M3044" i="1"/>
  <c r="G3045" i="1"/>
  <c r="H3045" i="1"/>
  <c r="I3045" i="1"/>
  <c r="J3045" i="1"/>
  <c r="K3045" i="1"/>
  <c r="L3045" i="1"/>
  <c r="M3045" i="1"/>
  <c r="G3046" i="1"/>
  <c r="H3046" i="1"/>
  <c r="I3046" i="1"/>
  <c r="J3046" i="1"/>
  <c r="K3046" i="1"/>
  <c r="L3046" i="1"/>
  <c r="M3046" i="1"/>
  <c r="G3047" i="1"/>
  <c r="H3047" i="1"/>
  <c r="I3047" i="1"/>
  <c r="J3047" i="1"/>
  <c r="K3047" i="1"/>
  <c r="L3047" i="1"/>
  <c r="M3047" i="1"/>
  <c r="G3048" i="1"/>
  <c r="H3048" i="1"/>
  <c r="I3048" i="1"/>
  <c r="J3048" i="1"/>
  <c r="K3048" i="1"/>
  <c r="L3048" i="1"/>
  <c r="M3048" i="1"/>
  <c r="G3049" i="1"/>
  <c r="H3049" i="1"/>
  <c r="I3049" i="1"/>
  <c r="J3049" i="1"/>
  <c r="K3049" i="1"/>
  <c r="L3049" i="1"/>
  <c r="M3049" i="1"/>
  <c r="G3050" i="1"/>
  <c r="H3050" i="1"/>
  <c r="I3050" i="1"/>
  <c r="J3050" i="1"/>
  <c r="K3050" i="1"/>
  <c r="L3050" i="1"/>
  <c r="M3050" i="1"/>
  <c r="G3051" i="1"/>
  <c r="H3051" i="1"/>
  <c r="I3051" i="1"/>
  <c r="J3051" i="1"/>
  <c r="K3051" i="1"/>
  <c r="L3051" i="1"/>
  <c r="M3051" i="1"/>
  <c r="G3052" i="1"/>
  <c r="H3052" i="1"/>
  <c r="I3052" i="1"/>
  <c r="J3052" i="1"/>
  <c r="K3052" i="1"/>
  <c r="L3052" i="1"/>
  <c r="M3052" i="1"/>
  <c r="G3053" i="1"/>
  <c r="H3053" i="1"/>
  <c r="I3053" i="1"/>
  <c r="J3053" i="1"/>
  <c r="K3053" i="1"/>
  <c r="L3053" i="1"/>
  <c r="M3053" i="1"/>
  <c r="G3054" i="1"/>
  <c r="H3054" i="1"/>
  <c r="I3054" i="1"/>
  <c r="J3054" i="1"/>
  <c r="K3054" i="1"/>
  <c r="L3054" i="1"/>
  <c r="M3054" i="1"/>
  <c r="G3055" i="1"/>
  <c r="H3055" i="1"/>
  <c r="I3055" i="1"/>
  <c r="J3055" i="1"/>
  <c r="K3055" i="1"/>
  <c r="L3055" i="1"/>
  <c r="M3055" i="1"/>
  <c r="G3056" i="1"/>
  <c r="H3056" i="1"/>
  <c r="I3056" i="1"/>
  <c r="J3056" i="1"/>
  <c r="K3056" i="1"/>
  <c r="L3056" i="1"/>
  <c r="M3056" i="1"/>
  <c r="G3057" i="1"/>
  <c r="H3057" i="1"/>
  <c r="I3057" i="1"/>
  <c r="J3057" i="1"/>
  <c r="K3057" i="1"/>
  <c r="L3057" i="1"/>
  <c r="M3057" i="1"/>
  <c r="G3058" i="1"/>
  <c r="H3058" i="1"/>
  <c r="I3058" i="1"/>
  <c r="J3058" i="1"/>
  <c r="K3058" i="1"/>
  <c r="L3058" i="1"/>
  <c r="M3058" i="1"/>
  <c r="G3059" i="1"/>
  <c r="H3059" i="1"/>
  <c r="I3059" i="1"/>
  <c r="J3059" i="1"/>
  <c r="K3059" i="1"/>
  <c r="L3059" i="1"/>
  <c r="M3059" i="1"/>
  <c r="G3060" i="1"/>
  <c r="H3060" i="1"/>
  <c r="I3060" i="1"/>
  <c r="J3060" i="1"/>
  <c r="K3060" i="1"/>
  <c r="L3060" i="1"/>
  <c r="M3060" i="1"/>
  <c r="G3061" i="1"/>
  <c r="H3061" i="1"/>
  <c r="I3061" i="1"/>
  <c r="J3061" i="1"/>
  <c r="K3061" i="1"/>
  <c r="L3061" i="1"/>
  <c r="M3061" i="1"/>
  <c r="G3062" i="1"/>
  <c r="H3062" i="1"/>
  <c r="I3062" i="1"/>
  <c r="J3062" i="1"/>
  <c r="K3062" i="1"/>
  <c r="L3062" i="1"/>
  <c r="M3062" i="1"/>
  <c r="G3063" i="1"/>
  <c r="H3063" i="1"/>
  <c r="I3063" i="1"/>
  <c r="J3063" i="1"/>
  <c r="K3063" i="1"/>
  <c r="L3063" i="1"/>
  <c r="M3063" i="1"/>
  <c r="G3064" i="1"/>
  <c r="H3064" i="1"/>
  <c r="I3064" i="1"/>
  <c r="J3064" i="1"/>
  <c r="K3064" i="1"/>
  <c r="L3064" i="1"/>
  <c r="M3064" i="1"/>
  <c r="G3065" i="1"/>
  <c r="H3065" i="1"/>
  <c r="I3065" i="1"/>
  <c r="J3065" i="1"/>
  <c r="K3065" i="1"/>
  <c r="L3065" i="1"/>
  <c r="M3065" i="1"/>
  <c r="G3066" i="1"/>
  <c r="H3066" i="1"/>
  <c r="I3066" i="1"/>
  <c r="J3066" i="1"/>
  <c r="K3066" i="1"/>
  <c r="L3066" i="1"/>
  <c r="M3066" i="1"/>
  <c r="G3067" i="1"/>
  <c r="H3067" i="1"/>
  <c r="I3067" i="1"/>
  <c r="J3067" i="1"/>
  <c r="K3067" i="1"/>
  <c r="L3067" i="1"/>
  <c r="M3067" i="1"/>
  <c r="G3068" i="1"/>
  <c r="H3068" i="1"/>
  <c r="I3068" i="1"/>
  <c r="J3068" i="1"/>
  <c r="K3068" i="1"/>
  <c r="L3068" i="1"/>
  <c r="M3068" i="1"/>
  <c r="G3069" i="1"/>
  <c r="H3069" i="1"/>
  <c r="I3069" i="1"/>
  <c r="J3069" i="1"/>
  <c r="K3069" i="1"/>
  <c r="L3069" i="1"/>
  <c r="M3069" i="1"/>
  <c r="G3070" i="1"/>
  <c r="H3070" i="1"/>
  <c r="I3070" i="1"/>
  <c r="J3070" i="1"/>
  <c r="K3070" i="1"/>
  <c r="L3070" i="1"/>
  <c r="M3070" i="1"/>
  <c r="G3071" i="1"/>
  <c r="H3071" i="1"/>
  <c r="I3071" i="1"/>
  <c r="J3071" i="1"/>
  <c r="K3071" i="1"/>
  <c r="L3071" i="1"/>
  <c r="M3071" i="1"/>
  <c r="G3072" i="1"/>
  <c r="H3072" i="1"/>
  <c r="I3072" i="1"/>
  <c r="J3072" i="1"/>
  <c r="K3072" i="1"/>
  <c r="L3072" i="1"/>
  <c r="M3072" i="1"/>
  <c r="G3073" i="1"/>
  <c r="H3073" i="1"/>
  <c r="I3073" i="1"/>
  <c r="J3073" i="1"/>
  <c r="K3073" i="1"/>
  <c r="L3073" i="1"/>
  <c r="M3073" i="1"/>
  <c r="G3074" i="1"/>
  <c r="H3074" i="1"/>
  <c r="I3074" i="1"/>
  <c r="J3074" i="1"/>
  <c r="K3074" i="1"/>
  <c r="L3074" i="1"/>
  <c r="M3074" i="1"/>
  <c r="G3075" i="1"/>
  <c r="H3075" i="1"/>
  <c r="I3075" i="1"/>
  <c r="J3075" i="1"/>
  <c r="K3075" i="1"/>
  <c r="L3075" i="1"/>
  <c r="M3075" i="1"/>
  <c r="G3076" i="1"/>
  <c r="H3076" i="1"/>
  <c r="I3076" i="1"/>
  <c r="J3076" i="1"/>
  <c r="K3076" i="1"/>
  <c r="L3076" i="1"/>
  <c r="M3076" i="1"/>
  <c r="G3077" i="1"/>
  <c r="H3077" i="1"/>
  <c r="I3077" i="1"/>
  <c r="J3077" i="1"/>
  <c r="K3077" i="1"/>
  <c r="L3077" i="1"/>
  <c r="M3077" i="1"/>
  <c r="G3078" i="1"/>
  <c r="H3078" i="1"/>
  <c r="I3078" i="1"/>
  <c r="J3078" i="1"/>
  <c r="K3078" i="1"/>
  <c r="L3078" i="1"/>
  <c r="M3078" i="1"/>
  <c r="G3079" i="1"/>
  <c r="H3079" i="1"/>
  <c r="I3079" i="1"/>
  <c r="J3079" i="1"/>
  <c r="K3079" i="1"/>
  <c r="L3079" i="1"/>
  <c r="M3079" i="1"/>
  <c r="G3080" i="1"/>
  <c r="H3080" i="1"/>
  <c r="I3080" i="1"/>
  <c r="J3080" i="1"/>
  <c r="K3080" i="1"/>
  <c r="L3080" i="1"/>
  <c r="M3080" i="1"/>
  <c r="G3081" i="1"/>
  <c r="H3081" i="1"/>
  <c r="I3081" i="1"/>
  <c r="J3081" i="1"/>
  <c r="K3081" i="1"/>
  <c r="L3081" i="1"/>
  <c r="M3081" i="1"/>
  <c r="G3082" i="1"/>
  <c r="H3082" i="1"/>
  <c r="I3082" i="1"/>
  <c r="J3082" i="1"/>
  <c r="K3082" i="1"/>
  <c r="L3082" i="1"/>
  <c r="M3082" i="1"/>
  <c r="G3083" i="1"/>
  <c r="H3083" i="1"/>
  <c r="I3083" i="1"/>
  <c r="J3083" i="1"/>
  <c r="K3083" i="1"/>
  <c r="L3083" i="1"/>
  <c r="M3083" i="1"/>
  <c r="G3084" i="1"/>
  <c r="H3084" i="1"/>
  <c r="I3084" i="1"/>
  <c r="J3084" i="1"/>
  <c r="K3084" i="1"/>
  <c r="L3084" i="1"/>
  <c r="M3084" i="1"/>
  <c r="G3085" i="1"/>
  <c r="H3085" i="1"/>
  <c r="I3085" i="1"/>
  <c r="J3085" i="1"/>
  <c r="K3085" i="1"/>
  <c r="L3085" i="1"/>
  <c r="M3085" i="1"/>
  <c r="G3086" i="1"/>
  <c r="H3086" i="1"/>
  <c r="I3086" i="1"/>
  <c r="J3086" i="1"/>
  <c r="K3086" i="1"/>
  <c r="L3086" i="1"/>
  <c r="M3086" i="1"/>
  <c r="G3087" i="1"/>
  <c r="H3087" i="1"/>
  <c r="I3087" i="1"/>
  <c r="J3087" i="1"/>
  <c r="K3087" i="1"/>
  <c r="L3087" i="1"/>
  <c r="M3087" i="1"/>
  <c r="G3088" i="1"/>
  <c r="H3088" i="1"/>
  <c r="I3088" i="1"/>
  <c r="J3088" i="1"/>
  <c r="K3088" i="1"/>
  <c r="L3088" i="1"/>
  <c r="M3088" i="1"/>
  <c r="G3089" i="1"/>
  <c r="H3089" i="1"/>
  <c r="I3089" i="1"/>
  <c r="J3089" i="1"/>
  <c r="K3089" i="1"/>
  <c r="L3089" i="1"/>
  <c r="M3089" i="1"/>
  <c r="G3090" i="1"/>
  <c r="H3090" i="1"/>
  <c r="I3090" i="1"/>
  <c r="J3090" i="1"/>
  <c r="K3090" i="1"/>
  <c r="L3090" i="1"/>
  <c r="M3090" i="1"/>
  <c r="G3091" i="1"/>
  <c r="H3091" i="1"/>
  <c r="I3091" i="1"/>
  <c r="J3091" i="1"/>
  <c r="K3091" i="1"/>
  <c r="L3091" i="1"/>
  <c r="M3091" i="1"/>
  <c r="G3092" i="1"/>
  <c r="H3092" i="1"/>
  <c r="I3092" i="1"/>
  <c r="J3092" i="1"/>
  <c r="K3092" i="1"/>
  <c r="L3092" i="1"/>
  <c r="M3092" i="1"/>
  <c r="G3093" i="1"/>
  <c r="H3093" i="1"/>
  <c r="I3093" i="1"/>
  <c r="J3093" i="1"/>
  <c r="K3093" i="1"/>
  <c r="L3093" i="1"/>
  <c r="M3093" i="1"/>
  <c r="G3094" i="1"/>
  <c r="H3094" i="1"/>
  <c r="I3094" i="1"/>
  <c r="J3094" i="1"/>
  <c r="K3094" i="1"/>
  <c r="L3094" i="1"/>
  <c r="M3094" i="1"/>
  <c r="G3095" i="1"/>
  <c r="H3095" i="1"/>
  <c r="I3095" i="1"/>
  <c r="J3095" i="1"/>
  <c r="K3095" i="1"/>
  <c r="L3095" i="1"/>
  <c r="M3095" i="1"/>
  <c r="G3096" i="1"/>
  <c r="H3096" i="1"/>
  <c r="I3096" i="1"/>
  <c r="J3096" i="1"/>
  <c r="K3096" i="1"/>
  <c r="L3096" i="1"/>
  <c r="M3096" i="1"/>
  <c r="G3097" i="1"/>
  <c r="H3097" i="1"/>
  <c r="I3097" i="1"/>
  <c r="J3097" i="1"/>
  <c r="K3097" i="1"/>
  <c r="L3097" i="1"/>
  <c r="M3097" i="1"/>
  <c r="G3098" i="1"/>
  <c r="H3098" i="1"/>
  <c r="I3098" i="1"/>
  <c r="J3098" i="1"/>
  <c r="K3098" i="1"/>
  <c r="L3098" i="1"/>
  <c r="M3098" i="1"/>
  <c r="G3099" i="1"/>
  <c r="H3099" i="1"/>
  <c r="I3099" i="1"/>
  <c r="J3099" i="1"/>
  <c r="K3099" i="1"/>
  <c r="L3099" i="1"/>
  <c r="M3099" i="1"/>
  <c r="G3100" i="1"/>
  <c r="H3100" i="1"/>
  <c r="I3100" i="1"/>
  <c r="J3100" i="1"/>
  <c r="K3100" i="1"/>
  <c r="L3100" i="1"/>
  <c r="M3100" i="1"/>
  <c r="G3101" i="1"/>
  <c r="H3101" i="1"/>
  <c r="I3101" i="1"/>
  <c r="J3101" i="1"/>
  <c r="K3101" i="1"/>
  <c r="L3101" i="1"/>
  <c r="M3101" i="1"/>
  <c r="G3102" i="1"/>
  <c r="H3102" i="1"/>
  <c r="I3102" i="1"/>
  <c r="J3102" i="1"/>
  <c r="K3102" i="1"/>
  <c r="L3102" i="1"/>
  <c r="M3102" i="1"/>
  <c r="G3103" i="1"/>
  <c r="H3103" i="1"/>
  <c r="I3103" i="1"/>
  <c r="J3103" i="1"/>
  <c r="K3103" i="1"/>
  <c r="L3103" i="1"/>
  <c r="M3103" i="1"/>
  <c r="G3104" i="1"/>
  <c r="H3104" i="1"/>
  <c r="I3104" i="1"/>
  <c r="J3104" i="1"/>
  <c r="K3104" i="1"/>
  <c r="L3104" i="1"/>
  <c r="M3104" i="1"/>
  <c r="G3105" i="1"/>
  <c r="H3105" i="1"/>
  <c r="I3105" i="1"/>
  <c r="J3105" i="1"/>
  <c r="K3105" i="1"/>
  <c r="L3105" i="1"/>
  <c r="M3105" i="1"/>
  <c r="G3106" i="1"/>
  <c r="H3106" i="1"/>
  <c r="I3106" i="1"/>
  <c r="J3106" i="1"/>
  <c r="K3106" i="1"/>
  <c r="L3106" i="1"/>
  <c r="M3106" i="1"/>
  <c r="G3107" i="1"/>
  <c r="H3107" i="1"/>
  <c r="I3107" i="1"/>
  <c r="J3107" i="1"/>
  <c r="K3107" i="1"/>
  <c r="L3107" i="1"/>
  <c r="M3107" i="1"/>
  <c r="G3108" i="1"/>
  <c r="H3108" i="1"/>
  <c r="I3108" i="1"/>
  <c r="J3108" i="1"/>
  <c r="K3108" i="1"/>
  <c r="L3108" i="1"/>
  <c r="M3108" i="1"/>
  <c r="G3109" i="1"/>
  <c r="H3109" i="1"/>
  <c r="I3109" i="1"/>
  <c r="J3109" i="1"/>
  <c r="K3109" i="1"/>
  <c r="L3109" i="1"/>
  <c r="M3109" i="1"/>
  <c r="G3110" i="1"/>
  <c r="H3110" i="1"/>
  <c r="I3110" i="1"/>
  <c r="J3110" i="1"/>
  <c r="K3110" i="1"/>
  <c r="L3110" i="1"/>
  <c r="M3110" i="1"/>
  <c r="G3111" i="1"/>
  <c r="H3111" i="1"/>
  <c r="I3111" i="1"/>
  <c r="J3111" i="1"/>
  <c r="K3111" i="1"/>
  <c r="L3111" i="1"/>
  <c r="M3111" i="1"/>
  <c r="G3112" i="1"/>
  <c r="H3112" i="1"/>
  <c r="I3112" i="1"/>
  <c r="J3112" i="1"/>
  <c r="K3112" i="1"/>
  <c r="L3112" i="1"/>
  <c r="M3112" i="1"/>
  <c r="G3113" i="1"/>
  <c r="H3113" i="1"/>
  <c r="I3113" i="1"/>
  <c r="J3113" i="1"/>
  <c r="K3113" i="1"/>
  <c r="L3113" i="1"/>
  <c r="M3113" i="1"/>
  <c r="G3114" i="1"/>
  <c r="H3114" i="1"/>
  <c r="I3114" i="1"/>
  <c r="J3114" i="1"/>
  <c r="K3114" i="1"/>
  <c r="L3114" i="1"/>
  <c r="M3114" i="1"/>
  <c r="G3115" i="1"/>
  <c r="H3115" i="1"/>
  <c r="I3115" i="1"/>
  <c r="J3115" i="1"/>
  <c r="K3115" i="1"/>
  <c r="L3115" i="1"/>
  <c r="M3115" i="1"/>
  <c r="G3116" i="1"/>
  <c r="H3116" i="1"/>
  <c r="I3116" i="1"/>
  <c r="J3116" i="1"/>
  <c r="K3116" i="1"/>
  <c r="L3116" i="1"/>
  <c r="M3116" i="1"/>
  <c r="G3117" i="1"/>
  <c r="H3117" i="1"/>
  <c r="I3117" i="1"/>
  <c r="J3117" i="1"/>
  <c r="K3117" i="1"/>
  <c r="L3117" i="1"/>
  <c r="M3117" i="1"/>
  <c r="G3118" i="1"/>
  <c r="H3118" i="1"/>
  <c r="I3118" i="1"/>
  <c r="J3118" i="1"/>
  <c r="K3118" i="1"/>
  <c r="L3118" i="1"/>
  <c r="M3118" i="1"/>
  <c r="G3119" i="1"/>
  <c r="H3119" i="1"/>
  <c r="I3119" i="1"/>
  <c r="J3119" i="1"/>
  <c r="K3119" i="1"/>
  <c r="L3119" i="1"/>
  <c r="M3119" i="1"/>
  <c r="G3120" i="1"/>
  <c r="H3120" i="1"/>
  <c r="I3120" i="1"/>
  <c r="J3120" i="1"/>
  <c r="K3120" i="1"/>
  <c r="L3120" i="1"/>
  <c r="M3120" i="1"/>
  <c r="G3121" i="1"/>
  <c r="H3121" i="1"/>
  <c r="I3121" i="1"/>
  <c r="J3121" i="1"/>
  <c r="K3121" i="1"/>
  <c r="L3121" i="1"/>
  <c r="M3121" i="1"/>
  <c r="G3122" i="1"/>
  <c r="H3122" i="1"/>
  <c r="I3122" i="1"/>
  <c r="J3122" i="1"/>
  <c r="K3122" i="1"/>
  <c r="L3122" i="1"/>
  <c r="M3122" i="1"/>
  <c r="G3123" i="1"/>
  <c r="H3123" i="1"/>
  <c r="I3123" i="1"/>
  <c r="J3123" i="1"/>
  <c r="K3123" i="1"/>
  <c r="L3123" i="1"/>
  <c r="M3123" i="1"/>
  <c r="G3124" i="1"/>
  <c r="H3124" i="1"/>
  <c r="I3124" i="1"/>
  <c r="J3124" i="1"/>
  <c r="K3124" i="1"/>
  <c r="L3124" i="1"/>
  <c r="M3124" i="1"/>
  <c r="G3125" i="1"/>
  <c r="H3125" i="1"/>
  <c r="I3125" i="1"/>
  <c r="J3125" i="1"/>
  <c r="K3125" i="1"/>
  <c r="L3125" i="1"/>
  <c r="M3125" i="1"/>
  <c r="G3126" i="1"/>
  <c r="H3126" i="1"/>
  <c r="I3126" i="1"/>
  <c r="J3126" i="1"/>
  <c r="K3126" i="1"/>
  <c r="L3126" i="1"/>
  <c r="M3126" i="1"/>
  <c r="G3127" i="1"/>
  <c r="H3127" i="1"/>
  <c r="I3127" i="1"/>
  <c r="J3127" i="1"/>
  <c r="K3127" i="1"/>
  <c r="L3127" i="1"/>
  <c r="M3127" i="1"/>
  <c r="G3128" i="1"/>
  <c r="H3128" i="1"/>
  <c r="I3128" i="1"/>
  <c r="J3128" i="1"/>
  <c r="K3128" i="1"/>
  <c r="L3128" i="1"/>
  <c r="M3128" i="1"/>
  <c r="G3129" i="1"/>
  <c r="H3129" i="1"/>
  <c r="I3129" i="1"/>
  <c r="J3129" i="1"/>
  <c r="K3129" i="1"/>
  <c r="L3129" i="1"/>
  <c r="M3129" i="1"/>
  <c r="G3130" i="1"/>
  <c r="H3130" i="1"/>
  <c r="I3130" i="1"/>
  <c r="J3130" i="1"/>
  <c r="K3130" i="1"/>
  <c r="L3130" i="1"/>
  <c r="M3130" i="1"/>
  <c r="G3131" i="1"/>
  <c r="H3131" i="1"/>
  <c r="I3131" i="1"/>
  <c r="J3131" i="1"/>
  <c r="K3131" i="1"/>
  <c r="L3131" i="1"/>
  <c r="M3131" i="1"/>
  <c r="G3132" i="1"/>
  <c r="H3132" i="1"/>
  <c r="I3132" i="1"/>
  <c r="J3132" i="1"/>
  <c r="K3132" i="1"/>
  <c r="L3132" i="1"/>
  <c r="M3132" i="1"/>
  <c r="G3133" i="1"/>
  <c r="H3133" i="1"/>
  <c r="I3133" i="1"/>
  <c r="J3133" i="1"/>
  <c r="K3133" i="1"/>
  <c r="L3133" i="1"/>
  <c r="M3133" i="1"/>
  <c r="G3134" i="1"/>
  <c r="H3134" i="1"/>
  <c r="I3134" i="1"/>
  <c r="J3134" i="1"/>
  <c r="K3134" i="1"/>
  <c r="L3134" i="1"/>
  <c r="M3134" i="1"/>
  <c r="G3135" i="1"/>
  <c r="H3135" i="1"/>
  <c r="I3135" i="1"/>
  <c r="J3135" i="1"/>
  <c r="K3135" i="1"/>
  <c r="L3135" i="1"/>
  <c r="M3135" i="1"/>
  <c r="G3136" i="1"/>
  <c r="H3136" i="1"/>
  <c r="I3136" i="1"/>
  <c r="J3136" i="1"/>
  <c r="K3136" i="1"/>
  <c r="L3136" i="1"/>
  <c r="M3136" i="1"/>
  <c r="G3137" i="1"/>
  <c r="H3137" i="1"/>
  <c r="I3137" i="1"/>
  <c r="J3137" i="1"/>
  <c r="K3137" i="1"/>
  <c r="L3137" i="1"/>
  <c r="M3137" i="1"/>
  <c r="G3138" i="1"/>
  <c r="H3138" i="1"/>
  <c r="I3138" i="1"/>
  <c r="J3138" i="1"/>
  <c r="K3138" i="1"/>
  <c r="L3138" i="1"/>
  <c r="M3138" i="1"/>
  <c r="G3139" i="1"/>
  <c r="H3139" i="1"/>
  <c r="I3139" i="1"/>
  <c r="J3139" i="1"/>
  <c r="K3139" i="1"/>
  <c r="L3139" i="1"/>
  <c r="M3139" i="1"/>
  <c r="G3140" i="1"/>
  <c r="H3140" i="1"/>
  <c r="I3140" i="1"/>
  <c r="J3140" i="1"/>
  <c r="K3140" i="1"/>
  <c r="L3140" i="1"/>
  <c r="M3140" i="1"/>
  <c r="G3141" i="1"/>
  <c r="H3141" i="1"/>
  <c r="I3141" i="1"/>
  <c r="J3141" i="1"/>
  <c r="K3141" i="1"/>
  <c r="L3141" i="1"/>
  <c r="M3141" i="1"/>
  <c r="G3142" i="1"/>
  <c r="H3142" i="1"/>
  <c r="I3142" i="1"/>
  <c r="J3142" i="1"/>
  <c r="K3142" i="1"/>
  <c r="L3142" i="1"/>
  <c r="M3142" i="1"/>
  <c r="G3143" i="1"/>
  <c r="H3143" i="1"/>
  <c r="I3143" i="1"/>
  <c r="J3143" i="1"/>
  <c r="K3143" i="1"/>
  <c r="L3143" i="1"/>
  <c r="M3143" i="1"/>
  <c r="G3144" i="1"/>
  <c r="H3144" i="1"/>
  <c r="I3144" i="1"/>
  <c r="J3144" i="1"/>
  <c r="K3144" i="1"/>
  <c r="L3144" i="1"/>
  <c r="M3144" i="1"/>
  <c r="G3145" i="1"/>
  <c r="H3145" i="1"/>
  <c r="I3145" i="1"/>
  <c r="J3145" i="1"/>
  <c r="K3145" i="1"/>
  <c r="L3145" i="1"/>
  <c r="M3145" i="1"/>
  <c r="G3146" i="1"/>
  <c r="H3146" i="1"/>
  <c r="I3146" i="1"/>
  <c r="J3146" i="1"/>
  <c r="K3146" i="1"/>
  <c r="L3146" i="1"/>
  <c r="M3146" i="1"/>
  <c r="G3147" i="1"/>
  <c r="H3147" i="1"/>
  <c r="I3147" i="1"/>
  <c r="J3147" i="1"/>
  <c r="K3147" i="1"/>
  <c r="L3147" i="1"/>
  <c r="M3147" i="1"/>
  <c r="G3148" i="1"/>
  <c r="H3148" i="1"/>
  <c r="I3148" i="1"/>
  <c r="J3148" i="1"/>
  <c r="K3148" i="1"/>
  <c r="L3148" i="1"/>
  <c r="M3148" i="1"/>
  <c r="G3149" i="1"/>
  <c r="H3149" i="1"/>
  <c r="I3149" i="1"/>
  <c r="J3149" i="1"/>
  <c r="K3149" i="1"/>
  <c r="L3149" i="1"/>
  <c r="M3149" i="1"/>
  <c r="G3150" i="1"/>
  <c r="H3150" i="1"/>
  <c r="I3150" i="1"/>
  <c r="J3150" i="1"/>
  <c r="K3150" i="1"/>
  <c r="L3150" i="1"/>
  <c r="M3150" i="1"/>
  <c r="G3151" i="1"/>
  <c r="H3151" i="1"/>
  <c r="I3151" i="1"/>
  <c r="J3151" i="1"/>
  <c r="K3151" i="1"/>
  <c r="L3151" i="1"/>
  <c r="M3151" i="1"/>
  <c r="G3152" i="1"/>
  <c r="H3152" i="1"/>
  <c r="I3152" i="1"/>
  <c r="J3152" i="1"/>
  <c r="K3152" i="1"/>
  <c r="L3152" i="1"/>
  <c r="M3152" i="1"/>
  <c r="G3153" i="1"/>
  <c r="H3153" i="1"/>
  <c r="I3153" i="1"/>
  <c r="J3153" i="1"/>
  <c r="K3153" i="1"/>
  <c r="L3153" i="1"/>
  <c r="M3153" i="1"/>
  <c r="G3154" i="1"/>
  <c r="H3154" i="1"/>
  <c r="I3154" i="1"/>
  <c r="J3154" i="1"/>
  <c r="K3154" i="1"/>
  <c r="L3154" i="1"/>
  <c r="M3154" i="1"/>
  <c r="G3155" i="1"/>
  <c r="H3155" i="1"/>
  <c r="I3155" i="1"/>
  <c r="J3155" i="1"/>
  <c r="K3155" i="1"/>
  <c r="L3155" i="1"/>
  <c r="M3155" i="1"/>
  <c r="G3156" i="1"/>
  <c r="H3156" i="1"/>
  <c r="I3156" i="1"/>
  <c r="J3156" i="1"/>
  <c r="K3156" i="1"/>
  <c r="L3156" i="1"/>
  <c r="M3156" i="1"/>
  <c r="G3157" i="1"/>
  <c r="H3157" i="1"/>
  <c r="I3157" i="1"/>
  <c r="J3157" i="1"/>
  <c r="K3157" i="1"/>
  <c r="L3157" i="1"/>
  <c r="M3157" i="1"/>
  <c r="G3158" i="1"/>
  <c r="H3158" i="1"/>
  <c r="I3158" i="1"/>
  <c r="J3158" i="1"/>
  <c r="K3158" i="1"/>
  <c r="L3158" i="1"/>
  <c r="M3158" i="1"/>
  <c r="G3159" i="1"/>
  <c r="H3159" i="1"/>
  <c r="I3159" i="1"/>
  <c r="J3159" i="1"/>
  <c r="K3159" i="1"/>
  <c r="L3159" i="1"/>
  <c r="M3159" i="1"/>
  <c r="G3160" i="1"/>
  <c r="H3160" i="1"/>
  <c r="I3160" i="1"/>
  <c r="J3160" i="1"/>
  <c r="K3160" i="1"/>
  <c r="L3160" i="1"/>
  <c r="M3160" i="1"/>
  <c r="G3161" i="1"/>
  <c r="H3161" i="1"/>
  <c r="I3161" i="1"/>
  <c r="J3161" i="1"/>
  <c r="K3161" i="1"/>
  <c r="L3161" i="1"/>
  <c r="M3161" i="1"/>
  <c r="G3162" i="1"/>
  <c r="H3162" i="1"/>
  <c r="I3162" i="1"/>
  <c r="J3162" i="1"/>
  <c r="K3162" i="1"/>
  <c r="L3162" i="1"/>
  <c r="M3162" i="1"/>
  <c r="G3163" i="1"/>
  <c r="H3163" i="1"/>
  <c r="I3163" i="1"/>
  <c r="J3163" i="1"/>
  <c r="K3163" i="1"/>
  <c r="L3163" i="1"/>
  <c r="M3163" i="1"/>
  <c r="G3164" i="1"/>
  <c r="H3164" i="1"/>
  <c r="I3164" i="1"/>
  <c r="J3164" i="1"/>
  <c r="K3164" i="1"/>
  <c r="L3164" i="1"/>
  <c r="M3164" i="1"/>
  <c r="G3165" i="1"/>
  <c r="H3165" i="1"/>
  <c r="I3165" i="1"/>
  <c r="J3165" i="1"/>
  <c r="K3165" i="1"/>
  <c r="L3165" i="1"/>
  <c r="M3165" i="1"/>
  <c r="G3166" i="1"/>
  <c r="H3166" i="1"/>
  <c r="I3166" i="1"/>
  <c r="J3166" i="1"/>
  <c r="K3166" i="1"/>
  <c r="L3166" i="1"/>
  <c r="M3166" i="1"/>
  <c r="G3167" i="1"/>
  <c r="H3167" i="1"/>
  <c r="I3167" i="1"/>
  <c r="J3167" i="1"/>
  <c r="K3167" i="1"/>
  <c r="L3167" i="1"/>
  <c r="M3167" i="1"/>
  <c r="G3168" i="1"/>
  <c r="H3168" i="1"/>
  <c r="I3168" i="1"/>
  <c r="J3168" i="1"/>
  <c r="K3168" i="1"/>
  <c r="L3168" i="1"/>
  <c r="M3168" i="1"/>
  <c r="G3169" i="1"/>
  <c r="H3169" i="1"/>
  <c r="I3169" i="1"/>
  <c r="J3169" i="1"/>
  <c r="K3169" i="1"/>
  <c r="L3169" i="1"/>
  <c r="M3169" i="1"/>
  <c r="G3170" i="1"/>
  <c r="H3170" i="1"/>
  <c r="I3170" i="1"/>
  <c r="J3170" i="1"/>
  <c r="K3170" i="1"/>
  <c r="L3170" i="1"/>
  <c r="M3170" i="1"/>
  <c r="G3171" i="1"/>
  <c r="H3171" i="1"/>
  <c r="I3171" i="1"/>
  <c r="J3171" i="1"/>
  <c r="K3171" i="1"/>
  <c r="L3171" i="1"/>
  <c r="M3171" i="1"/>
  <c r="G3172" i="1"/>
  <c r="H3172" i="1"/>
  <c r="I3172" i="1"/>
  <c r="J3172" i="1"/>
  <c r="K3172" i="1"/>
  <c r="L3172" i="1"/>
  <c r="M3172" i="1"/>
  <c r="G3173" i="1"/>
  <c r="H3173" i="1"/>
  <c r="I3173" i="1"/>
  <c r="J3173" i="1"/>
  <c r="K3173" i="1"/>
  <c r="L3173" i="1"/>
  <c r="M3173" i="1"/>
  <c r="G3174" i="1"/>
  <c r="H3174" i="1"/>
  <c r="I3174" i="1"/>
  <c r="J3174" i="1"/>
  <c r="K3174" i="1"/>
  <c r="L3174" i="1"/>
  <c r="M3174" i="1"/>
  <c r="G3175" i="1"/>
  <c r="H3175" i="1"/>
  <c r="I3175" i="1"/>
  <c r="J3175" i="1"/>
  <c r="K3175" i="1"/>
  <c r="L3175" i="1"/>
  <c r="M3175" i="1"/>
  <c r="G3176" i="1"/>
  <c r="H3176" i="1"/>
  <c r="I3176" i="1"/>
  <c r="J3176" i="1"/>
  <c r="K3176" i="1"/>
  <c r="L3176" i="1"/>
  <c r="M3176" i="1"/>
  <c r="G3177" i="1"/>
  <c r="H3177" i="1"/>
  <c r="I3177" i="1"/>
  <c r="J3177" i="1"/>
  <c r="K3177" i="1"/>
  <c r="L3177" i="1"/>
  <c r="M3177" i="1"/>
  <c r="G3178" i="1"/>
  <c r="H3178" i="1"/>
  <c r="I3178" i="1"/>
  <c r="J3178" i="1"/>
  <c r="K3178" i="1"/>
  <c r="L3178" i="1"/>
  <c r="M3178" i="1"/>
  <c r="G3179" i="1"/>
  <c r="H3179" i="1"/>
  <c r="I3179" i="1"/>
  <c r="J3179" i="1"/>
  <c r="K3179" i="1"/>
  <c r="L3179" i="1"/>
  <c r="M3179" i="1"/>
  <c r="G3180" i="1"/>
  <c r="H3180" i="1"/>
  <c r="I3180" i="1"/>
  <c r="J3180" i="1"/>
  <c r="K3180" i="1"/>
  <c r="L3180" i="1"/>
  <c r="M3180" i="1"/>
  <c r="G3181" i="1"/>
  <c r="H3181" i="1"/>
  <c r="I3181" i="1"/>
  <c r="J3181" i="1"/>
  <c r="K3181" i="1"/>
  <c r="L3181" i="1"/>
  <c r="M3181" i="1"/>
  <c r="G3182" i="1"/>
  <c r="H3182" i="1"/>
  <c r="I3182" i="1"/>
  <c r="J3182" i="1"/>
  <c r="K3182" i="1"/>
  <c r="L3182" i="1"/>
  <c r="M3182" i="1"/>
  <c r="G3183" i="1"/>
  <c r="H3183" i="1"/>
  <c r="I3183" i="1"/>
  <c r="J3183" i="1"/>
  <c r="K3183" i="1"/>
  <c r="L3183" i="1"/>
  <c r="M3183" i="1"/>
  <c r="G3184" i="1"/>
  <c r="H3184" i="1"/>
  <c r="I3184" i="1"/>
  <c r="J3184" i="1"/>
  <c r="K3184" i="1"/>
  <c r="L3184" i="1"/>
  <c r="M3184" i="1"/>
  <c r="G3185" i="1"/>
  <c r="H3185" i="1"/>
  <c r="I3185" i="1"/>
  <c r="J3185" i="1"/>
  <c r="K3185" i="1"/>
  <c r="L3185" i="1"/>
  <c r="M3185" i="1"/>
  <c r="G3186" i="1"/>
  <c r="H3186" i="1"/>
  <c r="I3186" i="1"/>
  <c r="J3186" i="1"/>
  <c r="K3186" i="1"/>
  <c r="L3186" i="1"/>
  <c r="M3186" i="1"/>
  <c r="G3187" i="1"/>
  <c r="H3187" i="1"/>
  <c r="I3187" i="1"/>
  <c r="J3187" i="1"/>
  <c r="K3187" i="1"/>
  <c r="L3187" i="1"/>
  <c r="M3187" i="1"/>
  <c r="G3188" i="1"/>
  <c r="H3188" i="1"/>
  <c r="I3188" i="1"/>
  <c r="J3188" i="1"/>
  <c r="K3188" i="1"/>
  <c r="L3188" i="1"/>
  <c r="M3188" i="1"/>
  <c r="G3189" i="1"/>
  <c r="H3189" i="1"/>
  <c r="I3189" i="1"/>
  <c r="J3189" i="1"/>
  <c r="K3189" i="1"/>
  <c r="L3189" i="1"/>
  <c r="M3189" i="1"/>
  <c r="G3190" i="1"/>
  <c r="H3190" i="1"/>
  <c r="I3190" i="1"/>
  <c r="J3190" i="1"/>
  <c r="K3190" i="1"/>
  <c r="L3190" i="1"/>
  <c r="M3190" i="1"/>
  <c r="G3191" i="1"/>
  <c r="H3191" i="1"/>
  <c r="I3191" i="1"/>
  <c r="J3191" i="1"/>
  <c r="K3191" i="1"/>
  <c r="L3191" i="1"/>
  <c r="M3191" i="1"/>
  <c r="G3192" i="1"/>
  <c r="H3192" i="1"/>
  <c r="I3192" i="1"/>
  <c r="J3192" i="1"/>
  <c r="K3192" i="1"/>
  <c r="L3192" i="1"/>
  <c r="M3192" i="1"/>
  <c r="G3193" i="1"/>
  <c r="H3193" i="1"/>
  <c r="I3193" i="1"/>
  <c r="J3193" i="1"/>
  <c r="K3193" i="1"/>
  <c r="L3193" i="1"/>
  <c r="M3193" i="1"/>
  <c r="G3194" i="1"/>
  <c r="H3194" i="1"/>
  <c r="I3194" i="1"/>
  <c r="J3194" i="1"/>
  <c r="K3194" i="1"/>
  <c r="L3194" i="1"/>
  <c r="M3194" i="1"/>
  <c r="G3195" i="1"/>
  <c r="H3195" i="1"/>
  <c r="I3195" i="1"/>
  <c r="J3195" i="1"/>
  <c r="K3195" i="1"/>
  <c r="L3195" i="1"/>
  <c r="M3195" i="1"/>
  <c r="G3196" i="1"/>
  <c r="H3196" i="1"/>
  <c r="I3196" i="1"/>
  <c r="J3196" i="1"/>
  <c r="K3196" i="1"/>
  <c r="L3196" i="1"/>
  <c r="M3196" i="1"/>
  <c r="G3197" i="1"/>
  <c r="H3197" i="1"/>
  <c r="I3197" i="1"/>
  <c r="J3197" i="1"/>
  <c r="K3197" i="1"/>
  <c r="L3197" i="1"/>
  <c r="M3197" i="1"/>
  <c r="G3198" i="1"/>
  <c r="H3198" i="1"/>
  <c r="I3198" i="1"/>
  <c r="J3198" i="1"/>
  <c r="K3198" i="1"/>
  <c r="L3198" i="1"/>
  <c r="M3198" i="1"/>
  <c r="G3199" i="1"/>
  <c r="H3199" i="1"/>
  <c r="I3199" i="1"/>
  <c r="J3199" i="1"/>
  <c r="K3199" i="1"/>
  <c r="L3199" i="1"/>
  <c r="M3199" i="1"/>
  <c r="G3200" i="1"/>
  <c r="H3200" i="1"/>
  <c r="I3200" i="1"/>
  <c r="J3200" i="1"/>
  <c r="K3200" i="1"/>
  <c r="L3200" i="1"/>
  <c r="M3200" i="1"/>
  <c r="G3201" i="1"/>
  <c r="H3201" i="1"/>
  <c r="I3201" i="1"/>
  <c r="J3201" i="1"/>
  <c r="K3201" i="1"/>
  <c r="L3201" i="1"/>
  <c r="M3201" i="1"/>
  <c r="G3202" i="1"/>
  <c r="H3202" i="1"/>
  <c r="I3202" i="1"/>
  <c r="J3202" i="1"/>
  <c r="K3202" i="1"/>
  <c r="L3202" i="1"/>
  <c r="M3202" i="1"/>
  <c r="G3203" i="1"/>
  <c r="H3203" i="1"/>
  <c r="I3203" i="1"/>
  <c r="J3203" i="1"/>
  <c r="K3203" i="1"/>
  <c r="L3203" i="1"/>
  <c r="M3203" i="1"/>
  <c r="G3204" i="1"/>
  <c r="H3204" i="1"/>
  <c r="I3204" i="1"/>
  <c r="J3204" i="1"/>
  <c r="K3204" i="1"/>
  <c r="L3204" i="1"/>
  <c r="M3204" i="1"/>
  <c r="G3205" i="1"/>
  <c r="H3205" i="1"/>
  <c r="I3205" i="1"/>
  <c r="J3205" i="1"/>
  <c r="K3205" i="1"/>
  <c r="L3205" i="1"/>
  <c r="M3205" i="1"/>
  <c r="G3206" i="1"/>
  <c r="H3206" i="1"/>
  <c r="I3206" i="1"/>
  <c r="J3206" i="1"/>
  <c r="K3206" i="1"/>
  <c r="L3206" i="1"/>
  <c r="M3206" i="1"/>
  <c r="G3207" i="1"/>
  <c r="H3207" i="1"/>
  <c r="I3207" i="1"/>
  <c r="J3207" i="1"/>
  <c r="K3207" i="1"/>
  <c r="L3207" i="1"/>
  <c r="M3207" i="1"/>
  <c r="G3208" i="1"/>
  <c r="H3208" i="1"/>
  <c r="I3208" i="1"/>
  <c r="J3208" i="1"/>
  <c r="K3208" i="1"/>
  <c r="L3208" i="1"/>
  <c r="M3208" i="1"/>
  <c r="G3209" i="1"/>
  <c r="H3209" i="1"/>
  <c r="I3209" i="1"/>
  <c r="J3209" i="1"/>
  <c r="K3209" i="1"/>
  <c r="L3209" i="1"/>
  <c r="M3209" i="1"/>
  <c r="G3210" i="1"/>
  <c r="H3210" i="1"/>
  <c r="I3210" i="1"/>
  <c r="J3210" i="1"/>
  <c r="K3210" i="1"/>
  <c r="L3210" i="1"/>
  <c r="M3210" i="1"/>
  <c r="G3211" i="1"/>
  <c r="H3211" i="1"/>
  <c r="I3211" i="1"/>
  <c r="J3211" i="1"/>
  <c r="K3211" i="1"/>
  <c r="L3211" i="1"/>
  <c r="M3211" i="1"/>
  <c r="G3212" i="1"/>
  <c r="H3212" i="1"/>
  <c r="I3212" i="1"/>
  <c r="J3212" i="1"/>
  <c r="K3212" i="1"/>
  <c r="L3212" i="1"/>
  <c r="M3212" i="1"/>
  <c r="G3213" i="1"/>
  <c r="H3213" i="1"/>
  <c r="I3213" i="1"/>
  <c r="J3213" i="1"/>
  <c r="K3213" i="1"/>
  <c r="L3213" i="1"/>
  <c r="M3213" i="1"/>
  <c r="G3214" i="1"/>
  <c r="H3214" i="1"/>
  <c r="I3214" i="1"/>
  <c r="J3214" i="1"/>
  <c r="K3214" i="1"/>
  <c r="L3214" i="1"/>
  <c r="M3214" i="1"/>
  <c r="G3215" i="1"/>
  <c r="H3215" i="1"/>
  <c r="I3215" i="1"/>
  <c r="J3215" i="1"/>
  <c r="K3215" i="1"/>
  <c r="L3215" i="1"/>
  <c r="M3215" i="1"/>
  <c r="G3216" i="1"/>
  <c r="H3216" i="1"/>
  <c r="I3216" i="1"/>
  <c r="J3216" i="1"/>
  <c r="K3216" i="1"/>
  <c r="L3216" i="1"/>
  <c r="M3216" i="1"/>
  <c r="G3217" i="1"/>
  <c r="H3217" i="1"/>
  <c r="I3217" i="1"/>
  <c r="J3217" i="1"/>
  <c r="K3217" i="1"/>
  <c r="L3217" i="1"/>
  <c r="M3217" i="1"/>
  <c r="G3218" i="1"/>
  <c r="H3218" i="1"/>
  <c r="I3218" i="1"/>
  <c r="J3218" i="1"/>
  <c r="K3218" i="1"/>
  <c r="L3218" i="1"/>
  <c r="M3218" i="1"/>
  <c r="G3219" i="1"/>
  <c r="H3219" i="1"/>
  <c r="I3219" i="1"/>
  <c r="J3219" i="1"/>
  <c r="K3219" i="1"/>
  <c r="L3219" i="1"/>
  <c r="M3219" i="1"/>
  <c r="G3220" i="1"/>
  <c r="H3220" i="1"/>
  <c r="I3220" i="1"/>
  <c r="J3220" i="1"/>
  <c r="K3220" i="1"/>
  <c r="L3220" i="1"/>
  <c r="M3220" i="1"/>
  <c r="G3221" i="1"/>
  <c r="H3221" i="1"/>
  <c r="I3221" i="1"/>
  <c r="J3221" i="1"/>
  <c r="K3221" i="1"/>
  <c r="L3221" i="1"/>
  <c r="M3221" i="1"/>
  <c r="G3222" i="1"/>
  <c r="H3222" i="1"/>
  <c r="I3222" i="1"/>
  <c r="J3222" i="1"/>
  <c r="K3222" i="1"/>
  <c r="L3222" i="1"/>
  <c r="M3222" i="1"/>
  <c r="G3223" i="1"/>
  <c r="H3223" i="1"/>
  <c r="I3223" i="1"/>
  <c r="J3223" i="1"/>
  <c r="K3223" i="1"/>
  <c r="L3223" i="1"/>
  <c r="M3223" i="1"/>
  <c r="G3224" i="1"/>
  <c r="H3224" i="1"/>
  <c r="I3224" i="1"/>
  <c r="J3224" i="1"/>
  <c r="K3224" i="1"/>
  <c r="L3224" i="1"/>
  <c r="M3224" i="1"/>
  <c r="G3225" i="1"/>
  <c r="H3225" i="1"/>
  <c r="I3225" i="1"/>
  <c r="J3225" i="1"/>
  <c r="K3225" i="1"/>
  <c r="L3225" i="1"/>
  <c r="M3225" i="1"/>
  <c r="G3226" i="1"/>
  <c r="H3226" i="1"/>
  <c r="I3226" i="1"/>
  <c r="J3226" i="1"/>
  <c r="K3226" i="1"/>
  <c r="L3226" i="1"/>
  <c r="M3226" i="1"/>
  <c r="G3227" i="1"/>
  <c r="H3227" i="1"/>
  <c r="I3227" i="1"/>
  <c r="J3227" i="1"/>
  <c r="K3227" i="1"/>
  <c r="L3227" i="1"/>
  <c r="M3227" i="1"/>
  <c r="G3228" i="1"/>
  <c r="H3228" i="1"/>
  <c r="I3228" i="1"/>
  <c r="J3228" i="1"/>
  <c r="K3228" i="1"/>
  <c r="L3228" i="1"/>
  <c r="M3228" i="1"/>
  <c r="G3229" i="1"/>
  <c r="H3229" i="1"/>
  <c r="I3229" i="1"/>
  <c r="J3229" i="1"/>
  <c r="K3229" i="1"/>
  <c r="L3229" i="1"/>
  <c r="M3229" i="1"/>
  <c r="G3230" i="1"/>
  <c r="H3230" i="1"/>
  <c r="I3230" i="1"/>
  <c r="J3230" i="1"/>
  <c r="K3230" i="1"/>
  <c r="L3230" i="1"/>
  <c r="M3230" i="1"/>
  <c r="G3231" i="1"/>
  <c r="H3231" i="1"/>
  <c r="I3231" i="1"/>
  <c r="J3231" i="1"/>
  <c r="K3231" i="1"/>
  <c r="L3231" i="1"/>
  <c r="M3231" i="1"/>
  <c r="G3232" i="1"/>
  <c r="H3232" i="1"/>
  <c r="I3232" i="1"/>
  <c r="J3232" i="1"/>
  <c r="K3232" i="1"/>
  <c r="L3232" i="1"/>
  <c r="M3232" i="1"/>
  <c r="G3233" i="1"/>
  <c r="H3233" i="1"/>
  <c r="I3233" i="1"/>
  <c r="J3233" i="1"/>
  <c r="K3233" i="1"/>
  <c r="L3233" i="1"/>
  <c r="M3233" i="1"/>
  <c r="G3234" i="1"/>
  <c r="H3234" i="1"/>
  <c r="I3234" i="1"/>
  <c r="J3234" i="1"/>
  <c r="K3234" i="1"/>
  <c r="L3234" i="1"/>
  <c r="M3234" i="1"/>
  <c r="G3235" i="1"/>
  <c r="H3235" i="1"/>
  <c r="I3235" i="1"/>
  <c r="J3235" i="1"/>
  <c r="K3235" i="1"/>
  <c r="L3235" i="1"/>
  <c r="M3235" i="1"/>
  <c r="G3236" i="1"/>
  <c r="H3236" i="1"/>
  <c r="I3236" i="1"/>
  <c r="J3236" i="1"/>
  <c r="K3236" i="1"/>
  <c r="L3236" i="1"/>
  <c r="M3236" i="1"/>
  <c r="G3237" i="1"/>
  <c r="H3237" i="1"/>
  <c r="I3237" i="1"/>
  <c r="J3237" i="1"/>
  <c r="K3237" i="1"/>
  <c r="L3237" i="1"/>
  <c r="M3237" i="1"/>
  <c r="G3238" i="1"/>
  <c r="H3238" i="1"/>
  <c r="I3238" i="1"/>
  <c r="J3238" i="1"/>
  <c r="K3238" i="1"/>
  <c r="L3238" i="1"/>
  <c r="M3238" i="1"/>
  <c r="G3239" i="1"/>
  <c r="H3239" i="1"/>
  <c r="I3239" i="1"/>
  <c r="J3239" i="1"/>
  <c r="K3239" i="1"/>
  <c r="L3239" i="1"/>
  <c r="M3239" i="1"/>
  <c r="G3240" i="1"/>
  <c r="H3240" i="1"/>
  <c r="I3240" i="1"/>
  <c r="J3240" i="1"/>
  <c r="K3240" i="1"/>
  <c r="L3240" i="1"/>
  <c r="M3240" i="1"/>
  <c r="G3241" i="1"/>
  <c r="H3241" i="1"/>
  <c r="I3241" i="1"/>
  <c r="J3241" i="1"/>
  <c r="K3241" i="1"/>
  <c r="L3241" i="1"/>
  <c r="M3241" i="1"/>
  <c r="G3242" i="1"/>
  <c r="H3242" i="1"/>
  <c r="I3242" i="1"/>
  <c r="J3242" i="1"/>
  <c r="K3242" i="1"/>
  <c r="L3242" i="1"/>
  <c r="M3242" i="1"/>
  <c r="G3243" i="1"/>
  <c r="H3243" i="1"/>
  <c r="I3243" i="1"/>
  <c r="J3243" i="1"/>
  <c r="K3243" i="1"/>
  <c r="L3243" i="1"/>
  <c r="M3243" i="1"/>
  <c r="G3244" i="1"/>
  <c r="H3244" i="1"/>
  <c r="I3244" i="1"/>
  <c r="J3244" i="1"/>
  <c r="K3244" i="1"/>
  <c r="L3244" i="1"/>
  <c r="M3244" i="1"/>
  <c r="G3245" i="1"/>
  <c r="H3245" i="1"/>
  <c r="I3245" i="1"/>
  <c r="J3245" i="1"/>
  <c r="K3245" i="1"/>
  <c r="L3245" i="1"/>
  <c r="M3245" i="1"/>
  <c r="G3246" i="1"/>
  <c r="H3246" i="1"/>
  <c r="I3246" i="1"/>
  <c r="J3246" i="1"/>
  <c r="K3246" i="1"/>
  <c r="L3246" i="1"/>
  <c r="M3246" i="1"/>
  <c r="G3247" i="1"/>
  <c r="H3247" i="1"/>
  <c r="I3247" i="1"/>
  <c r="J3247" i="1"/>
  <c r="K3247" i="1"/>
  <c r="L3247" i="1"/>
  <c r="M3247" i="1"/>
  <c r="G3248" i="1"/>
  <c r="H3248" i="1"/>
  <c r="I3248" i="1"/>
  <c r="J3248" i="1"/>
  <c r="K3248" i="1"/>
  <c r="L3248" i="1"/>
  <c r="M3248" i="1"/>
  <c r="G3249" i="1"/>
  <c r="H3249" i="1"/>
  <c r="I3249" i="1"/>
  <c r="J3249" i="1"/>
  <c r="K3249" i="1"/>
  <c r="L3249" i="1"/>
  <c r="M3249" i="1"/>
  <c r="G3250" i="1"/>
  <c r="H3250" i="1"/>
  <c r="I3250" i="1"/>
  <c r="J3250" i="1"/>
  <c r="K3250" i="1"/>
  <c r="L3250" i="1"/>
  <c r="M3250" i="1"/>
  <c r="G3251" i="1"/>
  <c r="H3251" i="1"/>
  <c r="I3251" i="1"/>
  <c r="J3251" i="1"/>
  <c r="K3251" i="1"/>
  <c r="L3251" i="1"/>
  <c r="M3251" i="1"/>
  <c r="G3252" i="1"/>
  <c r="H3252" i="1"/>
  <c r="I3252" i="1"/>
  <c r="J3252" i="1"/>
  <c r="K3252" i="1"/>
  <c r="L3252" i="1"/>
  <c r="M3252" i="1"/>
  <c r="G3253" i="1"/>
  <c r="H3253" i="1"/>
  <c r="I3253" i="1"/>
  <c r="J3253" i="1"/>
  <c r="K3253" i="1"/>
  <c r="L3253" i="1"/>
  <c r="M3253" i="1"/>
  <c r="G3254" i="1"/>
  <c r="H3254" i="1"/>
  <c r="I3254" i="1"/>
  <c r="J3254" i="1"/>
  <c r="K3254" i="1"/>
  <c r="L3254" i="1"/>
  <c r="M3254" i="1"/>
  <c r="G3255" i="1"/>
  <c r="H3255" i="1"/>
  <c r="I3255" i="1"/>
  <c r="J3255" i="1"/>
  <c r="K3255" i="1"/>
  <c r="L3255" i="1"/>
  <c r="M3255" i="1"/>
  <c r="G3256" i="1"/>
  <c r="H3256" i="1"/>
  <c r="I3256" i="1"/>
  <c r="J3256" i="1"/>
  <c r="K3256" i="1"/>
  <c r="L3256" i="1"/>
  <c r="M3256" i="1"/>
  <c r="G3257" i="1"/>
  <c r="H3257" i="1"/>
  <c r="I3257" i="1"/>
  <c r="J3257" i="1"/>
  <c r="K3257" i="1"/>
  <c r="L3257" i="1"/>
  <c r="M3257" i="1"/>
  <c r="G3258" i="1"/>
  <c r="H3258" i="1"/>
  <c r="I3258" i="1"/>
  <c r="J3258" i="1"/>
  <c r="K3258" i="1"/>
  <c r="L3258" i="1"/>
  <c r="M3258" i="1"/>
  <c r="G3259" i="1"/>
  <c r="H3259" i="1"/>
  <c r="I3259" i="1"/>
  <c r="J3259" i="1"/>
  <c r="K3259" i="1"/>
  <c r="L3259" i="1"/>
  <c r="M3259" i="1"/>
  <c r="G3260" i="1"/>
  <c r="H3260" i="1"/>
  <c r="I3260" i="1"/>
  <c r="J3260" i="1"/>
  <c r="K3260" i="1"/>
  <c r="L3260" i="1"/>
  <c r="M3260" i="1"/>
  <c r="G3261" i="1"/>
  <c r="H3261" i="1"/>
  <c r="I3261" i="1"/>
  <c r="J3261" i="1"/>
  <c r="K3261" i="1"/>
  <c r="L3261" i="1"/>
  <c r="M3261" i="1"/>
  <c r="G3262" i="1"/>
  <c r="H3262" i="1"/>
  <c r="I3262" i="1"/>
  <c r="J3262" i="1"/>
  <c r="K3262" i="1"/>
  <c r="L3262" i="1"/>
  <c r="M3262" i="1"/>
  <c r="G3263" i="1"/>
  <c r="H3263" i="1"/>
  <c r="I3263" i="1"/>
  <c r="J3263" i="1"/>
  <c r="K3263" i="1"/>
  <c r="L3263" i="1"/>
  <c r="M3263" i="1"/>
  <c r="G3264" i="1"/>
  <c r="H3264" i="1"/>
  <c r="I3264" i="1"/>
  <c r="J3264" i="1"/>
  <c r="K3264" i="1"/>
  <c r="L3264" i="1"/>
  <c r="M3264" i="1"/>
  <c r="G3265" i="1"/>
  <c r="H3265" i="1"/>
  <c r="I3265" i="1"/>
  <c r="J3265" i="1"/>
  <c r="K3265" i="1"/>
  <c r="L3265" i="1"/>
  <c r="M3265" i="1"/>
  <c r="G3266" i="1"/>
  <c r="H3266" i="1"/>
  <c r="I3266" i="1"/>
  <c r="J3266" i="1"/>
  <c r="K3266" i="1"/>
  <c r="L3266" i="1"/>
  <c r="M3266" i="1"/>
  <c r="G3267" i="1"/>
  <c r="H3267" i="1"/>
  <c r="I3267" i="1"/>
  <c r="J3267" i="1"/>
  <c r="K3267" i="1"/>
  <c r="L3267" i="1"/>
  <c r="M3267" i="1"/>
  <c r="G3268" i="1"/>
  <c r="H3268" i="1"/>
  <c r="I3268" i="1"/>
  <c r="J3268" i="1"/>
  <c r="K3268" i="1"/>
  <c r="L3268" i="1"/>
  <c r="M3268" i="1"/>
  <c r="G3269" i="1"/>
  <c r="H3269" i="1"/>
  <c r="I3269" i="1"/>
  <c r="J3269" i="1"/>
  <c r="K3269" i="1"/>
  <c r="L3269" i="1"/>
  <c r="M3269" i="1"/>
  <c r="G3270" i="1"/>
  <c r="H3270" i="1"/>
  <c r="I3270" i="1"/>
  <c r="J3270" i="1"/>
  <c r="K3270" i="1"/>
  <c r="L3270" i="1"/>
  <c r="M3270" i="1"/>
  <c r="G3271" i="1"/>
  <c r="H3271" i="1"/>
  <c r="I3271" i="1"/>
  <c r="J3271" i="1"/>
  <c r="K3271" i="1"/>
  <c r="L3271" i="1"/>
  <c r="M3271" i="1"/>
  <c r="G3272" i="1"/>
  <c r="H3272" i="1"/>
  <c r="I3272" i="1"/>
  <c r="J3272" i="1"/>
  <c r="K3272" i="1"/>
  <c r="L3272" i="1"/>
  <c r="M3272" i="1"/>
  <c r="G3273" i="1"/>
  <c r="H3273" i="1"/>
  <c r="I3273" i="1"/>
  <c r="J3273" i="1"/>
  <c r="K3273" i="1"/>
  <c r="L3273" i="1"/>
  <c r="M3273" i="1"/>
  <c r="G3274" i="1"/>
  <c r="H3274" i="1"/>
  <c r="I3274" i="1"/>
  <c r="J3274" i="1"/>
  <c r="K3274" i="1"/>
  <c r="L3274" i="1"/>
  <c r="M3274" i="1"/>
  <c r="G3275" i="1"/>
  <c r="H3275" i="1"/>
  <c r="I3275" i="1"/>
  <c r="J3275" i="1"/>
  <c r="K3275" i="1"/>
  <c r="L3275" i="1"/>
  <c r="M3275" i="1"/>
  <c r="G3276" i="1"/>
  <c r="H3276" i="1"/>
  <c r="I3276" i="1"/>
  <c r="J3276" i="1"/>
  <c r="K3276" i="1"/>
  <c r="L3276" i="1"/>
  <c r="M3276" i="1"/>
  <c r="G3277" i="1"/>
  <c r="H3277" i="1"/>
  <c r="I3277" i="1"/>
  <c r="J3277" i="1"/>
  <c r="K3277" i="1"/>
  <c r="L3277" i="1"/>
  <c r="M3277" i="1"/>
  <c r="G3278" i="1"/>
  <c r="H3278" i="1"/>
  <c r="I3278" i="1"/>
  <c r="J3278" i="1"/>
  <c r="K3278" i="1"/>
  <c r="L3278" i="1"/>
  <c r="M3278" i="1"/>
  <c r="G3279" i="1"/>
  <c r="H3279" i="1"/>
  <c r="I3279" i="1"/>
  <c r="J3279" i="1"/>
  <c r="K3279" i="1"/>
  <c r="L3279" i="1"/>
  <c r="M3279" i="1"/>
  <c r="G3280" i="1"/>
  <c r="H3280" i="1"/>
  <c r="I3280" i="1"/>
  <c r="J3280" i="1"/>
  <c r="K3280" i="1"/>
  <c r="L3280" i="1"/>
  <c r="M3280" i="1"/>
  <c r="G3281" i="1"/>
  <c r="H3281" i="1"/>
  <c r="I3281" i="1"/>
  <c r="J3281" i="1"/>
  <c r="K3281" i="1"/>
  <c r="L3281" i="1"/>
  <c r="M3281" i="1"/>
  <c r="G3282" i="1"/>
  <c r="H3282" i="1"/>
  <c r="I3282" i="1"/>
  <c r="J3282" i="1"/>
  <c r="K3282" i="1"/>
  <c r="L3282" i="1"/>
  <c r="M3282" i="1"/>
  <c r="G3283" i="1"/>
  <c r="H3283" i="1"/>
  <c r="I3283" i="1"/>
  <c r="J3283" i="1"/>
  <c r="K3283" i="1"/>
  <c r="L3283" i="1"/>
  <c r="M3283" i="1"/>
  <c r="G3284" i="1"/>
  <c r="H3284" i="1"/>
  <c r="I3284" i="1"/>
  <c r="J3284" i="1"/>
  <c r="K3284" i="1"/>
  <c r="L3284" i="1"/>
  <c r="M3284" i="1"/>
  <c r="G3285" i="1"/>
  <c r="H3285" i="1"/>
  <c r="I3285" i="1"/>
  <c r="J3285" i="1"/>
  <c r="K3285" i="1"/>
  <c r="L3285" i="1"/>
  <c r="M3285" i="1"/>
  <c r="G3286" i="1"/>
  <c r="H3286" i="1"/>
  <c r="I3286" i="1"/>
  <c r="J3286" i="1"/>
  <c r="K3286" i="1"/>
  <c r="L3286" i="1"/>
  <c r="M3286" i="1"/>
  <c r="G3287" i="1"/>
  <c r="H3287" i="1"/>
  <c r="I3287" i="1"/>
  <c r="J3287" i="1"/>
  <c r="K3287" i="1"/>
  <c r="L3287" i="1"/>
  <c r="M3287" i="1"/>
  <c r="G3288" i="1"/>
  <c r="H3288" i="1"/>
  <c r="I3288" i="1"/>
  <c r="J3288" i="1"/>
  <c r="K3288" i="1"/>
  <c r="L3288" i="1"/>
  <c r="M3288" i="1"/>
  <c r="G3289" i="1"/>
  <c r="H3289" i="1"/>
  <c r="I3289" i="1"/>
  <c r="J3289" i="1"/>
  <c r="K3289" i="1"/>
  <c r="L3289" i="1"/>
  <c r="M3289" i="1"/>
  <c r="G3290" i="1"/>
  <c r="H3290" i="1"/>
  <c r="I3290" i="1"/>
  <c r="J3290" i="1"/>
  <c r="K3290" i="1"/>
  <c r="L3290" i="1"/>
  <c r="M3290" i="1"/>
  <c r="G3291" i="1"/>
  <c r="H3291" i="1"/>
  <c r="I3291" i="1"/>
  <c r="J3291" i="1"/>
  <c r="K3291" i="1"/>
  <c r="L3291" i="1"/>
  <c r="M3291" i="1"/>
  <c r="G3292" i="1"/>
  <c r="H3292" i="1"/>
  <c r="I3292" i="1"/>
  <c r="J3292" i="1"/>
  <c r="K3292" i="1"/>
  <c r="L3292" i="1"/>
  <c r="M3292" i="1"/>
  <c r="G3293" i="1"/>
  <c r="H3293" i="1"/>
  <c r="I3293" i="1"/>
  <c r="J3293" i="1"/>
  <c r="K3293" i="1"/>
  <c r="L3293" i="1"/>
  <c r="M3293" i="1"/>
  <c r="G3294" i="1"/>
  <c r="H3294" i="1"/>
  <c r="I3294" i="1"/>
  <c r="J3294" i="1"/>
  <c r="K3294" i="1"/>
  <c r="L3294" i="1"/>
  <c r="M3294" i="1"/>
  <c r="G3295" i="1"/>
  <c r="H3295" i="1"/>
  <c r="I3295" i="1"/>
  <c r="J3295" i="1"/>
  <c r="K3295" i="1"/>
  <c r="L3295" i="1"/>
  <c r="M3295" i="1"/>
  <c r="G3296" i="1"/>
  <c r="H3296" i="1"/>
  <c r="I3296" i="1"/>
  <c r="J3296" i="1"/>
  <c r="K3296" i="1"/>
  <c r="L3296" i="1"/>
  <c r="M3296" i="1"/>
  <c r="G3297" i="1"/>
  <c r="H3297" i="1"/>
  <c r="I3297" i="1"/>
  <c r="J3297" i="1"/>
  <c r="K3297" i="1"/>
  <c r="L3297" i="1"/>
  <c r="M3297" i="1"/>
  <c r="G3298" i="1"/>
  <c r="H3298" i="1"/>
  <c r="I3298" i="1"/>
  <c r="J3298" i="1"/>
  <c r="K3298" i="1"/>
  <c r="L3298" i="1"/>
  <c r="M3298" i="1"/>
  <c r="G3299" i="1"/>
  <c r="H3299" i="1"/>
  <c r="I3299" i="1"/>
  <c r="J3299" i="1"/>
  <c r="K3299" i="1"/>
  <c r="L3299" i="1"/>
  <c r="M3299" i="1"/>
  <c r="G3300" i="1"/>
  <c r="H3300" i="1"/>
  <c r="I3300" i="1"/>
  <c r="J3300" i="1"/>
  <c r="K3300" i="1"/>
  <c r="L3300" i="1"/>
  <c r="M3300" i="1"/>
  <c r="G3301" i="1"/>
  <c r="H3301" i="1"/>
  <c r="I3301" i="1"/>
  <c r="J3301" i="1"/>
  <c r="K3301" i="1"/>
  <c r="L3301" i="1"/>
  <c r="M3301" i="1"/>
  <c r="G3302" i="1"/>
  <c r="H3302" i="1"/>
  <c r="I3302" i="1"/>
  <c r="J3302" i="1"/>
  <c r="K3302" i="1"/>
  <c r="L3302" i="1"/>
  <c r="M3302" i="1"/>
  <c r="G3303" i="1"/>
  <c r="H3303" i="1"/>
  <c r="I3303" i="1"/>
  <c r="J3303" i="1"/>
  <c r="K3303" i="1"/>
  <c r="L3303" i="1"/>
  <c r="M3303" i="1"/>
  <c r="G3304" i="1"/>
  <c r="H3304" i="1"/>
  <c r="I3304" i="1"/>
  <c r="J3304" i="1"/>
  <c r="K3304" i="1"/>
  <c r="L3304" i="1"/>
  <c r="M3304" i="1"/>
  <c r="G3305" i="1"/>
  <c r="H3305" i="1"/>
  <c r="I3305" i="1"/>
  <c r="J3305" i="1"/>
  <c r="K3305" i="1"/>
  <c r="L3305" i="1"/>
  <c r="M3305" i="1"/>
  <c r="G3306" i="1"/>
  <c r="H3306" i="1"/>
  <c r="I3306" i="1"/>
  <c r="J3306" i="1"/>
  <c r="K3306" i="1"/>
  <c r="L3306" i="1"/>
  <c r="M3306" i="1"/>
  <c r="G3307" i="1"/>
  <c r="H3307" i="1"/>
  <c r="I3307" i="1"/>
  <c r="J3307" i="1"/>
  <c r="K3307" i="1"/>
  <c r="L3307" i="1"/>
  <c r="M3307" i="1"/>
  <c r="G3308" i="1"/>
  <c r="H3308" i="1"/>
  <c r="I3308" i="1"/>
  <c r="J3308" i="1"/>
  <c r="K3308" i="1"/>
  <c r="L3308" i="1"/>
  <c r="M3308" i="1"/>
  <c r="G3309" i="1"/>
  <c r="H3309" i="1"/>
  <c r="I3309" i="1"/>
  <c r="J3309" i="1"/>
  <c r="K3309" i="1"/>
  <c r="L3309" i="1"/>
  <c r="M3309" i="1"/>
  <c r="G3310" i="1"/>
  <c r="H3310" i="1"/>
  <c r="I3310" i="1"/>
  <c r="J3310" i="1"/>
  <c r="K3310" i="1"/>
  <c r="L3310" i="1"/>
  <c r="M3310" i="1"/>
  <c r="G3311" i="1"/>
  <c r="H3311" i="1"/>
  <c r="I3311" i="1"/>
  <c r="J3311" i="1"/>
  <c r="K3311" i="1"/>
  <c r="L3311" i="1"/>
  <c r="M3311" i="1"/>
  <c r="G3312" i="1"/>
  <c r="H3312" i="1"/>
  <c r="I3312" i="1"/>
  <c r="J3312" i="1"/>
  <c r="K3312" i="1"/>
  <c r="L3312" i="1"/>
  <c r="M3312" i="1"/>
  <c r="G3313" i="1"/>
  <c r="H3313" i="1"/>
  <c r="I3313" i="1"/>
  <c r="J3313" i="1"/>
  <c r="K3313" i="1"/>
  <c r="L3313" i="1"/>
  <c r="M3313" i="1"/>
  <c r="G3314" i="1"/>
  <c r="H3314" i="1"/>
  <c r="I3314" i="1"/>
  <c r="J3314" i="1"/>
  <c r="K3314" i="1"/>
  <c r="L3314" i="1"/>
  <c r="M3314" i="1"/>
  <c r="G3315" i="1"/>
  <c r="H3315" i="1"/>
  <c r="I3315" i="1"/>
  <c r="J3315" i="1"/>
  <c r="K3315" i="1"/>
  <c r="L3315" i="1"/>
  <c r="M3315" i="1"/>
  <c r="G3316" i="1"/>
  <c r="H3316" i="1"/>
  <c r="I3316" i="1"/>
  <c r="J3316" i="1"/>
  <c r="K3316" i="1"/>
  <c r="L3316" i="1"/>
  <c r="M3316" i="1"/>
  <c r="G3317" i="1"/>
  <c r="H3317" i="1"/>
  <c r="I3317" i="1"/>
  <c r="J3317" i="1"/>
  <c r="K3317" i="1"/>
  <c r="L3317" i="1"/>
  <c r="M3317" i="1"/>
  <c r="G3318" i="1"/>
  <c r="H3318" i="1"/>
  <c r="I3318" i="1"/>
  <c r="J3318" i="1"/>
  <c r="K3318" i="1"/>
  <c r="L3318" i="1"/>
  <c r="M3318" i="1"/>
  <c r="G3319" i="1"/>
  <c r="H3319" i="1"/>
  <c r="I3319" i="1"/>
  <c r="J3319" i="1"/>
  <c r="K3319" i="1"/>
  <c r="L3319" i="1"/>
  <c r="M3319" i="1"/>
  <c r="G3320" i="1"/>
  <c r="H3320" i="1"/>
  <c r="I3320" i="1"/>
  <c r="J3320" i="1"/>
  <c r="K3320" i="1"/>
  <c r="L3320" i="1"/>
  <c r="M3320" i="1"/>
  <c r="G3321" i="1"/>
  <c r="H3321" i="1"/>
  <c r="I3321" i="1"/>
  <c r="J3321" i="1"/>
  <c r="K3321" i="1"/>
  <c r="L3321" i="1"/>
  <c r="M3321" i="1"/>
  <c r="G3322" i="1"/>
  <c r="H3322" i="1"/>
  <c r="I3322" i="1"/>
  <c r="J3322" i="1"/>
  <c r="K3322" i="1"/>
  <c r="L3322" i="1"/>
  <c r="M3322" i="1"/>
  <c r="G3323" i="1"/>
  <c r="H3323" i="1"/>
  <c r="I3323" i="1"/>
  <c r="J3323" i="1"/>
  <c r="K3323" i="1"/>
  <c r="L3323" i="1"/>
  <c r="M3323" i="1"/>
  <c r="G3324" i="1"/>
  <c r="H3324" i="1"/>
  <c r="I3324" i="1"/>
  <c r="J3324" i="1"/>
  <c r="K3324" i="1"/>
  <c r="L3324" i="1"/>
  <c r="M3324" i="1"/>
  <c r="G3325" i="1"/>
  <c r="H3325" i="1"/>
  <c r="I3325" i="1"/>
  <c r="J3325" i="1"/>
  <c r="K3325" i="1"/>
  <c r="L3325" i="1"/>
  <c r="M3325" i="1"/>
  <c r="G3326" i="1"/>
  <c r="H3326" i="1"/>
  <c r="I3326" i="1"/>
  <c r="J3326" i="1"/>
  <c r="K3326" i="1"/>
  <c r="L3326" i="1"/>
  <c r="M3326" i="1"/>
  <c r="G3327" i="1"/>
  <c r="H3327" i="1"/>
  <c r="I3327" i="1"/>
  <c r="J3327" i="1"/>
  <c r="K3327" i="1"/>
  <c r="L3327" i="1"/>
  <c r="M3327" i="1"/>
  <c r="G3328" i="1"/>
  <c r="H3328" i="1"/>
  <c r="I3328" i="1"/>
  <c r="J3328" i="1"/>
  <c r="K3328" i="1"/>
  <c r="L3328" i="1"/>
  <c r="M3328" i="1"/>
  <c r="G3329" i="1"/>
  <c r="H3329" i="1"/>
  <c r="I3329" i="1"/>
  <c r="J3329" i="1"/>
  <c r="K3329" i="1"/>
  <c r="L3329" i="1"/>
  <c r="M3329" i="1"/>
  <c r="G3330" i="1"/>
  <c r="H3330" i="1"/>
  <c r="I3330" i="1"/>
  <c r="J3330" i="1"/>
  <c r="K3330" i="1"/>
  <c r="L3330" i="1"/>
  <c r="M3330" i="1"/>
  <c r="G3331" i="1"/>
  <c r="H3331" i="1"/>
  <c r="I3331" i="1"/>
  <c r="J3331" i="1"/>
  <c r="K3331" i="1"/>
  <c r="L3331" i="1"/>
  <c r="M3331" i="1"/>
  <c r="G3332" i="1"/>
  <c r="H3332" i="1"/>
  <c r="I3332" i="1"/>
  <c r="J3332" i="1"/>
  <c r="K3332" i="1"/>
  <c r="L3332" i="1"/>
  <c r="M3332" i="1"/>
  <c r="G3333" i="1"/>
  <c r="H3333" i="1"/>
  <c r="I3333" i="1"/>
  <c r="J3333" i="1"/>
  <c r="K3333" i="1"/>
  <c r="L3333" i="1"/>
  <c r="M3333" i="1"/>
  <c r="G3334" i="1"/>
  <c r="H3334" i="1"/>
  <c r="I3334" i="1"/>
  <c r="J3334" i="1"/>
  <c r="K3334" i="1"/>
  <c r="L3334" i="1"/>
  <c r="M3334" i="1"/>
  <c r="G3335" i="1"/>
  <c r="H3335" i="1"/>
  <c r="I3335" i="1"/>
  <c r="J3335" i="1"/>
  <c r="K3335" i="1"/>
  <c r="L3335" i="1"/>
  <c r="M3335" i="1"/>
  <c r="G3336" i="1"/>
  <c r="H3336" i="1"/>
  <c r="I3336" i="1"/>
  <c r="J3336" i="1"/>
  <c r="K3336" i="1"/>
  <c r="L3336" i="1"/>
  <c r="M3336" i="1"/>
  <c r="G3337" i="1"/>
  <c r="H3337" i="1"/>
  <c r="I3337" i="1"/>
  <c r="J3337" i="1"/>
  <c r="K3337" i="1"/>
  <c r="L3337" i="1"/>
  <c r="M3337" i="1"/>
  <c r="G3338" i="1"/>
  <c r="H3338" i="1"/>
  <c r="I3338" i="1"/>
  <c r="J3338" i="1"/>
  <c r="K3338" i="1"/>
  <c r="L3338" i="1"/>
  <c r="M3338" i="1"/>
  <c r="G3339" i="1"/>
  <c r="H3339" i="1"/>
  <c r="I3339" i="1"/>
  <c r="J3339" i="1"/>
  <c r="K3339" i="1"/>
  <c r="L3339" i="1"/>
  <c r="M3339" i="1"/>
  <c r="G3340" i="1"/>
  <c r="H3340" i="1"/>
  <c r="I3340" i="1"/>
  <c r="J3340" i="1"/>
  <c r="K3340" i="1"/>
  <c r="L3340" i="1"/>
  <c r="M3340" i="1"/>
  <c r="G3341" i="1"/>
  <c r="H3341" i="1"/>
  <c r="I3341" i="1"/>
  <c r="J3341" i="1"/>
  <c r="K3341" i="1"/>
  <c r="L3341" i="1"/>
  <c r="M3341" i="1"/>
  <c r="G3342" i="1"/>
  <c r="H3342" i="1"/>
  <c r="I3342" i="1"/>
  <c r="J3342" i="1"/>
  <c r="K3342" i="1"/>
  <c r="L3342" i="1"/>
  <c r="M3342" i="1"/>
  <c r="G3343" i="1"/>
  <c r="H3343" i="1"/>
  <c r="I3343" i="1"/>
  <c r="J3343" i="1"/>
  <c r="K3343" i="1"/>
  <c r="L3343" i="1"/>
  <c r="M3343" i="1"/>
  <c r="G3344" i="1"/>
  <c r="H3344" i="1"/>
  <c r="I3344" i="1"/>
  <c r="J3344" i="1"/>
  <c r="K3344" i="1"/>
  <c r="L3344" i="1"/>
  <c r="M3344" i="1"/>
  <c r="G3345" i="1"/>
  <c r="H3345" i="1"/>
  <c r="I3345" i="1"/>
  <c r="J3345" i="1"/>
  <c r="K3345" i="1"/>
  <c r="L3345" i="1"/>
  <c r="M3345" i="1"/>
  <c r="G3346" i="1"/>
  <c r="H3346" i="1"/>
  <c r="I3346" i="1"/>
  <c r="J3346" i="1"/>
  <c r="K3346" i="1"/>
  <c r="L3346" i="1"/>
  <c r="M3346" i="1"/>
  <c r="G3347" i="1"/>
  <c r="H3347" i="1"/>
  <c r="I3347" i="1"/>
  <c r="J3347" i="1"/>
  <c r="K3347" i="1"/>
  <c r="L3347" i="1"/>
  <c r="M3347" i="1"/>
  <c r="G3348" i="1"/>
  <c r="H3348" i="1"/>
  <c r="I3348" i="1"/>
  <c r="J3348" i="1"/>
  <c r="K3348" i="1"/>
  <c r="L3348" i="1"/>
  <c r="M3348" i="1"/>
  <c r="G3349" i="1"/>
  <c r="H3349" i="1"/>
  <c r="I3349" i="1"/>
  <c r="J3349" i="1"/>
  <c r="K3349" i="1"/>
  <c r="L3349" i="1"/>
  <c r="M3349" i="1"/>
  <c r="G3350" i="1"/>
  <c r="H3350" i="1"/>
  <c r="I3350" i="1"/>
  <c r="J3350" i="1"/>
  <c r="K3350" i="1"/>
  <c r="L3350" i="1"/>
  <c r="M3350" i="1"/>
  <c r="G3351" i="1"/>
  <c r="H3351" i="1"/>
  <c r="I3351" i="1"/>
  <c r="J3351" i="1"/>
  <c r="K3351" i="1"/>
  <c r="L3351" i="1"/>
  <c r="M3351" i="1"/>
  <c r="G3352" i="1"/>
  <c r="H3352" i="1"/>
  <c r="I3352" i="1"/>
  <c r="J3352" i="1"/>
  <c r="K3352" i="1"/>
  <c r="L3352" i="1"/>
  <c r="M3352" i="1"/>
  <c r="G3353" i="1"/>
  <c r="H3353" i="1"/>
  <c r="I3353" i="1"/>
  <c r="J3353" i="1"/>
  <c r="K3353" i="1"/>
  <c r="L3353" i="1"/>
  <c r="M3353" i="1"/>
  <c r="G3354" i="1"/>
  <c r="H3354" i="1"/>
  <c r="I3354" i="1"/>
  <c r="J3354" i="1"/>
  <c r="K3354" i="1"/>
  <c r="L3354" i="1"/>
  <c r="M3354" i="1"/>
  <c r="G3355" i="1"/>
  <c r="H3355" i="1"/>
  <c r="I3355" i="1"/>
  <c r="J3355" i="1"/>
  <c r="K3355" i="1"/>
  <c r="L3355" i="1"/>
  <c r="M3355" i="1"/>
  <c r="G3356" i="1"/>
  <c r="H3356" i="1"/>
  <c r="I3356" i="1"/>
  <c r="J3356" i="1"/>
  <c r="K3356" i="1"/>
  <c r="L3356" i="1"/>
  <c r="M3356" i="1"/>
  <c r="G3357" i="1"/>
  <c r="H3357" i="1"/>
  <c r="I3357" i="1"/>
  <c r="J3357" i="1"/>
  <c r="K3357" i="1"/>
  <c r="L3357" i="1"/>
  <c r="M3357" i="1"/>
  <c r="G3358" i="1"/>
  <c r="H3358" i="1"/>
  <c r="I3358" i="1"/>
  <c r="J3358" i="1"/>
  <c r="K3358" i="1"/>
  <c r="L3358" i="1"/>
  <c r="M3358" i="1"/>
  <c r="G3359" i="1"/>
  <c r="H3359" i="1"/>
  <c r="I3359" i="1"/>
  <c r="J3359" i="1"/>
  <c r="K3359" i="1"/>
  <c r="L3359" i="1"/>
  <c r="M3359" i="1"/>
  <c r="G3360" i="1"/>
  <c r="H3360" i="1"/>
  <c r="I3360" i="1"/>
  <c r="J3360" i="1"/>
  <c r="K3360" i="1"/>
  <c r="L3360" i="1"/>
  <c r="M3360" i="1"/>
  <c r="G3361" i="1"/>
  <c r="H3361" i="1"/>
  <c r="I3361" i="1"/>
  <c r="J3361" i="1"/>
  <c r="K3361" i="1"/>
  <c r="L3361" i="1"/>
  <c r="M3361" i="1"/>
  <c r="G3362" i="1"/>
  <c r="H3362" i="1"/>
  <c r="I3362" i="1"/>
  <c r="J3362" i="1"/>
  <c r="K3362" i="1"/>
  <c r="L3362" i="1"/>
  <c r="M3362" i="1"/>
  <c r="G3363" i="1"/>
  <c r="H3363" i="1"/>
  <c r="I3363" i="1"/>
  <c r="J3363" i="1"/>
  <c r="K3363" i="1"/>
  <c r="L3363" i="1"/>
  <c r="M3363" i="1"/>
  <c r="G3364" i="1"/>
  <c r="H3364" i="1"/>
  <c r="I3364" i="1"/>
  <c r="J3364" i="1"/>
  <c r="K3364" i="1"/>
  <c r="L3364" i="1"/>
  <c r="M3364" i="1"/>
  <c r="G3365" i="1"/>
  <c r="H3365" i="1"/>
  <c r="I3365" i="1"/>
  <c r="J3365" i="1"/>
  <c r="K3365" i="1"/>
  <c r="L3365" i="1"/>
  <c r="M3365" i="1"/>
  <c r="G3366" i="1"/>
  <c r="H3366" i="1"/>
  <c r="I3366" i="1"/>
  <c r="J3366" i="1"/>
  <c r="K3366" i="1"/>
  <c r="L3366" i="1"/>
  <c r="M3366" i="1"/>
  <c r="G3367" i="1"/>
  <c r="H3367" i="1"/>
  <c r="I3367" i="1"/>
  <c r="J3367" i="1"/>
  <c r="K3367" i="1"/>
  <c r="L3367" i="1"/>
  <c r="M3367" i="1"/>
  <c r="G3368" i="1"/>
  <c r="H3368" i="1"/>
  <c r="I3368" i="1"/>
  <c r="J3368" i="1"/>
  <c r="K3368" i="1"/>
  <c r="L3368" i="1"/>
  <c r="M3368" i="1"/>
  <c r="G3369" i="1"/>
  <c r="H3369" i="1"/>
  <c r="I3369" i="1"/>
  <c r="J3369" i="1"/>
  <c r="K3369" i="1"/>
  <c r="L3369" i="1"/>
  <c r="M3369" i="1"/>
  <c r="G3370" i="1"/>
  <c r="H3370" i="1"/>
  <c r="I3370" i="1"/>
  <c r="J3370" i="1"/>
  <c r="K3370" i="1"/>
  <c r="L3370" i="1"/>
  <c r="M3370" i="1"/>
  <c r="G3371" i="1"/>
  <c r="H3371" i="1"/>
  <c r="I3371" i="1"/>
  <c r="J3371" i="1"/>
  <c r="K3371" i="1"/>
  <c r="L3371" i="1"/>
  <c r="M3371" i="1"/>
  <c r="G3372" i="1"/>
  <c r="H3372" i="1"/>
  <c r="I3372" i="1"/>
  <c r="J3372" i="1"/>
  <c r="K3372" i="1"/>
  <c r="L3372" i="1"/>
  <c r="M3372" i="1"/>
  <c r="G3373" i="1"/>
  <c r="H3373" i="1"/>
  <c r="I3373" i="1"/>
  <c r="J3373" i="1"/>
  <c r="K3373" i="1"/>
  <c r="L3373" i="1"/>
  <c r="M3373" i="1"/>
  <c r="G3374" i="1"/>
  <c r="H3374" i="1"/>
  <c r="I3374" i="1"/>
  <c r="J3374" i="1"/>
  <c r="K3374" i="1"/>
  <c r="L3374" i="1"/>
  <c r="M3374" i="1"/>
  <c r="G3375" i="1"/>
  <c r="H3375" i="1"/>
  <c r="I3375" i="1"/>
  <c r="J3375" i="1"/>
  <c r="K3375" i="1"/>
  <c r="L3375" i="1"/>
  <c r="M3375" i="1"/>
  <c r="G3376" i="1"/>
  <c r="H3376" i="1"/>
  <c r="I3376" i="1"/>
  <c r="J3376" i="1"/>
  <c r="K3376" i="1"/>
  <c r="L3376" i="1"/>
  <c r="M3376" i="1"/>
  <c r="G3377" i="1"/>
  <c r="H3377" i="1"/>
  <c r="I3377" i="1"/>
  <c r="J3377" i="1"/>
  <c r="K3377" i="1"/>
  <c r="L3377" i="1"/>
  <c r="M3377" i="1"/>
  <c r="G3378" i="1"/>
  <c r="H3378" i="1"/>
  <c r="I3378" i="1"/>
  <c r="J3378" i="1"/>
  <c r="K3378" i="1"/>
  <c r="L3378" i="1"/>
  <c r="M3378" i="1"/>
  <c r="G3379" i="1"/>
  <c r="H3379" i="1"/>
  <c r="I3379" i="1"/>
  <c r="J3379" i="1"/>
  <c r="K3379" i="1"/>
  <c r="L3379" i="1"/>
  <c r="M3379" i="1"/>
  <c r="G3380" i="1"/>
  <c r="H3380" i="1"/>
  <c r="I3380" i="1"/>
  <c r="J3380" i="1"/>
  <c r="K3380" i="1"/>
  <c r="L3380" i="1"/>
  <c r="M3380" i="1"/>
  <c r="G3381" i="1"/>
  <c r="H3381" i="1"/>
  <c r="I3381" i="1"/>
  <c r="J3381" i="1"/>
  <c r="K3381" i="1"/>
  <c r="L3381" i="1"/>
  <c r="M3381" i="1"/>
  <c r="G3382" i="1"/>
  <c r="H3382" i="1"/>
  <c r="I3382" i="1"/>
  <c r="J3382" i="1"/>
  <c r="K3382" i="1"/>
  <c r="L3382" i="1"/>
  <c r="M3382" i="1"/>
  <c r="G3383" i="1"/>
  <c r="H3383" i="1"/>
  <c r="I3383" i="1"/>
  <c r="J3383" i="1"/>
  <c r="K3383" i="1"/>
  <c r="L3383" i="1"/>
  <c r="M3383" i="1"/>
  <c r="G3384" i="1"/>
  <c r="H3384" i="1"/>
  <c r="I3384" i="1"/>
  <c r="J3384" i="1"/>
  <c r="K3384" i="1"/>
  <c r="L3384" i="1"/>
  <c r="M3384" i="1"/>
  <c r="G3385" i="1"/>
  <c r="H3385" i="1"/>
  <c r="I3385" i="1"/>
  <c r="J3385" i="1"/>
  <c r="K3385" i="1"/>
  <c r="L3385" i="1"/>
  <c r="M3385" i="1"/>
  <c r="G3386" i="1"/>
  <c r="H3386" i="1"/>
  <c r="I3386" i="1"/>
  <c r="J3386" i="1"/>
  <c r="K3386" i="1"/>
  <c r="L3386" i="1"/>
  <c r="M3386" i="1"/>
  <c r="G3387" i="1"/>
  <c r="H3387" i="1"/>
  <c r="I3387" i="1"/>
  <c r="J3387" i="1"/>
  <c r="K3387" i="1"/>
  <c r="L3387" i="1"/>
  <c r="M3387" i="1"/>
  <c r="G3388" i="1"/>
  <c r="H3388" i="1"/>
  <c r="I3388" i="1"/>
  <c r="J3388" i="1"/>
  <c r="K3388" i="1"/>
  <c r="L3388" i="1"/>
  <c r="M3388" i="1"/>
  <c r="G3389" i="1"/>
  <c r="H3389" i="1"/>
  <c r="I3389" i="1"/>
  <c r="J3389" i="1"/>
  <c r="K3389" i="1"/>
  <c r="L3389" i="1"/>
  <c r="M3389" i="1"/>
  <c r="G3390" i="1"/>
  <c r="H3390" i="1"/>
  <c r="I3390" i="1"/>
  <c r="J3390" i="1"/>
  <c r="K3390" i="1"/>
  <c r="L3390" i="1"/>
  <c r="M3390" i="1"/>
  <c r="G3391" i="1"/>
  <c r="H3391" i="1"/>
  <c r="I3391" i="1"/>
  <c r="J3391" i="1"/>
  <c r="K3391" i="1"/>
  <c r="L3391" i="1"/>
  <c r="M3391" i="1"/>
  <c r="G3392" i="1"/>
  <c r="H3392" i="1"/>
  <c r="I3392" i="1"/>
  <c r="J3392" i="1"/>
  <c r="K3392" i="1"/>
  <c r="L3392" i="1"/>
  <c r="M3392" i="1"/>
  <c r="G3393" i="1"/>
  <c r="H3393" i="1"/>
  <c r="I3393" i="1"/>
  <c r="J3393" i="1"/>
  <c r="K3393" i="1"/>
  <c r="L3393" i="1"/>
  <c r="M3393" i="1"/>
  <c r="G3394" i="1"/>
  <c r="H3394" i="1"/>
  <c r="I3394" i="1"/>
  <c r="J3394" i="1"/>
  <c r="K3394" i="1"/>
  <c r="L3394" i="1"/>
  <c r="M3394" i="1"/>
  <c r="G3395" i="1"/>
  <c r="H3395" i="1"/>
  <c r="I3395" i="1"/>
  <c r="J3395" i="1"/>
  <c r="K3395" i="1"/>
  <c r="L3395" i="1"/>
  <c r="M3395" i="1"/>
  <c r="G3396" i="1"/>
  <c r="H3396" i="1"/>
  <c r="I3396" i="1"/>
  <c r="J3396" i="1"/>
  <c r="K3396" i="1"/>
  <c r="L3396" i="1"/>
  <c r="M3396" i="1"/>
  <c r="G3397" i="1"/>
  <c r="H3397" i="1"/>
  <c r="I3397" i="1"/>
  <c r="J3397" i="1"/>
  <c r="K3397" i="1"/>
  <c r="L3397" i="1"/>
  <c r="M3397" i="1"/>
  <c r="G3398" i="1"/>
  <c r="H3398" i="1"/>
  <c r="I3398" i="1"/>
  <c r="J3398" i="1"/>
  <c r="K3398" i="1"/>
  <c r="L3398" i="1"/>
  <c r="M3398" i="1"/>
  <c r="G3399" i="1"/>
  <c r="H3399" i="1"/>
  <c r="I3399" i="1"/>
  <c r="J3399" i="1"/>
  <c r="K3399" i="1"/>
  <c r="L3399" i="1"/>
  <c r="M3399" i="1"/>
  <c r="G3400" i="1"/>
  <c r="H3400" i="1"/>
  <c r="I3400" i="1"/>
  <c r="J3400" i="1"/>
  <c r="K3400" i="1"/>
  <c r="L3400" i="1"/>
  <c r="M3400" i="1"/>
  <c r="G3401" i="1"/>
  <c r="H3401" i="1"/>
  <c r="I3401" i="1"/>
  <c r="J3401" i="1"/>
  <c r="K3401" i="1"/>
  <c r="L3401" i="1"/>
  <c r="M3401" i="1"/>
  <c r="G3402" i="1"/>
  <c r="H3402" i="1"/>
  <c r="I3402" i="1"/>
  <c r="J3402" i="1"/>
  <c r="K3402" i="1"/>
  <c r="L3402" i="1"/>
  <c r="M3402" i="1"/>
  <c r="G3403" i="1"/>
  <c r="H3403" i="1"/>
  <c r="I3403" i="1"/>
  <c r="J3403" i="1"/>
  <c r="K3403" i="1"/>
  <c r="L3403" i="1"/>
  <c r="M3403" i="1"/>
  <c r="G3404" i="1"/>
  <c r="H3404" i="1"/>
  <c r="I3404" i="1"/>
  <c r="J3404" i="1"/>
  <c r="K3404" i="1"/>
  <c r="L3404" i="1"/>
  <c r="M3404" i="1"/>
  <c r="G3405" i="1"/>
  <c r="H3405" i="1"/>
  <c r="I3405" i="1"/>
  <c r="J3405" i="1"/>
  <c r="K3405" i="1"/>
  <c r="L3405" i="1"/>
  <c r="M3405" i="1"/>
  <c r="G3406" i="1"/>
  <c r="H3406" i="1"/>
  <c r="I3406" i="1"/>
  <c r="J3406" i="1"/>
  <c r="K3406" i="1"/>
  <c r="L3406" i="1"/>
  <c r="M3406" i="1"/>
  <c r="G3407" i="1"/>
  <c r="H3407" i="1"/>
  <c r="I3407" i="1"/>
  <c r="J3407" i="1"/>
  <c r="K3407" i="1"/>
  <c r="L3407" i="1"/>
  <c r="M3407" i="1"/>
  <c r="G3408" i="1"/>
  <c r="H3408" i="1"/>
  <c r="I3408" i="1"/>
  <c r="J3408" i="1"/>
  <c r="K3408" i="1"/>
  <c r="L3408" i="1"/>
  <c r="M3408" i="1"/>
  <c r="G3409" i="1"/>
  <c r="H3409" i="1"/>
  <c r="I3409" i="1"/>
  <c r="J3409" i="1"/>
  <c r="K3409" i="1"/>
  <c r="L3409" i="1"/>
  <c r="M3409" i="1"/>
  <c r="G3410" i="1"/>
  <c r="H3410" i="1"/>
  <c r="I3410" i="1"/>
  <c r="J3410" i="1"/>
  <c r="K3410" i="1"/>
  <c r="L3410" i="1"/>
  <c r="M3410" i="1"/>
  <c r="G3411" i="1"/>
  <c r="H3411" i="1"/>
  <c r="I3411" i="1"/>
  <c r="J3411" i="1"/>
  <c r="K3411" i="1"/>
  <c r="L3411" i="1"/>
  <c r="M3411" i="1"/>
  <c r="G3412" i="1"/>
  <c r="H3412" i="1"/>
  <c r="I3412" i="1"/>
  <c r="J3412" i="1"/>
  <c r="K3412" i="1"/>
  <c r="L3412" i="1"/>
  <c r="M3412" i="1"/>
  <c r="G3413" i="1"/>
  <c r="H3413" i="1"/>
  <c r="I3413" i="1"/>
  <c r="J3413" i="1"/>
  <c r="K3413" i="1"/>
  <c r="L3413" i="1"/>
  <c r="M3413" i="1"/>
  <c r="G3414" i="1"/>
  <c r="H3414" i="1"/>
  <c r="I3414" i="1"/>
  <c r="J3414" i="1"/>
  <c r="K3414" i="1"/>
  <c r="L3414" i="1"/>
  <c r="M3414" i="1"/>
  <c r="G3415" i="1"/>
  <c r="H3415" i="1"/>
  <c r="I3415" i="1"/>
  <c r="J3415" i="1"/>
  <c r="K3415" i="1"/>
  <c r="L3415" i="1"/>
  <c r="M3415" i="1"/>
  <c r="G3416" i="1"/>
  <c r="H3416" i="1"/>
  <c r="I3416" i="1"/>
  <c r="J3416" i="1"/>
  <c r="K3416" i="1"/>
  <c r="L3416" i="1"/>
  <c r="M3416" i="1"/>
  <c r="G3417" i="1"/>
  <c r="H3417" i="1"/>
  <c r="I3417" i="1"/>
  <c r="J3417" i="1"/>
  <c r="K3417" i="1"/>
  <c r="L3417" i="1"/>
  <c r="M3417" i="1"/>
  <c r="G3418" i="1"/>
  <c r="H3418" i="1"/>
  <c r="I3418" i="1"/>
  <c r="J3418" i="1"/>
  <c r="K3418" i="1"/>
  <c r="L3418" i="1"/>
  <c r="M3418" i="1"/>
  <c r="G3419" i="1"/>
  <c r="H3419" i="1"/>
  <c r="I3419" i="1"/>
  <c r="J3419" i="1"/>
  <c r="K3419" i="1"/>
  <c r="L3419" i="1"/>
  <c r="M3419" i="1"/>
  <c r="G3420" i="1"/>
  <c r="H3420" i="1"/>
  <c r="I3420" i="1"/>
  <c r="J3420" i="1"/>
  <c r="K3420" i="1"/>
  <c r="L3420" i="1"/>
  <c r="M3420" i="1"/>
  <c r="G3421" i="1"/>
  <c r="H3421" i="1"/>
  <c r="I3421" i="1"/>
  <c r="J3421" i="1"/>
  <c r="K3421" i="1"/>
  <c r="L3421" i="1"/>
  <c r="M3421" i="1"/>
  <c r="G3422" i="1"/>
  <c r="H3422" i="1"/>
  <c r="I3422" i="1"/>
  <c r="J3422" i="1"/>
  <c r="K3422" i="1"/>
  <c r="L3422" i="1"/>
  <c r="M3422" i="1"/>
  <c r="G3423" i="1"/>
  <c r="H3423" i="1"/>
  <c r="I3423" i="1"/>
  <c r="J3423" i="1"/>
  <c r="K3423" i="1"/>
  <c r="L3423" i="1"/>
  <c r="M3423" i="1"/>
  <c r="G3424" i="1"/>
  <c r="H3424" i="1"/>
  <c r="I3424" i="1"/>
  <c r="J3424" i="1"/>
  <c r="K3424" i="1"/>
  <c r="L3424" i="1"/>
  <c r="M3424" i="1"/>
  <c r="G3425" i="1"/>
  <c r="H3425" i="1"/>
  <c r="I3425" i="1"/>
  <c r="J3425" i="1"/>
  <c r="K3425" i="1"/>
  <c r="L3425" i="1"/>
  <c r="M3425" i="1"/>
  <c r="G3426" i="1"/>
  <c r="H3426" i="1"/>
  <c r="I3426" i="1"/>
  <c r="J3426" i="1"/>
  <c r="K3426" i="1"/>
  <c r="L3426" i="1"/>
  <c r="M3426" i="1"/>
  <c r="G3427" i="1"/>
  <c r="H3427" i="1"/>
  <c r="I3427" i="1"/>
  <c r="J3427" i="1"/>
  <c r="K3427" i="1"/>
  <c r="L3427" i="1"/>
  <c r="M3427" i="1"/>
  <c r="G3428" i="1"/>
  <c r="H3428" i="1"/>
  <c r="I3428" i="1"/>
  <c r="J3428" i="1"/>
  <c r="K3428" i="1"/>
  <c r="L3428" i="1"/>
  <c r="M3428" i="1"/>
  <c r="G3429" i="1"/>
  <c r="H3429" i="1"/>
  <c r="I3429" i="1"/>
  <c r="J3429" i="1"/>
  <c r="K3429" i="1"/>
  <c r="L3429" i="1"/>
  <c r="M3429" i="1"/>
  <c r="G3430" i="1"/>
  <c r="H3430" i="1"/>
  <c r="I3430" i="1"/>
  <c r="J3430" i="1"/>
  <c r="K3430" i="1"/>
  <c r="L3430" i="1"/>
  <c r="M3430" i="1"/>
  <c r="G3431" i="1"/>
  <c r="H3431" i="1"/>
  <c r="I3431" i="1"/>
  <c r="J3431" i="1"/>
  <c r="K3431" i="1"/>
  <c r="L3431" i="1"/>
  <c r="M3431" i="1"/>
  <c r="G3432" i="1"/>
  <c r="H3432" i="1"/>
  <c r="I3432" i="1"/>
  <c r="J3432" i="1"/>
  <c r="K3432" i="1"/>
  <c r="L3432" i="1"/>
  <c r="M3432" i="1"/>
  <c r="G3433" i="1"/>
  <c r="H3433" i="1"/>
  <c r="I3433" i="1"/>
  <c r="J3433" i="1"/>
  <c r="K3433" i="1"/>
  <c r="L3433" i="1"/>
  <c r="M3433" i="1"/>
  <c r="G3434" i="1"/>
  <c r="H3434" i="1"/>
  <c r="I3434" i="1"/>
  <c r="J3434" i="1"/>
  <c r="K3434" i="1"/>
  <c r="L3434" i="1"/>
  <c r="M3434" i="1"/>
  <c r="G3435" i="1"/>
  <c r="H3435" i="1"/>
  <c r="I3435" i="1"/>
  <c r="J3435" i="1"/>
  <c r="K3435" i="1"/>
  <c r="L3435" i="1"/>
  <c r="M3435" i="1"/>
  <c r="G3436" i="1"/>
  <c r="H3436" i="1"/>
  <c r="I3436" i="1"/>
  <c r="J3436" i="1"/>
  <c r="K3436" i="1"/>
  <c r="L3436" i="1"/>
  <c r="M3436" i="1"/>
  <c r="G3437" i="1"/>
  <c r="H3437" i="1"/>
  <c r="I3437" i="1"/>
  <c r="J3437" i="1"/>
  <c r="K3437" i="1"/>
  <c r="L3437" i="1"/>
  <c r="M3437" i="1"/>
  <c r="G3438" i="1"/>
  <c r="H3438" i="1"/>
  <c r="I3438" i="1"/>
  <c r="J3438" i="1"/>
  <c r="K3438" i="1"/>
  <c r="L3438" i="1"/>
  <c r="M3438" i="1"/>
  <c r="G3439" i="1"/>
  <c r="H3439" i="1"/>
  <c r="I3439" i="1"/>
  <c r="J3439" i="1"/>
  <c r="K3439" i="1"/>
  <c r="L3439" i="1"/>
  <c r="M3439" i="1"/>
  <c r="G3440" i="1"/>
  <c r="H3440" i="1"/>
  <c r="I3440" i="1"/>
  <c r="J3440" i="1"/>
  <c r="K3440" i="1"/>
  <c r="L3440" i="1"/>
  <c r="M3440" i="1"/>
  <c r="G3441" i="1"/>
  <c r="H3441" i="1"/>
  <c r="I3441" i="1"/>
  <c r="J3441" i="1"/>
  <c r="K3441" i="1"/>
  <c r="L3441" i="1"/>
  <c r="M3441" i="1"/>
  <c r="G3442" i="1"/>
  <c r="H3442" i="1"/>
  <c r="I3442" i="1"/>
  <c r="J3442" i="1"/>
  <c r="K3442" i="1"/>
  <c r="L3442" i="1"/>
  <c r="M3442" i="1"/>
  <c r="G3443" i="1"/>
  <c r="H3443" i="1"/>
  <c r="I3443" i="1"/>
  <c r="J3443" i="1"/>
  <c r="K3443" i="1"/>
  <c r="L3443" i="1"/>
  <c r="M3443" i="1"/>
  <c r="G3444" i="1"/>
  <c r="H3444" i="1"/>
  <c r="I3444" i="1"/>
  <c r="J3444" i="1"/>
  <c r="K3444" i="1"/>
  <c r="L3444" i="1"/>
  <c r="M3444" i="1"/>
  <c r="G3445" i="1"/>
  <c r="H3445" i="1"/>
  <c r="I3445" i="1"/>
  <c r="J3445" i="1"/>
  <c r="K3445" i="1"/>
  <c r="L3445" i="1"/>
  <c r="M3445" i="1"/>
  <c r="G3446" i="1"/>
  <c r="H3446" i="1"/>
  <c r="I3446" i="1"/>
  <c r="J3446" i="1"/>
  <c r="K3446" i="1"/>
  <c r="L3446" i="1"/>
  <c r="M3446" i="1"/>
  <c r="G3447" i="1"/>
  <c r="H3447" i="1"/>
  <c r="I3447" i="1"/>
  <c r="J3447" i="1"/>
  <c r="K3447" i="1"/>
  <c r="L3447" i="1"/>
  <c r="M3447" i="1"/>
  <c r="G3448" i="1"/>
  <c r="H3448" i="1"/>
  <c r="I3448" i="1"/>
  <c r="J3448" i="1"/>
  <c r="K3448" i="1"/>
  <c r="L3448" i="1"/>
  <c r="M3448" i="1"/>
  <c r="G3449" i="1"/>
  <c r="H3449" i="1"/>
  <c r="I3449" i="1"/>
  <c r="J3449" i="1"/>
  <c r="K3449" i="1"/>
  <c r="L3449" i="1"/>
  <c r="M3449" i="1"/>
  <c r="G3450" i="1"/>
  <c r="H3450" i="1"/>
  <c r="I3450" i="1"/>
  <c r="J3450" i="1"/>
  <c r="K3450" i="1"/>
  <c r="L3450" i="1"/>
  <c r="M3450" i="1"/>
  <c r="G3451" i="1"/>
  <c r="H3451" i="1"/>
  <c r="I3451" i="1"/>
  <c r="J3451" i="1"/>
  <c r="K3451" i="1"/>
  <c r="L3451" i="1"/>
  <c r="M3451" i="1"/>
  <c r="G3452" i="1"/>
  <c r="H3452" i="1"/>
  <c r="I3452" i="1"/>
  <c r="J3452" i="1"/>
  <c r="K3452" i="1"/>
  <c r="L3452" i="1"/>
  <c r="M3452" i="1"/>
  <c r="G3453" i="1"/>
  <c r="H3453" i="1"/>
  <c r="I3453" i="1"/>
  <c r="J3453" i="1"/>
  <c r="K3453" i="1"/>
  <c r="L3453" i="1"/>
  <c r="M3453" i="1"/>
  <c r="G3454" i="1"/>
  <c r="H3454" i="1"/>
  <c r="I3454" i="1"/>
  <c r="J3454" i="1"/>
  <c r="K3454" i="1"/>
  <c r="L3454" i="1"/>
  <c r="M3454" i="1"/>
  <c r="G3455" i="1"/>
  <c r="H3455" i="1"/>
  <c r="I3455" i="1"/>
  <c r="J3455" i="1"/>
  <c r="K3455" i="1"/>
  <c r="L3455" i="1"/>
  <c r="M3455" i="1"/>
  <c r="G3456" i="1"/>
  <c r="H3456" i="1"/>
  <c r="I3456" i="1"/>
  <c r="J3456" i="1"/>
  <c r="K3456" i="1"/>
  <c r="L3456" i="1"/>
  <c r="M3456" i="1"/>
  <c r="G3457" i="1"/>
  <c r="H3457" i="1"/>
  <c r="I3457" i="1"/>
  <c r="J3457" i="1"/>
  <c r="K3457" i="1"/>
  <c r="L3457" i="1"/>
  <c r="M3457" i="1"/>
  <c r="G3458" i="1"/>
  <c r="H3458" i="1"/>
  <c r="I3458" i="1"/>
  <c r="J3458" i="1"/>
  <c r="K3458" i="1"/>
  <c r="L3458" i="1"/>
  <c r="M3458" i="1"/>
  <c r="G3459" i="1"/>
  <c r="H3459" i="1"/>
  <c r="I3459" i="1"/>
  <c r="J3459" i="1"/>
  <c r="K3459" i="1"/>
  <c r="L3459" i="1"/>
  <c r="M3459" i="1"/>
  <c r="G3460" i="1"/>
  <c r="H3460" i="1"/>
  <c r="I3460" i="1"/>
  <c r="J3460" i="1"/>
  <c r="K3460" i="1"/>
  <c r="L3460" i="1"/>
  <c r="M3460" i="1"/>
  <c r="G3461" i="1"/>
  <c r="H3461" i="1"/>
  <c r="I3461" i="1"/>
  <c r="J3461" i="1"/>
  <c r="K3461" i="1"/>
  <c r="L3461" i="1"/>
  <c r="M3461" i="1"/>
  <c r="G3462" i="1"/>
  <c r="H3462" i="1"/>
  <c r="I3462" i="1"/>
  <c r="J3462" i="1"/>
  <c r="K3462" i="1"/>
  <c r="L3462" i="1"/>
  <c r="M3462" i="1"/>
  <c r="G3463" i="1"/>
  <c r="H3463" i="1"/>
  <c r="I3463" i="1"/>
  <c r="J3463" i="1"/>
  <c r="K3463" i="1"/>
  <c r="L3463" i="1"/>
  <c r="M3463" i="1"/>
  <c r="G3464" i="1"/>
  <c r="H3464" i="1"/>
  <c r="I3464" i="1"/>
  <c r="J3464" i="1"/>
  <c r="K3464" i="1"/>
  <c r="L3464" i="1"/>
  <c r="M3464" i="1"/>
  <c r="G3465" i="1"/>
  <c r="H3465" i="1"/>
  <c r="I3465" i="1"/>
  <c r="J3465" i="1"/>
  <c r="K3465" i="1"/>
  <c r="L3465" i="1"/>
  <c r="M3465" i="1"/>
  <c r="G3466" i="1"/>
  <c r="H3466" i="1"/>
  <c r="I3466" i="1"/>
  <c r="J3466" i="1"/>
  <c r="K3466" i="1"/>
  <c r="L3466" i="1"/>
  <c r="M3466" i="1"/>
  <c r="G3467" i="1"/>
  <c r="H3467" i="1"/>
  <c r="I3467" i="1"/>
  <c r="J3467" i="1"/>
  <c r="K3467" i="1"/>
  <c r="L3467" i="1"/>
  <c r="M3467" i="1"/>
  <c r="G3468" i="1"/>
  <c r="H3468" i="1"/>
  <c r="I3468" i="1"/>
  <c r="J3468" i="1"/>
  <c r="K3468" i="1"/>
  <c r="L3468" i="1"/>
  <c r="M3468" i="1"/>
  <c r="G3469" i="1"/>
  <c r="H3469" i="1"/>
  <c r="I3469" i="1"/>
  <c r="J3469" i="1"/>
  <c r="K3469" i="1"/>
  <c r="L3469" i="1"/>
  <c r="M3469" i="1"/>
  <c r="G3470" i="1"/>
  <c r="H3470" i="1"/>
  <c r="I3470" i="1"/>
  <c r="J3470" i="1"/>
  <c r="K3470" i="1"/>
  <c r="L3470" i="1"/>
  <c r="M3470" i="1"/>
  <c r="G3471" i="1"/>
  <c r="H3471" i="1"/>
  <c r="I3471" i="1"/>
  <c r="J3471" i="1"/>
  <c r="K3471" i="1"/>
  <c r="L3471" i="1"/>
  <c r="M3471" i="1"/>
  <c r="G3472" i="1"/>
  <c r="H3472" i="1"/>
  <c r="I3472" i="1"/>
  <c r="J3472" i="1"/>
  <c r="K3472" i="1"/>
  <c r="L3472" i="1"/>
  <c r="M3472" i="1"/>
  <c r="G3473" i="1"/>
  <c r="H3473" i="1"/>
  <c r="I3473" i="1"/>
  <c r="J3473" i="1"/>
  <c r="K3473" i="1"/>
  <c r="L3473" i="1"/>
  <c r="M3473" i="1"/>
  <c r="G3474" i="1"/>
  <c r="H3474" i="1"/>
  <c r="I3474" i="1"/>
  <c r="J3474" i="1"/>
  <c r="K3474" i="1"/>
  <c r="L3474" i="1"/>
  <c r="M3474" i="1"/>
  <c r="G3475" i="1"/>
  <c r="H3475" i="1"/>
  <c r="I3475" i="1"/>
  <c r="J3475" i="1"/>
  <c r="K3475" i="1"/>
  <c r="L3475" i="1"/>
  <c r="M3475" i="1"/>
  <c r="G3476" i="1"/>
  <c r="H3476" i="1"/>
  <c r="I3476" i="1"/>
  <c r="J3476" i="1"/>
  <c r="K3476" i="1"/>
  <c r="L3476" i="1"/>
  <c r="M3476" i="1"/>
  <c r="G3477" i="1"/>
  <c r="H3477" i="1"/>
  <c r="I3477" i="1"/>
  <c r="J3477" i="1"/>
  <c r="K3477" i="1"/>
  <c r="L3477" i="1"/>
  <c r="M3477" i="1"/>
  <c r="G3478" i="1"/>
  <c r="H3478" i="1"/>
  <c r="I3478" i="1"/>
  <c r="J3478" i="1"/>
  <c r="K3478" i="1"/>
  <c r="L3478" i="1"/>
  <c r="M3478" i="1"/>
  <c r="G3479" i="1"/>
  <c r="H3479" i="1"/>
  <c r="I3479" i="1"/>
  <c r="J3479" i="1"/>
  <c r="K3479" i="1"/>
  <c r="L3479" i="1"/>
  <c r="M3479" i="1"/>
  <c r="G3480" i="1"/>
  <c r="H3480" i="1"/>
  <c r="I3480" i="1"/>
  <c r="J3480" i="1"/>
  <c r="K3480" i="1"/>
  <c r="L3480" i="1"/>
  <c r="M3480" i="1"/>
  <c r="G3481" i="1"/>
  <c r="H3481" i="1"/>
  <c r="I3481" i="1"/>
  <c r="J3481" i="1"/>
  <c r="K3481" i="1"/>
  <c r="L3481" i="1"/>
  <c r="M3481" i="1"/>
  <c r="G3482" i="1"/>
  <c r="H3482" i="1"/>
  <c r="I3482" i="1"/>
  <c r="J3482" i="1"/>
  <c r="K3482" i="1"/>
  <c r="L3482" i="1"/>
  <c r="M3482" i="1"/>
  <c r="G3483" i="1"/>
  <c r="H3483" i="1"/>
  <c r="I3483" i="1"/>
  <c r="J3483" i="1"/>
  <c r="K3483" i="1"/>
  <c r="L3483" i="1"/>
  <c r="M3483" i="1"/>
  <c r="G3484" i="1"/>
  <c r="H3484" i="1"/>
  <c r="I3484" i="1"/>
  <c r="J3484" i="1"/>
  <c r="K3484" i="1"/>
  <c r="L3484" i="1"/>
  <c r="M3484" i="1"/>
  <c r="G3485" i="1"/>
  <c r="H3485" i="1"/>
  <c r="I3485" i="1"/>
  <c r="J3485" i="1"/>
  <c r="K3485" i="1"/>
  <c r="L3485" i="1"/>
  <c r="M3485" i="1"/>
  <c r="G3486" i="1"/>
  <c r="H3486" i="1"/>
  <c r="I3486" i="1"/>
  <c r="J3486" i="1"/>
  <c r="K3486" i="1"/>
  <c r="L3486" i="1"/>
  <c r="M3486" i="1"/>
  <c r="G3487" i="1"/>
  <c r="H3487" i="1"/>
  <c r="I3487" i="1"/>
  <c r="J3487" i="1"/>
  <c r="K3487" i="1"/>
  <c r="L3487" i="1"/>
  <c r="M3487" i="1"/>
  <c r="G3488" i="1"/>
  <c r="H3488" i="1"/>
  <c r="I3488" i="1"/>
  <c r="J3488" i="1"/>
  <c r="K3488" i="1"/>
  <c r="L3488" i="1"/>
  <c r="M3488" i="1"/>
  <c r="G3489" i="1"/>
  <c r="H3489" i="1"/>
  <c r="I3489" i="1"/>
  <c r="J3489" i="1"/>
  <c r="K3489" i="1"/>
  <c r="L3489" i="1"/>
  <c r="M3489" i="1"/>
  <c r="G3490" i="1"/>
  <c r="H3490" i="1"/>
  <c r="I3490" i="1"/>
  <c r="J3490" i="1"/>
  <c r="K3490" i="1"/>
  <c r="L3490" i="1"/>
  <c r="M3490" i="1"/>
  <c r="G3491" i="1"/>
  <c r="H3491" i="1"/>
  <c r="I3491" i="1"/>
  <c r="J3491" i="1"/>
  <c r="K3491" i="1"/>
  <c r="L3491" i="1"/>
  <c r="M3491" i="1"/>
  <c r="G3492" i="1"/>
  <c r="H3492" i="1"/>
  <c r="I3492" i="1"/>
  <c r="J3492" i="1"/>
  <c r="K3492" i="1"/>
  <c r="L3492" i="1"/>
  <c r="M3492" i="1"/>
  <c r="G3493" i="1"/>
  <c r="H3493" i="1"/>
  <c r="I3493" i="1"/>
  <c r="J3493" i="1"/>
  <c r="K3493" i="1"/>
  <c r="L3493" i="1"/>
  <c r="M3493" i="1"/>
  <c r="G3494" i="1"/>
  <c r="H3494" i="1"/>
  <c r="I3494" i="1"/>
  <c r="J3494" i="1"/>
  <c r="K3494" i="1"/>
  <c r="L3494" i="1"/>
  <c r="M3494" i="1"/>
  <c r="G3495" i="1"/>
  <c r="H3495" i="1"/>
  <c r="I3495" i="1"/>
  <c r="J3495" i="1"/>
  <c r="K3495" i="1"/>
  <c r="L3495" i="1"/>
  <c r="M3495" i="1"/>
  <c r="G3496" i="1"/>
  <c r="H3496" i="1"/>
  <c r="I3496" i="1"/>
  <c r="J3496" i="1"/>
  <c r="K3496" i="1"/>
  <c r="L3496" i="1"/>
  <c r="M3496" i="1"/>
  <c r="G3497" i="1"/>
  <c r="H3497" i="1"/>
  <c r="I3497" i="1"/>
  <c r="J3497" i="1"/>
  <c r="K3497" i="1"/>
  <c r="L3497" i="1"/>
  <c r="M3497" i="1"/>
  <c r="G3498" i="1"/>
  <c r="H3498" i="1"/>
  <c r="I3498" i="1"/>
  <c r="J3498" i="1"/>
  <c r="K3498" i="1"/>
  <c r="L3498" i="1"/>
  <c r="M3498" i="1"/>
  <c r="G3499" i="1"/>
  <c r="H3499" i="1"/>
  <c r="I3499" i="1"/>
  <c r="J3499" i="1"/>
  <c r="K3499" i="1"/>
  <c r="L3499" i="1"/>
  <c r="M3499" i="1"/>
  <c r="G3500" i="1"/>
  <c r="H3500" i="1"/>
  <c r="I3500" i="1"/>
  <c r="J3500" i="1"/>
  <c r="K3500" i="1"/>
  <c r="L3500" i="1"/>
  <c r="M3500" i="1"/>
  <c r="G3501" i="1"/>
  <c r="H3501" i="1"/>
  <c r="I3501" i="1"/>
  <c r="J3501" i="1"/>
  <c r="K3501" i="1"/>
  <c r="L3501" i="1"/>
  <c r="M3501" i="1"/>
  <c r="G3502" i="1"/>
  <c r="H3502" i="1"/>
  <c r="I3502" i="1"/>
  <c r="J3502" i="1"/>
  <c r="K3502" i="1"/>
  <c r="L3502" i="1"/>
  <c r="M3502" i="1"/>
  <c r="G3503" i="1"/>
  <c r="H3503" i="1"/>
  <c r="I3503" i="1"/>
  <c r="J3503" i="1"/>
  <c r="K3503" i="1"/>
  <c r="L3503" i="1"/>
  <c r="M3503" i="1"/>
  <c r="G3504" i="1"/>
  <c r="H3504" i="1"/>
  <c r="I3504" i="1"/>
  <c r="J3504" i="1"/>
  <c r="K3504" i="1"/>
  <c r="L3504" i="1"/>
  <c r="M3504" i="1"/>
  <c r="G3505" i="1"/>
  <c r="H3505" i="1"/>
  <c r="I3505" i="1"/>
  <c r="J3505" i="1"/>
  <c r="K3505" i="1"/>
  <c r="L3505" i="1"/>
  <c r="M3505" i="1"/>
  <c r="G3506" i="1"/>
  <c r="H3506" i="1"/>
  <c r="I3506" i="1"/>
  <c r="J3506" i="1"/>
  <c r="K3506" i="1"/>
  <c r="L3506" i="1"/>
  <c r="M3506" i="1"/>
  <c r="G3507" i="1"/>
  <c r="H3507" i="1"/>
  <c r="I3507" i="1"/>
  <c r="J3507" i="1"/>
  <c r="K3507" i="1"/>
  <c r="L3507" i="1"/>
  <c r="M3507" i="1"/>
  <c r="G3508" i="1"/>
  <c r="H3508" i="1"/>
  <c r="I3508" i="1"/>
  <c r="J3508" i="1"/>
  <c r="K3508" i="1"/>
  <c r="L3508" i="1"/>
  <c r="M3508" i="1"/>
  <c r="G3509" i="1"/>
  <c r="H3509" i="1"/>
  <c r="I3509" i="1"/>
  <c r="J3509" i="1"/>
  <c r="K3509" i="1"/>
  <c r="L3509" i="1"/>
  <c r="M3509" i="1"/>
  <c r="G3510" i="1"/>
  <c r="H3510" i="1"/>
  <c r="I3510" i="1"/>
  <c r="J3510" i="1"/>
  <c r="K3510" i="1"/>
  <c r="L3510" i="1"/>
  <c r="M3510" i="1"/>
  <c r="G3511" i="1"/>
  <c r="H3511" i="1"/>
  <c r="I3511" i="1"/>
  <c r="J3511" i="1"/>
  <c r="K3511" i="1"/>
  <c r="L3511" i="1"/>
  <c r="M3511" i="1"/>
  <c r="G3512" i="1"/>
  <c r="H3512" i="1"/>
  <c r="I3512" i="1"/>
  <c r="J3512" i="1"/>
  <c r="K3512" i="1"/>
  <c r="L3512" i="1"/>
  <c r="M3512" i="1"/>
  <c r="G3513" i="1"/>
  <c r="H3513" i="1"/>
  <c r="I3513" i="1"/>
  <c r="J3513" i="1"/>
  <c r="K3513" i="1"/>
  <c r="L3513" i="1"/>
  <c r="M3513" i="1"/>
  <c r="G3514" i="1"/>
  <c r="H3514" i="1"/>
  <c r="I3514" i="1"/>
  <c r="J3514" i="1"/>
  <c r="K3514" i="1"/>
  <c r="L3514" i="1"/>
  <c r="M3514" i="1"/>
  <c r="G3515" i="1"/>
  <c r="H3515" i="1"/>
  <c r="I3515" i="1"/>
  <c r="J3515" i="1"/>
  <c r="K3515" i="1"/>
  <c r="L3515" i="1"/>
  <c r="M3515" i="1"/>
  <c r="G3516" i="1"/>
  <c r="H3516" i="1"/>
  <c r="I3516" i="1"/>
  <c r="J3516" i="1"/>
  <c r="K3516" i="1"/>
  <c r="L3516" i="1"/>
  <c r="M3516" i="1"/>
  <c r="G3517" i="1"/>
  <c r="H3517" i="1"/>
  <c r="I3517" i="1"/>
  <c r="J3517" i="1"/>
  <c r="K3517" i="1"/>
  <c r="L3517" i="1"/>
  <c r="M3517" i="1"/>
  <c r="G3518" i="1"/>
  <c r="H3518" i="1"/>
  <c r="I3518" i="1"/>
  <c r="J3518" i="1"/>
  <c r="K3518" i="1"/>
  <c r="L3518" i="1"/>
  <c r="M3518" i="1"/>
  <c r="G3519" i="1"/>
  <c r="H3519" i="1"/>
  <c r="I3519" i="1"/>
  <c r="J3519" i="1"/>
  <c r="K3519" i="1"/>
  <c r="L3519" i="1"/>
  <c r="M3519" i="1"/>
  <c r="G3520" i="1"/>
  <c r="H3520" i="1"/>
  <c r="I3520" i="1"/>
  <c r="J3520" i="1"/>
  <c r="K3520" i="1"/>
  <c r="L3520" i="1"/>
  <c r="M3520" i="1"/>
  <c r="G3521" i="1"/>
  <c r="H3521" i="1"/>
  <c r="I3521" i="1"/>
  <c r="J3521" i="1"/>
  <c r="K3521" i="1"/>
  <c r="L3521" i="1"/>
  <c r="M3521" i="1"/>
  <c r="G3522" i="1"/>
  <c r="H3522" i="1"/>
  <c r="I3522" i="1"/>
  <c r="J3522" i="1"/>
  <c r="K3522" i="1"/>
  <c r="L3522" i="1"/>
  <c r="M3522" i="1"/>
  <c r="G3523" i="1"/>
  <c r="H3523" i="1"/>
  <c r="I3523" i="1"/>
  <c r="J3523" i="1"/>
  <c r="K3523" i="1"/>
  <c r="L3523" i="1"/>
  <c r="M3523" i="1"/>
  <c r="G3524" i="1"/>
  <c r="H3524" i="1"/>
  <c r="I3524" i="1"/>
  <c r="J3524" i="1"/>
  <c r="K3524" i="1"/>
  <c r="L3524" i="1"/>
  <c r="M3524" i="1"/>
  <c r="G3525" i="1"/>
  <c r="H3525" i="1"/>
  <c r="I3525" i="1"/>
  <c r="J3525" i="1"/>
  <c r="K3525" i="1"/>
  <c r="L3525" i="1"/>
  <c r="M3525" i="1"/>
  <c r="G3526" i="1"/>
  <c r="H3526" i="1"/>
  <c r="I3526" i="1"/>
  <c r="J3526" i="1"/>
  <c r="K3526" i="1"/>
  <c r="L3526" i="1"/>
  <c r="M3526" i="1"/>
  <c r="G3527" i="1"/>
  <c r="H3527" i="1"/>
  <c r="I3527" i="1"/>
  <c r="J3527" i="1"/>
  <c r="K3527" i="1"/>
  <c r="L3527" i="1"/>
  <c r="M3527" i="1"/>
  <c r="G3528" i="1"/>
  <c r="H3528" i="1"/>
  <c r="I3528" i="1"/>
  <c r="J3528" i="1"/>
  <c r="K3528" i="1"/>
  <c r="L3528" i="1"/>
  <c r="M3528" i="1"/>
  <c r="G3529" i="1"/>
  <c r="H3529" i="1"/>
  <c r="I3529" i="1"/>
  <c r="J3529" i="1"/>
  <c r="K3529" i="1"/>
  <c r="L3529" i="1"/>
  <c r="M3529" i="1"/>
  <c r="G3530" i="1"/>
  <c r="H3530" i="1"/>
  <c r="I3530" i="1"/>
  <c r="J3530" i="1"/>
  <c r="K3530" i="1"/>
  <c r="L3530" i="1"/>
  <c r="M3530" i="1"/>
  <c r="G3531" i="1"/>
  <c r="H3531" i="1"/>
  <c r="I3531" i="1"/>
  <c r="J3531" i="1"/>
  <c r="K3531" i="1"/>
  <c r="L3531" i="1"/>
  <c r="M3531" i="1"/>
  <c r="G3532" i="1"/>
  <c r="H3532" i="1"/>
  <c r="I3532" i="1"/>
  <c r="J3532" i="1"/>
  <c r="K3532" i="1"/>
  <c r="L3532" i="1"/>
  <c r="M3532" i="1"/>
  <c r="G3533" i="1"/>
  <c r="H3533" i="1"/>
  <c r="I3533" i="1"/>
  <c r="J3533" i="1"/>
  <c r="K3533" i="1"/>
  <c r="L3533" i="1"/>
  <c r="M3533" i="1"/>
  <c r="G3534" i="1"/>
  <c r="H3534" i="1"/>
  <c r="I3534" i="1"/>
  <c r="J3534" i="1"/>
  <c r="K3534" i="1"/>
  <c r="L3534" i="1"/>
  <c r="M3534" i="1"/>
  <c r="G3535" i="1"/>
  <c r="H3535" i="1"/>
  <c r="I3535" i="1"/>
  <c r="J3535" i="1"/>
  <c r="K3535" i="1"/>
  <c r="L3535" i="1"/>
  <c r="M3535" i="1"/>
  <c r="G3536" i="1"/>
  <c r="H3536" i="1"/>
  <c r="I3536" i="1"/>
  <c r="J3536" i="1"/>
  <c r="K3536" i="1"/>
  <c r="L3536" i="1"/>
  <c r="M3536" i="1"/>
  <c r="G3537" i="1"/>
  <c r="H3537" i="1"/>
  <c r="I3537" i="1"/>
  <c r="J3537" i="1"/>
  <c r="K3537" i="1"/>
  <c r="L3537" i="1"/>
  <c r="M3537" i="1"/>
  <c r="G3538" i="1"/>
  <c r="H3538" i="1"/>
  <c r="I3538" i="1"/>
  <c r="J3538" i="1"/>
  <c r="K3538" i="1"/>
  <c r="L3538" i="1"/>
  <c r="M3538" i="1"/>
  <c r="G3539" i="1"/>
  <c r="H3539" i="1"/>
  <c r="I3539" i="1"/>
  <c r="J3539" i="1"/>
  <c r="K3539" i="1"/>
  <c r="L3539" i="1"/>
  <c r="M3539" i="1"/>
  <c r="G3540" i="1"/>
  <c r="H3540" i="1"/>
  <c r="I3540" i="1"/>
  <c r="J3540" i="1"/>
  <c r="K3540" i="1"/>
  <c r="L3540" i="1"/>
  <c r="M3540" i="1"/>
  <c r="G3541" i="1"/>
  <c r="H3541" i="1"/>
  <c r="I3541" i="1"/>
  <c r="J3541" i="1"/>
  <c r="K3541" i="1"/>
  <c r="L3541" i="1"/>
  <c r="M3541" i="1"/>
  <c r="G3542" i="1"/>
  <c r="H3542" i="1"/>
  <c r="I3542" i="1"/>
  <c r="J3542" i="1"/>
  <c r="K3542" i="1"/>
  <c r="L3542" i="1"/>
  <c r="M3542" i="1"/>
  <c r="G3543" i="1"/>
  <c r="H3543" i="1"/>
  <c r="I3543" i="1"/>
  <c r="J3543" i="1"/>
  <c r="K3543" i="1"/>
  <c r="L3543" i="1"/>
  <c r="M3543" i="1"/>
  <c r="G3544" i="1"/>
  <c r="H3544" i="1"/>
  <c r="I3544" i="1"/>
  <c r="J3544" i="1"/>
  <c r="K3544" i="1"/>
  <c r="L3544" i="1"/>
  <c r="M3544" i="1"/>
  <c r="G3545" i="1"/>
  <c r="H3545" i="1"/>
  <c r="I3545" i="1"/>
  <c r="J3545" i="1"/>
  <c r="K3545" i="1"/>
  <c r="L3545" i="1"/>
  <c r="M3545" i="1"/>
  <c r="G3546" i="1"/>
  <c r="H3546" i="1"/>
  <c r="I3546" i="1"/>
  <c r="J3546" i="1"/>
  <c r="K3546" i="1"/>
  <c r="L3546" i="1"/>
  <c r="M3546" i="1"/>
  <c r="G3547" i="1"/>
  <c r="H3547" i="1"/>
  <c r="I3547" i="1"/>
  <c r="J3547" i="1"/>
  <c r="K3547" i="1"/>
  <c r="L3547" i="1"/>
  <c r="M3547" i="1"/>
  <c r="G3548" i="1"/>
  <c r="H3548" i="1"/>
  <c r="I3548" i="1"/>
  <c r="J3548" i="1"/>
  <c r="K3548" i="1"/>
  <c r="L3548" i="1"/>
  <c r="M3548" i="1"/>
  <c r="G3549" i="1"/>
  <c r="H3549" i="1"/>
  <c r="I3549" i="1"/>
  <c r="J3549" i="1"/>
  <c r="K3549" i="1"/>
  <c r="L3549" i="1"/>
  <c r="M3549" i="1"/>
  <c r="G3550" i="1"/>
  <c r="H3550" i="1"/>
  <c r="I3550" i="1"/>
  <c r="J3550" i="1"/>
  <c r="K3550" i="1"/>
  <c r="L3550" i="1"/>
  <c r="M3550" i="1"/>
  <c r="G3551" i="1"/>
  <c r="H3551" i="1"/>
  <c r="I3551" i="1"/>
  <c r="J3551" i="1"/>
  <c r="K3551" i="1"/>
  <c r="L3551" i="1"/>
  <c r="M3551" i="1"/>
  <c r="G3552" i="1"/>
  <c r="H3552" i="1"/>
  <c r="I3552" i="1"/>
  <c r="J3552" i="1"/>
  <c r="K3552" i="1"/>
  <c r="L3552" i="1"/>
  <c r="M3552" i="1"/>
  <c r="G3553" i="1"/>
  <c r="H3553" i="1"/>
  <c r="I3553" i="1"/>
  <c r="J3553" i="1"/>
  <c r="K3553" i="1"/>
  <c r="L3553" i="1"/>
  <c r="M3553" i="1"/>
  <c r="G3554" i="1"/>
  <c r="H3554" i="1"/>
  <c r="I3554" i="1"/>
  <c r="J3554" i="1"/>
  <c r="K3554" i="1"/>
  <c r="L3554" i="1"/>
  <c r="M3554" i="1"/>
  <c r="G3555" i="1"/>
  <c r="H3555" i="1"/>
  <c r="I3555" i="1"/>
  <c r="J3555" i="1"/>
  <c r="K3555" i="1"/>
  <c r="L3555" i="1"/>
  <c r="M3555" i="1"/>
  <c r="G3556" i="1"/>
  <c r="H3556" i="1"/>
  <c r="I3556" i="1"/>
  <c r="J3556" i="1"/>
  <c r="K3556" i="1"/>
  <c r="L3556" i="1"/>
  <c r="M3556" i="1"/>
  <c r="G3557" i="1"/>
  <c r="H3557" i="1"/>
  <c r="I3557" i="1"/>
  <c r="J3557" i="1"/>
  <c r="K3557" i="1"/>
  <c r="L3557" i="1"/>
  <c r="M3557" i="1"/>
  <c r="G3558" i="1"/>
  <c r="H3558" i="1"/>
  <c r="I3558" i="1"/>
  <c r="J3558" i="1"/>
  <c r="K3558" i="1"/>
  <c r="L3558" i="1"/>
  <c r="M3558" i="1"/>
  <c r="G3559" i="1"/>
  <c r="H3559" i="1"/>
  <c r="I3559" i="1"/>
  <c r="J3559" i="1"/>
  <c r="K3559" i="1"/>
  <c r="L3559" i="1"/>
  <c r="M3559" i="1"/>
  <c r="G3560" i="1"/>
  <c r="H3560" i="1"/>
  <c r="I3560" i="1"/>
  <c r="J3560" i="1"/>
  <c r="K3560" i="1"/>
  <c r="L3560" i="1"/>
  <c r="M3560" i="1"/>
  <c r="G3561" i="1"/>
  <c r="H3561" i="1"/>
  <c r="I3561" i="1"/>
  <c r="J3561" i="1"/>
  <c r="K3561" i="1"/>
  <c r="L3561" i="1"/>
  <c r="M3561" i="1"/>
  <c r="G3562" i="1"/>
  <c r="H3562" i="1"/>
  <c r="I3562" i="1"/>
  <c r="J3562" i="1"/>
  <c r="K3562" i="1"/>
  <c r="L3562" i="1"/>
  <c r="M3562" i="1"/>
  <c r="G3563" i="1"/>
  <c r="H3563" i="1"/>
  <c r="I3563" i="1"/>
  <c r="J3563" i="1"/>
  <c r="K3563" i="1"/>
  <c r="L3563" i="1"/>
  <c r="M3563" i="1"/>
  <c r="G3564" i="1"/>
  <c r="H3564" i="1"/>
  <c r="I3564" i="1"/>
  <c r="J3564" i="1"/>
  <c r="K3564" i="1"/>
  <c r="L3564" i="1"/>
  <c r="M3564" i="1"/>
  <c r="G3565" i="1"/>
  <c r="H3565" i="1"/>
  <c r="I3565" i="1"/>
  <c r="J3565" i="1"/>
  <c r="K3565" i="1"/>
  <c r="L3565" i="1"/>
  <c r="M3565" i="1"/>
  <c r="G3566" i="1"/>
  <c r="H3566" i="1"/>
  <c r="I3566" i="1"/>
  <c r="J3566" i="1"/>
  <c r="K3566" i="1"/>
  <c r="L3566" i="1"/>
  <c r="M3566" i="1"/>
  <c r="G3567" i="1"/>
  <c r="H3567" i="1"/>
  <c r="I3567" i="1"/>
  <c r="J3567" i="1"/>
  <c r="K3567" i="1"/>
  <c r="L3567" i="1"/>
  <c r="M3567" i="1"/>
  <c r="G3568" i="1"/>
  <c r="H3568" i="1"/>
  <c r="I3568" i="1"/>
  <c r="J3568" i="1"/>
  <c r="K3568" i="1"/>
  <c r="L3568" i="1"/>
  <c r="M3568" i="1"/>
  <c r="G3569" i="1"/>
  <c r="H3569" i="1"/>
  <c r="I3569" i="1"/>
  <c r="J3569" i="1"/>
  <c r="K3569" i="1"/>
  <c r="L3569" i="1"/>
  <c r="M3569" i="1"/>
  <c r="G3570" i="1"/>
  <c r="H3570" i="1"/>
  <c r="I3570" i="1"/>
  <c r="J3570" i="1"/>
  <c r="K3570" i="1"/>
  <c r="L3570" i="1"/>
  <c r="M3570" i="1"/>
  <c r="G3571" i="1"/>
  <c r="H3571" i="1"/>
  <c r="I3571" i="1"/>
  <c r="J3571" i="1"/>
  <c r="K3571" i="1"/>
  <c r="L3571" i="1"/>
  <c r="M3571" i="1"/>
  <c r="G3572" i="1"/>
  <c r="H3572" i="1"/>
  <c r="I3572" i="1"/>
  <c r="J3572" i="1"/>
  <c r="K3572" i="1"/>
  <c r="L3572" i="1"/>
  <c r="M3572" i="1"/>
  <c r="G3573" i="1"/>
  <c r="H3573" i="1"/>
  <c r="I3573" i="1"/>
  <c r="J3573" i="1"/>
  <c r="K3573" i="1"/>
  <c r="L3573" i="1"/>
  <c r="M3573" i="1"/>
  <c r="G3574" i="1"/>
  <c r="H3574" i="1"/>
  <c r="I3574" i="1"/>
  <c r="J3574" i="1"/>
  <c r="K3574" i="1"/>
  <c r="L3574" i="1"/>
  <c r="M3574" i="1"/>
  <c r="G3575" i="1"/>
  <c r="H3575" i="1"/>
  <c r="I3575" i="1"/>
  <c r="J3575" i="1"/>
  <c r="K3575" i="1"/>
  <c r="L3575" i="1"/>
  <c r="M3575" i="1"/>
  <c r="G3576" i="1"/>
  <c r="H3576" i="1"/>
  <c r="I3576" i="1"/>
  <c r="J3576" i="1"/>
  <c r="K3576" i="1"/>
  <c r="L3576" i="1"/>
  <c r="M3576" i="1"/>
  <c r="G3577" i="1"/>
  <c r="H3577" i="1"/>
  <c r="I3577" i="1"/>
  <c r="J3577" i="1"/>
  <c r="K3577" i="1"/>
  <c r="L3577" i="1"/>
  <c r="M3577" i="1"/>
  <c r="G3578" i="1"/>
  <c r="H3578" i="1"/>
  <c r="I3578" i="1"/>
  <c r="J3578" i="1"/>
  <c r="K3578" i="1"/>
  <c r="L3578" i="1"/>
  <c r="M3578" i="1"/>
  <c r="G3579" i="1"/>
  <c r="H3579" i="1"/>
  <c r="I3579" i="1"/>
  <c r="J3579" i="1"/>
  <c r="K3579" i="1"/>
  <c r="L3579" i="1"/>
  <c r="M3579" i="1"/>
  <c r="G3580" i="1"/>
  <c r="H3580" i="1"/>
  <c r="I3580" i="1"/>
  <c r="J3580" i="1"/>
  <c r="K3580" i="1"/>
  <c r="L3580" i="1"/>
  <c r="M3580" i="1"/>
  <c r="G3581" i="1"/>
  <c r="H3581" i="1"/>
  <c r="I3581" i="1"/>
  <c r="J3581" i="1"/>
  <c r="K3581" i="1"/>
  <c r="L3581" i="1"/>
  <c r="M3581" i="1"/>
  <c r="G3582" i="1"/>
  <c r="H3582" i="1"/>
  <c r="I3582" i="1"/>
  <c r="J3582" i="1"/>
  <c r="K3582" i="1"/>
  <c r="L3582" i="1"/>
  <c r="M3582" i="1"/>
  <c r="G3583" i="1"/>
  <c r="H3583" i="1"/>
  <c r="I3583" i="1"/>
  <c r="J3583" i="1"/>
  <c r="K3583" i="1"/>
  <c r="L3583" i="1"/>
  <c r="M3583" i="1"/>
  <c r="G3584" i="1"/>
  <c r="H3584" i="1"/>
  <c r="I3584" i="1"/>
  <c r="J3584" i="1"/>
  <c r="K3584" i="1"/>
  <c r="L3584" i="1"/>
  <c r="M3584" i="1"/>
  <c r="G3585" i="1"/>
  <c r="H3585" i="1"/>
  <c r="I3585" i="1"/>
  <c r="J3585" i="1"/>
  <c r="K3585" i="1"/>
  <c r="L3585" i="1"/>
  <c r="M3585" i="1"/>
  <c r="G3586" i="1"/>
  <c r="H3586" i="1"/>
  <c r="I3586" i="1"/>
  <c r="J3586" i="1"/>
  <c r="K3586" i="1"/>
  <c r="L3586" i="1"/>
  <c r="M3586" i="1"/>
  <c r="G3587" i="1"/>
  <c r="H3587" i="1"/>
  <c r="I3587" i="1"/>
  <c r="J3587" i="1"/>
  <c r="K3587" i="1"/>
  <c r="L3587" i="1"/>
  <c r="M3587" i="1"/>
  <c r="G3588" i="1"/>
  <c r="H3588" i="1"/>
  <c r="I3588" i="1"/>
  <c r="J3588" i="1"/>
  <c r="K3588" i="1"/>
  <c r="L3588" i="1"/>
  <c r="M3588" i="1"/>
  <c r="G3589" i="1"/>
  <c r="H3589" i="1"/>
  <c r="I3589" i="1"/>
  <c r="J3589" i="1"/>
  <c r="K3589" i="1"/>
  <c r="L3589" i="1"/>
  <c r="M3589" i="1"/>
  <c r="G3590" i="1"/>
  <c r="H3590" i="1"/>
  <c r="I3590" i="1"/>
  <c r="J3590" i="1"/>
  <c r="K3590" i="1"/>
  <c r="L3590" i="1"/>
  <c r="M3590" i="1"/>
  <c r="G3591" i="1"/>
  <c r="H3591" i="1"/>
  <c r="I3591" i="1"/>
  <c r="J3591" i="1"/>
  <c r="K3591" i="1"/>
  <c r="L3591" i="1"/>
  <c r="M3591" i="1"/>
  <c r="G3592" i="1"/>
  <c r="H3592" i="1"/>
  <c r="I3592" i="1"/>
  <c r="J3592" i="1"/>
  <c r="K3592" i="1"/>
  <c r="L3592" i="1"/>
  <c r="M3592" i="1"/>
  <c r="G3593" i="1"/>
  <c r="H3593" i="1"/>
  <c r="I3593" i="1"/>
  <c r="J3593" i="1"/>
  <c r="K3593" i="1"/>
  <c r="L3593" i="1"/>
  <c r="M3593" i="1"/>
  <c r="G3594" i="1"/>
  <c r="H3594" i="1"/>
  <c r="I3594" i="1"/>
  <c r="J3594" i="1"/>
  <c r="K3594" i="1"/>
  <c r="L3594" i="1"/>
  <c r="M3594" i="1"/>
  <c r="G3595" i="1"/>
  <c r="H3595" i="1"/>
  <c r="I3595" i="1"/>
  <c r="J3595" i="1"/>
  <c r="K3595" i="1"/>
  <c r="L3595" i="1"/>
  <c r="M3595" i="1"/>
  <c r="G3596" i="1"/>
  <c r="H3596" i="1"/>
  <c r="I3596" i="1"/>
  <c r="J3596" i="1"/>
  <c r="K3596" i="1"/>
  <c r="L3596" i="1"/>
  <c r="M3596" i="1"/>
  <c r="G3597" i="1"/>
  <c r="H3597" i="1"/>
  <c r="I3597" i="1"/>
  <c r="J3597" i="1"/>
  <c r="K3597" i="1"/>
  <c r="L3597" i="1"/>
  <c r="M3597" i="1"/>
  <c r="G3598" i="1"/>
  <c r="H3598" i="1"/>
  <c r="I3598" i="1"/>
  <c r="J3598" i="1"/>
  <c r="K3598" i="1"/>
  <c r="L3598" i="1"/>
  <c r="M3598" i="1"/>
  <c r="G3599" i="1"/>
  <c r="H3599" i="1"/>
  <c r="I3599" i="1"/>
  <c r="J3599" i="1"/>
  <c r="K3599" i="1"/>
  <c r="L3599" i="1"/>
  <c r="M3599" i="1"/>
  <c r="G3600" i="1"/>
  <c r="H3600" i="1"/>
  <c r="I3600" i="1"/>
  <c r="J3600" i="1"/>
  <c r="K3600" i="1"/>
  <c r="L3600" i="1"/>
  <c r="M3600" i="1"/>
  <c r="G3601" i="1"/>
  <c r="H3601" i="1"/>
  <c r="I3601" i="1"/>
  <c r="J3601" i="1"/>
  <c r="K3601" i="1"/>
  <c r="L3601" i="1"/>
  <c r="M3601" i="1"/>
  <c r="G3602" i="1"/>
  <c r="H3602" i="1"/>
  <c r="I3602" i="1"/>
  <c r="J3602" i="1"/>
  <c r="K3602" i="1"/>
  <c r="L3602" i="1"/>
  <c r="M3602" i="1"/>
  <c r="G3603" i="1"/>
  <c r="H3603" i="1"/>
  <c r="I3603" i="1"/>
  <c r="J3603" i="1"/>
  <c r="K3603" i="1"/>
  <c r="L3603" i="1"/>
  <c r="M3603" i="1"/>
  <c r="G3604" i="1"/>
  <c r="H3604" i="1"/>
  <c r="I3604" i="1"/>
  <c r="J3604" i="1"/>
  <c r="K3604" i="1"/>
  <c r="L3604" i="1"/>
  <c r="M3604" i="1"/>
  <c r="G3605" i="1"/>
  <c r="H3605" i="1"/>
  <c r="I3605" i="1"/>
  <c r="J3605" i="1"/>
  <c r="K3605" i="1"/>
  <c r="L3605" i="1"/>
  <c r="M3605" i="1"/>
  <c r="G3606" i="1"/>
  <c r="H3606" i="1"/>
  <c r="I3606" i="1"/>
  <c r="J3606" i="1"/>
  <c r="K3606" i="1"/>
  <c r="L3606" i="1"/>
  <c r="M3606" i="1"/>
  <c r="G3607" i="1"/>
  <c r="H3607" i="1"/>
  <c r="I3607" i="1"/>
  <c r="J3607" i="1"/>
  <c r="K3607" i="1"/>
  <c r="L3607" i="1"/>
  <c r="M3607" i="1"/>
  <c r="G3608" i="1"/>
  <c r="H3608" i="1"/>
  <c r="I3608" i="1"/>
  <c r="J3608" i="1"/>
  <c r="K3608" i="1"/>
  <c r="L3608" i="1"/>
  <c r="M3608" i="1"/>
  <c r="G3609" i="1"/>
  <c r="H3609" i="1"/>
  <c r="I3609" i="1"/>
  <c r="J3609" i="1"/>
  <c r="K3609" i="1"/>
  <c r="L3609" i="1"/>
  <c r="M3609" i="1"/>
  <c r="G3610" i="1"/>
  <c r="H3610" i="1"/>
  <c r="I3610" i="1"/>
  <c r="J3610" i="1"/>
  <c r="K3610" i="1"/>
  <c r="L3610" i="1"/>
  <c r="M3610" i="1"/>
  <c r="G3611" i="1"/>
  <c r="H3611" i="1"/>
  <c r="I3611" i="1"/>
  <c r="J3611" i="1"/>
  <c r="K3611" i="1"/>
  <c r="L3611" i="1"/>
  <c r="M3611" i="1"/>
  <c r="G3612" i="1"/>
  <c r="H3612" i="1"/>
  <c r="I3612" i="1"/>
  <c r="J3612" i="1"/>
  <c r="K3612" i="1"/>
  <c r="L3612" i="1"/>
  <c r="M3612" i="1"/>
  <c r="G3613" i="1"/>
  <c r="H3613" i="1"/>
  <c r="I3613" i="1"/>
  <c r="J3613" i="1"/>
  <c r="K3613" i="1"/>
  <c r="L3613" i="1"/>
  <c r="M3613" i="1"/>
  <c r="G3614" i="1"/>
  <c r="H3614" i="1"/>
  <c r="I3614" i="1"/>
  <c r="J3614" i="1"/>
  <c r="K3614" i="1"/>
  <c r="L3614" i="1"/>
  <c r="M3614" i="1"/>
  <c r="G3615" i="1"/>
  <c r="H3615" i="1"/>
  <c r="I3615" i="1"/>
  <c r="J3615" i="1"/>
  <c r="K3615" i="1"/>
  <c r="L3615" i="1"/>
  <c r="M3615" i="1"/>
  <c r="G3616" i="1"/>
  <c r="H3616" i="1"/>
  <c r="I3616" i="1"/>
  <c r="J3616" i="1"/>
  <c r="K3616" i="1"/>
  <c r="L3616" i="1"/>
  <c r="M3616" i="1"/>
  <c r="G3617" i="1"/>
  <c r="H3617" i="1"/>
  <c r="I3617" i="1"/>
  <c r="J3617" i="1"/>
  <c r="K3617" i="1"/>
  <c r="L3617" i="1"/>
  <c r="M3617" i="1"/>
  <c r="G3618" i="1"/>
  <c r="H3618" i="1"/>
  <c r="I3618" i="1"/>
  <c r="J3618" i="1"/>
  <c r="K3618" i="1"/>
  <c r="L3618" i="1"/>
  <c r="M3618" i="1"/>
  <c r="G3619" i="1"/>
  <c r="H3619" i="1"/>
  <c r="I3619" i="1"/>
  <c r="J3619" i="1"/>
  <c r="K3619" i="1"/>
  <c r="L3619" i="1"/>
  <c r="M3619" i="1"/>
  <c r="G3620" i="1"/>
  <c r="H3620" i="1"/>
  <c r="I3620" i="1"/>
  <c r="J3620" i="1"/>
  <c r="K3620" i="1"/>
  <c r="L3620" i="1"/>
  <c r="M3620" i="1"/>
  <c r="G3621" i="1"/>
  <c r="H3621" i="1"/>
  <c r="I3621" i="1"/>
  <c r="J3621" i="1"/>
  <c r="K3621" i="1"/>
  <c r="L3621" i="1"/>
  <c r="M3621" i="1"/>
  <c r="G3622" i="1"/>
  <c r="H3622" i="1"/>
  <c r="I3622" i="1"/>
  <c r="J3622" i="1"/>
  <c r="K3622" i="1"/>
  <c r="L3622" i="1"/>
  <c r="M3622" i="1"/>
  <c r="G3623" i="1"/>
  <c r="H3623" i="1"/>
  <c r="I3623" i="1"/>
  <c r="J3623" i="1"/>
  <c r="K3623" i="1"/>
  <c r="L3623" i="1"/>
  <c r="M3623" i="1"/>
  <c r="G3624" i="1"/>
  <c r="H3624" i="1"/>
  <c r="I3624" i="1"/>
  <c r="J3624" i="1"/>
  <c r="K3624" i="1"/>
  <c r="L3624" i="1"/>
  <c r="M3624" i="1"/>
  <c r="G3625" i="1"/>
  <c r="H3625" i="1"/>
  <c r="I3625" i="1"/>
  <c r="J3625" i="1"/>
  <c r="K3625" i="1"/>
  <c r="L3625" i="1"/>
  <c r="M3625" i="1"/>
  <c r="G3626" i="1"/>
  <c r="H3626" i="1"/>
  <c r="I3626" i="1"/>
  <c r="J3626" i="1"/>
  <c r="K3626" i="1"/>
  <c r="L3626" i="1"/>
  <c r="M3626" i="1"/>
  <c r="G3627" i="1"/>
  <c r="H3627" i="1"/>
  <c r="I3627" i="1"/>
  <c r="J3627" i="1"/>
  <c r="K3627" i="1"/>
  <c r="L3627" i="1"/>
  <c r="M3627" i="1"/>
  <c r="G3628" i="1"/>
  <c r="H3628" i="1"/>
  <c r="I3628" i="1"/>
  <c r="J3628" i="1"/>
  <c r="K3628" i="1"/>
  <c r="L3628" i="1"/>
  <c r="M3628" i="1"/>
  <c r="G3629" i="1"/>
  <c r="H3629" i="1"/>
  <c r="I3629" i="1"/>
  <c r="J3629" i="1"/>
  <c r="K3629" i="1"/>
  <c r="L3629" i="1"/>
  <c r="M3629" i="1"/>
  <c r="G3630" i="1"/>
  <c r="H3630" i="1"/>
  <c r="I3630" i="1"/>
  <c r="J3630" i="1"/>
  <c r="K3630" i="1"/>
  <c r="L3630" i="1"/>
  <c r="M3630" i="1"/>
  <c r="G3631" i="1"/>
  <c r="H3631" i="1"/>
  <c r="I3631" i="1"/>
  <c r="J3631" i="1"/>
  <c r="K3631" i="1"/>
  <c r="L3631" i="1"/>
  <c r="M3631" i="1"/>
  <c r="G3632" i="1"/>
  <c r="H3632" i="1"/>
  <c r="I3632" i="1"/>
  <c r="J3632" i="1"/>
  <c r="K3632" i="1"/>
  <c r="L3632" i="1"/>
  <c r="M3632" i="1"/>
  <c r="G3633" i="1"/>
  <c r="H3633" i="1"/>
  <c r="I3633" i="1"/>
  <c r="J3633" i="1"/>
  <c r="K3633" i="1"/>
  <c r="L3633" i="1"/>
  <c r="M3633" i="1"/>
  <c r="G3634" i="1"/>
  <c r="H3634" i="1"/>
  <c r="I3634" i="1"/>
  <c r="J3634" i="1"/>
  <c r="K3634" i="1"/>
  <c r="L3634" i="1"/>
  <c r="M3634" i="1"/>
  <c r="G3635" i="1"/>
  <c r="H3635" i="1"/>
  <c r="I3635" i="1"/>
  <c r="J3635" i="1"/>
  <c r="K3635" i="1"/>
  <c r="L3635" i="1"/>
  <c r="M3635" i="1"/>
  <c r="G3636" i="1"/>
  <c r="H3636" i="1"/>
  <c r="I3636" i="1"/>
  <c r="J3636" i="1"/>
  <c r="K3636" i="1"/>
  <c r="L3636" i="1"/>
  <c r="M3636" i="1"/>
  <c r="G3637" i="1"/>
  <c r="H3637" i="1"/>
  <c r="I3637" i="1"/>
  <c r="J3637" i="1"/>
  <c r="K3637" i="1"/>
  <c r="L3637" i="1"/>
  <c r="M3637" i="1"/>
  <c r="G3638" i="1"/>
  <c r="H3638" i="1"/>
  <c r="I3638" i="1"/>
  <c r="J3638" i="1"/>
  <c r="K3638" i="1"/>
  <c r="L3638" i="1"/>
  <c r="M3638" i="1"/>
  <c r="G3639" i="1"/>
  <c r="H3639" i="1"/>
  <c r="I3639" i="1"/>
  <c r="J3639" i="1"/>
  <c r="K3639" i="1"/>
  <c r="L3639" i="1"/>
  <c r="M3639" i="1"/>
  <c r="G3640" i="1"/>
  <c r="H3640" i="1"/>
  <c r="I3640" i="1"/>
  <c r="J3640" i="1"/>
  <c r="K3640" i="1"/>
  <c r="L3640" i="1"/>
  <c r="M3640" i="1"/>
  <c r="G3641" i="1"/>
  <c r="H3641" i="1"/>
  <c r="I3641" i="1"/>
  <c r="J3641" i="1"/>
  <c r="K3641" i="1"/>
  <c r="L3641" i="1"/>
  <c r="M3641" i="1"/>
  <c r="G3642" i="1"/>
  <c r="H3642" i="1"/>
  <c r="I3642" i="1"/>
  <c r="J3642" i="1"/>
  <c r="K3642" i="1"/>
  <c r="L3642" i="1"/>
  <c r="M3642" i="1"/>
  <c r="G3643" i="1"/>
  <c r="H3643" i="1"/>
  <c r="I3643" i="1"/>
  <c r="J3643" i="1"/>
  <c r="K3643" i="1"/>
  <c r="L3643" i="1"/>
  <c r="M3643" i="1"/>
  <c r="G3644" i="1"/>
  <c r="H3644" i="1"/>
  <c r="I3644" i="1"/>
  <c r="J3644" i="1"/>
  <c r="K3644" i="1"/>
  <c r="L3644" i="1"/>
  <c r="M3644" i="1"/>
  <c r="G3645" i="1"/>
  <c r="H3645" i="1"/>
  <c r="I3645" i="1"/>
  <c r="J3645" i="1"/>
  <c r="K3645" i="1"/>
  <c r="L3645" i="1"/>
  <c r="M3645" i="1"/>
  <c r="G3646" i="1"/>
  <c r="H3646" i="1"/>
  <c r="I3646" i="1"/>
  <c r="J3646" i="1"/>
  <c r="K3646" i="1"/>
  <c r="L3646" i="1"/>
  <c r="M3646" i="1"/>
  <c r="G3647" i="1"/>
  <c r="H3647" i="1"/>
  <c r="I3647" i="1"/>
  <c r="J3647" i="1"/>
  <c r="K3647" i="1"/>
  <c r="L3647" i="1"/>
  <c r="M3647" i="1"/>
  <c r="G3648" i="1"/>
  <c r="H3648" i="1"/>
  <c r="I3648" i="1"/>
  <c r="J3648" i="1"/>
  <c r="K3648" i="1"/>
  <c r="L3648" i="1"/>
  <c r="M3648" i="1"/>
  <c r="G3649" i="1"/>
  <c r="H3649" i="1"/>
  <c r="I3649" i="1"/>
  <c r="J3649" i="1"/>
  <c r="K3649" i="1"/>
  <c r="L3649" i="1"/>
  <c r="M3649" i="1"/>
  <c r="G3650" i="1"/>
  <c r="H3650" i="1"/>
  <c r="I3650" i="1"/>
  <c r="J3650" i="1"/>
  <c r="K3650" i="1"/>
  <c r="L3650" i="1"/>
  <c r="M3650" i="1"/>
  <c r="G3651" i="1"/>
  <c r="H3651" i="1"/>
  <c r="I3651" i="1"/>
  <c r="J3651" i="1"/>
  <c r="K3651" i="1"/>
  <c r="L3651" i="1"/>
  <c r="M3651" i="1"/>
  <c r="G3652" i="1"/>
  <c r="H3652" i="1"/>
  <c r="I3652" i="1"/>
  <c r="J3652" i="1"/>
  <c r="K3652" i="1"/>
  <c r="L3652" i="1"/>
  <c r="M3652" i="1"/>
  <c r="G3653" i="1"/>
  <c r="H3653" i="1"/>
  <c r="I3653" i="1"/>
  <c r="J3653" i="1"/>
  <c r="K3653" i="1"/>
  <c r="L3653" i="1"/>
  <c r="M3653" i="1"/>
  <c r="G3654" i="1"/>
  <c r="H3654" i="1"/>
  <c r="I3654" i="1"/>
  <c r="J3654" i="1"/>
  <c r="K3654" i="1"/>
  <c r="L3654" i="1"/>
  <c r="M3654" i="1"/>
  <c r="G3655" i="1"/>
  <c r="H3655" i="1"/>
  <c r="I3655" i="1"/>
  <c r="J3655" i="1"/>
  <c r="K3655" i="1"/>
  <c r="L3655" i="1"/>
  <c r="M3655" i="1"/>
  <c r="G3656" i="1"/>
  <c r="H3656" i="1"/>
  <c r="I3656" i="1"/>
  <c r="J3656" i="1"/>
  <c r="K3656" i="1"/>
  <c r="L3656" i="1"/>
  <c r="M3656" i="1"/>
  <c r="G3657" i="1"/>
  <c r="H3657" i="1"/>
  <c r="I3657" i="1"/>
  <c r="J3657" i="1"/>
  <c r="K3657" i="1"/>
  <c r="L3657" i="1"/>
  <c r="M3657" i="1"/>
  <c r="G3658" i="1"/>
  <c r="H3658" i="1"/>
  <c r="I3658" i="1"/>
  <c r="J3658" i="1"/>
  <c r="K3658" i="1"/>
  <c r="L3658" i="1"/>
  <c r="M3658" i="1"/>
  <c r="G3659" i="1"/>
  <c r="H3659" i="1"/>
  <c r="I3659" i="1"/>
  <c r="J3659" i="1"/>
  <c r="K3659" i="1"/>
  <c r="L3659" i="1"/>
  <c r="M3659" i="1"/>
  <c r="G3660" i="1"/>
  <c r="H3660" i="1"/>
  <c r="I3660" i="1"/>
  <c r="J3660" i="1"/>
  <c r="K3660" i="1"/>
  <c r="L3660" i="1"/>
  <c r="M3660" i="1"/>
  <c r="G3661" i="1"/>
  <c r="H3661" i="1"/>
  <c r="I3661" i="1"/>
  <c r="J3661" i="1"/>
  <c r="K3661" i="1"/>
  <c r="L3661" i="1"/>
  <c r="M3661" i="1"/>
  <c r="G3662" i="1"/>
  <c r="H3662" i="1"/>
  <c r="I3662" i="1"/>
  <c r="J3662" i="1"/>
  <c r="K3662" i="1"/>
  <c r="L3662" i="1"/>
  <c r="M3662" i="1"/>
  <c r="G3663" i="1"/>
  <c r="H3663" i="1"/>
  <c r="I3663" i="1"/>
  <c r="J3663" i="1"/>
  <c r="K3663" i="1"/>
  <c r="L3663" i="1"/>
  <c r="M3663" i="1"/>
  <c r="G3664" i="1"/>
  <c r="H3664" i="1"/>
  <c r="I3664" i="1"/>
  <c r="J3664" i="1"/>
  <c r="K3664" i="1"/>
  <c r="L3664" i="1"/>
  <c r="M3664" i="1"/>
  <c r="G3665" i="1"/>
  <c r="H3665" i="1"/>
  <c r="I3665" i="1"/>
  <c r="J3665" i="1"/>
  <c r="K3665" i="1"/>
  <c r="L3665" i="1"/>
  <c r="M3665" i="1"/>
  <c r="G3666" i="1"/>
  <c r="H3666" i="1"/>
  <c r="I3666" i="1"/>
  <c r="J3666" i="1"/>
  <c r="K3666" i="1"/>
  <c r="L3666" i="1"/>
  <c r="M3666" i="1"/>
  <c r="G3667" i="1"/>
  <c r="H3667" i="1"/>
  <c r="I3667" i="1"/>
  <c r="J3667" i="1"/>
  <c r="K3667" i="1"/>
  <c r="L3667" i="1"/>
  <c r="M3667" i="1"/>
  <c r="G3668" i="1"/>
  <c r="H3668" i="1"/>
  <c r="I3668" i="1"/>
  <c r="J3668" i="1"/>
  <c r="K3668" i="1"/>
  <c r="L3668" i="1"/>
  <c r="M3668" i="1"/>
  <c r="G3669" i="1"/>
  <c r="H3669" i="1"/>
  <c r="I3669" i="1"/>
  <c r="J3669" i="1"/>
  <c r="K3669" i="1"/>
  <c r="L3669" i="1"/>
  <c r="M3669" i="1"/>
  <c r="G3670" i="1"/>
  <c r="H3670" i="1"/>
  <c r="I3670" i="1"/>
  <c r="J3670" i="1"/>
  <c r="K3670" i="1"/>
  <c r="L3670" i="1"/>
  <c r="M3670" i="1"/>
  <c r="G3671" i="1"/>
  <c r="H3671" i="1"/>
  <c r="I3671" i="1"/>
  <c r="J3671" i="1"/>
  <c r="K3671" i="1"/>
  <c r="L3671" i="1"/>
  <c r="M3671" i="1"/>
  <c r="G3672" i="1"/>
  <c r="H3672" i="1"/>
  <c r="I3672" i="1"/>
  <c r="J3672" i="1"/>
  <c r="K3672" i="1"/>
  <c r="L3672" i="1"/>
  <c r="M3672" i="1"/>
  <c r="G3673" i="1"/>
  <c r="H3673" i="1"/>
  <c r="I3673" i="1"/>
  <c r="J3673" i="1"/>
  <c r="K3673" i="1"/>
  <c r="L3673" i="1"/>
  <c r="M3673" i="1"/>
  <c r="G3674" i="1"/>
  <c r="H3674" i="1"/>
  <c r="I3674" i="1"/>
  <c r="J3674" i="1"/>
  <c r="K3674" i="1"/>
  <c r="L3674" i="1"/>
  <c r="M3674" i="1"/>
  <c r="G3675" i="1"/>
  <c r="H3675" i="1"/>
  <c r="I3675" i="1"/>
  <c r="J3675" i="1"/>
  <c r="K3675" i="1"/>
  <c r="L3675" i="1"/>
  <c r="M3675" i="1"/>
  <c r="G3676" i="1"/>
  <c r="H3676" i="1"/>
  <c r="I3676" i="1"/>
  <c r="J3676" i="1"/>
  <c r="K3676" i="1"/>
  <c r="L3676" i="1"/>
  <c r="M3676" i="1"/>
  <c r="G3677" i="1"/>
  <c r="H3677" i="1"/>
  <c r="I3677" i="1"/>
  <c r="J3677" i="1"/>
  <c r="K3677" i="1"/>
  <c r="L3677" i="1"/>
  <c r="M3677" i="1"/>
  <c r="G3678" i="1"/>
  <c r="H3678" i="1"/>
  <c r="I3678" i="1"/>
  <c r="J3678" i="1"/>
  <c r="K3678" i="1"/>
  <c r="L3678" i="1"/>
  <c r="M3678" i="1"/>
  <c r="G3679" i="1"/>
  <c r="H3679" i="1"/>
  <c r="I3679" i="1"/>
  <c r="J3679" i="1"/>
  <c r="K3679" i="1"/>
  <c r="L3679" i="1"/>
  <c r="M3679" i="1"/>
  <c r="G3680" i="1"/>
  <c r="H3680" i="1"/>
  <c r="I3680" i="1"/>
  <c r="J3680" i="1"/>
  <c r="K3680" i="1"/>
  <c r="L3680" i="1"/>
  <c r="M3680" i="1"/>
  <c r="G3681" i="1"/>
  <c r="H3681" i="1"/>
  <c r="I3681" i="1"/>
  <c r="J3681" i="1"/>
  <c r="K3681" i="1"/>
  <c r="L3681" i="1"/>
  <c r="M3681" i="1"/>
  <c r="G3682" i="1"/>
  <c r="H3682" i="1"/>
  <c r="I3682" i="1"/>
  <c r="J3682" i="1"/>
  <c r="K3682" i="1"/>
  <c r="L3682" i="1"/>
  <c r="M3682" i="1"/>
  <c r="G3683" i="1"/>
  <c r="H3683" i="1"/>
  <c r="I3683" i="1"/>
  <c r="J3683" i="1"/>
  <c r="K3683" i="1"/>
  <c r="L3683" i="1"/>
  <c r="M3683" i="1"/>
  <c r="G3684" i="1"/>
  <c r="H3684" i="1"/>
  <c r="I3684" i="1"/>
  <c r="J3684" i="1"/>
  <c r="K3684" i="1"/>
  <c r="L3684" i="1"/>
  <c r="M3684" i="1"/>
  <c r="G3685" i="1"/>
  <c r="H3685" i="1"/>
  <c r="I3685" i="1"/>
  <c r="J3685" i="1"/>
  <c r="K3685" i="1"/>
  <c r="L3685" i="1"/>
  <c r="M3685" i="1"/>
  <c r="G3686" i="1"/>
  <c r="H3686" i="1"/>
  <c r="I3686" i="1"/>
  <c r="J3686" i="1"/>
  <c r="K3686" i="1"/>
  <c r="L3686" i="1"/>
  <c r="M3686" i="1"/>
  <c r="G3687" i="1"/>
  <c r="H3687" i="1"/>
  <c r="I3687" i="1"/>
  <c r="J3687" i="1"/>
  <c r="K3687" i="1"/>
  <c r="L3687" i="1"/>
  <c r="M3687" i="1"/>
  <c r="G3688" i="1"/>
  <c r="H3688" i="1"/>
  <c r="I3688" i="1"/>
  <c r="J3688" i="1"/>
  <c r="K3688" i="1"/>
  <c r="L3688" i="1"/>
  <c r="M3688" i="1"/>
  <c r="G3689" i="1"/>
  <c r="H3689" i="1"/>
  <c r="I3689" i="1"/>
  <c r="J3689" i="1"/>
  <c r="K3689" i="1"/>
  <c r="L3689" i="1"/>
  <c r="M3689" i="1"/>
  <c r="G3690" i="1"/>
  <c r="H3690" i="1"/>
  <c r="I3690" i="1"/>
  <c r="J3690" i="1"/>
  <c r="K3690" i="1"/>
  <c r="L3690" i="1"/>
  <c r="M3690" i="1"/>
  <c r="G3691" i="1"/>
  <c r="H3691" i="1"/>
  <c r="I3691" i="1"/>
  <c r="J3691" i="1"/>
  <c r="K3691" i="1"/>
  <c r="L3691" i="1"/>
  <c r="M3691" i="1"/>
  <c r="G3692" i="1"/>
  <c r="H3692" i="1"/>
  <c r="I3692" i="1"/>
  <c r="J3692" i="1"/>
  <c r="K3692" i="1"/>
  <c r="L3692" i="1"/>
  <c r="M3692" i="1"/>
  <c r="G3693" i="1"/>
  <c r="H3693" i="1"/>
  <c r="I3693" i="1"/>
  <c r="J3693" i="1"/>
  <c r="K3693" i="1"/>
  <c r="L3693" i="1"/>
  <c r="M3693" i="1"/>
  <c r="G3694" i="1"/>
  <c r="H3694" i="1"/>
  <c r="I3694" i="1"/>
  <c r="J3694" i="1"/>
  <c r="K3694" i="1"/>
  <c r="L3694" i="1"/>
  <c r="M3694" i="1"/>
  <c r="G3695" i="1"/>
  <c r="H3695" i="1"/>
  <c r="I3695" i="1"/>
  <c r="J3695" i="1"/>
  <c r="K3695" i="1"/>
  <c r="L3695" i="1"/>
  <c r="M3695" i="1"/>
  <c r="G3696" i="1"/>
  <c r="H3696" i="1"/>
  <c r="I3696" i="1"/>
  <c r="J3696" i="1"/>
  <c r="K3696" i="1"/>
  <c r="L3696" i="1"/>
  <c r="M3696" i="1"/>
  <c r="G3697" i="1"/>
  <c r="H3697" i="1"/>
  <c r="I3697" i="1"/>
  <c r="J3697" i="1"/>
  <c r="K3697" i="1"/>
  <c r="L3697" i="1"/>
  <c r="M3697" i="1"/>
  <c r="G3698" i="1"/>
  <c r="H3698" i="1"/>
  <c r="I3698" i="1"/>
  <c r="J3698" i="1"/>
  <c r="K3698" i="1"/>
  <c r="L3698" i="1"/>
  <c r="M3698" i="1"/>
  <c r="G3699" i="1"/>
  <c r="H3699" i="1"/>
  <c r="I3699" i="1"/>
  <c r="J3699" i="1"/>
  <c r="K3699" i="1"/>
  <c r="L3699" i="1"/>
  <c r="M3699" i="1"/>
  <c r="G3700" i="1"/>
  <c r="H3700" i="1"/>
  <c r="I3700" i="1"/>
  <c r="J3700" i="1"/>
  <c r="K3700" i="1"/>
  <c r="L3700" i="1"/>
  <c r="M3700" i="1"/>
  <c r="G3701" i="1"/>
  <c r="H3701" i="1"/>
  <c r="I3701" i="1"/>
  <c r="J3701" i="1"/>
  <c r="K3701" i="1"/>
  <c r="L3701" i="1"/>
  <c r="M3701" i="1"/>
  <c r="G3702" i="1"/>
  <c r="H3702" i="1"/>
  <c r="I3702" i="1"/>
  <c r="J3702" i="1"/>
  <c r="K3702" i="1"/>
  <c r="L3702" i="1"/>
  <c r="M3702" i="1"/>
  <c r="G3703" i="1"/>
  <c r="H3703" i="1"/>
  <c r="I3703" i="1"/>
  <c r="J3703" i="1"/>
  <c r="K3703" i="1"/>
  <c r="L3703" i="1"/>
  <c r="M3703" i="1"/>
  <c r="G3704" i="1"/>
  <c r="H3704" i="1"/>
  <c r="I3704" i="1"/>
  <c r="J3704" i="1"/>
  <c r="K3704" i="1"/>
  <c r="L3704" i="1"/>
  <c r="M3704" i="1"/>
  <c r="G3705" i="1"/>
  <c r="H3705" i="1"/>
  <c r="I3705" i="1"/>
  <c r="J3705" i="1"/>
  <c r="K3705" i="1"/>
  <c r="L3705" i="1"/>
  <c r="M3705" i="1"/>
  <c r="G3706" i="1"/>
  <c r="H3706" i="1"/>
  <c r="I3706" i="1"/>
  <c r="J3706" i="1"/>
  <c r="K3706" i="1"/>
  <c r="L3706" i="1"/>
  <c r="M3706" i="1"/>
  <c r="G3707" i="1"/>
  <c r="H3707" i="1"/>
  <c r="I3707" i="1"/>
  <c r="J3707" i="1"/>
  <c r="K3707" i="1"/>
  <c r="L3707" i="1"/>
  <c r="M3707" i="1"/>
  <c r="G3708" i="1"/>
  <c r="H3708" i="1"/>
  <c r="I3708" i="1"/>
  <c r="J3708" i="1"/>
  <c r="K3708" i="1"/>
  <c r="L3708" i="1"/>
  <c r="M3708" i="1"/>
  <c r="G3709" i="1"/>
  <c r="H3709" i="1"/>
  <c r="I3709" i="1"/>
  <c r="J3709" i="1"/>
  <c r="K3709" i="1"/>
  <c r="L3709" i="1"/>
  <c r="M3709" i="1"/>
  <c r="G3710" i="1"/>
  <c r="H3710" i="1"/>
  <c r="I3710" i="1"/>
  <c r="J3710" i="1"/>
  <c r="K3710" i="1"/>
  <c r="L3710" i="1"/>
  <c r="M3710" i="1"/>
  <c r="G3711" i="1"/>
  <c r="H3711" i="1"/>
  <c r="I3711" i="1"/>
  <c r="J3711" i="1"/>
  <c r="K3711" i="1"/>
  <c r="L3711" i="1"/>
  <c r="M3711" i="1"/>
  <c r="G3712" i="1"/>
  <c r="H3712" i="1"/>
  <c r="I3712" i="1"/>
  <c r="J3712" i="1"/>
  <c r="K3712" i="1"/>
  <c r="L3712" i="1"/>
  <c r="M3712" i="1"/>
  <c r="G3713" i="1"/>
  <c r="H3713" i="1"/>
  <c r="I3713" i="1"/>
  <c r="J3713" i="1"/>
  <c r="K3713" i="1"/>
  <c r="L3713" i="1"/>
  <c r="M3713" i="1"/>
  <c r="G3714" i="1"/>
  <c r="H3714" i="1"/>
  <c r="I3714" i="1"/>
  <c r="J3714" i="1"/>
  <c r="K3714" i="1"/>
  <c r="L3714" i="1"/>
  <c r="M3714" i="1"/>
  <c r="G3715" i="1"/>
  <c r="H3715" i="1"/>
  <c r="I3715" i="1"/>
  <c r="J3715" i="1"/>
  <c r="K3715" i="1"/>
  <c r="L3715" i="1"/>
  <c r="M3715" i="1"/>
  <c r="G3716" i="1"/>
  <c r="H3716" i="1"/>
  <c r="I3716" i="1"/>
  <c r="J3716" i="1"/>
  <c r="K3716" i="1"/>
  <c r="L3716" i="1"/>
  <c r="M3716" i="1"/>
  <c r="G3717" i="1"/>
  <c r="H3717" i="1"/>
  <c r="I3717" i="1"/>
  <c r="J3717" i="1"/>
  <c r="K3717" i="1"/>
  <c r="L3717" i="1"/>
  <c r="M3717" i="1"/>
  <c r="G3718" i="1"/>
  <c r="H3718" i="1"/>
  <c r="I3718" i="1"/>
  <c r="J3718" i="1"/>
  <c r="K3718" i="1"/>
  <c r="L3718" i="1"/>
  <c r="M3718" i="1"/>
  <c r="G3719" i="1"/>
  <c r="H3719" i="1"/>
  <c r="I3719" i="1"/>
  <c r="J3719" i="1"/>
  <c r="K3719" i="1"/>
  <c r="L3719" i="1"/>
  <c r="M3719" i="1"/>
  <c r="G3720" i="1"/>
  <c r="H3720" i="1"/>
  <c r="I3720" i="1"/>
  <c r="J3720" i="1"/>
  <c r="K3720" i="1"/>
  <c r="L3720" i="1"/>
  <c r="M3720" i="1"/>
  <c r="G3721" i="1"/>
  <c r="H3721" i="1"/>
  <c r="I3721" i="1"/>
  <c r="J3721" i="1"/>
  <c r="K3721" i="1"/>
  <c r="L3721" i="1"/>
  <c r="M3721" i="1"/>
  <c r="G3722" i="1"/>
  <c r="H3722" i="1"/>
  <c r="I3722" i="1"/>
  <c r="J3722" i="1"/>
  <c r="K3722" i="1"/>
  <c r="L3722" i="1"/>
  <c r="M3722" i="1"/>
  <c r="G3723" i="1"/>
  <c r="H3723" i="1"/>
  <c r="I3723" i="1"/>
  <c r="J3723" i="1"/>
  <c r="K3723" i="1"/>
  <c r="L3723" i="1"/>
  <c r="M3723" i="1"/>
  <c r="G3724" i="1"/>
  <c r="H3724" i="1"/>
  <c r="I3724" i="1"/>
  <c r="J3724" i="1"/>
  <c r="K3724" i="1"/>
  <c r="L3724" i="1"/>
  <c r="M3724" i="1"/>
  <c r="G3725" i="1"/>
  <c r="H3725" i="1"/>
  <c r="I3725" i="1"/>
  <c r="J3725" i="1"/>
  <c r="K3725" i="1"/>
  <c r="L3725" i="1"/>
  <c r="M3725" i="1"/>
  <c r="G3726" i="1"/>
  <c r="H3726" i="1"/>
  <c r="I3726" i="1"/>
  <c r="J3726" i="1"/>
  <c r="K3726" i="1"/>
  <c r="L3726" i="1"/>
  <c r="M3726" i="1"/>
  <c r="G3727" i="1"/>
  <c r="H3727" i="1"/>
  <c r="I3727" i="1"/>
  <c r="J3727" i="1"/>
  <c r="K3727" i="1"/>
  <c r="L3727" i="1"/>
  <c r="M3727" i="1"/>
  <c r="G3728" i="1"/>
  <c r="H3728" i="1"/>
  <c r="I3728" i="1"/>
  <c r="J3728" i="1"/>
  <c r="K3728" i="1"/>
  <c r="L3728" i="1"/>
  <c r="M3728" i="1"/>
  <c r="G3729" i="1"/>
  <c r="H3729" i="1"/>
  <c r="I3729" i="1"/>
  <c r="J3729" i="1"/>
  <c r="K3729" i="1"/>
  <c r="L3729" i="1"/>
  <c r="M3729" i="1"/>
  <c r="G3730" i="1"/>
  <c r="H3730" i="1"/>
  <c r="I3730" i="1"/>
  <c r="J3730" i="1"/>
  <c r="K3730" i="1"/>
  <c r="L3730" i="1"/>
  <c r="M3730" i="1"/>
  <c r="G3731" i="1"/>
  <c r="H3731" i="1"/>
  <c r="I3731" i="1"/>
  <c r="J3731" i="1"/>
  <c r="K3731" i="1"/>
  <c r="L3731" i="1"/>
  <c r="M3731" i="1"/>
  <c r="G3732" i="1"/>
  <c r="H3732" i="1"/>
  <c r="I3732" i="1"/>
  <c r="J3732" i="1"/>
  <c r="K3732" i="1"/>
  <c r="L3732" i="1"/>
  <c r="M3732" i="1"/>
  <c r="G3733" i="1"/>
  <c r="H3733" i="1"/>
  <c r="I3733" i="1"/>
  <c r="J3733" i="1"/>
  <c r="K3733" i="1"/>
  <c r="L3733" i="1"/>
  <c r="M3733" i="1"/>
  <c r="G3734" i="1"/>
  <c r="H3734" i="1"/>
  <c r="I3734" i="1"/>
  <c r="J3734" i="1"/>
  <c r="K3734" i="1"/>
  <c r="L3734" i="1"/>
  <c r="M3734" i="1"/>
  <c r="G3735" i="1"/>
  <c r="H3735" i="1"/>
  <c r="I3735" i="1"/>
  <c r="J3735" i="1"/>
  <c r="K3735" i="1"/>
  <c r="L3735" i="1"/>
  <c r="M3735" i="1"/>
  <c r="G3736" i="1"/>
  <c r="H3736" i="1"/>
  <c r="I3736" i="1"/>
  <c r="J3736" i="1"/>
  <c r="K3736" i="1"/>
  <c r="L3736" i="1"/>
  <c r="M3736" i="1"/>
  <c r="G3737" i="1"/>
  <c r="H3737" i="1"/>
  <c r="I3737" i="1"/>
  <c r="J3737" i="1"/>
  <c r="K3737" i="1"/>
  <c r="L3737" i="1"/>
  <c r="M3737" i="1"/>
  <c r="G3738" i="1"/>
  <c r="H3738" i="1"/>
  <c r="I3738" i="1"/>
  <c r="J3738" i="1"/>
  <c r="K3738" i="1"/>
  <c r="L3738" i="1"/>
  <c r="M3738" i="1"/>
  <c r="G3739" i="1"/>
  <c r="H3739" i="1"/>
  <c r="I3739" i="1"/>
  <c r="J3739" i="1"/>
  <c r="K3739" i="1"/>
  <c r="L3739" i="1"/>
  <c r="M3739" i="1"/>
  <c r="G3740" i="1"/>
  <c r="H3740" i="1"/>
  <c r="I3740" i="1"/>
  <c r="J3740" i="1"/>
  <c r="K3740" i="1"/>
  <c r="L3740" i="1"/>
  <c r="M3740" i="1"/>
  <c r="G3741" i="1"/>
  <c r="H3741" i="1"/>
  <c r="I3741" i="1"/>
  <c r="J3741" i="1"/>
  <c r="K3741" i="1"/>
  <c r="L3741" i="1"/>
  <c r="M3741" i="1"/>
  <c r="G3742" i="1"/>
  <c r="H3742" i="1"/>
  <c r="I3742" i="1"/>
  <c r="J3742" i="1"/>
  <c r="K3742" i="1"/>
  <c r="L3742" i="1"/>
  <c r="M3742" i="1"/>
  <c r="G3743" i="1"/>
  <c r="H3743" i="1"/>
  <c r="I3743" i="1"/>
  <c r="J3743" i="1"/>
  <c r="K3743" i="1"/>
  <c r="L3743" i="1"/>
  <c r="M3743" i="1"/>
  <c r="G3744" i="1"/>
  <c r="H3744" i="1"/>
  <c r="I3744" i="1"/>
  <c r="J3744" i="1"/>
  <c r="K3744" i="1"/>
  <c r="L3744" i="1"/>
  <c r="M3744" i="1"/>
  <c r="G3745" i="1"/>
  <c r="H3745" i="1"/>
  <c r="I3745" i="1"/>
  <c r="J3745" i="1"/>
  <c r="K3745" i="1"/>
  <c r="L3745" i="1"/>
  <c r="M3745" i="1"/>
  <c r="G3746" i="1"/>
  <c r="H3746" i="1"/>
  <c r="I3746" i="1"/>
  <c r="J3746" i="1"/>
  <c r="K3746" i="1"/>
  <c r="L3746" i="1"/>
  <c r="M3746" i="1"/>
  <c r="G3747" i="1"/>
  <c r="H3747" i="1"/>
  <c r="I3747" i="1"/>
  <c r="J3747" i="1"/>
  <c r="K3747" i="1"/>
  <c r="L3747" i="1"/>
  <c r="M3747" i="1"/>
  <c r="G3748" i="1"/>
  <c r="H3748" i="1"/>
  <c r="I3748" i="1"/>
  <c r="J3748" i="1"/>
  <c r="K3748" i="1"/>
  <c r="L3748" i="1"/>
  <c r="M3748" i="1"/>
  <c r="G3749" i="1"/>
  <c r="H3749" i="1"/>
  <c r="I3749" i="1"/>
  <c r="J3749" i="1"/>
  <c r="K3749" i="1"/>
  <c r="L3749" i="1"/>
  <c r="M3749" i="1"/>
  <c r="G3750" i="1"/>
  <c r="H3750" i="1"/>
  <c r="I3750" i="1"/>
  <c r="J3750" i="1"/>
  <c r="K3750" i="1"/>
  <c r="L3750" i="1"/>
  <c r="M3750" i="1"/>
  <c r="G3751" i="1"/>
  <c r="H3751" i="1"/>
  <c r="I3751" i="1"/>
  <c r="J3751" i="1"/>
  <c r="K3751" i="1"/>
  <c r="L3751" i="1"/>
  <c r="M3751" i="1"/>
  <c r="G3752" i="1"/>
  <c r="H3752" i="1"/>
  <c r="I3752" i="1"/>
  <c r="J3752" i="1"/>
  <c r="K3752" i="1"/>
  <c r="L3752" i="1"/>
  <c r="M3752" i="1"/>
  <c r="G3753" i="1"/>
  <c r="H3753" i="1"/>
  <c r="I3753" i="1"/>
  <c r="J3753" i="1"/>
  <c r="K3753" i="1"/>
  <c r="L3753" i="1"/>
  <c r="M3753" i="1"/>
  <c r="G3754" i="1"/>
  <c r="H3754" i="1"/>
  <c r="I3754" i="1"/>
  <c r="J3754" i="1"/>
  <c r="K3754" i="1"/>
  <c r="L3754" i="1"/>
  <c r="M3754" i="1"/>
  <c r="G3755" i="1"/>
  <c r="H3755" i="1"/>
  <c r="I3755" i="1"/>
  <c r="J3755" i="1"/>
  <c r="K3755" i="1"/>
  <c r="L3755" i="1"/>
  <c r="M3755" i="1"/>
  <c r="G3756" i="1"/>
  <c r="H3756" i="1"/>
  <c r="I3756" i="1"/>
  <c r="J3756" i="1"/>
  <c r="K3756" i="1"/>
  <c r="L3756" i="1"/>
  <c r="M3756" i="1"/>
  <c r="G3757" i="1"/>
  <c r="H3757" i="1"/>
  <c r="I3757" i="1"/>
  <c r="J3757" i="1"/>
  <c r="K3757" i="1"/>
  <c r="L3757" i="1"/>
  <c r="M3757" i="1"/>
  <c r="G3758" i="1"/>
  <c r="H3758" i="1"/>
  <c r="I3758" i="1"/>
  <c r="J3758" i="1"/>
  <c r="K3758" i="1"/>
  <c r="L3758" i="1"/>
  <c r="M3758" i="1"/>
  <c r="G3759" i="1"/>
  <c r="H3759" i="1"/>
  <c r="I3759" i="1"/>
  <c r="J3759" i="1"/>
  <c r="K3759" i="1"/>
  <c r="L3759" i="1"/>
  <c r="M3759" i="1"/>
  <c r="G3760" i="1"/>
  <c r="H3760" i="1"/>
  <c r="I3760" i="1"/>
  <c r="J3760" i="1"/>
  <c r="K3760" i="1"/>
  <c r="L3760" i="1"/>
  <c r="M3760" i="1"/>
  <c r="G3761" i="1"/>
  <c r="H3761" i="1"/>
  <c r="I3761" i="1"/>
  <c r="J3761" i="1"/>
  <c r="K3761" i="1"/>
  <c r="L3761" i="1"/>
  <c r="M3761" i="1"/>
  <c r="G3762" i="1"/>
  <c r="H3762" i="1"/>
  <c r="I3762" i="1"/>
  <c r="J3762" i="1"/>
  <c r="K3762" i="1"/>
  <c r="L3762" i="1"/>
  <c r="M3762" i="1"/>
  <c r="G3763" i="1"/>
  <c r="H3763" i="1"/>
  <c r="I3763" i="1"/>
  <c r="J3763" i="1"/>
  <c r="K3763" i="1"/>
  <c r="L3763" i="1"/>
  <c r="M3763" i="1"/>
  <c r="G3764" i="1"/>
  <c r="H3764" i="1"/>
  <c r="I3764" i="1"/>
  <c r="J3764" i="1"/>
  <c r="K3764" i="1"/>
  <c r="L3764" i="1"/>
  <c r="M3764" i="1"/>
  <c r="G3765" i="1"/>
  <c r="H3765" i="1"/>
  <c r="I3765" i="1"/>
  <c r="J3765" i="1"/>
  <c r="K3765" i="1"/>
  <c r="L3765" i="1"/>
  <c r="M3765" i="1"/>
  <c r="G3766" i="1"/>
  <c r="H3766" i="1"/>
  <c r="I3766" i="1"/>
  <c r="J3766" i="1"/>
  <c r="K3766" i="1"/>
  <c r="L3766" i="1"/>
  <c r="M3766" i="1"/>
  <c r="G3767" i="1"/>
  <c r="H3767" i="1"/>
  <c r="I3767" i="1"/>
  <c r="J3767" i="1"/>
  <c r="K3767" i="1"/>
  <c r="L3767" i="1"/>
  <c r="M3767" i="1"/>
  <c r="G3768" i="1"/>
  <c r="H3768" i="1"/>
  <c r="I3768" i="1"/>
  <c r="J3768" i="1"/>
  <c r="K3768" i="1"/>
  <c r="L3768" i="1"/>
  <c r="M3768" i="1"/>
  <c r="G3769" i="1"/>
  <c r="H3769" i="1"/>
  <c r="I3769" i="1"/>
  <c r="J3769" i="1"/>
  <c r="K3769" i="1"/>
  <c r="L3769" i="1"/>
  <c r="M3769" i="1"/>
  <c r="G3770" i="1"/>
  <c r="H3770" i="1"/>
  <c r="I3770" i="1"/>
  <c r="J3770" i="1"/>
  <c r="K3770" i="1"/>
  <c r="L3770" i="1"/>
  <c r="M3770" i="1"/>
  <c r="G3771" i="1"/>
  <c r="H3771" i="1"/>
  <c r="I3771" i="1"/>
  <c r="J3771" i="1"/>
  <c r="K3771" i="1"/>
  <c r="L3771" i="1"/>
  <c r="M3771" i="1"/>
  <c r="G3772" i="1"/>
  <c r="H3772" i="1"/>
  <c r="I3772" i="1"/>
  <c r="J3772" i="1"/>
  <c r="K3772" i="1"/>
  <c r="L3772" i="1"/>
  <c r="M3772" i="1"/>
  <c r="G3773" i="1"/>
  <c r="H3773" i="1"/>
  <c r="I3773" i="1"/>
  <c r="J3773" i="1"/>
  <c r="K3773" i="1"/>
  <c r="L3773" i="1"/>
  <c r="M3773" i="1"/>
  <c r="G3774" i="1"/>
  <c r="H3774" i="1"/>
  <c r="I3774" i="1"/>
  <c r="J3774" i="1"/>
  <c r="K3774" i="1"/>
  <c r="L3774" i="1"/>
  <c r="M3774" i="1"/>
  <c r="G3775" i="1"/>
  <c r="H3775" i="1"/>
  <c r="I3775" i="1"/>
  <c r="J3775" i="1"/>
  <c r="K3775" i="1"/>
  <c r="L3775" i="1"/>
  <c r="M3775" i="1"/>
  <c r="G3776" i="1"/>
  <c r="H3776" i="1"/>
  <c r="I3776" i="1"/>
  <c r="J3776" i="1"/>
  <c r="K3776" i="1"/>
  <c r="L3776" i="1"/>
  <c r="M3776" i="1"/>
  <c r="G3777" i="1"/>
  <c r="H3777" i="1"/>
  <c r="I3777" i="1"/>
  <c r="J3777" i="1"/>
  <c r="K3777" i="1"/>
  <c r="L3777" i="1"/>
  <c r="M3777" i="1"/>
  <c r="G3778" i="1"/>
  <c r="H3778" i="1"/>
  <c r="I3778" i="1"/>
  <c r="J3778" i="1"/>
  <c r="K3778" i="1"/>
  <c r="L3778" i="1"/>
  <c r="M3778" i="1"/>
  <c r="G3779" i="1"/>
  <c r="H3779" i="1"/>
  <c r="I3779" i="1"/>
  <c r="J3779" i="1"/>
  <c r="K3779" i="1"/>
  <c r="L3779" i="1"/>
  <c r="M3779" i="1"/>
  <c r="G3780" i="1"/>
  <c r="H3780" i="1"/>
  <c r="I3780" i="1"/>
  <c r="J3780" i="1"/>
  <c r="K3780" i="1"/>
  <c r="L3780" i="1"/>
  <c r="M3780" i="1"/>
  <c r="G3781" i="1"/>
  <c r="H3781" i="1"/>
  <c r="I3781" i="1"/>
  <c r="J3781" i="1"/>
  <c r="K3781" i="1"/>
  <c r="L3781" i="1"/>
  <c r="M3781" i="1"/>
  <c r="G3782" i="1"/>
  <c r="H3782" i="1"/>
  <c r="I3782" i="1"/>
  <c r="J3782" i="1"/>
  <c r="K3782" i="1"/>
  <c r="L3782" i="1"/>
  <c r="M3782" i="1"/>
  <c r="G3783" i="1"/>
  <c r="H3783" i="1"/>
  <c r="I3783" i="1"/>
  <c r="J3783" i="1"/>
  <c r="K3783" i="1"/>
  <c r="L3783" i="1"/>
  <c r="M3783" i="1"/>
  <c r="G3784" i="1"/>
  <c r="H3784" i="1"/>
  <c r="I3784" i="1"/>
  <c r="J3784" i="1"/>
  <c r="K3784" i="1"/>
  <c r="L3784" i="1"/>
  <c r="M3784" i="1"/>
  <c r="G3785" i="1"/>
  <c r="H3785" i="1"/>
  <c r="I3785" i="1"/>
  <c r="J3785" i="1"/>
  <c r="K3785" i="1"/>
  <c r="L3785" i="1"/>
  <c r="M3785" i="1"/>
  <c r="G3786" i="1"/>
  <c r="H3786" i="1"/>
  <c r="I3786" i="1"/>
  <c r="J3786" i="1"/>
  <c r="K3786" i="1"/>
  <c r="L3786" i="1"/>
  <c r="M3786" i="1"/>
  <c r="G3787" i="1"/>
  <c r="H3787" i="1"/>
  <c r="I3787" i="1"/>
  <c r="J3787" i="1"/>
  <c r="K3787" i="1"/>
  <c r="L3787" i="1"/>
  <c r="M3787" i="1"/>
  <c r="G3788" i="1"/>
  <c r="H3788" i="1"/>
  <c r="I3788" i="1"/>
  <c r="J3788" i="1"/>
  <c r="K3788" i="1"/>
  <c r="L3788" i="1"/>
  <c r="M3788" i="1"/>
  <c r="G3789" i="1"/>
  <c r="H3789" i="1"/>
  <c r="I3789" i="1"/>
  <c r="J3789" i="1"/>
  <c r="K3789" i="1"/>
  <c r="L3789" i="1"/>
  <c r="M3789" i="1"/>
  <c r="G3790" i="1"/>
  <c r="H3790" i="1"/>
  <c r="I3790" i="1"/>
  <c r="J3790" i="1"/>
  <c r="K3790" i="1"/>
  <c r="L3790" i="1"/>
  <c r="M3790" i="1"/>
  <c r="G3791" i="1"/>
  <c r="H3791" i="1"/>
  <c r="I3791" i="1"/>
  <c r="J3791" i="1"/>
  <c r="K3791" i="1"/>
  <c r="L3791" i="1"/>
  <c r="M3791" i="1"/>
  <c r="G3792" i="1"/>
  <c r="H3792" i="1"/>
  <c r="I3792" i="1"/>
  <c r="J3792" i="1"/>
  <c r="K3792" i="1"/>
  <c r="L3792" i="1"/>
  <c r="M3792" i="1"/>
  <c r="G3793" i="1"/>
  <c r="H3793" i="1"/>
  <c r="I3793" i="1"/>
  <c r="J3793" i="1"/>
  <c r="K3793" i="1"/>
  <c r="L3793" i="1"/>
  <c r="M3793" i="1"/>
  <c r="G3794" i="1"/>
  <c r="H3794" i="1"/>
  <c r="I3794" i="1"/>
  <c r="J3794" i="1"/>
  <c r="K3794" i="1"/>
  <c r="L3794" i="1"/>
  <c r="M3794" i="1"/>
  <c r="G3795" i="1"/>
  <c r="H3795" i="1"/>
  <c r="I3795" i="1"/>
  <c r="J3795" i="1"/>
  <c r="K3795" i="1"/>
  <c r="L3795" i="1"/>
  <c r="M3795" i="1"/>
  <c r="G3796" i="1"/>
  <c r="H3796" i="1"/>
  <c r="I3796" i="1"/>
  <c r="J3796" i="1"/>
  <c r="K3796" i="1"/>
  <c r="L3796" i="1"/>
  <c r="M3796" i="1"/>
  <c r="G3797" i="1"/>
  <c r="H3797" i="1"/>
  <c r="I3797" i="1"/>
  <c r="J3797" i="1"/>
  <c r="K3797" i="1"/>
  <c r="L3797" i="1"/>
  <c r="M3797" i="1"/>
  <c r="G3798" i="1"/>
  <c r="H3798" i="1"/>
  <c r="I3798" i="1"/>
  <c r="J3798" i="1"/>
  <c r="K3798" i="1"/>
  <c r="L3798" i="1"/>
  <c r="M3798" i="1"/>
  <c r="G3799" i="1"/>
  <c r="H3799" i="1"/>
  <c r="I3799" i="1"/>
  <c r="J3799" i="1"/>
  <c r="K3799" i="1"/>
  <c r="L3799" i="1"/>
  <c r="M3799" i="1"/>
  <c r="G3800" i="1"/>
  <c r="H3800" i="1"/>
  <c r="I3800" i="1"/>
  <c r="J3800" i="1"/>
  <c r="K3800" i="1"/>
  <c r="L3800" i="1"/>
  <c r="M3800" i="1"/>
  <c r="G3801" i="1"/>
  <c r="H3801" i="1"/>
  <c r="I3801" i="1"/>
  <c r="J3801" i="1"/>
  <c r="K3801" i="1"/>
  <c r="L3801" i="1"/>
  <c r="M3801" i="1"/>
  <c r="G3802" i="1"/>
  <c r="H3802" i="1"/>
  <c r="I3802" i="1"/>
  <c r="J3802" i="1"/>
  <c r="K3802" i="1"/>
  <c r="L3802" i="1"/>
  <c r="M3802" i="1"/>
  <c r="G3803" i="1"/>
  <c r="H3803" i="1"/>
  <c r="I3803" i="1"/>
  <c r="J3803" i="1"/>
  <c r="K3803" i="1"/>
  <c r="L3803" i="1"/>
  <c r="M3803" i="1"/>
  <c r="G3804" i="1"/>
  <c r="H3804" i="1"/>
  <c r="I3804" i="1"/>
  <c r="J3804" i="1"/>
  <c r="K3804" i="1"/>
  <c r="L3804" i="1"/>
  <c r="M3804" i="1"/>
  <c r="G3805" i="1"/>
  <c r="H3805" i="1"/>
  <c r="I3805" i="1"/>
  <c r="J3805" i="1"/>
  <c r="K3805" i="1"/>
  <c r="L3805" i="1"/>
  <c r="M3805" i="1"/>
  <c r="G3806" i="1"/>
  <c r="H3806" i="1"/>
  <c r="I3806" i="1"/>
  <c r="J3806" i="1"/>
  <c r="K3806" i="1"/>
  <c r="L3806" i="1"/>
  <c r="M3806" i="1"/>
  <c r="G3807" i="1"/>
  <c r="H3807" i="1"/>
  <c r="I3807" i="1"/>
  <c r="J3807" i="1"/>
  <c r="K3807" i="1"/>
  <c r="L3807" i="1"/>
  <c r="M3807" i="1"/>
  <c r="G3808" i="1"/>
  <c r="H3808" i="1"/>
  <c r="I3808" i="1"/>
  <c r="J3808" i="1"/>
  <c r="K3808" i="1"/>
  <c r="L3808" i="1"/>
  <c r="M3808" i="1"/>
  <c r="G3809" i="1"/>
  <c r="H3809" i="1"/>
  <c r="I3809" i="1"/>
  <c r="J3809" i="1"/>
  <c r="K3809" i="1"/>
  <c r="L3809" i="1"/>
  <c r="M3809" i="1"/>
  <c r="G3810" i="1"/>
  <c r="H3810" i="1"/>
  <c r="I3810" i="1"/>
  <c r="J3810" i="1"/>
  <c r="K3810" i="1"/>
  <c r="L3810" i="1"/>
  <c r="M3810" i="1"/>
  <c r="G3811" i="1"/>
  <c r="H3811" i="1"/>
  <c r="I3811" i="1"/>
  <c r="J3811" i="1"/>
  <c r="K3811" i="1"/>
  <c r="L3811" i="1"/>
  <c r="M3811" i="1"/>
  <c r="G3812" i="1"/>
  <c r="H3812" i="1"/>
  <c r="I3812" i="1"/>
  <c r="J3812" i="1"/>
  <c r="K3812" i="1"/>
  <c r="L3812" i="1"/>
  <c r="M3812" i="1"/>
  <c r="G3813" i="1"/>
  <c r="H3813" i="1"/>
  <c r="I3813" i="1"/>
  <c r="J3813" i="1"/>
  <c r="K3813" i="1"/>
  <c r="L3813" i="1"/>
  <c r="M3813" i="1"/>
  <c r="G3814" i="1"/>
  <c r="H3814" i="1"/>
  <c r="I3814" i="1"/>
  <c r="J3814" i="1"/>
  <c r="K3814" i="1"/>
  <c r="L3814" i="1"/>
  <c r="M3814" i="1"/>
  <c r="G3815" i="1"/>
  <c r="H3815" i="1"/>
  <c r="I3815" i="1"/>
  <c r="J3815" i="1"/>
  <c r="K3815" i="1"/>
  <c r="L3815" i="1"/>
  <c r="M3815" i="1"/>
  <c r="G3816" i="1"/>
  <c r="H3816" i="1"/>
  <c r="I3816" i="1"/>
  <c r="J3816" i="1"/>
  <c r="K3816" i="1"/>
  <c r="L3816" i="1"/>
  <c r="M3816" i="1"/>
  <c r="G3817" i="1"/>
  <c r="H3817" i="1"/>
  <c r="I3817" i="1"/>
  <c r="J3817" i="1"/>
  <c r="K3817" i="1"/>
  <c r="L3817" i="1"/>
  <c r="M3817" i="1"/>
  <c r="G3818" i="1"/>
  <c r="H3818" i="1"/>
  <c r="I3818" i="1"/>
  <c r="J3818" i="1"/>
  <c r="K3818" i="1"/>
  <c r="L3818" i="1"/>
  <c r="M3818" i="1"/>
  <c r="G3819" i="1"/>
  <c r="H3819" i="1"/>
  <c r="I3819" i="1"/>
  <c r="J3819" i="1"/>
  <c r="K3819" i="1"/>
  <c r="L3819" i="1"/>
  <c r="M3819" i="1"/>
  <c r="G3820" i="1"/>
  <c r="H3820" i="1"/>
  <c r="I3820" i="1"/>
  <c r="J3820" i="1"/>
  <c r="K3820" i="1"/>
  <c r="L3820" i="1"/>
  <c r="M3820" i="1"/>
  <c r="G3821" i="1"/>
  <c r="H3821" i="1"/>
  <c r="I3821" i="1"/>
  <c r="J3821" i="1"/>
  <c r="K3821" i="1"/>
  <c r="L3821" i="1"/>
  <c r="M3821" i="1"/>
  <c r="G3822" i="1"/>
  <c r="H3822" i="1"/>
  <c r="I3822" i="1"/>
  <c r="J3822" i="1"/>
  <c r="K3822" i="1"/>
  <c r="L3822" i="1"/>
  <c r="M3822" i="1"/>
  <c r="G3823" i="1"/>
  <c r="H3823" i="1"/>
  <c r="I3823" i="1"/>
  <c r="J3823" i="1"/>
  <c r="K3823" i="1"/>
  <c r="L3823" i="1"/>
  <c r="M3823" i="1"/>
  <c r="G3824" i="1"/>
  <c r="H3824" i="1"/>
  <c r="I3824" i="1"/>
  <c r="J3824" i="1"/>
  <c r="K3824" i="1"/>
  <c r="L3824" i="1"/>
  <c r="M3824" i="1"/>
  <c r="G3825" i="1"/>
  <c r="H3825" i="1"/>
  <c r="I3825" i="1"/>
  <c r="J3825" i="1"/>
  <c r="K3825" i="1"/>
  <c r="L3825" i="1"/>
  <c r="M3825" i="1"/>
  <c r="G3826" i="1"/>
  <c r="H3826" i="1"/>
  <c r="I3826" i="1"/>
  <c r="J3826" i="1"/>
  <c r="K3826" i="1"/>
  <c r="L3826" i="1"/>
  <c r="M3826" i="1"/>
  <c r="G3827" i="1"/>
  <c r="H3827" i="1"/>
  <c r="I3827" i="1"/>
  <c r="J3827" i="1"/>
  <c r="K3827" i="1"/>
  <c r="L3827" i="1"/>
  <c r="M3827" i="1"/>
  <c r="G3828" i="1"/>
  <c r="H3828" i="1"/>
  <c r="I3828" i="1"/>
  <c r="J3828" i="1"/>
  <c r="K3828" i="1"/>
  <c r="L3828" i="1"/>
  <c r="M3828" i="1"/>
  <c r="G3829" i="1"/>
  <c r="H3829" i="1"/>
  <c r="I3829" i="1"/>
  <c r="J3829" i="1"/>
  <c r="K3829" i="1"/>
  <c r="L3829" i="1"/>
  <c r="M3829" i="1"/>
  <c r="G3830" i="1"/>
  <c r="H3830" i="1"/>
  <c r="I3830" i="1"/>
  <c r="J3830" i="1"/>
  <c r="K3830" i="1"/>
  <c r="L3830" i="1"/>
  <c r="M3830" i="1"/>
  <c r="G3831" i="1"/>
  <c r="H3831" i="1"/>
  <c r="I3831" i="1"/>
  <c r="J3831" i="1"/>
  <c r="K3831" i="1"/>
  <c r="L3831" i="1"/>
  <c r="M3831" i="1"/>
  <c r="G3832" i="1"/>
  <c r="H3832" i="1"/>
  <c r="I3832" i="1"/>
  <c r="J3832" i="1"/>
  <c r="K3832" i="1"/>
  <c r="L3832" i="1"/>
  <c r="M3832" i="1"/>
  <c r="G3833" i="1"/>
  <c r="H3833" i="1"/>
  <c r="I3833" i="1"/>
  <c r="J3833" i="1"/>
  <c r="K3833" i="1"/>
  <c r="L3833" i="1"/>
  <c r="M3833" i="1"/>
  <c r="G3834" i="1"/>
  <c r="H3834" i="1"/>
  <c r="I3834" i="1"/>
  <c r="J3834" i="1"/>
  <c r="K3834" i="1"/>
  <c r="L3834" i="1"/>
  <c r="M3834" i="1"/>
  <c r="G3835" i="1"/>
  <c r="H3835" i="1"/>
  <c r="I3835" i="1"/>
  <c r="J3835" i="1"/>
  <c r="K3835" i="1"/>
  <c r="L3835" i="1"/>
  <c r="M3835" i="1"/>
  <c r="G3836" i="1"/>
  <c r="H3836" i="1"/>
  <c r="I3836" i="1"/>
  <c r="J3836" i="1"/>
  <c r="K3836" i="1"/>
  <c r="L3836" i="1"/>
  <c r="M3836" i="1"/>
  <c r="G3837" i="1"/>
  <c r="H3837" i="1"/>
  <c r="I3837" i="1"/>
  <c r="J3837" i="1"/>
  <c r="K3837" i="1"/>
  <c r="L3837" i="1"/>
  <c r="M3837" i="1"/>
  <c r="G3838" i="1"/>
  <c r="H3838" i="1"/>
  <c r="I3838" i="1"/>
  <c r="J3838" i="1"/>
  <c r="K3838" i="1"/>
  <c r="L3838" i="1"/>
  <c r="M3838" i="1"/>
  <c r="G3839" i="1"/>
  <c r="H3839" i="1"/>
  <c r="I3839" i="1"/>
  <c r="J3839" i="1"/>
  <c r="K3839" i="1"/>
  <c r="L3839" i="1"/>
  <c r="M3839" i="1"/>
  <c r="G3840" i="1"/>
  <c r="H3840" i="1"/>
  <c r="I3840" i="1"/>
  <c r="J3840" i="1"/>
  <c r="K3840" i="1"/>
  <c r="L3840" i="1"/>
  <c r="M3840" i="1"/>
  <c r="G3841" i="1"/>
  <c r="H3841" i="1"/>
  <c r="I3841" i="1"/>
  <c r="J3841" i="1"/>
  <c r="K3841" i="1"/>
  <c r="L3841" i="1"/>
  <c r="M3841" i="1"/>
  <c r="G3842" i="1"/>
  <c r="H3842" i="1"/>
  <c r="I3842" i="1"/>
  <c r="J3842" i="1"/>
  <c r="K3842" i="1"/>
  <c r="L3842" i="1"/>
  <c r="M3842" i="1"/>
  <c r="G3843" i="1"/>
  <c r="H3843" i="1"/>
  <c r="I3843" i="1"/>
  <c r="J3843" i="1"/>
  <c r="K3843" i="1"/>
  <c r="L3843" i="1"/>
  <c r="M3843" i="1"/>
  <c r="G3844" i="1"/>
  <c r="H3844" i="1"/>
  <c r="I3844" i="1"/>
  <c r="J3844" i="1"/>
  <c r="K3844" i="1"/>
  <c r="L3844" i="1"/>
  <c r="M3844" i="1"/>
  <c r="G3845" i="1"/>
  <c r="H3845" i="1"/>
  <c r="I3845" i="1"/>
  <c r="J3845" i="1"/>
  <c r="K3845" i="1"/>
  <c r="L3845" i="1"/>
  <c r="M3845" i="1"/>
  <c r="G3846" i="1"/>
  <c r="H3846" i="1"/>
  <c r="I3846" i="1"/>
  <c r="J3846" i="1"/>
  <c r="K3846" i="1"/>
  <c r="L3846" i="1"/>
  <c r="M3846" i="1"/>
  <c r="G3847" i="1"/>
  <c r="H3847" i="1"/>
  <c r="I3847" i="1"/>
  <c r="J3847" i="1"/>
  <c r="K3847" i="1"/>
  <c r="L3847" i="1"/>
  <c r="M3847" i="1"/>
  <c r="G3848" i="1"/>
  <c r="H3848" i="1"/>
  <c r="I3848" i="1"/>
  <c r="J3848" i="1"/>
  <c r="K3848" i="1"/>
  <c r="L3848" i="1"/>
  <c r="M3848" i="1"/>
  <c r="G3849" i="1"/>
  <c r="H3849" i="1"/>
  <c r="I3849" i="1"/>
  <c r="J3849" i="1"/>
  <c r="K3849" i="1"/>
  <c r="L3849" i="1"/>
  <c r="M3849" i="1"/>
  <c r="G3850" i="1"/>
  <c r="H3850" i="1"/>
  <c r="I3850" i="1"/>
  <c r="J3850" i="1"/>
  <c r="K3850" i="1"/>
  <c r="L3850" i="1"/>
  <c r="M3850" i="1"/>
  <c r="G3851" i="1"/>
  <c r="H3851" i="1"/>
  <c r="I3851" i="1"/>
  <c r="J3851" i="1"/>
  <c r="K3851" i="1"/>
  <c r="L3851" i="1"/>
  <c r="M3851" i="1"/>
  <c r="G3852" i="1"/>
  <c r="H3852" i="1"/>
  <c r="I3852" i="1"/>
  <c r="J3852" i="1"/>
  <c r="K3852" i="1"/>
  <c r="L3852" i="1"/>
  <c r="M3852" i="1"/>
  <c r="G3853" i="1"/>
  <c r="H3853" i="1"/>
  <c r="I3853" i="1"/>
  <c r="J3853" i="1"/>
  <c r="K3853" i="1"/>
  <c r="L3853" i="1"/>
  <c r="M3853" i="1"/>
  <c r="G3854" i="1"/>
  <c r="H3854" i="1"/>
  <c r="I3854" i="1"/>
  <c r="J3854" i="1"/>
  <c r="K3854" i="1"/>
  <c r="L3854" i="1"/>
  <c r="M3854" i="1"/>
  <c r="G3855" i="1"/>
  <c r="H3855" i="1"/>
  <c r="I3855" i="1"/>
  <c r="J3855" i="1"/>
  <c r="K3855" i="1"/>
  <c r="L3855" i="1"/>
  <c r="M3855" i="1"/>
  <c r="G3856" i="1"/>
  <c r="H3856" i="1"/>
  <c r="I3856" i="1"/>
  <c r="J3856" i="1"/>
  <c r="K3856" i="1"/>
  <c r="L3856" i="1"/>
  <c r="M3856" i="1"/>
  <c r="G3857" i="1"/>
  <c r="H3857" i="1"/>
  <c r="I3857" i="1"/>
  <c r="J3857" i="1"/>
  <c r="K3857" i="1"/>
  <c r="L3857" i="1"/>
  <c r="M3857" i="1"/>
  <c r="G3858" i="1"/>
  <c r="H3858" i="1"/>
  <c r="I3858" i="1"/>
  <c r="J3858" i="1"/>
  <c r="K3858" i="1"/>
  <c r="L3858" i="1"/>
  <c r="M3858" i="1"/>
  <c r="G3859" i="1"/>
  <c r="H3859" i="1"/>
  <c r="I3859" i="1"/>
  <c r="J3859" i="1"/>
  <c r="K3859" i="1"/>
  <c r="L3859" i="1"/>
  <c r="M3859" i="1"/>
  <c r="G3860" i="1"/>
  <c r="H3860" i="1"/>
  <c r="I3860" i="1"/>
  <c r="J3860" i="1"/>
  <c r="K3860" i="1"/>
  <c r="L3860" i="1"/>
  <c r="M3860" i="1"/>
  <c r="G3861" i="1"/>
  <c r="H3861" i="1"/>
  <c r="I3861" i="1"/>
  <c r="J3861" i="1"/>
  <c r="K3861" i="1"/>
  <c r="L3861" i="1"/>
  <c r="M3861" i="1"/>
  <c r="G3862" i="1"/>
  <c r="H3862" i="1"/>
  <c r="I3862" i="1"/>
  <c r="J3862" i="1"/>
  <c r="K3862" i="1"/>
  <c r="L3862" i="1"/>
  <c r="M3862" i="1"/>
  <c r="G3863" i="1"/>
  <c r="H3863" i="1"/>
  <c r="I3863" i="1"/>
  <c r="J3863" i="1"/>
  <c r="K3863" i="1"/>
  <c r="L3863" i="1"/>
  <c r="M3863" i="1"/>
  <c r="G3864" i="1"/>
  <c r="H3864" i="1"/>
  <c r="I3864" i="1"/>
  <c r="J3864" i="1"/>
  <c r="K3864" i="1"/>
  <c r="L3864" i="1"/>
  <c r="M3864" i="1"/>
  <c r="G3865" i="1"/>
  <c r="H3865" i="1"/>
  <c r="I3865" i="1"/>
  <c r="J3865" i="1"/>
  <c r="K3865" i="1"/>
  <c r="L3865" i="1"/>
  <c r="M3865" i="1"/>
  <c r="G3866" i="1"/>
  <c r="H3866" i="1"/>
  <c r="I3866" i="1"/>
  <c r="J3866" i="1"/>
  <c r="K3866" i="1"/>
  <c r="L3866" i="1"/>
  <c r="M3866" i="1"/>
  <c r="G3867" i="1"/>
  <c r="H3867" i="1"/>
  <c r="I3867" i="1"/>
  <c r="J3867" i="1"/>
  <c r="K3867" i="1"/>
  <c r="L3867" i="1"/>
  <c r="M3867" i="1"/>
  <c r="G3868" i="1"/>
  <c r="H3868" i="1"/>
  <c r="I3868" i="1"/>
  <c r="J3868" i="1"/>
  <c r="K3868" i="1"/>
  <c r="L3868" i="1"/>
  <c r="M3868" i="1"/>
  <c r="G3869" i="1"/>
  <c r="H3869" i="1"/>
  <c r="I3869" i="1"/>
  <c r="J3869" i="1"/>
  <c r="K3869" i="1"/>
  <c r="L3869" i="1"/>
  <c r="M3869" i="1"/>
  <c r="G3870" i="1"/>
  <c r="H3870" i="1"/>
  <c r="I3870" i="1"/>
  <c r="J3870" i="1"/>
  <c r="K3870" i="1"/>
  <c r="L3870" i="1"/>
  <c r="M3870" i="1"/>
  <c r="G3871" i="1"/>
  <c r="H3871" i="1"/>
  <c r="I3871" i="1"/>
  <c r="J3871" i="1"/>
  <c r="K3871" i="1"/>
  <c r="L3871" i="1"/>
  <c r="M3871" i="1"/>
  <c r="G3872" i="1"/>
  <c r="H3872" i="1"/>
  <c r="I3872" i="1"/>
  <c r="J3872" i="1"/>
  <c r="K3872" i="1"/>
  <c r="L3872" i="1"/>
  <c r="M3872" i="1"/>
  <c r="G3873" i="1"/>
  <c r="H3873" i="1"/>
  <c r="I3873" i="1"/>
  <c r="J3873" i="1"/>
  <c r="K3873" i="1"/>
  <c r="L3873" i="1"/>
  <c r="M3873" i="1"/>
  <c r="G3874" i="1"/>
  <c r="H3874" i="1"/>
  <c r="I3874" i="1"/>
  <c r="J3874" i="1"/>
  <c r="K3874" i="1"/>
  <c r="L3874" i="1"/>
  <c r="M3874" i="1"/>
  <c r="G3875" i="1"/>
  <c r="H3875" i="1"/>
  <c r="I3875" i="1"/>
  <c r="J3875" i="1"/>
  <c r="K3875" i="1"/>
  <c r="L3875" i="1"/>
  <c r="M3875" i="1"/>
  <c r="G3876" i="1"/>
  <c r="H3876" i="1"/>
  <c r="I3876" i="1"/>
  <c r="J3876" i="1"/>
  <c r="K3876" i="1"/>
  <c r="L3876" i="1"/>
  <c r="M3876" i="1"/>
  <c r="G3877" i="1"/>
  <c r="H3877" i="1"/>
  <c r="I3877" i="1"/>
  <c r="J3877" i="1"/>
  <c r="K3877" i="1"/>
  <c r="L3877" i="1"/>
  <c r="M3877" i="1"/>
  <c r="G3878" i="1"/>
  <c r="H3878" i="1"/>
  <c r="I3878" i="1"/>
  <c r="J3878" i="1"/>
  <c r="K3878" i="1"/>
  <c r="L3878" i="1"/>
  <c r="M3878" i="1"/>
  <c r="G3879" i="1"/>
  <c r="H3879" i="1"/>
  <c r="I3879" i="1"/>
  <c r="J3879" i="1"/>
  <c r="K3879" i="1"/>
  <c r="L3879" i="1"/>
  <c r="M3879" i="1"/>
  <c r="G3880" i="1"/>
  <c r="H3880" i="1"/>
  <c r="I3880" i="1"/>
  <c r="J3880" i="1"/>
  <c r="K3880" i="1"/>
  <c r="L3880" i="1"/>
  <c r="M3880" i="1"/>
  <c r="G3881" i="1"/>
  <c r="H3881" i="1"/>
  <c r="I3881" i="1"/>
  <c r="J3881" i="1"/>
  <c r="K3881" i="1"/>
  <c r="L3881" i="1"/>
  <c r="M3881" i="1"/>
  <c r="G3882" i="1"/>
  <c r="H3882" i="1"/>
  <c r="I3882" i="1"/>
  <c r="J3882" i="1"/>
  <c r="K3882" i="1"/>
  <c r="L3882" i="1"/>
  <c r="M3882" i="1"/>
  <c r="G3883" i="1"/>
  <c r="H3883" i="1"/>
  <c r="I3883" i="1"/>
  <c r="J3883" i="1"/>
  <c r="K3883" i="1"/>
  <c r="L3883" i="1"/>
  <c r="M3883" i="1"/>
  <c r="G3884" i="1"/>
  <c r="H3884" i="1"/>
  <c r="I3884" i="1"/>
  <c r="J3884" i="1"/>
  <c r="K3884" i="1"/>
  <c r="L3884" i="1"/>
  <c r="M3884" i="1"/>
  <c r="G3885" i="1"/>
  <c r="H3885" i="1"/>
  <c r="I3885" i="1"/>
  <c r="J3885" i="1"/>
  <c r="K3885" i="1"/>
  <c r="L3885" i="1"/>
  <c r="M3885" i="1"/>
  <c r="G3886" i="1"/>
  <c r="H3886" i="1"/>
  <c r="I3886" i="1"/>
  <c r="J3886" i="1"/>
  <c r="K3886" i="1"/>
  <c r="L3886" i="1"/>
  <c r="M3886" i="1"/>
  <c r="G3887" i="1"/>
  <c r="H3887" i="1"/>
  <c r="I3887" i="1"/>
  <c r="J3887" i="1"/>
  <c r="K3887" i="1"/>
  <c r="L3887" i="1"/>
  <c r="M3887" i="1"/>
  <c r="G3888" i="1"/>
  <c r="H3888" i="1"/>
  <c r="I3888" i="1"/>
  <c r="J3888" i="1"/>
  <c r="K3888" i="1"/>
  <c r="L3888" i="1"/>
  <c r="M3888" i="1"/>
  <c r="G3889" i="1"/>
  <c r="H3889" i="1"/>
  <c r="I3889" i="1"/>
  <c r="J3889" i="1"/>
  <c r="K3889" i="1"/>
  <c r="L3889" i="1"/>
  <c r="M3889" i="1"/>
  <c r="G3890" i="1"/>
  <c r="H3890" i="1"/>
  <c r="I3890" i="1"/>
  <c r="J3890" i="1"/>
  <c r="K3890" i="1"/>
  <c r="L3890" i="1"/>
  <c r="M3890" i="1"/>
  <c r="G3891" i="1"/>
  <c r="H3891" i="1"/>
  <c r="I3891" i="1"/>
  <c r="J3891" i="1"/>
  <c r="K3891" i="1"/>
  <c r="L3891" i="1"/>
  <c r="M3891" i="1"/>
  <c r="G3892" i="1"/>
  <c r="H3892" i="1"/>
  <c r="I3892" i="1"/>
  <c r="J3892" i="1"/>
  <c r="K3892" i="1"/>
  <c r="L3892" i="1"/>
  <c r="M3892" i="1"/>
  <c r="G3893" i="1"/>
  <c r="H3893" i="1"/>
  <c r="I3893" i="1"/>
  <c r="J3893" i="1"/>
  <c r="K3893" i="1"/>
  <c r="L3893" i="1"/>
  <c r="M3893" i="1"/>
  <c r="G3894" i="1"/>
  <c r="H3894" i="1"/>
  <c r="I3894" i="1"/>
  <c r="J3894" i="1"/>
  <c r="K3894" i="1"/>
  <c r="L3894" i="1"/>
  <c r="M3894" i="1"/>
  <c r="G3895" i="1"/>
  <c r="H3895" i="1"/>
  <c r="I3895" i="1"/>
  <c r="J3895" i="1"/>
  <c r="K3895" i="1"/>
  <c r="L3895" i="1"/>
  <c r="M3895" i="1"/>
  <c r="G3896" i="1"/>
  <c r="H3896" i="1"/>
  <c r="I3896" i="1"/>
  <c r="J3896" i="1"/>
  <c r="K3896" i="1"/>
  <c r="L3896" i="1"/>
  <c r="M3896" i="1"/>
  <c r="G3897" i="1"/>
  <c r="H3897" i="1"/>
  <c r="I3897" i="1"/>
  <c r="J3897" i="1"/>
  <c r="K3897" i="1"/>
  <c r="L3897" i="1"/>
  <c r="M3897" i="1"/>
  <c r="G3898" i="1"/>
  <c r="H3898" i="1"/>
  <c r="I3898" i="1"/>
  <c r="J3898" i="1"/>
  <c r="K3898" i="1"/>
  <c r="L3898" i="1"/>
  <c r="M3898" i="1"/>
  <c r="G3899" i="1"/>
  <c r="H3899" i="1"/>
  <c r="I3899" i="1"/>
  <c r="J3899" i="1"/>
  <c r="K3899" i="1"/>
  <c r="L3899" i="1"/>
  <c r="M3899" i="1"/>
  <c r="G3900" i="1"/>
  <c r="H3900" i="1"/>
  <c r="I3900" i="1"/>
  <c r="J3900" i="1"/>
  <c r="K3900" i="1"/>
  <c r="L3900" i="1"/>
  <c r="M3900" i="1"/>
  <c r="G3901" i="1"/>
  <c r="H3901" i="1"/>
  <c r="I3901" i="1"/>
  <c r="J3901" i="1"/>
  <c r="K3901" i="1"/>
  <c r="L3901" i="1"/>
  <c r="M3901" i="1"/>
  <c r="G3902" i="1"/>
  <c r="H3902" i="1"/>
  <c r="I3902" i="1"/>
  <c r="J3902" i="1"/>
  <c r="K3902" i="1"/>
  <c r="L3902" i="1"/>
  <c r="M3902" i="1"/>
  <c r="G3903" i="1"/>
  <c r="H3903" i="1"/>
  <c r="I3903" i="1"/>
  <c r="J3903" i="1"/>
  <c r="K3903" i="1"/>
  <c r="L3903" i="1"/>
  <c r="M3903" i="1"/>
  <c r="G3904" i="1"/>
  <c r="H3904" i="1"/>
  <c r="I3904" i="1"/>
  <c r="J3904" i="1"/>
  <c r="K3904" i="1"/>
  <c r="L3904" i="1"/>
  <c r="M3904" i="1"/>
  <c r="G3905" i="1"/>
  <c r="H3905" i="1"/>
  <c r="I3905" i="1"/>
  <c r="J3905" i="1"/>
  <c r="K3905" i="1"/>
  <c r="L3905" i="1"/>
  <c r="M3905" i="1"/>
  <c r="G3906" i="1"/>
  <c r="H3906" i="1"/>
  <c r="I3906" i="1"/>
  <c r="J3906" i="1"/>
  <c r="K3906" i="1"/>
  <c r="L3906" i="1"/>
  <c r="M3906" i="1"/>
  <c r="G3907" i="1"/>
  <c r="H3907" i="1"/>
  <c r="I3907" i="1"/>
  <c r="J3907" i="1"/>
  <c r="K3907" i="1"/>
  <c r="L3907" i="1"/>
  <c r="M3907" i="1"/>
  <c r="G3908" i="1"/>
  <c r="H3908" i="1"/>
  <c r="I3908" i="1"/>
  <c r="J3908" i="1"/>
  <c r="K3908" i="1"/>
  <c r="L3908" i="1"/>
  <c r="M3908" i="1"/>
  <c r="G3909" i="1"/>
  <c r="H3909" i="1"/>
  <c r="I3909" i="1"/>
  <c r="J3909" i="1"/>
  <c r="K3909" i="1"/>
  <c r="L3909" i="1"/>
  <c r="M3909" i="1"/>
  <c r="G3910" i="1"/>
  <c r="H3910" i="1"/>
  <c r="I3910" i="1"/>
  <c r="J3910" i="1"/>
  <c r="K3910" i="1"/>
  <c r="L3910" i="1"/>
  <c r="M3910" i="1"/>
  <c r="G3911" i="1"/>
  <c r="H3911" i="1"/>
  <c r="I3911" i="1"/>
  <c r="J3911" i="1"/>
  <c r="K3911" i="1"/>
  <c r="L3911" i="1"/>
  <c r="M3911" i="1"/>
  <c r="G3912" i="1"/>
  <c r="H3912" i="1"/>
  <c r="I3912" i="1"/>
  <c r="J3912" i="1"/>
  <c r="K3912" i="1"/>
  <c r="L3912" i="1"/>
  <c r="M3912" i="1"/>
  <c r="G3913" i="1"/>
  <c r="H3913" i="1"/>
  <c r="I3913" i="1"/>
  <c r="J3913" i="1"/>
  <c r="K3913" i="1"/>
  <c r="L3913" i="1"/>
  <c r="M3913" i="1"/>
  <c r="G3914" i="1"/>
  <c r="H3914" i="1"/>
  <c r="I3914" i="1"/>
  <c r="J3914" i="1"/>
  <c r="K3914" i="1"/>
  <c r="L3914" i="1"/>
  <c r="M3914" i="1"/>
  <c r="G3915" i="1"/>
  <c r="H3915" i="1"/>
  <c r="I3915" i="1"/>
  <c r="J3915" i="1"/>
  <c r="K3915" i="1"/>
  <c r="L3915" i="1"/>
  <c r="M3915" i="1"/>
  <c r="G3916" i="1"/>
  <c r="H3916" i="1"/>
  <c r="I3916" i="1"/>
  <c r="J3916" i="1"/>
  <c r="K3916" i="1"/>
  <c r="L3916" i="1"/>
  <c r="M3916" i="1"/>
  <c r="G3917" i="1"/>
  <c r="H3917" i="1"/>
  <c r="I3917" i="1"/>
  <c r="J3917" i="1"/>
  <c r="K3917" i="1"/>
  <c r="L3917" i="1"/>
  <c r="M3917" i="1"/>
  <c r="G3918" i="1"/>
  <c r="H3918" i="1"/>
  <c r="I3918" i="1"/>
  <c r="J3918" i="1"/>
  <c r="K3918" i="1"/>
  <c r="L3918" i="1"/>
  <c r="M3918" i="1"/>
  <c r="G3919" i="1"/>
  <c r="H3919" i="1"/>
  <c r="I3919" i="1"/>
  <c r="J3919" i="1"/>
  <c r="K3919" i="1"/>
  <c r="L3919" i="1"/>
  <c r="M3919" i="1"/>
  <c r="G3920" i="1"/>
  <c r="H3920" i="1"/>
  <c r="I3920" i="1"/>
  <c r="J3920" i="1"/>
  <c r="K3920" i="1"/>
  <c r="L3920" i="1"/>
  <c r="M3920" i="1"/>
  <c r="G3921" i="1"/>
  <c r="H3921" i="1"/>
  <c r="I3921" i="1"/>
  <c r="J3921" i="1"/>
  <c r="K3921" i="1"/>
  <c r="L3921" i="1"/>
  <c r="M3921" i="1"/>
  <c r="G3922" i="1"/>
  <c r="H3922" i="1"/>
  <c r="I3922" i="1"/>
  <c r="J3922" i="1"/>
  <c r="K3922" i="1"/>
  <c r="L3922" i="1"/>
  <c r="M3922" i="1"/>
  <c r="G3923" i="1"/>
  <c r="H3923" i="1"/>
  <c r="I3923" i="1"/>
  <c r="J3923" i="1"/>
  <c r="K3923" i="1"/>
  <c r="L3923" i="1"/>
  <c r="M3923" i="1"/>
  <c r="G3924" i="1"/>
  <c r="H3924" i="1"/>
  <c r="I3924" i="1"/>
  <c r="J3924" i="1"/>
  <c r="K3924" i="1"/>
  <c r="L3924" i="1"/>
  <c r="M3924" i="1"/>
  <c r="G3925" i="1"/>
  <c r="H3925" i="1"/>
  <c r="I3925" i="1"/>
  <c r="J3925" i="1"/>
  <c r="K3925" i="1"/>
  <c r="L3925" i="1"/>
  <c r="M3925" i="1"/>
  <c r="G3926" i="1"/>
  <c r="H3926" i="1"/>
  <c r="I3926" i="1"/>
  <c r="J3926" i="1"/>
  <c r="K3926" i="1"/>
  <c r="L3926" i="1"/>
  <c r="M3926" i="1"/>
  <c r="G3927" i="1"/>
  <c r="H3927" i="1"/>
  <c r="I3927" i="1"/>
  <c r="J3927" i="1"/>
  <c r="K3927" i="1"/>
  <c r="L3927" i="1"/>
  <c r="M3927" i="1"/>
  <c r="G3928" i="1"/>
  <c r="H3928" i="1"/>
  <c r="I3928" i="1"/>
  <c r="J3928" i="1"/>
  <c r="K3928" i="1"/>
  <c r="L3928" i="1"/>
  <c r="M3928" i="1"/>
  <c r="G3929" i="1"/>
  <c r="H3929" i="1"/>
  <c r="I3929" i="1"/>
  <c r="J3929" i="1"/>
  <c r="K3929" i="1"/>
  <c r="L3929" i="1"/>
  <c r="M3929" i="1"/>
  <c r="G3930" i="1"/>
  <c r="H3930" i="1"/>
  <c r="I3930" i="1"/>
  <c r="J3930" i="1"/>
  <c r="K3930" i="1"/>
  <c r="L3930" i="1"/>
  <c r="M3930" i="1"/>
  <c r="G3931" i="1"/>
  <c r="H3931" i="1"/>
  <c r="I3931" i="1"/>
  <c r="J3931" i="1"/>
  <c r="K3931" i="1"/>
  <c r="L3931" i="1"/>
  <c r="M3931" i="1"/>
  <c r="G3932" i="1"/>
  <c r="H3932" i="1"/>
  <c r="I3932" i="1"/>
  <c r="J3932" i="1"/>
  <c r="K3932" i="1"/>
  <c r="L3932" i="1"/>
  <c r="M3932" i="1"/>
  <c r="G3933" i="1"/>
  <c r="H3933" i="1"/>
  <c r="I3933" i="1"/>
  <c r="J3933" i="1"/>
  <c r="K3933" i="1"/>
  <c r="L3933" i="1"/>
  <c r="M3933" i="1"/>
  <c r="G3934" i="1"/>
  <c r="H3934" i="1"/>
  <c r="I3934" i="1"/>
  <c r="J3934" i="1"/>
  <c r="K3934" i="1"/>
  <c r="L3934" i="1"/>
  <c r="M3934" i="1"/>
  <c r="G3935" i="1"/>
  <c r="H3935" i="1"/>
  <c r="I3935" i="1"/>
  <c r="J3935" i="1"/>
  <c r="K3935" i="1"/>
  <c r="L3935" i="1"/>
  <c r="M3935" i="1"/>
  <c r="G3936" i="1"/>
  <c r="H3936" i="1"/>
  <c r="I3936" i="1"/>
  <c r="J3936" i="1"/>
  <c r="K3936" i="1"/>
  <c r="L3936" i="1"/>
  <c r="M3936" i="1"/>
  <c r="G3937" i="1"/>
  <c r="H3937" i="1"/>
  <c r="I3937" i="1"/>
  <c r="J3937" i="1"/>
  <c r="K3937" i="1"/>
  <c r="L3937" i="1"/>
  <c r="M3937" i="1"/>
  <c r="G3938" i="1"/>
  <c r="H3938" i="1"/>
  <c r="I3938" i="1"/>
  <c r="J3938" i="1"/>
  <c r="K3938" i="1"/>
  <c r="L3938" i="1"/>
  <c r="M3938" i="1"/>
  <c r="G3939" i="1"/>
  <c r="H3939" i="1"/>
  <c r="I3939" i="1"/>
  <c r="J3939" i="1"/>
  <c r="K3939" i="1"/>
  <c r="L3939" i="1"/>
  <c r="M3939" i="1"/>
  <c r="G3940" i="1"/>
  <c r="H3940" i="1"/>
  <c r="I3940" i="1"/>
  <c r="J3940" i="1"/>
  <c r="K3940" i="1"/>
  <c r="L3940" i="1"/>
  <c r="M3940" i="1"/>
  <c r="G3941" i="1"/>
  <c r="H3941" i="1"/>
  <c r="I3941" i="1"/>
  <c r="J3941" i="1"/>
  <c r="K3941" i="1"/>
  <c r="L3941" i="1"/>
  <c r="M3941" i="1"/>
  <c r="G3942" i="1"/>
  <c r="H3942" i="1"/>
  <c r="I3942" i="1"/>
  <c r="J3942" i="1"/>
  <c r="K3942" i="1"/>
  <c r="L3942" i="1"/>
  <c r="M3942" i="1"/>
  <c r="G3943" i="1"/>
  <c r="H3943" i="1"/>
  <c r="I3943" i="1"/>
  <c r="J3943" i="1"/>
  <c r="K3943" i="1"/>
  <c r="L3943" i="1"/>
  <c r="M3943" i="1"/>
  <c r="G3944" i="1"/>
  <c r="H3944" i="1"/>
  <c r="I3944" i="1"/>
  <c r="J3944" i="1"/>
  <c r="K3944" i="1"/>
  <c r="L3944" i="1"/>
  <c r="M3944" i="1"/>
  <c r="G3945" i="1"/>
  <c r="H3945" i="1"/>
  <c r="I3945" i="1"/>
  <c r="J3945" i="1"/>
  <c r="K3945" i="1"/>
  <c r="L3945" i="1"/>
  <c r="M3945" i="1"/>
  <c r="G3946" i="1"/>
  <c r="H3946" i="1"/>
  <c r="I3946" i="1"/>
  <c r="J3946" i="1"/>
  <c r="K3946" i="1"/>
  <c r="L3946" i="1"/>
  <c r="M3946" i="1"/>
  <c r="G3947" i="1"/>
  <c r="H3947" i="1"/>
  <c r="I3947" i="1"/>
  <c r="J3947" i="1"/>
  <c r="K3947" i="1"/>
  <c r="L3947" i="1"/>
  <c r="M3947" i="1"/>
  <c r="G3948" i="1"/>
  <c r="H3948" i="1"/>
  <c r="I3948" i="1"/>
  <c r="J3948" i="1"/>
  <c r="K3948" i="1"/>
  <c r="L3948" i="1"/>
  <c r="M3948" i="1"/>
  <c r="G3949" i="1"/>
  <c r="H3949" i="1"/>
  <c r="I3949" i="1"/>
  <c r="J3949" i="1"/>
  <c r="K3949" i="1"/>
  <c r="L3949" i="1"/>
  <c r="M3949" i="1"/>
  <c r="G3950" i="1"/>
  <c r="H3950" i="1"/>
  <c r="I3950" i="1"/>
  <c r="J3950" i="1"/>
  <c r="K3950" i="1"/>
  <c r="L3950" i="1"/>
  <c r="M3950" i="1"/>
  <c r="G3951" i="1"/>
  <c r="H3951" i="1"/>
  <c r="I3951" i="1"/>
  <c r="J3951" i="1"/>
  <c r="K3951" i="1"/>
  <c r="L3951" i="1"/>
  <c r="M3951" i="1"/>
  <c r="G3952" i="1"/>
  <c r="H3952" i="1"/>
  <c r="I3952" i="1"/>
  <c r="J3952" i="1"/>
  <c r="K3952" i="1"/>
  <c r="L3952" i="1"/>
  <c r="M3952" i="1"/>
  <c r="G3953" i="1"/>
  <c r="H3953" i="1"/>
  <c r="I3953" i="1"/>
  <c r="J3953" i="1"/>
  <c r="K3953" i="1"/>
  <c r="L3953" i="1"/>
  <c r="M3953" i="1"/>
  <c r="G3954" i="1"/>
  <c r="H3954" i="1"/>
  <c r="I3954" i="1"/>
  <c r="J3954" i="1"/>
  <c r="K3954" i="1"/>
  <c r="L3954" i="1"/>
  <c r="M3954" i="1"/>
  <c r="G3955" i="1"/>
  <c r="H3955" i="1"/>
  <c r="I3955" i="1"/>
  <c r="J3955" i="1"/>
  <c r="K3955" i="1"/>
  <c r="L3955" i="1"/>
  <c r="M3955" i="1"/>
  <c r="G3956" i="1"/>
  <c r="H3956" i="1"/>
  <c r="I3956" i="1"/>
  <c r="J3956" i="1"/>
  <c r="K3956" i="1"/>
  <c r="L3956" i="1"/>
  <c r="M3956" i="1"/>
  <c r="G3957" i="1"/>
  <c r="H3957" i="1"/>
  <c r="I3957" i="1"/>
  <c r="J3957" i="1"/>
  <c r="K3957" i="1"/>
  <c r="L3957" i="1"/>
  <c r="M3957" i="1"/>
  <c r="G3958" i="1"/>
  <c r="H3958" i="1"/>
  <c r="I3958" i="1"/>
  <c r="J3958" i="1"/>
  <c r="K3958" i="1"/>
  <c r="L3958" i="1"/>
  <c r="M3958" i="1"/>
  <c r="G3959" i="1"/>
  <c r="H3959" i="1"/>
  <c r="I3959" i="1"/>
  <c r="J3959" i="1"/>
  <c r="K3959" i="1"/>
  <c r="L3959" i="1"/>
  <c r="M3959" i="1"/>
  <c r="G3960" i="1"/>
  <c r="H3960" i="1"/>
  <c r="I3960" i="1"/>
  <c r="J3960" i="1"/>
  <c r="K3960" i="1"/>
  <c r="L3960" i="1"/>
  <c r="M3960" i="1"/>
  <c r="G3961" i="1"/>
  <c r="H3961" i="1"/>
  <c r="I3961" i="1"/>
  <c r="J3961" i="1"/>
  <c r="K3961" i="1"/>
  <c r="L3961" i="1"/>
  <c r="M3961" i="1"/>
  <c r="G3962" i="1"/>
  <c r="H3962" i="1"/>
  <c r="I3962" i="1"/>
  <c r="J3962" i="1"/>
  <c r="K3962" i="1"/>
  <c r="L3962" i="1"/>
  <c r="M3962" i="1"/>
  <c r="G3963" i="1"/>
  <c r="H3963" i="1"/>
  <c r="I3963" i="1"/>
  <c r="J3963" i="1"/>
  <c r="K3963" i="1"/>
  <c r="L3963" i="1"/>
  <c r="M3963" i="1"/>
  <c r="G3964" i="1"/>
  <c r="H3964" i="1"/>
  <c r="I3964" i="1"/>
  <c r="J3964" i="1"/>
  <c r="K3964" i="1"/>
  <c r="L3964" i="1"/>
  <c r="M3964" i="1"/>
  <c r="G3965" i="1"/>
  <c r="H3965" i="1"/>
  <c r="I3965" i="1"/>
  <c r="J3965" i="1"/>
  <c r="K3965" i="1"/>
  <c r="L3965" i="1"/>
  <c r="M3965" i="1"/>
  <c r="G3966" i="1"/>
  <c r="H3966" i="1"/>
  <c r="I3966" i="1"/>
  <c r="J3966" i="1"/>
  <c r="K3966" i="1"/>
  <c r="L3966" i="1"/>
  <c r="M3966" i="1"/>
  <c r="G3967" i="1"/>
  <c r="H3967" i="1"/>
  <c r="I3967" i="1"/>
  <c r="J3967" i="1"/>
  <c r="K3967" i="1"/>
  <c r="L3967" i="1"/>
  <c r="M3967" i="1"/>
  <c r="G3968" i="1"/>
  <c r="H3968" i="1"/>
  <c r="I3968" i="1"/>
  <c r="J3968" i="1"/>
  <c r="K3968" i="1"/>
  <c r="L3968" i="1"/>
  <c r="M3968" i="1"/>
  <c r="G3969" i="1"/>
  <c r="H3969" i="1"/>
  <c r="I3969" i="1"/>
  <c r="J3969" i="1"/>
  <c r="K3969" i="1"/>
  <c r="L3969" i="1"/>
  <c r="M3969" i="1"/>
  <c r="G3970" i="1"/>
  <c r="H3970" i="1"/>
  <c r="I3970" i="1"/>
  <c r="J3970" i="1"/>
  <c r="K3970" i="1"/>
  <c r="L3970" i="1"/>
  <c r="M3970" i="1"/>
  <c r="G3971" i="1"/>
  <c r="H3971" i="1"/>
  <c r="I3971" i="1"/>
  <c r="J3971" i="1"/>
  <c r="K3971" i="1"/>
  <c r="L3971" i="1"/>
  <c r="M3971" i="1"/>
  <c r="G3972" i="1"/>
  <c r="H3972" i="1"/>
  <c r="I3972" i="1"/>
  <c r="J3972" i="1"/>
  <c r="K3972" i="1"/>
  <c r="L3972" i="1"/>
  <c r="M3972" i="1"/>
  <c r="G3973" i="1"/>
  <c r="H3973" i="1"/>
  <c r="I3973" i="1"/>
  <c r="J3973" i="1"/>
  <c r="K3973" i="1"/>
  <c r="L3973" i="1"/>
  <c r="M3973" i="1"/>
  <c r="G3974" i="1"/>
  <c r="H3974" i="1"/>
  <c r="I3974" i="1"/>
  <c r="J3974" i="1"/>
  <c r="K3974" i="1"/>
  <c r="L3974" i="1"/>
  <c r="M3974" i="1"/>
  <c r="G3975" i="1"/>
  <c r="H3975" i="1"/>
  <c r="I3975" i="1"/>
  <c r="J3975" i="1"/>
  <c r="K3975" i="1"/>
  <c r="L3975" i="1"/>
  <c r="M3975" i="1"/>
  <c r="G3976" i="1"/>
  <c r="H3976" i="1"/>
  <c r="I3976" i="1"/>
  <c r="J3976" i="1"/>
  <c r="K3976" i="1"/>
  <c r="L3976" i="1"/>
  <c r="M3976" i="1"/>
  <c r="G3977" i="1"/>
  <c r="H3977" i="1"/>
  <c r="I3977" i="1"/>
  <c r="J3977" i="1"/>
  <c r="K3977" i="1"/>
  <c r="L3977" i="1"/>
  <c r="M3977" i="1"/>
  <c r="G3978" i="1"/>
  <c r="H3978" i="1"/>
  <c r="I3978" i="1"/>
  <c r="J3978" i="1"/>
  <c r="K3978" i="1"/>
  <c r="L3978" i="1"/>
  <c r="M3978" i="1"/>
  <c r="G3979" i="1"/>
  <c r="H3979" i="1"/>
  <c r="I3979" i="1"/>
  <c r="J3979" i="1"/>
  <c r="K3979" i="1"/>
  <c r="L3979" i="1"/>
  <c r="M3979" i="1"/>
  <c r="G3980" i="1"/>
  <c r="H3980" i="1"/>
  <c r="I3980" i="1"/>
  <c r="J3980" i="1"/>
  <c r="K3980" i="1"/>
  <c r="L3980" i="1"/>
  <c r="M3980" i="1"/>
  <c r="G3981" i="1"/>
  <c r="H3981" i="1"/>
  <c r="I3981" i="1"/>
  <c r="J3981" i="1"/>
  <c r="K3981" i="1"/>
  <c r="L3981" i="1"/>
  <c r="M3981" i="1"/>
  <c r="G3982" i="1"/>
  <c r="H3982" i="1"/>
  <c r="I3982" i="1"/>
  <c r="J3982" i="1"/>
  <c r="K3982" i="1"/>
  <c r="L3982" i="1"/>
  <c r="M3982" i="1"/>
  <c r="G3983" i="1"/>
  <c r="H3983" i="1"/>
  <c r="I3983" i="1"/>
  <c r="J3983" i="1"/>
  <c r="K3983" i="1"/>
  <c r="L3983" i="1"/>
  <c r="M3983" i="1"/>
  <c r="G3984" i="1"/>
  <c r="H3984" i="1"/>
  <c r="I3984" i="1"/>
  <c r="J3984" i="1"/>
  <c r="K3984" i="1"/>
  <c r="L3984" i="1"/>
  <c r="M3984" i="1"/>
  <c r="G3985" i="1"/>
  <c r="H3985" i="1"/>
  <c r="I3985" i="1"/>
  <c r="J3985" i="1"/>
  <c r="K3985" i="1"/>
  <c r="L3985" i="1"/>
  <c r="M3985" i="1"/>
  <c r="G3986" i="1"/>
  <c r="H3986" i="1"/>
  <c r="I3986" i="1"/>
  <c r="J3986" i="1"/>
  <c r="K3986" i="1"/>
  <c r="L3986" i="1"/>
  <c r="M3986" i="1"/>
  <c r="G3987" i="1"/>
  <c r="H3987" i="1"/>
  <c r="I3987" i="1"/>
  <c r="J3987" i="1"/>
  <c r="K3987" i="1"/>
  <c r="L3987" i="1"/>
  <c r="M3987" i="1"/>
  <c r="G3988" i="1"/>
  <c r="H3988" i="1"/>
  <c r="I3988" i="1"/>
  <c r="J3988" i="1"/>
  <c r="K3988" i="1"/>
  <c r="L3988" i="1"/>
  <c r="M3988" i="1"/>
  <c r="G3989" i="1"/>
  <c r="H3989" i="1"/>
  <c r="I3989" i="1"/>
  <c r="J3989" i="1"/>
  <c r="K3989" i="1"/>
  <c r="L3989" i="1"/>
  <c r="M3989" i="1"/>
  <c r="G3990" i="1"/>
  <c r="H3990" i="1"/>
  <c r="I3990" i="1"/>
  <c r="J3990" i="1"/>
  <c r="K3990" i="1"/>
  <c r="L3990" i="1"/>
  <c r="M3990" i="1"/>
  <c r="G3991" i="1"/>
  <c r="H3991" i="1"/>
  <c r="I3991" i="1"/>
  <c r="J3991" i="1"/>
  <c r="K3991" i="1"/>
  <c r="L3991" i="1"/>
  <c r="M3991" i="1"/>
  <c r="G3992" i="1"/>
  <c r="H3992" i="1"/>
  <c r="I3992" i="1"/>
  <c r="J3992" i="1"/>
  <c r="K3992" i="1"/>
  <c r="L3992" i="1"/>
  <c r="M3992" i="1"/>
  <c r="G3993" i="1"/>
  <c r="H3993" i="1"/>
  <c r="I3993" i="1"/>
  <c r="J3993" i="1"/>
  <c r="K3993" i="1"/>
  <c r="L3993" i="1"/>
  <c r="M3993" i="1"/>
  <c r="G3994" i="1"/>
  <c r="H3994" i="1"/>
  <c r="I3994" i="1"/>
  <c r="J3994" i="1"/>
  <c r="K3994" i="1"/>
  <c r="L3994" i="1"/>
  <c r="M3994" i="1"/>
  <c r="G3995" i="1"/>
  <c r="H3995" i="1"/>
  <c r="I3995" i="1"/>
  <c r="J3995" i="1"/>
  <c r="K3995" i="1"/>
  <c r="L3995" i="1"/>
  <c r="M3995" i="1"/>
  <c r="G3996" i="1"/>
  <c r="H3996" i="1"/>
  <c r="I3996" i="1"/>
  <c r="J3996" i="1"/>
  <c r="K3996" i="1"/>
  <c r="L3996" i="1"/>
  <c r="M3996" i="1"/>
  <c r="G3997" i="1"/>
  <c r="H3997" i="1"/>
  <c r="I3997" i="1"/>
  <c r="J3997" i="1"/>
  <c r="K3997" i="1"/>
  <c r="L3997" i="1"/>
  <c r="M3997" i="1"/>
  <c r="G3998" i="1"/>
  <c r="H3998" i="1"/>
  <c r="I3998" i="1"/>
  <c r="J3998" i="1"/>
  <c r="K3998" i="1"/>
  <c r="L3998" i="1"/>
  <c r="M3998" i="1"/>
  <c r="G3999" i="1"/>
  <c r="H3999" i="1"/>
  <c r="I3999" i="1"/>
  <c r="J3999" i="1"/>
  <c r="K3999" i="1"/>
  <c r="L3999" i="1"/>
  <c r="M3999" i="1"/>
  <c r="G4000" i="1"/>
  <c r="H4000" i="1"/>
  <c r="I4000" i="1"/>
  <c r="J4000" i="1"/>
  <c r="K4000" i="1"/>
  <c r="L4000" i="1"/>
  <c r="M4000" i="1"/>
  <c r="G4001" i="1"/>
  <c r="H4001" i="1"/>
  <c r="I4001" i="1"/>
  <c r="J4001" i="1"/>
  <c r="K4001" i="1"/>
  <c r="L4001" i="1"/>
  <c r="M4001" i="1"/>
  <c r="G4002" i="1"/>
  <c r="H4002" i="1"/>
  <c r="I4002" i="1"/>
  <c r="J4002" i="1"/>
  <c r="K4002" i="1"/>
  <c r="L4002" i="1"/>
  <c r="M4002" i="1"/>
  <c r="G4003" i="1"/>
  <c r="H4003" i="1"/>
  <c r="I4003" i="1"/>
  <c r="J4003" i="1"/>
  <c r="K4003" i="1"/>
  <c r="L4003" i="1"/>
  <c r="M4003" i="1"/>
  <c r="G4004" i="1"/>
  <c r="H4004" i="1"/>
  <c r="I4004" i="1"/>
  <c r="J4004" i="1"/>
  <c r="K4004" i="1"/>
  <c r="L4004" i="1"/>
  <c r="M4004" i="1"/>
  <c r="G4005" i="1"/>
  <c r="H4005" i="1"/>
  <c r="I4005" i="1"/>
  <c r="J4005" i="1"/>
  <c r="K4005" i="1"/>
  <c r="L4005" i="1"/>
  <c r="M4005" i="1"/>
  <c r="G4006" i="1"/>
  <c r="H4006" i="1"/>
  <c r="I4006" i="1"/>
  <c r="J4006" i="1"/>
  <c r="K4006" i="1"/>
  <c r="L4006" i="1"/>
  <c r="M4006" i="1"/>
  <c r="G4007" i="1"/>
  <c r="H4007" i="1"/>
  <c r="I4007" i="1"/>
  <c r="J4007" i="1"/>
  <c r="K4007" i="1"/>
  <c r="L4007" i="1"/>
  <c r="M4007" i="1"/>
  <c r="G4008" i="1"/>
  <c r="H4008" i="1"/>
  <c r="I4008" i="1"/>
  <c r="J4008" i="1"/>
  <c r="K4008" i="1"/>
  <c r="L4008" i="1"/>
  <c r="M4008" i="1"/>
  <c r="G4009" i="1"/>
  <c r="H4009" i="1"/>
  <c r="I4009" i="1"/>
  <c r="J4009" i="1"/>
  <c r="K4009" i="1"/>
  <c r="L4009" i="1"/>
  <c r="M4009" i="1"/>
  <c r="G4010" i="1"/>
  <c r="H4010" i="1"/>
  <c r="I4010" i="1"/>
  <c r="J4010" i="1"/>
  <c r="K4010" i="1"/>
  <c r="L4010" i="1"/>
  <c r="M4010" i="1"/>
  <c r="G4011" i="1"/>
  <c r="H4011" i="1"/>
  <c r="I4011" i="1"/>
  <c r="J4011" i="1"/>
  <c r="K4011" i="1"/>
  <c r="L4011" i="1"/>
  <c r="M4011" i="1"/>
  <c r="G4012" i="1"/>
  <c r="H4012" i="1"/>
  <c r="I4012" i="1"/>
  <c r="J4012" i="1"/>
  <c r="K4012" i="1"/>
  <c r="L4012" i="1"/>
  <c r="M4012" i="1"/>
  <c r="G4013" i="1"/>
  <c r="H4013" i="1"/>
  <c r="I4013" i="1"/>
  <c r="J4013" i="1"/>
  <c r="K4013" i="1"/>
  <c r="L4013" i="1"/>
  <c r="M4013" i="1"/>
  <c r="G4014" i="1"/>
  <c r="H4014" i="1"/>
  <c r="I4014" i="1"/>
  <c r="J4014" i="1"/>
  <c r="K4014" i="1"/>
  <c r="L4014" i="1"/>
  <c r="M4014" i="1"/>
  <c r="G4015" i="1"/>
  <c r="H4015" i="1"/>
  <c r="I4015" i="1"/>
  <c r="J4015" i="1"/>
  <c r="K4015" i="1"/>
  <c r="L4015" i="1"/>
  <c r="M4015" i="1"/>
  <c r="G4016" i="1"/>
  <c r="H4016" i="1"/>
  <c r="I4016" i="1"/>
  <c r="J4016" i="1"/>
  <c r="K4016" i="1"/>
  <c r="L4016" i="1"/>
  <c r="M4016" i="1"/>
  <c r="G4017" i="1"/>
  <c r="H4017" i="1"/>
  <c r="I4017" i="1"/>
  <c r="J4017" i="1"/>
  <c r="K4017" i="1"/>
  <c r="L4017" i="1"/>
  <c r="M4017" i="1"/>
  <c r="G4018" i="1"/>
  <c r="H4018" i="1"/>
  <c r="I4018" i="1"/>
  <c r="J4018" i="1"/>
  <c r="K4018" i="1"/>
  <c r="L4018" i="1"/>
  <c r="M4018" i="1"/>
  <c r="G4019" i="1"/>
  <c r="H4019" i="1"/>
  <c r="I4019" i="1"/>
  <c r="J4019" i="1"/>
  <c r="K4019" i="1"/>
  <c r="L4019" i="1"/>
  <c r="M4019" i="1"/>
  <c r="G4020" i="1"/>
  <c r="H4020" i="1"/>
  <c r="I4020" i="1"/>
  <c r="J4020" i="1"/>
  <c r="K4020" i="1"/>
  <c r="L4020" i="1"/>
  <c r="M4020" i="1"/>
  <c r="G4021" i="1"/>
  <c r="H4021" i="1"/>
  <c r="I4021" i="1"/>
  <c r="J4021" i="1"/>
  <c r="K4021" i="1"/>
  <c r="L4021" i="1"/>
  <c r="M4021" i="1"/>
  <c r="G4022" i="1"/>
  <c r="H4022" i="1"/>
  <c r="I4022" i="1"/>
  <c r="J4022" i="1"/>
  <c r="K4022" i="1"/>
  <c r="L4022" i="1"/>
  <c r="M4022" i="1"/>
  <c r="G4023" i="1"/>
  <c r="H4023" i="1"/>
  <c r="I4023" i="1"/>
  <c r="J4023" i="1"/>
  <c r="K4023" i="1"/>
  <c r="L4023" i="1"/>
  <c r="M4023" i="1"/>
  <c r="G4024" i="1"/>
  <c r="H4024" i="1"/>
  <c r="I4024" i="1"/>
  <c r="J4024" i="1"/>
  <c r="K4024" i="1"/>
  <c r="L4024" i="1"/>
  <c r="M4024" i="1"/>
  <c r="G4025" i="1"/>
  <c r="H4025" i="1"/>
  <c r="I4025" i="1"/>
  <c r="J4025" i="1"/>
  <c r="K4025" i="1"/>
  <c r="L4025" i="1"/>
  <c r="M4025" i="1"/>
  <c r="G4026" i="1"/>
  <c r="H4026" i="1"/>
  <c r="I4026" i="1"/>
  <c r="J4026" i="1"/>
  <c r="K4026" i="1"/>
  <c r="L4026" i="1"/>
  <c r="M4026" i="1"/>
  <c r="G4027" i="1"/>
  <c r="H4027" i="1"/>
  <c r="I4027" i="1"/>
  <c r="J4027" i="1"/>
  <c r="K4027" i="1"/>
  <c r="L4027" i="1"/>
  <c r="M4027" i="1"/>
  <c r="G4028" i="1"/>
  <c r="H4028" i="1"/>
  <c r="I4028" i="1"/>
  <c r="J4028" i="1"/>
  <c r="K4028" i="1"/>
  <c r="L4028" i="1"/>
  <c r="M4028" i="1"/>
  <c r="G4029" i="1"/>
  <c r="H4029" i="1"/>
  <c r="I4029" i="1"/>
  <c r="J4029" i="1"/>
  <c r="K4029" i="1"/>
  <c r="L4029" i="1"/>
  <c r="M4029" i="1"/>
  <c r="G4030" i="1"/>
  <c r="H4030" i="1"/>
  <c r="I4030" i="1"/>
  <c r="J4030" i="1"/>
  <c r="K4030" i="1"/>
  <c r="L4030" i="1"/>
  <c r="M4030" i="1"/>
  <c r="G4031" i="1"/>
  <c r="H4031" i="1"/>
  <c r="I4031" i="1"/>
  <c r="J4031" i="1"/>
  <c r="K4031" i="1"/>
  <c r="L4031" i="1"/>
  <c r="M4031" i="1"/>
  <c r="G4032" i="1"/>
  <c r="H4032" i="1"/>
  <c r="I4032" i="1"/>
  <c r="J4032" i="1"/>
  <c r="K4032" i="1"/>
  <c r="L4032" i="1"/>
  <c r="M4032" i="1"/>
  <c r="G4033" i="1"/>
  <c r="H4033" i="1"/>
  <c r="I4033" i="1"/>
  <c r="J4033" i="1"/>
  <c r="K4033" i="1"/>
  <c r="L4033" i="1"/>
  <c r="M4033" i="1"/>
  <c r="G4034" i="1"/>
  <c r="H4034" i="1"/>
  <c r="I4034" i="1"/>
  <c r="J4034" i="1"/>
  <c r="K4034" i="1"/>
  <c r="L4034" i="1"/>
  <c r="M4034" i="1"/>
  <c r="G4035" i="1"/>
  <c r="H4035" i="1"/>
  <c r="I4035" i="1"/>
  <c r="J4035" i="1"/>
  <c r="K4035" i="1"/>
  <c r="L4035" i="1"/>
  <c r="M4035" i="1"/>
  <c r="G4036" i="1"/>
  <c r="H4036" i="1"/>
  <c r="I4036" i="1"/>
  <c r="J4036" i="1"/>
  <c r="K4036" i="1"/>
  <c r="L4036" i="1"/>
  <c r="M4036" i="1"/>
  <c r="G4037" i="1"/>
  <c r="H4037" i="1"/>
  <c r="I4037" i="1"/>
  <c r="J4037" i="1"/>
  <c r="K4037" i="1"/>
  <c r="L4037" i="1"/>
  <c r="M4037" i="1"/>
  <c r="G4038" i="1"/>
  <c r="H4038" i="1"/>
  <c r="I4038" i="1"/>
  <c r="J4038" i="1"/>
  <c r="K4038" i="1"/>
  <c r="L4038" i="1"/>
  <c r="M4038" i="1"/>
  <c r="G4039" i="1"/>
  <c r="H4039" i="1"/>
  <c r="I4039" i="1"/>
  <c r="J4039" i="1"/>
  <c r="K4039" i="1"/>
  <c r="L4039" i="1"/>
  <c r="M4039" i="1"/>
  <c r="G4040" i="1"/>
  <c r="H4040" i="1"/>
  <c r="I4040" i="1"/>
  <c r="J4040" i="1"/>
  <c r="K4040" i="1"/>
  <c r="L4040" i="1"/>
  <c r="M4040" i="1"/>
  <c r="G4041" i="1"/>
  <c r="H4041" i="1"/>
  <c r="I4041" i="1"/>
  <c r="J4041" i="1"/>
  <c r="K4041" i="1"/>
  <c r="L4041" i="1"/>
  <c r="M4041" i="1"/>
  <c r="G4042" i="1"/>
  <c r="H4042" i="1"/>
  <c r="I4042" i="1"/>
  <c r="J4042" i="1"/>
  <c r="K4042" i="1"/>
  <c r="L4042" i="1"/>
  <c r="M4042" i="1"/>
  <c r="G4043" i="1"/>
  <c r="H4043" i="1"/>
  <c r="I4043" i="1"/>
  <c r="J4043" i="1"/>
  <c r="K4043" i="1"/>
  <c r="L4043" i="1"/>
  <c r="M4043" i="1"/>
  <c r="G4044" i="1"/>
  <c r="H4044" i="1"/>
  <c r="I4044" i="1"/>
  <c r="J4044" i="1"/>
  <c r="K4044" i="1"/>
  <c r="L4044" i="1"/>
  <c r="M4044" i="1"/>
  <c r="G4045" i="1"/>
  <c r="H4045" i="1"/>
  <c r="I4045" i="1"/>
  <c r="J4045" i="1"/>
  <c r="K4045" i="1"/>
  <c r="L4045" i="1"/>
  <c r="M4045" i="1"/>
  <c r="G4046" i="1"/>
  <c r="H4046" i="1"/>
  <c r="I4046" i="1"/>
  <c r="J4046" i="1"/>
  <c r="K4046" i="1"/>
  <c r="L4046" i="1"/>
  <c r="M4046" i="1"/>
  <c r="G4047" i="1"/>
  <c r="H4047" i="1"/>
  <c r="I4047" i="1"/>
  <c r="J4047" i="1"/>
  <c r="K4047" i="1"/>
  <c r="L4047" i="1"/>
  <c r="M4047" i="1"/>
  <c r="G4048" i="1"/>
  <c r="H4048" i="1"/>
  <c r="I4048" i="1"/>
  <c r="J4048" i="1"/>
  <c r="K4048" i="1"/>
  <c r="L4048" i="1"/>
  <c r="M4048" i="1"/>
  <c r="G4049" i="1"/>
  <c r="H4049" i="1"/>
  <c r="I4049" i="1"/>
  <c r="J4049" i="1"/>
  <c r="K4049" i="1"/>
  <c r="L4049" i="1"/>
  <c r="M4049" i="1"/>
  <c r="G4050" i="1"/>
  <c r="H4050" i="1"/>
  <c r="I4050" i="1"/>
  <c r="J4050" i="1"/>
  <c r="K4050" i="1"/>
  <c r="L4050" i="1"/>
  <c r="M4050" i="1"/>
  <c r="G4051" i="1"/>
  <c r="H4051" i="1"/>
  <c r="I4051" i="1"/>
  <c r="J4051" i="1"/>
  <c r="K4051" i="1"/>
  <c r="L4051" i="1"/>
  <c r="M4051" i="1"/>
  <c r="G4052" i="1"/>
  <c r="H4052" i="1"/>
  <c r="I4052" i="1"/>
  <c r="J4052" i="1"/>
  <c r="K4052" i="1"/>
  <c r="L4052" i="1"/>
  <c r="M4052" i="1"/>
  <c r="G4053" i="1"/>
  <c r="H4053" i="1"/>
  <c r="I4053" i="1"/>
  <c r="J4053" i="1"/>
  <c r="K4053" i="1"/>
  <c r="L4053" i="1"/>
  <c r="M4053" i="1"/>
  <c r="G4054" i="1"/>
  <c r="H4054" i="1"/>
  <c r="I4054" i="1"/>
  <c r="J4054" i="1"/>
  <c r="K4054" i="1"/>
  <c r="L4054" i="1"/>
  <c r="M4054" i="1"/>
  <c r="G4055" i="1"/>
  <c r="H4055" i="1"/>
  <c r="I4055" i="1"/>
  <c r="J4055" i="1"/>
  <c r="K4055" i="1"/>
  <c r="L4055" i="1"/>
  <c r="M4055" i="1"/>
  <c r="G4056" i="1"/>
  <c r="H4056" i="1"/>
  <c r="I4056" i="1"/>
  <c r="J4056" i="1"/>
  <c r="K4056" i="1"/>
  <c r="L4056" i="1"/>
  <c r="M4056" i="1"/>
  <c r="G4057" i="1"/>
  <c r="H4057" i="1"/>
  <c r="I4057" i="1"/>
  <c r="J4057" i="1"/>
  <c r="K4057" i="1"/>
  <c r="L4057" i="1"/>
  <c r="M4057" i="1"/>
  <c r="G4058" i="1"/>
  <c r="H4058" i="1"/>
  <c r="I4058" i="1"/>
  <c r="J4058" i="1"/>
  <c r="K4058" i="1"/>
  <c r="L4058" i="1"/>
  <c r="M4058" i="1"/>
  <c r="G4059" i="1"/>
  <c r="H4059" i="1"/>
  <c r="I4059" i="1"/>
  <c r="J4059" i="1"/>
  <c r="K4059" i="1"/>
  <c r="L4059" i="1"/>
  <c r="M4059" i="1"/>
  <c r="G4060" i="1"/>
  <c r="H4060" i="1"/>
  <c r="I4060" i="1"/>
  <c r="J4060" i="1"/>
  <c r="K4060" i="1"/>
  <c r="L4060" i="1"/>
  <c r="M4060" i="1"/>
  <c r="G4061" i="1"/>
  <c r="H4061" i="1"/>
  <c r="I4061" i="1"/>
  <c r="J4061" i="1"/>
  <c r="K4061" i="1"/>
  <c r="L4061" i="1"/>
  <c r="M4061" i="1"/>
  <c r="G4062" i="1"/>
  <c r="H4062" i="1"/>
  <c r="I4062" i="1"/>
  <c r="J4062" i="1"/>
  <c r="K4062" i="1"/>
  <c r="L4062" i="1"/>
  <c r="M4062" i="1"/>
  <c r="G4063" i="1"/>
  <c r="H4063" i="1"/>
  <c r="I4063" i="1"/>
  <c r="J4063" i="1"/>
  <c r="K4063" i="1"/>
  <c r="L4063" i="1"/>
  <c r="M4063" i="1"/>
  <c r="G4064" i="1"/>
  <c r="H4064" i="1"/>
  <c r="I4064" i="1"/>
  <c r="J4064" i="1"/>
  <c r="K4064" i="1"/>
  <c r="L4064" i="1"/>
  <c r="M4064" i="1"/>
  <c r="G4065" i="1"/>
  <c r="H4065" i="1"/>
  <c r="I4065" i="1"/>
  <c r="J4065" i="1"/>
  <c r="K4065" i="1"/>
  <c r="L4065" i="1"/>
  <c r="M4065" i="1"/>
  <c r="G4066" i="1"/>
  <c r="H4066" i="1"/>
  <c r="I4066" i="1"/>
  <c r="J4066" i="1"/>
  <c r="K4066" i="1"/>
  <c r="L4066" i="1"/>
  <c r="M4066" i="1"/>
  <c r="G4067" i="1"/>
  <c r="H4067" i="1"/>
  <c r="I4067" i="1"/>
  <c r="J4067" i="1"/>
  <c r="K4067" i="1"/>
  <c r="L4067" i="1"/>
  <c r="M4067" i="1"/>
  <c r="G4068" i="1"/>
  <c r="H4068" i="1"/>
  <c r="I4068" i="1"/>
  <c r="J4068" i="1"/>
  <c r="K4068" i="1"/>
  <c r="L4068" i="1"/>
  <c r="M4068" i="1"/>
  <c r="G4069" i="1"/>
  <c r="H4069" i="1"/>
  <c r="I4069" i="1"/>
  <c r="J4069" i="1"/>
  <c r="K4069" i="1"/>
  <c r="L4069" i="1"/>
  <c r="M4069" i="1"/>
  <c r="G4070" i="1"/>
  <c r="H4070" i="1"/>
  <c r="I4070" i="1"/>
  <c r="J4070" i="1"/>
  <c r="K4070" i="1"/>
  <c r="L4070" i="1"/>
  <c r="M4070" i="1"/>
  <c r="G4071" i="1"/>
  <c r="H4071" i="1"/>
  <c r="I4071" i="1"/>
  <c r="J4071" i="1"/>
  <c r="K4071" i="1"/>
  <c r="L4071" i="1"/>
  <c r="M4071" i="1"/>
  <c r="G4072" i="1"/>
  <c r="H4072" i="1"/>
  <c r="I4072" i="1"/>
  <c r="J4072" i="1"/>
  <c r="K4072" i="1"/>
  <c r="L4072" i="1"/>
  <c r="M4072" i="1"/>
  <c r="G4073" i="1"/>
  <c r="H4073" i="1"/>
  <c r="I4073" i="1"/>
  <c r="J4073" i="1"/>
  <c r="K4073" i="1"/>
  <c r="L4073" i="1"/>
  <c r="M4073" i="1"/>
  <c r="G4074" i="1"/>
  <c r="H4074" i="1"/>
  <c r="I4074" i="1"/>
  <c r="J4074" i="1"/>
  <c r="K4074" i="1"/>
  <c r="L4074" i="1"/>
  <c r="M4074" i="1"/>
  <c r="G4075" i="1"/>
  <c r="H4075" i="1"/>
  <c r="I4075" i="1"/>
  <c r="J4075" i="1"/>
  <c r="K4075" i="1"/>
  <c r="L4075" i="1"/>
  <c r="M4075" i="1"/>
  <c r="G4076" i="1"/>
  <c r="H4076" i="1"/>
  <c r="I4076" i="1"/>
  <c r="J4076" i="1"/>
  <c r="K4076" i="1"/>
  <c r="L4076" i="1"/>
  <c r="M4076" i="1"/>
  <c r="G4077" i="1"/>
  <c r="H4077" i="1"/>
  <c r="I4077" i="1"/>
  <c r="J4077" i="1"/>
  <c r="K4077" i="1"/>
  <c r="L4077" i="1"/>
  <c r="M4077" i="1"/>
  <c r="G4078" i="1"/>
  <c r="H4078" i="1"/>
  <c r="I4078" i="1"/>
  <c r="J4078" i="1"/>
  <c r="K4078" i="1"/>
  <c r="L4078" i="1"/>
  <c r="M4078" i="1"/>
  <c r="G4079" i="1"/>
  <c r="H4079" i="1"/>
  <c r="I4079" i="1"/>
  <c r="J4079" i="1"/>
  <c r="K4079" i="1"/>
  <c r="L4079" i="1"/>
  <c r="M4079" i="1"/>
  <c r="G4080" i="1"/>
  <c r="H4080" i="1"/>
  <c r="I4080" i="1"/>
  <c r="J4080" i="1"/>
  <c r="K4080" i="1"/>
  <c r="L4080" i="1"/>
  <c r="M4080" i="1"/>
  <c r="G4081" i="1"/>
  <c r="H4081" i="1"/>
  <c r="I4081" i="1"/>
  <c r="J4081" i="1"/>
  <c r="K4081" i="1"/>
  <c r="L4081" i="1"/>
  <c r="M4081" i="1"/>
  <c r="G4082" i="1"/>
  <c r="H4082" i="1"/>
  <c r="I4082" i="1"/>
  <c r="J4082" i="1"/>
  <c r="K4082" i="1"/>
  <c r="L4082" i="1"/>
  <c r="M4082" i="1"/>
  <c r="G4083" i="1"/>
  <c r="H4083" i="1"/>
  <c r="I4083" i="1"/>
  <c r="J4083" i="1"/>
  <c r="K4083" i="1"/>
  <c r="L4083" i="1"/>
  <c r="M4083" i="1"/>
  <c r="G4084" i="1"/>
  <c r="H4084" i="1"/>
  <c r="I4084" i="1"/>
  <c r="J4084" i="1"/>
  <c r="K4084" i="1"/>
  <c r="L4084" i="1"/>
  <c r="M4084" i="1"/>
  <c r="G4085" i="1"/>
  <c r="H4085" i="1"/>
  <c r="I4085" i="1"/>
  <c r="J4085" i="1"/>
  <c r="K4085" i="1"/>
  <c r="L4085" i="1"/>
  <c r="M4085" i="1"/>
  <c r="G4086" i="1"/>
  <c r="H4086" i="1"/>
  <c r="I4086" i="1"/>
  <c r="J4086" i="1"/>
  <c r="K4086" i="1"/>
  <c r="L4086" i="1"/>
  <c r="M4086" i="1"/>
  <c r="G4087" i="1"/>
  <c r="H4087" i="1"/>
  <c r="I4087" i="1"/>
  <c r="J4087" i="1"/>
  <c r="K4087" i="1"/>
  <c r="L4087" i="1"/>
  <c r="M4087" i="1"/>
  <c r="G4088" i="1"/>
  <c r="H4088" i="1"/>
  <c r="I4088" i="1"/>
  <c r="J4088" i="1"/>
  <c r="K4088" i="1"/>
  <c r="L4088" i="1"/>
  <c r="M4088" i="1"/>
  <c r="G4089" i="1"/>
  <c r="H4089" i="1"/>
  <c r="I4089" i="1"/>
  <c r="J4089" i="1"/>
  <c r="K4089" i="1"/>
  <c r="L4089" i="1"/>
  <c r="M4089" i="1"/>
  <c r="G4090" i="1"/>
  <c r="H4090" i="1"/>
  <c r="I4090" i="1"/>
  <c r="J4090" i="1"/>
  <c r="K4090" i="1"/>
  <c r="L4090" i="1"/>
  <c r="M4090" i="1"/>
  <c r="G4091" i="1"/>
  <c r="H4091" i="1"/>
  <c r="I4091" i="1"/>
  <c r="J4091" i="1"/>
  <c r="K4091" i="1"/>
  <c r="L4091" i="1"/>
  <c r="M4091" i="1"/>
  <c r="G4092" i="1"/>
  <c r="H4092" i="1"/>
  <c r="I4092" i="1"/>
  <c r="J4092" i="1"/>
  <c r="K4092" i="1"/>
  <c r="L4092" i="1"/>
  <c r="M4092" i="1"/>
  <c r="G4093" i="1"/>
  <c r="H4093" i="1"/>
  <c r="I4093" i="1"/>
  <c r="J4093" i="1"/>
  <c r="K4093" i="1"/>
  <c r="L4093" i="1"/>
  <c r="M4093" i="1"/>
  <c r="G4094" i="1"/>
  <c r="H4094" i="1"/>
  <c r="I4094" i="1"/>
  <c r="J4094" i="1"/>
  <c r="K4094" i="1"/>
  <c r="L4094" i="1"/>
  <c r="M4094" i="1"/>
  <c r="G4095" i="1"/>
  <c r="H4095" i="1"/>
  <c r="I4095" i="1"/>
  <c r="J4095" i="1"/>
  <c r="K4095" i="1"/>
  <c r="L4095" i="1"/>
  <c r="M4095" i="1"/>
  <c r="G4096" i="1"/>
  <c r="H4096" i="1"/>
  <c r="I4096" i="1"/>
  <c r="J4096" i="1"/>
  <c r="K4096" i="1"/>
  <c r="L4096" i="1"/>
  <c r="M4096" i="1"/>
  <c r="G4097" i="1"/>
  <c r="H4097" i="1"/>
  <c r="I4097" i="1"/>
  <c r="J4097" i="1"/>
  <c r="K4097" i="1"/>
  <c r="L4097" i="1"/>
  <c r="M4097" i="1"/>
  <c r="G4098" i="1"/>
  <c r="H4098" i="1"/>
  <c r="I4098" i="1"/>
  <c r="J4098" i="1"/>
  <c r="K4098" i="1"/>
  <c r="L4098" i="1"/>
  <c r="M4098" i="1"/>
  <c r="G4099" i="1"/>
  <c r="H4099" i="1"/>
  <c r="I4099" i="1"/>
  <c r="J4099" i="1"/>
  <c r="K4099" i="1"/>
  <c r="L4099" i="1"/>
  <c r="M4099" i="1"/>
  <c r="G4100" i="1"/>
  <c r="H4100" i="1"/>
  <c r="I4100" i="1"/>
  <c r="J4100" i="1"/>
  <c r="K4100" i="1"/>
  <c r="L4100" i="1"/>
  <c r="M4100" i="1"/>
  <c r="G4101" i="1"/>
  <c r="H4101" i="1"/>
  <c r="I4101" i="1"/>
  <c r="J4101" i="1"/>
  <c r="K4101" i="1"/>
  <c r="L4101" i="1"/>
  <c r="M4101" i="1"/>
  <c r="G4102" i="1"/>
  <c r="H4102" i="1"/>
  <c r="I4102" i="1"/>
  <c r="J4102" i="1"/>
  <c r="K4102" i="1"/>
  <c r="L4102" i="1"/>
  <c r="M4102" i="1"/>
  <c r="G4103" i="1"/>
  <c r="H4103" i="1"/>
  <c r="I4103" i="1"/>
  <c r="J4103" i="1"/>
  <c r="K4103" i="1"/>
  <c r="L4103" i="1"/>
  <c r="M4103" i="1"/>
  <c r="G4104" i="1"/>
  <c r="H4104" i="1"/>
  <c r="I4104" i="1"/>
  <c r="J4104" i="1"/>
  <c r="K4104" i="1"/>
  <c r="L4104" i="1"/>
  <c r="M4104" i="1"/>
  <c r="G4105" i="1"/>
  <c r="H4105" i="1"/>
  <c r="I4105" i="1"/>
  <c r="J4105" i="1"/>
  <c r="K4105" i="1"/>
  <c r="L4105" i="1"/>
  <c r="M4105" i="1"/>
  <c r="G4106" i="1"/>
  <c r="H4106" i="1"/>
  <c r="I4106" i="1"/>
  <c r="J4106" i="1"/>
  <c r="K4106" i="1"/>
  <c r="L4106" i="1"/>
  <c r="M4106" i="1"/>
  <c r="G4107" i="1"/>
  <c r="H4107" i="1"/>
  <c r="I4107" i="1"/>
  <c r="J4107" i="1"/>
  <c r="K4107" i="1"/>
  <c r="L4107" i="1"/>
  <c r="M4107" i="1"/>
  <c r="G4108" i="1"/>
  <c r="H4108" i="1"/>
  <c r="I4108" i="1"/>
  <c r="J4108" i="1"/>
  <c r="K4108" i="1"/>
  <c r="L4108" i="1"/>
  <c r="M4108" i="1"/>
  <c r="G4109" i="1"/>
  <c r="H4109" i="1"/>
  <c r="I4109" i="1"/>
  <c r="J4109" i="1"/>
  <c r="K4109" i="1"/>
  <c r="L4109" i="1"/>
  <c r="M4109" i="1"/>
  <c r="G4110" i="1"/>
  <c r="H4110" i="1"/>
  <c r="I4110" i="1"/>
  <c r="J4110" i="1"/>
  <c r="K4110" i="1"/>
  <c r="L4110" i="1"/>
  <c r="M4110" i="1"/>
  <c r="G4111" i="1"/>
  <c r="H4111" i="1"/>
  <c r="I4111" i="1"/>
  <c r="J4111" i="1"/>
  <c r="K4111" i="1"/>
  <c r="L4111" i="1"/>
  <c r="M4111" i="1"/>
  <c r="G4112" i="1"/>
  <c r="H4112" i="1"/>
  <c r="I4112" i="1"/>
  <c r="J4112" i="1"/>
  <c r="K4112" i="1"/>
  <c r="L4112" i="1"/>
  <c r="M4112" i="1"/>
  <c r="G4113" i="1"/>
  <c r="H4113" i="1"/>
  <c r="I4113" i="1"/>
  <c r="J4113" i="1"/>
  <c r="K4113" i="1"/>
  <c r="L4113" i="1"/>
  <c r="M4113" i="1"/>
  <c r="G4114" i="1"/>
  <c r="H4114" i="1"/>
  <c r="I4114" i="1"/>
  <c r="J4114" i="1"/>
  <c r="K4114" i="1"/>
  <c r="L4114" i="1"/>
  <c r="M4114" i="1"/>
  <c r="G4115" i="1"/>
  <c r="H4115" i="1"/>
  <c r="I4115" i="1"/>
  <c r="J4115" i="1"/>
  <c r="K4115" i="1"/>
  <c r="L4115" i="1"/>
  <c r="M4115" i="1"/>
  <c r="G4116" i="1"/>
  <c r="H4116" i="1"/>
  <c r="I4116" i="1"/>
  <c r="J4116" i="1"/>
  <c r="K4116" i="1"/>
  <c r="L4116" i="1"/>
  <c r="M4116" i="1"/>
  <c r="G4117" i="1"/>
  <c r="H4117" i="1"/>
  <c r="I4117" i="1"/>
  <c r="J4117" i="1"/>
  <c r="K4117" i="1"/>
  <c r="L4117" i="1"/>
  <c r="M4117" i="1"/>
  <c r="G4118" i="1"/>
  <c r="H4118" i="1"/>
  <c r="I4118" i="1"/>
  <c r="J4118" i="1"/>
  <c r="K4118" i="1"/>
  <c r="L4118" i="1"/>
  <c r="M4118" i="1"/>
  <c r="G4119" i="1"/>
  <c r="H4119" i="1"/>
  <c r="I4119" i="1"/>
  <c r="J4119" i="1"/>
  <c r="K4119" i="1"/>
  <c r="L4119" i="1"/>
  <c r="M4119" i="1"/>
  <c r="G4120" i="1"/>
  <c r="H4120" i="1"/>
  <c r="I4120" i="1"/>
  <c r="J4120" i="1"/>
  <c r="K4120" i="1"/>
  <c r="L4120" i="1"/>
  <c r="M4120" i="1"/>
  <c r="G4121" i="1"/>
  <c r="H4121" i="1"/>
  <c r="I4121" i="1"/>
  <c r="J4121" i="1"/>
  <c r="K4121" i="1"/>
  <c r="L4121" i="1"/>
  <c r="M4121" i="1"/>
  <c r="G4122" i="1"/>
  <c r="H4122" i="1"/>
  <c r="I4122" i="1"/>
  <c r="J4122" i="1"/>
  <c r="K4122" i="1"/>
  <c r="L4122" i="1"/>
  <c r="M4122" i="1"/>
  <c r="G4123" i="1"/>
  <c r="H4123" i="1"/>
  <c r="I4123" i="1"/>
  <c r="J4123" i="1"/>
  <c r="K4123" i="1"/>
  <c r="L4123" i="1"/>
  <c r="M4123" i="1"/>
  <c r="G4124" i="1"/>
  <c r="H4124" i="1"/>
  <c r="I4124" i="1"/>
  <c r="J4124" i="1"/>
  <c r="K4124" i="1"/>
  <c r="L4124" i="1"/>
  <c r="M4124" i="1"/>
  <c r="G4125" i="1"/>
  <c r="H4125" i="1"/>
  <c r="I4125" i="1"/>
  <c r="J4125" i="1"/>
  <c r="K4125" i="1"/>
  <c r="L4125" i="1"/>
  <c r="M4125" i="1"/>
  <c r="G4126" i="1"/>
  <c r="H4126" i="1"/>
  <c r="I4126" i="1"/>
  <c r="J4126" i="1"/>
  <c r="K4126" i="1"/>
  <c r="L4126" i="1"/>
  <c r="M4126" i="1"/>
  <c r="G4127" i="1"/>
  <c r="H4127" i="1"/>
  <c r="I4127" i="1"/>
  <c r="J4127" i="1"/>
  <c r="K4127" i="1"/>
  <c r="L4127" i="1"/>
  <c r="M4127" i="1"/>
  <c r="G4128" i="1"/>
  <c r="H4128" i="1"/>
  <c r="I4128" i="1"/>
  <c r="J4128" i="1"/>
  <c r="K4128" i="1"/>
  <c r="L4128" i="1"/>
  <c r="M4128" i="1"/>
  <c r="G4129" i="1"/>
  <c r="H4129" i="1"/>
  <c r="I4129" i="1"/>
  <c r="J4129" i="1"/>
  <c r="K4129" i="1"/>
  <c r="L4129" i="1"/>
  <c r="M4129" i="1"/>
  <c r="G4130" i="1"/>
  <c r="H4130" i="1"/>
  <c r="I4130" i="1"/>
  <c r="J4130" i="1"/>
  <c r="K4130" i="1"/>
  <c r="L4130" i="1"/>
  <c r="M4130" i="1"/>
  <c r="G4131" i="1"/>
  <c r="H4131" i="1"/>
  <c r="I4131" i="1"/>
  <c r="J4131" i="1"/>
  <c r="K4131" i="1"/>
  <c r="L4131" i="1"/>
  <c r="M4131" i="1"/>
  <c r="G4132" i="1"/>
  <c r="H4132" i="1"/>
  <c r="I4132" i="1"/>
  <c r="J4132" i="1"/>
  <c r="K4132" i="1"/>
  <c r="L4132" i="1"/>
  <c r="M4132" i="1"/>
  <c r="G4133" i="1"/>
  <c r="H4133" i="1"/>
  <c r="I4133" i="1"/>
  <c r="J4133" i="1"/>
  <c r="K4133" i="1"/>
  <c r="L4133" i="1"/>
  <c r="M4133" i="1"/>
  <c r="G4134" i="1"/>
  <c r="H4134" i="1"/>
  <c r="I4134" i="1"/>
  <c r="J4134" i="1"/>
  <c r="K4134" i="1"/>
  <c r="L4134" i="1"/>
  <c r="M4134" i="1"/>
  <c r="G4135" i="1"/>
  <c r="H4135" i="1"/>
  <c r="I4135" i="1"/>
  <c r="J4135" i="1"/>
  <c r="K4135" i="1"/>
  <c r="L4135" i="1"/>
  <c r="M4135" i="1"/>
  <c r="G4136" i="1"/>
  <c r="H4136" i="1"/>
  <c r="I4136" i="1"/>
  <c r="J4136" i="1"/>
  <c r="K4136" i="1"/>
  <c r="L4136" i="1"/>
  <c r="M4136" i="1"/>
  <c r="G4137" i="1"/>
  <c r="H4137" i="1"/>
  <c r="I4137" i="1"/>
  <c r="J4137" i="1"/>
  <c r="K4137" i="1"/>
  <c r="L4137" i="1"/>
  <c r="M4137" i="1"/>
  <c r="G4138" i="1"/>
  <c r="H4138" i="1"/>
  <c r="I4138" i="1"/>
  <c r="J4138" i="1"/>
  <c r="K4138" i="1"/>
  <c r="L4138" i="1"/>
  <c r="M4138" i="1"/>
  <c r="G4139" i="1"/>
  <c r="H4139" i="1"/>
  <c r="I4139" i="1"/>
  <c r="J4139" i="1"/>
  <c r="K4139" i="1"/>
  <c r="L4139" i="1"/>
  <c r="M4139" i="1"/>
  <c r="G4140" i="1"/>
  <c r="H4140" i="1"/>
  <c r="I4140" i="1"/>
  <c r="J4140" i="1"/>
  <c r="K4140" i="1"/>
  <c r="L4140" i="1"/>
  <c r="M4140" i="1"/>
  <c r="G4141" i="1"/>
  <c r="H4141" i="1"/>
  <c r="I4141" i="1"/>
  <c r="J4141" i="1"/>
  <c r="K4141" i="1"/>
  <c r="L4141" i="1"/>
  <c r="M4141" i="1"/>
  <c r="G4142" i="1"/>
  <c r="H4142" i="1"/>
  <c r="I4142" i="1"/>
  <c r="J4142" i="1"/>
  <c r="K4142" i="1"/>
  <c r="L4142" i="1"/>
  <c r="M4142" i="1"/>
  <c r="G4143" i="1"/>
  <c r="H4143" i="1"/>
  <c r="I4143" i="1"/>
  <c r="J4143" i="1"/>
  <c r="K4143" i="1"/>
  <c r="L4143" i="1"/>
  <c r="M4143" i="1"/>
  <c r="G4144" i="1"/>
  <c r="H4144" i="1"/>
  <c r="I4144" i="1"/>
  <c r="J4144" i="1"/>
  <c r="K4144" i="1"/>
  <c r="L4144" i="1"/>
  <c r="M4144" i="1"/>
  <c r="G4145" i="1"/>
  <c r="H4145" i="1"/>
  <c r="I4145" i="1"/>
  <c r="J4145" i="1"/>
  <c r="K4145" i="1"/>
  <c r="L4145" i="1"/>
  <c r="M4145" i="1"/>
  <c r="G4146" i="1"/>
  <c r="H4146" i="1"/>
  <c r="I4146" i="1"/>
  <c r="J4146" i="1"/>
  <c r="K4146" i="1"/>
  <c r="L4146" i="1"/>
  <c r="M4146" i="1"/>
  <c r="G4147" i="1"/>
  <c r="H4147" i="1"/>
  <c r="I4147" i="1"/>
  <c r="J4147" i="1"/>
  <c r="K4147" i="1"/>
  <c r="L4147" i="1"/>
  <c r="M4147" i="1"/>
  <c r="G4148" i="1"/>
  <c r="H4148" i="1"/>
  <c r="I4148" i="1"/>
  <c r="J4148" i="1"/>
  <c r="K4148" i="1"/>
  <c r="L4148" i="1"/>
  <c r="M4148" i="1"/>
  <c r="G4149" i="1"/>
  <c r="H4149" i="1"/>
  <c r="I4149" i="1"/>
  <c r="J4149" i="1"/>
  <c r="K4149" i="1"/>
  <c r="L4149" i="1"/>
  <c r="M4149" i="1"/>
  <c r="G4150" i="1"/>
  <c r="H4150" i="1"/>
  <c r="I4150" i="1"/>
  <c r="J4150" i="1"/>
  <c r="K4150" i="1"/>
  <c r="L4150" i="1"/>
  <c r="M4150" i="1"/>
  <c r="G4151" i="1"/>
  <c r="H4151" i="1"/>
  <c r="I4151" i="1"/>
  <c r="J4151" i="1"/>
  <c r="K4151" i="1"/>
  <c r="L4151" i="1"/>
  <c r="M4151" i="1"/>
  <c r="G4152" i="1"/>
  <c r="H4152" i="1"/>
  <c r="I4152" i="1"/>
  <c r="J4152" i="1"/>
  <c r="K4152" i="1"/>
  <c r="L4152" i="1"/>
  <c r="M4152" i="1"/>
  <c r="G4153" i="1"/>
  <c r="H4153" i="1"/>
  <c r="I4153" i="1"/>
  <c r="J4153" i="1"/>
  <c r="K4153" i="1"/>
  <c r="L4153" i="1"/>
  <c r="M4153" i="1"/>
  <c r="G4154" i="1"/>
  <c r="H4154" i="1"/>
  <c r="I4154" i="1"/>
  <c r="J4154" i="1"/>
  <c r="K4154" i="1"/>
  <c r="L4154" i="1"/>
  <c r="M4154" i="1"/>
  <c r="G4155" i="1"/>
  <c r="H4155" i="1"/>
  <c r="I4155" i="1"/>
  <c r="J4155" i="1"/>
  <c r="K4155" i="1"/>
  <c r="L4155" i="1"/>
  <c r="M4155" i="1"/>
  <c r="G4156" i="1"/>
  <c r="H4156" i="1"/>
  <c r="I4156" i="1"/>
  <c r="J4156" i="1"/>
  <c r="K4156" i="1"/>
  <c r="L4156" i="1"/>
  <c r="M4156" i="1"/>
  <c r="G4157" i="1"/>
  <c r="H4157" i="1"/>
  <c r="I4157" i="1"/>
  <c r="J4157" i="1"/>
  <c r="K4157" i="1"/>
  <c r="L4157" i="1"/>
  <c r="M4157" i="1"/>
  <c r="G4158" i="1"/>
  <c r="H4158" i="1"/>
  <c r="I4158" i="1"/>
  <c r="J4158" i="1"/>
  <c r="K4158" i="1"/>
  <c r="L4158" i="1"/>
  <c r="M4158" i="1"/>
  <c r="G4159" i="1"/>
  <c r="H4159" i="1"/>
  <c r="I4159" i="1"/>
  <c r="J4159" i="1"/>
  <c r="K4159" i="1"/>
  <c r="L4159" i="1"/>
  <c r="M4159" i="1"/>
  <c r="G4160" i="1"/>
  <c r="H4160" i="1"/>
  <c r="I4160" i="1"/>
  <c r="J4160" i="1"/>
  <c r="K4160" i="1"/>
  <c r="L4160" i="1"/>
  <c r="M4160" i="1"/>
  <c r="G4161" i="1"/>
  <c r="H4161" i="1"/>
  <c r="I4161" i="1"/>
  <c r="J4161" i="1"/>
  <c r="K4161" i="1"/>
  <c r="L4161" i="1"/>
  <c r="M4161" i="1"/>
  <c r="G4162" i="1"/>
  <c r="H4162" i="1"/>
  <c r="I4162" i="1"/>
  <c r="J4162" i="1"/>
  <c r="K4162" i="1"/>
  <c r="L4162" i="1"/>
  <c r="M4162" i="1"/>
  <c r="G4163" i="1"/>
  <c r="H4163" i="1"/>
  <c r="I4163" i="1"/>
  <c r="J4163" i="1"/>
  <c r="K4163" i="1"/>
  <c r="L4163" i="1"/>
  <c r="M4163" i="1"/>
  <c r="G4164" i="1"/>
  <c r="H4164" i="1"/>
  <c r="I4164" i="1"/>
  <c r="J4164" i="1"/>
  <c r="K4164" i="1"/>
  <c r="L4164" i="1"/>
  <c r="M4164" i="1"/>
  <c r="G4165" i="1"/>
  <c r="H4165" i="1"/>
  <c r="I4165" i="1"/>
  <c r="J4165" i="1"/>
  <c r="K4165" i="1"/>
  <c r="L4165" i="1"/>
  <c r="M4165" i="1"/>
  <c r="G4166" i="1"/>
  <c r="H4166" i="1"/>
  <c r="I4166" i="1"/>
  <c r="J4166" i="1"/>
  <c r="K4166" i="1"/>
  <c r="L4166" i="1"/>
  <c r="M4166" i="1"/>
  <c r="G4167" i="1"/>
  <c r="H4167" i="1"/>
  <c r="I4167" i="1"/>
  <c r="J4167" i="1"/>
  <c r="K4167" i="1"/>
  <c r="L4167" i="1"/>
  <c r="M4167" i="1"/>
  <c r="G4168" i="1"/>
  <c r="H4168" i="1"/>
  <c r="I4168" i="1"/>
  <c r="J4168" i="1"/>
  <c r="K4168" i="1"/>
  <c r="L4168" i="1"/>
  <c r="M4168" i="1"/>
  <c r="G4169" i="1"/>
  <c r="H4169" i="1"/>
  <c r="I4169" i="1"/>
  <c r="J4169" i="1"/>
  <c r="K4169" i="1"/>
  <c r="L4169" i="1"/>
  <c r="M4169" i="1"/>
  <c r="G4170" i="1"/>
  <c r="H4170" i="1"/>
  <c r="I4170" i="1"/>
  <c r="J4170" i="1"/>
  <c r="K4170" i="1"/>
  <c r="L4170" i="1"/>
  <c r="M4170" i="1"/>
  <c r="G4171" i="1"/>
  <c r="H4171" i="1"/>
  <c r="I4171" i="1"/>
  <c r="J4171" i="1"/>
  <c r="K4171" i="1"/>
  <c r="L4171" i="1"/>
  <c r="M4171" i="1"/>
  <c r="G4172" i="1"/>
  <c r="H4172" i="1"/>
  <c r="I4172" i="1"/>
  <c r="J4172" i="1"/>
  <c r="K4172" i="1"/>
  <c r="L4172" i="1"/>
  <c r="M4172" i="1"/>
  <c r="G4173" i="1"/>
  <c r="H4173" i="1"/>
  <c r="I4173" i="1"/>
  <c r="J4173" i="1"/>
  <c r="K4173" i="1"/>
  <c r="L4173" i="1"/>
  <c r="M4173" i="1"/>
  <c r="G4174" i="1"/>
  <c r="H4174" i="1"/>
  <c r="I4174" i="1"/>
  <c r="J4174" i="1"/>
  <c r="K4174" i="1"/>
  <c r="L4174" i="1"/>
  <c r="M4174" i="1"/>
  <c r="G4175" i="1"/>
  <c r="H4175" i="1"/>
  <c r="I4175" i="1"/>
  <c r="J4175" i="1"/>
  <c r="K4175" i="1"/>
  <c r="L4175" i="1"/>
  <c r="M4175" i="1"/>
  <c r="G4176" i="1"/>
  <c r="H4176" i="1"/>
  <c r="I4176" i="1"/>
  <c r="J4176" i="1"/>
  <c r="K4176" i="1"/>
  <c r="L4176" i="1"/>
  <c r="M4176" i="1"/>
  <c r="G4177" i="1"/>
  <c r="H4177" i="1"/>
  <c r="I4177" i="1"/>
  <c r="J4177" i="1"/>
  <c r="K4177" i="1"/>
  <c r="L4177" i="1"/>
  <c r="M4177" i="1"/>
  <c r="G4178" i="1"/>
  <c r="H4178" i="1"/>
  <c r="I4178" i="1"/>
  <c r="J4178" i="1"/>
  <c r="K4178" i="1"/>
  <c r="L4178" i="1"/>
  <c r="M4178" i="1"/>
  <c r="G4179" i="1"/>
  <c r="H4179" i="1"/>
  <c r="I4179" i="1"/>
  <c r="J4179" i="1"/>
  <c r="K4179" i="1"/>
  <c r="L4179" i="1"/>
  <c r="M4179" i="1"/>
  <c r="G4180" i="1"/>
  <c r="H4180" i="1"/>
  <c r="I4180" i="1"/>
  <c r="J4180" i="1"/>
  <c r="K4180" i="1"/>
  <c r="L4180" i="1"/>
  <c r="M4180" i="1"/>
  <c r="G4181" i="1"/>
  <c r="H4181" i="1"/>
  <c r="I4181" i="1"/>
  <c r="J4181" i="1"/>
  <c r="K4181" i="1"/>
  <c r="L4181" i="1"/>
  <c r="M4181" i="1"/>
  <c r="G4182" i="1"/>
  <c r="H4182" i="1"/>
  <c r="I4182" i="1"/>
  <c r="J4182" i="1"/>
  <c r="K4182" i="1"/>
  <c r="L4182" i="1"/>
  <c r="M4182" i="1"/>
  <c r="G4183" i="1"/>
  <c r="H4183" i="1"/>
  <c r="I4183" i="1"/>
  <c r="J4183" i="1"/>
  <c r="K4183" i="1"/>
  <c r="L4183" i="1"/>
  <c r="M4183" i="1"/>
  <c r="G4184" i="1"/>
  <c r="H4184" i="1"/>
  <c r="I4184" i="1"/>
  <c r="J4184" i="1"/>
  <c r="K4184" i="1"/>
  <c r="L4184" i="1"/>
  <c r="M4184" i="1"/>
  <c r="G4185" i="1"/>
  <c r="H4185" i="1"/>
  <c r="I4185" i="1"/>
  <c r="J4185" i="1"/>
  <c r="K4185" i="1"/>
  <c r="L4185" i="1"/>
  <c r="M4185" i="1"/>
  <c r="G4186" i="1"/>
  <c r="H4186" i="1"/>
  <c r="I4186" i="1"/>
  <c r="J4186" i="1"/>
  <c r="K4186" i="1"/>
  <c r="L4186" i="1"/>
  <c r="M4186" i="1"/>
  <c r="G4187" i="1"/>
  <c r="H4187" i="1"/>
  <c r="I4187" i="1"/>
  <c r="J4187" i="1"/>
  <c r="K4187" i="1"/>
  <c r="L4187" i="1"/>
  <c r="M4187" i="1"/>
  <c r="G4188" i="1"/>
  <c r="H4188" i="1"/>
  <c r="I4188" i="1"/>
  <c r="J4188" i="1"/>
  <c r="K4188" i="1"/>
  <c r="L4188" i="1"/>
  <c r="M4188" i="1"/>
  <c r="G4189" i="1"/>
  <c r="H4189" i="1"/>
  <c r="I4189" i="1"/>
  <c r="J4189" i="1"/>
  <c r="K4189" i="1"/>
  <c r="L4189" i="1"/>
  <c r="M4189" i="1"/>
  <c r="G4190" i="1"/>
  <c r="H4190" i="1"/>
  <c r="I4190" i="1"/>
  <c r="J4190" i="1"/>
  <c r="K4190" i="1"/>
  <c r="L4190" i="1"/>
  <c r="M4190" i="1"/>
  <c r="G4191" i="1"/>
  <c r="H4191" i="1"/>
  <c r="I4191" i="1"/>
  <c r="J4191" i="1"/>
  <c r="K4191" i="1"/>
  <c r="L4191" i="1"/>
  <c r="M4191" i="1"/>
  <c r="G4192" i="1"/>
  <c r="H4192" i="1"/>
  <c r="I4192" i="1"/>
  <c r="J4192" i="1"/>
  <c r="K4192" i="1"/>
  <c r="L4192" i="1"/>
  <c r="M4192" i="1"/>
  <c r="G4193" i="1"/>
  <c r="H4193" i="1"/>
  <c r="I4193" i="1"/>
  <c r="J4193" i="1"/>
  <c r="K4193" i="1"/>
  <c r="L4193" i="1"/>
  <c r="M4193" i="1"/>
  <c r="G4194" i="1"/>
  <c r="H4194" i="1"/>
  <c r="I4194" i="1"/>
  <c r="J4194" i="1"/>
  <c r="K4194" i="1"/>
  <c r="L4194" i="1"/>
  <c r="M4194" i="1"/>
  <c r="G4195" i="1"/>
  <c r="H4195" i="1"/>
  <c r="I4195" i="1"/>
  <c r="J4195" i="1"/>
  <c r="K4195" i="1"/>
  <c r="L4195" i="1"/>
  <c r="M4195" i="1"/>
  <c r="G4196" i="1"/>
  <c r="H4196" i="1"/>
  <c r="I4196" i="1"/>
  <c r="J4196" i="1"/>
  <c r="K4196" i="1"/>
  <c r="L4196" i="1"/>
  <c r="M4196" i="1"/>
  <c r="G4197" i="1"/>
  <c r="H4197" i="1"/>
  <c r="I4197" i="1"/>
  <c r="J4197" i="1"/>
  <c r="K4197" i="1"/>
  <c r="L4197" i="1"/>
  <c r="M4197" i="1"/>
  <c r="G4198" i="1"/>
  <c r="H4198" i="1"/>
  <c r="I4198" i="1"/>
  <c r="J4198" i="1"/>
  <c r="K4198" i="1"/>
  <c r="L4198" i="1"/>
  <c r="M4198" i="1"/>
  <c r="G4199" i="1"/>
  <c r="H4199" i="1"/>
  <c r="I4199" i="1"/>
  <c r="J4199" i="1"/>
  <c r="K4199" i="1"/>
  <c r="L4199" i="1"/>
  <c r="M4199" i="1"/>
  <c r="G4200" i="1"/>
  <c r="H4200" i="1"/>
  <c r="I4200" i="1"/>
  <c r="J4200" i="1"/>
  <c r="K4200" i="1"/>
  <c r="L4200" i="1"/>
  <c r="M4200" i="1"/>
  <c r="G4201" i="1"/>
  <c r="H4201" i="1"/>
  <c r="I4201" i="1"/>
  <c r="J4201" i="1"/>
  <c r="K4201" i="1"/>
  <c r="L4201" i="1"/>
  <c r="M4201" i="1"/>
  <c r="G4202" i="1"/>
  <c r="H4202" i="1"/>
  <c r="I4202" i="1"/>
  <c r="J4202" i="1"/>
  <c r="K4202" i="1"/>
  <c r="L4202" i="1"/>
  <c r="M4202" i="1"/>
  <c r="G4203" i="1"/>
  <c r="H4203" i="1"/>
  <c r="I4203" i="1"/>
  <c r="J4203" i="1"/>
  <c r="K4203" i="1"/>
  <c r="L4203" i="1"/>
  <c r="M4203" i="1"/>
  <c r="G4204" i="1"/>
  <c r="H4204" i="1"/>
  <c r="I4204" i="1"/>
  <c r="J4204" i="1"/>
  <c r="K4204" i="1"/>
  <c r="L4204" i="1"/>
  <c r="M4204" i="1"/>
  <c r="G4205" i="1"/>
  <c r="H4205" i="1"/>
  <c r="I4205" i="1"/>
  <c r="J4205" i="1"/>
  <c r="K4205" i="1"/>
  <c r="L4205" i="1"/>
  <c r="M4205" i="1"/>
  <c r="G4206" i="1"/>
  <c r="H4206" i="1"/>
  <c r="I4206" i="1"/>
  <c r="J4206" i="1"/>
  <c r="K4206" i="1"/>
  <c r="L4206" i="1"/>
  <c r="M4206" i="1"/>
  <c r="G4207" i="1"/>
  <c r="H4207" i="1"/>
  <c r="I4207" i="1"/>
  <c r="J4207" i="1"/>
  <c r="K4207" i="1"/>
  <c r="L4207" i="1"/>
  <c r="M4207" i="1"/>
  <c r="G4208" i="1"/>
  <c r="H4208" i="1"/>
  <c r="I4208" i="1"/>
  <c r="J4208" i="1"/>
  <c r="K4208" i="1"/>
  <c r="L4208" i="1"/>
  <c r="M4208" i="1"/>
  <c r="G4209" i="1"/>
  <c r="H4209" i="1"/>
  <c r="I4209" i="1"/>
  <c r="J4209" i="1"/>
  <c r="K4209" i="1"/>
  <c r="L4209" i="1"/>
  <c r="M4209" i="1"/>
  <c r="G4210" i="1"/>
  <c r="H4210" i="1"/>
  <c r="I4210" i="1"/>
  <c r="J4210" i="1"/>
  <c r="K4210" i="1"/>
  <c r="L4210" i="1"/>
  <c r="M4210" i="1"/>
  <c r="G4211" i="1"/>
  <c r="H4211" i="1"/>
  <c r="I4211" i="1"/>
  <c r="J4211" i="1"/>
  <c r="K4211" i="1"/>
  <c r="L4211" i="1"/>
  <c r="M4211" i="1"/>
  <c r="G4212" i="1"/>
  <c r="H4212" i="1"/>
  <c r="I4212" i="1"/>
  <c r="J4212" i="1"/>
  <c r="K4212" i="1"/>
  <c r="L4212" i="1"/>
  <c r="M4212" i="1"/>
  <c r="G4213" i="1"/>
  <c r="H4213" i="1"/>
  <c r="I4213" i="1"/>
  <c r="J4213" i="1"/>
  <c r="K4213" i="1"/>
  <c r="L4213" i="1"/>
  <c r="M4213" i="1"/>
  <c r="G4214" i="1"/>
  <c r="H4214" i="1"/>
  <c r="I4214" i="1"/>
  <c r="J4214" i="1"/>
  <c r="K4214" i="1"/>
  <c r="L4214" i="1"/>
  <c r="M4214" i="1"/>
  <c r="G4215" i="1"/>
  <c r="H4215" i="1"/>
  <c r="I4215" i="1"/>
  <c r="J4215" i="1"/>
  <c r="K4215" i="1"/>
  <c r="L4215" i="1"/>
  <c r="M4215" i="1"/>
  <c r="G4216" i="1"/>
  <c r="H4216" i="1"/>
  <c r="I4216" i="1"/>
  <c r="J4216" i="1"/>
  <c r="K4216" i="1"/>
  <c r="L4216" i="1"/>
  <c r="M4216" i="1"/>
  <c r="G4217" i="1"/>
  <c r="H4217" i="1"/>
  <c r="I4217" i="1"/>
  <c r="J4217" i="1"/>
  <c r="K4217" i="1"/>
  <c r="L4217" i="1"/>
  <c r="M4217" i="1"/>
  <c r="G4218" i="1"/>
  <c r="H4218" i="1"/>
  <c r="I4218" i="1"/>
  <c r="J4218" i="1"/>
  <c r="K4218" i="1"/>
  <c r="L4218" i="1"/>
  <c r="M4218" i="1"/>
  <c r="G4219" i="1"/>
  <c r="H4219" i="1"/>
  <c r="I4219" i="1"/>
  <c r="J4219" i="1"/>
  <c r="K4219" i="1"/>
  <c r="L4219" i="1"/>
  <c r="M4219" i="1"/>
  <c r="G4220" i="1"/>
  <c r="H4220" i="1"/>
  <c r="I4220" i="1"/>
  <c r="J4220" i="1"/>
  <c r="K4220" i="1"/>
  <c r="L4220" i="1"/>
  <c r="M4220" i="1"/>
  <c r="G4221" i="1"/>
  <c r="H4221" i="1"/>
  <c r="I4221" i="1"/>
  <c r="J4221" i="1"/>
  <c r="K4221" i="1"/>
  <c r="L4221" i="1"/>
  <c r="M4221" i="1"/>
  <c r="G4222" i="1"/>
  <c r="H4222" i="1"/>
  <c r="I4222" i="1"/>
  <c r="J4222" i="1"/>
  <c r="K4222" i="1"/>
  <c r="L4222" i="1"/>
  <c r="M4222" i="1"/>
  <c r="G4223" i="1"/>
  <c r="H4223" i="1"/>
  <c r="I4223" i="1"/>
  <c r="J4223" i="1"/>
  <c r="K4223" i="1"/>
  <c r="L4223" i="1"/>
  <c r="M4223" i="1"/>
  <c r="G4224" i="1"/>
  <c r="H4224" i="1"/>
  <c r="I4224" i="1"/>
  <c r="J4224" i="1"/>
  <c r="K4224" i="1"/>
  <c r="L4224" i="1"/>
  <c r="M4224" i="1"/>
  <c r="G4225" i="1"/>
  <c r="H4225" i="1"/>
  <c r="I4225" i="1"/>
  <c r="J4225" i="1"/>
  <c r="K4225" i="1"/>
  <c r="L4225" i="1"/>
  <c r="M4225" i="1"/>
  <c r="G4226" i="1"/>
  <c r="H4226" i="1"/>
  <c r="I4226" i="1"/>
  <c r="J4226" i="1"/>
  <c r="K4226" i="1"/>
  <c r="L4226" i="1"/>
  <c r="M4226" i="1"/>
  <c r="G4227" i="1"/>
  <c r="H4227" i="1"/>
  <c r="I4227" i="1"/>
  <c r="J4227" i="1"/>
  <c r="K4227" i="1"/>
  <c r="L4227" i="1"/>
  <c r="M4227" i="1"/>
  <c r="G4228" i="1"/>
  <c r="H4228" i="1"/>
  <c r="I4228" i="1"/>
  <c r="J4228" i="1"/>
  <c r="K4228" i="1"/>
  <c r="L4228" i="1"/>
  <c r="M4228" i="1"/>
  <c r="G4229" i="1"/>
  <c r="H4229" i="1"/>
  <c r="I4229" i="1"/>
  <c r="J4229" i="1"/>
  <c r="K4229" i="1"/>
  <c r="L4229" i="1"/>
  <c r="M4229" i="1"/>
  <c r="G4230" i="1"/>
  <c r="H4230" i="1"/>
  <c r="I4230" i="1"/>
  <c r="J4230" i="1"/>
  <c r="K4230" i="1"/>
  <c r="L4230" i="1"/>
  <c r="M4230" i="1"/>
  <c r="G4231" i="1"/>
  <c r="H4231" i="1"/>
  <c r="I4231" i="1"/>
  <c r="J4231" i="1"/>
  <c r="K4231" i="1"/>
  <c r="L4231" i="1"/>
  <c r="M4231" i="1"/>
  <c r="G4232" i="1"/>
  <c r="H4232" i="1"/>
  <c r="I4232" i="1"/>
  <c r="J4232" i="1"/>
  <c r="K4232" i="1"/>
  <c r="L4232" i="1"/>
  <c r="M4232" i="1"/>
  <c r="G4233" i="1"/>
  <c r="H4233" i="1"/>
  <c r="I4233" i="1"/>
  <c r="J4233" i="1"/>
  <c r="K4233" i="1"/>
  <c r="L4233" i="1"/>
  <c r="M4233" i="1"/>
  <c r="G4234" i="1"/>
  <c r="H4234" i="1"/>
  <c r="I4234" i="1"/>
  <c r="J4234" i="1"/>
  <c r="K4234" i="1"/>
  <c r="L4234" i="1"/>
  <c r="M4234" i="1"/>
  <c r="G4235" i="1"/>
  <c r="H4235" i="1"/>
  <c r="I4235" i="1"/>
  <c r="J4235" i="1"/>
  <c r="K4235" i="1"/>
  <c r="L4235" i="1"/>
  <c r="M4235" i="1"/>
  <c r="G4236" i="1"/>
  <c r="H4236" i="1"/>
  <c r="I4236" i="1"/>
  <c r="J4236" i="1"/>
  <c r="K4236" i="1"/>
  <c r="L4236" i="1"/>
  <c r="M4236" i="1"/>
  <c r="G4237" i="1"/>
  <c r="H4237" i="1"/>
  <c r="I4237" i="1"/>
  <c r="J4237" i="1"/>
  <c r="K4237" i="1"/>
  <c r="L4237" i="1"/>
  <c r="M4237" i="1"/>
  <c r="G4238" i="1"/>
  <c r="H4238" i="1"/>
  <c r="I4238" i="1"/>
  <c r="J4238" i="1"/>
  <c r="K4238" i="1"/>
  <c r="L4238" i="1"/>
  <c r="M4238" i="1"/>
  <c r="G4239" i="1"/>
  <c r="H4239" i="1"/>
  <c r="I4239" i="1"/>
  <c r="J4239" i="1"/>
  <c r="K4239" i="1"/>
  <c r="L4239" i="1"/>
  <c r="M4239" i="1"/>
  <c r="G4240" i="1"/>
  <c r="H4240" i="1"/>
  <c r="I4240" i="1"/>
  <c r="J4240" i="1"/>
  <c r="K4240" i="1"/>
  <c r="L4240" i="1"/>
  <c r="M4240" i="1"/>
  <c r="G4241" i="1"/>
  <c r="H4241" i="1"/>
  <c r="I4241" i="1"/>
  <c r="J4241" i="1"/>
  <c r="K4241" i="1"/>
  <c r="L4241" i="1"/>
  <c r="M4241" i="1"/>
  <c r="G4242" i="1"/>
  <c r="H4242" i="1"/>
  <c r="I4242" i="1"/>
  <c r="J4242" i="1"/>
  <c r="K4242" i="1"/>
  <c r="L4242" i="1"/>
  <c r="M4242" i="1"/>
  <c r="G4243" i="1"/>
  <c r="H4243" i="1"/>
  <c r="I4243" i="1"/>
  <c r="J4243" i="1"/>
  <c r="K4243" i="1"/>
  <c r="L4243" i="1"/>
  <c r="M4243" i="1"/>
  <c r="G4244" i="1"/>
  <c r="H4244" i="1"/>
  <c r="I4244" i="1"/>
  <c r="J4244" i="1"/>
  <c r="K4244" i="1"/>
  <c r="L4244" i="1"/>
  <c r="M4244" i="1"/>
  <c r="G4245" i="1"/>
  <c r="H4245" i="1"/>
  <c r="I4245" i="1"/>
  <c r="J4245" i="1"/>
  <c r="K4245" i="1"/>
  <c r="L4245" i="1"/>
  <c r="M4245" i="1"/>
  <c r="G4246" i="1"/>
  <c r="H4246" i="1"/>
  <c r="I4246" i="1"/>
  <c r="J4246" i="1"/>
  <c r="K4246" i="1"/>
  <c r="L4246" i="1"/>
  <c r="M4246" i="1"/>
  <c r="G4247" i="1"/>
  <c r="H4247" i="1"/>
  <c r="I4247" i="1"/>
  <c r="J4247" i="1"/>
  <c r="K4247" i="1"/>
  <c r="L4247" i="1"/>
  <c r="M4247" i="1"/>
  <c r="G4248" i="1"/>
  <c r="H4248" i="1"/>
  <c r="I4248" i="1"/>
  <c r="J4248" i="1"/>
  <c r="K4248" i="1"/>
  <c r="L4248" i="1"/>
  <c r="M4248" i="1"/>
  <c r="G4249" i="1"/>
  <c r="H4249" i="1"/>
  <c r="I4249" i="1"/>
  <c r="J4249" i="1"/>
  <c r="K4249" i="1"/>
  <c r="L4249" i="1"/>
  <c r="M4249" i="1"/>
  <c r="G4250" i="1"/>
  <c r="H4250" i="1"/>
  <c r="I4250" i="1"/>
  <c r="J4250" i="1"/>
  <c r="K4250" i="1"/>
  <c r="L4250" i="1"/>
  <c r="M4250" i="1"/>
  <c r="G4251" i="1"/>
  <c r="H4251" i="1"/>
  <c r="I4251" i="1"/>
  <c r="J4251" i="1"/>
  <c r="K4251" i="1"/>
  <c r="L4251" i="1"/>
  <c r="M4251" i="1"/>
  <c r="G4252" i="1"/>
  <c r="H4252" i="1"/>
  <c r="I4252" i="1"/>
  <c r="J4252" i="1"/>
  <c r="K4252" i="1"/>
  <c r="L4252" i="1"/>
  <c r="M4252" i="1"/>
  <c r="G4253" i="1"/>
  <c r="H4253" i="1"/>
  <c r="I4253" i="1"/>
  <c r="J4253" i="1"/>
  <c r="K4253" i="1"/>
  <c r="L4253" i="1"/>
  <c r="M4253" i="1"/>
  <c r="G4254" i="1"/>
  <c r="H4254" i="1"/>
  <c r="I4254" i="1"/>
  <c r="J4254" i="1"/>
  <c r="K4254" i="1"/>
  <c r="L4254" i="1"/>
  <c r="M4254" i="1"/>
  <c r="G4255" i="1"/>
  <c r="H4255" i="1"/>
  <c r="I4255" i="1"/>
  <c r="J4255" i="1"/>
  <c r="K4255" i="1"/>
  <c r="L4255" i="1"/>
  <c r="M4255" i="1"/>
  <c r="G4256" i="1"/>
  <c r="H4256" i="1"/>
  <c r="I4256" i="1"/>
  <c r="J4256" i="1"/>
  <c r="K4256" i="1"/>
  <c r="L4256" i="1"/>
  <c r="M4256" i="1"/>
  <c r="G4257" i="1"/>
  <c r="H4257" i="1"/>
  <c r="I4257" i="1"/>
  <c r="J4257" i="1"/>
  <c r="K4257" i="1"/>
  <c r="L4257" i="1"/>
  <c r="M4257" i="1"/>
  <c r="G4258" i="1"/>
  <c r="H4258" i="1"/>
  <c r="I4258" i="1"/>
  <c r="J4258" i="1"/>
  <c r="K4258" i="1"/>
  <c r="L4258" i="1"/>
  <c r="M4258" i="1"/>
  <c r="G4259" i="1"/>
  <c r="H4259" i="1"/>
  <c r="I4259" i="1"/>
  <c r="J4259" i="1"/>
  <c r="K4259" i="1"/>
  <c r="L4259" i="1"/>
  <c r="M4259" i="1"/>
  <c r="G4260" i="1"/>
  <c r="H4260" i="1"/>
  <c r="I4260" i="1"/>
  <c r="J4260" i="1"/>
  <c r="K4260" i="1"/>
  <c r="L4260" i="1"/>
  <c r="M4260" i="1"/>
  <c r="G4261" i="1"/>
  <c r="H4261" i="1"/>
  <c r="I4261" i="1"/>
  <c r="J4261" i="1"/>
  <c r="K4261" i="1"/>
  <c r="L4261" i="1"/>
  <c r="M4261" i="1"/>
  <c r="G4262" i="1"/>
  <c r="H4262" i="1"/>
  <c r="I4262" i="1"/>
  <c r="J4262" i="1"/>
  <c r="K4262" i="1"/>
  <c r="L4262" i="1"/>
  <c r="M4262" i="1"/>
  <c r="G4263" i="1"/>
  <c r="H4263" i="1"/>
  <c r="I4263" i="1"/>
  <c r="J4263" i="1"/>
  <c r="K4263" i="1"/>
  <c r="L4263" i="1"/>
  <c r="M4263" i="1"/>
  <c r="G4264" i="1"/>
  <c r="H4264" i="1"/>
  <c r="I4264" i="1"/>
  <c r="J4264" i="1"/>
  <c r="K4264" i="1"/>
  <c r="L4264" i="1"/>
  <c r="M4264" i="1"/>
  <c r="G4265" i="1"/>
  <c r="H4265" i="1"/>
  <c r="I4265" i="1"/>
  <c r="J4265" i="1"/>
  <c r="K4265" i="1"/>
  <c r="L4265" i="1"/>
  <c r="M4265" i="1"/>
  <c r="G4266" i="1"/>
  <c r="H4266" i="1"/>
  <c r="I4266" i="1"/>
  <c r="J4266" i="1"/>
  <c r="K4266" i="1"/>
  <c r="L4266" i="1"/>
  <c r="M4266" i="1"/>
  <c r="G4267" i="1"/>
  <c r="H4267" i="1"/>
  <c r="I4267" i="1"/>
  <c r="J4267" i="1"/>
  <c r="K4267" i="1"/>
  <c r="L4267" i="1"/>
  <c r="M4267" i="1"/>
  <c r="G4268" i="1"/>
  <c r="H4268" i="1"/>
  <c r="I4268" i="1"/>
  <c r="J4268" i="1"/>
  <c r="K4268" i="1"/>
  <c r="L4268" i="1"/>
  <c r="M4268" i="1"/>
  <c r="G4269" i="1"/>
  <c r="H4269" i="1"/>
  <c r="I4269" i="1"/>
  <c r="J4269" i="1"/>
  <c r="K4269" i="1"/>
  <c r="L4269" i="1"/>
  <c r="M4269" i="1"/>
  <c r="G4270" i="1"/>
  <c r="H4270" i="1"/>
  <c r="I4270" i="1"/>
  <c r="J4270" i="1"/>
  <c r="K4270" i="1"/>
  <c r="L4270" i="1"/>
  <c r="M4270" i="1"/>
  <c r="G4271" i="1"/>
  <c r="H4271" i="1"/>
  <c r="I4271" i="1"/>
  <c r="J4271" i="1"/>
  <c r="K4271" i="1"/>
  <c r="L4271" i="1"/>
  <c r="M4271" i="1"/>
  <c r="G4272" i="1"/>
  <c r="H4272" i="1"/>
  <c r="I4272" i="1"/>
  <c r="J4272" i="1"/>
  <c r="K4272" i="1"/>
  <c r="L4272" i="1"/>
  <c r="M4272" i="1"/>
  <c r="G4273" i="1"/>
  <c r="H4273" i="1"/>
  <c r="I4273" i="1"/>
  <c r="J4273" i="1"/>
  <c r="K4273" i="1"/>
  <c r="L4273" i="1"/>
  <c r="M4273" i="1"/>
  <c r="G4274" i="1"/>
  <c r="H4274" i="1"/>
  <c r="I4274" i="1"/>
  <c r="J4274" i="1"/>
  <c r="K4274" i="1"/>
  <c r="L4274" i="1"/>
  <c r="M4274" i="1"/>
  <c r="G4275" i="1"/>
  <c r="H4275" i="1"/>
  <c r="I4275" i="1"/>
  <c r="J4275" i="1"/>
  <c r="K4275" i="1"/>
  <c r="L4275" i="1"/>
  <c r="M4275" i="1"/>
  <c r="G4276" i="1"/>
  <c r="H4276" i="1"/>
  <c r="I4276" i="1"/>
  <c r="J4276" i="1"/>
  <c r="K4276" i="1"/>
  <c r="L4276" i="1"/>
  <c r="M4276" i="1"/>
  <c r="G4277" i="1"/>
  <c r="H4277" i="1"/>
  <c r="I4277" i="1"/>
  <c r="J4277" i="1"/>
  <c r="K4277" i="1"/>
  <c r="L4277" i="1"/>
  <c r="M4277" i="1"/>
  <c r="G4278" i="1"/>
  <c r="H4278" i="1"/>
  <c r="I4278" i="1"/>
  <c r="J4278" i="1"/>
  <c r="K4278" i="1"/>
  <c r="L4278" i="1"/>
  <c r="M4278" i="1"/>
  <c r="G4279" i="1"/>
  <c r="H4279" i="1"/>
  <c r="I4279" i="1"/>
  <c r="J4279" i="1"/>
  <c r="K4279" i="1"/>
  <c r="L4279" i="1"/>
  <c r="M4279" i="1"/>
  <c r="G4280" i="1"/>
  <c r="H4280" i="1"/>
  <c r="I4280" i="1"/>
  <c r="J4280" i="1"/>
  <c r="K4280" i="1"/>
  <c r="L4280" i="1"/>
  <c r="M4280" i="1"/>
  <c r="G4281" i="1"/>
  <c r="H4281" i="1"/>
  <c r="I4281" i="1"/>
  <c r="J4281" i="1"/>
  <c r="K4281" i="1"/>
  <c r="L4281" i="1"/>
  <c r="M4281" i="1"/>
  <c r="G4282" i="1"/>
  <c r="H4282" i="1"/>
  <c r="I4282" i="1"/>
  <c r="J4282" i="1"/>
  <c r="K4282" i="1"/>
  <c r="L4282" i="1"/>
  <c r="M4282" i="1"/>
  <c r="G4283" i="1"/>
  <c r="H4283" i="1"/>
  <c r="I4283" i="1"/>
  <c r="J4283" i="1"/>
  <c r="K4283" i="1"/>
  <c r="L4283" i="1"/>
  <c r="M4283" i="1"/>
  <c r="G4284" i="1"/>
  <c r="H4284" i="1"/>
  <c r="I4284" i="1"/>
  <c r="J4284" i="1"/>
  <c r="K4284" i="1"/>
  <c r="L4284" i="1"/>
  <c r="M4284" i="1"/>
  <c r="G4285" i="1"/>
  <c r="H4285" i="1"/>
  <c r="I4285" i="1"/>
  <c r="J4285" i="1"/>
  <c r="K4285" i="1"/>
  <c r="L4285" i="1"/>
  <c r="M4285" i="1"/>
  <c r="G4286" i="1"/>
  <c r="H4286" i="1"/>
  <c r="I4286" i="1"/>
  <c r="J4286" i="1"/>
  <c r="K4286" i="1"/>
  <c r="L4286" i="1"/>
  <c r="M4286" i="1"/>
  <c r="G4287" i="1"/>
  <c r="H4287" i="1"/>
  <c r="I4287" i="1"/>
  <c r="J4287" i="1"/>
  <c r="K4287" i="1"/>
  <c r="L4287" i="1"/>
  <c r="M4287" i="1"/>
  <c r="G4288" i="1"/>
  <c r="H4288" i="1"/>
  <c r="I4288" i="1"/>
  <c r="J4288" i="1"/>
  <c r="K4288" i="1"/>
  <c r="L4288" i="1"/>
  <c r="M4288" i="1"/>
  <c r="G4289" i="1"/>
  <c r="H4289" i="1"/>
  <c r="I4289" i="1"/>
  <c r="J4289" i="1"/>
  <c r="K4289" i="1"/>
  <c r="L4289" i="1"/>
  <c r="M4289" i="1"/>
  <c r="G4290" i="1"/>
  <c r="H4290" i="1"/>
  <c r="I4290" i="1"/>
  <c r="J4290" i="1"/>
  <c r="K4290" i="1"/>
  <c r="L4290" i="1"/>
  <c r="M4290" i="1"/>
  <c r="G4291" i="1"/>
  <c r="H4291" i="1"/>
  <c r="I4291" i="1"/>
  <c r="J4291" i="1"/>
  <c r="K4291" i="1"/>
  <c r="L4291" i="1"/>
  <c r="M4291" i="1"/>
  <c r="G4292" i="1"/>
  <c r="H4292" i="1"/>
  <c r="I4292" i="1"/>
  <c r="J4292" i="1"/>
  <c r="K4292" i="1"/>
  <c r="L4292" i="1"/>
  <c r="M4292" i="1"/>
  <c r="G4293" i="1"/>
  <c r="H4293" i="1"/>
  <c r="I4293" i="1"/>
  <c r="J4293" i="1"/>
  <c r="K4293" i="1"/>
  <c r="L4293" i="1"/>
  <c r="M4293" i="1"/>
  <c r="G4294" i="1"/>
  <c r="H4294" i="1"/>
  <c r="I4294" i="1"/>
  <c r="J4294" i="1"/>
  <c r="K4294" i="1"/>
  <c r="L4294" i="1"/>
  <c r="M4294" i="1"/>
  <c r="G4295" i="1"/>
  <c r="H4295" i="1"/>
  <c r="I4295" i="1"/>
  <c r="J4295" i="1"/>
  <c r="K4295" i="1"/>
  <c r="L4295" i="1"/>
  <c r="M4295" i="1"/>
  <c r="G4296" i="1"/>
  <c r="H4296" i="1"/>
  <c r="I4296" i="1"/>
  <c r="J4296" i="1"/>
  <c r="K4296" i="1"/>
  <c r="L4296" i="1"/>
  <c r="M4296" i="1"/>
  <c r="G4297" i="1"/>
  <c r="H4297" i="1"/>
  <c r="I4297" i="1"/>
  <c r="J4297" i="1"/>
  <c r="K4297" i="1"/>
  <c r="L4297" i="1"/>
  <c r="M4297" i="1"/>
  <c r="G4298" i="1"/>
  <c r="H4298" i="1"/>
  <c r="I4298" i="1"/>
  <c r="J4298" i="1"/>
  <c r="K4298" i="1"/>
  <c r="L4298" i="1"/>
  <c r="M4298" i="1"/>
  <c r="G4299" i="1"/>
  <c r="H4299" i="1"/>
  <c r="I4299" i="1"/>
  <c r="J4299" i="1"/>
  <c r="K4299" i="1"/>
  <c r="L4299" i="1"/>
  <c r="M4299" i="1"/>
  <c r="G4300" i="1"/>
  <c r="H4300" i="1"/>
  <c r="I4300" i="1"/>
  <c r="J4300" i="1"/>
  <c r="K4300" i="1"/>
  <c r="L4300" i="1"/>
  <c r="M4300" i="1"/>
  <c r="G4301" i="1"/>
  <c r="H4301" i="1"/>
  <c r="I4301" i="1"/>
  <c r="J4301" i="1"/>
  <c r="K4301" i="1"/>
  <c r="L4301" i="1"/>
  <c r="M4301" i="1"/>
  <c r="G4302" i="1"/>
  <c r="H4302" i="1"/>
  <c r="I4302" i="1"/>
  <c r="J4302" i="1"/>
  <c r="K4302" i="1"/>
  <c r="L4302" i="1"/>
  <c r="M4302" i="1"/>
  <c r="G4303" i="1"/>
  <c r="H4303" i="1"/>
  <c r="I4303" i="1"/>
  <c r="J4303" i="1"/>
  <c r="K4303" i="1"/>
  <c r="L4303" i="1"/>
  <c r="M4303" i="1"/>
  <c r="G4304" i="1"/>
  <c r="H4304" i="1"/>
  <c r="I4304" i="1"/>
  <c r="J4304" i="1"/>
  <c r="K4304" i="1"/>
  <c r="L4304" i="1"/>
  <c r="M4304" i="1"/>
  <c r="G4305" i="1"/>
  <c r="H4305" i="1"/>
  <c r="I4305" i="1"/>
  <c r="J4305" i="1"/>
  <c r="K4305" i="1"/>
  <c r="L4305" i="1"/>
  <c r="M4305" i="1"/>
  <c r="G4306" i="1"/>
  <c r="H4306" i="1"/>
  <c r="I4306" i="1"/>
  <c r="J4306" i="1"/>
  <c r="K4306" i="1"/>
  <c r="L4306" i="1"/>
  <c r="M4306" i="1"/>
  <c r="G4307" i="1"/>
  <c r="H4307" i="1"/>
  <c r="I4307" i="1"/>
  <c r="J4307" i="1"/>
  <c r="K4307" i="1"/>
  <c r="L4307" i="1"/>
  <c r="M4307" i="1"/>
  <c r="G4308" i="1"/>
  <c r="H4308" i="1"/>
  <c r="I4308" i="1"/>
  <c r="J4308" i="1"/>
  <c r="K4308" i="1"/>
  <c r="L4308" i="1"/>
  <c r="M4308" i="1"/>
  <c r="G4309" i="1"/>
  <c r="H4309" i="1"/>
  <c r="I4309" i="1"/>
  <c r="J4309" i="1"/>
  <c r="K4309" i="1"/>
  <c r="L4309" i="1"/>
  <c r="M4309" i="1"/>
  <c r="G4310" i="1"/>
  <c r="H4310" i="1"/>
  <c r="I4310" i="1"/>
  <c r="J4310" i="1"/>
  <c r="K4310" i="1"/>
  <c r="L4310" i="1"/>
  <c r="M4310" i="1"/>
  <c r="G4311" i="1"/>
  <c r="H4311" i="1"/>
  <c r="I4311" i="1"/>
  <c r="J4311" i="1"/>
  <c r="K4311" i="1"/>
  <c r="L4311" i="1"/>
  <c r="M4311" i="1"/>
  <c r="G4312" i="1"/>
  <c r="H4312" i="1"/>
  <c r="I4312" i="1"/>
  <c r="J4312" i="1"/>
  <c r="K4312" i="1"/>
  <c r="L4312" i="1"/>
  <c r="M4312" i="1"/>
  <c r="G4313" i="1"/>
  <c r="H4313" i="1"/>
  <c r="I4313" i="1"/>
  <c r="J4313" i="1"/>
  <c r="K4313" i="1"/>
  <c r="L4313" i="1"/>
  <c r="M4313" i="1"/>
  <c r="G4314" i="1"/>
  <c r="H4314" i="1"/>
  <c r="I4314" i="1"/>
  <c r="J4314" i="1"/>
  <c r="K4314" i="1"/>
  <c r="L4314" i="1"/>
  <c r="M4314" i="1"/>
  <c r="G4315" i="1"/>
  <c r="H4315" i="1"/>
  <c r="I4315" i="1"/>
  <c r="J4315" i="1"/>
  <c r="K4315" i="1"/>
  <c r="L4315" i="1"/>
  <c r="M4315" i="1"/>
  <c r="G4316" i="1"/>
  <c r="H4316" i="1"/>
  <c r="I4316" i="1"/>
  <c r="J4316" i="1"/>
  <c r="K4316" i="1"/>
  <c r="L4316" i="1"/>
  <c r="M4316" i="1"/>
  <c r="G4317" i="1"/>
  <c r="H4317" i="1"/>
  <c r="I4317" i="1"/>
  <c r="J4317" i="1"/>
  <c r="K4317" i="1"/>
  <c r="L4317" i="1"/>
  <c r="M4317" i="1"/>
  <c r="G4318" i="1"/>
  <c r="H4318" i="1"/>
  <c r="I4318" i="1"/>
  <c r="J4318" i="1"/>
  <c r="K4318" i="1"/>
  <c r="L4318" i="1"/>
  <c r="M4318" i="1"/>
  <c r="G4319" i="1"/>
  <c r="H4319" i="1"/>
  <c r="I4319" i="1"/>
  <c r="J4319" i="1"/>
  <c r="K4319" i="1"/>
  <c r="L4319" i="1"/>
  <c r="M4319" i="1"/>
  <c r="G4320" i="1"/>
  <c r="H4320" i="1"/>
  <c r="I4320" i="1"/>
  <c r="J4320" i="1"/>
  <c r="K4320" i="1"/>
  <c r="L4320" i="1"/>
  <c r="M4320" i="1"/>
  <c r="G4321" i="1"/>
  <c r="H4321" i="1"/>
  <c r="I4321" i="1"/>
  <c r="J4321" i="1"/>
  <c r="K4321" i="1"/>
  <c r="L4321" i="1"/>
  <c r="M4321" i="1"/>
  <c r="G4322" i="1"/>
  <c r="H4322" i="1"/>
  <c r="I4322" i="1"/>
  <c r="J4322" i="1"/>
  <c r="K4322" i="1"/>
  <c r="L4322" i="1"/>
  <c r="M4322" i="1"/>
  <c r="G4323" i="1"/>
  <c r="H4323" i="1"/>
  <c r="I4323" i="1"/>
  <c r="J4323" i="1"/>
  <c r="K4323" i="1"/>
  <c r="L4323" i="1"/>
  <c r="M4323" i="1"/>
  <c r="G4324" i="1"/>
  <c r="H4324" i="1"/>
  <c r="I4324" i="1"/>
  <c r="J4324" i="1"/>
  <c r="K4324" i="1"/>
  <c r="L4324" i="1"/>
  <c r="M4324" i="1"/>
  <c r="G4325" i="1"/>
  <c r="H4325" i="1"/>
  <c r="I4325" i="1"/>
  <c r="J4325" i="1"/>
  <c r="K4325" i="1"/>
  <c r="L4325" i="1"/>
  <c r="M4325" i="1"/>
  <c r="G4326" i="1"/>
  <c r="H4326" i="1"/>
  <c r="I4326" i="1"/>
  <c r="J4326" i="1"/>
  <c r="K4326" i="1"/>
  <c r="L4326" i="1"/>
  <c r="M4326" i="1"/>
  <c r="G4327" i="1"/>
  <c r="H4327" i="1"/>
  <c r="I4327" i="1"/>
  <c r="J4327" i="1"/>
  <c r="K4327" i="1"/>
  <c r="L4327" i="1"/>
  <c r="M4327" i="1"/>
  <c r="G4328" i="1"/>
  <c r="H4328" i="1"/>
  <c r="I4328" i="1"/>
  <c r="J4328" i="1"/>
  <c r="K4328" i="1"/>
  <c r="L4328" i="1"/>
  <c r="M4328" i="1"/>
  <c r="G4329" i="1"/>
  <c r="H4329" i="1"/>
  <c r="I4329" i="1"/>
  <c r="J4329" i="1"/>
  <c r="K4329" i="1"/>
  <c r="L4329" i="1"/>
  <c r="M4329" i="1"/>
  <c r="G4330" i="1"/>
  <c r="H4330" i="1"/>
  <c r="I4330" i="1"/>
  <c r="J4330" i="1"/>
  <c r="K4330" i="1"/>
  <c r="L4330" i="1"/>
  <c r="M4330" i="1"/>
  <c r="G4331" i="1"/>
  <c r="H4331" i="1"/>
  <c r="I4331" i="1"/>
  <c r="J4331" i="1"/>
  <c r="K4331" i="1"/>
  <c r="L4331" i="1"/>
  <c r="M4331" i="1"/>
  <c r="G4332" i="1"/>
  <c r="H4332" i="1"/>
  <c r="I4332" i="1"/>
  <c r="J4332" i="1"/>
  <c r="K4332" i="1"/>
  <c r="L4332" i="1"/>
  <c r="M4332" i="1"/>
  <c r="G4333" i="1"/>
  <c r="H4333" i="1"/>
  <c r="I4333" i="1"/>
  <c r="J4333" i="1"/>
  <c r="K4333" i="1"/>
  <c r="L4333" i="1"/>
  <c r="M4333" i="1"/>
  <c r="G4334" i="1"/>
  <c r="H4334" i="1"/>
  <c r="I4334" i="1"/>
  <c r="J4334" i="1"/>
  <c r="K4334" i="1"/>
  <c r="L4334" i="1"/>
  <c r="M4334" i="1"/>
  <c r="G4335" i="1"/>
  <c r="H4335" i="1"/>
  <c r="I4335" i="1"/>
  <c r="J4335" i="1"/>
  <c r="K4335" i="1"/>
  <c r="L4335" i="1"/>
  <c r="M4335" i="1"/>
  <c r="G4336" i="1"/>
  <c r="H4336" i="1"/>
  <c r="I4336" i="1"/>
  <c r="J4336" i="1"/>
  <c r="K4336" i="1"/>
  <c r="L4336" i="1"/>
  <c r="M4336" i="1"/>
  <c r="G4337" i="1"/>
  <c r="H4337" i="1"/>
  <c r="I4337" i="1"/>
  <c r="J4337" i="1"/>
  <c r="K4337" i="1"/>
  <c r="L4337" i="1"/>
  <c r="M4337" i="1"/>
  <c r="G4338" i="1"/>
  <c r="H4338" i="1"/>
  <c r="I4338" i="1"/>
  <c r="J4338" i="1"/>
  <c r="K4338" i="1"/>
  <c r="L4338" i="1"/>
  <c r="M4338" i="1"/>
  <c r="G4339" i="1"/>
  <c r="H4339" i="1"/>
  <c r="I4339" i="1"/>
  <c r="J4339" i="1"/>
  <c r="K4339" i="1"/>
  <c r="L4339" i="1"/>
  <c r="M4339" i="1"/>
  <c r="G4340" i="1"/>
  <c r="H4340" i="1"/>
  <c r="I4340" i="1"/>
  <c r="J4340" i="1"/>
  <c r="K4340" i="1"/>
  <c r="L4340" i="1"/>
  <c r="M4340" i="1"/>
  <c r="G4341" i="1"/>
  <c r="H4341" i="1"/>
  <c r="I4341" i="1"/>
  <c r="J4341" i="1"/>
  <c r="K4341" i="1"/>
  <c r="L4341" i="1"/>
  <c r="M4341" i="1"/>
  <c r="G4342" i="1"/>
  <c r="H4342" i="1"/>
  <c r="I4342" i="1"/>
  <c r="J4342" i="1"/>
  <c r="K4342" i="1"/>
  <c r="L4342" i="1"/>
  <c r="M4342" i="1"/>
  <c r="G4343" i="1"/>
  <c r="H4343" i="1"/>
  <c r="I4343" i="1"/>
  <c r="J4343" i="1"/>
  <c r="K4343" i="1"/>
  <c r="L4343" i="1"/>
  <c r="M4343" i="1"/>
  <c r="G4344" i="1"/>
  <c r="H4344" i="1"/>
  <c r="I4344" i="1"/>
  <c r="J4344" i="1"/>
  <c r="K4344" i="1"/>
  <c r="L4344" i="1"/>
  <c r="M4344" i="1"/>
  <c r="G4345" i="1"/>
  <c r="H4345" i="1"/>
  <c r="I4345" i="1"/>
  <c r="J4345" i="1"/>
  <c r="K4345" i="1"/>
  <c r="L4345" i="1"/>
  <c r="M4345" i="1"/>
  <c r="G4346" i="1"/>
  <c r="H4346" i="1"/>
  <c r="I4346" i="1"/>
  <c r="J4346" i="1"/>
  <c r="K4346" i="1"/>
  <c r="L4346" i="1"/>
  <c r="M4346" i="1"/>
  <c r="G4347" i="1"/>
  <c r="H4347" i="1"/>
  <c r="I4347" i="1"/>
  <c r="J4347" i="1"/>
  <c r="K4347" i="1"/>
  <c r="L4347" i="1"/>
  <c r="M4347" i="1"/>
  <c r="G4348" i="1"/>
  <c r="H4348" i="1"/>
  <c r="I4348" i="1"/>
  <c r="J4348" i="1"/>
  <c r="K4348" i="1"/>
  <c r="L4348" i="1"/>
  <c r="M4348" i="1"/>
  <c r="G4349" i="1"/>
  <c r="H4349" i="1"/>
  <c r="I4349" i="1"/>
  <c r="J4349" i="1"/>
  <c r="K4349" i="1"/>
  <c r="L4349" i="1"/>
  <c r="M4349" i="1"/>
  <c r="G4350" i="1"/>
  <c r="H4350" i="1"/>
  <c r="I4350" i="1"/>
  <c r="J4350" i="1"/>
  <c r="K4350" i="1"/>
  <c r="L4350" i="1"/>
  <c r="M4350" i="1"/>
  <c r="G4351" i="1"/>
  <c r="H4351" i="1"/>
  <c r="I4351" i="1"/>
  <c r="J4351" i="1"/>
  <c r="K4351" i="1"/>
  <c r="L4351" i="1"/>
  <c r="M4351" i="1"/>
  <c r="G4352" i="1"/>
  <c r="H4352" i="1"/>
  <c r="I4352" i="1"/>
  <c r="J4352" i="1"/>
  <c r="K4352" i="1"/>
  <c r="L4352" i="1"/>
  <c r="M4352" i="1"/>
  <c r="G4353" i="1"/>
  <c r="H4353" i="1"/>
  <c r="I4353" i="1"/>
  <c r="J4353" i="1"/>
  <c r="K4353" i="1"/>
  <c r="L4353" i="1"/>
  <c r="M4353" i="1"/>
  <c r="G4354" i="1"/>
  <c r="H4354" i="1"/>
  <c r="I4354" i="1"/>
  <c r="J4354" i="1"/>
  <c r="K4354" i="1"/>
  <c r="L4354" i="1"/>
  <c r="M4354" i="1"/>
  <c r="G4355" i="1"/>
  <c r="H4355" i="1"/>
  <c r="I4355" i="1"/>
  <c r="J4355" i="1"/>
  <c r="K4355" i="1"/>
  <c r="L4355" i="1"/>
  <c r="M4355" i="1"/>
  <c r="G4356" i="1"/>
  <c r="H4356" i="1"/>
  <c r="I4356" i="1"/>
  <c r="J4356" i="1"/>
  <c r="K4356" i="1"/>
  <c r="L4356" i="1"/>
  <c r="M4356" i="1"/>
  <c r="G4357" i="1"/>
  <c r="H4357" i="1"/>
  <c r="I4357" i="1"/>
  <c r="J4357" i="1"/>
  <c r="K4357" i="1"/>
  <c r="L4357" i="1"/>
  <c r="M4357" i="1"/>
  <c r="G4358" i="1"/>
  <c r="H4358" i="1"/>
  <c r="I4358" i="1"/>
  <c r="J4358" i="1"/>
  <c r="K4358" i="1"/>
  <c r="L4358" i="1"/>
  <c r="M4358" i="1"/>
  <c r="G4359" i="1"/>
  <c r="H4359" i="1"/>
  <c r="I4359" i="1"/>
  <c r="J4359" i="1"/>
  <c r="K4359" i="1"/>
  <c r="L4359" i="1"/>
  <c r="M4359" i="1"/>
  <c r="G4360" i="1"/>
  <c r="H4360" i="1"/>
  <c r="I4360" i="1"/>
  <c r="J4360" i="1"/>
  <c r="K4360" i="1"/>
  <c r="L4360" i="1"/>
  <c r="M4360" i="1"/>
  <c r="G4361" i="1"/>
  <c r="H4361" i="1"/>
  <c r="I4361" i="1"/>
  <c r="J4361" i="1"/>
  <c r="K4361" i="1"/>
  <c r="L4361" i="1"/>
  <c r="M4361" i="1"/>
  <c r="G4362" i="1"/>
  <c r="H4362" i="1"/>
  <c r="I4362" i="1"/>
  <c r="J4362" i="1"/>
  <c r="K4362" i="1"/>
  <c r="L4362" i="1"/>
  <c r="M4362" i="1"/>
  <c r="G4363" i="1"/>
  <c r="H4363" i="1"/>
  <c r="I4363" i="1"/>
  <c r="J4363" i="1"/>
  <c r="K4363" i="1"/>
  <c r="L4363" i="1"/>
  <c r="M4363" i="1"/>
  <c r="G4364" i="1"/>
  <c r="H4364" i="1"/>
  <c r="I4364" i="1"/>
  <c r="J4364" i="1"/>
  <c r="K4364" i="1"/>
  <c r="L4364" i="1"/>
  <c r="M4364" i="1"/>
  <c r="G4365" i="1"/>
  <c r="H4365" i="1"/>
  <c r="I4365" i="1"/>
  <c r="J4365" i="1"/>
  <c r="K4365" i="1"/>
  <c r="L4365" i="1"/>
  <c r="M4365" i="1"/>
  <c r="G4366" i="1"/>
  <c r="H4366" i="1"/>
  <c r="I4366" i="1"/>
  <c r="J4366" i="1"/>
  <c r="K4366" i="1"/>
  <c r="L4366" i="1"/>
  <c r="M4366" i="1"/>
  <c r="G4367" i="1"/>
  <c r="H4367" i="1"/>
  <c r="I4367" i="1"/>
  <c r="J4367" i="1"/>
  <c r="K4367" i="1"/>
  <c r="L4367" i="1"/>
  <c r="M4367" i="1"/>
  <c r="G4368" i="1"/>
  <c r="H4368" i="1"/>
  <c r="I4368" i="1"/>
  <c r="J4368" i="1"/>
  <c r="K4368" i="1"/>
  <c r="L4368" i="1"/>
  <c r="M4368" i="1"/>
  <c r="G4369" i="1"/>
  <c r="H4369" i="1"/>
  <c r="I4369" i="1"/>
  <c r="J4369" i="1"/>
  <c r="K4369" i="1"/>
  <c r="L4369" i="1"/>
  <c r="M4369" i="1"/>
  <c r="G4370" i="1"/>
  <c r="H4370" i="1"/>
  <c r="I4370" i="1"/>
  <c r="J4370" i="1"/>
  <c r="K4370" i="1"/>
  <c r="L4370" i="1"/>
  <c r="M4370" i="1"/>
  <c r="G4371" i="1"/>
  <c r="H4371" i="1"/>
  <c r="I4371" i="1"/>
  <c r="J4371" i="1"/>
  <c r="K4371" i="1"/>
  <c r="L4371" i="1"/>
  <c r="M4371" i="1"/>
  <c r="G4372" i="1"/>
  <c r="H4372" i="1"/>
  <c r="I4372" i="1"/>
  <c r="J4372" i="1"/>
  <c r="K4372" i="1"/>
  <c r="L4372" i="1"/>
  <c r="M4372" i="1"/>
  <c r="G4373" i="1"/>
  <c r="H4373" i="1"/>
  <c r="I4373" i="1"/>
  <c r="J4373" i="1"/>
  <c r="K4373" i="1"/>
  <c r="L4373" i="1"/>
  <c r="M4373" i="1"/>
  <c r="G4374" i="1"/>
  <c r="H4374" i="1"/>
  <c r="I4374" i="1"/>
  <c r="J4374" i="1"/>
  <c r="K4374" i="1"/>
  <c r="L4374" i="1"/>
  <c r="M4374" i="1"/>
  <c r="G4375" i="1"/>
  <c r="H4375" i="1"/>
  <c r="I4375" i="1"/>
  <c r="J4375" i="1"/>
  <c r="K4375" i="1"/>
  <c r="L4375" i="1"/>
  <c r="M4375" i="1"/>
  <c r="G4376" i="1"/>
  <c r="H4376" i="1"/>
  <c r="I4376" i="1"/>
  <c r="J4376" i="1"/>
  <c r="K4376" i="1"/>
  <c r="L4376" i="1"/>
  <c r="M4376" i="1"/>
  <c r="G4377" i="1"/>
  <c r="H4377" i="1"/>
  <c r="I4377" i="1"/>
  <c r="J4377" i="1"/>
  <c r="K4377" i="1"/>
  <c r="L4377" i="1"/>
  <c r="M4377" i="1"/>
  <c r="G4378" i="1"/>
  <c r="H4378" i="1"/>
  <c r="I4378" i="1"/>
  <c r="J4378" i="1"/>
  <c r="K4378" i="1"/>
  <c r="L4378" i="1"/>
  <c r="M4378" i="1"/>
  <c r="G4379" i="1"/>
  <c r="H4379" i="1"/>
  <c r="I4379" i="1"/>
  <c r="J4379" i="1"/>
  <c r="K4379" i="1"/>
  <c r="L4379" i="1"/>
  <c r="M4379" i="1"/>
  <c r="G4380" i="1"/>
  <c r="H4380" i="1"/>
  <c r="I4380" i="1"/>
  <c r="J4380" i="1"/>
  <c r="K4380" i="1"/>
  <c r="L4380" i="1"/>
  <c r="M4380" i="1"/>
  <c r="G4381" i="1"/>
  <c r="H4381" i="1"/>
  <c r="I4381" i="1"/>
  <c r="J4381" i="1"/>
  <c r="K4381" i="1"/>
  <c r="L4381" i="1"/>
  <c r="M4381" i="1"/>
  <c r="G4382" i="1"/>
  <c r="H4382" i="1"/>
  <c r="I4382" i="1"/>
  <c r="J4382" i="1"/>
  <c r="K4382" i="1"/>
  <c r="L4382" i="1"/>
  <c r="M4382" i="1"/>
  <c r="G4383" i="1"/>
  <c r="H4383" i="1"/>
  <c r="I4383" i="1"/>
  <c r="J4383" i="1"/>
  <c r="K4383" i="1"/>
  <c r="L4383" i="1"/>
  <c r="M4383" i="1"/>
  <c r="G4384" i="1"/>
  <c r="H4384" i="1"/>
  <c r="I4384" i="1"/>
  <c r="J4384" i="1"/>
  <c r="K4384" i="1"/>
  <c r="L4384" i="1"/>
  <c r="M4384" i="1"/>
  <c r="G4385" i="1"/>
  <c r="H4385" i="1"/>
  <c r="I4385" i="1"/>
  <c r="J4385" i="1"/>
  <c r="K4385" i="1"/>
  <c r="L4385" i="1"/>
  <c r="M4385" i="1"/>
  <c r="G4386" i="1"/>
  <c r="H4386" i="1"/>
  <c r="I4386" i="1"/>
  <c r="J4386" i="1"/>
  <c r="K4386" i="1"/>
  <c r="L4386" i="1"/>
  <c r="M4386" i="1"/>
  <c r="G4387" i="1"/>
  <c r="H4387" i="1"/>
  <c r="I4387" i="1"/>
  <c r="J4387" i="1"/>
  <c r="K4387" i="1"/>
  <c r="L4387" i="1"/>
  <c r="M4387" i="1"/>
  <c r="G4388" i="1"/>
  <c r="H4388" i="1"/>
  <c r="I4388" i="1"/>
  <c r="J4388" i="1"/>
  <c r="K4388" i="1"/>
  <c r="L4388" i="1"/>
  <c r="M4388" i="1"/>
  <c r="G4389" i="1"/>
  <c r="H4389" i="1"/>
  <c r="I4389" i="1"/>
  <c r="J4389" i="1"/>
  <c r="K4389" i="1"/>
  <c r="L4389" i="1"/>
  <c r="M4389" i="1"/>
  <c r="G4390" i="1"/>
  <c r="H4390" i="1"/>
  <c r="I4390" i="1"/>
  <c r="J4390" i="1"/>
  <c r="K4390" i="1"/>
  <c r="L4390" i="1"/>
  <c r="M4390" i="1"/>
  <c r="G4391" i="1"/>
  <c r="H4391" i="1"/>
  <c r="I4391" i="1"/>
  <c r="J4391" i="1"/>
  <c r="K4391" i="1"/>
  <c r="L4391" i="1"/>
  <c r="M4391" i="1"/>
  <c r="G4392" i="1"/>
  <c r="H4392" i="1"/>
  <c r="I4392" i="1"/>
  <c r="J4392" i="1"/>
  <c r="K4392" i="1"/>
  <c r="L4392" i="1"/>
  <c r="M4392" i="1"/>
  <c r="G4393" i="1"/>
  <c r="H4393" i="1"/>
  <c r="I4393" i="1"/>
  <c r="J4393" i="1"/>
  <c r="K4393" i="1"/>
  <c r="L4393" i="1"/>
  <c r="M4393" i="1"/>
  <c r="G4394" i="1"/>
  <c r="H4394" i="1"/>
  <c r="I4394" i="1"/>
  <c r="J4394" i="1"/>
  <c r="K4394" i="1"/>
  <c r="L4394" i="1"/>
  <c r="M4394" i="1"/>
  <c r="G4395" i="1"/>
  <c r="H4395" i="1"/>
  <c r="I4395" i="1"/>
  <c r="J4395" i="1"/>
  <c r="K4395" i="1"/>
  <c r="L4395" i="1"/>
  <c r="M4395" i="1"/>
  <c r="G4396" i="1"/>
  <c r="H4396" i="1"/>
  <c r="I4396" i="1"/>
  <c r="J4396" i="1"/>
  <c r="K4396" i="1"/>
  <c r="L4396" i="1"/>
  <c r="M4396" i="1"/>
  <c r="G4397" i="1"/>
  <c r="H4397" i="1"/>
  <c r="I4397" i="1"/>
  <c r="J4397" i="1"/>
  <c r="K4397" i="1"/>
  <c r="L4397" i="1"/>
  <c r="M4397" i="1"/>
  <c r="G4398" i="1"/>
  <c r="H4398" i="1"/>
  <c r="I4398" i="1"/>
  <c r="J4398" i="1"/>
  <c r="K4398" i="1"/>
  <c r="L4398" i="1"/>
  <c r="M4398" i="1"/>
  <c r="G4399" i="1"/>
  <c r="H4399" i="1"/>
  <c r="I4399" i="1"/>
  <c r="J4399" i="1"/>
  <c r="K4399" i="1"/>
  <c r="L4399" i="1"/>
  <c r="M4399" i="1"/>
  <c r="G4400" i="1"/>
  <c r="H4400" i="1"/>
  <c r="I4400" i="1"/>
  <c r="J4400" i="1"/>
  <c r="K4400" i="1"/>
  <c r="L4400" i="1"/>
  <c r="M4400" i="1"/>
  <c r="G4401" i="1"/>
  <c r="H4401" i="1"/>
  <c r="I4401" i="1"/>
  <c r="J4401" i="1"/>
  <c r="K4401" i="1"/>
  <c r="L4401" i="1"/>
  <c r="M4401" i="1"/>
  <c r="G4402" i="1"/>
  <c r="H4402" i="1"/>
  <c r="I4402" i="1"/>
  <c r="J4402" i="1"/>
  <c r="K4402" i="1"/>
  <c r="L4402" i="1"/>
  <c r="M4402" i="1"/>
  <c r="G4403" i="1"/>
  <c r="H4403" i="1"/>
  <c r="I4403" i="1"/>
  <c r="J4403" i="1"/>
  <c r="K4403" i="1"/>
  <c r="L4403" i="1"/>
  <c r="M4403" i="1"/>
  <c r="G4404" i="1"/>
  <c r="H4404" i="1"/>
  <c r="I4404" i="1"/>
  <c r="J4404" i="1"/>
  <c r="K4404" i="1"/>
  <c r="L4404" i="1"/>
  <c r="M4404" i="1"/>
  <c r="G4405" i="1"/>
  <c r="H4405" i="1"/>
  <c r="I4405" i="1"/>
  <c r="J4405" i="1"/>
  <c r="K4405" i="1"/>
  <c r="L4405" i="1"/>
  <c r="M4405" i="1"/>
  <c r="G4406" i="1"/>
  <c r="H4406" i="1"/>
  <c r="I4406" i="1"/>
  <c r="J4406" i="1"/>
  <c r="K4406" i="1"/>
  <c r="L4406" i="1"/>
  <c r="M4406" i="1"/>
  <c r="G4407" i="1"/>
  <c r="H4407" i="1"/>
  <c r="I4407" i="1"/>
  <c r="J4407" i="1"/>
  <c r="K4407" i="1"/>
  <c r="L4407" i="1"/>
  <c r="M4407" i="1"/>
  <c r="G4408" i="1"/>
  <c r="H4408" i="1"/>
  <c r="I4408" i="1"/>
  <c r="J4408" i="1"/>
  <c r="K4408" i="1"/>
  <c r="L4408" i="1"/>
  <c r="M4408" i="1"/>
  <c r="G4409" i="1"/>
  <c r="H4409" i="1"/>
  <c r="I4409" i="1"/>
  <c r="J4409" i="1"/>
  <c r="K4409" i="1"/>
  <c r="L4409" i="1"/>
  <c r="M4409" i="1"/>
  <c r="G4410" i="1"/>
  <c r="H4410" i="1"/>
  <c r="I4410" i="1"/>
  <c r="J4410" i="1"/>
  <c r="K4410" i="1"/>
  <c r="L4410" i="1"/>
  <c r="M4410" i="1"/>
  <c r="G4411" i="1"/>
  <c r="H4411" i="1"/>
  <c r="I4411" i="1"/>
  <c r="J4411" i="1"/>
  <c r="K4411" i="1"/>
  <c r="L4411" i="1"/>
  <c r="M4411" i="1"/>
  <c r="G4412" i="1"/>
  <c r="H4412" i="1"/>
  <c r="I4412" i="1"/>
  <c r="J4412" i="1"/>
  <c r="K4412" i="1"/>
  <c r="L4412" i="1"/>
  <c r="M4412" i="1"/>
  <c r="G4413" i="1"/>
  <c r="H4413" i="1"/>
  <c r="I4413" i="1"/>
  <c r="J4413" i="1"/>
  <c r="K4413" i="1"/>
  <c r="L4413" i="1"/>
  <c r="M4413" i="1"/>
  <c r="G4414" i="1"/>
  <c r="H4414" i="1"/>
  <c r="I4414" i="1"/>
  <c r="J4414" i="1"/>
  <c r="K4414" i="1"/>
  <c r="L4414" i="1"/>
  <c r="M4414" i="1"/>
  <c r="G4415" i="1"/>
  <c r="H4415" i="1"/>
  <c r="I4415" i="1"/>
  <c r="J4415" i="1"/>
  <c r="K4415" i="1"/>
  <c r="L4415" i="1"/>
  <c r="M4415" i="1"/>
  <c r="G4416" i="1"/>
  <c r="H4416" i="1"/>
  <c r="I4416" i="1"/>
  <c r="J4416" i="1"/>
  <c r="K4416" i="1"/>
  <c r="L4416" i="1"/>
  <c r="M4416" i="1"/>
  <c r="G4417" i="1"/>
  <c r="H4417" i="1"/>
  <c r="I4417" i="1"/>
  <c r="J4417" i="1"/>
  <c r="K4417" i="1"/>
  <c r="L4417" i="1"/>
  <c r="M4417" i="1"/>
  <c r="G4418" i="1"/>
  <c r="H4418" i="1"/>
  <c r="I4418" i="1"/>
  <c r="J4418" i="1"/>
  <c r="K4418" i="1"/>
  <c r="L4418" i="1"/>
  <c r="M4418" i="1"/>
  <c r="G4419" i="1"/>
  <c r="H4419" i="1"/>
  <c r="I4419" i="1"/>
  <c r="J4419" i="1"/>
  <c r="K4419" i="1"/>
  <c r="L4419" i="1"/>
  <c r="M4419" i="1"/>
  <c r="G4420" i="1"/>
  <c r="H4420" i="1"/>
  <c r="I4420" i="1"/>
  <c r="J4420" i="1"/>
  <c r="K4420" i="1"/>
  <c r="L4420" i="1"/>
  <c r="M4420" i="1"/>
  <c r="G4421" i="1"/>
  <c r="H4421" i="1"/>
  <c r="I4421" i="1"/>
  <c r="J4421" i="1"/>
  <c r="K4421" i="1"/>
  <c r="L4421" i="1"/>
  <c r="M4421" i="1"/>
  <c r="G4422" i="1"/>
  <c r="H4422" i="1"/>
  <c r="I4422" i="1"/>
  <c r="J4422" i="1"/>
  <c r="K4422" i="1"/>
  <c r="L4422" i="1"/>
  <c r="M4422" i="1"/>
  <c r="G4423" i="1"/>
  <c r="H4423" i="1"/>
  <c r="I4423" i="1"/>
  <c r="J4423" i="1"/>
  <c r="K4423" i="1"/>
  <c r="L4423" i="1"/>
  <c r="M4423" i="1"/>
  <c r="G4424" i="1"/>
  <c r="H4424" i="1"/>
  <c r="I4424" i="1"/>
  <c r="J4424" i="1"/>
  <c r="K4424" i="1"/>
  <c r="L4424" i="1"/>
  <c r="M4424" i="1"/>
  <c r="G4425" i="1"/>
  <c r="H4425" i="1"/>
  <c r="I4425" i="1"/>
  <c r="J4425" i="1"/>
  <c r="K4425" i="1"/>
  <c r="L4425" i="1"/>
  <c r="M4425" i="1"/>
  <c r="G4426" i="1"/>
  <c r="H4426" i="1"/>
  <c r="I4426" i="1"/>
  <c r="J4426" i="1"/>
  <c r="K4426" i="1"/>
  <c r="L4426" i="1"/>
  <c r="M4426" i="1"/>
  <c r="G4427" i="1"/>
  <c r="H4427" i="1"/>
  <c r="I4427" i="1"/>
  <c r="J4427" i="1"/>
  <c r="K4427" i="1"/>
  <c r="L4427" i="1"/>
  <c r="M4427" i="1"/>
  <c r="G4428" i="1"/>
  <c r="H4428" i="1"/>
  <c r="I4428" i="1"/>
  <c r="J4428" i="1"/>
  <c r="K4428" i="1"/>
  <c r="L4428" i="1"/>
  <c r="M4428" i="1"/>
  <c r="G4429" i="1"/>
  <c r="H4429" i="1"/>
  <c r="I4429" i="1"/>
  <c r="J4429" i="1"/>
  <c r="K4429" i="1"/>
  <c r="L4429" i="1"/>
  <c r="M4429" i="1"/>
  <c r="G4430" i="1"/>
  <c r="H4430" i="1"/>
  <c r="I4430" i="1"/>
  <c r="J4430" i="1"/>
  <c r="K4430" i="1"/>
  <c r="L4430" i="1"/>
  <c r="M4430" i="1"/>
  <c r="G4431" i="1"/>
  <c r="H4431" i="1"/>
  <c r="I4431" i="1"/>
  <c r="J4431" i="1"/>
  <c r="K4431" i="1"/>
  <c r="L4431" i="1"/>
  <c r="M4431" i="1"/>
  <c r="G4432" i="1"/>
  <c r="H4432" i="1"/>
  <c r="I4432" i="1"/>
  <c r="J4432" i="1"/>
  <c r="K4432" i="1"/>
  <c r="L4432" i="1"/>
  <c r="M4432" i="1"/>
  <c r="G4433" i="1"/>
  <c r="H4433" i="1"/>
  <c r="I4433" i="1"/>
  <c r="J4433" i="1"/>
  <c r="K4433" i="1"/>
  <c r="L4433" i="1"/>
  <c r="M4433" i="1"/>
  <c r="G4434" i="1"/>
  <c r="H4434" i="1"/>
  <c r="I4434" i="1"/>
  <c r="J4434" i="1"/>
  <c r="K4434" i="1"/>
  <c r="L4434" i="1"/>
  <c r="M4434" i="1"/>
  <c r="G4435" i="1"/>
  <c r="H4435" i="1"/>
  <c r="I4435" i="1"/>
  <c r="J4435" i="1"/>
  <c r="K4435" i="1"/>
  <c r="L4435" i="1"/>
  <c r="M4435" i="1"/>
  <c r="G4436" i="1"/>
  <c r="H4436" i="1"/>
  <c r="I4436" i="1"/>
  <c r="J4436" i="1"/>
  <c r="K4436" i="1"/>
  <c r="L4436" i="1"/>
  <c r="M4436" i="1"/>
  <c r="G4437" i="1"/>
  <c r="H4437" i="1"/>
  <c r="I4437" i="1"/>
  <c r="J4437" i="1"/>
  <c r="K4437" i="1"/>
  <c r="L4437" i="1"/>
  <c r="M4437" i="1"/>
  <c r="G4438" i="1"/>
  <c r="H4438" i="1"/>
  <c r="I4438" i="1"/>
  <c r="J4438" i="1"/>
  <c r="K4438" i="1"/>
  <c r="L4438" i="1"/>
  <c r="M4438" i="1"/>
  <c r="G4439" i="1"/>
  <c r="H4439" i="1"/>
  <c r="I4439" i="1"/>
  <c r="J4439" i="1"/>
  <c r="K4439" i="1"/>
  <c r="L4439" i="1"/>
  <c r="M4439" i="1"/>
  <c r="G4440" i="1"/>
  <c r="H4440" i="1"/>
  <c r="I4440" i="1"/>
  <c r="J4440" i="1"/>
  <c r="K4440" i="1"/>
  <c r="L4440" i="1"/>
  <c r="M4440" i="1"/>
  <c r="G4441" i="1"/>
  <c r="H4441" i="1"/>
  <c r="I4441" i="1"/>
  <c r="J4441" i="1"/>
  <c r="K4441" i="1"/>
  <c r="L4441" i="1"/>
  <c r="M4441" i="1"/>
  <c r="G4442" i="1"/>
  <c r="H4442" i="1"/>
  <c r="I4442" i="1"/>
  <c r="J4442" i="1"/>
  <c r="K4442" i="1"/>
  <c r="L4442" i="1"/>
  <c r="M4442" i="1"/>
  <c r="G4443" i="1"/>
  <c r="H4443" i="1"/>
  <c r="I4443" i="1"/>
  <c r="J4443" i="1"/>
  <c r="K4443" i="1"/>
  <c r="L4443" i="1"/>
  <c r="M4443" i="1"/>
  <c r="G4444" i="1"/>
  <c r="H4444" i="1"/>
  <c r="I4444" i="1"/>
  <c r="J4444" i="1"/>
  <c r="K4444" i="1"/>
  <c r="L4444" i="1"/>
  <c r="M4444" i="1"/>
  <c r="G4445" i="1"/>
  <c r="H4445" i="1"/>
  <c r="I4445" i="1"/>
  <c r="J4445" i="1"/>
  <c r="K4445" i="1"/>
  <c r="L4445" i="1"/>
  <c r="M4445" i="1"/>
  <c r="G4446" i="1"/>
  <c r="H4446" i="1"/>
  <c r="I4446" i="1"/>
  <c r="J4446" i="1"/>
  <c r="K4446" i="1"/>
  <c r="L4446" i="1"/>
  <c r="M4446" i="1"/>
  <c r="G4447" i="1"/>
  <c r="H4447" i="1"/>
  <c r="I4447" i="1"/>
  <c r="J4447" i="1"/>
  <c r="K4447" i="1"/>
  <c r="L4447" i="1"/>
  <c r="M4447" i="1"/>
  <c r="G4448" i="1"/>
  <c r="H4448" i="1"/>
  <c r="I4448" i="1"/>
  <c r="J4448" i="1"/>
  <c r="K4448" i="1"/>
  <c r="L4448" i="1"/>
  <c r="M4448" i="1"/>
  <c r="G4449" i="1"/>
  <c r="H4449" i="1"/>
  <c r="I4449" i="1"/>
  <c r="J4449" i="1"/>
  <c r="K4449" i="1"/>
  <c r="L4449" i="1"/>
  <c r="M4449" i="1"/>
  <c r="G4450" i="1"/>
  <c r="H4450" i="1"/>
  <c r="I4450" i="1"/>
  <c r="J4450" i="1"/>
  <c r="K4450" i="1"/>
  <c r="L4450" i="1"/>
  <c r="M4450" i="1"/>
  <c r="G4451" i="1"/>
  <c r="H4451" i="1"/>
  <c r="I4451" i="1"/>
  <c r="J4451" i="1"/>
  <c r="K4451" i="1"/>
  <c r="L4451" i="1"/>
  <c r="M4451" i="1"/>
  <c r="G4452" i="1"/>
  <c r="H4452" i="1"/>
  <c r="I4452" i="1"/>
  <c r="J4452" i="1"/>
  <c r="K4452" i="1"/>
  <c r="L4452" i="1"/>
  <c r="M4452" i="1"/>
  <c r="G4453" i="1"/>
  <c r="H4453" i="1"/>
  <c r="I4453" i="1"/>
  <c r="J4453" i="1"/>
  <c r="K4453" i="1"/>
  <c r="L4453" i="1"/>
  <c r="M4453" i="1"/>
  <c r="G4454" i="1"/>
  <c r="H4454" i="1"/>
  <c r="I4454" i="1"/>
  <c r="J4454" i="1"/>
  <c r="K4454" i="1"/>
  <c r="L4454" i="1"/>
  <c r="M4454" i="1"/>
  <c r="G4455" i="1"/>
  <c r="H4455" i="1"/>
  <c r="I4455" i="1"/>
  <c r="J4455" i="1"/>
  <c r="K4455" i="1"/>
  <c r="L4455" i="1"/>
  <c r="M4455" i="1"/>
  <c r="G4456" i="1"/>
  <c r="H4456" i="1"/>
  <c r="I4456" i="1"/>
  <c r="J4456" i="1"/>
  <c r="K4456" i="1"/>
  <c r="L4456" i="1"/>
  <c r="M4456" i="1"/>
  <c r="G4457" i="1"/>
  <c r="H4457" i="1"/>
  <c r="I4457" i="1"/>
  <c r="J4457" i="1"/>
  <c r="K4457" i="1"/>
  <c r="L4457" i="1"/>
  <c r="M4457" i="1"/>
  <c r="G4458" i="1"/>
  <c r="H4458" i="1"/>
  <c r="I4458" i="1"/>
  <c r="J4458" i="1"/>
  <c r="K4458" i="1"/>
  <c r="L4458" i="1"/>
  <c r="M4458" i="1"/>
  <c r="G4459" i="1"/>
  <c r="H4459" i="1"/>
  <c r="I4459" i="1"/>
  <c r="J4459" i="1"/>
  <c r="K4459" i="1"/>
  <c r="L4459" i="1"/>
  <c r="M4459" i="1"/>
  <c r="G4460" i="1"/>
  <c r="H4460" i="1"/>
  <c r="I4460" i="1"/>
  <c r="J4460" i="1"/>
  <c r="K4460" i="1"/>
  <c r="L4460" i="1"/>
  <c r="M4460" i="1"/>
  <c r="G4461" i="1"/>
  <c r="H4461" i="1"/>
  <c r="I4461" i="1"/>
  <c r="J4461" i="1"/>
  <c r="K4461" i="1"/>
  <c r="L4461" i="1"/>
  <c r="M4461" i="1"/>
  <c r="G4462" i="1"/>
  <c r="H4462" i="1"/>
  <c r="I4462" i="1"/>
  <c r="J4462" i="1"/>
  <c r="K4462" i="1"/>
  <c r="L4462" i="1"/>
  <c r="M4462" i="1"/>
  <c r="G4463" i="1"/>
  <c r="H4463" i="1"/>
  <c r="I4463" i="1"/>
  <c r="J4463" i="1"/>
  <c r="K4463" i="1"/>
  <c r="L4463" i="1"/>
  <c r="M4463" i="1"/>
  <c r="G4464" i="1"/>
  <c r="H4464" i="1"/>
  <c r="I4464" i="1"/>
  <c r="J4464" i="1"/>
  <c r="K4464" i="1"/>
  <c r="L4464" i="1"/>
  <c r="M4464" i="1"/>
  <c r="G4465" i="1"/>
  <c r="H4465" i="1"/>
  <c r="I4465" i="1"/>
  <c r="J4465" i="1"/>
  <c r="K4465" i="1"/>
  <c r="L4465" i="1"/>
  <c r="M4465" i="1"/>
  <c r="G4466" i="1"/>
  <c r="H4466" i="1"/>
  <c r="I4466" i="1"/>
  <c r="J4466" i="1"/>
  <c r="K4466" i="1"/>
  <c r="L4466" i="1"/>
  <c r="M4466" i="1"/>
  <c r="G4467" i="1"/>
  <c r="H4467" i="1"/>
  <c r="I4467" i="1"/>
  <c r="J4467" i="1"/>
  <c r="K4467" i="1"/>
  <c r="L4467" i="1"/>
  <c r="M4467" i="1"/>
  <c r="G4468" i="1"/>
  <c r="H4468" i="1"/>
  <c r="I4468" i="1"/>
  <c r="J4468" i="1"/>
  <c r="K4468" i="1"/>
  <c r="L4468" i="1"/>
  <c r="M4468" i="1"/>
  <c r="G4469" i="1"/>
  <c r="H4469" i="1"/>
  <c r="I4469" i="1"/>
  <c r="J4469" i="1"/>
  <c r="K4469" i="1"/>
  <c r="L4469" i="1"/>
  <c r="M4469" i="1"/>
  <c r="G4470" i="1"/>
  <c r="H4470" i="1"/>
  <c r="I4470" i="1"/>
  <c r="J4470" i="1"/>
  <c r="K4470" i="1"/>
  <c r="L4470" i="1"/>
  <c r="M4470" i="1"/>
  <c r="G4471" i="1"/>
  <c r="H4471" i="1"/>
  <c r="I4471" i="1"/>
  <c r="J4471" i="1"/>
  <c r="K4471" i="1"/>
  <c r="L4471" i="1"/>
  <c r="M4471" i="1"/>
  <c r="G4472" i="1"/>
  <c r="H4472" i="1"/>
  <c r="I4472" i="1"/>
  <c r="J4472" i="1"/>
  <c r="K4472" i="1"/>
  <c r="L4472" i="1"/>
  <c r="M4472" i="1"/>
  <c r="G4473" i="1"/>
  <c r="H4473" i="1"/>
  <c r="I4473" i="1"/>
  <c r="J4473" i="1"/>
  <c r="K4473" i="1"/>
  <c r="L4473" i="1"/>
  <c r="M4473" i="1"/>
  <c r="G4474" i="1"/>
  <c r="H4474" i="1"/>
  <c r="I4474" i="1"/>
  <c r="J4474" i="1"/>
  <c r="K4474" i="1"/>
  <c r="L4474" i="1"/>
  <c r="M4474" i="1"/>
  <c r="G4475" i="1"/>
  <c r="H4475" i="1"/>
  <c r="I4475" i="1"/>
  <c r="J4475" i="1"/>
  <c r="K4475" i="1"/>
  <c r="L4475" i="1"/>
  <c r="M4475" i="1"/>
  <c r="G4476" i="1"/>
  <c r="H4476" i="1"/>
  <c r="I4476" i="1"/>
  <c r="J4476" i="1"/>
  <c r="K4476" i="1"/>
  <c r="L4476" i="1"/>
  <c r="M4476" i="1"/>
  <c r="G4477" i="1"/>
  <c r="H4477" i="1"/>
  <c r="I4477" i="1"/>
  <c r="J4477" i="1"/>
  <c r="K4477" i="1"/>
  <c r="L4477" i="1"/>
  <c r="M4477" i="1"/>
  <c r="G4478" i="1"/>
  <c r="H4478" i="1"/>
  <c r="I4478" i="1"/>
  <c r="J4478" i="1"/>
  <c r="K4478" i="1"/>
  <c r="L4478" i="1"/>
  <c r="M4478" i="1"/>
  <c r="G4479" i="1"/>
  <c r="H4479" i="1"/>
  <c r="I4479" i="1"/>
  <c r="J4479" i="1"/>
  <c r="K4479" i="1"/>
  <c r="L4479" i="1"/>
  <c r="M4479" i="1"/>
  <c r="G4480" i="1"/>
  <c r="H4480" i="1"/>
  <c r="I4480" i="1"/>
  <c r="J4480" i="1"/>
  <c r="K4480" i="1"/>
  <c r="L4480" i="1"/>
  <c r="M4480" i="1"/>
  <c r="G4481" i="1"/>
  <c r="H4481" i="1"/>
  <c r="I4481" i="1"/>
  <c r="J4481" i="1"/>
  <c r="K4481" i="1"/>
  <c r="L4481" i="1"/>
  <c r="M4481" i="1"/>
  <c r="G4482" i="1"/>
  <c r="H4482" i="1"/>
  <c r="I4482" i="1"/>
  <c r="J4482" i="1"/>
  <c r="K4482" i="1"/>
  <c r="L4482" i="1"/>
  <c r="M4482" i="1"/>
  <c r="G4483" i="1"/>
  <c r="H4483" i="1"/>
  <c r="I4483" i="1"/>
  <c r="J4483" i="1"/>
  <c r="K4483" i="1"/>
  <c r="L4483" i="1"/>
  <c r="M4483" i="1"/>
  <c r="G4484" i="1"/>
  <c r="H4484" i="1"/>
  <c r="I4484" i="1"/>
  <c r="J4484" i="1"/>
  <c r="K4484" i="1"/>
  <c r="L4484" i="1"/>
  <c r="M4484" i="1"/>
  <c r="G4485" i="1"/>
  <c r="H4485" i="1"/>
  <c r="I4485" i="1"/>
  <c r="J4485" i="1"/>
  <c r="K4485" i="1"/>
  <c r="L4485" i="1"/>
  <c r="M4485" i="1"/>
  <c r="G4486" i="1"/>
  <c r="H4486" i="1"/>
  <c r="I4486" i="1"/>
  <c r="J4486" i="1"/>
  <c r="K4486" i="1"/>
  <c r="L4486" i="1"/>
  <c r="M4486" i="1"/>
  <c r="G4487" i="1"/>
  <c r="H4487" i="1"/>
  <c r="I4487" i="1"/>
  <c r="J4487" i="1"/>
  <c r="K4487" i="1"/>
  <c r="L4487" i="1"/>
  <c r="M4487" i="1"/>
  <c r="G4488" i="1"/>
  <c r="H4488" i="1"/>
  <c r="I4488" i="1"/>
  <c r="J4488" i="1"/>
  <c r="K4488" i="1"/>
  <c r="L4488" i="1"/>
  <c r="M4488" i="1"/>
  <c r="G4489" i="1"/>
  <c r="H4489" i="1"/>
  <c r="I4489" i="1"/>
  <c r="J4489" i="1"/>
  <c r="K4489" i="1"/>
  <c r="L4489" i="1"/>
  <c r="M4489" i="1"/>
  <c r="G4490" i="1"/>
  <c r="H4490" i="1"/>
  <c r="I4490" i="1"/>
  <c r="J4490" i="1"/>
  <c r="K4490" i="1"/>
  <c r="L4490" i="1"/>
  <c r="M4490" i="1"/>
  <c r="G4491" i="1"/>
  <c r="H4491" i="1"/>
  <c r="I4491" i="1"/>
  <c r="J4491" i="1"/>
  <c r="K4491" i="1"/>
  <c r="L4491" i="1"/>
  <c r="M4491" i="1"/>
  <c r="G4492" i="1"/>
  <c r="H4492" i="1"/>
  <c r="I4492" i="1"/>
  <c r="J4492" i="1"/>
  <c r="K4492" i="1"/>
  <c r="L4492" i="1"/>
  <c r="M4492" i="1"/>
  <c r="G4493" i="1"/>
  <c r="H4493" i="1"/>
  <c r="I4493" i="1"/>
  <c r="J4493" i="1"/>
  <c r="K4493" i="1"/>
  <c r="L4493" i="1"/>
  <c r="M4493" i="1"/>
  <c r="G4494" i="1"/>
  <c r="H4494" i="1"/>
  <c r="I4494" i="1"/>
  <c r="J4494" i="1"/>
  <c r="K4494" i="1"/>
  <c r="L4494" i="1"/>
  <c r="M4494" i="1"/>
  <c r="G4495" i="1"/>
  <c r="H4495" i="1"/>
  <c r="I4495" i="1"/>
  <c r="J4495" i="1"/>
  <c r="K4495" i="1"/>
  <c r="L4495" i="1"/>
  <c r="M4495" i="1"/>
  <c r="G4496" i="1"/>
  <c r="H4496" i="1"/>
  <c r="I4496" i="1"/>
  <c r="J4496" i="1"/>
  <c r="K4496" i="1"/>
  <c r="L4496" i="1"/>
  <c r="M4496" i="1"/>
  <c r="G4497" i="1"/>
  <c r="H4497" i="1"/>
  <c r="I4497" i="1"/>
  <c r="J4497" i="1"/>
  <c r="K4497" i="1"/>
  <c r="L4497" i="1"/>
  <c r="M4497" i="1"/>
  <c r="G4498" i="1"/>
  <c r="H4498" i="1"/>
  <c r="I4498" i="1"/>
  <c r="J4498" i="1"/>
  <c r="K4498" i="1"/>
  <c r="L4498" i="1"/>
  <c r="M4498" i="1"/>
  <c r="G4499" i="1"/>
  <c r="H4499" i="1"/>
  <c r="I4499" i="1"/>
  <c r="J4499" i="1"/>
  <c r="K4499" i="1"/>
  <c r="L4499" i="1"/>
  <c r="M4499" i="1"/>
  <c r="G4500" i="1"/>
  <c r="H4500" i="1"/>
  <c r="I4500" i="1"/>
  <c r="J4500" i="1"/>
  <c r="K4500" i="1"/>
  <c r="L4500" i="1"/>
  <c r="M4500" i="1"/>
  <c r="G4501" i="1"/>
  <c r="H4501" i="1"/>
  <c r="I4501" i="1"/>
  <c r="J4501" i="1"/>
  <c r="K4501" i="1"/>
  <c r="L4501" i="1"/>
  <c r="M4501" i="1"/>
  <c r="G4502" i="1"/>
  <c r="H4502" i="1"/>
  <c r="I4502" i="1"/>
  <c r="J4502" i="1"/>
  <c r="K4502" i="1"/>
  <c r="L4502" i="1"/>
  <c r="M4502" i="1"/>
  <c r="G4503" i="1"/>
  <c r="H4503" i="1"/>
  <c r="I4503" i="1"/>
  <c r="J4503" i="1"/>
  <c r="K4503" i="1"/>
  <c r="L4503" i="1"/>
  <c r="M4503" i="1"/>
  <c r="G4504" i="1"/>
  <c r="H4504" i="1"/>
  <c r="I4504" i="1"/>
  <c r="J4504" i="1"/>
  <c r="K4504" i="1"/>
  <c r="L4504" i="1"/>
  <c r="M4504" i="1"/>
  <c r="G4505" i="1"/>
  <c r="H4505" i="1"/>
  <c r="I4505" i="1"/>
  <c r="J4505" i="1"/>
  <c r="K4505" i="1"/>
  <c r="L4505" i="1"/>
  <c r="M4505" i="1"/>
  <c r="G4506" i="1"/>
  <c r="H4506" i="1"/>
  <c r="I4506" i="1"/>
  <c r="J4506" i="1"/>
  <c r="K4506" i="1"/>
  <c r="L4506" i="1"/>
  <c r="M4506" i="1"/>
  <c r="G4507" i="1"/>
  <c r="H4507" i="1"/>
  <c r="I4507" i="1"/>
  <c r="J4507" i="1"/>
  <c r="K4507" i="1"/>
  <c r="L4507" i="1"/>
  <c r="M4507" i="1"/>
  <c r="G4508" i="1"/>
  <c r="H4508" i="1"/>
  <c r="I4508" i="1"/>
  <c r="J4508" i="1"/>
  <c r="K4508" i="1"/>
  <c r="L4508" i="1"/>
  <c r="M4508" i="1"/>
  <c r="G4509" i="1"/>
  <c r="H4509" i="1"/>
  <c r="I4509" i="1"/>
  <c r="J4509" i="1"/>
  <c r="K4509" i="1"/>
  <c r="L4509" i="1"/>
  <c r="M4509" i="1"/>
  <c r="G4510" i="1"/>
  <c r="H4510" i="1"/>
  <c r="I4510" i="1"/>
  <c r="J4510" i="1"/>
  <c r="K4510" i="1"/>
  <c r="L4510" i="1"/>
  <c r="M4510" i="1"/>
  <c r="G4511" i="1"/>
  <c r="H4511" i="1"/>
  <c r="I4511" i="1"/>
  <c r="J4511" i="1"/>
  <c r="K4511" i="1"/>
  <c r="L4511" i="1"/>
  <c r="M4511" i="1"/>
  <c r="G4512" i="1"/>
  <c r="H4512" i="1"/>
  <c r="I4512" i="1"/>
  <c r="J4512" i="1"/>
  <c r="K4512" i="1"/>
  <c r="L4512" i="1"/>
  <c r="M4512" i="1"/>
  <c r="G4513" i="1"/>
  <c r="H4513" i="1"/>
  <c r="I4513" i="1"/>
  <c r="J4513" i="1"/>
  <c r="K4513" i="1"/>
  <c r="L4513" i="1"/>
  <c r="M4513" i="1"/>
  <c r="G4514" i="1"/>
  <c r="H4514" i="1"/>
  <c r="I4514" i="1"/>
  <c r="J4514" i="1"/>
  <c r="K4514" i="1"/>
  <c r="L4514" i="1"/>
  <c r="M4514" i="1"/>
  <c r="G4515" i="1"/>
  <c r="H4515" i="1"/>
  <c r="I4515" i="1"/>
  <c r="J4515" i="1"/>
  <c r="K4515" i="1"/>
  <c r="L4515" i="1"/>
  <c r="M4515" i="1"/>
  <c r="G4516" i="1"/>
  <c r="H4516" i="1"/>
  <c r="I4516" i="1"/>
  <c r="J4516" i="1"/>
  <c r="K4516" i="1"/>
  <c r="L4516" i="1"/>
  <c r="M4516" i="1"/>
  <c r="G4517" i="1"/>
  <c r="H4517" i="1"/>
  <c r="I4517" i="1"/>
  <c r="J4517" i="1"/>
  <c r="K4517" i="1"/>
  <c r="L4517" i="1"/>
  <c r="M4517" i="1"/>
  <c r="G4518" i="1"/>
  <c r="H4518" i="1"/>
  <c r="I4518" i="1"/>
  <c r="J4518" i="1"/>
  <c r="K4518" i="1"/>
  <c r="L4518" i="1"/>
  <c r="M4518" i="1"/>
  <c r="G4519" i="1"/>
  <c r="H4519" i="1"/>
  <c r="I4519" i="1"/>
  <c r="J4519" i="1"/>
  <c r="K4519" i="1"/>
  <c r="L4519" i="1"/>
  <c r="M4519" i="1"/>
  <c r="G4520" i="1"/>
  <c r="H4520" i="1"/>
  <c r="I4520" i="1"/>
  <c r="J4520" i="1"/>
  <c r="K4520" i="1"/>
  <c r="L4520" i="1"/>
  <c r="M4520" i="1"/>
  <c r="G4521" i="1"/>
  <c r="H4521" i="1"/>
  <c r="I4521" i="1"/>
  <c r="J4521" i="1"/>
  <c r="K4521" i="1"/>
  <c r="L4521" i="1"/>
  <c r="M4521" i="1"/>
  <c r="G4522" i="1"/>
  <c r="H4522" i="1"/>
  <c r="I4522" i="1"/>
  <c r="J4522" i="1"/>
  <c r="K4522" i="1"/>
  <c r="L4522" i="1"/>
  <c r="M4522" i="1"/>
  <c r="G4523" i="1"/>
  <c r="H4523" i="1"/>
  <c r="I4523" i="1"/>
  <c r="J4523" i="1"/>
  <c r="K4523" i="1"/>
  <c r="L4523" i="1"/>
  <c r="M4523" i="1"/>
  <c r="G4524" i="1"/>
  <c r="H4524" i="1"/>
  <c r="I4524" i="1"/>
  <c r="J4524" i="1"/>
  <c r="K4524" i="1"/>
  <c r="L4524" i="1"/>
  <c r="M4524" i="1"/>
  <c r="G4525" i="1"/>
  <c r="H4525" i="1"/>
  <c r="I4525" i="1"/>
  <c r="J4525" i="1"/>
  <c r="K4525" i="1"/>
  <c r="L4525" i="1"/>
  <c r="M4525" i="1"/>
  <c r="G4526" i="1"/>
  <c r="H4526" i="1"/>
  <c r="I4526" i="1"/>
  <c r="J4526" i="1"/>
  <c r="K4526" i="1"/>
  <c r="L4526" i="1"/>
  <c r="M4526" i="1"/>
  <c r="G4527" i="1"/>
  <c r="H4527" i="1"/>
  <c r="I4527" i="1"/>
  <c r="J4527" i="1"/>
  <c r="K4527" i="1"/>
  <c r="L4527" i="1"/>
  <c r="M4527" i="1"/>
  <c r="G4528" i="1"/>
  <c r="H4528" i="1"/>
  <c r="I4528" i="1"/>
  <c r="J4528" i="1"/>
  <c r="K4528" i="1"/>
  <c r="L4528" i="1"/>
  <c r="M4528" i="1"/>
  <c r="G4529" i="1"/>
  <c r="H4529" i="1"/>
  <c r="I4529" i="1"/>
  <c r="J4529" i="1"/>
  <c r="K4529" i="1"/>
  <c r="L4529" i="1"/>
  <c r="M4529" i="1"/>
  <c r="G4530" i="1"/>
  <c r="H4530" i="1"/>
  <c r="I4530" i="1"/>
  <c r="J4530" i="1"/>
  <c r="K4530" i="1"/>
  <c r="L4530" i="1"/>
  <c r="M4530" i="1"/>
  <c r="G4531" i="1"/>
  <c r="H4531" i="1"/>
  <c r="I4531" i="1"/>
  <c r="J4531" i="1"/>
  <c r="K4531" i="1"/>
  <c r="L4531" i="1"/>
  <c r="M4531" i="1"/>
  <c r="G4532" i="1"/>
  <c r="H4532" i="1"/>
  <c r="I4532" i="1"/>
  <c r="J4532" i="1"/>
  <c r="K4532" i="1"/>
  <c r="L4532" i="1"/>
  <c r="M4532" i="1"/>
  <c r="G4533" i="1"/>
  <c r="H4533" i="1"/>
  <c r="I4533" i="1"/>
  <c r="J4533" i="1"/>
  <c r="K4533" i="1"/>
  <c r="L4533" i="1"/>
  <c r="M4533" i="1"/>
  <c r="G4534" i="1"/>
  <c r="H4534" i="1"/>
  <c r="I4534" i="1"/>
  <c r="J4534" i="1"/>
  <c r="K4534" i="1"/>
  <c r="L4534" i="1"/>
  <c r="M4534" i="1"/>
  <c r="G4535" i="1"/>
  <c r="H4535" i="1"/>
  <c r="I4535" i="1"/>
  <c r="J4535" i="1"/>
  <c r="K4535" i="1"/>
  <c r="L4535" i="1"/>
  <c r="M4535" i="1"/>
  <c r="G4536" i="1"/>
  <c r="H4536" i="1"/>
  <c r="I4536" i="1"/>
  <c r="J4536" i="1"/>
  <c r="K4536" i="1"/>
  <c r="L4536" i="1"/>
  <c r="M4536" i="1"/>
  <c r="G4537" i="1"/>
  <c r="H4537" i="1"/>
  <c r="I4537" i="1"/>
  <c r="J4537" i="1"/>
  <c r="K4537" i="1"/>
  <c r="L4537" i="1"/>
  <c r="M4537" i="1"/>
  <c r="G4538" i="1"/>
  <c r="H4538" i="1"/>
  <c r="I4538" i="1"/>
  <c r="J4538" i="1"/>
  <c r="K4538" i="1"/>
  <c r="L4538" i="1"/>
  <c r="M4538" i="1"/>
  <c r="G4539" i="1"/>
  <c r="H4539" i="1"/>
  <c r="I4539" i="1"/>
  <c r="J4539" i="1"/>
  <c r="K4539" i="1"/>
  <c r="L4539" i="1"/>
  <c r="M4539" i="1"/>
  <c r="G4540" i="1"/>
  <c r="H4540" i="1"/>
  <c r="I4540" i="1"/>
  <c r="J4540" i="1"/>
  <c r="K4540" i="1"/>
  <c r="L4540" i="1"/>
  <c r="M4540" i="1"/>
  <c r="G4541" i="1"/>
  <c r="H4541" i="1"/>
  <c r="I4541" i="1"/>
  <c r="J4541" i="1"/>
  <c r="K4541" i="1"/>
  <c r="L4541" i="1"/>
  <c r="M4541" i="1"/>
  <c r="G4542" i="1"/>
  <c r="H4542" i="1"/>
  <c r="I4542" i="1"/>
  <c r="J4542" i="1"/>
  <c r="K4542" i="1"/>
  <c r="L4542" i="1"/>
  <c r="M4542" i="1"/>
  <c r="G4543" i="1"/>
  <c r="H4543" i="1"/>
  <c r="I4543" i="1"/>
  <c r="J4543" i="1"/>
  <c r="K4543" i="1"/>
  <c r="L4543" i="1"/>
  <c r="M4543" i="1"/>
  <c r="G4544" i="1"/>
  <c r="H4544" i="1"/>
  <c r="I4544" i="1"/>
  <c r="J4544" i="1"/>
  <c r="K4544" i="1"/>
  <c r="L4544" i="1"/>
  <c r="M4544" i="1"/>
  <c r="G4545" i="1"/>
  <c r="H4545" i="1"/>
  <c r="I4545" i="1"/>
  <c r="J4545" i="1"/>
  <c r="K4545" i="1"/>
  <c r="L4545" i="1"/>
  <c r="M4545" i="1"/>
  <c r="G4546" i="1"/>
  <c r="H4546" i="1"/>
  <c r="I4546" i="1"/>
  <c r="J4546" i="1"/>
  <c r="K4546" i="1"/>
  <c r="L4546" i="1"/>
  <c r="M4546" i="1"/>
  <c r="G4547" i="1"/>
  <c r="H4547" i="1"/>
  <c r="I4547" i="1"/>
  <c r="J4547" i="1"/>
  <c r="K4547" i="1"/>
  <c r="L4547" i="1"/>
  <c r="M4547" i="1"/>
  <c r="G4548" i="1"/>
  <c r="H4548" i="1"/>
  <c r="I4548" i="1"/>
  <c r="J4548" i="1"/>
  <c r="K4548" i="1"/>
  <c r="L4548" i="1"/>
  <c r="M4548" i="1"/>
  <c r="G4549" i="1"/>
  <c r="H4549" i="1"/>
  <c r="I4549" i="1"/>
  <c r="J4549" i="1"/>
  <c r="K4549" i="1"/>
  <c r="L4549" i="1"/>
  <c r="M4549" i="1"/>
  <c r="G4550" i="1"/>
  <c r="H4550" i="1"/>
  <c r="I4550" i="1"/>
  <c r="J4550" i="1"/>
  <c r="K4550" i="1"/>
  <c r="L4550" i="1"/>
  <c r="M4550" i="1"/>
  <c r="G4551" i="1"/>
  <c r="H4551" i="1"/>
  <c r="I4551" i="1"/>
  <c r="J4551" i="1"/>
  <c r="K4551" i="1"/>
  <c r="L4551" i="1"/>
  <c r="M4551" i="1"/>
  <c r="G4552" i="1"/>
  <c r="H4552" i="1"/>
  <c r="I4552" i="1"/>
  <c r="J4552" i="1"/>
  <c r="K4552" i="1"/>
  <c r="L4552" i="1"/>
  <c r="M4552" i="1"/>
  <c r="G4553" i="1"/>
  <c r="H4553" i="1"/>
  <c r="I4553" i="1"/>
  <c r="J4553" i="1"/>
  <c r="K4553" i="1"/>
  <c r="L4553" i="1"/>
  <c r="M4553" i="1"/>
  <c r="G4554" i="1"/>
  <c r="H4554" i="1"/>
  <c r="I4554" i="1"/>
  <c r="J4554" i="1"/>
  <c r="K4554" i="1"/>
  <c r="L4554" i="1"/>
  <c r="M4554" i="1"/>
  <c r="G4555" i="1"/>
  <c r="H4555" i="1"/>
  <c r="I4555" i="1"/>
  <c r="J4555" i="1"/>
  <c r="K4555" i="1"/>
  <c r="L4555" i="1"/>
  <c r="M4555" i="1"/>
  <c r="G4556" i="1"/>
  <c r="H4556" i="1"/>
  <c r="I4556" i="1"/>
  <c r="J4556" i="1"/>
  <c r="K4556" i="1"/>
  <c r="L4556" i="1"/>
  <c r="M4556" i="1"/>
  <c r="G4557" i="1"/>
  <c r="H4557" i="1"/>
  <c r="I4557" i="1"/>
  <c r="J4557" i="1"/>
  <c r="K4557" i="1"/>
  <c r="L4557" i="1"/>
  <c r="M4557" i="1"/>
  <c r="G4558" i="1"/>
  <c r="H4558" i="1"/>
  <c r="I4558" i="1"/>
  <c r="J4558" i="1"/>
  <c r="K4558" i="1"/>
  <c r="L4558" i="1"/>
  <c r="M4558" i="1"/>
  <c r="G4559" i="1"/>
  <c r="H4559" i="1"/>
  <c r="I4559" i="1"/>
  <c r="J4559" i="1"/>
  <c r="K4559" i="1"/>
  <c r="L4559" i="1"/>
  <c r="M4559" i="1"/>
  <c r="G4560" i="1"/>
  <c r="H4560" i="1"/>
  <c r="I4560" i="1"/>
  <c r="J4560" i="1"/>
  <c r="K4560" i="1"/>
  <c r="L4560" i="1"/>
  <c r="M4560" i="1"/>
  <c r="G4561" i="1"/>
  <c r="H4561" i="1"/>
  <c r="I4561" i="1"/>
  <c r="J4561" i="1"/>
  <c r="K4561" i="1"/>
  <c r="L4561" i="1"/>
  <c r="M4561" i="1"/>
  <c r="G4562" i="1"/>
  <c r="H4562" i="1"/>
  <c r="I4562" i="1"/>
  <c r="J4562" i="1"/>
  <c r="K4562" i="1"/>
  <c r="L4562" i="1"/>
  <c r="M4562" i="1"/>
  <c r="G4563" i="1"/>
  <c r="H4563" i="1"/>
  <c r="I4563" i="1"/>
  <c r="J4563" i="1"/>
  <c r="K4563" i="1"/>
  <c r="L4563" i="1"/>
  <c r="M4563" i="1"/>
  <c r="G4564" i="1"/>
  <c r="H4564" i="1"/>
  <c r="I4564" i="1"/>
  <c r="J4564" i="1"/>
  <c r="K4564" i="1"/>
  <c r="L4564" i="1"/>
  <c r="M4564" i="1"/>
  <c r="G4565" i="1"/>
  <c r="H4565" i="1"/>
  <c r="I4565" i="1"/>
  <c r="J4565" i="1"/>
  <c r="K4565" i="1"/>
  <c r="L4565" i="1"/>
  <c r="M4565" i="1"/>
  <c r="G4566" i="1"/>
  <c r="H4566" i="1"/>
  <c r="I4566" i="1"/>
  <c r="J4566" i="1"/>
  <c r="K4566" i="1"/>
  <c r="L4566" i="1"/>
  <c r="M4566" i="1"/>
  <c r="G4567" i="1"/>
  <c r="H4567" i="1"/>
  <c r="I4567" i="1"/>
  <c r="J4567" i="1"/>
  <c r="K4567" i="1"/>
  <c r="L4567" i="1"/>
  <c r="M4567" i="1"/>
  <c r="G4568" i="1"/>
  <c r="H4568" i="1"/>
  <c r="I4568" i="1"/>
  <c r="J4568" i="1"/>
  <c r="K4568" i="1"/>
  <c r="L4568" i="1"/>
  <c r="M4568" i="1"/>
  <c r="G4569" i="1"/>
  <c r="H4569" i="1"/>
  <c r="I4569" i="1"/>
  <c r="J4569" i="1"/>
  <c r="K4569" i="1"/>
  <c r="L4569" i="1"/>
  <c r="M4569" i="1"/>
  <c r="G4570" i="1"/>
  <c r="H4570" i="1"/>
  <c r="I4570" i="1"/>
  <c r="J4570" i="1"/>
  <c r="K4570" i="1"/>
  <c r="L4570" i="1"/>
  <c r="M4570" i="1"/>
  <c r="G4571" i="1"/>
  <c r="H4571" i="1"/>
  <c r="I4571" i="1"/>
  <c r="J4571" i="1"/>
  <c r="K4571" i="1"/>
  <c r="L4571" i="1"/>
  <c r="M4571" i="1"/>
  <c r="G4572" i="1"/>
  <c r="H4572" i="1"/>
  <c r="I4572" i="1"/>
  <c r="J4572" i="1"/>
  <c r="K4572" i="1"/>
  <c r="L4572" i="1"/>
  <c r="M4572" i="1"/>
  <c r="G4573" i="1"/>
  <c r="H4573" i="1"/>
  <c r="I4573" i="1"/>
  <c r="J4573" i="1"/>
  <c r="K4573" i="1"/>
  <c r="L4573" i="1"/>
  <c r="M4573" i="1"/>
  <c r="G4574" i="1"/>
  <c r="H4574" i="1"/>
  <c r="I4574" i="1"/>
  <c r="J4574" i="1"/>
  <c r="K4574" i="1"/>
  <c r="L4574" i="1"/>
  <c r="M4574" i="1"/>
  <c r="G4575" i="1"/>
  <c r="H4575" i="1"/>
  <c r="I4575" i="1"/>
  <c r="J4575" i="1"/>
  <c r="K4575" i="1"/>
  <c r="L4575" i="1"/>
  <c r="M4575" i="1"/>
  <c r="G4576" i="1"/>
  <c r="H4576" i="1"/>
  <c r="I4576" i="1"/>
  <c r="J4576" i="1"/>
  <c r="K4576" i="1"/>
  <c r="L4576" i="1"/>
  <c r="M4576" i="1"/>
  <c r="G4577" i="1"/>
  <c r="H4577" i="1"/>
  <c r="I4577" i="1"/>
  <c r="J4577" i="1"/>
  <c r="K4577" i="1"/>
  <c r="L4577" i="1"/>
  <c r="M4577" i="1"/>
  <c r="G4578" i="1"/>
  <c r="H4578" i="1"/>
  <c r="I4578" i="1"/>
  <c r="J4578" i="1"/>
  <c r="K4578" i="1"/>
  <c r="L4578" i="1"/>
  <c r="M4578" i="1"/>
  <c r="G4579" i="1"/>
  <c r="H4579" i="1"/>
  <c r="I4579" i="1"/>
  <c r="J4579" i="1"/>
  <c r="K4579" i="1"/>
  <c r="L4579" i="1"/>
  <c r="M4579" i="1"/>
  <c r="G4580" i="1"/>
  <c r="H4580" i="1"/>
  <c r="I4580" i="1"/>
  <c r="J4580" i="1"/>
  <c r="K4580" i="1"/>
  <c r="L4580" i="1"/>
  <c r="M4580" i="1"/>
  <c r="G4581" i="1"/>
  <c r="H4581" i="1"/>
  <c r="I4581" i="1"/>
  <c r="J4581" i="1"/>
  <c r="K4581" i="1"/>
  <c r="L4581" i="1"/>
  <c r="M4581" i="1"/>
  <c r="G4582" i="1"/>
  <c r="H4582" i="1"/>
  <c r="I4582" i="1"/>
  <c r="J4582" i="1"/>
  <c r="K4582" i="1"/>
  <c r="L4582" i="1"/>
  <c r="M4582" i="1"/>
  <c r="G4583" i="1"/>
  <c r="H4583" i="1"/>
  <c r="I4583" i="1"/>
  <c r="J4583" i="1"/>
  <c r="K4583" i="1"/>
  <c r="L4583" i="1"/>
  <c r="M4583" i="1"/>
  <c r="G4584" i="1"/>
  <c r="H4584" i="1"/>
  <c r="I4584" i="1"/>
  <c r="J4584" i="1"/>
  <c r="K4584" i="1"/>
  <c r="L4584" i="1"/>
  <c r="M4584" i="1"/>
  <c r="G4585" i="1"/>
  <c r="H4585" i="1"/>
  <c r="I4585" i="1"/>
  <c r="J4585" i="1"/>
  <c r="K4585" i="1"/>
  <c r="L4585" i="1"/>
  <c r="M4585" i="1"/>
  <c r="G4586" i="1"/>
  <c r="H4586" i="1"/>
  <c r="I4586" i="1"/>
  <c r="J4586" i="1"/>
  <c r="K4586" i="1"/>
  <c r="L4586" i="1"/>
  <c r="M4586" i="1"/>
  <c r="G4587" i="1"/>
  <c r="H4587" i="1"/>
  <c r="I4587" i="1"/>
  <c r="J4587" i="1"/>
  <c r="K4587" i="1"/>
  <c r="L4587" i="1"/>
  <c r="M4587" i="1"/>
  <c r="G4588" i="1"/>
  <c r="H4588" i="1"/>
  <c r="I4588" i="1"/>
  <c r="J4588" i="1"/>
  <c r="K4588" i="1"/>
  <c r="L4588" i="1"/>
  <c r="M4588" i="1"/>
  <c r="G4589" i="1"/>
  <c r="H4589" i="1"/>
  <c r="I4589" i="1"/>
  <c r="J4589" i="1"/>
  <c r="K4589" i="1"/>
  <c r="L4589" i="1"/>
  <c r="M4589" i="1"/>
  <c r="G4590" i="1"/>
  <c r="H4590" i="1"/>
  <c r="I4590" i="1"/>
  <c r="J4590" i="1"/>
  <c r="K4590" i="1"/>
  <c r="L4590" i="1"/>
  <c r="M4590" i="1"/>
  <c r="G4591" i="1"/>
  <c r="H4591" i="1"/>
  <c r="I4591" i="1"/>
  <c r="J4591" i="1"/>
  <c r="K4591" i="1"/>
  <c r="L4591" i="1"/>
  <c r="M4591" i="1"/>
  <c r="G4592" i="1"/>
  <c r="H4592" i="1"/>
  <c r="I4592" i="1"/>
  <c r="J4592" i="1"/>
  <c r="K4592" i="1"/>
  <c r="L4592" i="1"/>
  <c r="M4592" i="1"/>
  <c r="G4593" i="1"/>
  <c r="H4593" i="1"/>
  <c r="I4593" i="1"/>
  <c r="J4593" i="1"/>
  <c r="K4593" i="1"/>
  <c r="L4593" i="1"/>
  <c r="M4593" i="1"/>
  <c r="G4594" i="1"/>
  <c r="H4594" i="1"/>
  <c r="I4594" i="1"/>
  <c r="J4594" i="1"/>
  <c r="K4594" i="1"/>
  <c r="L4594" i="1"/>
  <c r="M4594" i="1"/>
  <c r="G4595" i="1"/>
  <c r="H4595" i="1"/>
  <c r="I4595" i="1"/>
  <c r="J4595" i="1"/>
  <c r="K4595" i="1"/>
  <c r="L4595" i="1"/>
  <c r="M4595" i="1"/>
  <c r="G4596" i="1"/>
  <c r="H4596" i="1"/>
  <c r="I4596" i="1"/>
  <c r="J4596" i="1"/>
  <c r="K4596" i="1"/>
  <c r="L4596" i="1"/>
  <c r="M4596" i="1"/>
  <c r="G4597" i="1"/>
  <c r="H4597" i="1"/>
  <c r="I4597" i="1"/>
  <c r="J4597" i="1"/>
  <c r="K4597" i="1"/>
  <c r="L4597" i="1"/>
  <c r="M4597" i="1"/>
  <c r="G4598" i="1"/>
  <c r="H4598" i="1"/>
  <c r="I4598" i="1"/>
  <c r="J4598" i="1"/>
  <c r="K4598" i="1"/>
  <c r="L4598" i="1"/>
  <c r="M4598" i="1"/>
  <c r="G4599" i="1"/>
  <c r="H4599" i="1"/>
  <c r="I4599" i="1"/>
  <c r="J4599" i="1"/>
  <c r="K4599" i="1"/>
  <c r="L4599" i="1"/>
  <c r="M4599" i="1"/>
  <c r="G4600" i="1"/>
  <c r="H4600" i="1"/>
  <c r="I4600" i="1"/>
  <c r="J4600" i="1"/>
  <c r="K4600" i="1"/>
  <c r="L4600" i="1"/>
  <c r="M4600" i="1"/>
  <c r="G4601" i="1"/>
  <c r="H4601" i="1"/>
  <c r="I4601" i="1"/>
  <c r="J4601" i="1"/>
  <c r="K4601" i="1"/>
  <c r="L4601" i="1"/>
  <c r="M4601" i="1"/>
  <c r="G4602" i="1"/>
  <c r="H4602" i="1"/>
  <c r="I4602" i="1"/>
  <c r="J4602" i="1"/>
  <c r="K4602" i="1"/>
  <c r="L4602" i="1"/>
  <c r="M4602" i="1"/>
  <c r="G4603" i="1"/>
  <c r="H4603" i="1"/>
  <c r="I4603" i="1"/>
  <c r="J4603" i="1"/>
  <c r="K4603" i="1"/>
  <c r="L4603" i="1"/>
  <c r="M4603" i="1"/>
  <c r="G4604" i="1"/>
  <c r="H4604" i="1"/>
  <c r="I4604" i="1"/>
  <c r="J4604" i="1"/>
  <c r="K4604" i="1"/>
  <c r="L4604" i="1"/>
  <c r="M4604" i="1"/>
  <c r="G4605" i="1"/>
  <c r="H4605" i="1"/>
  <c r="I4605" i="1"/>
  <c r="J4605" i="1"/>
  <c r="K4605" i="1"/>
  <c r="L4605" i="1"/>
  <c r="M4605" i="1"/>
  <c r="G4606" i="1"/>
  <c r="H4606" i="1"/>
  <c r="I4606" i="1"/>
  <c r="J4606" i="1"/>
  <c r="K4606" i="1"/>
  <c r="L4606" i="1"/>
  <c r="M4606" i="1"/>
  <c r="G4607" i="1"/>
  <c r="H4607" i="1"/>
  <c r="I4607" i="1"/>
  <c r="J4607" i="1"/>
  <c r="K4607" i="1"/>
  <c r="L4607" i="1"/>
  <c r="M4607" i="1"/>
  <c r="G4608" i="1"/>
  <c r="H4608" i="1"/>
  <c r="I4608" i="1"/>
  <c r="J4608" i="1"/>
  <c r="K4608" i="1"/>
  <c r="L4608" i="1"/>
  <c r="M4608" i="1"/>
  <c r="G4609" i="1"/>
  <c r="H4609" i="1"/>
  <c r="I4609" i="1"/>
  <c r="J4609" i="1"/>
  <c r="K4609" i="1"/>
  <c r="L4609" i="1"/>
  <c r="M4609" i="1"/>
  <c r="G4610" i="1"/>
  <c r="H4610" i="1"/>
  <c r="I4610" i="1"/>
  <c r="J4610" i="1"/>
  <c r="K4610" i="1"/>
  <c r="L4610" i="1"/>
  <c r="M4610" i="1"/>
  <c r="G4611" i="1"/>
  <c r="H4611" i="1"/>
  <c r="I4611" i="1"/>
  <c r="J4611" i="1"/>
  <c r="K4611" i="1"/>
  <c r="L4611" i="1"/>
  <c r="M4611" i="1"/>
  <c r="G4612" i="1"/>
  <c r="H4612" i="1"/>
  <c r="I4612" i="1"/>
  <c r="J4612" i="1"/>
  <c r="K4612" i="1"/>
  <c r="L4612" i="1"/>
  <c r="M4612" i="1"/>
  <c r="G4613" i="1"/>
  <c r="H4613" i="1"/>
  <c r="I4613" i="1"/>
  <c r="J4613" i="1"/>
  <c r="K4613" i="1"/>
  <c r="L4613" i="1"/>
  <c r="M4613" i="1"/>
  <c r="G4614" i="1"/>
  <c r="H4614" i="1"/>
  <c r="I4614" i="1"/>
  <c r="J4614" i="1"/>
  <c r="K4614" i="1"/>
  <c r="L4614" i="1"/>
  <c r="M4614" i="1"/>
  <c r="G4615" i="1"/>
  <c r="H4615" i="1"/>
  <c r="I4615" i="1"/>
  <c r="J4615" i="1"/>
  <c r="K4615" i="1"/>
  <c r="L4615" i="1"/>
  <c r="M4615" i="1"/>
  <c r="G4616" i="1"/>
  <c r="H4616" i="1"/>
  <c r="I4616" i="1"/>
  <c r="J4616" i="1"/>
  <c r="K4616" i="1"/>
  <c r="L4616" i="1"/>
  <c r="M4616" i="1"/>
  <c r="G4617" i="1"/>
  <c r="H4617" i="1"/>
  <c r="I4617" i="1"/>
  <c r="J4617" i="1"/>
  <c r="K4617" i="1"/>
  <c r="L4617" i="1"/>
  <c r="M4617" i="1"/>
  <c r="G4618" i="1"/>
  <c r="H4618" i="1"/>
  <c r="I4618" i="1"/>
  <c r="J4618" i="1"/>
  <c r="K4618" i="1"/>
  <c r="L4618" i="1"/>
  <c r="M4618" i="1"/>
  <c r="G4619" i="1"/>
  <c r="H4619" i="1"/>
  <c r="I4619" i="1"/>
  <c r="J4619" i="1"/>
  <c r="K4619" i="1"/>
  <c r="L4619" i="1"/>
  <c r="M4619" i="1"/>
  <c r="G4620" i="1"/>
  <c r="H4620" i="1"/>
  <c r="I4620" i="1"/>
  <c r="J4620" i="1"/>
  <c r="K4620" i="1"/>
  <c r="L4620" i="1"/>
  <c r="M4620" i="1"/>
  <c r="G4621" i="1"/>
  <c r="H4621" i="1"/>
  <c r="I4621" i="1"/>
  <c r="J4621" i="1"/>
  <c r="K4621" i="1"/>
  <c r="L4621" i="1"/>
  <c r="M4621" i="1"/>
  <c r="G4622" i="1"/>
  <c r="H4622" i="1"/>
  <c r="I4622" i="1"/>
  <c r="J4622" i="1"/>
  <c r="K4622" i="1"/>
  <c r="L4622" i="1"/>
  <c r="M4622" i="1"/>
  <c r="G4623" i="1"/>
  <c r="H4623" i="1"/>
  <c r="I4623" i="1"/>
  <c r="J4623" i="1"/>
  <c r="K4623" i="1"/>
  <c r="L4623" i="1"/>
  <c r="M4623" i="1"/>
  <c r="G4624" i="1"/>
  <c r="H4624" i="1"/>
  <c r="I4624" i="1"/>
  <c r="J4624" i="1"/>
  <c r="K4624" i="1"/>
  <c r="L4624" i="1"/>
  <c r="M4624" i="1"/>
  <c r="G4625" i="1"/>
  <c r="H4625" i="1"/>
  <c r="I4625" i="1"/>
  <c r="J4625" i="1"/>
  <c r="K4625" i="1"/>
  <c r="L4625" i="1"/>
  <c r="M4625" i="1"/>
  <c r="G4626" i="1"/>
  <c r="H4626" i="1"/>
  <c r="I4626" i="1"/>
  <c r="J4626" i="1"/>
  <c r="K4626" i="1"/>
  <c r="L4626" i="1"/>
  <c r="M4626" i="1"/>
  <c r="G4627" i="1"/>
  <c r="H4627" i="1"/>
  <c r="I4627" i="1"/>
  <c r="J4627" i="1"/>
  <c r="K4627" i="1"/>
  <c r="L4627" i="1"/>
  <c r="M4627" i="1"/>
  <c r="G4628" i="1"/>
  <c r="H4628" i="1"/>
  <c r="I4628" i="1"/>
  <c r="J4628" i="1"/>
  <c r="K4628" i="1"/>
  <c r="L4628" i="1"/>
  <c r="M4628" i="1"/>
  <c r="G4629" i="1"/>
  <c r="H4629" i="1"/>
  <c r="I4629" i="1"/>
  <c r="J4629" i="1"/>
  <c r="K4629" i="1"/>
  <c r="L4629" i="1"/>
  <c r="M4629" i="1"/>
  <c r="G4630" i="1"/>
  <c r="H4630" i="1"/>
  <c r="I4630" i="1"/>
  <c r="J4630" i="1"/>
  <c r="K4630" i="1"/>
  <c r="L4630" i="1"/>
  <c r="M4630" i="1"/>
  <c r="G4631" i="1"/>
  <c r="H4631" i="1"/>
  <c r="I4631" i="1"/>
  <c r="J4631" i="1"/>
  <c r="K4631" i="1"/>
  <c r="L4631" i="1"/>
  <c r="M4631" i="1"/>
  <c r="G4632" i="1"/>
  <c r="H4632" i="1"/>
  <c r="I4632" i="1"/>
  <c r="J4632" i="1"/>
  <c r="K4632" i="1"/>
  <c r="L4632" i="1"/>
  <c r="M4632" i="1"/>
  <c r="G4633" i="1"/>
  <c r="H4633" i="1"/>
  <c r="I4633" i="1"/>
  <c r="J4633" i="1"/>
  <c r="K4633" i="1"/>
  <c r="L4633" i="1"/>
  <c r="M4633" i="1"/>
  <c r="G4634" i="1"/>
  <c r="H4634" i="1"/>
  <c r="I4634" i="1"/>
  <c r="J4634" i="1"/>
  <c r="K4634" i="1"/>
  <c r="L4634" i="1"/>
  <c r="M4634" i="1"/>
  <c r="G4635" i="1"/>
  <c r="H4635" i="1"/>
  <c r="I4635" i="1"/>
  <c r="J4635" i="1"/>
  <c r="K4635" i="1"/>
  <c r="L4635" i="1"/>
  <c r="M4635" i="1"/>
  <c r="G4636" i="1"/>
  <c r="H4636" i="1"/>
  <c r="I4636" i="1"/>
  <c r="J4636" i="1"/>
  <c r="K4636" i="1"/>
  <c r="L4636" i="1"/>
  <c r="M4636" i="1"/>
  <c r="G4637" i="1"/>
  <c r="H4637" i="1"/>
  <c r="I4637" i="1"/>
  <c r="J4637" i="1"/>
  <c r="K4637" i="1"/>
  <c r="L4637" i="1"/>
  <c r="M4637" i="1"/>
  <c r="G4638" i="1"/>
  <c r="H4638" i="1"/>
  <c r="I4638" i="1"/>
  <c r="J4638" i="1"/>
  <c r="K4638" i="1"/>
  <c r="L4638" i="1"/>
  <c r="M4638" i="1"/>
  <c r="G4639" i="1"/>
  <c r="H4639" i="1"/>
  <c r="I4639" i="1"/>
  <c r="J4639" i="1"/>
  <c r="K4639" i="1"/>
  <c r="L4639" i="1"/>
  <c r="M4639" i="1"/>
  <c r="G4640" i="1"/>
  <c r="H4640" i="1"/>
  <c r="I4640" i="1"/>
  <c r="J4640" i="1"/>
  <c r="K4640" i="1"/>
  <c r="L4640" i="1"/>
  <c r="M4640" i="1"/>
  <c r="G4641" i="1"/>
  <c r="H4641" i="1"/>
  <c r="I4641" i="1"/>
  <c r="J4641" i="1"/>
  <c r="K4641" i="1"/>
  <c r="L4641" i="1"/>
  <c r="M4641" i="1"/>
  <c r="G4642" i="1"/>
  <c r="H4642" i="1"/>
  <c r="I4642" i="1"/>
  <c r="J4642" i="1"/>
  <c r="K4642" i="1"/>
  <c r="L4642" i="1"/>
  <c r="M4642" i="1"/>
  <c r="G4643" i="1"/>
  <c r="H4643" i="1"/>
  <c r="I4643" i="1"/>
  <c r="J4643" i="1"/>
  <c r="K4643" i="1"/>
  <c r="L4643" i="1"/>
  <c r="M4643" i="1"/>
  <c r="G4644" i="1"/>
  <c r="H4644" i="1"/>
  <c r="I4644" i="1"/>
  <c r="J4644" i="1"/>
  <c r="K4644" i="1"/>
  <c r="L4644" i="1"/>
  <c r="M4644" i="1"/>
  <c r="G4645" i="1"/>
  <c r="H4645" i="1"/>
  <c r="I4645" i="1"/>
  <c r="J4645" i="1"/>
  <c r="K4645" i="1"/>
  <c r="L4645" i="1"/>
  <c r="M4645" i="1"/>
  <c r="G4646" i="1"/>
  <c r="H4646" i="1"/>
  <c r="I4646" i="1"/>
  <c r="J4646" i="1"/>
  <c r="K4646" i="1"/>
  <c r="L4646" i="1"/>
  <c r="M4646" i="1"/>
  <c r="G4647" i="1"/>
  <c r="H4647" i="1"/>
  <c r="I4647" i="1"/>
  <c r="J4647" i="1"/>
  <c r="K4647" i="1"/>
  <c r="L4647" i="1"/>
  <c r="M4647" i="1"/>
  <c r="G4648" i="1"/>
  <c r="H4648" i="1"/>
  <c r="I4648" i="1"/>
  <c r="J4648" i="1"/>
  <c r="K4648" i="1"/>
  <c r="L4648" i="1"/>
  <c r="M4648" i="1"/>
  <c r="G4649" i="1"/>
  <c r="H4649" i="1"/>
  <c r="I4649" i="1"/>
  <c r="J4649" i="1"/>
  <c r="K4649" i="1"/>
  <c r="L4649" i="1"/>
  <c r="M4649" i="1"/>
  <c r="G4650" i="1"/>
  <c r="H4650" i="1"/>
  <c r="I4650" i="1"/>
  <c r="J4650" i="1"/>
  <c r="K4650" i="1"/>
  <c r="L4650" i="1"/>
  <c r="M4650" i="1"/>
  <c r="G4651" i="1"/>
  <c r="H4651" i="1"/>
  <c r="I4651" i="1"/>
  <c r="J4651" i="1"/>
  <c r="K4651" i="1"/>
  <c r="L4651" i="1"/>
  <c r="M4651" i="1"/>
  <c r="G4652" i="1"/>
  <c r="H4652" i="1"/>
  <c r="I4652" i="1"/>
  <c r="J4652" i="1"/>
  <c r="K4652" i="1"/>
  <c r="L4652" i="1"/>
  <c r="M4652" i="1"/>
  <c r="G4653" i="1"/>
  <c r="H4653" i="1"/>
  <c r="I4653" i="1"/>
  <c r="J4653" i="1"/>
  <c r="K4653" i="1"/>
  <c r="L4653" i="1"/>
  <c r="M4653" i="1"/>
  <c r="G4654" i="1"/>
  <c r="H4654" i="1"/>
  <c r="I4654" i="1"/>
  <c r="J4654" i="1"/>
  <c r="K4654" i="1"/>
  <c r="L4654" i="1"/>
  <c r="M4654" i="1"/>
  <c r="G4655" i="1"/>
  <c r="H4655" i="1"/>
  <c r="I4655" i="1"/>
  <c r="J4655" i="1"/>
  <c r="K4655" i="1"/>
  <c r="L4655" i="1"/>
  <c r="M4655" i="1"/>
  <c r="G4656" i="1"/>
  <c r="H4656" i="1"/>
  <c r="I4656" i="1"/>
  <c r="J4656" i="1"/>
  <c r="K4656" i="1"/>
  <c r="L4656" i="1"/>
  <c r="M4656" i="1"/>
  <c r="G4657" i="1"/>
  <c r="H4657" i="1"/>
  <c r="I4657" i="1"/>
  <c r="J4657" i="1"/>
  <c r="K4657" i="1"/>
  <c r="L4657" i="1"/>
  <c r="M4657" i="1"/>
  <c r="G4658" i="1"/>
  <c r="H4658" i="1"/>
  <c r="I4658" i="1"/>
  <c r="J4658" i="1"/>
  <c r="K4658" i="1"/>
  <c r="L4658" i="1"/>
  <c r="M4658" i="1"/>
  <c r="G4659" i="1"/>
  <c r="H4659" i="1"/>
  <c r="I4659" i="1"/>
  <c r="J4659" i="1"/>
  <c r="K4659" i="1"/>
  <c r="L4659" i="1"/>
  <c r="M4659" i="1"/>
  <c r="G4660" i="1"/>
  <c r="H4660" i="1"/>
  <c r="I4660" i="1"/>
  <c r="J4660" i="1"/>
  <c r="K4660" i="1"/>
  <c r="L4660" i="1"/>
  <c r="M4660" i="1"/>
  <c r="G4661" i="1"/>
  <c r="H4661" i="1"/>
  <c r="I4661" i="1"/>
  <c r="J4661" i="1"/>
  <c r="K4661" i="1"/>
  <c r="L4661" i="1"/>
  <c r="M4661" i="1"/>
  <c r="G4662" i="1"/>
  <c r="H4662" i="1"/>
  <c r="I4662" i="1"/>
  <c r="J4662" i="1"/>
  <c r="K4662" i="1"/>
  <c r="L4662" i="1"/>
  <c r="M4662" i="1"/>
  <c r="G4663" i="1"/>
  <c r="H4663" i="1"/>
  <c r="I4663" i="1"/>
  <c r="J4663" i="1"/>
  <c r="K4663" i="1"/>
  <c r="L4663" i="1"/>
  <c r="M4663" i="1"/>
  <c r="G4664" i="1"/>
  <c r="H4664" i="1"/>
  <c r="I4664" i="1"/>
  <c r="J4664" i="1"/>
  <c r="K4664" i="1"/>
  <c r="L4664" i="1"/>
  <c r="M4664" i="1"/>
  <c r="G4665" i="1"/>
  <c r="H4665" i="1"/>
  <c r="I4665" i="1"/>
  <c r="J4665" i="1"/>
  <c r="K4665" i="1"/>
  <c r="L4665" i="1"/>
  <c r="M4665" i="1"/>
  <c r="G4666" i="1"/>
  <c r="H4666" i="1"/>
  <c r="I4666" i="1"/>
  <c r="J4666" i="1"/>
  <c r="K4666" i="1"/>
  <c r="L4666" i="1"/>
  <c r="M4666" i="1"/>
  <c r="G4667" i="1"/>
  <c r="H4667" i="1"/>
  <c r="I4667" i="1"/>
  <c r="J4667" i="1"/>
  <c r="K4667" i="1"/>
  <c r="L4667" i="1"/>
  <c r="M4667" i="1"/>
  <c r="G4668" i="1"/>
  <c r="H4668" i="1"/>
  <c r="I4668" i="1"/>
  <c r="J4668" i="1"/>
  <c r="K4668" i="1"/>
  <c r="L4668" i="1"/>
  <c r="M4668" i="1"/>
  <c r="G4669" i="1"/>
  <c r="H4669" i="1"/>
  <c r="I4669" i="1"/>
  <c r="J4669" i="1"/>
  <c r="K4669" i="1"/>
  <c r="L4669" i="1"/>
  <c r="M4669" i="1"/>
  <c r="G4670" i="1"/>
  <c r="H4670" i="1"/>
  <c r="I4670" i="1"/>
  <c r="J4670" i="1"/>
  <c r="K4670" i="1"/>
  <c r="L4670" i="1"/>
  <c r="M4670" i="1"/>
  <c r="G4671" i="1"/>
  <c r="H4671" i="1"/>
  <c r="I4671" i="1"/>
  <c r="J4671" i="1"/>
  <c r="K4671" i="1"/>
  <c r="L4671" i="1"/>
  <c r="M4671" i="1"/>
  <c r="G4672" i="1"/>
  <c r="H4672" i="1"/>
  <c r="I4672" i="1"/>
  <c r="J4672" i="1"/>
  <c r="K4672" i="1"/>
  <c r="L4672" i="1"/>
  <c r="M4672" i="1"/>
  <c r="G4673" i="1"/>
  <c r="H4673" i="1"/>
  <c r="I4673" i="1"/>
  <c r="J4673" i="1"/>
  <c r="K4673" i="1"/>
  <c r="L4673" i="1"/>
  <c r="M4673" i="1"/>
  <c r="G4674" i="1"/>
  <c r="H4674" i="1"/>
  <c r="I4674" i="1"/>
  <c r="J4674" i="1"/>
  <c r="K4674" i="1"/>
  <c r="L4674" i="1"/>
  <c r="M4674" i="1"/>
  <c r="G4675" i="1"/>
  <c r="H4675" i="1"/>
  <c r="I4675" i="1"/>
  <c r="J4675" i="1"/>
  <c r="K4675" i="1"/>
  <c r="L4675" i="1"/>
  <c r="M4675" i="1"/>
  <c r="G4676" i="1"/>
  <c r="H4676" i="1"/>
  <c r="I4676" i="1"/>
  <c r="J4676" i="1"/>
  <c r="K4676" i="1"/>
  <c r="L4676" i="1"/>
  <c r="M4676" i="1"/>
  <c r="G4677" i="1"/>
  <c r="H4677" i="1"/>
  <c r="I4677" i="1"/>
  <c r="J4677" i="1"/>
  <c r="K4677" i="1"/>
  <c r="L4677" i="1"/>
  <c r="M4677" i="1"/>
  <c r="G4678" i="1"/>
  <c r="H4678" i="1"/>
  <c r="I4678" i="1"/>
  <c r="J4678" i="1"/>
  <c r="K4678" i="1"/>
  <c r="L4678" i="1"/>
  <c r="M4678" i="1"/>
  <c r="G4679" i="1"/>
  <c r="H4679" i="1"/>
  <c r="I4679" i="1"/>
  <c r="J4679" i="1"/>
  <c r="K4679" i="1"/>
  <c r="L4679" i="1"/>
  <c r="M4679" i="1"/>
  <c r="G4680" i="1"/>
  <c r="H4680" i="1"/>
  <c r="I4680" i="1"/>
  <c r="J4680" i="1"/>
  <c r="K4680" i="1"/>
  <c r="L4680" i="1"/>
  <c r="M4680" i="1"/>
  <c r="G4681" i="1"/>
  <c r="H4681" i="1"/>
  <c r="I4681" i="1"/>
  <c r="J4681" i="1"/>
  <c r="K4681" i="1"/>
  <c r="L4681" i="1"/>
  <c r="M4681" i="1"/>
  <c r="G4682" i="1"/>
  <c r="H4682" i="1"/>
  <c r="I4682" i="1"/>
  <c r="J4682" i="1"/>
  <c r="K4682" i="1"/>
  <c r="L4682" i="1"/>
  <c r="M4682" i="1"/>
  <c r="G4683" i="1"/>
  <c r="H4683" i="1"/>
  <c r="I4683" i="1"/>
  <c r="J4683" i="1"/>
  <c r="K4683" i="1"/>
  <c r="L4683" i="1"/>
  <c r="M4683" i="1"/>
  <c r="G4684" i="1"/>
  <c r="H4684" i="1"/>
  <c r="I4684" i="1"/>
  <c r="J4684" i="1"/>
  <c r="K4684" i="1"/>
  <c r="L4684" i="1"/>
  <c r="M4684" i="1"/>
  <c r="G4685" i="1"/>
  <c r="H4685" i="1"/>
  <c r="I4685" i="1"/>
  <c r="J4685" i="1"/>
  <c r="K4685" i="1"/>
  <c r="L4685" i="1"/>
  <c r="M4685" i="1"/>
  <c r="G4686" i="1"/>
  <c r="H4686" i="1"/>
  <c r="I4686" i="1"/>
  <c r="J4686" i="1"/>
  <c r="K4686" i="1"/>
  <c r="L4686" i="1"/>
  <c r="M4686" i="1"/>
  <c r="G4687" i="1"/>
  <c r="H4687" i="1"/>
  <c r="I4687" i="1"/>
  <c r="J4687" i="1"/>
  <c r="K4687" i="1"/>
  <c r="L4687" i="1"/>
  <c r="M4687" i="1"/>
  <c r="G4688" i="1"/>
  <c r="H4688" i="1"/>
  <c r="I4688" i="1"/>
  <c r="J4688" i="1"/>
  <c r="K4688" i="1"/>
  <c r="L4688" i="1"/>
  <c r="M4688" i="1"/>
  <c r="G4689" i="1"/>
  <c r="H4689" i="1"/>
  <c r="I4689" i="1"/>
  <c r="J4689" i="1"/>
  <c r="K4689" i="1"/>
  <c r="L4689" i="1"/>
  <c r="M4689" i="1"/>
  <c r="G4690" i="1"/>
  <c r="H4690" i="1"/>
  <c r="I4690" i="1"/>
  <c r="J4690" i="1"/>
  <c r="K4690" i="1"/>
  <c r="L4690" i="1"/>
  <c r="M4690" i="1"/>
  <c r="G4691" i="1"/>
  <c r="H4691" i="1"/>
  <c r="I4691" i="1"/>
  <c r="J4691" i="1"/>
  <c r="K4691" i="1"/>
  <c r="L4691" i="1"/>
  <c r="M4691" i="1"/>
  <c r="G4692" i="1"/>
  <c r="H4692" i="1"/>
  <c r="I4692" i="1"/>
  <c r="J4692" i="1"/>
  <c r="K4692" i="1"/>
  <c r="L4692" i="1"/>
  <c r="M4692" i="1"/>
  <c r="G4693" i="1"/>
  <c r="H4693" i="1"/>
  <c r="I4693" i="1"/>
  <c r="J4693" i="1"/>
  <c r="K4693" i="1"/>
  <c r="L4693" i="1"/>
  <c r="M4693" i="1"/>
  <c r="G4694" i="1"/>
  <c r="H4694" i="1"/>
  <c r="I4694" i="1"/>
  <c r="J4694" i="1"/>
  <c r="K4694" i="1"/>
  <c r="L4694" i="1"/>
  <c r="M4694" i="1"/>
  <c r="G4695" i="1"/>
  <c r="H4695" i="1"/>
  <c r="I4695" i="1"/>
  <c r="J4695" i="1"/>
  <c r="K4695" i="1"/>
  <c r="L4695" i="1"/>
  <c r="M4695" i="1"/>
  <c r="G4696" i="1"/>
  <c r="H4696" i="1"/>
  <c r="I4696" i="1"/>
  <c r="J4696" i="1"/>
  <c r="K4696" i="1"/>
  <c r="L4696" i="1"/>
  <c r="M4696" i="1"/>
  <c r="G4697" i="1"/>
  <c r="H4697" i="1"/>
  <c r="I4697" i="1"/>
  <c r="J4697" i="1"/>
  <c r="K4697" i="1"/>
  <c r="L4697" i="1"/>
  <c r="M4697" i="1"/>
  <c r="G4698" i="1"/>
  <c r="H4698" i="1"/>
  <c r="I4698" i="1"/>
  <c r="J4698" i="1"/>
  <c r="K4698" i="1"/>
  <c r="L4698" i="1"/>
  <c r="M4698" i="1"/>
  <c r="G4699" i="1"/>
  <c r="H4699" i="1"/>
  <c r="I4699" i="1"/>
  <c r="J4699" i="1"/>
  <c r="K4699" i="1"/>
  <c r="L4699" i="1"/>
  <c r="M4699" i="1"/>
  <c r="G4700" i="1"/>
  <c r="H4700" i="1"/>
  <c r="I4700" i="1"/>
  <c r="J4700" i="1"/>
  <c r="K4700" i="1"/>
  <c r="L4700" i="1"/>
  <c r="M4700" i="1"/>
  <c r="G4701" i="1"/>
  <c r="H4701" i="1"/>
  <c r="I4701" i="1"/>
  <c r="J4701" i="1"/>
  <c r="K4701" i="1"/>
  <c r="L4701" i="1"/>
  <c r="M4701" i="1"/>
  <c r="G4702" i="1"/>
  <c r="H4702" i="1"/>
  <c r="I4702" i="1"/>
  <c r="J4702" i="1"/>
  <c r="K4702" i="1"/>
  <c r="L4702" i="1"/>
  <c r="M4702" i="1"/>
  <c r="G4703" i="1"/>
  <c r="H4703" i="1"/>
  <c r="I4703" i="1"/>
  <c r="J4703" i="1"/>
  <c r="K4703" i="1"/>
  <c r="L4703" i="1"/>
  <c r="M4703" i="1"/>
  <c r="G4704" i="1"/>
  <c r="H4704" i="1"/>
  <c r="I4704" i="1"/>
  <c r="J4704" i="1"/>
  <c r="K4704" i="1"/>
  <c r="L4704" i="1"/>
  <c r="M4704" i="1"/>
  <c r="G4705" i="1"/>
  <c r="H4705" i="1"/>
  <c r="I4705" i="1"/>
  <c r="J4705" i="1"/>
  <c r="K4705" i="1"/>
  <c r="L4705" i="1"/>
  <c r="M4705" i="1"/>
  <c r="G4706" i="1"/>
  <c r="H4706" i="1"/>
  <c r="I4706" i="1"/>
  <c r="J4706" i="1"/>
  <c r="K4706" i="1"/>
  <c r="L4706" i="1"/>
  <c r="M4706" i="1"/>
  <c r="G4707" i="1"/>
  <c r="H4707" i="1"/>
  <c r="I4707" i="1"/>
  <c r="J4707" i="1"/>
  <c r="K4707" i="1"/>
  <c r="L4707" i="1"/>
  <c r="M4707" i="1"/>
  <c r="G4708" i="1"/>
  <c r="H4708" i="1"/>
  <c r="I4708" i="1"/>
  <c r="J4708" i="1"/>
  <c r="K4708" i="1"/>
  <c r="L4708" i="1"/>
  <c r="M4708" i="1"/>
  <c r="G4709" i="1"/>
  <c r="H4709" i="1"/>
  <c r="I4709" i="1"/>
  <c r="J4709" i="1"/>
  <c r="K4709" i="1"/>
  <c r="L4709" i="1"/>
  <c r="M4709" i="1"/>
  <c r="G4710" i="1"/>
  <c r="H4710" i="1"/>
  <c r="I4710" i="1"/>
  <c r="J4710" i="1"/>
  <c r="K4710" i="1"/>
  <c r="L4710" i="1"/>
  <c r="M4710" i="1"/>
  <c r="G4711" i="1"/>
  <c r="H4711" i="1"/>
  <c r="I4711" i="1"/>
  <c r="J4711" i="1"/>
  <c r="K4711" i="1"/>
  <c r="L4711" i="1"/>
  <c r="M4711" i="1"/>
  <c r="G4712" i="1"/>
  <c r="H4712" i="1"/>
  <c r="I4712" i="1"/>
  <c r="J4712" i="1"/>
  <c r="K4712" i="1"/>
  <c r="L4712" i="1"/>
  <c r="M4712" i="1"/>
  <c r="G4713" i="1"/>
  <c r="H4713" i="1"/>
  <c r="I4713" i="1"/>
  <c r="J4713" i="1"/>
  <c r="K4713" i="1"/>
  <c r="L4713" i="1"/>
  <c r="M4713" i="1"/>
  <c r="G4714" i="1"/>
  <c r="H4714" i="1"/>
  <c r="I4714" i="1"/>
  <c r="J4714" i="1"/>
  <c r="K4714" i="1"/>
  <c r="L4714" i="1"/>
  <c r="M4714" i="1"/>
  <c r="G4715" i="1"/>
  <c r="H4715" i="1"/>
  <c r="I4715" i="1"/>
  <c r="J4715" i="1"/>
  <c r="K4715" i="1"/>
  <c r="L4715" i="1"/>
  <c r="M4715" i="1"/>
  <c r="G4716" i="1"/>
  <c r="H4716" i="1"/>
  <c r="I4716" i="1"/>
  <c r="J4716" i="1"/>
  <c r="K4716" i="1"/>
  <c r="L4716" i="1"/>
  <c r="M4716" i="1"/>
  <c r="G4717" i="1"/>
  <c r="H4717" i="1"/>
  <c r="I4717" i="1"/>
  <c r="J4717" i="1"/>
  <c r="K4717" i="1"/>
  <c r="L4717" i="1"/>
  <c r="M4717" i="1"/>
  <c r="G4718" i="1"/>
  <c r="H4718" i="1"/>
  <c r="I4718" i="1"/>
  <c r="J4718" i="1"/>
  <c r="K4718" i="1"/>
  <c r="L4718" i="1"/>
  <c r="M4718" i="1"/>
  <c r="G4719" i="1"/>
  <c r="H4719" i="1"/>
  <c r="I4719" i="1"/>
  <c r="J4719" i="1"/>
  <c r="K4719" i="1"/>
  <c r="L4719" i="1"/>
  <c r="M4719" i="1"/>
  <c r="G4720" i="1"/>
  <c r="H4720" i="1"/>
  <c r="I4720" i="1"/>
  <c r="J4720" i="1"/>
  <c r="K4720" i="1"/>
  <c r="L4720" i="1"/>
  <c r="M4720" i="1"/>
  <c r="G4721" i="1"/>
  <c r="H4721" i="1"/>
  <c r="I4721" i="1"/>
  <c r="J4721" i="1"/>
  <c r="K4721" i="1"/>
  <c r="L4721" i="1"/>
  <c r="M4721" i="1"/>
  <c r="G4722" i="1"/>
  <c r="H4722" i="1"/>
  <c r="I4722" i="1"/>
  <c r="J4722" i="1"/>
  <c r="K4722" i="1"/>
  <c r="L4722" i="1"/>
  <c r="M4722" i="1"/>
  <c r="G4723" i="1"/>
  <c r="H4723" i="1"/>
  <c r="I4723" i="1"/>
  <c r="J4723" i="1"/>
  <c r="K4723" i="1"/>
  <c r="L4723" i="1"/>
  <c r="M4723" i="1"/>
  <c r="G4724" i="1"/>
  <c r="H4724" i="1"/>
  <c r="I4724" i="1"/>
  <c r="J4724" i="1"/>
  <c r="K4724" i="1"/>
  <c r="L4724" i="1"/>
  <c r="M4724" i="1"/>
  <c r="G4725" i="1"/>
  <c r="H4725" i="1"/>
  <c r="I4725" i="1"/>
  <c r="J4725" i="1"/>
  <c r="K4725" i="1"/>
  <c r="L4725" i="1"/>
  <c r="M4725" i="1"/>
  <c r="G4726" i="1"/>
  <c r="H4726" i="1"/>
  <c r="I4726" i="1"/>
  <c r="J4726" i="1"/>
  <c r="K4726" i="1"/>
  <c r="L4726" i="1"/>
  <c r="M4726" i="1"/>
  <c r="G4727" i="1"/>
  <c r="H4727" i="1"/>
  <c r="I4727" i="1"/>
  <c r="J4727" i="1"/>
  <c r="K4727" i="1"/>
  <c r="L4727" i="1"/>
  <c r="M4727" i="1"/>
  <c r="G4728" i="1"/>
  <c r="H4728" i="1"/>
  <c r="I4728" i="1"/>
  <c r="J4728" i="1"/>
  <c r="K4728" i="1"/>
  <c r="L4728" i="1"/>
  <c r="M4728" i="1"/>
  <c r="G4729" i="1"/>
  <c r="H4729" i="1"/>
  <c r="I4729" i="1"/>
  <c r="J4729" i="1"/>
  <c r="K4729" i="1"/>
  <c r="L4729" i="1"/>
  <c r="M4729" i="1"/>
  <c r="G4730" i="1"/>
  <c r="H4730" i="1"/>
  <c r="I4730" i="1"/>
  <c r="J4730" i="1"/>
  <c r="K4730" i="1"/>
  <c r="L4730" i="1"/>
  <c r="M4730" i="1"/>
  <c r="G4731" i="1"/>
  <c r="H4731" i="1"/>
  <c r="I4731" i="1"/>
  <c r="J4731" i="1"/>
  <c r="K4731" i="1"/>
  <c r="L4731" i="1"/>
  <c r="M4731" i="1"/>
  <c r="G4732" i="1"/>
  <c r="H4732" i="1"/>
  <c r="I4732" i="1"/>
  <c r="J4732" i="1"/>
  <c r="K4732" i="1"/>
  <c r="L4732" i="1"/>
  <c r="M4732" i="1"/>
  <c r="G4733" i="1"/>
  <c r="H4733" i="1"/>
  <c r="I4733" i="1"/>
  <c r="J4733" i="1"/>
  <c r="K4733" i="1"/>
  <c r="L4733" i="1"/>
  <c r="M4733" i="1"/>
  <c r="G4734" i="1"/>
  <c r="H4734" i="1"/>
  <c r="I4734" i="1"/>
  <c r="J4734" i="1"/>
  <c r="K4734" i="1"/>
  <c r="L4734" i="1"/>
  <c r="M4734" i="1"/>
  <c r="G4735" i="1"/>
  <c r="H4735" i="1"/>
  <c r="I4735" i="1"/>
  <c r="J4735" i="1"/>
  <c r="K4735" i="1"/>
  <c r="L4735" i="1"/>
  <c r="M4735" i="1"/>
  <c r="G4736" i="1"/>
  <c r="H4736" i="1"/>
  <c r="I4736" i="1"/>
  <c r="J4736" i="1"/>
  <c r="K4736" i="1"/>
  <c r="L4736" i="1"/>
  <c r="M4736" i="1"/>
  <c r="G4737" i="1"/>
  <c r="H4737" i="1"/>
  <c r="I4737" i="1"/>
  <c r="J4737" i="1"/>
  <c r="K4737" i="1"/>
  <c r="L4737" i="1"/>
  <c r="M4737" i="1"/>
  <c r="G4738" i="1"/>
  <c r="H4738" i="1"/>
  <c r="I4738" i="1"/>
  <c r="J4738" i="1"/>
  <c r="K4738" i="1"/>
  <c r="L4738" i="1"/>
  <c r="M4738" i="1"/>
  <c r="G4739" i="1"/>
  <c r="H4739" i="1"/>
  <c r="I4739" i="1"/>
  <c r="J4739" i="1"/>
  <c r="K4739" i="1"/>
  <c r="L4739" i="1"/>
  <c r="M4739" i="1"/>
  <c r="G4740" i="1"/>
  <c r="H4740" i="1"/>
  <c r="I4740" i="1"/>
  <c r="J4740" i="1"/>
  <c r="K4740" i="1"/>
  <c r="L4740" i="1"/>
  <c r="M4740" i="1"/>
  <c r="G4741" i="1"/>
  <c r="H4741" i="1"/>
  <c r="I4741" i="1"/>
  <c r="J4741" i="1"/>
  <c r="K4741" i="1"/>
  <c r="L4741" i="1"/>
  <c r="M4741" i="1"/>
  <c r="G4742" i="1"/>
  <c r="H4742" i="1"/>
  <c r="I4742" i="1"/>
  <c r="J4742" i="1"/>
  <c r="K4742" i="1"/>
  <c r="L4742" i="1"/>
  <c r="M4742" i="1"/>
  <c r="G4743" i="1"/>
  <c r="H4743" i="1"/>
  <c r="I4743" i="1"/>
  <c r="J4743" i="1"/>
  <c r="K4743" i="1"/>
  <c r="L4743" i="1"/>
  <c r="M4743" i="1"/>
  <c r="G4744" i="1"/>
  <c r="H4744" i="1"/>
  <c r="I4744" i="1"/>
  <c r="J4744" i="1"/>
  <c r="K4744" i="1"/>
  <c r="L4744" i="1"/>
  <c r="M4744" i="1"/>
  <c r="G4745" i="1"/>
  <c r="H4745" i="1"/>
  <c r="I4745" i="1"/>
  <c r="J4745" i="1"/>
  <c r="K4745" i="1"/>
  <c r="L4745" i="1"/>
  <c r="M4745" i="1"/>
  <c r="G4746" i="1"/>
  <c r="H4746" i="1"/>
  <c r="I4746" i="1"/>
  <c r="J4746" i="1"/>
  <c r="K4746" i="1"/>
  <c r="L4746" i="1"/>
  <c r="M4746" i="1"/>
  <c r="G4747" i="1"/>
  <c r="H4747" i="1"/>
  <c r="I4747" i="1"/>
  <c r="J4747" i="1"/>
  <c r="K4747" i="1"/>
  <c r="L4747" i="1"/>
  <c r="M4747" i="1"/>
  <c r="G4748" i="1"/>
  <c r="H4748" i="1"/>
  <c r="I4748" i="1"/>
  <c r="J4748" i="1"/>
  <c r="K4748" i="1"/>
  <c r="L4748" i="1"/>
  <c r="M4748" i="1"/>
  <c r="G4749" i="1"/>
  <c r="H4749" i="1"/>
  <c r="I4749" i="1"/>
  <c r="J4749" i="1"/>
  <c r="K4749" i="1"/>
  <c r="L4749" i="1"/>
  <c r="M4749" i="1"/>
  <c r="G4750" i="1"/>
  <c r="H4750" i="1"/>
  <c r="I4750" i="1"/>
  <c r="J4750" i="1"/>
  <c r="K4750" i="1"/>
  <c r="L4750" i="1"/>
  <c r="M4750" i="1"/>
  <c r="G4751" i="1"/>
  <c r="H4751" i="1"/>
  <c r="I4751" i="1"/>
  <c r="J4751" i="1"/>
  <c r="K4751" i="1"/>
  <c r="L4751" i="1"/>
  <c r="M4751" i="1"/>
  <c r="G4752" i="1"/>
  <c r="H4752" i="1"/>
  <c r="I4752" i="1"/>
  <c r="J4752" i="1"/>
  <c r="K4752" i="1"/>
  <c r="L4752" i="1"/>
  <c r="M4752" i="1"/>
  <c r="G4753" i="1"/>
  <c r="H4753" i="1"/>
  <c r="I4753" i="1"/>
  <c r="J4753" i="1"/>
  <c r="K4753" i="1"/>
  <c r="L4753" i="1"/>
  <c r="M4753" i="1"/>
  <c r="G4754" i="1"/>
  <c r="H4754" i="1"/>
  <c r="I4754" i="1"/>
  <c r="J4754" i="1"/>
  <c r="K4754" i="1"/>
  <c r="L4754" i="1"/>
  <c r="M4754" i="1"/>
  <c r="G4755" i="1"/>
  <c r="H4755" i="1"/>
  <c r="I4755" i="1"/>
  <c r="J4755" i="1"/>
  <c r="K4755" i="1"/>
  <c r="L4755" i="1"/>
  <c r="M4755" i="1"/>
  <c r="G4756" i="1"/>
  <c r="H4756" i="1"/>
  <c r="I4756" i="1"/>
  <c r="J4756" i="1"/>
  <c r="K4756" i="1"/>
  <c r="L4756" i="1"/>
  <c r="M4756" i="1"/>
  <c r="G4757" i="1"/>
  <c r="H4757" i="1"/>
  <c r="I4757" i="1"/>
  <c r="J4757" i="1"/>
  <c r="K4757" i="1"/>
  <c r="L4757" i="1"/>
  <c r="M4757" i="1"/>
  <c r="G4758" i="1"/>
  <c r="H4758" i="1"/>
  <c r="I4758" i="1"/>
  <c r="J4758" i="1"/>
  <c r="K4758" i="1"/>
  <c r="L4758" i="1"/>
  <c r="M4758" i="1"/>
  <c r="G4759" i="1"/>
  <c r="H4759" i="1"/>
  <c r="I4759" i="1"/>
  <c r="J4759" i="1"/>
  <c r="K4759" i="1"/>
  <c r="L4759" i="1"/>
  <c r="M4759" i="1"/>
  <c r="G4760" i="1"/>
  <c r="H4760" i="1"/>
  <c r="I4760" i="1"/>
  <c r="J4760" i="1"/>
  <c r="K4760" i="1"/>
  <c r="L4760" i="1"/>
  <c r="M4760" i="1"/>
  <c r="G4761" i="1"/>
  <c r="H4761" i="1"/>
  <c r="I4761" i="1"/>
  <c r="J4761" i="1"/>
  <c r="K4761" i="1"/>
  <c r="L4761" i="1"/>
  <c r="M4761" i="1"/>
  <c r="G4762" i="1"/>
  <c r="H4762" i="1"/>
  <c r="I4762" i="1"/>
  <c r="J4762" i="1"/>
  <c r="K4762" i="1"/>
  <c r="L4762" i="1"/>
  <c r="M4762" i="1"/>
  <c r="G4763" i="1"/>
  <c r="H4763" i="1"/>
  <c r="I4763" i="1"/>
  <c r="J4763" i="1"/>
  <c r="K4763" i="1"/>
  <c r="L4763" i="1"/>
  <c r="M4763" i="1"/>
  <c r="G4764" i="1"/>
  <c r="H4764" i="1"/>
  <c r="I4764" i="1"/>
  <c r="J4764" i="1"/>
  <c r="K4764" i="1"/>
  <c r="L4764" i="1"/>
  <c r="M4764" i="1"/>
  <c r="G4765" i="1"/>
  <c r="H4765" i="1"/>
  <c r="I4765" i="1"/>
  <c r="J4765" i="1"/>
  <c r="K4765" i="1"/>
  <c r="L4765" i="1"/>
  <c r="M4765" i="1"/>
  <c r="G4766" i="1"/>
  <c r="H4766" i="1"/>
  <c r="I4766" i="1"/>
  <c r="J4766" i="1"/>
  <c r="K4766" i="1"/>
  <c r="L4766" i="1"/>
  <c r="M4766" i="1"/>
  <c r="G4767" i="1"/>
  <c r="H4767" i="1"/>
  <c r="I4767" i="1"/>
  <c r="J4767" i="1"/>
  <c r="K4767" i="1"/>
  <c r="L4767" i="1"/>
  <c r="M4767" i="1"/>
  <c r="G4768" i="1"/>
  <c r="H4768" i="1"/>
  <c r="I4768" i="1"/>
  <c r="J4768" i="1"/>
  <c r="K4768" i="1"/>
  <c r="L4768" i="1"/>
  <c r="M4768" i="1"/>
  <c r="G4769" i="1"/>
  <c r="H4769" i="1"/>
  <c r="I4769" i="1"/>
  <c r="J4769" i="1"/>
  <c r="K4769" i="1"/>
  <c r="L4769" i="1"/>
  <c r="M4769" i="1"/>
  <c r="G4770" i="1"/>
  <c r="H4770" i="1"/>
  <c r="I4770" i="1"/>
  <c r="J4770" i="1"/>
  <c r="K4770" i="1"/>
  <c r="L4770" i="1"/>
  <c r="M4770" i="1"/>
  <c r="G4771" i="1"/>
  <c r="H4771" i="1"/>
  <c r="I4771" i="1"/>
  <c r="J4771" i="1"/>
  <c r="K4771" i="1"/>
  <c r="L4771" i="1"/>
  <c r="M4771" i="1"/>
  <c r="G4772" i="1"/>
  <c r="H4772" i="1"/>
  <c r="I4772" i="1"/>
  <c r="J4772" i="1"/>
  <c r="K4772" i="1"/>
  <c r="L4772" i="1"/>
  <c r="M4772" i="1"/>
  <c r="G4773" i="1"/>
  <c r="H4773" i="1"/>
  <c r="I4773" i="1"/>
  <c r="J4773" i="1"/>
  <c r="K4773" i="1"/>
  <c r="L4773" i="1"/>
  <c r="M4773" i="1"/>
  <c r="G4774" i="1"/>
  <c r="H4774" i="1"/>
  <c r="I4774" i="1"/>
  <c r="J4774" i="1"/>
  <c r="K4774" i="1"/>
  <c r="L4774" i="1"/>
  <c r="M4774" i="1"/>
  <c r="G4775" i="1"/>
  <c r="H4775" i="1"/>
  <c r="I4775" i="1"/>
  <c r="J4775" i="1"/>
  <c r="K4775" i="1"/>
  <c r="L4775" i="1"/>
  <c r="M4775" i="1"/>
  <c r="G4776" i="1"/>
  <c r="H4776" i="1"/>
  <c r="I4776" i="1"/>
  <c r="J4776" i="1"/>
  <c r="K4776" i="1"/>
  <c r="L4776" i="1"/>
  <c r="M4776" i="1"/>
  <c r="G4777" i="1"/>
  <c r="H4777" i="1"/>
  <c r="I4777" i="1"/>
  <c r="J4777" i="1"/>
  <c r="K4777" i="1"/>
  <c r="L4777" i="1"/>
  <c r="M4777" i="1"/>
  <c r="G4778" i="1"/>
  <c r="H4778" i="1"/>
  <c r="I4778" i="1"/>
  <c r="J4778" i="1"/>
  <c r="K4778" i="1"/>
  <c r="L4778" i="1"/>
  <c r="M4778" i="1"/>
  <c r="G4779" i="1"/>
  <c r="H4779" i="1"/>
  <c r="I4779" i="1"/>
  <c r="J4779" i="1"/>
  <c r="K4779" i="1"/>
  <c r="L4779" i="1"/>
  <c r="M4779" i="1"/>
  <c r="G4780" i="1"/>
  <c r="H4780" i="1"/>
  <c r="I4780" i="1"/>
  <c r="J4780" i="1"/>
  <c r="K4780" i="1"/>
  <c r="L4780" i="1"/>
  <c r="M4780" i="1"/>
  <c r="G4781" i="1"/>
  <c r="H4781" i="1"/>
  <c r="I4781" i="1"/>
  <c r="J4781" i="1"/>
  <c r="K4781" i="1"/>
  <c r="L4781" i="1"/>
  <c r="M4781" i="1"/>
  <c r="G4782" i="1"/>
  <c r="H4782" i="1"/>
  <c r="I4782" i="1"/>
  <c r="J4782" i="1"/>
  <c r="K4782" i="1"/>
  <c r="L4782" i="1"/>
  <c r="M4782" i="1"/>
  <c r="G4783" i="1"/>
  <c r="H4783" i="1"/>
  <c r="I4783" i="1"/>
  <c r="J4783" i="1"/>
  <c r="K4783" i="1"/>
  <c r="L4783" i="1"/>
  <c r="M4783" i="1"/>
  <c r="G4784" i="1"/>
  <c r="H4784" i="1"/>
  <c r="I4784" i="1"/>
  <c r="J4784" i="1"/>
  <c r="K4784" i="1"/>
  <c r="L4784" i="1"/>
  <c r="M4784" i="1"/>
  <c r="G4785" i="1"/>
  <c r="H4785" i="1"/>
  <c r="I4785" i="1"/>
  <c r="J4785" i="1"/>
  <c r="K4785" i="1"/>
  <c r="L4785" i="1"/>
  <c r="M4785" i="1"/>
  <c r="G4786" i="1"/>
  <c r="H4786" i="1"/>
  <c r="I4786" i="1"/>
  <c r="J4786" i="1"/>
  <c r="K4786" i="1"/>
  <c r="L4786" i="1"/>
  <c r="M4786" i="1"/>
  <c r="G4787" i="1"/>
  <c r="H4787" i="1"/>
  <c r="I4787" i="1"/>
  <c r="J4787" i="1"/>
  <c r="K4787" i="1"/>
  <c r="L4787" i="1"/>
  <c r="M4787" i="1"/>
  <c r="G4788" i="1"/>
  <c r="H4788" i="1"/>
  <c r="I4788" i="1"/>
  <c r="J4788" i="1"/>
  <c r="K4788" i="1"/>
  <c r="L4788" i="1"/>
  <c r="M4788" i="1"/>
  <c r="G4789" i="1"/>
  <c r="H4789" i="1"/>
  <c r="I4789" i="1"/>
  <c r="J4789" i="1"/>
  <c r="K4789" i="1"/>
  <c r="L4789" i="1"/>
  <c r="M4789" i="1"/>
  <c r="G4790" i="1"/>
  <c r="H4790" i="1"/>
  <c r="I4790" i="1"/>
  <c r="J4790" i="1"/>
  <c r="K4790" i="1"/>
  <c r="L4790" i="1"/>
  <c r="M4790" i="1"/>
  <c r="G4791" i="1"/>
  <c r="H4791" i="1"/>
  <c r="I4791" i="1"/>
  <c r="J4791" i="1"/>
  <c r="K4791" i="1"/>
  <c r="L4791" i="1"/>
  <c r="M4791" i="1"/>
  <c r="G4792" i="1"/>
  <c r="H4792" i="1"/>
  <c r="I4792" i="1"/>
  <c r="J4792" i="1"/>
  <c r="K4792" i="1"/>
  <c r="L4792" i="1"/>
  <c r="M4792" i="1"/>
  <c r="G4793" i="1"/>
  <c r="H4793" i="1"/>
  <c r="I4793" i="1"/>
  <c r="J4793" i="1"/>
  <c r="K4793" i="1"/>
  <c r="L4793" i="1"/>
  <c r="M4793" i="1"/>
  <c r="G4794" i="1"/>
  <c r="H4794" i="1"/>
  <c r="I4794" i="1"/>
  <c r="J4794" i="1"/>
  <c r="K4794" i="1"/>
  <c r="L4794" i="1"/>
  <c r="M4794" i="1"/>
  <c r="G4795" i="1"/>
  <c r="H4795" i="1"/>
  <c r="I4795" i="1"/>
  <c r="J4795" i="1"/>
  <c r="K4795" i="1"/>
  <c r="L4795" i="1"/>
  <c r="M4795" i="1"/>
  <c r="G4796" i="1"/>
  <c r="H4796" i="1"/>
  <c r="I4796" i="1"/>
  <c r="J4796" i="1"/>
  <c r="K4796" i="1"/>
  <c r="L4796" i="1"/>
  <c r="M4796" i="1"/>
  <c r="G4797" i="1"/>
  <c r="H4797" i="1"/>
  <c r="I4797" i="1"/>
  <c r="J4797" i="1"/>
  <c r="K4797" i="1"/>
  <c r="L4797" i="1"/>
  <c r="M4797" i="1"/>
  <c r="G4798" i="1"/>
  <c r="H4798" i="1"/>
  <c r="I4798" i="1"/>
  <c r="J4798" i="1"/>
  <c r="K4798" i="1"/>
  <c r="L4798" i="1"/>
  <c r="M4798" i="1"/>
  <c r="G4799" i="1"/>
  <c r="H4799" i="1"/>
  <c r="I4799" i="1"/>
  <c r="J4799" i="1"/>
  <c r="K4799" i="1"/>
  <c r="L4799" i="1"/>
  <c r="M4799" i="1"/>
  <c r="G4800" i="1"/>
  <c r="H4800" i="1"/>
  <c r="I4800" i="1"/>
  <c r="J4800" i="1"/>
  <c r="K4800" i="1"/>
  <c r="L4800" i="1"/>
  <c r="M4800" i="1"/>
  <c r="G4801" i="1"/>
  <c r="H4801" i="1"/>
  <c r="I4801" i="1"/>
  <c r="J4801" i="1"/>
  <c r="K4801" i="1"/>
  <c r="L4801" i="1"/>
  <c r="M4801" i="1"/>
  <c r="G4802" i="1"/>
  <c r="H4802" i="1"/>
  <c r="I4802" i="1"/>
  <c r="J4802" i="1"/>
  <c r="K4802" i="1"/>
  <c r="L4802" i="1"/>
  <c r="M4802" i="1"/>
  <c r="G4803" i="1"/>
  <c r="H4803" i="1"/>
  <c r="I4803" i="1"/>
  <c r="J4803" i="1"/>
  <c r="K4803" i="1"/>
  <c r="L4803" i="1"/>
  <c r="M4803" i="1"/>
  <c r="G4804" i="1"/>
  <c r="H4804" i="1"/>
  <c r="I4804" i="1"/>
  <c r="J4804" i="1"/>
  <c r="K4804" i="1"/>
  <c r="L4804" i="1"/>
  <c r="M4804" i="1"/>
  <c r="G4805" i="1"/>
  <c r="H4805" i="1"/>
  <c r="I4805" i="1"/>
  <c r="J4805" i="1"/>
  <c r="K4805" i="1"/>
  <c r="L4805" i="1"/>
  <c r="M4805" i="1"/>
  <c r="G4806" i="1"/>
  <c r="H4806" i="1"/>
  <c r="I4806" i="1"/>
  <c r="J4806" i="1"/>
  <c r="K4806" i="1"/>
  <c r="L4806" i="1"/>
  <c r="M4806" i="1"/>
  <c r="G4807" i="1"/>
  <c r="H4807" i="1"/>
  <c r="I4807" i="1"/>
  <c r="J4807" i="1"/>
  <c r="K4807" i="1"/>
  <c r="L4807" i="1"/>
  <c r="M4807" i="1"/>
  <c r="G4808" i="1"/>
  <c r="H4808" i="1"/>
  <c r="I4808" i="1"/>
  <c r="J4808" i="1"/>
  <c r="K4808" i="1"/>
  <c r="L4808" i="1"/>
  <c r="M4808" i="1"/>
  <c r="G4809" i="1"/>
  <c r="H4809" i="1"/>
  <c r="I4809" i="1"/>
  <c r="J4809" i="1"/>
  <c r="K4809" i="1"/>
  <c r="L4809" i="1"/>
  <c r="M4809" i="1"/>
  <c r="G4810" i="1"/>
  <c r="H4810" i="1"/>
  <c r="I4810" i="1"/>
  <c r="J4810" i="1"/>
  <c r="K4810" i="1"/>
  <c r="L4810" i="1"/>
  <c r="M4810" i="1"/>
  <c r="G4811" i="1"/>
  <c r="H4811" i="1"/>
  <c r="I4811" i="1"/>
  <c r="J4811" i="1"/>
  <c r="K4811" i="1"/>
  <c r="L4811" i="1"/>
  <c r="M4811" i="1"/>
  <c r="G4812" i="1"/>
  <c r="H4812" i="1"/>
  <c r="I4812" i="1"/>
  <c r="J4812" i="1"/>
  <c r="K4812" i="1"/>
  <c r="L4812" i="1"/>
  <c r="M4812" i="1"/>
  <c r="G4813" i="1"/>
  <c r="H4813" i="1"/>
  <c r="I4813" i="1"/>
  <c r="J4813" i="1"/>
  <c r="K4813" i="1"/>
  <c r="L4813" i="1"/>
  <c r="M4813" i="1"/>
  <c r="G4814" i="1"/>
  <c r="H4814" i="1"/>
  <c r="I4814" i="1"/>
  <c r="J4814" i="1"/>
  <c r="K4814" i="1"/>
  <c r="L4814" i="1"/>
  <c r="M4814" i="1"/>
  <c r="G4815" i="1"/>
  <c r="H4815" i="1"/>
  <c r="I4815" i="1"/>
  <c r="J4815" i="1"/>
  <c r="K4815" i="1"/>
  <c r="L4815" i="1"/>
  <c r="M4815" i="1"/>
  <c r="G4816" i="1"/>
  <c r="H4816" i="1"/>
  <c r="I4816" i="1"/>
  <c r="J4816" i="1"/>
  <c r="K4816" i="1"/>
  <c r="L4816" i="1"/>
  <c r="M4816" i="1"/>
  <c r="G4817" i="1"/>
  <c r="H4817" i="1"/>
  <c r="I4817" i="1"/>
  <c r="J4817" i="1"/>
  <c r="K4817" i="1"/>
  <c r="L4817" i="1"/>
  <c r="M4817" i="1"/>
  <c r="G4818" i="1"/>
  <c r="H4818" i="1"/>
  <c r="I4818" i="1"/>
  <c r="J4818" i="1"/>
  <c r="K4818" i="1"/>
  <c r="L4818" i="1"/>
  <c r="M4818" i="1"/>
  <c r="G4819" i="1"/>
  <c r="H4819" i="1"/>
  <c r="I4819" i="1"/>
  <c r="J4819" i="1"/>
  <c r="K4819" i="1"/>
  <c r="L4819" i="1"/>
  <c r="M4819" i="1"/>
  <c r="G4820" i="1"/>
  <c r="H4820" i="1"/>
  <c r="I4820" i="1"/>
  <c r="J4820" i="1"/>
  <c r="K4820" i="1"/>
  <c r="L4820" i="1"/>
  <c r="M4820" i="1"/>
  <c r="G4821" i="1"/>
  <c r="H4821" i="1"/>
  <c r="I4821" i="1"/>
  <c r="J4821" i="1"/>
  <c r="K4821" i="1"/>
  <c r="L4821" i="1"/>
  <c r="M4821" i="1"/>
  <c r="G4822" i="1"/>
  <c r="H4822" i="1"/>
  <c r="I4822" i="1"/>
  <c r="J4822" i="1"/>
  <c r="K4822" i="1"/>
  <c r="L4822" i="1"/>
  <c r="M4822" i="1"/>
  <c r="G4823" i="1"/>
  <c r="H4823" i="1"/>
  <c r="I4823" i="1"/>
  <c r="J4823" i="1"/>
  <c r="K4823" i="1"/>
  <c r="L4823" i="1"/>
  <c r="M4823" i="1"/>
  <c r="G4824" i="1"/>
  <c r="H4824" i="1"/>
  <c r="I4824" i="1"/>
  <c r="J4824" i="1"/>
  <c r="K4824" i="1"/>
  <c r="L4824" i="1"/>
  <c r="M4824" i="1"/>
  <c r="G4825" i="1"/>
  <c r="H4825" i="1"/>
  <c r="I4825" i="1"/>
  <c r="J4825" i="1"/>
  <c r="K4825" i="1"/>
  <c r="L4825" i="1"/>
  <c r="M4825" i="1"/>
  <c r="G4826" i="1"/>
  <c r="H4826" i="1"/>
  <c r="I4826" i="1"/>
  <c r="J4826" i="1"/>
  <c r="K4826" i="1"/>
  <c r="L4826" i="1"/>
  <c r="M4826" i="1"/>
  <c r="G4827" i="1"/>
  <c r="H4827" i="1"/>
  <c r="I4827" i="1"/>
  <c r="J4827" i="1"/>
  <c r="K4827" i="1"/>
  <c r="L4827" i="1"/>
  <c r="M4827" i="1"/>
  <c r="G4828" i="1"/>
  <c r="H4828" i="1"/>
  <c r="I4828" i="1"/>
  <c r="J4828" i="1"/>
  <c r="K4828" i="1"/>
  <c r="L4828" i="1"/>
  <c r="M4828" i="1"/>
  <c r="G4829" i="1"/>
  <c r="H4829" i="1"/>
  <c r="I4829" i="1"/>
  <c r="J4829" i="1"/>
  <c r="K4829" i="1"/>
  <c r="L4829" i="1"/>
  <c r="M4829" i="1"/>
  <c r="G4830" i="1"/>
  <c r="H4830" i="1"/>
  <c r="I4830" i="1"/>
  <c r="J4830" i="1"/>
  <c r="K4830" i="1"/>
  <c r="L4830" i="1"/>
  <c r="M4830" i="1"/>
  <c r="G4831" i="1"/>
  <c r="H4831" i="1"/>
  <c r="I4831" i="1"/>
  <c r="J4831" i="1"/>
  <c r="K4831" i="1"/>
  <c r="L4831" i="1"/>
  <c r="M4831" i="1"/>
  <c r="G4832" i="1"/>
  <c r="H4832" i="1"/>
  <c r="I4832" i="1"/>
  <c r="J4832" i="1"/>
  <c r="K4832" i="1"/>
  <c r="L4832" i="1"/>
  <c r="M4832" i="1"/>
  <c r="G4833" i="1"/>
  <c r="H4833" i="1"/>
  <c r="I4833" i="1"/>
  <c r="J4833" i="1"/>
  <c r="K4833" i="1"/>
  <c r="L4833" i="1"/>
  <c r="M4833" i="1"/>
  <c r="G4834" i="1"/>
  <c r="H4834" i="1"/>
  <c r="I4834" i="1"/>
  <c r="J4834" i="1"/>
  <c r="K4834" i="1"/>
  <c r="L4834" i="1"/>
  <c r="M4834" i="1"/>
  <c r="G4835" i="1"/>
  <c r="H4835" i="1"/>
  <c r="I4835" i="1"/>
  <c r="J4835" i="1"/>
  <c r="K4835" i="1"/>
  <c r="L4835" i="1"/>
  <c r="M4835" i="1"/>
  <c r="G4836" i="1"/>
  <c r="H4836" i="1"/>
  <c r="I4836" i="1"/>
  <c r="J4836" i="1"/>
  <c r="K4836" i="1"/>
  <c r="L4836" i="1"/>
  <c r="M4836" i="1"/>
  <c r="G4837" i="1"/>
  <c r="H4837" i="1"/>
  <c r="I4837" i="1"/>
  <c r="J4837" i="1"/>
  <c r="K4837" i="1"/>
  <c r="L4837" i="1"/>
  <c r="M4837" i="1"/>
  <c r="G4838" i="1"/>
  <c r="H4838" i="1"/>
  <c r="I4838" i="1"/>
  <c r="J4838" i="1"/>
  <c r="K4838" i="1"/>
  <c r="L4838" i="1"/>
  <c r="M4838" i="1"/>
  <c r="G4839" i="1"/>
  <c r="H4839" i="1"/>
  <c r="I4839" i="1"/>
  <c r="J4839" i="1"/>
  <c r="K4839" i="1"/>
  <c r="L4839" i="1"/>
  <c r="M4839" i="1"/>
  <c r="G4840" i="1"/>
  <c r="H4840" i="1"/>
  <c r="I4840" i="1"/>
  <c r="J4840" i="1"/>
  <c r="K4840" i="1"/>
  <c r="L4840" i="1"/>
  <c r="M4840" i="1"/>
  <c r="G4841" i="1"/>
  <c r="H4841" i="1"/>
  <c r="I4841" i="1"/>
  <c r="J4841" i="1"/>
  <c r="K4841" i="1"/>
  <c r="L4841" i="1"/>
  <c r="M4841" i="1"/>
  <c r="G4842" i="1"/>
  <c r="H4842" i="1"/>
  <c r="I4842" i="1"/>
  <c r="J4842" i="1"/>
  <c r="K4842" i="1"/>
  <c r="L4842" i="1"/>
  <c r="M4842" i="1"/>
  <c r="G4843" i="1"/>
  <c r="H4843" i="1"/>
  <c r="I4843" i="1"/>
  <c r="J4843" i="1"/>
  <c r="K4843" i="1"/>
  <c r="L4843" i="1"/>
  <c r="M4843" i="1"/>
  <c r="G4844" i="1"/>
  <c r="H4844" i="1"/>
  <c r="I4844" i="1"/>
  <c r="J4844" i="1"/>
  <c r="K4844" i="1"/>
  <c r="L4844" i="1"/>
  <c r="M4844" i="1"/>
  <c r="G4845" i="1"/>
  <c r="H4845" i="1"/>
  <c r="I4845" i="1"/>
  <c r="J4845" i="1"/>
  <c r="K4845" i="1"/>
  <c r="L4845" i="1"/>
  <c r="M4845" i="1"/>
  <c r="G4846" i="1"/>
  <c r="H4846" i="1"/>
  <c r="I4846" i="1"/>
  <c r="J4846" i="1"/>
  <c r="K4846" i="1"/>
  <c r="L4846" i="1"/>
  <c r="M4846" i="1"/>
  <c r="G4847" i="1"/>
  <c r="H4847" i="1"/>
  <c r="I4847" i="1"/>
  <c r="J4847" i="1"/>
  <c r="K4847" i="1"/>
  <c r="L4847" i="1"/>
  <c r="M4847" i="1"/>
  <c r="G4848" i="1"/>
  <c r="H4848" i="1"/>
  <c r="I4848" i="1"/>
  <c r="J4848" i="1"/>
  <c r="K4848" i="1"/>
  <c r="L4848" i="1"/>
  <c r="M4848" i="1"/>
  <c r="G4849" i="1"/>
  <c r="H4849" i="1"/>
  <c r="I4849" i="1"/>
  <c r="J4849" i="1"/>
  <c r="K4849" i="1"/>
  <c r="L4849" i="1"/>
  <c r="M4849" i="1"/>
  <c r="G4850" i="1"/>
  <c r="H4850" i="1"/>
  <c r="I4850" i="1"/>
  <c r="J4850" i="1"/>
  <c r="K4850" i="1"/>
  <c r="L4850" i="1"/>
  <c r="M4850" i="1"/>
  <c r="G4851" i="1"/>
  <c r="H4851" i="1"/>
  <c r="I4851" i="1"/>
  <c r="J4851" i="1"/>
  <c r="K4851" i="1"/>
  <c r="L4851" i="1"/>
  <c r="M4851" i="1"/>
  <c r="G4852" i="1"/>
  <c r="H4852" i="1"/>
  <c r="I4852" i="1"/>
  <c r="J4852" i="1"/>
  <c r="K4852" i="1"/>
  <c r="L4852" i="1"/>
  <c r="M4852" i="1"/>
  <c r="G4853" i="1"/>
  <c r="H4853" i="1"/>
  <c r="I4853" i="1"/>
  <c r="J4853" i="1"/>
  <c r="K4853" i="1"/>
  <c r="L4853" i="1"/>
  <c r="M4853" i="1"/>
  <c r="G4854" i="1"/>
  <c r="H4854" i="1"/>
  <c r="I4854" i="1"/>
  <c r="J4854" i="1"/>
  <c r="K4854" i="1"/>
  <c r="L4854" i="1"/>
  <c r="M4854" i="1"/>
  <c r="G4855" i="1"/>
  <c r="H4855" i="1"/>
  <c r="I4855" i="1"/>
  <c r="J4855" i="1"/>
  <c r="K4855" i="1"/>
  <c r="L4855" i="1"/>
  <c r="M4855" i="1"/>
  <c r="G4856" i="1"/>
  <c r="H4856" i="1"/>
  <c r="I4856" i="1"/>
  <c r="J4856" i="1"/>
  <c r="K4856" i="1"/>
  <c r="L4856" i="1"/>
  <c r="M4856" i="1"/>
  <c r="G4857" i="1"/>
  <c r="H4857" i="1"/>
  <c r="I4857" i="1"/>
  <c r="J4857" i="1"/>
  <c r="K4857" i="1"/>
  <c r="L4857" i="1"/>
  <c r="M4857" i="1"/>
  <c r="G4858" i="1"/>
  <c r="H4858" i="1"/>
  <c r="I4858" i="1"/>
  <c r="J4858" i="1"/>
  <c r="K4858" i="1"/>
  <c r="L4858" i="1"/>
  <c r="M4858" i="1"/>
  <c r="G4859" i="1"/>
  <c r="H4859" i="1"/>
  <c r="I4859" i="1"/>
  <c r="J4859" i="1"/>
  <c r="K4859" i="1"/>
  <c r="L4859" i="1"/>
  <c r="M4859" i="1"/>
  <c r="G4860" i="1"/>
  <c r="H4860" i="1"/>
  <c r="I4860" i="1"/>
  <c r="J4860" i="1"/>
  <c r="K4860" i="1"/>
  <c r="L4860" i="1"/>
  <c r="M4860" i="1"/>
  <c r="G4861" i="1"/>
  <c r="H4861" i="1"/>
  <c r="I4861" i="1"/>
  <c r="J4861" i="1"/>
  <c r="K4861" i="1"/>
  <c r="L4861" i="1"/>
  <c r="M4861" i="1"/>
  <c r="G4862" i="1"/>
  <c r="H4862" i="1"/>
  <c r="I4862" i="1"/>
  <c r="J4862" i="1"/>
  <c r="K4862" i="1"/>
  <c r="L4862" i="1"/>
  <c r="M4862" i="1"/>
  <c r="G4863" i="1"/>
  <c r="H4863" i="1"/>
  <c r="I4863" i="1"/>
  <c r="J4863" i="1"/>
  <c r="K4863" i="1"/>
  <c r="L4863" i="1"/>
  <c r="M4863" i="1"/>
  <c r="G4864" i="1"/>
  <c r="H4864" i="1"/>
  <c r="I4864" i="1"/>
  <c r="J4864" i="1"/>
  <c r="K4864" i="1"/>
  <c r="L4864" i="1"/>
  <c r="M4864" i="1"/>
  <c r="G4865" i="1"/>
  <c r="H4865" i="1"/>
  <c r="I4865" i="1"/>
  <c r="J4865" i="1"/>
  <c r="K4865" i="1"/>
  <c r="L4865" i="1"/>
  <c r="M4865" i="1"/>
  <c r="G4866" i="1"/>
  <c r="H4866" i="1"/>
  <c r="I4866" i="1"/>
  <c r="J4866" i="1"/>
  <c r="K4866" i="1"/>
  <c r="L4866" i="1"/>
  <c r="M4866" i="1"/>
  <c r="G4867" i="1"/>
  <c r="H4867" i="1"/>
  <c r="I4867" i="1"/>
  <c r="J4867" i="1"/>
  <c r="K4867" i="1"/>
  <c r="L4867" i="1"/>
  <c r="M4867" i="1"/>
  <c r="G4868" i="1"/>
  <c r="H4868" i="1"/>
  <c r="I4868" i="1"/>
  <c r="J4868" i="1"/>
  <c r="K4868" i="1"/>
  <c r="L4868" i="1"/>
  <c r="M4868" i="1"/>
  <c r="G4869" i="1"/>
  <c r="H4869" i="1"/>
  <c r="I4869" i="1"/>
  <c r="J4869" i="1"/>
  <c r="K4869" i="1"/>
  <c r="L4869" i="1"/>
  <c r="M4869" i="1"/>
  <c r="G4870" i="1"/>
  <c r="H4870" i="1"/>
  <c r="I4870" i="1"/>
  <c r="J4870" i="1"/>
  <c r="K4870" i="1"/>
  <c r="L4870" i="1"/>
  <c r="M4870" i="1"/>
  <c r="G4871" i="1"/>
  <c r="H4871" i="1"/>
  <c r="I4871" i="1"/>
  <c r="J4871" i="1"/>
  <c r="K4871" i="1"/>
  <c r="L4871" i="1"/>
  <c r="M4871" i="1"/>
  <c r="G4872" i="1"/>
  <c r="H4872" i="1"/>
  <c r="I4872" i="1"/>
  <c r="J4872" i="1"/>
  <c r="K4872" i="1"/>
  <c r="L4872" i="1"/>
  <c r="M4872" i="1"/>
  <c r="G4873" i="1"/>
  <c r="H4873" i="1"/>
  <c r="I4873" i="1"/>
  <c r="J4873" i="1"/>
  <c r="K4873" i="1"/>
  <c r="L4873" i="1"/>
  <c r="M4873" i="1"/>
  <c r="G4874" i="1"/>
  <c r="H4874" i="1"/>
  <c r="I4874" i="1"/>
  <c r="J4874" i="1"/>
  <c r="K4874" i="1"/>
  <c r="L4874" i="1"/>
  <c r="M4874" i="1"/>
  <c r="G4875" i="1"/>
  <c r="H4875" i="1"/>
  <c r="I4875" i="1"/>
  <c r="J4875" i="1"/>
  <c r="K4875" i="1"/>
  <c r="L4875" i="1"/>
  <c r="M4875" i="1"/>
  <c r="G4876" i="1"/>
  <c r="H4876" i="1"/>
  <c r="I4876" i="1"/>
  <c r="J4876" i="1"/>
  <c r="K4876" i="1"/>
  <c r="L4876" i="1"/>
  <c r="M4876" i="1"/>
  <c r="G4877" i="1"/>
  <c r="H4877" i="1"/>
  <c r="I4877" i="1"/>
  <c r="J4877" i="1"/>
  <c r="K4877" i="1"/>
  <c r="L4877" i="1"/>
  <c r="M4877" i="1"/>
  <c r="G4878" i="1"/>
  <c r="H4878" i="1"/>
  <c r="I4878" i="1"/>
  <c r="J4878" i="1"/>
  <c r="K4878" i="1"/>
  <c r="L4878" i="1"/>
  <c r="M4878" i="1"/>
  <c r="G4879" i="1"/>
  <c r="H4879" i="1"/>
  <c r="I4879" i="1"/>
  <c r="J4879" i="1"/>
  <c r="K4879" i="1"/>
  <c r="L4879" i="1"/>
  <c r="M4879" i="1"/>
  <c r="G4880" i="1"/>
  <c r="H4880" i="1"/>
  <c r="I4880" i="1"/>
  <c r="J4880" i="1"/>
  <c r="K4880" i="1"/>
  <c r="L4880" i="1"/>
  <c r="M4880" i="1"/>
  <c r="G4881" i="1"/>
  <c r="H4881" i="1"/>
  <c r="I4881" i="1"/>
  <c r="J4881" i="1"/>
  <c r="K4881" i="1"/>
  <c r="L4881" i="1"/>
  <c r="M4881" i="1"/>
  <c r="G4882" i="1"/>
  <c r="H4882" i="1"/>
  <c r="I4882" i="1"/>
  <c r="J4882" i="1"/>
  <c r="K4882" i="1"/>
  <c r="L4882" i="1"/>
  <c r="M4882" i="1"/>
  <c r="G4883" i="1"/>
  <c r="H4883" i="1"/>
  <c r="I4883" i="1"/>
  <c r="J4883" i="1"/>
  <c r="K4883" i="1"/>
  <c r="L4883" i="1"/>
  <c r="M4883" i="1"/>
  <c r="G4884" i="1"/>
  <c r="H4884" i="1"/>
  <c r="I4884" i="1"/>
  <c r="J4884" i="1"/>
  <c r="K4884" i="1"/>
  <c r="L4884" i="1"/>
  <c r="M4884" i="1"/>
  <c r="G4885" i="1"/>
  <c r="H4885" i="1"/>
  <c r="I4885" i="1"/>
  <c r="J4885" i="1"/>
  <c r="K4885" i="1"/>
  <c r="L4885" i="1"/>
  <c r="M4885" i="1"/>
  <c r="G4886" i="1"/>
  <c r="H4886" i="1"/>
  <c r="I4886" i="1"/>
  <c r="J4886" i="1"/>
  <c r="K4886" i="1"/>
  <c r="L4886" i="1"/>
  <c r="M4886" i="1"/>
  <c r="G4887" i="1"/>
  <c r="H4887" i="1"/>
  <c r="I4887" i="1"/>
  <c r="J4887" i="1"/>
  <c r="K4887" i="1"/>
  <c r="L4887" i="1"/>
  <c r="M4887" i="1"/>
  <c r="G4888" i="1"/>
  <c r="H4888" i="1"/>
  <c r="I4888" i="1"/>
  <c r="J4888" i="1"/>
  <c r="K4888" i="1"/>
  <c r="L4888" i="1"/>
  <c r="M4888" i="1"/>
  <c r="G4889" i="1"/>
  <c r="H4889" i="1"/>
  <c r="I4889" i="1"/>
  <c r="J4889" i="1"/>
  <c r="K4889" i="1"/>
  <c r="L4889" i="1"/>
  <c r="M4889" i="1"/>
  <c r="G4890" i="1"/>
  <c r="H4890" i="1"/>
  <c r="I4890" i="1"/>
  <c r="J4890" i="1"/>
  <c r="K4890" i="1"/>
  <c r="L4890" i="1"/>
  <c r="M4890" i="1"/>
  <c r="G4891" i="1"/>
  <c r="H4891" i="1"/>
  <c r="I4891" i="1"/>
  <c r="J4891" i="1"/>
  <c r="K4891" i="1"/>
  <c r="L4891" i="1"/>
  <c r="M4891" i="1"/>
  <c r="G4892" i="1"/>
  <c r="H4892" i="1"/>
  <c r="I4892" i="1"/>
  <c r="J4892" i="1"/>
  <c r="K4892" i="1"/>
  <c r="L4892" i="1"/>
  <c r="M4892" i="1"/>
  <c r="G4893" i="1"/>
  <c r="H4893" i="1"/>
  <c r="I4893" i="1"/>
  <c r="J4893" i="1"/>
  <c r="K4893" i="1"/>
  <c r="L4893" i="1"/>
  <c r="M4893" i="1"/>
  <c r="G4894" i="1"/>
  <c r="H4894" i="1"/>
  <c r="I4894" i="1"/>
  <c r="J4894" i="1"/>
  <c r="K4894" i="1"/>
  <c r="L4894" i="1"/>
  <c r="M4894" i="1"/>
  <c r="G4895" i="1"/>
  <c r="H4895" i="1"/>
  <c r="I4895" i="1"/>
  <c r="J4895" i="1"/>
  <c r="K4895" i="1"/>
  <c r="L4895" i="1"/>
  <c r="M4895" i="1"/>
  <c r="G4896" i="1"/>
  <c r="H4896" i="1"/>
  <c r="I4896" i="1"/>
  <c r="J4896" i="1"/>
  <c r="K4896" i="1"/>
  <c r="L4896" i="1"/>
  <c r="M4896" i="1"/>
  <c r="G4897" i="1"/>
  <c r="H4897" i="1"/>
  <c r="I4897" i="1"/>
  <c r="J4897" i="1"/>
  <c r="K4897" i="1"/>
  <c r="L4897" i="1"/>
  <c r="M4897" i="1"/>
  <c r="G4898" i="1"/>
  <c r="H4898" i="1"/>
  <c r="I4898" i="1"/>
  <c r="J4898" i="1"/>
  <c r="K4898" i="1"/>
  <c r="L4898" i="1"/>
  <c r="M4898" i="1"/>
  <c r="G4899" i="1"/>
  <c r="H4899" i="1"/>
  <c r="I4899" i="1"/>
  <c r="J4899" i="1"/>
  <c r="K4899" i="1"/>
  <c r="L4899" i="1"/>
  <c r="M4899" i="1"/>
  <c r="G4900" i="1"/>
  <c r="H4900" i="1"/>
  <c r="I4900" i="1"/>
  <c r="J4900" i="1"/>
  <c r="K4900" i="1"/>
  <c r="L4900" i="1"/>
  <c r="M4900" i="1"/>
  <c r="G4901" i="1"/>
  <c r="H4901" i="1"/>
  <c r="I4901" i="1"/>
  <c r="J4901" i="1"/>
  <c r="K4901" i="1"/>
  <c r="L4901" i="1"/>
  <c r="M4901" i="1"/>
  <c r="G4902" i="1"/>
  <c r="H4902" i="1"/>
  <c r="I4902" i="1"/>
  <c r="J4902" i="1"/>
  <c r="K4902" i="1"/>
  <c r="L4902" i="1"/>
  <c r="M4902" i="1"/>
  <c r="G4903" i="1"/>
  <c r="H4903" i="1"/>
  <c r="I4903" i="1"/>
  <c r="J4903" i="1"/>
  <c r="K4903" i="1"/>
  <c r="L4903" i="1"/>
  <c r="M4903" i="1"/>
  <c r="G4904" i="1"/>
  <c r="H4904" i="1"/>
  <c r="I4904" i="1"/>
  <c r="J4904" i="1"/>
  <c r="K4904" i="1"/>
  <c r="L4904" i="1"/>
  <c r="M4904" i="1"/>
  <c r="G4905" i="1"/>
  <c r="H4905" i="1"/>
  <c r="I4905" i="1"/>
  <c r="J4905" i="1"/>
  <c r="K4905" i="1"/>
  <c r="L4905" i="1"/>
  <c r="M4905" i="1"/>
  <c r="G4906" i="1"/>
  <c r="H4906" i="1"/>
  <c r="I4906" i="1"/>
  <c r="J4906" i="1"/>
  <c r="K4906" i="1"/>
  <c r="L4906" i="1"/>
  <c r="M4906" i="1"/>
  <c r="G4907" i="1"/>
  <c r="H4907" i="1"/>
  <c r="I4907" i="1"/>
  <c r="J4907" i="1"/>
  <c r="K4907" i="1"/>
  <c r="L4907" i="1"/>
  <c r="M4907" i="1"/>
  <c r="G4908" i="1"/>
  <c r="H4908" i="1"/>
  <c r="I4908" i="1"/>
  <c r="J4908" i="1"/>
  <c r="K4908" i="1"/>
  <c r="L4908" i="1"/>
  <c r="M4908" i="1"/>
  <c r="G4909" i="1"/>
  <c r="H4909" i="1"/>
  <c r="I4909" i="1"/>
  <c r="J4909" i="1"/>
  <c r="K4909" i="1"/>
  <c r="L4909" i="1"/>
  <c r="M4909" i="1"/>
  <c r="G4910" i="1"/>
  <c r="H4910" i="1"/>
  <c r="I4910" i="1"/>
  <c r="J4910" i="1"/>
  <c r="K4910" i="1"/>
  <c r="L4910" i="1"/>
  <c r="M4910" i="1"/>
  <c r="G4911" i="1"/>
  <c r="H4911" i="1"/>
  <c r="I4911" i="1"/>
  <c r="J4911" i="1"/>
  <c r="K4911" i="1"/>
  <c r="L4911" i="1"/>
  <c r="M4911" i="1"/>
  <c r="G4912" i="1"/>
  <c r="H4912" i="1"/>
  <c r="I4912" i="1"/>
  <c r="J4912" i="1"/>
  <c r="K4912" i="1"/>
  <c r="L4912" i="1"/>
  <c r="M4912" i="1"/>
  <c r="G4913" i="1"/>
  <c r="H4913" i="1"/>
  <c r="I4913" i="1"/>
  <c r="J4913" i="1"/>
  <c r="K4913" i="1"/>
  <c r="L4913" i="1"/>
  <c r="M4913" i="1"/>
  <c r="G4914" i="1"/>
  <c r="H4914" i="1"/>
  <c r="I4914" i="1"/>
  <c r="J4914" i="1"/>
  <c r="K4914" i="1"/>
  <c r="L4914" i="1"/>
  <c r="M4914" i="1"/>
  <c r="G4915" i="1"/>
  <c r="H4915" i="1"/>
  <c r="I4915" i="1"/>
  <c r="J4915" i="1"/>
  <c r="K4915" i="1"/>
  <c r="L4915" i="1"/>
  <c r="M4915" i="1"/>
  <c r="G4916" i="1"/>
  <c r="H4916" i="1"/>
  <c r="I4916" i="1"/>
  <c r="J4916" i="1"/>
  <c r="K4916" i="1"/>
  <c r="L4916" i="1"/>
  <c r="M4916" i="1"/>
  <c r="G4917" i="1"/>
  <c r="H4917" i="1"/>
  <c r="I4917" i="1"/>
  <c r="J4917" i="1"/>
  <c r="K4917" i="1"/>
  <c r="L4917" i="1"/>
  <c r="M4917" i="1"/>
  <c r="G4918" i="1"/>
  <c r="H4918" i="1"/>
  <c r="I4918" i="1"/>
  <c r="J4918" i="1"/>
  <c r="K4918" i="1"/>
  <c r="L4918" i="1"/>
  <c r="M4918" i="1"/>
  <c r="G4919" i="1"/>
  <c r="H4919" i="1"/>
  <c r="I4919" i="1"/>
  <c r="J4919" i="1"/>
  <c r="K4919" i="1"/>
  <c r="L4919" i="1"/>
  <c r="M4919" i="1"/>
  <c r="G4920" i="1"/>
  <c r="H4920" i="1"/>
  <c r="I4920" i="1"/>
  <c r="J4920" i="1"/>
  <c r="K4920" i="1"/>
  <c r="L4920" i="1"/>
  <c r="M4920" i="1"/>
  <c r="G4921" i="1"/>
  <c r="H4921" i="1"/>
  <c r="I4921" i="1"/>
  <c r="J4921" i="1"/>
  <c r="K4921" i="1"/>
  <c r="L4921" i="1"/>
  <c r="M4921" i="1"/>
  <c r="G4922" i="1"/>
  <c r="H4922" i="1"/>
  <c r="I4922" i="1"/>
  <c r="J4922" i="1"/>
  <c r="K4922" i="1"/>
  <c r="L4922" i="1"/>
  <c r="M4922" i="1"/>
  <c r="G4923" i="1"/>
  <c r="H4923" i="1"/>
  <c r="I4923" i="1"/>
  <c r="J4923" i="1"/>
  <c r="K4923" i="1"/>
  <c r="L4923" i="1"/>
  <c r="M4923" i="1"/>
  <c r="G4924" i="1"/>
  <c r="H4924" i="1"/>
  <c r="I4924" i="1"/>
  <c r="J4924" i="1"/>
  <c r="K4924" i="1"/>
  <c r="L4924" i="1"/>
  <c r="M4924" i="1"/>
  <c r="G4925" i="1"/>
  <c r="H4925" i="1"/>
  <c r="I4925" i="1"/>
  <c r="J4925" i="1"/>
  <c r="K4925" i="1"/>
  <c r="L4925" i="1"/>
  <c r="M4925" i="1"/>
  <c r="G4926" i="1"/>
  <c r="H4926" i="1"/>
  <c r="I4926" i="1"/>
  <c r="J4926" i="1"/>
  <c r="K4926" i="1"/>
  <c r="L4926" i="1"/>
  <c r="M4926" i="1"/>
  <c r="G4927" i="1"/>
  <c r="H4927" i="1"/>
  <c r="I4927" i="1"/>
  <c r="J4927" i="1"/>
  <c r="K4927" i="1"/>
  <c r="L4927" i="1"/>
  <c r="M4927" i="1"/>
  <c r="G4928" i="1"/>
  <c r="H4928" i="1"/>
  <c r="I4928" i="1"/>
  <c r="J4928" i="1"/>
  <c r="K4928" i="1"/>
  <c r="L4928" i="1"/>
  <c r="M4928" i="1"/>
  <c r="G4929" i="1"/>
  <c r="H4929" i="1"/>
  <c r="I4929" i="1"/>
  <c r="J4929" i="1"/>
  <c r="K4929" i="1"/>
  <c r="L4929" i="1"/>
  <c r="M4929" i="1"/>
  <c r="G4930" i="1"/>
  <c r="H4930" i="1"/>
  <c r="I4930" i="1"/>
  <c r="J4930" i="1"/>
  <c r="K4930" i="1"/>
  <c r="L4930" i="1"/>
  <c r="M4930" i="1"/>
  <c r="G4931" i="1"/>
  <c r="H4931" i="1"/>
  <c r="I4931" i="1"/>
  <c r="J4931" i="1"/>
  <c r="K4931" i="1"/>
  <c r="L4931" i="1"/>
  <c r="M4931" i="1"/>
  <c r="G4932" i="1"/>
  <c r="H4932" i="1"/>
  <c r="I4932" i="1"/>
  <c r="J4932" i="1"/>
  <c r="K4932" i="1"/>
  <c r="L4932" i="1"/>
  <c r="M4932" i="1"/>
  <c r="G4933" i="1"/>
  <c r="H4933" i="1"/>
  <c r="I4933" i="1"/>
  <c r="J4933" i="1"/>
  <c r="K4933" i="1"/>
  <c r="L4933" i="1"/>
  <c r="M4933" i="1"/>
  <c r="G4934" i="1"/>
  <c r="H4934" i="1"/>
  <c r="I4934" i="1"/>
  <c r="J4934" i="1"/>
  <c r="K4934" i="1"/>
  <c r="L4934" i="1"/>
  <c r="M4934" i="1"/>
  <c r="G4935" i="1"/>
  <c r="H4935" i="1"/>
  <c r="I4935" i="1"/>
  <c r="J4935" i="1"/>
  <c r="K4935" i="1"/>
  <c r="L4935" i="1"/>
  <c r="M4935" i="1"/>
  <c r="G4936" i="1"/>
  <c r="H4936" i="1"/>
  <c r="I4936" i="1"/>
  <c r="J4936" i="1"/>
  <c r="K4936" i="1"/>
  <c r="L4936" i="1"/>
  <c r="M4936" i="1"/>
  <c r="G4937" i="1"/>
  <c r="H4937" i="1"/>
  <c r="I4937" i="1"/>
  <c r="J4937" i="1"/>
  <c r="K4937" i="1"/>
  <c r="L4937" i="1"/>
  <c r="M4937" i="1"/>
  <c r="G4938" i="1"/>
  <c r="H4938" i="1"/>
  <c r="I4938" i="1"/>
  <c r="J4938" i="1"/>
  <c r="K4938" i="1"/>
  <c r="L4938" i="1"/>
  <c r="M4938" i="1"/>
  <c r="G4939" i="1"/>
  <c r="H4939" i="1"/>
  <c r="I4939" i="1"/>
  <c r="J4939" i="1"/>
  <c r="K4939" i="1"/>
  <c r="L4939" i="1"/>
  <c r="M4939" i="1"/>
  <c r="G4940" i="1"/>
  <c r="H4940" i="1"/>
  <c r="I4940" i="1"/>
  <c r="J4940" i="1"/>
  <c r="K4940" i="1"/>
  <c r="L4940" i="1"/>
  <c r="M4940" i="1"/>
  <c r="G4941" i="1"/>
  <c r="H4941" i="1"/>
  <c r="I4941" i="1"/>
  <c r="J4941" i="1"/>
  <c r="K4941" i="1"/>
  <c r="L4941" i="1"/>
  <c r="M4941" i="1"/>
  <c r="G4942" i="1"/>
  <c r="H4942" i="1"/>
  <c r="I4942" i="1"/>
  <c r="J4942" i="1"/>
  <c r="K4942" i="1"/>
  <c r="L4942" i="1"/>
  <c r="M4942" i="1"/>
  <c r="G4943" i="1"/>
  <c r="H4943" i="1"/>
  <c r="I4943" i="1"/>
  <c r="J4943" i="1"/>
  <c r="K4943" i="1"/>
  <c r="L4943" i="1"/>
  <c r="M4943" i="1"/>
  <c r="G4944" i="1"/>
  <c r="H4944" i="1"/>
  <c r="I4944" i="1"/>
  <c r="J4944" i="1"/>
  <c r="K4944" i="1"/>
  <c r="L4944" i="1"/>
  <c r="M4944" i="1"/>
  <c r="G4945" i="1"/>
  <c r="H4945" i="1"/>
  <c r="I4945" i="1"/>
  <c r="J4945" i="1"/>
  <c r="K4945" i="1"/>
  <c r="L4945" i="1"/>
  <c r="M4945" i="1"/>
  <c r="G4946" i="1"/>
  <c r="H4946" i="1"/>
  <c r="I4946" i="1"/>
  <c r="J4946" i="1"/>
  <c r="K4946" i="1"/>
  <c r="L4946" i="1"/>
  <c r="M4946" i="1"/>
  <c r="G4947" i="1"/>
  <c r="H4947" i="1"/>
  <c r="I4947" i="1"/>
  <c r="J4947" i="1"/>
  <c r="K4947" i="1"/>
  <c r="L4947" i="1"/>
  <c r="M4947" i="1"/>
  <c r="G4948" i="1"/>
  <c r="H4948" i="1"/>
  <c r="I4948" i="1"/>
  <c r="J4948" i="1"/>
  <c r="K4948" i="1"/>
  <c r="L4948" i="1"/>
  <c r="M4948" i="1"/>
  <c r="G4949" i="1"/>
  <c r="H4949" i="1"/>
  <c r="I4949" i="1"/>
  <c r="J4949" i="1"/>
  <c r="K4949" i="1"/>
  <c r="L4949" i="1"/>
  <c r="M4949" i="1"/>
  <c r="G4950" i="1"/>
  <c r="H4950" i="1"/>
  <c r="I4950" i="1"/>
  <c r="J4950" i="1"/>
  <c r="K4950" i="1"/>
  <c r="L4950" i="1"/>
  <c r="M4950" i="1"/>
  <c r="G4951" i="1"/>
  <c r="H4951" i="1"/>
  <c r="I4951" i="1"/>
  <c r="J4951" i="1"/>
  <c r="K4951" i="1"/>
  <c r="L4951" i="1"/>
  <c r="M4951" i="1"/>
  <c r="G4952" i="1"/>
  <c r="H4952" i="1"/>
  <c r="I4952" i="1"/>
  <c r="J4952" i="1"/>
  <c r="K4952" i="1"/>
  <c r="L4952" i="1"/>
  <c r="M4952" i="1"/>
  <c r="G4953" i="1"/>
  <c r="H4953" i="1"/>
  <c r="I4953" i="1"/>
  <c r="J4953" i="1"/>
  <c r="K4953" i="1"/>
  <c r="L4953" i="1"/>
  <c r="M4953" i="1"/>
  <c r="G4954" i="1"/>
  <c r="H4954" i="1"/>
  <c r="I4954" i="1"/>
  <c r="J4954" i="1"/>
  <c r="K4954" i="1"/>
  <c r="L4954" i="1"/>
  <c r="M4954" i="1"/>
  <c r="G4955" i="1"/>
  <c r="H4955" i="1"/>
  <c r="I4955" i="1"/>
  <c r="J4955" i="1"/>
  <c r="K4955" i="1"/>
  <c r="L4955" i="1"/>
  <c r="M4955" i="1"/>
  <c r="G4956" i="1"/>
  <c r="H4956" i="1"/>
  <c r="I4956" i="1"/>
  <c r="J4956" i="1"/>
  <c r="K4956" i="1"/>
  <c r="L4956" i="1"/>
  <c r="M4956" i="1"/>
  <c r="G4957" i="1"/>
  <c r="H4957" i="1"/>
  <c r="I4957" i="1"/>
  <c r="J4957" i="1"/>
  <c r="K4957" i="1"/>
  <c r="L4957" i="1"/>
  <c r="M4957" i="1"/>
  <c r="G4958" i="1"/>
  <c r="H4958" i="1"/>
  <c r="I4958" i="1"/>
  <c r="J4958" i="1"/>
  <c r="K4958" i="1"/>
  <c r="L4958" i="1"/>
  <c r="M4958" i="1"/>
  <c r="G4959" i="1"/>
  <c r="H4959" i="1"/>
  <c r="I4959" i="1"/>
  <c r="J4959" i="1"/>
  <c r="K4959" i="1"/>
  <c r="L4959" i="1"/>
  <c r="M4959" i="1"/>
  <c r="G4960" i="1"/>
  <c r="H4960" i="1"/>
  <c r="I4960" i="1"/>
  <c r="J4960" i="1"/>
  <c r="K4960" i="1"/>
  <c r="L4960" i="1"/>
  <c r="M4960" i="1"/>
  <c r="G4961" i="1"/>
  <c r="H4961" i="1"/>
  <c r="I4961" i="1"/>
  <c r="J4961" i="1"/>
  <c r="K4961" i="1"/>
  <c r="L4961" i="1"/>
  <c r="M4961" i="1"/>
  <c r="G4962" i="1"/>
  <c r="H4962" i="1"/>
  <c r="I4962" i="1"/>
  <c r="J4962" i="1"/>
  <c r="K4962" i="1"/>
  <c r="L4962" i="1"/>
  <c r="M4962" i="1"/>
  <c r="G4963" i="1"/>
  <c r="H4963" i="1"/>
  <c r="I4963" i="1"/>
  <c r="J4963" i="1"/>
  <c r="K4963" i="1"/>
  <c r="L4963" i="1"/>
  <c r="M4963" i="1"/>
  <c r="G4964" i="1"/>
  <c r="H4964" i="1"/>
  <c r="I4964" i="1"/>
  <c r="J4964" i="1"/>
  <c r="K4964" i="1"/>
  <c r="L4964" i="1"/>
  <c r="M4964" i="1"/>
  <c r="G4965" i="1"/>
  <c r="H4965" i="1"/>
  <c r="I4965" i="1"/>
  <c r="J4965" i="1"/>
  <c r="K4965" i="1"/>
  <c r="L4965" i="1"/>
  <c r="M4965" i="1"/>
  <c r="G4966" i="1"/>
  <c r="H4966" i="1"/>
  <c r="I4966" i="1"/>
  <c r="J4966" i="1"/>
  <c r="K4966" i="1"/>
  <c r="L4966" i="1"/>
  <c r="M4966" i="1"/>
  <c r="G4967" i="1"/>
  <c r="H4967" i="1"/>
  <c r="I4967" i="1"/>
  <c r="J4967" i="1"/>
  <c r="K4967" i="1"/>
  <c r="L4967" i="1"/>
  <c r="M4967" i="1"/>
  <c r="G4968" i="1"/>
  <c r="H4968" i="1"/>
  <c r="I4968" i="1"/>
  <c r="J4968" i="1"/>
  <c r="K4968" i="1"/>
  <c r="L4968" i="1"/>
  <c r="M4968" i="1"/>
  <c r="G4969" i="1"/>
  <c r="H4969" i="1"/>
  <c r="I4969" i="1"/>
  <c r="J4969" i="1"/>
  <c r="K4969" i="1"/>
  <c r="L4969" i="1"/>
  <c r="M4969" i="1"/>
  <c r="G4970" i="1"/>
  <c r="H4970" i="1"/>
  <c r="I4970" i="1"/>
  <c r="J4970" i="1"/>
  <c r="K4970" i="1"/>
  <c r="L4970" i="1"/>
  <c r="M4970" i="1"/>
  <c r="G4971" i="1"/>
  <c r="H4971" i="1"/>
  <c r="I4971" i="1"/>
  <c r="J4971" i="1"/>
  <c r="K4971" i="1"/>
  <c r="L4971" i="1"/>
  <c r="M4971" i="1"/>
  <c r="G4972" i="1"/>
  <c r="H4972" i="1"/>
  <c r="I4972" i="1"/>
  <c r="J4972" i="1"/>
  <c r="K4972" i="1"/>
  <c r="L4972" i="1"/>
  <c r="M4972" i="1"/>
  <c r="G4973" i="1"/>
  <c r="H4973" i="1"/>
  <c r="I4973" i="1"/>
  <c r="J4973" i="1"/>
  <c r="K4973" i="1"/>
  <c r="L4973" i="1"/>
  <c r="M4973" i="1"/>
  <c r="G4974" i="1"/>
  <c r="H4974" i="1"/>
  <c r="I4974" i="1"/>
  <c r="J4974" i="1"/>
  <c r="K4974" i="1"/>
  <c r="L4974" i="1"/>
  <c r="M4974" i="1"/>
  <c r="G4975" i="1"/>
  <c r="H4975" i="1"/>
  <c r="I4975" i="1"/>
  <c r="J4975" i="1"/>
  <c r="K4975" i="1"/>
  <c r="L4975" i="1"/>
  <c r="M4975" i="1"/>
  <c r="G4976" i="1"/>
  <c r="H4976" i="1"/>
  <c r="I4976" i="1"/>
  <c r="J4976" i="1"/>
  <c r="K4976" i="1"/>
  <c r="L4976" i="1"/>
  <c r="M4976" i="1"/>
  <c r="G4977" i="1"/>
  <c r="H4977" i="1"/>
  <c r="I4977" i="1"/>
  <c r="J4977" i="1"/>
  <c r="K4977" i="1"/>
  <c r="L4977" i="1"/>
  <c r="M4977" i="1"/>
  <c r="G4978" i="1"/>
  <c r="H4978" i="1"/>
  <c r="I4978" i="1"/>
  <c r="J4978" i="1"/>
  <c r="K4978" i="1"/>
  <c r="L4978" i="1"/>
  <c r="M4978" i="1"/>
  <c r="G4979" i="1"/>
  <c r="H4979" i="1"/>
  <c r="I4979" i="1"/>
  <c r="J4979" i="1"/>
  <c r="K4979" i="1"/>
  <c r="L4979" i="1"/>
  <c r="M4979" i="1"/>
  <c r="G4980" i="1"/>
  <c r="H4980" i="1"/>
  <c r="I4980" i="1"/>
  <c r="J4980" i="1"/>
  <c r="K4980" i="1"/>
  <c r="L4980" i="1"/>
  <c r="M4980" i="1"/>
  <c r="G4981" i="1"/>
  <c r="H4981" i="1"/>
  <c r="I4981" i="1"/>
  <c r="J4981" i="1"/>
  <c r="K4981" i="1"/>
  <c r="L4981" i="1"/>
  <c r="M4981" i="1"/>
  <c r="G4982" i="1"/>
  <c r="H4982" i="1"/>
  <c r="I4982" i="1"/>
  <c r="J4982" i="1"/>
  <c r="K4982" i="1"/>
  <c r="L4982" i="1"/>
  <c r="M4982" i="1"/>
  <c r="G4983" i="1"/>
  <c r="H4983" i="1"/>
  <c r="I4983" i="1"/>
  <c r="J4983" i="1"/>
  <c r="K4983" i="1"/>
  <c r="L4983" i="1"/>
  <c r="M4983" i="1"/>
  <c r="G4984" i="1"/>
  <c r="H4984" i="1"/>
  <c r="I4984" i="1"/>
  <c r="J4984" i="1"/>
  <c r="K4984" i="1"/>
  <c r="L4984" i="1"/>
  <c r="M4984" i="1"/>
  <c r="G4985" i="1"/>
  <c r="H4985" i="1"/>
  <c r="I4985" i="1"/>
  <c r="J4985" i="1"/>
  <c r="K4985" i="1"/>
  <c r="L4985" i="1"/>
  <c r="M4985" i="1"/>
  <c r="G4986" i="1"/>
  <c r="H4986" i="1"/>
  <c r="I4986" i="1"/>
  <c r="J4986" i="1"/>
  <c r="K4986" i="1"/>
  <c r="L4986" i="1"/>
  <c r="M4986" i="1"/>
  <c r="G4987" i="1"/>
  <c r="H4987" i="1"/>
  <c r="I4987" i="1"/>
  <c r="J4987" i="1"/>
  <c r="K4987" i="1"/>
  <c r="L4987" i="1"/>
  <c r="M4987" i="1"/>
  <c r="G4988" i="1"/>
  <c r="H4988" i="1"/>
  <c r="I4988" i="1"/>
  <c r="J4988" i="1"/>
  <c r="K4988" i="1"/>
  <c r="L4988" i="1"/>
  <c r="M4988" i="1"/>
  <c r="G4989" i="1"/>
  <c r="H4989" i="1"/>
  <c r="I4989" i="1"/>
  <c r="J4989" i="1"/>
  <c r="K4989" i="1"/>
  <c r="L4989" i="1"/>
  <c r="M4989" i="1"/>
  <c r="G4990" i="1"/>
  <c r="H4990" i="1"/>
  <c r="I4990" i="1"/>
  <c r="J4990" i="1"/>
  <c r="K4990" i="1"/>
  <c r="L4990" i="1"/>
  <c r="M4990" i="1"/>
  <c r="G4991" i="1"/>
  <c r="H4991" i="1"/>
  <c r="I4991" i="1"/>
  <c r="J4991" i="1"/>
  <c r="K4991" i="1"/>
  <c r="L4991" i="1"/>
  <c r="M4991" i="1"/>
  <c r="G4992" i="1"/>
  <c r="H4992" i="1"/>
  <c r="I4992" i="1"/>
  <c r="J4992" i="1"/>
  <c r="K4992" i="1"/>
  <c r="L4992" i="1"/>
  <c r="M4992" i="1"/>
  <c r="G4993" i="1"/>
  <c r="H4993" i="1"/>
  <c r="I4993" i="1"/>
  <c r="J4993" i="1"/>
  <c r="K4993" i="1"/>
  <c r="L4993" i="1"/>
  <c r="M4993" i="1"/>
  <c r="G4994" i="1"/>
  <c r="H4994" i="1"/>
  <c r="I4994" i="1"/>
  <c r="J4994" i="1"/>
  <c r="K4994" i="1"/>
  <c r="L4994" i="1"/>
  <c r="M4994" i="1"/>
  <c r="G4995" i="1"/>
  <c r="H4995" i="1"/>
  <c r="I4995" i="1"/>
  <c r="J4995" i="1"/>
  <c r="K4995" i="1"/>
  <c r="L4995" i="1"/>
  <c r="M4995" i="1"/>
  <c r="G4996" i="1"/>
  <c r="H4996" i="1"/>
  <c r="I4996" i="1"/>
  <c r="J4996" i="1"/>
  <c r="K4996" i="1"/>
  <c r="L4996" i="1"/>
  <c r="M4996" i="1"/>
  <c r="G4997" i="1"/>
  <c r="H4997" i="1"/>
  <c r="I4997" i="1"/>
  <c r="J4997" i="1"/>
  <c r="K4997" i="1"/>
  <c r="L4997" i="1"/>
  <c r="M4997" i="1"/>
  <c r="G4998" i="1"/>
  <c r="H4998" i="1"/>
  <c r="I4998" i="1"/>
  <c r="J4998" i="1"/>
  <c r="K4998" i="1"/>
  <c r="L4998" i="1"/>
  <c r="M4998" i="1"/>
  <c r="G4999" i="1"/>
  <c r="H4999" i="1"/>
  <c r="I4999" i="1"/>
  <c r="J4999" i="1"/>
  <c r="K4999" i="1"/>
  <c r="L4999" i="1"/>
  <c r="M4999" i="1"/>
  <c r="G5000" i="1"/>
  <c r="H5000" i="1"/>
  <c r="I5000" i="1"/>
  <c r="J5000" i="1"/>
  <c r="K5000" i="1"/>
  <c r="L5000" i="1"/>
  <c r="M5000" i="1"/>
  <c r="G5001" i="1"/>
  <c r="H5001" i="1"/>
  <c r="I5001" i="1"/>
  <c r="J5001" i="1"/>
  <c r="K5001" i="1"/>
  <c r="L5001" i="1"/>
  <c r="M5001" i="1"/>
  <c r="G5002" i="1"/>
  <c r="H5002" i="1"/>
  <c r="I5002" i="1"/>
  <c r="J5002" i="1"/>
  <c r="K5002" i="1"/>
  <c r="L5002" i="1"/>
  <c r="M5002" i="1"/>
  <c r="G5003" i="1"/>
  <c r="H5003" i="1"/>
  <c r="I5003" i="1"/>
  <c r="J5003" i="1"/>
  <c r="K5003" i="1"/>
  <c r="L5003" i="1"/>
  <c r="M5003" i="1"/>
  <c r="G5004" i="1"/>
  <c r="H5004" i="1"/>
  <c r="I5004" i="1"/>
  <c r="J5004" i="1"/>
  <c r="K5004" i="1"/>
  <c r="L5004" i="1"/>
  <c r="M5004" i="1"/>
  <c r="G5005" i="1"/>
  <c r="H5005" i="1"/>
  <c r="I5005" i="1"/>
  <c r="J5005" i="1"/>
  <c r="K5005" i="1"/>
  <c r="L5005" i="1"/>
  <c r="M5005" i="1"/>
  <c r="G5006" i="1"/>
  <c r="H5006" i="1"/>
  <c r="I5006" i="1"/>
  <c r="J5006" i="1"/>
  <c r="K5006" i="1"/>
  <c r="L5006" i="1"/>
  <c r="M5006" i="1"/>
  <c r="G5007" i="1"/>
  <c r="H5007" i="1"/>
  <c r="I5007" i="1"/>
  <c r="J5007" i="1"/>
  <c r="K5007" i="1"/>
  <c r="L5007" i="1"/>
  <c r="M5007" i="1"/>
  <c r="G5008" i="1"/>
  <c r="H5008" i="1"/>
  <c r="I5008" i="1"/>
  <c r="J5008" i="1"/>
  <c r="K5008" i="1"/>
  <c r="L5008" i="1"/>
  <c r="M5008" i="1"/>
  <c r="G5009" i="1"/>
  <c r="H5009" i="1"/>
  <c r="I5009" i="1"/>
  <c r="J5009" i="1"/>
  <c r="K5009" i="1"/>
  <c r="L5009" i="1"/>
  <c r="M5009" i="1"/>
  <c r="G5010" i="1"/>
  <c r="H5010" i="1"/>
  <c r="I5010" i="1"/>
  <c r="J5010" i="1"/>
  <c r="K5010" i="1"/>
  <c r="L5010" i="1"/>
  <c r="M5010" i="1"/>
  <c r="G5011" i="1"/>
  <c r="H5011" i="1"/>
  <c r="I5011" i="1"/>
  <c r="J5011" i="1"/>
  <c r="K5011" i="1"/>
  <c r="L5011" i="1"/>
  <c r="M5011" i="1"/>
  <c r="G5012" i="1"/>
  <c r="H5012" i="1"/>
  <c r="I5012" i="1"/>
  <c r="J5012" i="1"/>
  <c r="K5012" i="1"/>
  <c r="L5012" i="1"/>
  <c r="M5012" i="1"/>
  <c r="G5013" i="1"/>
  <c r="H5013" i="1"/>
  <c r="I5013" i="1"/>
  <c r="J5013" i="1"/>
  <c r="K5013" i="1"/>
  <c r="L5013" i="1"/>
  <c r="M5013" i="1"/>
  <c r="G5014" i="1"/>
  <c r="H5014" i="1"/>
  <c r="I5014" i="1"/>
  <c r="J5014" i="1"/>
  <c r="K5014" i="1"/>
  <c r="L5014" i="1"/>
  <c r="M5014" i="1"/>
  <c r="G5015" i="1"/>
  <c r="H5015" i="1"/>
  <c r="I5015" i="1"/>
  <c r="J5015" i="1"/>
  <c r="K5015" i="1"/>
  <c r="L5015" i="1"/>
  <c r="M5015" i="1"/>
  <c r="G5016" i="1"/>
  <c r="H5016" i="1"/>
  <c r="I5016" i="1"/>
  <c r="J5016" i="1"/>
  <c r="K5016" i="1"/>
  <c r="L5016" i="1"/>
  <c r="M5016" i="1"/>
  <c r="G5017" i="1"/>
  <c r="H5017" i="1"/>
  <c r="I5017" i="1"/>
  <c r="J5017" i="1"/>
  <c r="K5017" i="1"/>
  <c r="L5017" i="1"/>
  <c r="M5017" i="1"/>
  <c r="G5018" i="1"/>
  <c r="H5018" i="1"/>
  <c r="I5018" i="1"/>
  <c r="J5018" i="1"/>
  <c r="K5018" i="1"/>
  <c r="L5018" i="1"/>
  <c r="M5018" i="1"/>
  <c r="G5019" i="1"/>
  <c r="H5019" i="1"/>
  <c r="I5019" i="1"/>
  <c r="J5019" i="1"/>
  <c r="K5019" i="1"/>
  <c r="L5019" i="1"/>
  <c r="M5019" i="1"/>
  <c r="G5020" i="1"/>
  <c r="H5020" i="1"/>
  <c r="I5020" i="1"/>
  <c r="J5020" i="1"/>
  <c r="K5020" i="1"/>
  <c r="L5020" i="1"/>
  <c r="M5020" i="1"/>
  <c r="G5021" i="1"/>
  <c r="H5021" i="1"/>
  <c r="I5021" i="1"/>
  <c r="J5021" i="1"/>
  <c r="K5021" i="1"/>
  <c r="L5021" i="1"/>
  <c r="M5021" i="1"/>
  <c r="G5022" i="1"/>
  <c r="H5022" i="1"/>
  <c r="I5022" i="1"/>
  <c r="J5022" i="1"/>
  <c r="K5022" i="1"/>
  <c r="L5022" i="1"/>
  <c r="M5022" i="1"/>
  <c r="G5023" i="1"/>
  <c r="H5023" i="1"/>
  <c r="I5023" i="1"/>
  <c r="J5023" i="1"/>
  <c r="K5023" i="1"/>
  <c r="L5023" i="1"/>
  <c r="M5023" i="1"/>
  <c r="G5024" i="1"/>
  <c r="H5024" i="1"/>
  <c r="I5024" i="1"/>
  <c r="J5024" i="1"/>
  <c r="K5024" i="1"/>
  <c r="L5024" i="1"/>
  <c r="M5024" i="1"/>
  <c r="G5025" i="1"/>
  <c r="H5025" i="1"/>
  <c r="I5025" i="1"/>
  <c r="J5025" i="1"/>
  <c r="K5025" i="1"/>
  <c r="L5025" i="1"/>
  <c r="M5025" i="1"/>
  <c r="G5026" i="1"/>
  <c r="H5026" i="1"/>
  <c r="I5026" i="1"/>
  <c r="J5026" i="1"/>
  <c r="K5026" i="1"/>
  <c r="L5026" i="1"/>
  <c r="M5026" i="1"/>
  <c r="G5027" i="1"/>
  <c r="H5027" i="1"/>
  <c r="I5027" i="1"/>
  <c r="J5027" i="1"/>
  <c r="K5027" i="1"/>
  <c r="L5027" i="1"/>
  <c r="M5027" i="1"/>
  <c r="G5028" i="1"/>
  <c r="H5028" i="1"/>
  <c r="I5028" i="1"/>
  <c r="J5028" i="1"/>
  <c r="K5028" i="1"/>
  <c r="L5028" i="1"/>
  <c r="M5028" i="1"/>
  <c r="G5029" i="1"/>
  <c r="H5029" i="1"/>
  <c r="I5029" i="1"/>
  <c r="J5029" i="1"/>
  <c r="K5029" i="1"/>
  <c r="L5029" i="1"/>
  <c r="M5029" i="1"/>
  <c r="G5030" i="1"/>
  <c r="H5030" i="1"/>
  <c r="I5030" i="1"/>
  <c r="J5030" i="1"/>
  <c r="K5030" i="1"/>
  <c r="L5030" i="1"/>
  <c r="M5030" i="1"/>
  <c r="G5031" i="1"/>
  <c r="H5031" i="1"/>
  <c r="I5031" i="1"/>
  <c r="J5031" i="1"/>
  <c r="K5031" i="1"/>
  <c r="L5031" i="1"/>
  <c r="M5031" i="1"/>
  <c r="G5032" i="1"/>
  <c r="H5032" i="1"/>
  <c r="I5032" i="1"/>
  <c r="J5032" i="1"/>
  <c r="K5032" i="1"/>
  <c r="L5032" i="1"/>
  <c r="M5032" i="1"/>
  <c r="G5033" i="1"/>
  <c r="H5033" i="1"/>
  <c r="I5033" i="1"/>
  <c r="J5033" i="1"/>
  <c r="K5033" i="1"/>
  <c r="L5033" i="1"/>
  <c r="M5033" i="1"/>
  <c r="G5034" i="1"/>
  <c r="H5034" i="1"/>
  <c r="I5034" i="1"/>
  <c r="J5034" i="1"/>
  <c r="K5034" i="1"/>
  <c r="L5034" i="1"/>
  <c r="M5034" i="1"/>
  <c r="G5035" i="1"/>
  <c r="H5035" i="1"/>
  <c r="I5035" i="1"/>
  <c r="J5035" i="1"/>
  <c r="K5035" i="1"/>
  <c r="L5035" i="1"/>
  <c r="M5035" i="1"/>
  <c r="G5036" i="1"/>
  <c r="H5036" i="1"/>
  <c r="I5036" i="1"/>
  <c r="J5036" i="1"/>
  <c r="K5036" i="1"/>
  <c r="L5036" i="1"/>
  <c r="M5036" i="1"/>
  <c r="G5037" i="1"/>
  <c r="H5037" i="1"/>
  <c r="I5037" i="1"/>
  <c r="J5037" i="1"/>
  <c r="K5037" i="1"/>
  <c r="L5037" i="1"/>
  <c r="M5037" i="1"/>
  <c r="G5038" i="1"/>
  <c r="H5038" i="1"/>
  <c r="I5038" i="1"/>
  <c r="J5038" i="1"/>
  <c r="K5038" i="1"/>
  <c r="L5038" i="1"/>
  <c r="M5038" i="1"/>
  <c r="G5039" i="1"/>
  <c r="H5039" i="1"/>
  <c r="I5039" i="1"/>
  <c r="J5039" i="1"/>
  <c r="K5039" i="1"/>
  <c r="L5039" i="1"/>
  <c r="M5039" i="1"/>
  <c r="G5040" i="1"/>
  <c r="H5040" i="1"/>
  <c r="I5040" i="1"/>
  <c r="J5040" i="1"/>
  <c r="K5040" i="1"/>
  <c r="L5040" i="1"/>
  <c r="M5040" i="1"/>
  <c r="G5041" i="1"/>
  <c r="H5041" i="1"/>
  <c r="I5041" i="1"/>
  <c r="J5041" i="1"/>
  <c r="K5041" i="1"/>
  <c r="L5041" i="1"/>
  <c r="M5041" i="1"/>
  <c r="G5042" i="1"/>
  <c r="H5042" i="1"/>
  <c r="I5042" i="1"/>
  <c r="J5042" i="1"/>
  <c r="K5042" i="1"/>
  <c r="L5042" i="1"/>
  <c r="M5042" i="1"/>
  <c r="G5043" i="1"/>
  <c r="H5043" i="1"/>
  <c r="I5043" i="1"/>
  <c r="J5043" i="1"/>
  <c r="K5043" i="1"/>
  <c r="L5043" i="1"/>
  <c r="M5043" i="1"/>
  <c r="G5044" i="1"/>
  <c r="H5044" i="1"/>
  <c r="I5044" i="1"/>
  <c r="J5044" i="1"/>
  <c r="K5044" i="1"/>
  <c r="L5044" i="1"/>
  <c r="M5044" i="1"/>
  <c r="G5045" i="1"/>
  <c r="H5045" i="1"/>
  <c r="I5045" i="1"/>
  <c r="J5045" i="1"/>
  <c r="K5045" i="1"/>
  <c r="L5045" i="1"/>
  <c r="M5045" i="1"/>
  <c r="G5046" i="1"/>
  <c r="H5046" i="1"/>
  <c r="I5046" i="1"/>
  <c r="J5046" i="1"/>
  <c r="K5046" i="1"/>
  <c r="L5046" i="1"/>
  <c r="M5046" i="1"/>
  <c r="G5047" i="1"/>
  <c r="H5047" i="1"/>
  <c r="I5047" i="1"/>
  <c r="J5047" i="1"/>
  <c r="K5047" i="1"/>
  <c r="L5047" i="1"/>
  <c r="M5047" i="1"/>
  <c r="G5048" i="1"/>
  <c r="H5048" i="1"/>
  <c r="I5048" i="1"/>
  <c r="J5048" i="1"/>
  <c r="K5048" i="1"/>
  <c r="L5048" i="1"/>
  <c r="M5048" i="1"/>
  <c r="G5049" i="1"/>
  <c r="H5049" i="1"/>
  <c r="I5049" i="1"/>
  <c r="J5049" i="1"/>
  <c r="K5049" i="1"/>
  <c r="L5049" i="1"/>
  <c r="M5049" i="1"/>
  <c r="G5050" i="1"/>
  <c r="H5050" i="1"/>
  <c r="I5050" i="1"/>
  <c r="J5050" i="1"/>
  <c r="K5050" i="1"/>
  <c r="L5050" i="1"/>
  <c r="M5050" i="1"/>
  <c r="G5051" i="1"/>
  <c r="H5051" i="1"/>
  <c r="I5051" i="1"/>
  <c r="J5051" i="1"/>
  <c r="K5051" i="1"/>
  <c r="L5051" i="1"/>
  <c r="M5051" i="1"/>
  <c r="G5052" i="1"/>
  <c r="H5052" i="1"/>
  <c r="I5052" i="1"/>
  <c r="J5052" i="1"/>
  <c r="K5052" i="1"/>
  <c r="L5052" i="1"/>
  <c r="M5052" i="1"/>
  <c r="G5053" i="1"/>
  <c r="H5053" i="1"/>
  <c r="I5053" i="1"/>
  <c r="J5053" i="1"/>
  <c r="K5053" i="1"/>
  <c r="L5053" i="1"/>
  <c r="M5053" i="1"/>
  <c r="G5054" i="1"/>
  <c r="H5054" i="1"/>
  <c r="I5054" i="1"/>
  <c r="J5054" i="1"/>
  <c r="K5054" i="1"/>
  <c r="L5054" i="1"/>
  <c r="M5054" i="1"/>
  <c r="G5055" i="1"/>
  <c r="H5055" i="1"/>
  <c r="I5055" i="1"/>
  <c r="J5055" i="1"/>
  <c r="K5055" i="1"/>
  <c r="L5055" i="1"/>
  <c r="M5055" i="1"/>
  <c r="G5056" i="1"/>
  <c r="H5056" i="1"/>
  <c r="I5056" i="1"/>
  <c r="J5056" i="1"/>
  <c r="K5056" i="1"/>
  <c r="L5056" i="1"/>
  <c r="M5056" i="1"/>
  <c r="G5057" i="1"/>
  <c r="H5057" i="1"/>
  <c r="I5057" i="1"/>
  <c r="J5057" i="1"/>
  <c r="K5057" i="1"/>
  <c r="L5057" i="1"/>
  <c r="M5057" i="1"/>
  <c r="G5058" i="1"/>
  <c r="H5058" i="1"/>
  <c r="I5058" i="1"/>
  <c r="J5058" i="1"/>
  <c r="K5058" i="1"/>
  <c r="L5058" i="1"/>
  <c r="M5058" i="1"/>
  <c r="G5059" i="1"/>
  <c r="H5059" i="1"/>
  <c r="I5059" i="1"/>
  <c r="J5059" i="1"/>
  <c r="K5059" i="1"/>
  <c r="L5059" i="1"/>
  <c r="M5059" i="1"/>
  <c r="G5060" i="1"/>
  <c r="H5060" i="1"/>
  <c r="I5060" i="1"/>
  <c r="J5060" i="1"/>
  <c r="K5060" i="1"/>
  <c r="L5060" i="1"/>
  <c r="M5060" i="1"/>
  <c r="G5061" i="1"/>
  <c r="H5061" i="1"/>
  <c r="I5061" i="1"/>
  <c r="J5061" i="1"/>
  <c r="K5061" i="1"/>
  <c r="L5061" i="1"/>
  <c r="M5061" i="1"/>
  <c r="G5062" i="1"/>
  <c r="H5062" i="1"/>
  <c r="I5062" i="1"/>
  <c r="J5062" i="1"/>
  <c r="K5062" i="1"/>
  <c r="L5062" i="1"/>
  <c r="M5062" i="1"/>
  <c r="G5063" i="1"/>
  <c r="H5063" i="1"/>
  <c r="I5063" i="1"/>
  <c r="J5063" i="1"/>
  <c r="K5063" i="1"/>
  <c r="L5063" i="1"/>
  <c r="M5063" i="1"/>
  <c r="G5064" i="1"/>
  <c r="H5064" i="1"/>
  <c r="I5064" i="1"/>
  <c r="J5064" i="1"/>
  <c r="K5064" i="1"/>
  <c r="L5064" i="1"/>
  <c r="M5064" i="1"/>
  <c r="G5065" i="1"/>
  <c r="H5065" i="1"/>
  <c r="I5065" i="1"/>
  <c r="J5065" i="1"/>
  <c r="K5065" i="1"/>
  <c r="L5065" i="1"/>
  <c r="M5065" i="1"/>
  <c r="G5066" i="1"/>
  <c r="H5066" i="1"/>
  <c r="I5066" i="1"/>
  <c r="J5066" i="1"/>
  <c r="K5066" i="1"/>
  <c r="L5066" i="1"/>
  <c r="M5066" i="1"/>
  <c r="G5067" i="1"/>
  <c r="H5067" i="1"/>
  <c r="I5067" i="1"/>
  <c r="J5067" i="1"/>
  <c r="K5067" i="1"/>
  <c r="L5067" i="1"/>
  <c r="M5067" i="1"/>
  <c r="G5068" i="1"/>
  <c r="H5068" i="1"/>
  <c r="I5068" i="1"/>
  <c r="J5068" i="1"/>
  <c r="K5068" i="1"/>
  <c r="L5068" i="1"/>
  <c r="M5068" i="1"/>
  <c r="G5069" i="1"/>
  <c r="H5069" i="1"/>
  <c r="I5069" i="1"/>
  <c r="J5069" i="1"/>
  <c r="K5069" i="1"/>
  <c r="L5069" i="1"/>
  <c r="M5069" i="1"/>
  <c r="G5070" i="1"/>
  <c r="H5070" i="1"/>
  <c r="I5070" i="1"/>
  <c r="J5070" i="1"/>
  <c r="K5070" i="1"/>
  <c r="L5070" i="1"/>
  <c r="M5070" i="1"/>
  <c r="G5071" i="1"/>
  <c r="H5071" i="1"/>
  <c r="I5071" i="1"/>
  <c r="J5071" i="1"/>
  <c r="K5071" i="1"/>
  <c r="L5071" i="1"/>
  <c r="M5071" i="1"/>
  <c r="G5072" i="1"/>
  <c r="H5072" i="1"/>
  <c r="I5072" i="1"/>
  <c r="J5072" i="1"/>
  <c r="K5072" i="1"/>
  <c r="L5072" i="1"/>
  <c r="M5072" i="1"/>
  <c r="G5073" i="1"/>
  <c r="H5073" i="1"/>
  <c r="I5073" i="1"/>
  <c r="J5073" i="1"/>
  <c r="K5073" i="1"/>
  <c r="L5073" i="1"/>
  <c r="M5073" i="1"/>
  <c r="G5074" i="1"/>
  <c r="H5074" i="1"/>
  <c r="I5074" i="1"/>
  <c r="J5074" i="1"/>
  <c r="K5074" i="1"/>
  <c r="L5074" i="1"/>
  <c r="M5074" i="1"/>
  <c r="G5075" i="1"/>
  <c r="H5075" i="1"/>
  <c r="I5075" i="1"/>
  <c r="J5075" i="1"/>
  <c r="K5075" i="1"/>
  <c r="L5075" i="1"/>
  <c r="M5075" i="1"/>
  <c r="G5076" i="1"/>
  <c r="H5076" i="1"/>
  <c r="I5076" i="1"/>
  <c r="J5076" i="1"/>
  <c r="K5076" i="1"/>
  <c r="L5076" i="1"/>
  <c r="M5076" i="1"/>
  <c r="G5077" i="1"/>
  <c r="H5077" i="1"/>
  <c r="I5077" i="1"/>
  <c r="J5077" i="1"/>
  <c r="K5077" i="1"/>
  <c r="L5077" i="1"/>
  <c r="M5077" i="1"/>
  <c r="G5078" i="1"/>
  <c r="H5078" i="1"/>
  <c r="I5078" i="1"/>
  <c r="J5078" i="1"/>
  <c r="K5078" i="1"/>
  <c r="L5078" i="1"/>
  <c r="M5078" i="1"/>
  <c r="G5079" i="1"/>
  <c r="H5079" i="1"/>
  <c r="I5079" i="1"/>
  <c r="J5079" i="1"/>
  <c r="K5079" i="1"/>
  <c r="L5079" i="1"/>
  <c r="M5079" i="1"/>
  <c r="G5080" i="1"/>
  <c r="H5080" i="1"/>
  <c r="I5080" i="1"/>
  <c r="J5080" i="1"/>
  <c r="K5080" i="1"/>
  <c r="L5080" i="1"/>
  <c r="M5080" i="1"/>
  <c r="G5081" i="1"/>
  <c r="H5081" i="1"/>
  <c r="I5081" i="1"/>
  <c r="J5081" i="1"/>
  <c r="K5081" i="1"/>
  <c r="L5081" i="1"/>
  <c r="M5081" i="1"/>
  <c r="G5082" i="1"/>
  <c r="H5082" i="1"/>
  <c r="I5082" i="1"/>
  <c r="J5082" i="1"/>
  <c r="K5082" i="1"/>
  <c r="L5082" i="1"/>
  <c r="M5082" i="1"/>
  <c r="G5083" i="1"/>
  <c r="H5083" i="1"/>
  <c r="I5083" i="1"/>
  <c r="J5083" i="1"/>
  <c r="K5083" i="1"/>
  <c r="L5083" i="1"/>
  <c r="M5083" i="1"/>
  <c r="G5084" i="1"/>
  <c r="H5084" i="1"/>
  <c r="I5084" i="1"/>
  <c r="J5084" i="1"/>
  <c r="K5084" i="1"/>
  <c r="L5084" i="1"/>
  <c r="M5084" i="1"/>
  <c r="G5085" i="1"/>
  <c r="H5085" i="1"/>
  <c r="I5085" i="1"/>
  <c r="J5085" i="1"/>
  <c r="K5085" i="1"/>
  <c r="L5085" i="1"/>
  <c r="M5085" i="1"/>
  <c r="G5086" i="1"/>
  <c r="H5086" i="1"/>
  <c r="I5086" i="1"/>
  <c r="J5086" i="1"/>
  <c r="K5086" i="1"/>
  <c r="L5086" i="1"/>
  <c r="M5086" i="1"/>
  <c r="G5087" i="1"/>
  <c r="H5087" i="1"/>
  <c r="I5087" i="1"/>
  <c r="J5087" i="1"/>
  <c r="K5087" i="1"/>
  <c r="L5087" i="1"/>
  <c r="M5087" i="1"/>
  <c r="G5088" i="1"/>
  <c r="H5088" i="1"/>
  <c r="I5088" i="1"/>
  <c r="J5088" i="1"/>
  <c r="K5088" i="1"/>
  <c r="L5088" i="1"/>
  <c r="M5088" i="1"/>
  <c r="G5089" i="1"/>
  <c r="H5089" i="1"/>
  <c r="I5089" i="1"/>
  <c r="J5089" i="1"/>
  <c r="K5089" i="1"/>
  <c r="L5089" i="1"/>
  <c r="M5089" i="1"/>
  <c r="G5090" i="1"/>
  <c r="H5090" i="1"/>
  <c r="I5090" i="1"/>
  <c r="J5090" i="1"/>
  <c r="K5090" i="1"/>
  <c r="L5090" i="1"/>
  <c r="M5090" i="1"/>
  <c r="G5091" i="1"/>
  <c r="H5091" i="1"/>
  <c r="I5091" i="1"/>
  <c r="J5091" i="1"/>
  <c r="K5091" i="1"/>
  <c r="L5091" i="1"/>
  <c r="M5091" i="1"/>
  <c r="G5092" i="1"/>
  <c r="H5092" i="1"/>
  <c r="I5092" i="1"/>
  <c r="J5092" i="1"/>
  <c r="K5092" i="1"/>
  <c r="L5092" i="1"/>
  <c r="M5092" i="1"/>
  <c r="G5093" i="1"/>
  <c r="H5093" i="1"/>
  <c r="I5093" i="1"/>
  <c r="J5093" i="1"/>
  <c r="K5093" i="1"/>
  <c r="L5093" i="1"/>
  <c r="M5093" i="1"/>
  <c r="G5094" i="1"/>
  <c r="H5094" i="1"/>
  <c r="I5094" i="1"/>
  <c r="J5094" i="1"/>
  <c r="K5094" i="1"/>
  <c r="L5094" i="1"/>
  <c r="M5094" i="1"/>
  <c r="G5095" i="1"/>
  <c r="H5095" i="1"/>
  <c r="I5095" i="1"/>
  <c r="J5095" i="1"/>
  <c r="K5095" i="1"/>
  <c r="L5095" i="1"/>
  <c r="M5095" i="1"/>
  <c r="G5096" i="1"/>
  <c r="H5096" i="1"/>
  <c r="I5096" i="1"/>
  <c r="J5096" i="1"/>
  <c r="K5096" i="1"/>
  <c r="L5096" i="1"/>
  <c r="M5096" i="1"/>
  <c r="G5097" i="1"/>
  <c r="H5097" i="1"/>
  <c r="I5097" i="1"/>
  <c r="J5097" i="1"/>
  <c r="K5097" i="1"/>
  <c r="L5097" i="1"/>
  <c r="M5097" i="1"/>
  <c r="G5098" i="1"/>
  <c r="H5098" i="1"/>
  <c r="I5098" i="1"/>
  <c r="J5098" i="1"/>
  <c r="K5098" i="1"/>
  <c r="L5098" i="1"/>
  <c r="M5098" i="1"/>
  <c r="G5099" i="1"/>
  <c r="H5099" i="1"/>
  <c r="I5099" i="1"/>
  <c r="J5099" i="1"/>
  <c r="K5099" i="1"/>
  <c r="L5099" i="1"/>
  <c r="M5099" i="1"/>
  <c r="G5100" i="1"/>
  <c r="H5100" i="1"/>
  <c r="I5100" i="1"/>
  <c r="J5100" i="1"/>
  <c r="K5100" i="1"/>
  <c r="L5100" i="1"/>
  <c r="M5100" i="1"/>
  <c r="G5101" i="1"/>
  <c r="H5101" i="1"/>
  <c r="I5101" i="1"/>
  <c r="J5101" i="1"/>
  <c r="K5101" i="1"/>
  <c r="L5101" i="1"/>
  <c r="M5101" i="1"/>
  <c r="G5102" i="1"/>
  <c r="H5102" i="1"/>
  <c r="I5102" i="1"/>
  <c r="J5102" i="1"/>
  <c r="K5102" i="1"/>
  <c r="L5102" i="1"/>
  <c r="M5102" i="1"/>
  <c r="G5103" i="1"/>
  <c r="H5103" i="1"/>
  <c r="I5103" i="1"/>
  <c r="J5103" i="1"/>
  <c r="K5103" i="1"/>
  <c r="L5103" i="1"/>
  <c r="M5103" i="1"/>
  <c r="G5104" i="1"/>
  <c r="H5104" i="1"/>
  <c r="I5104" i="1"/>
  <c r="J5104" i="1"/>
  <c r="K5104" i="1"/>
  <c r="L5104" i="1"/>
  <c r="M5104" i="1"/>
  <c r="G5105" i="1"/>
  <c r="H5105" i="1"/>
  <c r="I5105" i="1"/>
  <c r="J5105" i="1"/>
  <c r="K5105" i="1"/>
  <c r="L5105" i="1"/>
  <c r="M5105" i="1"/>
  <c r="G5106" i="1"/>
  <c r="H5106" i="1"/>
  <c r="I5106" i="1"/>
  <c r="J5106" i="1"/>
  <c r="K5106" i="1"/>
  <c r="L5106" i="1"/>
  <c r="M5106" i="1"/>
  <c r="G5107" i="1"/>
  <c r="H5107" i="1"/>
  <c r="I5107" i="1"/>
  <c r="J5107" i="1"/>
  <c r="K5107" i="1"/>
  <c r="L5107" i="1"/>
  <c r="M5107" i="1"/>
  <c r="G5108" i="1"/>
  <c r="H5108" i="1"/>
  <c r="I5108" i="1"/>
  <c r="J5108" i="1"/>
  <c r="K5108" i="1"/>
  <c r="L5108" i="1"/>
  <c r="M5108" i="1"/>
  <c r="G5109" i="1"/>
  <c r="H5109" i="1"/>
  <c r="I5109" i="1"/>
  <c r="J5109" i="1"/>
  <c r="K5109" i="1"/>
  <c r="L5109" i="1"/>
  <c r="M5109" i="1"/>
  <c r="G5110" i="1"/>
  <c r="H5110" i="1"/>
  <c r="I5110" i="1"/>
  <c r="J5110" i="1"/>
  <c r="K5110" i="1"/>
  <c r="L5110" i="1"/>
  <c r="M5110" i="1"/>
  <c r="G5111" i="1"/>
  <c r="H5111" i="1"/>
  <c r="I5111" i="1"/>
  <c r="J5111" i="1"/>
  <c r="K5111" i="1"/>
  <c r="L5111" i="1"/>
  <c r="M5111" i="1"/>
  <c r="G5112" i="1"/>
  <c r="H5112" i="1"/>
  <c r="I5112" i="1"/>
  <c r="J5112" i="1"/>
  <c r="K5112" i="1"/>
  <c r="L5112" i="1"/>
  <c r="M5112" i="1"/>
  <c r="G5113" i="1"/>
  <c r="H5113" i="1"/>
  <c r="I5113" i="1"/>
  <c r="J5113" i="1"/>
  <c r="K5113" i="1"/>
  <c r="L5113" i="1"/>
  <c r="M5113" i="1"/>
  <c r="G5114" i="1"/>
  <c r="H5114" i="1"/>
  <c r="I5114" i="1"/>
  <c r="J5114" i="1"/>
  <c r="K5114" i="1"/>
  <c r="L5114" i="1"/>
  <c r="M5114" i="1"/>
  <c r="G5115" i="1"/>
  <c r="H5115" i="1"/>
  <c r="I5115" i="1"/>
  <c r="J5115" i="1"/>
  <c r="K5115" i="1"/>
  <c r="L5115" i="1"/>
  <c r="M5115" i="1"/>
  <c r="G5116" i="1"/>
  <c r="H5116" i="1"/>
  <c r="I5116" i="1"/>
  <c r="J5116" i="1"/>
  <c r="K5116" i="1"/>
  <c r="L5116" i="1"/>
  <c r="M5116" i="1"/>
  <c r="G5117" i="1"/>
  <c r="H5117" i="1"/>
  <c r="I5117" i="1"/>
  <c r="J5117" i="1"/>
  <c r="K5117" i="1"/>
  <c r="L5117" i="1"/>
  <c r="M5117" i="1"/>
  <c r="G5118" i="1"/>
  <c r="H5118" i="1"/>
  <c r="I5118" i="1"/>
  <c r="J5118" i="1"/>
  <c r="K5118" i="1"/>
  <c r="L5118" i="1"/>
  <c r="M5118" i="1"/>
  <c r="G5119" i="1"/>
  <c r="H5119" i="1"/>
  <c r="I5119" i="1"/>
  <c r="J5119" i="1"/>
  <c r="K5119" i="1"/>
  <c r="L5119" i="1"/>
  <c r="M5119" i="1"/>
  <c r="G5120" i="1"/>
  <c r="H5120" i="1"/>
  <c r="I5120" i="1"/>
  <c r="J5120" i="1"/>
  <c r="K5120" i="1"/>
  <c r="L5120" i="1"/>
  <c r="M5120" i="1"/>
  <c r="G5121" i="1"/>
  <c r="H5121" i="1"/>
  <c r="I5121" i="1"/>
  <c r="J5121" i="1"/>
  <c r="K5121" i="1"/>
  <c r="L5121" i="1"/>
  <c r="M5121" i="1"/>
  <c r="G5122" i="1"/>
  <c r="H5122" i="1"/>
  <c r="I5122" i="1"/>
  <c r="J5122" i="1"/>
  <c r="K5122" i="1"/>
  <c r="L5122" i="1"/>
  <c r="M5122" i="1"/>
  <c r="G5123" i="1"/>
  <c r="H5123" i="1"/>
  <c r="I5123" i="1"/>
  <c r="J5123" i="1"/>
  <c r="K5123" i="1"/>
  <c r="L5123" i="1"/>
  <c r="M5123" i="1"/>
  <c r="G5124" i="1"/>
  <c r="H5124" i="1"/>
  <c r="I5124" i="1"/>
  <c r="J5124" i="1"/>
  <c r="K5124" i="1"/>
  <c r="L5124" i="1"/>
  <c r="M5124" i="1"/>
  <c r="G5125" i="1"/>
  <c r="H5125" i="1"/>
  <c r="I5125" i="1"/>
  <c r="J5125" i="1"/>
  <c r="K5125" i="1"/>
  <c r="L5125" i="1"/>
  <c r="M5125" i="1"/>
  <c r="G5126" i="1"/>
  <c r="H5126" i="1"/>
  <c r="I5126" i="1"/>
  <c r="J5126" i="1"/>
  <c r="K5126" i="1"/>
  <c r="L5126" i="1"/>
  <c r="M5126" i="1"/>
  <c r="G5127" i="1"/>
  <c r="H5127" i="1"/>
  <c r="I5127" i="1"/>
  <c r="J5127" i="1"/>
  <c r="K5127" i="1"/>
  <c r="L5127" i="1"/>
  <c r="M5127" i="1"/>
  <c r="G5128" i="1"/>
  <c r="H5128" i="1"/>
  <c r="I5128" i="1"/>
  <c r="J5128" i="1"/>
  <c r="K5128" i="1"/>
  <c r="L5128" i="1"/>
  <c r="M5128" i="1"/>
  <c r="G5129" i="1"/>
  <c r="H5129" i="1"/>
  <c r="I5129" i="1"/>
  <c r="J5129" i="1"/>
  <c r="K5129" i="1"/>
  <c r="L5129" i="1"/>
  <c r="M5129" i="1"/>
  <c r="G5130" i="1"/>
  <c r="H5130" i="1"/>
  <c r="I5130" i="1"/>
  <c r="J5130" i="1"/>
  <c r="K5130" i="1"/>
  <c r="L5130" i="1"/>
  <c r="M5130" i="1"/>
  <c r="G5131" i="1"/>
  <c r="H5131" i="1"/>
  <c r="I5131" i="1"/>
  <c r="J5131" i="1"/>
  <c r="K5131" i="1"/>
  <c r="L5131" i="1"/>
  <c r="M5131" i="1"/>
  <c r="G5132" i="1"/>
  <c r="H5132" i="1"/>
  <c r="I5132" i="1"/>
  <c r="J5132" i="1"/>
  <c r="K5132" i="1"/>
  <c r="L5132" i="1"/>
  <c r="M5132" i="1"/>
  <c r="G5133" i="1"/>
  <c r="H5133" i="1"/>
  <c r="I5133" i="1"/>
  <c r="J5133" i="1"/>
  <c r="K5133" i="1"/>
  <c r="L5133" i="1"/>
  <c r="M5133" i="1"/>
  <c r="G5134" i="1"/>
  <c r="H5134" i="1"/>
  <c r="I5134" i="1"/>
  <c r="J5134" i="1"/>
  <c r="K5134" i="1"/>
  <c r="L5134" i="1"/>
  <c r="M5134" i="1"/>
  <c r="G5135" i="1"/>
  <c r="H5135" i="1"/>
  <c r="I5135" i="1"/>
  <c r="J5135" i="1"/>
  <c r="K5135" i="1"/>
  <c r="L5135" i="1"/>
  <c r="M5135" i="1"/>
  <c r="G5136" i="1"/>
  <c r="H5136" i="1"/>
  <c r="I5136" i="1"/>
  <c r="J5136" i="1"/>
  <c r="K5136" i="1"/>
  <c r="L5136" i="1"/>
  <c r="M5136" i="1"/>
  <c r="G5137" i="1"/>
  <c r="H5137" i="1"/>
  <c r="I5137" i="1"/>
  <c r="J5137" i="1"/>
  <c r="K5137" i="1"/>
  <c r="L5137" i="1"/>
  <c r="M5137" i="1"/>
  <c r="G5138" i="1"/>
  <c r="H5138" i="1"/>
  <c r="I5138" i="1"/>
  <c r="J5138" i="1"/>
  <c r="K5138" i="1"/>
  <c r="L5138" i="1"/>
  <c r="M5138" i="1"/>
  <c r="G5139" i="1"/>
  <c r="H5139" i="1"/>
  <c r="I5139" i="1"/>
  <c r="J5139" i="1"/>
  <c r="K5139" i="1"/>
  <c r="L5139" i="1"/>
  <c r="M5139" i="1"/>
  <c r="G5140" i="1"/>
  <c r="H5140" i="1"/>
  <c r="I5140" i="1"/>
  <c r="J5140" i="1"/>
  <c r="K5140" i="1"/>
  <c r="L5140" i="1"/>
  <c r="M5140" i="1"/>
  <c r="G5141" i="1"/>
  <c r="H5141" i="1"/>
  <c r="I5141" i="1"/>
  <c r="J5141" i="1"/>
  <c r="K5141" i="1"/>
  <c r="L5141" i="1"/>
  <c r="M5141" i="1"/>
  <c r="G5142" i="1"/>
  <c r="H5142" i="1"/>
  <c r="I5142" i="1"/>
  <c r="J5142" i="1"/>
  <c r="K5142" i="1"/>
  <c r="L5142" i="1"/>
  <c r="M5142" i="1"/>
  <c r="G5143" i="1"/>
  <c r="H5143" i="1"/>
  <c r="I5143" i="1"/>
  <c r="J5143" i="1"/>
  <c r="K5143" i="1"/>
  <c r="L5143" i="1"/>
  <c r="M5143" i="1"/>
  <c r="G5144" i="1"/>
  <c r="H5144" i="1"/>
  <c r="I5144" i="1"/>
  <c r="J5144" i="1"/>
  <c r="K5144" i="1"/>
  <c r="L5144" i="1"/>
  <c r="M5144" i="1"/>
  <c r="G5145" i="1"/>
  <c r="H5145" i="1"/>
  <c r="I5145" i="1"/>
  <c r="J5145" i="1"/>
  <c r="K5145" i="1"/>
  <c r="L5145" i="1"/>
  <c r="M5145" i="1"/>
  <c r="G5146" i="1"/>
  <c r="H5146" i="1"/>
  <c r="I5146" i="1"/>
  <c r="J5146" i="1"/>
  <c r="K5146" i="1"/>
  <c r="L5146" i="1"/>
  <c r="M5146" i="1"/>
  <c r="G5147" i="1"/>
  <c r="H5147" i="1"/>
  <c r="I5147" i="1"/>
  <c r="J5147" i="1"/>
  <c r="K5147" i="1"/>
  <c r="L5147" i="1"/>
  <c r="M5147" i="1"/>
  <c r="G5148" i="1"/>
  <c r="H5148" i="1"/>
  <c r="I5148" i="1"/>
  <c r="J5148" i="1"/>
  <c r="K5148" i="1"/>
  <c r="L5148" i="1"/>
  <c r="M5148" i="1"/>
  <c r="G5149" i="1"/>
  <c r="H5149" i="1"/>
  <c r="I5149" i="1"/>
  <c r="J5149" i="1"/>
  <c r="K5149" i="1"/>
  <c r="L5149" i="1"/>
  <c r="M5149" i="1"/>
  <c r="G5150" i="1"/>
  <c r="H5150" i="1"/>
  <c r="I5150" i="1"/>
  <c r="J5150" i="1"/>
  <c r="K5150" i="1"/>
  <c r="L5150" i="1"/>
  <c r="M5150" i="1"/>
  <c r="G5151" i="1"/>
  <c r="H5151" i="1"/>
  <c r="I5151" i="1"/>
  <c r="J5151" i="1"/>
  <c r="K5151" i="1"/>
  <c r="L5151" i="1"/>
  <c r="M5151" i="1"/>
  <c r="G5152" i="1"/>
  <c r="H5152" i="1"/>
  <c r="I5152" i="1"/>
  <c r="J5152" i="1"/>
  <c r="K5152" i="1"/>
  <c r="L5152" i="1"/>
  <c r="M5152" i="1"/>
  <c r="G5153" i="1"/>
  <c r="H5153" i="1"/>
  <c r="I5153" i="1"/>
  <c r="J5153" i="1"/>
  <c r="K5153" i="1"/>
  <c r="L5153" i="1"/>
  <c r="M5153" i="1"/>
  <c r="G5154" i="1"/>
  <c r="H5154" i="1"/>
  <c r="I5154" i="1"/>
  <c r="J5154" i="1"/>
  <c r="K5154" i="1"/>
  <c r="L5154" i="1"/>
  <c r="M5154" i="1"/>
  <c r="G5155" i="1"/>
  <c r="H5155" i="1"/>
  <c r="I5155" i="1"/>
  <c r="J5155" i="1"/>
  <c r="K5155" i="1"/>
  <c r="L5155" i="1"/>
  <c r="M5155" i="1"/>
  <c r="G5156" i="1"/>
  <c r="H5156" i="1"/>
  <c r="I5156" i="1"/>
  <c r="J5156" i="1"/>
  <c r="K5156" i="1"/>
  <c r="L5156" i="1"/>
  <c r="M5156" i="1"/>
  <c r="G5157" i="1"/>
  <c r="H5157" i="1"/>
  <c r="I5157" i="1"/>
  <c r="J5157" i="1"/>
  <c r="K5157" i="1"/>
  <c r="L5157" i="1"/>
  <c r="M5157" i="1"/>
  <c r="G5158" i="1"/>
  <c r="H5158" i="1"/>
  <c r="I5158" i="1"/>
  <c r="J5158" i="1"/>
  <c r="K5158" i="1"/>
  <c r="L5158" i="1"/>
  <c r="M5158" i="1"/>
  <c r="G5159" i="1"/>
  <c r="H5159" i="1"/>
  <c r="I5159" i="1"/>
  <c r="J5159" i="1"/>
  <c r="K5159" i="1"/>
  <c r="L5159" i="1"/>
  <c r="M5159" i="1"/>
  <c r="G5160" i="1"/>
  <c r="H5160" i="1"/>
  <c r="I5160" i="1"/>
  <c r="J5160" i="1"/>
  <c r="K5160" i="1"/>
  <c r="L5160" i="1"/>
  <c r="M5160" i="1"/>
  <c r="G5161" i="1"/>
  <c r="H5161" i="1"/>
  <c r="I5161" i="1"/>
  <c r="J5161" i="1"/>
  <c r="K5161" i="1"/>
  <c r="L5161" i="1"/>
  <c r="M5161" i="1"/>
  <c r="G5162" i="1"/>
  <c r="H5162" i="1"/>
  <c r="I5162" i="1"/>
  <c r="J5162" i="1"/>
  <c r="K5162" i="1"/>
  <c r="L5162" i="1"/>
  <c r="M5162" i="1"/>
  <c r="G5163" i="1"/>
  <c r="H5163" i="1"/>
  <c r="I5163" i="1"/>
  <c r="J5163" i="1"/>
  <c r="K5163" i="1"/>
  <c r="L5163" i="1"/>
  <c r="M5163" i="1"/>
  <c r="G5164" i="1"/>
  <c r="H5164" i="1"/>
  <c r="I5164" i="1"/>
  <c r="J5164" i="1"/>
  <c r="K5164" i="1"/>
  <c r="L5164" i="1"/>
  <c r="M5164" i="1"/>
  <c r="G5165" i="1"/>
  <c r="H5165" i="1"/>
  <c r="I5165" i="1"/>
  <c r="J5165" i="1"/>
  <c r="K5165" i="1"/>
  <c r="L5165" i="1"/>
  <c r="M5165" i="1"/>
  <c r="G5166" i="1"/>
  <c r="H5166" i="1"/>
  <c r="I5166" i="1"/>
  <c r="J5166" i="1"/>
  <c r="K5166" i="1"/>
  <c r="L5166" i="1"/>
  <c r="M5166" i="1"/>
  <c r="G5167" i="1"/>
  <c r="H5167" i="1"/>
  <c r="I5167" i="1"/>
  <c r="J5167" i="1"/>
  <c r="K5167" i="1"/>
  <c r="L5167" i="1"/>
  <c r="M5167" i="1"/>
  <c r="G5168" i="1"/>
  <c r="H5168" i="1"/>
  <c r="I5168" i="1"/>
  <c r="J5168" i="1"/>
  <c r="K5168" i="1"/>
  <c r="L5168" i="1"/>
  <c r="M5168" i="1"/>
  <c r="G5169" i="1"/>
  <c r="H5169" i="1"/>
  <c r="I5169" i="1"/>
  <c r="J5169" i="1"/>
  <c r="K5169" i="1"/>
  <c r="L5169" i="1"/>
  <c r="M5169" i="1"/>
  <c r="G5170" i="1"/>
  <c r="H5170" i="1"/>
  <c r="I5170" i="1"/>
  <c r="J5170" i="1"/>
  <c r="K5170" i="1"/>
  <c r="L5170" i="1"/>
  <c r="M5170" i="1"/>
  <c r="G5171" i="1"/>
  <c r="H5171" i="1"/>
  <c r="I5171" i="1"/>
  <c r="J5171" i="1"/>
  <c r="K5171" i="1"/>
  <c r="L5171" i="1"/>
  <c r="M5171" i="1"/>
  <c r="G5172" i="1"/>
  <c r="H5172" i="1"/>
  <c r="I5172" i="1"/>
  <c r="J5172" i="1"/>
  <c r="K5172" i="1"/>
  <c r="L5172" i="1"/>
  <c r="M5172" i="1"/>
  <c r="G5173" i="1"/>
  <c r="H5173" i="1"/>
  <c r="I5173" i="1"/>
  <c r="J5173" i="1"/>
  <c r="K5173" i="1"/>
  <c r="L5173" i="1"/>
  <c r="M5173" i="1"/>
  <c r="G5174" i="1"/>
  <c r="H5174" i="1"/>
  <c r="I5174" i="1"/>
  <c r="J5174" i="1"/>
  <c r="K5174" i="1"/>
  <c r="L5174" i="1"/>
  <c r="M5174" i="1"/>
  <c r="G5175" i="1"/>
  <c r="H5175" i="1"/>
  <c r="I5175" i="1"/>
  <c r="J5175" i="1"/>
  <c r="K5175" i="1"/>
  <c r="L5175" i="1"/>
  <c r="M5175" i="1"/>
  <c r="G5176" i="1"/>
  <c r="H5176" i="1"/>
  <c r="I5176" i="1"/>
  <c r="J5176" i="1"/>
  <c r="K5176" i="1"/>
  <c r="L5176" i="1"/>
  <c r="M5176" i="1"/>
  <c r="G5177" i="1"/>
  <c r="H5177" i="1"/>
  <c r="I5177" i="1"/>
  <c r="J5177" i="1"/>
  <c r="K5177" i="1"/>
  <c r="L5177" i="1"/>
  <c r="M5177" i="1"/>
  <c r="G5178" i="1"/>
  <c r="H5178" i="1"/>
  <c r="I5178" i="1"/>
  <c r="J5178" i="1"/>
  <c r="K5178" i="1"/>
  <c r="L5178" i="1"/>
  <c r="M5178" i="1"/>
  <c r="G5179" i="1"/>
  <c r="H5179" i="1"/>
  <c r="I5179" i="1"/>
  <c r="J5179" i="1"/>
  <c r="K5179" i="1"/>
  <c r="L5179" i="1"/>
  <c r="M5179" i="1"/>
  <c r="G5180" i="1"/>
  <c r="H5180" i="1"/>
  <c r="I5180" i="1"/>
  <c r="J5180" i="1"/>
  <c r="K5180" i="1"/>
  <c r="L5180" i="1"/>
  <c r="M5180" i="1"/>
  <c r="G5181" i="1"/>
  <c r="H5181" i="1"/>
  <c r="I5181" i="1"/>
  <c r="J5181" i="1"/>
  <c r="K5181" i="1"/>
  <c r="L5181" i="1"/>
  <c r="M5181" i="1"/>
  <c r="G5182" i="1"/>
  <c r="H5182" i="1"/>
  <c r="I5182" i="1"/>
  <c r="J5182" i="1"/>
  <c r="K5182" i="1"/>
  <c r="L5182" i="1"/>
  <c r="M5182" i="1"/>
  <c r="G5183" i="1"/>
  <c r="H5183" i="1"/>
  <c r="I5183" i="1"/>
  <c r="J5183" i="1"/>
  <c r="K5183" i="1"/>
  <c r="L5183" i="1"/>
  <c r="M5183" i="1"/>
  <c r="G5184" i="1"/>
  <c r="H5184" i="1"/>
  <c r="I5184" i="1"/>
  <c r="J5184" i="1"/>
  <c r="K5184" i="1"/>
  <c r="L5184" i="1"/>
  <c r="M5184" i="1"/>
  <c r="G5185" i="1"/>
  <c r="H5185" i="1"/>
  <c r="I5185" i="1"/>
  <c r="J5185" i="1"/>
  <c r="K5185" i="1"/>
  <c r="L5185" i="1"/>
  <c r="M5185" i="1"/>
  <c r="G5186" i="1"/>
  <c r="H5186" i="1"/>
  <c r="I5186" i="1"/>
  <c r="J5186" i="1"/>
  <c r="K5186" i="1"/>
  <c r="L5186" i="1"/>
  <c r="M5186" i="1"/>
  <c r="G5187" i="1"/>
  <c r="H5187" i="1"/>
  <c r="I5187" i="1"/>
  <c r="J5187" i="1"/>
  <c r="K5187" i="1"/>
  <c r="L5187" i="1"/>
  <c r="M5187" i="1"/>
  <c r="G5188" i="1"/>
  <c r="H5188" i="1"/>
  <c r="I5188" i="1"/>
  <c r="J5188" i="1"/>
  <c r="K5188" i="1"/>
  <c r="L5188" i="1"/>
  <c r="M5188" i="1"/>
  <c r="G5189" i="1"/>
  <c r="H5189" i="1"/>
  <c r="I5189" i="1"/>
  <c r="J5189" i="1"/>
  <c r="K5189" i="1"/>
  <c r="L5189" i="1"/>
  <c r="M5189" i="1"/>
  <c r="G5190" i="1"/>
  <c r="H5190" i="1"/>
  <c r="I5190" i="1"/>
  <c r="J5190" i="1"/>
  <c r="K5190" i="1"/>
  <c r="L5190" i="1"/>
  <c r="M5190" i="1"/>
  <c r="G5191" i="1"/>
  <c r="H5191" i="1"/>
  <c r="I5191" i="1"/>
  <c r="J5191" i="1"/>
  <c r="K5191" i="1"/>
  <c r="L5191" i="1"/>
  <c r="M5191" i="1"/>
  <c r="G5192" i="1"/>
  <c r="H5192" i="1"/>
  <c r="I5192" i="1"/>
  <c r="J5192" i="1"/>
  <c r="K5192" i="1"/>
  <c r="L5192" i="1"/>
  <c r="M5192" i="1"/>
  <c r="G5193" i="1"/>
  <c r="H5193" i="1"/>
  <c r="I5193" i="1"/>
  <c r="J5193" i="1"/>
  <c r="K5193" i="1"/>
  <c r="L5193" i="1"/>
  <c r="M5193" i="1"/>
  <c r="G5194" i="1"/>
  <c r="H5194" i="1"/>
  <c r="I5194" i="1"/>
  <c r="J5194" i="1"/>
  <c r="K5194" i="1"/>
  <c r="L5194" i="1"/>
  <c r="M5194" i="1"/>
  <c r="G5195" i="1"/>
  <c r="H5195" i="1"/>
  <c r="I5195" i="1"/>
  <c r="J5195" i="1"/>
  <c r="K5195" i="1"/>
  <c r="L5195" i="1"/>
  <c r="M5195" i="1"/>
  <c r="G5196" i="1"/>
  <c r="H5196" i="1"/>
  <c r="I5196" i="1"/>
  <c r="J5196" i="1"/>
  <c r="K5196" i="1"/>
  <c r="L5196" i="1"/>
  <c r="M5196" i="1"/>
  <c r="G5197" i="1"/>
  <c r="H5197" i="1"/>
  <c r="I5197" i="1"/>
  <c r="J5197" i="1"/>
  <c r="K5197" i="1"/>
  <c r="L5197" i="1"/>
  <c r="M5197" i="1"/>
  <c r="G5198" i="1"/>
  <c r="H5198" i="1"/>
  <c r="I5198" i="1"/>
  <c r="J5198" i="1"/>
  <c r="K5198" i="1"/>
  <c r="L5198" i="1"/>
  <c r="M5198" i="1"/>
  <c r="G5199" i="1"/>
  <c r="H5199" i="1"/>
  <c r="I5199" i="1"/>
  <c r="J5199" i="1"/>
  <c r="K5199" i="1"/>
  <c r="L5199" i="1"/>
  <c r="M5199" i="1"/>
  <c r="G5200" i="1"/>
  <c r="H5200" i="1"/>
  <c r="I5200" i="1"/>
  <c r="J5200" i="1"/>
  <c r="K5200" i="1"/>
  <c r="L5200" i="1"/>
  <c r="M5200" i="1"/>
  <c r="G5201" i="1"/>
  <c r="H5201" i="1"/>
  <c r="I5201" i="1"/>
  <c r="J5201" i="1"/>
  <c r="K5201" i="1"/>
  <c r="L5201" i="1"/>
  <c r="M5201" i="1"/>
  <c r="G5202" i="1"/>
  <c r="H5202" i="1"/>
  <c r="I5202" i="1"/>
  <c r="J5202" i="1"/>
  <c r="K5202" i="1"/>
  <c r="L5202" i="1"/>
  <c r="M5202" i="1"/>
  <c r="G5203" i="1"/>
  <c r="H5203" i="1"/>
  <c r="I5203" i="1"/>
  <c r="J5203" i="1"/>
  <c r="K5203" i="1"/>
  <c r="L5203" i="1"/>
  <c r="M5203" i="1"/>
  <c r="G5204" i="1"/>
  <c r="H5204" i="1"/>
  <c r="I5204" i="1"/>
  <c r="J5204" i="1"/>
  <c r="K5204" i="1"/>
  <c r="L5204" i="1"/>
  <c r="M5204" i="1"/>
  <c r="G5205" i="1"/>
  <c r="H5205" i="1"/>
  <c r="I5205" i="1"/>
  <c r="J5205" i="1"/>
  <c r="K5205" i="1"/>
  <c r="L5205" i="1"/>
  <c r="M5205" i="1"/>
  <c r="G5206" i="1"/>
  <c r="H5206" i="1"/>
  <c r="I5206" i="1"/>
  <c r="J5206" i="1"/>
  <c r="K5206" i="1"/>
  <c r="L5206" i="1"/>
  <c r="M5206" i="1"/>
  <c r="G5207" i="1"/>
  <c r="H5207" i="1"/>
  <c r="I5207" i="1"/>
  <c r="J5207" i="1"/>
  <c r="K5207" i="1"/>
  <c r="L5207" i="1"/>
  <c r="M5207" i="1"/>
  <c r="G5208" i="1"/>
  <c r="H5208" i="1"/>
  <c r="I5208" i="1"/>
  <c r="J5208" i="1"/>
  <c r="K5208" i="1"/>
  <c r="L5208" i="1"/>
  <c r="M5208" i="1"/>
  <c r="G5209" i="1"/>
  <c r="H5209" i="1"/>
  <c r="I5209" i="1"/>
  <c r="J5209" i="1"/>
  <c r="K5209" i="1"/>
  <c r="L5209" i="1"/>
  <c r="M5209" i="1"/>
  <c r="G5210" i="1"/>
  <c r="H5210" i="1"/>
  <c r="I5210" i="1"/>
  <c r="J5210" i="1"/>
  <c r="K5210" i="1"/>
  <c r="L5210" i="1"/>
  <c r="M5210" i="1"/>
  <c r="G5211" i="1"/>
  <c r="H5211" i="1"/>
  <c r="I5211" i="1"/>
  <c r="J5211" i="1"/>
  <c r="K5211" i="1"/>
  <c r="L5211" i="1"/>
  <c r="M5211" i="1"/>
  <c r="G5212" i="1"/>
  <c r="H5212" i="1"/>
  <c r="I5212" i="1"/>
  <c r="J5212" i="1"/>
  <c r="K5212" i="1"/>
  <c r="L5212" i="1"/>
  <c r="M5212" i="1"/>
  <c r="G5213" i="1"/>
  <c r="H5213" i="1"/>
  <c r="I5213" i="1"/>
  <c r="J5213" i="1"/>
  <c r="K5213" i="1"/>
  <c r="L5213" i="1"/>
  <c r="M5213" i="1"/>
  <c r="G5214" i="1"/>
  <c r="H5214" i="1"/>
  <c r="I5214" i="1"/>
  <c r="J5214" i="1"/>
  <c r="K5214" i="1"/>
  <c r="L5214" i="1"/>
  <c r="M5214" i="1"/>
  <c r="G5215" i="1"/>
  <c r="H5215" i="1"/>
  <c r="I5215" i="1"/>
  <c r="J5215" i="1"/>
  <c r="K5215" i="1"/>
  <c r="L5215" i="1"/>
  <c r="M5215" i="1"/>
  <c r="G5216" i="1"/>
  <c r="H5216" i="1"/>
  <c r="I5216" i="1"/>
  <c r="J5216" i="1"/>
  <c r="K5216" i="1"/>
  <c r="L5216" i="1"/>
  <c r="M5216" i="1"/>
  <c r="G5217" i="1"/>
  <c r="H5217" i="1"/>
  <c r="I5217" i="1"/>
  <c r="J5217" i="1"/>
  <c r="K5217" i="1"/>
  <c r="L5217" i="1"/>
  <c r="M5217" i="1"/>
  <c r="G5218" i="1"/>
  <c r="H5218" i="1"/>
  <c r="I5218" i="1"/>
  <c r="J5218" i="1"/>
  <c r="K5218" i="1"/>
  <c r="L5218" i="1"/>
  <c r="M5218" i="1"/>
  <c r="G5219" i="1"/>
  <c r="H5219" i="1"/>
  <c r="I5219" i="1"/>
  <c r="J5219" i="1"/>
  <c r="K5219" i="1"/>
  <c r="L5219" i="1"/>
  <c r="M5219" i="1"/>
  <c r="G5220" i="1"/>
  <c r="H5220" i="1"/>
  <c r="I5220" i="1"/>
  <c r="J5220" i="1"/>
  <c r="K5220" i="1"/>
  <c r="L5220" i="1"/>
  <c r="M5220" i="1"/>
  <c r="G5221" i="1"/>
  <c r="H5221" i="1"/>
  <c r="I5221" i="1"/>
  <c r="J5221" i="1"/>
  <c r="K5221" i="1"/>
  <c r="L5221" i="1"/>
  <c r="M5221" i="1"/>
  <c r="G5222" i="1"/>
  <c r="H5222" i="1"/>
  <c r="I5222" i="1"/>
  <c r="J5222" i="1"/>
  <c r="K5222" i="1"/>
  <c r="L5222" i="1"/>
  <c r="M5222" i="1"/>
  <c r="G5223" i="1"/>
  <c r="H5223" i="1"/>
  <c r="I5223" i="1"/>
  <c r="J5223" i="1"/>
  <c r="K5223" i="1"/>
  <c r="L5223" i="1"/>
  <c r="M5223" i="1"/>
  <c r="G5224" i="1"/>
  <c r="H5224" i="1"/>
  <c r="I5224" i="1"/>
  <c r="J5224" i="1"/>
  <c r="K5224" i="1"/>
  <c r="L5224" i="1"/>
  <c r="M5224" i="1"/>
  <c r="G5225" i="1"/>
  <c r="H5225" i="1"/>
  <c r="I5225" i="1"/>
  <c r="J5225" i="1"/>
  <c r="K5225" i="1"/>
  <c r="L5225" i="1"/>
  <c r="M5225" i="1"/>
  <c r="G5226" i="1"/>
  <c r="H5226" i="1"/>
  <c r="I5226" i="1"/>
  <c r="J5226" i="1"/>
  <c r="K5226" i="1"/>
  <c r="L5226" i="1"/>
  <c r="M5226" i="1"/>
  <c r="G5227" i="1"/>
  <c r="H5227" i="1"/>
  <c r="I5227" i="1"/>
  <c r="J5227" i="1"/>
  <c r="K5227" i="1"/>
  <c r="L5227" i="1"/>
  <c r="M5227" i="1"/>
  <c r="G5228" i="1"/>
  <c r="H5228" i="1"/>
  <c r="I5228" i="1"/>
  <c r="J5228" i="1"/>
  <c r="K5228" i="1"/>
  <c r="L5228" i="1"/>
  <c r="M5228" i="1"/>
  <c r="G5229" i="1"/>
  <c r="H5229" i="1"/>
  <c r="I5229" i="1"/>
  <c r="J5229" i="1"/>
  <c r="K5229" i="1"/>
  <c r="L5229" i="1"/>
  <c r="M5229" i="1"/>
  <c r="G5230" i="1"/>
  <c r="H5230" i="1"/>
  <c r="I5230" i="1"/>
  <c r="J5230" i="1"/>
  <c r="K5230" i="1"/>
  <c r="L5230" i="1"/>
  <c r="M5230" i="1"/>
  <c r="G5231" i="1"/>
  <c r="H5231" i="1"/>
  <c r="I5231" i="1"/>
  <c r="J5231" i="1"/>
  <c r="K5231" i="1"/>
  <c r="L5231" i="1"/>
  <c r="M5231" i="1"/>
  <c r="G5232" i="1"/>
  <c r="H5232" i="1"/>
  <c r="I5232" i="1"/>
  <c r="J5232" i="1"/>
  <c r="K5232" i="1"/>
  <c r="L5232" i="1"/>
  <c r="M5232" i="1"/>
  <c r="G5233" i="1"/>
  <c r="H5233" i="1"/>
  <c r="I5233" i="1"/>
  <c r="J5233" i="1"/>
  <c r="K5233" i="1"/>
  <c r="L5233" i="1"/>
  <c r="M5233" i="1"/>
  <c r="G5234" i="1"/>
  <c r="H5234" i="1"/>
  <c r="I5234" i="1"/>
  <c r="J5234" i="1"/>
  <c r="K5234" i="1"/>
  <c r="L5234" i="1"/>
  <c r="M5234" i="1"/>
  <c r="G5235" i="1"/>
  <c r="H5235" i="1"/>
  <c r="I5235" i="1"/>
  <c r="J5235" i="1"/>
  <c r="K5235" i="1"/>
  <c r="L5235" i="1"/>
  <c r="M5235" i="1"/>
  <c r="G5236" i="1"/>
  <c r="H5236" i="1"/>
  <c r="I5236" i="1"/>
  <c r="J5236" i="1"/>
  <c r="K5236" i="1"/>
  <c r="L5236" i="1"/>
  <c r="M5236" i="1"/>
  <c r="G5237" i="1"/>
  <c r="H5237" i="1"/>
  <c r="I5237" i="1"/>
  <c r="J5237" i="1"/>
  <c r="K5237" i="1"/>
  <c r="L5237" i="1"/>
  <c r="M5237" i="1"/>
  <c r="G5238" i="1"/>
  <c r="H5238" i="1"/>
  <c r="I5238" i="1"/>
  <c r="J5238" i="1"/>
  <c r="K5238" i="1"/>
  <c r="L5238" i="1"/>
  <c r="M5238" i="1"/>
  <c r="G5239" i="1"/>
  <c r="H5239" i="1"/>
  <c r="I5239" i="1"/>
  <c r="J5239" i="1"/>
  <c r="K5239" i="1"/>
  <c r="L5239" i="1"/>
  <c r="M5239" i="1"/>
  <c r="G5240" i="1"/>
  <c r="H5240" i="1"/>
  <c r="I5240" i="1"/>
  <c r="J5240" i="1"/>
  <c r="K5240" i="1"/>
  <c r="L5240" i="1"/>
  <c r="M5240" i="1"/>
  <c r="G5241" i="1"/>
  <c r="H5241" i="1"/>
  <c r="I5241" i="1"/>
  <c r="J5241" i="1"/>
  <c r="K5241" i="1"/>
  <c r="L5241" i="1"/>
  <c r="M5241" i="1"/>
  <c r="G5242" i="1"/>
  <c r="H5242" i="1"/>
  <c r="I5242" i="1"/>
  <c r="J5242" i="1"/>
  <c r="K5242" i="1"/>
  <c r="L5242" i="1"/>
  <c r="M5242" i="1"/>
  <c r="G5243" i="1"/>
  <c r="H5243" i="1"/>
  <c r="I5243" i="1"/>
  <c r="J5243" i="1"/>
  <c r="K5243" i="1"/>
  <c r="L5243" i="1"/>
  <c r="M5243" i="1"/>
  <c r="G5244" i="1"/>
  <c r="H5244" i="1"/>
  <c r="I5244" i="1"/>
  <c r="J5244" i="1"/>
  <c r="K5244" i="1"/>
  <c r="L5244" i="1"/>
  <c r="M5244" i="1"/>
  <c r="G5245" i="1"/>
  <c r="H5245" i="1"/>
  <c r="I5245" i="1"/>
  <c r="J5245" i="1"/>
  <c r="K5245" i="1"/>
  <c r="L5245" i="1"/>
  <c r="M5245" i="1"/>
  <c r="G5246" i="1"/>
  <c r="H5246" i="1"/>
  <c r="I5246" i="1"/>
  <c r="J5246" i="1"/>
  <c r="K5246" i="1"/>
  <c r="L5246" i="1"/>
  <c r="M5246" i="1"/>
  <c r="G5247" i="1"/>
  <c r="H5247" i="1"/>
  <c r="I5247" i="1"/>
  <c r="J5247" i="1"/>
  <c r="K5247" i="1"/>
  <c r="L5247" i="1"/>
  <c r="M5247" i="1"/>
  <c r="G5248" i="1"/>
  <c r="H5248" i="1"/>
  <c r="I5248" i="1"/>
  <c r="J5248" i="1"/>
  <c r="K5248" i="1"/>
  <c r="L5248" i="1"/>
  <c r="M5248" i="1"/>
  <c r="G5249" i="1"/>
  <c r="H5249" i="1"/>
  <c r="I5249" i="1"/>
  <c r="J5249" i="1"/>
  <c r="K5249" i="1"/>
  <c r="L5249" i="1"/>
  <c r="M5249" i="1"/>
  <c r="G5250" i="1"/>
  <c r="H5250" i="1"/>
  <c r="I5250" i="1"/>
  <c r="J5250" i="1"/>
  <c r="K5250" i="1"/>
  <c r="L5250" i="1"/>
  <c r="M5250" i="1"/>
  <c r="G5251" i="1"/>
  <c r="H5251" i="1"/>
  <c r="I5251" i="1"/>
  <c r="J5251" i="1"/>
  <c r="K5251" i="1"/>
  <c r="L5251" i="1"/>
  <c r="M5251" i="1"/>
  <c r="G5252" i="1"/>
  <c r="H5252" i="1"/>
  <c r="I5252" i="1"/>
  <c r="J5252" i="1"/>
  <c r="K5252" i="1"/>
  <c r="L5252" i="1"/>
  <c r="M5252" i="1"/>
  <c r="G5253" i="1"/>
  <c r="H5253" i="1"/>
  <c r="I5253" i="1"/>
  <c r="J5253" i="1"/>
  <c r="K5253" i="1"/>
  <c r="L5253" i="1"/>
  <c r="M5253" i="1"/>
  <c r="G5254" i="1"/>
  <c r="H5254" i="1"/>
  <c r="I5254" i="1"/>
  <c r="J5254" i="1"/>
  <c r="K5254" i="1"/>
  <c r="L5254" i="1"/>
  <c r="M5254" i="1"/>
  <c r="G5255" i="1"/>
  <c r="H5255" i="1"/>
  <c r="I5255" i="1"/>
  <c r="J5255" i="1"/>
  <c r="K5255" i="1"/>
  <c r="L5255" i="1"/>
  <c r="M5255" i="1"/>
  <c r="G5256" i="1"/>
  <c r="H5256" i="1"/>
  <c r="I5256" i="1"/>
  <c r="J5256" i="1"/>
  <c r="K5256" i="1"/>
  <c r="L5256" i="1"/>
  <c r="M5256" i="1"/>
  <c r="G5257" i="1"/>
  <c r="H5257" i="1"/>
  <c r="I5257" i="1"/>
  <c r="J5257" i="1"/>
  <c r="K5257" i="1"/>
  <c r="L5257" i="1"/>
  <c r="M5257" i="1"/>
  <c r="G5258" i="1"/>
  <c r="H5258" i="1"/>
  <c r="I5258" i="1"/>
  <c r="J5258" i="1"/>
  <c r="K5258" i="1"/>
  <c r="L5258" i="1"/>
  <c r="M5258" i="1"/>
  <c r="G5259" i="1"/>
  <c r="H5259" i="1"/>
  <c r="I5259" i="1"/>
  <c r="J5259" i="1"/>
  <c r="K5259" i="1"/>
  <c r="L5259" i="1"/>
  <c r="M5259" i="1"/>
  <c r="G5260" i="1"/>
  <c r="H5260" i="1"/>
  <c r="I5260" i="1"/>
  <c r="J5260" i="1"/>
  <c r="K5260" i="1"/>
  <c r="L5260" i="1"/>
  <c r="M5260" i="1"/>
  <c r="G5261" i="1"/>
  <c r="H5261" i="1"/>
  <c r="I5261" i="1"/>
  <c r="J5261" i="1"/>
  <c r="K5261" i="1"/>
  <c r="L5261" i="1"/>
  <c r="M5261" i="1"/>
  <c r="G5262" i="1"/>
  <c r="H5262" i="1"/>
  <c r="I5262" i="1"/>
  <c r="J5262" i="1"/>
  <c r="K5262" i="1"/>
  <c r="L5262" i="1"/>
  <c r="M5262" i="1"/>
  <c r="G5263" i="1"/>
  <c r="H5263" i="1"/>
  <c r="I5263" i="1"/>
  <c r="J5263" i="1"/>
  <c r="K5263" i="1"/>
  <c r="L5263" i="1"/>
  <c r="M5263" i="1"/>
  <c r="G5264" i="1"/>
  <c r="H5264" i="1"/>
  <c r="I5264" i="1"/>
  <c r="J5264" i="1"/>
  <c r="K5264" i="1"/>
  <c r="L5264" i="1"/>
  <c r="M5264" i="1"/>
  <c r="G5265" i="1"/>
  <c r="H5265" i="1"/>
  <c r="I5265" i="1"/>
  <c r="J5265" i="1"/>
  <c r="K5265" i="1"/>
  <c r="L5265" i="1"/>
  <c r="M5265" i="1"/>
  <c r="G5266" i="1"/>
  <c r="H5266" i="1"/>
  <c r="I5266" i="1"/>
  <c r="J5266" i="1"/>
  <c r="K5266" i="1"/>
  <c r="L5266" i="1"/>
  <c r="M5266" i="1"/>
  <c r="G5267" i="1"/>
  <c r="H5267" i="1"/>
  <c r="I5267" i="1"/>
  <c r="J5267" i="1"/>
  <c r="K5267" i="1"/>
  <c r="L5267" i="1"/>
  <c r="M5267" i="1"/>
  <c r="G5268" i="1"/>
  <c r="H5268" i="1"/>
  <c r="I5268" i="1"/>
  <c r="J5268" i="1"/>
  <c r="K5268" i="1"/>
  <c r="L5268" i="1"/>
  <c r="M5268" i="1"/>
  <c r="G5269" i="1"/>
  <c r="H5269" i="1"/>
  <c r="I5269" i="1"/>
  <c r="J5269" i="1"/>
  <c r="K5269" i="1"/>
  <c r="L5269" i="1"/>
  <c r="M5269" i="1"/>
  <c r="G5270" i="1"/>
  <c r="H5270" i="1"/>
  <c r="I5270" i="1"/>
  <c r="J5270" i="1"/>
  <c r="K5270" i="1"/>
  <c r="L5270" i="1"/>
  <c r="M5270" i="1"/>
  <c r="G5271" i="1"/>
  <c r="H5271" i="1"/>
  <c r="I5271" i="1"/>
  <c r="J5271" i="1"/>
  <c r="K5271" i="1"/>
  <c r="L5271" i="1"/>
  <c r="M5271" i="1"/>
  <c r="G5272" i="1"/>
  <c r="H5272" i="1"/>
  <c r="I5272" i="1"/>
  <c r="J5272" i="1"/>
  <c r="K5272" i="1"/>
  <c r="L5272" i="1"/>
  <c r="M5272" i="1"/>
  <c r="G5273" i="1"/>
  <c r="H5273" i="1"/>
  <c r="I5273" i="1"/>
  <c r="J5273" i="1"/>
  <c r="K5273" i="1"/>
  <c r="L5273" i="1"/>
  <c r="M5273" i="1"/>
  <c r="G5274" i="1"/>
  <c r="H5274" i="1"/>
  <c r="I5274" i="1"/>
  <c r="J5274" i="1"/>
  <c r="K5274" i="1"/>
  <c r="L5274" i="1"/>
  <c r="M5274" i="1"/>
  <c r="G5275" i="1"/>
  <c r="H5275" i="1"/>
  <c r="I5275" i="1"/>
  <c r="J5275" i="1"/>
  <c r="K5275" i="1"/>
  <c r="L5275" i="1"/>
  <c r="M5275" i="1"/>
  <c r="G5276" i="1"/>
  <c r="H5276" i="1"/>
  <c r="I5276" i="1"/>
  <c r="J5276" i="1"/>
  <c r="K5276" i="1"/>
  <c r="L5276" i="1"/>
  <c r="M5276" i="1"/>
  <c r="G5277" i="1"/>
  <c r="H5277" i="1"/>
  <c r="I5277" i="1"/>
  <c r="J5277" i="1"/>
  <c r="K5277" i="1"/>
  <c r="L5277" i="1"/>
  <c r="M5277" i="1"/>
  <c r="G5278" i="1"/>
  <c r="H5278" i="1"/>
  <c r="I5278" i="1"/>
  <c r="J5278" i="1"/>
  <c r="K5278" i="1"/>
  <c r="L5278" i="1"/>
  <c r="M5278" i="1"/>
  <c r="G5279" i="1"/>
  <c r="H5279" i="1"/>
  <c r="I5279" i="1"/>
  <c r="J5279" i="1"/>
  <c r="K5279" i="1"/>
  <c r="L5279" i="1"/>
  <c r="M5279" i="1"/>
  <c r="G5280" i="1"/>
  <c r="H5280" i="1"/>
  <c r="I5280" i="1"/>
  <c r="J5280" i="1"/>
  <c r="K5280" i="1"/>
  <c r="L5280" i="1"/>
  <c r="M5280" i="1"/>
  <c r="G5281" i="1"/>
  <c r="H5281" i="1"/>
  <c r="I5281" i="1"/>
  <c r="J5281" i="1"/>
  <c r="K5281" i="1"/>
  <c r="L5281" i="1"/>
  <c r="M5281" i="1"/>
  <c r="G5282" i="1"/>
  <c r="H5282" i="1"/>
  <c r="I5282" i="1"/>
  <c r="J5282" i="1"/>
  <c r="K5282" i="1"/>
  <c r="L5282" i="1"/>
  <c r="M5282" i="1"/>
  <c r="G5283" i="1"/>
  <c r="H5283" i="1"/>
  <c r="I5283" i="1"/>
  <c r="J5283" i="1"/>
  <c r="K5283" i="1"/>
  <c r="L5283" i="1"/>
  <c r="M5283" i="1"/>
  <c r="G5284" i="1"/>
  <c r="H5284" i="1"/>
  <c r="I5284" i="1"/>
  <c r="J5284" i="1"/>
  <c r="K5284" i="1"/>
  <c r="L5284" i="1"/>
  <c r="M5284" i="1"/>
  <c r="G5285" i="1"/>
  <c r="H5285" i="1"/>
  <c r="I5285" i="1"/>
  <c r="J5285" i="1"/>
  <c r="K5285" i="1"/>
  <c r="L5285" i="1"/>
  <c r="M5285" i="1"/>
  <c r="G5286" i="1"/>
  <c r="H5286" i="1"/>
  <c r="I5286" i="1"/>
  <c r="J5286" i="1"/>
  <c r="K5286" i="1"/>
  <c r="L5286" i="1"/>
  <c r="M5286" i="1"/>
  <c r="G5287" i="1"/>
  <c r="H5287" i="1"/>
  <c r="I5287" i="1"/>
  <c r="J5287" i="1"/>
  <c r="K5287" i="1"/>
  <c r="L5287" i="1"/>
  <c r="M5287" i="1"/>
  <c r="G5288" i="1"/>
  <c r="H5288" i="1"/>
  <c r="I5288" i="1"/>
  <c r="J5288" i="1"/>
  <c r="K5288" i="1"/>
  <c r="L5288" i="1"/>
  <c r="M5288" i="1"/>
  <c r="G5289" i="1"/>
  <c r="H5289" i="1"/>
  <c r="I5289" i="1"/>
  <c r="J5289" i="1"/>
  <c r="K5289" i="1"/>
  <c r="L5289" i="1"/>
  <c r="M5289" i="1"/>
  <c r="G5290" i="1"/>
  <c r="H5290" i="1"/>
  <c r="I5290" i="1"/>
  <c r="J5290" i="1"/>
  <c r="K5290" i="1"/>
  <c r="L5290" i="1"/>
  <c r="M5290" i="1"/>
  <c r="G5291" i="1"/>
  <c r="H5291" i="1"/>
  <c r="I5291" i="1"/>
  <c r="J5291" i="1"/>
  <c r="K5291" i="1"/>
  <c r="L5291" i="1"/>
  <c r="M5291" i="1"/>
  <c r="G5292" i="1"/>
  <c r="H5292" i="1"/>
  <c r="I5292" i="1"/>
  <c r="J5292" i="1"/>
  <c r="K5292" i="1"/>
  <c r="L5292" i="1"/>
  <c r="M5292" i="1"/>
  <c r="G5293" i="1"/>
  <c r="H5293" i="1"/>
  <c r="I5293" i="1"/>
  <c r="J5293" i="1"/>
  <c r="K5293" i="1"/>
  <c r="L5293" i="1"/>
  <c r="M5293" i="1"/>
  <c r="G5294" i="1"/>
  <c r="H5294" i="1"/>
  <c r="I5294" i="1"/>
  <c r="J5294" i="1"/>
  <c r="K5294" i="1"/>
  <c r="L5294" i="1"/>
  <c r="M5294" i="1"/>
  <c r="G5295" i="1"/>
  <c r="H5295" i="1"/>
  <c r="I5295" i="1"/>
  <c r="J5295" i="1"/>
  <c r="K5295" i="1"/>
  <c r="L5295" i="1"/>
  <c r="M5295" i="1"/>
  <c r="G5296" i="1"/>
  <c r="H5296" i="1"/>
  <c r="I5296" i="1"/>
  <c r="J5296" i="1"/>
  <c r="K5296" i="1"/>
  <c r="L5296" i="1"/>
  <c r="M5296" i="1"/>
  <c r="G5297" i="1"/>
  <c r="H5297" i="1"/>
  <c r="I5297" i="1"/>
  <c r="J5297" i="1"/>
  <c r="K5297" i="1"/>
  <c r="L5297" i="1"/>
  <c r="M5297" i="1"/>
  <c r="G5298" i="1"/>
  <c r="H5298" i="1"/>
  <c r="I5298" i="1"/>
  <c r="J5298" i="1"/>
  <c r="K5298" i="1"/>
  <c r="L5298" i="1"/>
  <c r="M5298" i="1"/>
  <c r="G5299" i="1"/>
  <c r="H5299" i="1"/>
  <c r="I5299" i="1"/>
  <c r="J5299" i="1"/>
  <c r="K5299" i="1"/>
  <c r="L5299" i="1"/>
  <c r="M5299" i="1"/>
  <c r="G5300" i="1"/>
  <c r="H5300" i="1"/>
  <c r="I5300" i="1"/>
  <c r="J5300" i="1"/>
  <c r="K5300" i="1"/>
  <c r="L5300" i="1"/>
  <c r="M5300" i="1"/>
  <c r="G5301" i="1"/>
  <c r="H5301" i="1"/>
  <c r="I5301" i="1"/>
  <c r="J5301" i="1"/>
  <c r="K5301" i="1"/>
  <c r="L5301" i="1"/>
  <c r="M5301" i="1"/>
  <c r="G5302" i="1"/>
  <c r="H5302" i="1"/>
  <c r="I5302" i="1"/>
  <c r="J5302" i="1"/>
  <c r="K5302" i="1"/>
  <c r="L5302" i="1"/>
  <c r="M5302" i="1"/>
  <c r="G5303" i="1"/>
  <c r="H5303" i="1"/>
  <c r="I5303" i="1"/>
  <c r="J5303" i="1"/>
  <c r="K5303" i="1"/>
  <c r="L5303" i="1"/>
  <c r="M5303" i="1"/>
  <c r="G5304" i="1"/>
  <c r="H5304" i="1"/>
  <c r="I5304" i="1"/>
  <c r="J5304" i="1"/>
  <c r="K5304" i="1"/>
  <c r="L5304" i="1"/>
  <c r="M5304" i="1"/>
  <c r="G5305" i="1"/>
  <c r="H5305" i="1"/>
  <c r="I5305" i="1"/>
  <c r="J5305" i="1"/>
  <c r="K5305" i="1"/>
  <c r="L5305" i="1"/>
  <c r="M5305" i="1"/>
  <c r="G5306" i="1"/>
  <c r="H5306" i="1"/>
  <c r="I5306" i="1"/>
  <c r="J5306" i="1"/>
  <c r="K5306" i="1"/>
  <c r="L5306" i="1"/>
  <c r="M5306" i="1"/>
  <c r="G5307" i="1"/>
  <c r="H5307" i="1"/>
  <c r="I5307" i="1"/>
  <c r="J5307" i="1"/>
  <c r="K5307" i="1"/>
  <c r="L5307" i="1"/>
  <c r="M5307" i="1"/>
  <c r="G5308" i="1"/>
  <c r="H5308" i="1"/>
  <c r="I5308" i="1"/>
  <c r="J5308" i="1"/>
  <c r="K5308" i="1"/>
  <c r="L5308" i="1"/>
  <c r="M5308" i="1"/>
  <c r="G5309" i="1"/>
  <c r="H5309" i="1"/>
  <c r="I5309" i="1"/>
  <c r="J5309" i="1"/>
  <c r="K5309" i="1"/>
  <c r="L5309" i="1"/>
  <c r="M5309" i="1"/>
  <c r="G5310" i="1"/>
  <c r="H5310" i="1"/>
  <c r="I5310" i="1"/>
  <c r="J5310" i="1"/>
  <c r="K5310" i="1"/>
  <c r="L5310" i="1"/>
  <c r="M5310" i="1"/>
  <c r="G5311" i="1"/>
  <c r="H5311" i="1"/>
  <c r="I5311" i="1"/>
  <c r="J5311" i="1"/>
  <c r="K5311" i="1"/>
  <c r="L5311" i="1"/>
  <c r="M5311" i="1"/>
  <c r="G5312" i="1"/>
  <c r="H5312" i="1"/>
  <c r="I5312" i="1"/>
  <c r="J5312" i="1"/>
  <c r="K5312" i="1"/>
  <c r="L5312" i="1"/>
  <c r="M5312" i="1"/>
  <c r="G5313" i="1"/>
  <c r="H5313" i="1"/>
  <c r="I5313" i="1"/>
  <c r="J5313" i="1"/>
  <c r="K5313" i="1"/>
  <c r="L5313" i="1"/>
  <c r="M5313" i="1"/>
  <c r="G5314" i="1"/>
  <c r="H5314" i="1"/>
  <c r="I5314" i="1"/>
  <c r="J5314" i="1"/>
  <c r="K5314" i="1"/>
  <c r="L5314" i="1"/>
  <c r="M5314" i="1"/>
  <c r="G5315" i="1"/>
  <c r="H5315" i="1"/>
  <c r="I5315" i="1"/>
  <c r="J5315" i="1"/>
  <c r="K5315" i="1"/>
  <c r="L5315" i="1"/>
  <c r="M5315" i="1"/>
  <c r="G5316" i="1"/>
  <c r="H5316" i="1"/>
  <c r="I5316" i="1"/>
  <c r="J5316" i="1"/>
  <c r="K5316" i="1"/>
  <c r="L5316" i="1"/>
  <c r="M5316" i="1"/>
  <c r="G5317" i="1"/>
  <c r="H5317" i="1"/>
  <c r="I5317" i="1"/>
  <c r="J5317" i="1"/>
  <c r="K5317" i="1"/>
  <c r="L5317" i="1"/>
  <c r="M5317" i="1"/>
  <c r="G5318" i="1"/>
  <c r="H5318" i="1"/>
  <c r="I5318" i="1"/>
  <c r="J5318" i="1"/>
  <c r="K5318" i="1"/>
  <c r="L5318" i="1"/>
  <c r="M5318" i="1"/>
  <c r="G5319" i="1"/>
  <c r="H5319" i="1"/>
  <c r="I5319" i="1"/>
  <c r="J5319" i="1"/>
  <c r="K5319" i="1"/>
  <c r="L5319" i="1"/>
  <c r="M5319" i="1"/>
  <c r="G5320" i="1"/>
  <c r="H5320" i="1"/>
  <c r="I5320" i="1"/>
  <c r="J5320" i="1"/>
  <c r="K5320" i="1"/>
  <c r="L5320" i="1"/>
  <c r="M5320" i="1"/>
  <c r="G5321" i="1"/>
  <c r="H5321" i="1"/>
  <c r="I5321" i="1"/>
  <c r="J5321" i="1"/>
  <c r="K5321" i="1"/>
  <c r="L5321" i="1"/>
  <c r="M5321" i="1"/>
  <c r="G5322" i="1"/>
  <c r="H5322" i="1"/>
  <c r="I5322" i="1"/>
  <c r="J5322" i="1"/>
  <c r="K5322" i="1"/>
  <c r="L5322" i="1"/>
  <c r="M5322" i="1"/>
  <c r="G5323" i="1"/>
  <c r="H5323" i="1"/>
  <c r="I5323" i="1"/>
  <c r="J5323" i="1"/>
  <c r="K5323" i="1"/>
  <c r="L5323" i="1"/>
  <c r="M5323" i="1"/>
  <c r="G5324" i="1"/>
  <c r="H5324" i="1"/>
  <c r="I5324" i="1"/>
  <c r="J5324" i="1"/>
  <c r="K5324" i="1"/>
  <c r="L5324" i="1"/>
  <c r="M5324" i="1"/>
  <c r="G5325" i="1"/>
  <c r="H5325" i="1"/>
  <c r="I5325" i="1"/>
  <c r="J5325" i="1"/>
  <c r="K5325" i="1"/>
  <c r="L5325" i="1"/>
  <c r="M5325" i="1"/>
  <c r="G5326" i="1"/>
  <c r="H5326" i="1"/>
  <c r="I5326" i="1"/>
  <c r="J5326" i="1"/>
  <c r="K5326" i="1"/>
  <c r="L5326" i="1"/>
  <c r="M5326" i="1"/>
  <c r="G5327" i="1"/>
  <c r="H5327" i="1"/>
  <c r="I5327" i="1"/>
  <c r="J5327" i="1"/>
  <c r="K5327" i="1"/>
  <c r="L5327" i="1"/>
  <c r="M5327" i="1"/>
  <c r="G5328" i="1"/>
  <c r="H5328" i="1"/>
  <c r="I5328" i="1"/>
  <c r="J5328" i="1"/>
  <c r="K5328" i="1"/>
  <c r="L5328" i="1"/>
  <c r="M5328" i="1"/>
  <c r="G5329" i="1"/>
  <c r="H5329" i="1"/>
  <c r="I5329" i="1"/>
  <c r="J5329" i="1"/>
  <c r="K5329" i="1"/>
  <c r="L5329" i="1"/>
  <c r="M5329" i="1"/>
  <c r="G5330" i="1"/>
  <c r="H5330" i="1"/>
  <c r="I5330" i="1"/>
  <c r="J5330" i="1"/>
  <c r="K5330" i="1"/>
  <c r="L5330" i="1"/>
  <c r="M5330" i="1"/>
  <c r="G5331" i="1"/>
  <c r="H5331" i="1"/>
  <c r="I5331" i="1"/>
  <c r="J5331" i="1"/>
  <c r="K5331" i="1"/>
  <c r="L5331" i="1"/>
  <c r="M5331" i="1"/>
  <c r="G5332" i="1"/>
  <c r="H5332" i="1"/>
  <c r="I5332" i="1"/>
  <c r="J5332" i="1"/>
  <c r="K5332" i="1"/>
  <c r="L5332" i="1"/>
  <c r="M5332" i="1"/>
  <c r="G5333" i="1"/>
  <c r="H5333" i="1"/>
  <c r="I5333" i="1"/>
  <c r="J5333" i="1"/>
  <c r="K5333" i="1"/>
  <c r="L5333" i="1"/>
  <c r="M5333" i="1"/>
  <c r="G5334" i="1"/>
  <c r="H5334" i="1"/>
  <c r="I5334" i="1"/>
  <c r="J5334" i="1"/>
  <c r="K5334" i="1"/>
  <c r="L5334" i="1"/>
  <c r="M5334" i="1"/>
  <c r="G5335" i="1"/>
  <c r="H5335" i="1"/>
  <c r="I5335" i="1"/>
  <c r="J5335" i="1"/>
  <c r="K5335" i="1"/>
  <c r="L5335" i="1"/>
  <c r="M5335" i="1"/>
  <c r="G5336" i="1"/>
  <c r="H5336" i="1"/>
  <c r="I5336" i="1"/>
  <c r="J5336" i="1"/>
  <c r="K5336" i="1"/>
  <c r="L5336" i="1"/>
  <c r="M5336" i="1"/>
  <c r="G5337" i="1"/>
  <c r="H5337" i="1"/>
  <c r="I5337" i="1"/>
  <c r="J5337" i="1"/>
  <c r="K5337" i="1"/>
  <c r="L5337" i="1"/>
  <c r="M5337" i="1"/>
  <c r="G5338" i="1"/>
  <c r="H5338" i="1"/>
  <c r="I5338" i="1"/>
  <c r="J5338" i="1"/>
  <c r="K5338" i="1"/>
  <c r="L5338" i="1"/>
  <c r="M5338" i="1"/>
  <c r="G5339" i="1"/>
  <c r="H5339" i="1"/>
  <c r="I5339" i="1"/>
  <c r="J5339" i="1"/>
  <c r="K5339" i="1"/>
  <c r="L5339" i="1"/>
  <c r="M5339" i="1"/>
  <c r="G5340" i="1"/>
  <c r="H5340" i="1"/>
  <c r="I5340" i="1"/>
  <c r="J5340" i="1"/>
  <c r="K5340" i="1"/>
  <c r="L5340" i="1"/>
  <c r="M5340" i="1"/>
  <c r="G5341" i="1"/>
  <c r="H5341" i="1"/>
  <c r="I5341" i="1"/>
  <c r="J5341" i="1"/>
  <c r="K5341" i="1"/>
  <c r="L5341" i="1"/>
  <c r="M5341" i="1"/>
  <c r="G5342" i="1"/>
  <c r="H5342" i="1"/>
  <c r="I5342" i="1"/>
  <c r="J5342" i="1"/>
  <c r="K5342" i="1"/>
  <c r="L5342" i="1"/>
  <c r="M5342" i="1"/>
  <c r="G5343" i="1"/>
  <c r="H5343" i="1"/>
  <c r="I5343" i="1"/>
  <c r="J5343" i="1"/>
  <c r="K5343" i="1"/>
  <c r="L5343" i="1"/>
  <c r="M5343" i="1"/>
  <c r="G5344" i="1"/>
  <c r="H5344" i="1"/>
  <c r="I5344" i="1"/>
  <c r="J5344" i="1"/>
  <c r="K5344" i="1"/>
  <c r="L5344" i="1"/>
  <c r="M5344" i="1"/>
  <c r="G5345" i="1"/>
  <c r="H5345" i="1"/>
  <c r="I5345" i="1"/>
  <c r="J5345" i="1"/>
  <c r="K5345" i="1"/>
  <c r="L5345" i="1"/>
  <c r="M5345" i="1"/>
  <c r="G5346" i="1"/>
  <c r="H5346" i="1"/>
  <c r="I5346" i="1"/>
  <c r="J5346" i="1"/>
  <c r="K5346" i="1"/>
  <c r="L5346" i="1"/>
  <c r="M5346" i="1"/>
  <c r="G5347" i="1"/>
  <c r="H5347" i="1"/>
  <c r="I5347" i="1"/>
  <c r="J5347" i="1"/>
  <c r="K5347" i="1"/>
  <c r="L5347" i="1"/>
  <c r="M5347" i="1"/>
  <c r="G5348" i="1"/>
  <c r="H5348" i="1"/>
  <c r="I5348" i="1"/>
  <c r="J5348" i="1"/>
  <c r="K5348" i="1"/>
  <c r="L5348" i="1"/>
  <c r="M5348" i="1"/>
  <c r="G5349" i="1"/>
  <c r="H5349" i="1"/>
  <c r="I5349" i="1"/>
  <c r="J5349" i="1"/>
  <c r="K5349" i="1"/>
  <c r="L5349" i="1"/>
  <c r="M5349" i="1"/>
  <c r="G5350" i="1"/>
  <c r="H5350" i="1"/>
  <c r="I5350" i="1"/>
  <c r="J5350" i="1"/>
  <c r="K5350" i="1"/>
  <c r="L5350" i="1"/>
  <c r="M5350" i="1"/>
  <c r="G5351" i="1"/>
  <c r="H5351" i="1"/>
  <c r="I5351" i="1"/>
  <c r="J5351" i="1"/>
  <c r="K5351" i="1"/>
  <c r="L5351" i="1"/>
  <c r="M5351" i="1"/>
  <c r="G5352" i="1"/>
  <c r="H5352" i="1"/>
  <c r="I5352" i="1"/>
  <c r="J5352" i="1"/>
  <c r="K5352" i="1"/>
  <c r="L5352" i="1"/>
  <c r="M5352" i="1"/>
  <c r="G5353" i="1"/>
  <c r="H5353" i="1"/>
  <c r="I5353" i="1"/>
  <c r="J5353" i="1"/>
  <c r="K5353" i="1"/>
  <c r="L5353" i="1"/>
  <c r="M5353" i="1"/>
  <c r="G5354" i="1"/>
  <c r="H5354" i="1"/>
  <c r="I5354" i="1"/>
  <c r="J5354" i="1"/>
  <c r="K5354" i="1"/>
  <c r="L5354" i="1"/>
  <c r="M5354" i="1"/>
  <c r="G5355" i="1"/>
  <c r="H5355" i="1"/>
  <c r="I5355" i="1"/>
  <c r="J5355" i="1"/>
  <c r="K5355" i="1"/>
  <c r="L5355" i="1"/>
  <c r="M5355" i="1"/>
  <c r="G5356" i="1"/>
  <c r="H5356" i="1"/>
  <c r="I5356" i="1"/>
  <c r="J5356" i="1"/>
  <c r="K5356" i="1"/>
  <c r="L5356" i="1"/>
  <c r="M5356" i="1"/>
  <c r="G5357" i="1"/>
  <c r="H5357" i="1"/>
  <c r="I5357" i="1"/>
  <c r="J5357" i="1"/>
  <c r="K5357" i="1"/>
  <c r="L5357" i="1"/>
  <c r="M5357" i="1"/>
  <c r="G5358" i="1"/>
  <c r="H5358" i="1"/>
  <c r="I5358" i="1"/>
  <c r="J5358" i="1"/>
  <c r="K5358" i="1"/>
  <c r="L5358" i="1"/>
  <c r="M5358" i="1"/>
  <c r="G5359" i="1"/>
  <c r="H5359" i="1"/>
  <c r="I5359" i="1"/>
  <c r="J5359" i="1"/>
  <c r="K5359" i="1"/>
  <c r="L5359" i="1"/>
  <c r="M5359" i="1"/>
  <c r="G5360" i="1"/>
  <c r="H5360" i="1"/>
  <c r="I5360" i="1"/>
  <c r="J5360" i="1"/>
  <c r="K5360" i="1"/>
  <c r="L5360" i="1"/>
  <c r="M5360" i="1"/>
  <c r="G5361" i="1"/>
  <c r="H5361" i="1"/>
  <c r="I5361" i="1"/>
  <c r="J5361" i="1"/>
  <c r="K5361" i="1"/>
  <c r="L5361" i="1"/>
  <c r="M5361" i="1"/>
  <c r="G5362" i="1"/>
  <c r="H5362" i="1"/>
  <c r="I5362" i="1"/>
  <c r="J5362" i="1"/>
  <c r="K5362" i="1"/>
  <c r="L5362" i="1"/>
  <c r="M5362" i="1"/>
  <c r="G5363" i="1"/>
  <c r="H5363" i="1"/>
  <c r="I5363" i="1"/>
  <c r="J5363" i="1"/>
  <c r="K5363" i="1"/>
  <c r="L5363" i="1"/>
  <c r="M5363" i="1"/>
  <c r="G5364" i="1"/>
  <c r="H5364" i="1"/>
  <c r="I5364" i="1"/>
  <c r="J5364" i="1"/>
  <c r="K5364" i="1"/>
  <c r="L5364" i="1"/>
  <c r="M5364" i="1"/>
  <c r="G5365" i="1"/>
  <c r="H5365" i="1"/>
  <c r="I5365" i="1"/>
  <c r="J5365" i="1"/>
  <c r="K5365" i="1"/>
  <c r="L5365" i="1"/>
  <c r="M5365" i="1"/>
  <c r="G5366" i="1"/>
  <c r="H5366" i="1"/>
  <c r="I5366" i="1"/>
  <c r="J5366" i="1"/>
  <c r="K5366" i="1"/>
  <c r="L5366" i="1"/>
  <c r="M5366" i="1"/>
  <c r="G5367" i="1"/>
  <c r="H5367" i="1"/>
  <c r="I5367" i="1"/>
  <c r="J5367" i="1"/>
  <c r="K5367" i="1"/>
  <c r="L5367" i="1"/>
  <c r="M5367" i="1"/>
  <c r="G5368" i="1"/>
  <c r="H5368" i="1"/>
  <c r="I5368" i="1"/>
  <c r="J5368" i="1"/>
  <c r="K5368" i="1"/>
  <c r="L5368" i="1"/>
  <c r="M5368" i="1"/>
  <c r="G5369" i="1"/>
  <c r="H5369" i="1"/>
  <c r="I5369" i="1"/>
  <c r="J5369" i="1"/>
  <c r="K5369" i="1"/>
  <c r="L5369" i="1"/>
  <c r="M5369" i="1"/>
  <c r="G5370" i="1"/>
  <c r="H5370" i="1"/>
  <c r="I5370" i="1"/>
  <c r="J5370" i="1"/>
  <c r="K5370" i="1"/>
  <c r="L5370" i="1"/>
  <c r="M5370" i="1"/>
  <c r="G5371" i="1"/>
  <c r="H5371" i="1"/>
  <c r="I5371" i="1"/>
  <c r="J5371" i="1"/>
  <c r="K5371" i="1"/>
  <c r="L5371" i="1"/>
  <c r="M5371" i="1"/>
  <c r="G5372" i="1"/>
  <c r="H5372" i="1"/>
  <c r="I5372" i="1"/>
  <c r="J5372" i="1"/>
  <c r="K5372" i="1"/>
  <c r="L5372" i="1"/>
  <c r="M5372" i="1"/>
  <c r="G5373" i="1"/>
  <c r="H5373" i="1"/>
  <c r="I5373" i="1"/>
  <c r="J5373" i="1"/>
  <c r="K5373" i="1"/>
  <c r="L5373" i="1"/>
  <c r="M5373" i="1"/>
  <c r="G5374" i="1"/>
  <c r="H5374" i="1"/>
  <c r="I5374" i="1"/>
  <c r="J5374" i="1"/>
  <c r="K5374" i="1"/>
  <c r="L5374" i="1"/>
  <c r="M5374" i="1"/>
  <c r="G5375" i="1"/>
  <c r="H5375" i="1"/>
  <c r="I5375" i="1"/>
  <c r="J5375" i="1"/>
  <c r="K5375" i="1"/>
  <c r="L5375" i="1"/>
  <c r="M5375" i="1"/>
  <c r="G5376" i="1"/>
  <c r="H5376" i="1"/>
  <c r="I5376" i="1"/>
  <c r="J5376" i="1"/>
  <c r="K5376" i="1"/>
  <c r="L5376" i="1"/>
  <c r="M5376" i="1"/>
  <c r="G5377" i="1"/>
  <c r="H5377" i="1"/>
  <c r="I5377" i="1"/>
  <c r="J5377" i="1"/>
  <c r="K5377" i="1"/>
  <c r="L5377" i="1"/>
  <c r="M5377" i="1"/>
  <c r="G5378" i="1"/>
  <c r="H5378" i="1"/>
  <c r="I5378" i="1"/>
  <c r="J5378" i="1"/>
  <c r="K5378" i="1"/>
  <c r="L5378" i="1"/>
  <c r="M5378" i="1"/>
  <c r="G5379" i="1"/>
  <c r="H5379" i="1"/>
  <c r="I5379" i="1"/>
  <c r="J5379" i="1"/>
  <c r="K5379" i="1"/>
  <c r="L5379" i="1"/>
  <c r="M5379" i="1"/>
  <c r="G5380" i="1"/>
  <c r="H5380" i="1"/>
  <c r="I5380" i="1"/>
  <c r="J5380" i="1"/>
  <c r="K5380" i="1"/>
  <c r="L5380" i="1"/>
  <c r="M5380" i="1"/>
  <c r="G5381" i="1"/>
  <c r="H5381" i="1"/>
  <c r="I5381" i="1"/>
  <c r="J5381" i="1"/>
  <c r="K5381" i="1"/>
  <c r="L5381" i="1"/>
  <c r="M5381" i="1"/>
  <c r="G5382" i="1"/>
  <c r="H5382" i="1"/>
  <c r="I5382" i="1"/>
  <c r="J5382" i="1"/>
  <c r="K5382" i="1"/>
  <c r="L5382" i="1"/>
  <c r="M5382" i="1"/>
  <c r="G5383" i="1"/>
  <c r="H5383" i="1"/>
  <c r="I5383" i="1"/>
  <c r="J5383" i="1"/>
  <c r="K5383" i="1"/>
  <c r="L5383" i="1"/>
  <c r="M5383" i="1"/>
  <c r="G5384" i="1"/>
  <c r="H5384" i="1"/>
  <c r="I5384" i="1"/>
  <c r="J5384" i="1"/>
  <c r="K5384" i="1"/>
  <c r="L5384" i="1"/>
  <c r="M5384" i="1"/>
  <c r="G5385" i="1"/>
  <c r="H5385" i="1"/>
  <c r="I5385" i="1"/>
  <c r="J5385" i="1"/>
  <c r="K5385" i="1"/>
  <c r="L5385" i="1"/>
  <c r="M5385" i="1"/>
  <c r="G5386" i="1"/>
  <c r="H5386" i="1"/>
  <c r="I5386" i="1"/>
  <c r="J5386" i="1"/>
  <c r="K5386" i="1"/>
  <c r="L5386" i="1"/>
  <c r="M5386" i="1"/>
  <c r="G5387" i="1"/>
  <c r="H5387" i="1"/>
  <c r="I5387" i="1"/>
  <c r="J5387" i="1"/>
  <c r="K5387" i="1"/>
  <c r="L5387" i="1"/>
  <c r="M5387" i="1"/>
  <c r="G5388" i="1"/>
  <c r="H5388" i="1"/>
  <c r="I5388" i="1"/>
  <c r="J5388" i="1"/>
  <c r="K5388" i="1"/>
  <c r="L5388" i="1"/>
  <c r="M5388" i="1"/>
  <c r="G5389" i="1"/>
  <c r="H5389" i="1"/>
  <c r="I5389" i="1"/>
  <c r="J5389" i="1"/>
  <c r="K5389" i="1"/>
  <c r="L5389" i="1"/>
  <c r="M5389" i="1"/>
  <c r="G5390" i="1"/>
  <c r="H5390" i="1"/>
  <c r="I5390" i="1"/>
  <c r="J5390" i="1"/>
  <c r="K5390" i="1"/>
  <c r="L5390" i="1"/>
  <c r="M5390" i="1"/>
  <c r="G5391" i="1"/>
  <c r="H5391" i="1"/>
  <c r="I5391" i="1"/>
  <c r="J5391" i="1"/>
  <c r="K5391" i="1"/>
  <c r="L5391" i="1"/>
  <c r="M5391" i="1"/>
  <c r="G5392" i="1"/>
  <c r="H5392" i="1"/>
  <c r="I5392" i="1"/>
  <c r="J5392" i="1"/>
  <c r="K5392" i="1"/>
  <c r="L5392" i="1"/>
  <c r="M5392" i="1"/>
  <c r="G5393" i="1"/>
  <c r="H5393" i="1"/>
  <c r="I5393" i="1"/>
  <c r="J5393" i="1"/>
  <c r="K5393" i="1"/>
  <c r="L5393" i="1"/>
  <c r="M5393" i="1"/>
  <c r="G5394" i="1"/>
  <c r="H5394" i="1"/>
  <c r="I5394" i="1"/>
  <c r="J5394" i="1"/>
  <c r="K5394" i="1"/>
  <c r="L5394" i="1"/>
  <c r="M5394" i="1"/>
  <c r="G5395" i="1"/>
  <c r="H5395" i="1"/>
  <c r="I5395" i="1"/>
  <c r="J5395" i="1"/>
  <c r="K5395" i="1"/>
  <c r="L5395" i="1"/>
  <c r="M5395" i="1"/>
  <c r="G5396" i="1"/>
  <c r="H5396" i="1"/>
  <c r="I5396" i="1"/>
  <c r="J5396" i="1"/>
  <c r="K5396" i="1"/>
  <c r="L5396" i="1"/>
  <c r="M5396" i="1"/>
  <c r="G5397" i="1"/>
  <c r="H5397" i="1"/>
  <c r="I5397" i="1"/>
  <c r="J5397" i="1"/>
  <c r="K5397" i="1"/>
  <c r="L5397" i="1"/>
  <c r="M5397" i="1"/>
  <c r="G5398" i="1"/>
  <c r="H5398" i="1"/>
  <c r="I5398" i="1"/>
  <c r="J5398" i="1"/>
  <c r="K5398" i="1"/>
  <c r="L5398" i="1"/>
  <c r="M5398" i="1"/>
  <c r="G5399" i="1"/>
  <c r="H5399" i="1"/>
  <c r="I5399" i="1"/>
  <c r="J5399" i="1"/>
  <c r="K5399" i="1"/>
  <c r="L5399" i="1"/>
  <c r="M5399" i="1"/>
  <c r="G5400" i="1"/>
  <c r="H5400" i="1"/>
  <c r="I5400" i="1"/>
  <c r="J5400" i="1"/>
  <c r="K5400" i="1"/>
  <c r="L5400" i="1"/>
  <c r="M5400" i="1"/>
  <c r="G5401" i="1"/>
  <c r="H5401" i="1"/>
  <c r="I5401" i="1"/>
  <c r="J5401" i="1"/>
  <c r="K5401" i="1"/>
  <c r="L5401" i="1"/>
  <c r="M5401" i="1"/>
  <c r="G5402" i="1"/>
  <c r="H5402" i="1"/>
  <c r="I5402" i="1"/>
  <c r="J5402" i="1"/>
  <c r="K5402" i="1"/>
  <c r="L5402" i="1"/>
  <c r="M5402" i="1"/>
  <c r="G5403" i="1"/>
  <c r="H5403" i="1"/>
  <c r="I5403" i="1"/>
  <c r="J5403" i="1"/>
  <c r="K5403" i="1"/>
  <c r="L5403" i="1"/>
  <c r="M5403" i="1"/>
  <c r="G5404" i="1"/>
  <c r="H5404" i="1"/>
  <c r="I5404" i="1"/>
  <c r="J5404" i="1"/>
  <c r="K5404" i="1"/>
  <c r="L5404" i="1"/>
  <c r="M5404" i="1"/>
  <c r="G5405" i="1"/>
  <c r="H5405" i="1"/>
  <c r="I5405" i="1"/>
  <c r="J5405" i="1"/>
  <c r="K5405" i="1"/>
  <c r="L5405" i="1"/>
  <c r="M5405" i="1"/>
  <c r="G5406" i="1"/>
  <c r="H5406" i="1"/>
  <c r="I5406" i="1"/>
  <c r="J5406" i="1"/>
  <c r="K5406" i="1"/>
  <c r="L5406" i="1"/>
  <c r="M5406" i="1"/>
  <c r="G5407" i="1"/>
  <c r="H5407" i="1"/>
  <c r="I5407" i="1"/>
  <c r="J5407" i="1"/>
  <c r="K5407" i="1"/>
  <c r="L5407" i="1"/>
  <c r="M5407" i="1"/>
  <c r="G5408" i="1"/>
  <c r="H5408" i="1"/>
  <c r="I5408" i="1"/>
  <c r="J5408" i="1"/>
  <c r="K5408" i="1"/>
  <c r="L5408" i="1"/>
  <c r="M5408" i="1"/>
  <c r="G5409" i="1"/>
  <c r="H5409" i="1"/>
  <c r="I5409" i="1"/>
  <c r="J5409" i="1"/>
  <c r="K5409" i="1"/>
  <c r="L5409" i="1"/>
  <c r="M5409" i="1"/>
  <c r="G5410" i="1"/>
  <c r="H5410" i="1"/>
  <c r="I5410" i="1"/>
  <c r="J5410" i="1"/>
  <c r="K5410" i="1"/>
  <c r="L5410" i="1"/>
  <c r="M5410" i="1"/>
  <c r="G5411" i="1"/>
  <c r="H5411" i="1"/>
  <c r="I5411" i="1"/>
  <c r="J5411" i="1"/>
  <c r="K5411" i="1"/>
  <c r="L5411" i="1"/>
  <c r="M5411" i="1"/>
  <c r="G5412" i="1"/>
  <c r="H5412" i="1"/>
  <c r="I5412" i="1"/>
  <c r="J5412" i="1"/>
  <c r="K5412" i="1"/>
  <c r="L5412" i="1"/>
  <c r="M5412" i="1"/>
  <c r="G5413" i="1"/>
  <c r="H5413" i="1"/>
  <c r="I5413" i="1"/>
  <c r="J5413" i="1"/>
  <c r="K5413" i="1"/>
  <c r="L5413" i="1"/>
  <c r="M5413" i="1"/>
  <c r="G5414" i="1"/>
  <c r="H5414" i="1"/>
  <c r="I5414" i="1"/>
  <c r="J5414" i="1"/>
  <c r="K5414" i="1"/>
  <c r="L5414" i="1"/>
  <c r="M5414" i="1"/>
  <c r="G5415" i="1"/>
  <c r="H5415" i="1"/>
  <c r="I5415" i="1"/>
  <c r="J5415" i="1"/>
  <c r="K5415" i="1"/>
  <c r="L5415" i="1"/>
  <c r="M5415" i="1"/>
  <c r="G5416" i="1"/>
  <c r="H5416" i="1"/>
  <c r="I5416" i="1"/>
  <c r="J5416" i="1"/>
  <c r="K5416" i="1"/>
  <c r="L5416" i="1"/>
  <c r="M5416" i="1"/>
  <c r="G5417" i="1"/>
  <c r="H5417" i="1"/>
  <c r="I5417" i="1"/>
  <c r="J5417" i="1"/>
  <c r="K5417" i="1"/>
  <c r="L5417" i="1"/>
  <c r="M5417" i="1"/>
  <c r="G5418" i="1"/>
  <c r="H5418" i="1"/>
  <c r="I5418" i="1"/>
  <c r="J5418" i="1"/>
  <c r="K5418" i="1"/>
  <c r="L5418" i="1"/>
  <c r="M5418" i="1"/>
  <c r="G5419" i="1"/>
  <c r="H5419" i="1"/>
  <c r="I5419" i="1"/>
  <c r="J5419" i="1"/>
  <c r="K5419" i="1"/>
  <c r="L5419" i="1"/>
  <c r="M5419" i="1"/>
  <c r="G5420" i="1"/>
  <c r="H5420" i="1"/>
  <c r="I5420" i="1"/>
  <c r="J5420" i="1"/>
  <c r="K5420" i="1"/>
  <c r="L5420" i="1"/>
  <c r="M5420" i="1"/>
  <c r="G5421" i="1"/>
  <c r="H5421" i="1"/>
  <c r="I5421" i="1"/>
  <c r="J5421" i="1"/>
  <c r="K5421" i="1"/>
  <c r="L5421" i="1"/>
  <c r="M5421" i="1"/>
  <c r="G5422" i="1"/>
  <c r="H5422" i="1"/>
  <c r="I5422" i="1"/>
  <c r="J5422" i="1"/>
  <c r="K5422" i="1"/>
  <c r="L5422" i="1"/>
  <c r="M5422" i="1"/>
  <c r="G5423" i="1"/>
  <c r="H5423" i="1"/>
  <c r="I5423" i="1"/>
  <c r="J5423" i="1"/>
  <c r="K5423" i="1"/>
  <c r="L5423" i="1"/>
  <c r="M5423" i="1"/>
  <c r="G5424" i="1"/>
  <c r="H5424" i="1"/>
  <c r="I5424" i="1"/>
  <c r="J5424" i="1"/>
  <c r="K5424" i="1"/>
  <c r="L5424" i="1"/>
  <c r="M5424" i="1"/>
  <c r="G5425" i="1"/>
  <c r="H5425" i="1"/>
  <c r="I5425" i="1"/>
  <c r="J5425" i="1"/>
  <c r="K5425" i="1"/>
  <c r="L5425" i="1"/>
  <c r="M5425" i="1"/>
  <c r="G5426" i="1"/>
  <c r="H5426" i="1"/>
  <c r="I5426" i="1"/>
  <c r="J5426" i="1"/>
  <c r="K5426" i="1"/>
  <c r="L5426" i="1"/>
  <c r="M5426" i="1"/>
  <c r="G5427" i="1"/>
  <c r="H5427" i="1"/>
  <c r="I5427" i="1"/>
  <c r="J5427" i="1"/>
  <c r="K5427" i="1"/>
  <c r="L5427" i="1"/>
  <c r="M5427" i="1"/>
  <c r="G5428" i="1"/>
  <c r="H5428" i="1"/>
  <c r="I5428" i="1"/>
  <c r="J5428" i="1"/>
  <c r="K5428" i="1"/>
  <c r="L5428" i="1"/>
  <c r="M5428" i="1"/>
  <c r="G5429" i="1"/>
  <c r="H5429" i="1"/>
  <c r="I5429" i="1"/>
  <c r="J5429" i="1"/>
  <c r="K5429" i="1"/>
  <c r="L5429" i="1"/>
  <c r="M5429" i="1"/>
  <c r="G5430" i="1"/>
  <c r="H5430" i="1"/>
  <c r="I5430" i="1"/>
  <c r="J5430" i="1"/>
  <c r="K5430" i="1"/>
  <c r="L5430" i="1"/>
  <c r="M5430" i="1"/>
  <c r="G5431" i="1"/>
  <c r="H5431" i="1"/>
  <c r="I5431" i="1"/>
  <c r="J5431" i="1"/>
  <c r="K5431" i="1"/>
  <c r="L5431" i="1"/>
  <c r="M5431" i="1"/>
  <c r="G5432" i="1"/>
  <c r="H5432" i="1"/>
  <c r="I5432" i="1"/>
  <c r="J5432" i="1"/>
  <c r="K5432" i="1"/>
  <c r="L5432" i="1"/>
  <c r="M5432" i="1"/>
  <c r="G5433" i="1"/>
  <c r="H5433" i="1"/>
  <c r="I5433" i="1"/>
  <c r="J5433" i="1"/>
  <c r="K5433" i="1"/>
  <c r="L5433" i="1"/>
  <c r="M5433" i="1"/>
  <c r="G5434" i="1"/>
  <c r="H5434" i="1"/>
  <c r="I5434" i="1"/>
  <c r="J5434" i="1"/>
  <c r="K5434" i="1"/>
  <c r="L5434" i="1"/>
  <c r="M5434" i="1"/>
  <c r="G5435" i="1"/>
  <c r="H5435" i="1"/>
  <c r="I5435" i="1"/>
  <c r="J5435" i="1"/>
  <c r="K5435" i="1"/>
  <c r="L5435" i="1"/>
  <c r="M5435" i="1"/>
  <c r="G5436" i="1"/>
  <c r="H5436" i="1"/>
  <c r="I5436" i="1"/>
  <c r="J5436" i="1"/>
  <c r="K5436" i="1"/>
  <c r="L5436" i="1"/>
  <c r="M5436" i="1"/>
  <c r="G5437" i="1"/>
  <c r="H5437" i="1"/>
  <c r="I5437" i="1"/>
  <c r="J5437" i="1"/>
  <c r="K5437" i="1"/>
  <c r="L5437" i="1"/>
  <c r="M5437" i="1"/>
  <c r="G5438" i="1"/>
  <c r="H5438" i="1"/>
  <c r="I5438" i="1"/>
  <c r="J5438" i="1"/>
  <c r="K5438" i="1"/>
  <c r="L5438" i="1"/>
  <c r="M5438" i="1"/>
  <c r="G5439" i="1"/>
  <c r="H5439" i="1"/>
  <c r="I5439" i="1"/>
  <c r="J5439" i="1"/>
  <c r="K5439" i="1"/>
  <c r="L5439" i="1"/>
  <c r="M5439" i="1"/>
  <c r="G5440" i="1"/>
  <c r="H5440" i="1"/>
  <c r="I5440" i="1"/>
  <c r="J5440" i="1"/>
  <c r="K5440" i="1"/>
  <c r="L5440" i="1"/>
  <c r="M5440" i="1"/>
  <c r="G5441" i="1"/>
  <c r="H5441" i="1"/>
  <c r="I5441" i="1"/>
  <c r="J5441" i="1"/>
  <c r="K5441" i="1"/>
  <c r="L5441" i="1"/>
  <c r="M5441" i="1"/>
  <c r="G5442" i="1"/>
  <c r="H5442" i="1"/>
  <c r="I5442" i="1"/>
  <c r="J5442" i="1"/>
  <c r="K5442" i="1"/>
  <c r="L5442" i="1"/>
  <c r="M5442" i="1"/>
  <c r="G5443" i="1"/>
  <c r="H5443" i="1"/>
  <c r="I5443" i="1"/>
  <c r="J5443" i="1"/>
  <c r="K5443" i="1"/>
  <c r="L5443" i="1"/>
  <c r="M5443" i="1"/>
  <c r="G5444" i="1"/>
  <c r="H5444" i="1"/>
  <c r="I5444" i="1"/>
  <c r="J5444" i="1"/>
  <c r="K5444" i="1"/>
  <c r="L5444" i="1"/>
  <c r="M5444" i="1"/>
  <c r="G5445" i="1"/>
  <c r="H5445" i="1"/>
  <c r="I5445" i="1"/>
  <c r="J5445" i="1"/>
  <c r="K5445" i="1"/>
  <c r="L5445" i="1"/>
  <c r="M5445" i="1"/>
  <c r="G5446" i="1"/>
  <c r="H5446" i="1"/>
  <c r="I5446" i="1"/>
  <c r="J5446" i="1"/>
  <c r="K5446" i="1"/>
  <c r="L5446" i="1"/>
  <c r="M5446" i="1"/>
  <c r="G5447" i="1"/>
  <c r="H5447" i="1"/>
  <c r="I5447" i="1"/>
  <c r="J5447" i="1"/>
  <c r="K5447" i="1"/>
  <c r="L5447" i="1"/>
  <c r="M5447" i="1"/>
  <c r="G5448" i="1"/>
  <c r="H5448" i="1"/>
  <c r="I5448" i="1"/>
  <c r="J5448" i="1"/>
  <c r="K5448" i="1"/>
  <c r="L5448" i="1"/>
  <c r="M5448" i="1"/>
  <c r="G5449" i="1"/>
  <c r="H5449" i="1"/>
  <c r="I5449" i="1"/>
  <c r="J5449" i="1"/>
  <c r="K5449" i="1"/>
  <c r="L5449" i="1"/>
  <c r="M5449" i="1"/>
  <c r="G5450" i="1"/>
  <c r="H5450" i="1"/>
  <c r="I5450" i="1"/>
  <c r="J5450" i="1"/>
  <c r="K5450" i="1"/>
  <c r="L5450" i="1"/>
  <c r="M5450" i="1"/>
  <c r="G5451" i="1"/>
  <c r="H5451" i="1"/>
  <c r="I5451" i="1"/>
  <c r="J5451" i="1"/>
  <c r="K5451" i="1"/>
  <c r="L5451" i="1"/>
  <c r="M5451" i="1"/>
  <c r="G5452" i="1"/>
  <c r="H5452" i="1"/>
  <c r="I5452" i="1"/>
  <c r="J5452" i="1"/>
  <c r="K5452" i="1"/>
  <c r="L5452" i="1"/>
  <c r="M5452" i="1"/>
  <c r="G5453" i="1"/>
  <c r="H5453" i="1"/>
  <c r="I5453" i="1"/>
  <c r="J5453" i="1"/>
  <c r="K5453" i="1"/>
  <c r="L5453" i="1"/>
  <c r="M5453" i="1"/>
  <c r="G5454" i="1"/>
  <c r="H5454" i="1"/>
  <c r="I5454" i="1"/>
  <c r="J5454" i="1"/>
  <c r="K5454" i="1"/>
  <c r="L5454" i="1"/>
  <c r="M5454" i="1"/>
  <c r="G5455" i="1"/>
  <c r="H5455" i="1"/>
  <c r="I5455" i="1"/>
  <c r="J5455" i="1"/>
  <c r="K5455" i="1"/>
  <c r="L5455" i="1"/>
  <c r="M5455" i="1"/>
  <c r="G5456" i="1"/>
  <c r="H5456" i="1"/>
  <c r="I5456" i="1"/>
  <c r="J5456" i="1"/>
  <c r="K5456" i="1"/>
  <c r="L5456" i="1"/>
  <c r="M5456" i="1"/>
  <c r="G5457" i="1"/>
  <c r="H5457" i="1"/>
  <c r="I5457" i="1"/>
  <c r="J5457" i="1"/>
  <c r="K5457" i="1"/>
  <c r="L5457" i="1"/>
  <c r="M5457" i="1"/>
  <c r="G5458" i="1"/>
  <c r="H5458" i="1"/>
  <c r="I5458" i="1"/>
  <c r="J5458" i="1"/>
  <c r="K5458" i="1"/>
  <c r="L5458" i="1"/>
  <c r="M5458" i="1"/>
  <c r="G5459" i="1"/>
  <c r="H5459" i="1"/>
  <c r="I5459" i="1"/>
  <c r="J5459" i="1"/>
  <c r="K5459" i="1"/>
  <c r="L5459" i="1"/>
  <c r="M5459" i="1"/>
  <c r="G5460" i="1"/>
  <c r="H5460" i="1"/>
  <c r="I5460" i="1"/>
  <c r="J5460" i="1"/>
  <c r="K5460" i="1"/>
  <c r="L5460" i="1"/>
  <c r="M5460" i="1"/>
  <c r="G5461" i="1"/>
  <c r="H5461" i="1"/>
  <c r="I5461" i="1"/>
  <c r="J5461" i="1"/>
  <c r="K5461" i="1"/>
  <c r="L5461" i="1"/>
  <c r="M5461" i="1"/>
  <c r="G5462" i="1"/>
  <c r="H5462" i="1"/>
  <c r="I5462" i="1"/>
  <c r="J5462" i="1"/>
  <c r="K5462" i="1"/>
  <c r="L5462" i="1"/>
  <c r="M5462" i="1"/>
  <c r="G5463" i="1"/>
  <c r="H5463" i="1"/>
  <c r="I5463" i="1"/>
  <c r="J5463" i="1"/>
  <c r="K5463" i="1"/>
  <c r="L5463" i="1"/>
  <c r="M5463" i="1"/>
  <c r="G5464" i="1"/>
  <c r="H5464" i="1"/>
  <c r="I5464" i="1"/>
  <c r="J5464" i="1"/>
  <c r="K5464" i="1"/>
  <c r="L5464" i="1"/>
  <c r="M5464" i="1"/>
  <c r="G5465" i="1"/>
  <c r="H5465" i="1"/>
  <c r="I5465" i="1"/>
  <c r="J5465" i="1"/>
  <c r="K5465" i="1"/>
  <c r="L5465" i="1"/>
  <c r="M5465" i="1"/>
  <c r="G5466" i="1"/>
  <c r="H5466" i="1"/>
  <c r="I5466" i="1"/>
  <c r="J5466" i="1"/>
  <c r="K5466" i="1"/>
  <c r="L5466" i="1"/>
  <c r="M5466" i="1"/>
  <c r="G5467" i="1"/>
  <c r="H5467" i="1"/>
  <c r="I5467" i="1"/>
  <c r="J5467" i="1"/>
  <c r="K5467" i="1"/>
  <c r="L5467" i="1"/>
  <c r="M5467" i="1"/>
  <c r="G5468" i="1"/>
  <c r="H5468" i="1"/>
  <c r="I5468" i="1"/>
  <c r="J5468" i="1"/>
  <c r="K5468" i="1"/>
  <c r="L5468" i="1"/>
  <c r="M5468" i="1"/>
  <c r="G5469" i="1"/>
  <c r="H5469" i="1"/>
  <c r="I5469" i="1"/>
  <c r="J5469" i="1"/>
  <c r="K5469" i="1"/>
  <c r="L5469" i="1"/>
  <c r="M5469" i="1"/>
  <c r="G5470" i="1"/>
  <c r="H5470" i="1"/>
  <c r="I5470" i="1"/>
  <c r="J5470" i="1"/>
  <c r="K5470" i="1"/>
  <c r="L5470" i="1"/>
  <c r="M5470" i="1"/>
  <c r="G5471" i="1"/>
  <c r="H5471" i="1"/>
  <c r="I5471" i="1"/>
  <c r="J5471" i="1"/>
  <c r="K5471" i="1"/>
  <c r="L5471" i="1"/>
  <c r="M5471" i="1"/>
  <c r="G5472" i="1"/>
  <c r="H5472" i="1"/>
  <c r="I5472" i="1"/>
  <c r="J5472" i="1"/>
  <c r="K5472" i="1"/>
  <c r="L5472" i="1"/>
  <c r="M5472" i="1"/>
  <c r="G5473" i="1"/>
  <c r="H5473" i="1"/>
  <c r="I5473" i="1"/>
  <c r="J5473" i="1"/>
  <c r="K5473" i="1"/>
  <c r="L5473" i="1"/>
  <c r="M5473" i="1"/>
  <c r="G5474" i="1"/>
  <c r="H5474" i="1"/>
  <c r="I5474" i="1"/>
  <c r="J5474" i="1"/>
  <c r="K5474" i="1"/>
  <c r="L5474" i="1"/>
  <c r="M5474" i="1"/>
  <c r="G5475" i="1"/>
  <c r="H5475" i="1"/>
  <c r="I5475" i="1"/>
  <c r="J5475" i="1"/>
  <c r="K5475" i="1"/>
  <c r="L5475" i="1"/>
  <c r="M5475" i="1"/>
  <c r="G5476" i="1"/>
  <c r="H5476" i="1"/>
  <c r="I5476" i="1"/>
  <c r="J5476" i="1"/>
  <c r="K5476" i="1"/>
  <c r="L5476" i="1"/>
  <c r="M5476" i="1"/>
  <c r="G5477" i="1"/>
  <c r="H5477" i="1"/>
  <c r="I5477" i="1"/>
  <c r="J5477" i="1"/>
  <c r="K5477" i="1"/>
  <c r="L5477" i="1"/>
  <c r="M5477" i="1"/>
  <c r="G5478" i="1"/>
  <c r="H5478" i="1"/>
  <c r="I5478" i="1"/>
  <c r="J5478" i="1"/>
  <c r="K5478" i="1"/>
  <c r="L5478" i="1"/>
  <c r="M5478" i="1"/>
  <c r="G5479" i="1"/>
  <c r="H5479" i="1"/>
  <c r="I5479" i="1"/>
  <c r="J5479" i="1"/>
  <c r="K5479" i="1"/>
  <c r="L5479" i="1"/>
  <c r="M5479" i="1"/>
  <c r="G5480" i="1"/>
  <c r="H5480" i="1"/>
  <c r="I5480" i="1"/>
  <c r="J5480" i="1"/>
  <c r="K5480" i="1"/>
  <c r="L5480" i="1"/>
  <c r="M5480" i="1"/>
  <c r="G5481" i="1"/>
  <c r="H5481" i="1"/>
  <c r="I5481" i="1"/>
  <c r="J5481" i="1"/>
  <c r="K5481" i="1"/>
  <c r="L5481" i="1"/>
  <c r="M5481" i="1"/>
  <c r="G5482" i="1"/>
  <c r="H5482" i="1"/>
  <c r="I5482" i="1"/>
  <c r="J5482" i="1"/>
  <c r="K5482" i="1"/>
  <c r="L5482" i="1"/>
  <c r="M5482" i="1"/>
  <c r="G5483" i="1"/>
  <c r="H5483" i="1"/>
  <c r="I5483" i="1"/>
  <c r="J5483" i="1"/>
  <c r="K5483" i="1"/>
  <c r="L5483" i="1"/>
  <c r="M5483" i="1"/>
  <c r="G5484" i="1"/>
  <c r="H5484" i="1"/>
  <c r="I5484" i="1"/>
  <c r="J5484" i="1"/>
  <c r="K5484" i="1"/>
  <c r="L5484" i="1"/>
  <c r="M5484" i="1"/>
  <c r="G5485" i="1"/>
  <c r="H5485" i="1"/>
  <c r="I5485" i="1"/>
  <c r="J5485" i="1"/>
  <c r="K5485" i="1"/>
  <c r="L5485" i="1"/>
  <c r="M5485" i="1"/>
  <c r="G5486" i="1"/>
  <c r="H5486" i="1"/>
  <c r="I5486" i="1"/>
  <c r="J5486" i="1"/>
  <c r="K5486" i="1"/>
  <c r="L5486" i="1"/>
  <c r="M5486" i="1"/>
  <c r="G5487" i="1"/>
  <c r="H5487" i="1"/>
  <c r="I5487" i="1"/>
  <c r="J5487" i="1"/>
  <c r="K5487" i="1"/>
  <c r="L5487" i="1"/>
  <c r="M5487" i="1"/>
  <c r="G5488" i="1"/>
  <c r="H5488" i="1"/>
  <c r="I5488" i="1"/>
  <c r="J5488" i="1"/>
  <c r="K5488" i="1"/>
  <c r="L5488" i="1"/>
  <c r="M5488" i="1"/>
  <c r="G5489" i="1"/>
  <c r="H5489" i="1"/>
  <c r="I5489" i="1"/>
  <c r="J5489" i="1"/>
  <c r="K5489" i="1"/>
  <c r="L5489" i="1"/>
  <c r="M5489" i="1"/>
  <c r="G5490" i="1"/>
  <c r="H5490" i="1"/>
  <c r="I5490" i="1"/>
  <c r="J5490" i="1"/>
  <c r="K5490" i="1"/>
  <c r="L5490" i="1"/>
  <c r="M5490" i="1"/>
  <c r="G5491" i="1"/>
  <c r="H5491" i="1"/>
  <c r="I5491" i="1"/>
  <c r="J5491" i="1"/>
  <c r="K5491" i="1"/>
  <c r="L5491" i="1"/>
  <c r="M5491" i="1"/>
  <c r="G5492" i="1"/>
  <c r="H5492" i="1"/>
  <c r="I5492" i="1"/>
  <c r="J5492" i="1"/>
  <c r="K5492" i="1"/>
  <c r="L5492" i="1"/>
  <c r="M5492" i="1"/>
  <c r="G5493" i="1"/>
  <c r="H5493" i="1"/>
  <c r="I5493" i="1"/>
  <c r="J5493" i="1"/>
  <c r="K5493" i="1"/>
  <c r="L5493" i="1"/>
  <c r="M5493" i="1"/>
  <c r="G5494" i="1"/>
  <c r="H5494" i="1"/>
  <c r="I5494" i="1"/>
  <c r="J5494" i="1"/>
  <c r="K5494" i="1"/>
  <c r="L5494" i="1"/>
  <c r="M5494" i="1"/>
  <c r="G5495" i="1"/>
  <c r="H5495" i="1"/>
  <c r="I5495" i="1"/>
  <c r="J5495" i="1"/>
  <c r="K5495" i="1"/>
  <c r="L5495" i="1"/>
  <c r="M5495" i="1"/>
  <c r="G5496" i="1"/>
  <c r="H5496" i="1"/>
  <c r="I5496" i="1"/>
  <c r="J5496" i="1"/>
  <c r="K5496" i="1"/>
  <c r="L5496" i="1"/>
  <c r="M5496" i="1"/>
  <c r="G5497" i="1"/>
  <c r="H5497" i="1"/>
  <c r="I5497" i="1"/>
  <c r="J5497" i="1"/>
  <c r="K5497" i="1"/>
  <c r="L5497" i="1"/>
  <c r="M5497" i="1"/>
  <c r="G5498" i="1"/>
  <c r="H5498" i="1"/>
  <c r="I5498" i="1"/>
  <c r="J5498" i="1"/>
  <c r="K5498" i="1"/>
  <c r="L5498" i="1"/>
  <c r="M5498" i="1"/>
  <c r="G5499" i="1"/>
  <c r="H5499" i="1"/>
  <c r="I5499" i="1"/>
  <c r="J5499" i="1"/>
  <c r="K5499" i="1"/>
  <c r="L5499" i="1"/>
  <c r="M5499" i="1"/>
  <c r="G5500" i="1"/>
  <c r="H5500" i="1"/>
  <c r="I5500" i="1"/>
  <c r="J5500" i="1"/>
  <c r="K5500" i="1"/>
  <c r="L5500" i="1"/>
  <c r="M5500" i="1"/>
  <c r="G5501" i="1"/>
  <c r="H5501" i="1"/>
  <c r="I5501" i="1"/>
  <c r="J5501" i="1"/>
  <c r="K5501" i="1"/>
  <c r="L5501" i="1"/>
  <c r="M5501" i="1"/>
  <c r="G5502" i="1"/>
  <c r="H5502" i="1"/>
  <c r="I5502" i="1"/>
  <c r="J5502" i="1"/>
  <c r="K5502" i="1"/>
  <c r="L5502" i="1"/>
  <c r="M5502" i="1"/>
  <c r="G5503" i="1"/>
  <c r="H5503" i="1"/>
  <c r="I5503" i="1"/>
  <c r="J5503" i="1"/>
  <c r="K5503" i="1"/>
  <c r="L5503" i="1"/>
  <c r="M5503" i="1"/>
  <c r="G5504" i="1"/>
  <c r="H5504" i="1"/>
  <c r="I5504" i="1"/>
  <c r="J5504" i="1"/>
  <c r="K5504" i="1"/>
  <c r="L5504" i="1"/>
  <c r="M5504" i="1"/>
  <c r="G5505" i="1"/>
  <c r="H5505" i="1"/>
  <c r="I5505" i="1"/>
  <c r="J5505" i="1"/>
  <c r="K5505" i="1"/>
  <c r="L5505" i="1"/>
  <c r="M5505" i="1"/>
  <c r="G5506" i="1"/>
  <c r="H5506" i="1"/>
  <c r="I5506" i="1"/>
  <c r="J5506" i="1"/>
  <c r="K5506" i="1"/>
  <c r="L5506" i="1"/>
  <c r="M5506" i="1"/>
  <c r="G5507" i="1"/>
  <c r="H5507" i="1"/>
  <c r="I5507" i="1"/>
  <c r="J5507" i="1"/>
  <c r="K5507" i="1"/>
  <c r="L5507" i="1"/>
  <c r="M5507" i="1"/>
  <c r="G5508" i="1"/>
  <c r="H5508" i="1"/>
  <c r="I5508" i="1"/>
  <c r="J5508" i="1"/>
  <c r="K5508" i="1"/>
  <c r="L5508" i="1"/>
  <c r="M5508" i="1"/>
  <c r="G5509" i="1"/>
  <c r="H5509" i="1"/>
  <c r="I5509" i="1"/>
  <c r="J5509" i="1"/>
  <c r="K5509" i="1"/>
  <c r="L5509" i="1"/>
  <c r="M5509" i="1"/>
  <c r="G5510" i="1"/>
  <c r="H5510" i="1"/>
  <c r="I5510" i="1"/>
  <c r="J5510" i="1"/>
  <c r="K5510" i="1"/>
  <c r="L5510" i="1"/>
  <c r="M5510" i="1"/>
  <c r="G5511" i="1"/>
  <c r="H5511" i="1"/>
  <c r="I5511" i="1"/>
  <c r="J5511" i="1"/>
  <c r="K5511" i="1"/>
  <c r="L5511" i="1"/>
  <c r="M5511" i="1"/>
  <c r="G5512" i="1"/>
  <c r="H5512" i="1"/>
  <c r="I5512" i="1"/>
  <c r="J5512" i="1"/>
  <c r="K5512" i="1"/>
  <c r="L5512" i="1"/>
  <c r="M5512" i="1"/>
  <c r="G5513" i="1"/>
  <c r="H5513" i="1"/>
  <c r="I5513" i="1"/>
  <c r="J5513" i="1"/>
  <c r="K5513" i="1"/>
  <c r="L5513" i="1"/>
  <c r="M5513" i="1"/>
  <c r="G5514" i="1"/>
  <c r="H5514" i="1"/>
  <c r="I5514" i="1"/>
  <c r="J5514" i="1"/>
  <c r="K5514" i="1"/>
  <c r="L5514" i="1"/>
  <c r="M5514" i="1"/>
  <c r="G5515" i="1"/>
  <c r="H5515" i="1"/>
  <c r="I5515" i="1"/>
  <c r="J5515" i="1"/>
  <c r="K5515" i="1"/>
  <c r="L5515" i="1"/>
  <c r="M5515" i="1"/>
  <c r="G5516" i="1"/>
  <c r="H5516" i="1"/>
  <c r="I5516" i="1"/>
  <c r="J5516" i="1"/>
  <c r="K5516" i="1"/>
  <c r="L5516" i="1"/>
  <c r="M5516" i="1"/>
  <c r="G5517" i="1"/>
  <c r="H5517" i="1"/>
  <c r="I5517" i="1"/>
  <c r="J5517" i="1"/>
  <c r="K5517" i="1"/>
  <c r="L5517" i="1"/>
  <c r="M5517" i="1"/>
  <c r="G5518" i="1"/>
  <c r="H5518" i="1"/>
  <c r="I5518" i="1"/>
  <c r="J5518" i="1"/>
  <c r="K5518" i="1"/>
  <c r="L5518" i="1"/>
  <c r="M5518" i="1"/>
  <c r="G5519" i="1"/>
  <c r="H5519" i="1"/>
  <c r="I5519" i="1"/>
  <c r="J5519" i="1"/>
  <c r="K5519" i="1"/>
  <c r="L5519" i="1"/>
  <c r="M5519" i="1"/>
  <c r="G5520" i="1"/>
  <c r="H5520" i="1"/>
  <c r="I5520" i="1"/>
  <c r="J5520" i="1"/>
  <c r="K5520" i="1"/>
  <c r="L5520" i="1"/>
  <c r="M5520" i="1"/>
  <c r="G5521" i="1"/>
  <c r="H5521" i="1"/>
  <c r="I5521" i="1"/>
  <c r="J5521" i="1"/>
  <c r="K5521" i="1"/>
  <c r="L5521" i="1"/>
  <c r="M5521" i="1"/>
  <c r="G5522" i="1"/>
  <c r="H5522" i="1"/>
  <c r="I5522" i="1"/>
  <c r="J5522" i="1"/>
  <c r="K5522" i="1"/>
  <c r="L5522" i="1"/>
  <c r="M5522" i="1"/>
  <c r="G5523" i="1"/>
  <c r="H5523" i="1"/>
  <c r="I5523" i="1"/>
  <c r="J5523" i="1"/>
  <c r="K5523" i="1"/>
  <c r="L5523" i="1"/>
  <c r="M5523" i="1"/>
  <c r="G5524" i="1"/>
  <c r="H5524" i="1"/>
  <c r="I5524" i="1"/>
  <c r="J5524" i="1"/>
  <c r="K5524" i="1"/>
  <c r="L5524" i="1"/>
  <c r="M5524" i="1"/>
  <c r="G5525" i="1"/>
  <c r="H5525" i="1"/>
  <c r="I5525" i="1"/>
  <c r="J5525" i="1"/>
  <c r="K5525" i="1"/>
  <c r="L5525" i="1"/>
  <c r="M5525" i="1"/>
  <c r="G5526" i="1"/>
  <c r="H5526" i="1"/>
  <c r="I5526" i="1"/>
  <c r="J5526" i="1"/>
  <c r="K5526" i="1"/>
  <c r="L5526" i="1"/>
  <c r="M5526" i="1"/>
  <c r="G5527" i="1"/>
  <c r="H5527" i="1"/>
  <c r="I5527" i="1"/>
  <c r="J5527" i="1"/>
  <c r="K5527" i="1"/>
  <c r="L5527" i="1"/>
  <c r="M5527" i="1"/>
  <c r="G5528" i="1"/>
  <c r="H5528" i="1"/>
  <c r="I5528" i="1"/>
  <c r="J5528" i="1"/>
  <c r="K5528" i="1"/>
  <c r="L5528" i="1"/>
  <c r="M5528" i="1"/>
  <c r="G5529" i="1"/>
  <c r="H5529" i="1"/>
  <c r="I5529" i="1"/>
  <c r="J5529" i="1"/>
  <c r="K5529" i="1"/>
  <c r="L5529" i="1"/>
  <c r="M5529" i="1"/>
  <c r="G5530" i="1"/>
  <c r="H5530" i="1"/>
  <c r="I5530" i="1"/>
  <c r="J5530" i="1"/>
  <c r="K5530" i="1"/>
  <c r="L5530" i="1"/>
  <c r="M5530" i="1"/>
  <c r="G5531" i="1"/>
  <c r="H5531" i="1"/>
  <c r="I5531" i="1"/>
  <c r="J5531" i="1"/>
  <c r="K5531" i="1"/>
  <c r="L5531" i="1"/>
  <c r="M5531" i="1"/>
  <c r="G5532" i="1"/>
  <c r="H5532" i="1"/>
  <c r="I5532" i="1"/>
  <c r="J5532" i="1"/>
  <c r="K5532" i="1"/>
  <c r="L5532" i="1"/>
  <c r="M5532" i="1"/>
  <c r="G5533" i="1"/>
  <c r="H5533" i="1"/>
  <c r="I5533" i="1"/>
  <c r="J5533" i="1"/>
  <c r="K5533" i="1"/>
  <c r="L5533" i="1"/>
  <c r="M5533" i="1"/>
  <c r="G5534" i="1"/>
  <c r="H5534" i="1"/>
  <c r="I5534" i="1"/>
  <c r="J5534" i="1"/>
  <c r="K5534" i="1"/>
  <c r="L5534" i="1"/>
  <c r="M5534" i="1"/>
  <c r="G5535" i="1"/>
  <c r="H5535" i="1"/>
  <c r="I5535" i="1"/>
  <c r="J5535" i="1"/>
  <c r="K5535" i="1"/>
  <c r="L5535" i="1"/>
  <c r="M5535" i="1"/>
  <c r="G5536" i="1"/>
  <c r="H5536" i="1"/>
  <c r="I5536" i="1"/>
  <c r="J5536" i="1"/>
  <c r="K5536" i="1"/>
  <c r="L5536" i="1"/>
  <c r="M5536" i="1"/>
  <c r="G5537" i="1"/>
  <c r="H5537" i="1"/>
  <c r="I5537" i="1"/>
  <c r="J5537" i="1"/>
  <c r="K5537" i="1"/>
  <c r="L5537" i="1"/>
  <c r="M5537" i="1"/>
  <c r="G5538" i="1"/>
  <c r="H5538" i="1"/>
  <c r="I5538" i="1"/>
  <c r="J5538" i="1"/>
  <c r="K5538" i="1"/>
  <c r="L5538" i="1"/>
  <c r="M5538" i="1"/>
  <c r="G5539" i="1"/>
  <c r="H5539" i="1"/>
  <c r="I5539" i="1"/>
  <c r="J5539" i="1"/>
  <c r="K5539" i="1"/>
  <c r="L5539" i="1"/>
  <c r="M5539" i="1"/>
  <c r="G5540" i="1"/>
  <c r="H5540" i="1"/>
  <c r="I5540" i="1"/>
  <c r="J5540" i="1"/>
  <c r="K5540" i="1"/>
  <c r="L5540" i="1"/>
  <c r="M5540" i="1"/>
  <c r="G5541" i="1"/>
  <c r="H5541" i="1"/>
  <c r="I5541" i="1"/>
  <c r="J5541" i="1"/>
  <c r="K5541" i="1"/>
  <c r="L5541" i="1"/>
  <c r="M5541" i="1"/>
  <c r="G5542" i="1"/>
  <c r="H5542" i="1"/>
  <c r="I5542" i="1"/>
  <c r="J5542" i="1"/>
  <c r="K5542" i="1"/>
  <c r="L5542" i="1"/>
  <c r="M5542" i="1"/>
  <c r="G5543" i="1"/>
  <c r="H5543" i="1"/>
  <c r="I5543" i="1"/>
  <c r="J5543" i="1"/>
  <c r="K5543" i="1"/>
  <c r="L5543" i="1"/>
  <c r="M5543" i="1"/>
  <c r="G5544" i="1"/>
  <c r="H5544" i="1"/>
  <c r="I5544" i="1"/>
  <c r="J5544" i="1"/>
  <c r="K5544" i="1"/>
  <c r="L5544" i="1"/>
  <c r="M5544" i="1"/>
  <c r="G5545" i="1"/>
  <c r="H5545" i="1"/>
  <c r="I5545" i="1"/>
  <c r="J5545" i="1"/>
  <c r="K5545" i="1"/>
  <c r="L5545" i="1"/>
  <c r="M5545" i="1"/>
  <c r="G5546" i="1"/>
  <c r="H5546" i="1"/>
  <c r="I5546" i="1"/>
  <c r="J5546" i="1"/>
  <c r="K5546" i="1"/>
  <c r="L5546" i="1"/>
  <c r="M5546" i="1"/>
  <c r="G5547" i="1"/>
  <c r="H5547" i="1"/>
  <c r="I5547" i="1"/>
  <c r="J5547" i="1"/>
  <c r="K5547" i="1"/>
  <c r="L5547" i="1"/>
  <c r="M5547" i="1"/>
  <c r="G5548" i="1"/>
  <c r="H5548" i="1"/>
  <c r="I5548" i="1"/>
  <c r="J5548" i="1"/>
  <c r="K5548" i="1"/>
  <c r="L5548" i="1"/>
  <c r="M5548" i="1"/>
  <c r="G5549" i="1"/>
  <c r="H5549" i="1"/>
  <c r="I5549" i="1"/>
  <c r="J5549" i="1"/>
  <c r="K5549" i="1"/>
  <c r="L5549" i="1"/>
  <c r="M5549" i="1"/>
  <c r="G5550" i="1"/>
  <c r="H5550" i="1"/>
  <c r="I5550" i="1"/>
  <c r="J5550" i="1"/>
  <c r="K5550" i="1"/>
  <c r="L5550" i="1"/>
  <c r="M5550" i="1"/>
  <c r="G5551" i="1"/>
  <c r="H5551" i="1"/>
  <c r="I5551" i="1"/>
  <c r="J5551" i="1"/>
  <c r="K5551" i="1"/>
  <c r="L5551" i="1"/>
  <c r="M5551" i="1"/>
  <c r="G5552" i="1"/>
  <c r="H5552" i="1"/>
  <c r="I5552" i="1"/>
  <c r="J5552" i="1"/>
  <c r="K5552" i="1"/>
  <c r="L5552" i="1"/>
  <c r="M5552" i="1"/>
  <c r="G5553" i="1"/>
  <c r="H5553" i="1"/>
  <c r="I5553" i="1"/>
  <c r="J5553" i="1"/>
  <c r="K5553" i="1"/>
  <c r="L5553" i="1"/>
  <c r="M5553" i="1"/>
  <c r="G5554" i="1"/>
  <c r="H5554" i="1"/>
  <c r="I5554" i="1"/>
  <c r="J5554" i="1"/>
  <c r="K5554" i="1"/>
  <c r="L5554" i="1"/>
  <c r="M5554" i="1"/>
  <c r="G5555" i="1"/>
  <c r="H5555" i="1"/>
  <c r="I5555" i="1"/>
  <c r="J5555" i="1"/>
  <c r="K5555" i="1"/>
  <c r="L5555" i="1"/>
  <c r="M5555" i="1"/>
  <c r="G5556" i="1"/>
  <c r="H5556" i="1"/>
  <c r="I5556" i="1"/>
  <c r="J5556" i="1"/>
  <c r="K5556" i="1"/>
  <c r="L5556" i="1"/>
  <c r="M5556" i="1"/>
  <c r="G5557" i="1"/>
  <c r="H5557" i="1"/>
  <c r="I5557" i="1"/>
  <c r="J5557" i="1"/>
  <c r="K5557" i="1"/>
  <c r="L5557" i="1"/>
  <c r="M5557" i="1"/>
  <c r="G5558" i="1"/>
  <c r="H5558" i="1"/>
  <c r="I5558" i="1"/>
  <c r="J5558" i="1"/>
  <c r="K5558" i="1"/>
  <c r="L5558" i="1"/>
  <c r="M5558" i="1"/>
  <c r="G5559" i="1"/>
  <c r="H5559" i="1"/>
  <c r="I5559" i="1"/>
  <c r="J5559" i="1"/>
  <c r="K5559" i="1"/>
  <c r="L5559" i="1"/>
  <c r="M5559" i="1"/>
  <c r="G5560" i="1"/>
  <c r="H5560" i="1"/>
  <c r="I5560" i="1"/>
  <c r="J5560" i="1"/>
  <c r="K5560" i="1"/>
  <c r="L5560" i="1"/>
  <c r="M5560" i="1"/>
  <c r="G5561" i="1"/>
  <c r="H5561" i="1"/>
  <c r="I5561" i="1"/>
  <c r="J5561" i="1"/>
  <c r="K5561" i="1"/>
  <c r="L5561" i="1"/>
  <c r="M5561" i="1"/>
  <c r="G5562" i="1"/>
  <c r="H5562" i="1"/>
  <c r="I5562" i="1"/>
  <c r="J5562" i="1"/>
  <c r="K5562" i="1"/>
  <c r="L5562" i="1"/>
  <c r="M5562" i="1"/>
  <c r="G5563" i="1"/>
  <c r="H5563" i="1"/>
  <c r="I5563" i="1"/>
  <c r="J5563" i="1"/>
  <c r="K5563" i="1"/>
  <c r="L5563" i="1"/>
  <c r="M5563" i="1"/>
  <c r="G5564" i="1"/>
  <c r="H5564" i="1"/>
  <c r="I5564" i="1"/>
  <c r="J5564" i="1"/>
  <c r="K5564" i="1"/>
  <c r="L5564" i="1"/>
  <c r="M5564" i="1"/>
  <c r="G5565" i="1"/>
  <c r="H5565" i="1"/>
  <c r="I5565" i="1"/>
  <c r="J5565" i="1"/>
  <c r="K5565" i="1"/>
  <c r="L5565" i="1"/>
  <c r="M5565" i="1"/>
  <c r="G5566" i="1"/>
  <c r="H5566" i="1"/>
  <c r="I5566" i="1"/>
  <c r="J5566" i="1"/>
  <c r="K5566" i="1"/>
  <c r="L5566" i="1"/>
  <c r="M5566" i="1"/>
  <c r="G5567" i="1"/>
  <c r="H5567" i="1"/>
  <c r="I5567" i="1"/>
  <c r="J5567" i="1"/>
  <c r="K5567" i="1"/>
  <c r="L5567" i="1"/>
  <c r="M5567" i="1"/>
  <c r="G5568" i="1"/>
  <c r="H5568" i="1"/>
  <c r="I5568" i="1"/>
  <c r="J5568" i="1"/>
  <c r="K5568" i="1"/>
  <c r="L5568" i="1"/>
  <c r="M5568" i="1"/>
  <c r="G5569" i="1"/>
  <c r="H5569" i="1"/>
  <c r="I5569" i="1"/>
  <c r="J5569" i="1"/>
  <c r="K5569" i="1"/>
  <c r="L5569" i="1"/>
  <c r="M5569" i="1"/>
  <c r="G5570" i="1"/>
  <c r="H5570" i="1"/>
  <c r="I5570" i="1"/>
  <c r="J5570" i="1"/>
  <c r="K5570" i="1"/>
  <c r="L5570" i="1"/>
  <c r="M5570" i="1"/>
  <c r="G5571" i="1"/>
  <c r="H5571" i="1"/>
  <c r="I5571" i="1"/>
  <c r="J5571" i="1"/>
  <c r="K5571" i="1"/>
  <c r="L5571" i="1"/>
  <c r="M5571" i="1"/>
  <c r="G5572" i="1"/>
  <c r="H5572" i="1"/>
  <c r="I5572" i="1"/>
  <c r="J5572" i="1"/>
  <c r="K5572" i="1"/>
  <c r="L5572" i="1"/>
  <c r="M5572" i="1"/>
  <c r="G5573" i="1"/>
  <c r="H5573" i="1"/>
  <c r="I5573" i="1"/>
  <c r="J5573" i="1"/>
  <c r="K5573" i="1"/>
  <c r="L5573" i="1"/>
  <c r="M5573" i="1"/>
  <c r="G5574" i="1"/>
  <c r="H5574" i="1"/>
  <c r="I5574" i="1"/>
  <c r="J5574" i="1"/>
  <c r="K5574" i="1"/>
  <c r="L5574" i="1"/>
  <c r="M5574" i="1"/>
  <c r="G5575" i="1"/>
  <c r="H5575" i="1"/>
  <c r="I5575" i="1"/>
  <c r="J5575" i="1"/>
  <c r="K5575" i="1"/>
  <c r="L5575" i="1"/>
  <c r="M5575" i="1"/>
  <c r="G5576" i="1"/>
  <c r="H5576" i="1"/>
  <c r="I5576" i="1"/>
  <c r="J5576" i="1"/>
  <c r="K5576" i="1"/>
  <c r="L5576" i="1"/>
  <c r="M5576" i="1"/>
  <c r="G5577" i="1"/>
  <c r="H5577" i="1"/>
  <c r="I5577" i="1"/>
  <c r="J5577" i="1"/>
  <c r="K5577" i="1"/>
  <c r="L5577" i="1"/>
  <c r="M5577" i="1"/>
  <c r="G5578" i="1"/>
  <c r="H5578" i="1"/>
  <c r="I5578" i="1"/>
  <c r="J5578" i="1"/>
  <c r="K5578" i="1"/>
  <c r="L5578" i="1"/>
  <c r="M5578" i="1"/>
  <c r="G5579" i="1"/>
  <c r="H5579" i="1"/>
  <c r="I5579" i="1"/>
  <c r="J5579" i="1"/>
  <c r="K5579" i="1"/>
  <c r="L5579" i="1"/>
  <c r="M5579" i="1"/>
  <c r="G5580" i="1"/>
  <c r="H5580" i="1"/>
  <c r="I5580" i="1"/>
  <c r="J5580" i="1"/>
  <c r="K5580" i="1"/>
  <c r="L5580" i="1"/>
  <c r="M5580" i="1"/>
  <c r="G5581" i="1"/>
  <c r="H5581" i="1"/>
  <c r="I5581" i="1"/>
  <c r="J5581" i="1"/>
  <c r="K5581" i="1"/>
  <c r="L5581" i="1"/>
  <c r="M5581" i="1"/>
  <c r="G5582" i="1"/>
  <c r="H5582" i="1"/>
  <c r="I5582" i="1"/>
  <c r="J5582" i="1"/>
  <c r="K5582" i="1"/>
  <c r="L5582" i="1"/>
  <c r="M5582" i="1"/>
  <c r="G5583" i="1"/>
  <c r="H5583" i="1"/>
  <c r="I5583" i="1"/>
  <c r="J5583" i="1"/>
  <c r="K5583" i="1"/>
  <c r="L5583" i="1"/>
  <c r="M5583" i="1"/>
  <c r="G5584" i="1"/>
  <c r="H5584" i="1"/>
  <c r="I5584" i="1"/>
  <c r="J5584" i="1"/>
  <c r="K5584" i="1"/>
  <c r="L5584" i="1"/>
  <c r="M5584" i="1"/>
  <c r="G5585" i="1"/>
  <c r="H5585" i="1"/>
  <c r="I5585" i="1"/>
  <c r="J5585" i="1"/>
  <c r="K5585" i="1"/>
  <c r="L5585" i="1"/>
  <c r="M5585" i="1"/>
  <c r="G5586" i="1"/>
  <c r="H5586" i="1"/>
  <c r="I5586" i="1"/>
  <c r="J5586" i="1"/>
  <c r="K5586" i="1"/>
  <c r="L5586" i="1"/>
  <c r="M5586" i="1"/>
  <c r="G5587" i="1"/>
  <c r="H5587" i="1"/>
  <c r="I5587" i="1"/>
  <c r="J5587" i="1"/>
  <c r="K5587" i="1"/>
  <c r="L5587" i="1"/>
  <c r="M5587" i="1"/>
  <c r="G5588" i="1"/>
  <c r="H5588" i="1"/>
  <c r="I5588" i="1"/>
  <c r="J5588" i="1"/>
  <c r="K5588" i="1"/>
  <c r="L5588" i="1"/>
  <c r="M5588" i="1"/>
  <c r="G5589" i="1"/>
  <c r="H5589" i="1"/>
  <c r="I5589" i="1"/>
  <c r="J5589" i="1"/>
  <c r="K5589" i="1"/>
  <c r="L5589" i="1"/>
  <c r="M5589" i="1"/>
  <c r="G5590" i="1"/>
  <c r="H5590" i="1"/>
  <c r="I5590" i="1"/>
  <c r="J5590" i="1"/>
  <c r="K5590" i="1"/>
  <c r="L5590" i="1"/>
  <c r="M5590" i="1"/>
  <c r="G5591" i="1"/>
  <c r="H5591" i="1"/>
  <c r="I5591" i="1"/>
  <c r="J5591" i="1"/>
  <c r="K5591" i="1"/>
  <c r="L5591" i="1"/>
  <c r="M5591" i="1"/>
  <c r="G5592" i="1"/>
  <c r="H5592" i="1"/>
  <c r="I5592" i="1"/>
  <c r="J5592" i="1"/>
  <c r="K5592" i="1"/>
  <c r="L5592" i="1"/>
  <c r="M5592" i="1"/>
  <c r="G5593" i="1"/>
  <c r="H5593" i="1"/>
  <c r="I5593" i="1"/>
  <c r="J5593" i="1"/>
  <c r="K5593" i="1"/>
  <c r="L5593" i="1"/>
  <c r="M5593" i="1"/>
  <c r="G5594" i="1"/>
  <c r="H5594" i="1"/>
  <c r="I5594" i="1"/>
  <c r="J5594" i="1"/>
  <c r="K5594" i="1"/>
  <c r="L5594" i="1"/>
  <c r="M5594" i="1"/>
  <c r="G5595" i="1"/>
  <c r="H5595" i="1"/>
  <c r="I5595" i="1"/>
  <c r="J5595" i="1"/>
  <c r="K5595" i="1"/>
  <c r="L5595" i="1"/>
  <c r="M5595" i="1"/>
  <c r="G5596" i="1"/>
  <c r="H5596" i="1"/>
  <c r="I5596" i="1"/>
  <c r="J5596" i="1"/>
  <c r="K5596" i="1"/>
  <c r="L5596" i="1"/>
  <c r="M5596" i="1"/>
  <c r="G5597" i="1"/>
  <c r="H5597" i="1"/>
  <c r="I5597" i="1"/>
  <c r="J5597" i="1"/>
  <c r="K5597" i="1"/>
  <c r="L5597" i="1"/>
  <c r="M5597" i="1"/>
  <c r="G5598" i="1"/>
  <c r="H5598" i="1"/>
  <c r="I5598" i="1"/>
  <c r="J5598" i="1"/>
  <c r="K5598" i="1"/>
  <c r="L5598" i="1"/>
  <c r="M5598" i="1"/>
  <c r="G5599" i="1"/>
  <c r="H5599" i="1"/>
  <c r="I5599" i="1"/>
  <c r="J5599" i="1"/>
  <c r="K5599" i="1"/>
  <c r="L5599" i="1"/>
  <c r="M5599" i="1"/>
  <c r="G5600" i="1"/>
  <c r="H5600" i="1"/>
  <c r="I5600" i="1"/>
  <c r="J5600" i="1"/>
  <c r="K5600" i="1"/>
  <c r="L5600" i="1"/>
  <c r="M5600" i="1"/>
  <c r="G5601" i="1"/>
  <c r="H5601" i="1"/>
  <c r="I5601" i="1"/>
  <c r="J5601" i="1"/>
  <c r="K5601" i="1"/>
  <c r="L5601" i="1"/>
  <c r="M5601" i="1"/>
  <c r="G5602" i="1"/>
  <c r="H5602" i="1"/>
  <c r="I5602" i="1"/>
  <c r="J5602" i="1"/>
  <c r="K5602" i="1"/>
  <c r="L5602" i="1"/>
  <c r="M5602" i="1"/>
  <c r="G5603" i="1"/>
  <c r="H5603" i="1"/>
  <c r="I5603" i="1"/>
  <c r="J5603" i="1"/>
  <c r="K5603" i="1"/>
  <c r="L5603" i="1"/>
  <c r="M5603" i="1"/>
  <c r="G5604" i="1"/>
  <c r="H5604" i="1"/>
  <c r="I5604" i="1"/>
  <c r="J5604" i="1"/>
  <c r="K5604" i="1"/>
  <c r="L5604" i="1"/>
  <c r="M5604" i="1"/>
  <c r="G5605" i="1"/>
  <c r="H5605" i="1"/>
  <c r="I5605" i="1"/>
  <c r="J5605" i="1"/>
  <c r="K5605" i="1"/>
  <c r="L5605" i="1"/>
  <c r="M5605" i="1"/>
  <c r="G5606" i="1"/>
  <c r="H5606" i="1"/>
  <c r="I5606" i="1"/>
  <c r="J5606" i="1"/>
  <c r="K5606" i="1"/>
  <c r="L5606" i="1"/>
  <c r="M5606" i="1"/>
  <c r="G5607" i="1"/>
  <c r="H5607" i="1"/>
  <c r="I5607" i="1"/>
  <c r="J5607" i="1"/>
  <c r="K5607" i="1"/>
  <c r="L5607" i="1"/>
  <c r="M5607" i="1"/>
  <c r="G5608" i="1"/>
  <c r="H5608" i="1"/>
  <c r="I5608" i="1"/>
  <c r="J5608" i="1"/>
  <c r="K5608" i="1"/>
  <c r="L5608" i="1"/>
  <c r="M5608" i="1"/>
  <c r="G5609" i="1"/>
  <c r="H5609" i="1"/>
  <c r="I5609" i="1"/>
  <c r="J5609" i="1"/>
  <c r="K5609" i="1"/>
  <c r="L5609" i="1"/>
  <c r="M5609" i="1"/>
  <c r="G5610" i="1"/>
  <c r="H5610" i="1"/>
  <c r="I5610" i="1"/>
  <c r="J5610" i="1"/>
  <c r="K5610" i="1"/>
  <c r="L5610" i="1"/>
  <c r="M5610" i="1"/>
  <c r="G5611" i="1"/>
  <c r="H5611" i="1"/>
  <c r="I5611" i="1"/>
  <c r="J5611" i="1"/>
  <c r="K5611" i="1"/>
  <c r="L5611" i="1"/>
  <c r="M5611" i="1"/>
  <c r="G5612" i="1"/>
  <c r="H5612" i="1"/>
  <c r="I5612" i="1"/>
  <c r="J5612" i="1"/>
  <c r="K5612" i="1"/>
  <c r="L5612" i="1"/>
  <c r="M5612" i="1"/>
  <c r="G5613" i="1"/>
  <c r="H5613" i="1"/>
  <c r="I5613" i="1"/>
  <c r="J5613" i="1"/>
  <c r="K5613" i="1"/>
  <c r="L5613" i="1"/>
  <c r="M5613" i="1"/>
  <c r="G5614" i="1"/>
  <c r="H5614" i="1"/>
  <c r="I5614" i="1"/>
  <c r="J5614" i="1"/>
  <c r="K5614" i="1"/>
  <c r="L5614" i="1"/>
  <c r="M5614" i="1"/>
  <c r="G5615" i="1"/>
  <c r="H5615" i="1"/>
  <c r="I5615" i="1"/>
  <c r="J5615" i="1"/>
  <c r="K5615" i="1"/>
  <c r="L5615" i="1"/>
  <c r="M5615" i="1"/>
  <c r="G5616" i="1"/>
  <c r="H5616" i="1"/>
  <c r="I5616" i="1"/>
  <c r="J5616" i="1"/>
  <c r="K5616" i="1"/>
  <c r="L5616" i="1"/>
  <c r="M5616" i="1"/>
  <c r="G5617" i="1"/>
  <c r="H5617" i="1"/>
  <c r="I5617" i="1"/>
  <c r="J5617" i="1"/>
  <c r="K5617" i="1"/>
  <c r="L5617" i="1"/>
  <c r="M5617" i="1"/>
  <c r="G5618" i="1"/>
  <c r="H5618" i="1"/>
  <c r="I5618" i="1"/>
  <c r="J5618" i="1"/>
  <c r="K5618" i="1"/>
  <c r="L5618" i="1"/>
  <c r="M5618" i="1"/>
  <c r="G5619" i="1"/>
  <c r="H5619" i="1"/>
  <c r="I5619" i="1"/>
  <c r="J5619" i="1"/>
  <c r="K5619" i="1"/>
  <c r="L5619" i="1"/>
  <c r="M5619" i="1"/>
  <c r="G5620" i="1"/>
  <c r="H5620" i="1"/>
  <c r="I5620" i="1"/>
  <c r="J5620" i="1"/>
  <c r="K5620" i="1"/>
  <c r="L5620" i="1"/>
  <c r="M5620" i="1"/>
  <c r="G5621" i="1"/>
  <c r="H5621" i="1"/>
  <c r="I5621" i="1"/>
  <c r="J5621" i="1"/>
  <c r="K5621" i="1"/>
  <c r="L5621" i="1"/>
  <c r="M5621" i="1"/>
  <c r="G5622" i="1"/>
  <c r="H5622" i="1"/>
  <c r="I5622" i="1"/>
  <c r="J5622" i="1"/>
  <c r="K5622" i="1"/>
  <c r="L5622" i="1"/>
  <c r="M5622" i="1"/>
  <c r="G5623" i="1"/>
  <c r="H5623" i="1"/>
  <c r="I5623" i="1"/>
  <c r="J5623" i="1"/>
  <c r="K5623" i="1"/>
  <c r="L5623" i="1"/>
  <c r="M5623" i="1"/>
  <c r="G5624" i="1"/>
  <c r="H5624" i="1"/>
  <c r="I5624" i="1"/>
  <c r="J5624" i="1"/>
  <c r="K5624" i="1"/>
  <c r="L5624" i="1"/>
  <c r="M5624" i="1"/>
  <c r="G5625" i="1"/>
  <c r="H5625" i="1"/>
  <c r="I5625" i="1"/>
  <c r="J5625" i="1"/>
  <c r="K5625" i="1"/>
  <c r="L5625" i="1"/>
  <c r="M5625" i="1"/>
  <c r="G5626" i="1"/>
  <c r="H5626" i="1"/>
  <c r="I5626" i="1"/>
  <c r="J5626" i="1"/>
  <c r="K5626" i="1"/>
  <c r="L5626" i="1"/>
  <c r="M5626" i="1"/>
  <c r="G5627" i="1"/>
  <c r="H5627" i="1"/>
  <c r="I5627" i="1"/>
  <c r="J5627" i="1"/>
  <c r="K5627" i="1"/>
  <c r="L5627" i="1"/>
  <c r="M5627" i="1"/>
  <c r="G5628" i="1"/>
  <c r="H5628" i="1"/>
  <c r="I5628" i="1"/>
  <c r="J5628" i="1"/>
  <c r="K5628" i="1"/>
  <c r="L5628" i="1"/>
  <c r="M5628" i="1"/>
  <c r="G5629" i="1"/>
  <c r="H5629" i="1"/>
  <c r="I5629" i="1"/>
  <c r="J5629" i="1"/>
  <c r="K5629" i="1"/>
  <c r="L5629" i="1"/>
  <c r="M5629" i="1"/>
  <c r="G5630" i="1"/>
  <c r="H5630" i="1"/>
  <c r="I5630" i="1"/>
  <c r="J5630" i="1"/>
  <c r="K5630" i="1"/>
  <c r="L5630" i="1"/>
  <c r="M5630" i="1"/>
  <c r="G5631" i="1"/>
  <c r="H5631" i="1"/>
  <c r="I5631" i="1"/>
  <c r="J5631" i="1"/>
  <c r="K5631" i="1"/>
  <c r="L5631" i="1"/>
  <c r="M5631" i="1"/>
  <c r="G5632" i="1"/>
  <c r="H5632" i="1"/>
  <c r="I5632" i="1"/>
  <c r="J5632" i="1"/>
  <c r="K5632" i="1"/>
  <c r="L5632" i="1"/>
  <c r="M5632" i="1"/>
  <c r="G5633" i="1"/>
  <c r="H5633" i="1"/>
  <c r="I5633" i="1"/>
  <c r="J5633" i="1"/>
  <c r="K5633" i="1"/>
  <c r="L5633" i="1"/>
  <c r="M5633" i="1"/>
  <c r="G5634" i="1"/>
  <c r="H5634" i="1"/>
  <c r="I5634" i="1"/>
  <c r="J5634" i="1"/>
  <c r="K5634" i="1"/>
  <c r="L5634" i="1"/>
  <c r="M5634" i="1"/>
  <c r="G5635" i="1"/>
  <c r="H5635" i="1"/>
  <c r="I5635" i="1"/>
  <c r="J5635" i="1"/>
  <c r="K5635" i="1"/>
  <c r="L5635" i="1"/>
  <c r="M5635" i="1"/>
  <c r="G5636" i="1"/>
  <c r="H5636" i="1"/>
  <c r="I5636" i="1"/>
  <c r="J5636" i="1"/>
  <c r="K5636" i="1"/>
  <c r="L5636" i="1"/>
  <c r="M5636" i="1"/>
  <c r="G5637" i="1"/>
  <c r="H5637" i="1"/>
  <c r="I5637" i="1"/>
  <c r="J5637" i="1"/>
  <c r="K5637" i="1"/>
  <c r="L5637" i="1"/>
  <c r="M5637" i="1"/>
  <c r="G5638" i="1"/>
  <c r="H5638" i="1"/>
  <c r="I5638" i="1"/>
  <c r="J5638" i="1"/>
  <c r="K5638" i="1"/>
  <c r="L5638" i="1"/>
  <c r="M5638" i="1"/>
  <c r="G5639" i="1"/>
  <c r="H5639" i="1"/>
  <c r="I5639" i="1"/>
  <c r="J5639" i="1"/>
  <c r="K5639" i="1"/>
  <c r="L5639" i="1"/>
  <c r="M5639" i="1"/>
  <c r="G5640" i="1"/>
  <c r="H5640" i="1"/>
  <c r="I5640" i="1"/>
  <c r="J5640" i="1"/>
  <c r="K5640" i="1"/>
  <c r="L5640" i="1"/>
  <c r="M5640" i="1"/>
  <c r="G5641" i="1"/>
  <c r="H5641" i="1"/>
  <c r="I5641" i="1"/>
  <c r="J5641" i="1"/>
  <c r="K5641" i="1"/>
  <c r="L5641" i="1"/>
  <c r="M5641" i="1"/>
  <c r="G5642" i="1"/>
  <c r="H5642" i="1"/>
  <c r="I5642" i="1"/>
  <c r="J5642" i="1"/>
  <c r="K5642" i="1"/>
  <c r="L5642" i="1"/>
  <c r="M5642" i="1"/>
  <c r="G5643" i="1"/>
  <c r="H5643" i="1"/>
  <c r="I5643" i="1"/>
  <c r="J5643" i="1"/>
  <c r="K5643" i="1"/>
  <c r="L5643" i="1"/>
  <c r="M5643" i="1"/>
  <c r="G5644" i="1"/>
  <c r="H5644" i="1"/>
  <c r="I5644" i="1"/>
  <c r="J5644" i="1"/>
  <c r="K5644" i="1"/>
  <c r="L5644" i="1"/>
  <c r="M5644" i="1"/>
  <c r="G5645" i="1"/>
  <c r="H5645" i="1"/>
  <c r="I5645" i="1"/>
  <c r="J5645" i="1"/>
  <c r="K5645" i="1"/>
  <c r="L5645" i="1"/>
  <c r="M5645" i="1"/>
  <c r="G5646" i="1"/>
  <c r="H5646" i="1"/>
  <c r="I5646" i="1"/>
  <c r="J5646" i="1"/>
  <c r="K5646" i="1"/>
  <c r="L5646" i="1"/>
  <c r="M5646" i="1"/>
  <c r="G5647" i="1"/>
  <c r="H5647" i="1"/>
  <c r="I5647" i="1"/>
  <c r="J5647" i="1"/>
  <c r="K5647" i="1"/>
  <c r="L5647" i="1"/>
  <c r="M5647" i="1"/>
  <c r="G5648" i="1"/>
  <c r="H5648" i="1"/>
  <c r="I5648" i="1"/>
  <c r="J5648" i="1"/>
  <c r="K5648" i="1"/>
  <c r="L5648" i="1"/>
  <c r="M5648" i="1"/>
  <c r="G5649" i="1"/>
  <c r="H5649" i="1"/>
  <c r="I5649" i="1"/>
  <c r="J5649" i="1"/>
  <c r="K5649" i="1"/>
  <c r="L5649" i="1"/>
  <c r="M5649" i="1"/>
  <c r="G5650" i="1"/>
  <c r="H5650" i="1"/>
  <c r="I5650" i="1"/>
  <c r="J5650" i="1"/>
  <c r="K5650" i="1"/>
  <c r="L5650" i="1"/>
  <c r="M5650" i="1"/>
  <c r="G5651" i="1"/>
  <c r="H5651" i="1"/>
  <c r="I5651" i="1"/>
  <c r="J5651" i="1"/>
  <c r="K5651" i="1"/>
  <c r="L5651" i="1"/>
  <c r="M5651" i="1"/>
  <c r="G5652" i="1"/>
  <c r="H5652" i="1"/>
  <c r="I5652" i="1"/>
  <c r="J5652" i="1"/>
  <c r="K5652" i="1"/>
  <c r="L5652" i="1"/>
  <c r="M5652" i="1"/>
  <c r="G5653" i="1"/>
  <c r="H5653" i="1"/>
  <c r="I5653" i="1"/>
  <c r="J5653" i="1"/>
  <c r="K5653" i="1"/>
  <c r="L5653" i="1"/>
  <c r="M5653" i="1"/>
  <c r="G5654" i="1"/>
  <c r="H5654" i="1"/>
  <c r="I5654" i="1"/>
  <c r="J5654" i="1"/>
  <c r="K5654" i="1"/>
  <c r="L5654" i="1"/>
  <c r="M5654" i="1"/>
  <c r="G5655" i="1"/>
  <c r="H5655" i="1"/>
  <c r="I5655" i="1"/>
  <c r="J5655" i="1"/>
  <c r="K5655" i="1"/>
  <c r="L5655" i="1"/>
  <c r="M5655" i="1"/>
  <c r="G5656" i="1"/>
  <c r="H5656" i="1"/>
  <c r="I5656" i="1"/>
  <c r="J5656" i="1"/>
  <c r="K5656" i="1"/>
  <c r="L5656" i="1"/>
  <c r="M5656" i="1"/>
  <c r="G5657" i="1"/>
  <c r="H5657" i="1"/>
  <c r="I5657" i="1"/>
  <c r="J5657" i="1"/>
  <c r="K5657" i="1"/>
  <c r="L5657" i="1"/>
  <c r="M5657" i="1"/>
  <c r="G5658" i="1"/>
  <c r="H5658" i="1"/>
  <c r="I5658" i="1"/>
  <c r="J5658" i="1"/>
  <c r="K5658" i="1"/>
  <c r="L5658" i="1"/>
  <c r="M5658" i="1"/>
  <c r="G5659" i="1"/>
  <c r="H5659" i="1"/>
  <c r="I5659" i="1"/>
  <c r="J5659" i="1"/>
  <c r="K5659" i="1"/>
  <c r="L5659" i="1"/>
  <c r="M5659" i="1"/>
  <c r="G5660" i="1"/>
  <c r="H5660" i="1"/>
  <c r="I5660" i="1"/>
  <c r="J5660" i="1"/>
  <c r="K5660" i="1"/>
  <c r="L5660" i="1"/>
  <c r="M5660" i="1"/>
  <c r="G5661" i="1"/>
  <c r="H5661" i="1"/>
  <c r="I5661" i="1"/>
  <c r="J5661" i="1"/>
  <c r="K5661" i="1"/>
  <c r="L5661" i="1"/>
  <c r="M5661" i="1"/>
  <c r="G5662" i="1"/>
  <c r="H5662" i="1"/>
  <c r="I5662" i="1"/>
  <c r="J5662" i="1"/>
  <c r="K5662" i="1"/>
  <c r="L5662" i="1"/>
  <c r="M5662" i="1"/>
  <c r="G5663" i="1"/>
  <c r="H5663" i="1"/>
  <c r="I5663" i="1"/>
  <c r="J5663" i="1"/>
  <c r="K5663" i="1"/>
  <c r="L5663" i="1"/>
  <c r="M5663" i="1"/>
  <c r="G5664" i="1"/>
  <c r="H5664" i="1"/>
  <c r="I5664" i="1"/>
  <c r="J5664" i="1"/>
  <c r="K5664" i="1"/>
  <c r="L5664" i="1"/>
  <c r="M5664" i="1"/>
  <c r="G5665" i="1"/>
  <c r="H5665" i="1"/>
  <c r="I5665" i="1"/>
  <c r="J5665" i="1"/>
  <c r="K5665" i="1"/>
  <c r="L5665" i="1"/>
  <c r="M5665" i="1"/>
  <c r="G5666" i="1"/>
  <c r="H5666" i="1"/>
  <c r="I5666" i="1"/>
  <c r="J5666" i="1"/>
  <c r="K5666" i="1"/>
  <c r="L5666" i="1"/>
  <c r="M5666" i="1"/>
  <c r="G5667" i="1"/>
  <c r="H5667" i="1"/>
  <c r="I5667" i="1"/>
  <c r="J5667" i="1"/>
  <c r="K5667" i="1"/>
  <c r="L5667" i="1"/>
  <c r="M5667" i="1"/>
  <c r="G5668" i="1"/>
  <c r="H5668" i="1"/>
  <c r="I5668" i="1"/>
  <c r="J5668" i="1"/>
  <c r="K5668" i="1"/>
  <c r="L5668" i="1"/>
  <c r="M5668" i="1"/>
  <c r="G5669" i="1"/>
  <c r="H5669" i="1"/>
  <c r="I5669" i="1"/>
  <c r="J5669" i="1"/>
  <c r="K5669" i="1"/>
  <c r="L5669" i="1"/>
  <c r="M5669" i="1"/>
  <c r="G5670" i="1"/>
  <c r="H5670" i="1"/>
  <c r="I5670" i="1"/>
  <c r="J5670" i="1"/>
  <c r="K5670" i="1"/>
  <c r="L5670" i="1"/>
  <c r="M5670" i="1"/>
  <c r="G5671" i="1"/>
  <c r="H5671" i="1"/>
  <c r="I5671" i="1"/>
  <c r="J5671" i="1"/>
  <c r="K5671" i="1"/>
  <c r="L5671" i="1"/>
  <c r="M5671" i="1"/>
  <c r="G5672" i="1"/>
  <c r="H5672" i="1"/>
  <c r="I5672" i="1"/>
  <c r="J5672" i="1"/>
  <c r="K5672" i="1"/>
  <c r="L5672" i="1"/>
  <c r="M5672" i="1"/>
  <c r="G5673" i="1"/>
  <c r="H5673" i="1"/>
  <c r="I5673" i="1"/>
  <c r="J5673" i="1"/>
  <c r="K5673" i="1"/>
  <c r="L5673" i="1"/>
  <c r="M5673" i="1"/>
  <c r="G5674" i="1"/>
  <c r="H5674" i="1"/>
  <c r="I5674" i="1"/>
  <c r="J5674" i="1"/>
  <c r="K5674" i="1"/>
  <c r="L5674" i="1"/>
  <c r="M5674" i="1"/>
  <c r="G5675" i="1"/>
  <c r="H5675" i="1"/>
  <c r="I5675" i="1"/>
  <c r="J5675" i="1"/>
  <c r="K5675" i="1"/>
  <c r="L5675" i="1"/>
  <c r="M5675" i="1"/>
  <c r="G5676" i="1"/>
  <c r="H5676" i="1"/>
  <c r="I5676" i="1"/>
  <c r="J5676" i="1"/>
  <c r="K5676" i="1"/>
  <c r="L5676" i="1"/>
  <c r="M5676" i="1"/>
  <c r="G5677" i="1"/>
  <c r="H5677" i="1"/>
  <c r="I5677" i="1"/>
  <c r="J5677" i="1"/>
  <c r="K5677" i="1"/>
  <c r="L5677" i="1"/>
  <c r="M5677" i="1"/>
  <c r="G5678" i="1"/>
  <c r="H5678" i="1"/>
  <c r="I5678" i="1"/>
  <c r="J5678" i="1"/>
  <c r="K5678" i="1"/>
  <c r="L5678" i="1"/>
  <c r="M5678" i="1"/>
  <c r="G5679" i="1"/>
  <c r="H5679" i="1"/>
  <c r="I5679" i="1"/>
  <c r="J5679" i="1"/>
  <c r="K5679" i="1"/>
  <c r="L5679" i="1"/>
  <c r="M5679" i="1"/>
  <c r="G5680" i="1"/>
  <c r="H5680" i="1"/>
  <c r="I5680" i="1"/>
  <c r="J5680" i="1"/>
  <c r="K5680" i="1"/>
  <c r="L5680" i="1"/>
  <c r="M5680" i="1"/>
  <c r="G5681" i="1"/>
  <c r="H5681" i="1"/>
  <c r="I5681" i="1"/>
  <c r="J5681" i="1"/>
  <c r="K5681" i="1"/>
  <c r="L5681" i="1"/>
  <c r="M5681" i="1"/>
  <c r="G5682" i="1"/>
  <c r="H5682" i="1"/>
  <c r="I5682" i="1"/>
  <c r="J5682" i="1"/>
  <c r="K5682" i="1"/>
  <c r="L5682" i="1"/>
  <c r="M5682" i="1"/>
  <c r="G5683" i="1"/>
  <c r="H5683" i="1"/>
  <c r="I5683" i="1"/>
  <c r="J5683" i="1"/>
  <c r="K5683" i="1"/>
  <c r="L5683" i="1"/>
  <c r="M5683" i="1"/>
  <c r="G5684" i="1"/>
  <c r="H5684" i="1"/>
  <c r="I5684" i="1"/>
  <c r="J5684" i="1"/>
  <c r="K5684" i="1"/>
  <c r="L5684" i="1"/>
  <c r="M5684" i="1"/>
  <c r="G5685" i="1"/>
  <c r="H5685" i="1"/>
  <c r="I5685" i="1"/>
  <c r="J5685" i="1"/>
  <c r="K5685" i="1"/>
  <c r="L5685" i="1"/>
  <c r="M5685" i="1"/>
  <c r="G5686" i="1"/>
  <c r="H5686" i="1"/>
  <c r="I5686" i="1"/>
  <c r="J5686" i="1"/>
  <c r="K5686" i="1"/>
  <c r="L5686" i="1"/>
  <c r="M5686" i="1"/>
  <c r="G5687" i="1"/>
  <c r="H5687" i="1"/>
  <c r="I5687" i="1"/>
  <c r="J5687" i="1"/>
  <c r="K5687" i="1"/>
  <c r="L5687" i="1"/>
  <c r="M5687" i="1"/>
  <c r="G5688" i="1"/>
  <c r="H5688" i="1"/>
  <c r="I5688" i="1"/>
  <c r="J5688" i="1"/>
  <c r="K5688" i="1"/>
  <c r="L5688" i="1"/>
  <c r="M5688" i="1"/>
  <c r="G5689" i="1"/>
  <c r="H5689" i="1"/>
  <c r="I5689" i="1"/>
  <c r="J5689" i="1"/>
  <c r="K5689" i="1"/>
  <c r="L5689" i="1"/>
  <c r="M5689" i="1"/>
  <c r="G5690" i="1"/>
  <c r="H5690" i="1"/>
  <c r="I5690" i="1"/>
  <c r="J5690" i="1"/>
  <c r="K5690" i="1"/>
  <c r="L5690" i="1"/>
  <c r="M5690" i="1"/>
  <c r="G5691" i="1"/>
  <c r="H5691" i="1"/>
  <c r="I5691" i="1"/>
  <c r="J5691" i="1"/>
  <c r="K5691" i="1"/>
  <c r="L5691" i="1"/>
  <c r="M5691" i="1"/>
  <c r="G5692" i="1"/>
  <c r="H5692" i="1"/>
  <c r="I5692" i="1"/>
  <c r="J5692" i="1"/>
  <c r="K5692" i="1"/>
  <c r="L5692" i="1"/>
  <c r="M5692" i="1"/>
  <c r="G5693" i="1"/>
  <c r="H5693" i="1"/>
  <c r="I5693" i="1"/>
  <c r="J5693" i="1"/>
  <c r="K5693" i="1"/>
  <c r="L5693" i="1"/>
  <c r="M5693" i="1"/>
  <c r="G5694" i="1"/>
  <c r="H5694" i="1"/>
  <c r="I5694" i="1"/>
  <c r="J5694" i="1"/>
  <c r="K5694" i="1"/>
  <c r="L5694" i="1"/>
  <c r="M5694" i="1"/>
  <c r="G5695" i="1"/>
  <c r="H5695" i="1"/>
  <c r="I5695" i="1"/>
  <c r="J5695" i="1"/>
  <c r="K5695" i="1"/>
  <c r="L5695" i="1"/>
  <c r="M5695" i="1"/>
  <c r="G5696" i="1"/>
  <c r="H5696" i="1"/>
  <c r="I5696" i="1"/>
  <c r="J5696" i="1"/>
  <c r="K5696" i="1"/>
  <c r="L5696" i="1"/>
  <c r="M5696" i="1"/>
  <c r="G5697" i="1"/>
  <c r="H5697" i="1"/>
  <c r="I5697" i="1"/>
  <c r="J5697" i="1"/>
  <c r="K5697" i="1"/>
  <c r="L5697" i="1"/>
  <c r="M5697" i="1"/>
  <c r="G5698" i="1"/>
  <c r="H5698" i="1"/>
  <c r="I5698" i="1"/>
  <c r="J5698" i="1"/>
  <c r="K5698" i="1"/>
  <c r="L5698" i="1"/>
  <c r="M5698" i="1"/>
  <c r="G5699" i="1"/>
  <c r="H5699" i="1"/>
  <c r="I5699" i="1"/>
  <c r="J5699" i="1"/>
  <c r="K5699" i="1"/>
  <c r="L5699" i="1"/>
  <c r="M5699" i="1"/>
  <c r="G5700" i="1"/>
  <c r="H5700" i="1"/>
  <c r="I5700" i="1"/>
  <c r="J5700" i="1"/>
  <c r="K5700" i="1"/>
  <c r="L5700" i="1"/>
  <c r="M5700" i="1"/>
  <c r="G5701" i="1"/>
  <c r="H5701" i="1"/>
  <c r="I5701" i="1"/>
  <c r="J5701" i="1"/>
  <c r="K5701" i="1"/>
  <c r="L5701" i="1"/>
  <c r="M5701" i="1"/>
  <c r="G5702" i="1"/>
  <c r="H5702" i="1"/>
  <c r="I5702" i="1"/>
  <c r="J5702" i="1"/>
  <c r="K5702" i="1"/>
  <c r="L5702" i="1"/>
  <c r="M5702" i="1"/>
  <c r="G5703" i="1"/>
  <c r="H5703" i="1"/>
  <c r="I5703" i="1"/>
  <c r="J5703" i="1"/>
  <c r="K5703" i="1"/>
  <c r="L5703" i="1"/>
  <c r="M5703" i="1"/>
  <c r="G5704" i="1"/>
  <c r="H5704" i="1"/>
  <c r="I5704" i="1"/>
  <c r="J5704" i="1"/>
  <c r="K5704" i="1"/>
  <c r="L5704" i="1"/>
  <c r="M5704" i="1"/>
  <c r="G5705" i="1"/>
  <c r="H5705" i="1"/>
  <c r="I5705" i="1"/>
  <c r="J5705" i="1"/>
  <c r="K5705" i="1"/>
  <c r="L5705" i="1"/>
  <c r="M5705" i="1"/>
  <c r="G5706" i="1"/>
  <c r="H5706" i="1"/>
  <c r="I5706" i="1"/>
  <c r="J5706" i="1"/>
  <c r="K5706" i="1"/>
  <c r="L5706" i="1"/>
  <c r="M5706" i="1"/>
  <c r="G5707" i="1"/>
  <c r="H5707" i="1"/>
  <c r="I5707" i="1"/>
  <c r="J5707" i="1"/>
  <c r="K5707" i="1"/>
  <c r="L5707" i="1"/>
  <c r="M5707" i="1"/>
  <c r="G5708" i="1"/>
  <c r="H5708" i="1"/>
  <c r="I5708" i="1"/>
  <c r="J5708" i="1"/>
  <c r="K5708" i="1"/>
  <c r="L5708" i="1"/>
  <c r="M5708" i="1"/>
  <c r="G5709" i="1"/>
  <c r="H5709" i="1"/>
  <c r="I5709" i="1"/>
  <c r="J5709" i="1"/>
  <c r="K5709" i="1"/>
  <c r="L5709" i="1"/>
  <c r="M5709" i="1"/>
  <c r="G5710" i="1"/>
  <c r="H5710" i="1"/>
  <c r="I5710" i="1"/>
  <c r="J5710" i="1"/>
  <c r="K5710" i="1"/>
  <c r="L5710" i="1"/>
  <c r="M5710" i="1"/>
  <c r="G5711" i="1"/>
  <c r="H5711" i="1"/>
  <c r="I5711" i="1"/>
  <c r="J5711" i="1"/>
  <c r="K5711" i="1"/>
  <c r="L5711" i="1"/>
  <c r="M5711" i="1"/>
  <c r="G5712" i="1"/>
  <c r="H5712" i="1"/>
  <c r="I5712" i="1"/>
  <c r="J5712" i="1"/>
  <c r="K5712" i="1"/>
  <c r="L5712" i="1"/>
  <c r="M5712" i="1"/>
  <c r="G5713" i="1"/>
  <c r="H5713" i="1"/>
  <c r="I5713" i="1"/>
  <c r="J5713" i="1"/>
  <c r="K5713" i="1"/>
  <c r="L5713" i="1"/>
  <c r="M5713" i="1"/>
  <c r="G5714" i="1"/>
  <c r="H5714" i="1"/>
  <c r="I5714" i="1"/>
  <c r="J5714" i="1"/>
  <c r="K5714" i="1"/>
  <c r="L5714" i="1"/>
  <c r="M5714" i="1"/>
  <c r="G5715" i="1"/>
  <c r="H5715" i="1"/>
  <c r="I5715" i="1"/>
  <c r="J5715" i="1"/>
  <c r="K5715" i="1"/>
  <c r="L5715" i="1"/>
  <c r="M5715" i="1"/>
  <c r="G5716" i="1"/>
  <c r="H5716" i="1"/>
  <c r="I5716" i="1"/>
  <c r="J5716" i="1"/>
  <c r="K5716" i="1"/>
  <c r="L5716" i="1"/>
  <c r="M5716" i="1"/>
  <c r="G5717" i="1"/>
  <c r="H5717" i="1"/>
  <c r="I5717" i="1"/>
  <c r="J5717" i="1"/>
  <c r="K5717" i="1"/>
  <c r="L5717" i="1"/>
  <c r="M5717" i="1"/>
  <c r="G5718" i="1"/>
  <c r="H5718" i="1"/>
  <c r="I5718" i="1"/>
  <c r="J5718" i="1"/>
  <c r="K5718" i="1"/>
  <c r="L5718" i="1"/>
  <c r="M5718" i="1"/>
  <c r="G5719" i="1"/>
  <c r="H5719" i="1"/>
  <c r="I5719" i="1"/>
  <c r="J5719" i="1"/>
  <c r="K5719" i="1"/>
  <c r="L5719" i="1"/>
  <c r="M5719" i="1"/>
  <c r="G5720" i="1"/>
  <c r="H5720" i="1"/>
  <c r="I5720" i="1"/>
  <c r="J5720" i="1"/>
  <c r="K5720" i="1"/>
  <c r="L5720" i="1"/>
  <c r="M5720" i="1"/>
  <c r="G5721" i="1"/>
  <c r="H5721" i="1"/>
  <c r="I5721" i="1"/>
  <c r="J5721" i="1"/>
  <c r="K5721" i="1"/>
  <c r="L5721" i="1"/>
  <c r="M5721" i="1"/>
  <c r="G5722" i="1"/>
  <c r="H5722" i="1"/>
  <c r="I5722" i="1"/>
  <c r="J5722" i="1"/>
  <c r="K5722" i="1"/>
  <c r="L5722" i="1"/>
  <c r="M5722" i="1"/>
  <c r="G5723" i="1"/>
  <c r="H5723" i="1"/>
  <c r="I5723" i="1"/>
  <c r="J5723" i="1"/>
  <c r="K5723" i="1"/>
  <c r="L5723" i="1"/>
  <c r="M5723" i="1"/>
  <c r="G5724" i="1"/>
  <c r="H5724" i="1"/>
  <c r="I5724" i="1"/>
  <c r="J5724" i="1"/>
  <c r="K5724" i="1"/>
  <c r="L5724" i="1"/>
  <c r="M5724" i="1"/>
  <c r="G5725" i="1"/>
  <c r="H5725" i="1"/>
  <c r="I5725" i="1"/>
  <c r="J5725" i="1"/>
  <c r="K5725" i="1"/>
  <c r="L5725" i="1"/>
  <c r="M5725" i="1"/>
  <c r="G5726" i="1"/>
  <c r="H5726" i="1"/>
  <c r="I5726" i="1"/>
  <c r="J5726" i="1"/>
  <c r="K5726" i="1"/>
  <c r="L5726" i="1"/>
  <c r="M5726" i="1"/>
  <c r="G5727" i="1"/>
  <c r="H5727" i="1"/>
  <c r="I5727" i="1"/>
  <c r="J5727" i="1"/>
  <c r="K5727" i="1"/>
  <c r="L5727" i="1"/>
  <c r="M5727" i="1"/>
  <c r="G5728" i="1"/>
  <c r="H5728" i="1"/>
  <c r="I5728" i="1"/>
  <c r="J5728" i="1"/>
  <c r="K5728" i="1"/>
  <c r="L5728" i="1"/>
  <c r="M5728" i="1"/>
  <c r="G5729" i="1"/>
  <c r="H5729" i="1"/>
  <c r="I5729" i="1"/>
  <c r="J5729" i="1"/>
  <c r="K5729" i="1"/>
  <c r="L5729" i="1"/>
  <c r="M5729" i="1"/>
  <c r="G5730" i="1"/>
  <c r="H5730" i="1"/>
  <c r="I5730" i="1"/>
  <c r="J5730" i="1"/>
  <c r="K5730" i="1"/>
  <c r="L5730" i="1"/>
  <c r="M5730" i="1"/>
  <c r="G5731" i="1"/>
  <c r="H5731" i="1"/>
  <c r="I5731" i="1"/>
  <c r="J5731" i="1"/>
  <c r="K5731" i="1"/>
  <c r="L5731" i="1"/>
  <c r="M5731" i="1"/>
  <c r="G5732" i="1"/>
  <c r="H5732" i="1"/>
  <c r="I5732" i="1"/>
  <c r="J5732" i="1"/>
  <c r="K5732" i="1"/>
  <c r="L5732" i="1"/>
  <c r="M5732" i="1"/>
  <c r="G5733" i="1"/>
  <c r="H5733" i="1"/>
  <c r="I5733" i="1"/>
  <c r="J5733" i="1"/>
  <c r="K5733" i="1"/>
  <c r="L5733" i="1"/>
  <c r="M5733" i="1"/>
  <c r="G5734" i="1"/>
  <c r="H5734" i="1"/>
  <c r="I5734" i="1"/>
  <c r="J5734" i="1"/>
  <c r="K5734" i="1"/>
  <c r="L5734" i="1"/>
  <c r="M5734" i="1"/>
  <c r="G5735" i="1"/>
  <c r="H5735" i="1"/>
  <c r="I5735" i="1"/>
  <c r="J5735" i="1"/>
  <c r="K5735" i="1"/>
  <c r="L5735" i="1"/>
  <c r="M5735" i="1"/>
  <c r="G5736" i="1"/>
  <c r="H5736" i="1"/>
  <c r="I5736" i="1"/>
  <c r="J5736" i="1"/>
  <c r="K5736" i="1"/>
  <c r="L5736" i="1"/>
  <c r="M5736" i="1"/>
  <c r="G5737" i="1"/>
  <c r="H5737" i="1"/>
  <c r="I5737" i="1"/>
  <c r="J5737" i="1"/>
  <c r="K5737" i="1"/>
  <c r="L5737" i="1"/>
  <c r="M5737" i="1"/>
  <c r="G5738" i="1"/>
  <c r="H5738" i="1"/>
  <c r="I5738" i="1"/>
  <c r="J5738" i="1"/>
  <c r="K5738" i="1"/>
  <c r="L5738" i="1"/>
  <c r="M5738" i="1"/>
  <c r="G5739" i="1"/>
  <c r="H5739" i="1"/>
  <c r="I5739" i="1"/>
  <c r="J5739" i="1"/>
  <c r="K5739" i="1"/>
  <c r="L5739" i="1"/>
  <c r="M5739" i="1"/>
  <c r="G5740" i="1"/>
  <c r="H5740" i="1"/>
  <c r="I5740" i="1"/>
  <c r="J5740" i="1"/>
  <c r="K5740" i="1"/>
  <c r="L5740" i="1"/>
  <c r="M5740" i="1"/>
  <c r="G5741" i="1"/>
  <c r="H5741" i="1"/>
  <c r="I5741" i="1"/>
  <c r="J5741" i="1"/>
  <c r="K5741" i="1"/>
  <c r="L5741" i="1"/>
  <c r="M5741" i="1"/>
  <c r="G5742" i="1"/>
  <c r="H5742" i="1"/>
  <c r="I5742" i="1"/>
  <c r="J5742" i="1"/>
  <c r="K5742" i="1"/>
  <c r="L5742" i="1"/>
  <c r="M5742" i="1"/>
  <c r="G5743" i="1"/>
  <c r="H5743" i="1"/>
  <c r="I5743" i="1"/>
  <c r="J5743" i="1"/>
  <c r="K5743" i="1"/>
  <c r="L5743" i="1"/>
  <c r="M5743" i="1"/>
  <c r="G5744" i="1"/>
  <c r="H5744" i="1"/>
  <c r="I5744" i="1"/>
  <c r="J5744" i="1"/>
  <c r="K5744" i="1"/>
  <c r="L5744" i="1"/>
  <c r="M5744" i="1"/>
  <c r="G5745" i="1"/>
  <c r="H5745" i="1"/>
  <c r="I5745" i="1"/>
  <c r="J5745" i="1"/>
  <c r="K5745" i="1"/>
  <c r="L5745" i="1"/>
  <c r="M5745" i="1"/>
  <c r="G5746" i="1"/>
  <c r="H5746" i="1"/>
  <c r="I5746" i="1"/>
  <c r="J5746" i="1"/>
  <c r="K5746" i="1"/>
  <c r="L5746" i="1"/>
  <c r="M5746" i="1"/>
  <c r="G5747" i="1"/>
  <c r="H5747" i="1"/>
  <c r="I5747" i="1"/>
  <c r="J5747" i="1"/>
  <c r="K5747" i="1"/>
  <c r="L5747" i="1"/>
  <c r="M5747" i="1"/>
  <c r="G5748" i="1"/>
  <c r="H5748" i="1"/>
  <c r="I5748" i="1"/>
  <c r="J5748" i="1"/>
  <c r="K5748" i="1"/>
  <c r="L5748" i="1"/>
  <c r="M5748" i="1"/>
  <c r="G5749" i="1"/>
  <c r="H5749" i="1"/>
  <c r="I5749" i="1"/>
  <c r="J5749" i="1"/>
  <c r="K5749" i="1"/>
  <c r="L5749" i="1"/>
  <c r="M5749" i="1"/>
  <c r="G5750" i="1"/>
  <c r="H5750" i="1"/>
  <c r="I5750" i="1"/>
  <c r="J5750" i="1"/>
  <c r="K5750" i="1"/>
  <c r="L5750" i="1"/>
  <c r="M5750" i="1"/>
  <c r="G5751" i="1"/>
  <c r="H5751" i="1"/>
  <c r="I5751" i="1"/>
  <c r="J5751" i="1"/>
  <c r="K5751" i="1"/>
  <c r="L5751" i="1"/>
  <c r="M5751" i="1"/>
  <c r="G5752" i="1"/>
  <c r="H5752" i="1"/>
  <c r="I5752" i="1"/>
  <c r="J5752" i="1"/>
  <c r="K5752" i="1"/>
  <c r="L5752" i="1"/>
  <c r="M5752" i="1"/>
  <c r="G5753" i="1"/>
  <c r="H5753" i="1"/>
  <c r="I5753" i="1"/>
  <c r="J5753" i="1"/>
  <c r="K5753" i="1"/>
  <c r="L5753" i="1"/>
  <c r="M5753" i="1"/>
  <c r="G5754" i="1"/>
  <c r="H5754" i="1"/>
  <c r="I5754" i="1"/>
  <c r="J5754" i="1"/>
  <c r="K5754" i="1"/>
  <c r="L5754" i="1"/>
  <c r="M5754" i="1"/>
  <c r="G5755" i="1"/>
  <c r="H5755" i="1"/>
  <c r="I5755" i="1"/>
  <c r="J5755" i="1"/>
  <c r="K5755" i="1"/>
  <c r="L5755" i="1"/>
  <c r="M5755" i="1"/>
  <c r="G5756" i="1"/>
  <c r="H5756" i="1"/>
  <c r="I5756" i="1"/>
  <c r="J5756" i="1"/>
  <c r="K5756" i="1"/>
  <c r="L5756" i="1"/>
  <c r="M5756" i="1"/>
  <c r="G5757" i="1"/>
  <c r="H5757" i="1"/>
  <c r="I5757" i="1"/>
  <c r="J5757" i="1"/>
  <c r="K5757" i="1"/>
  <c r="L5757" i="1"/>
  <c r="M5757" i="1"/>
  <c r="G5758" i="1"/>
  <c r="H5758" i="1"/>
  <c r="I5758" i="1"/>
  <c r="J5758" i="1"/>
  <c r="K5758" i="1"/>
  <c r="L5758" i="1"/>
  <c r="M5758" i="1"/>
  <c r="G5759" i="1"/>
  <c r="H5759" i="1"/>
  <c r="I5759" i="1"/>
  <c r="J5759" i="1"/>
  <c r="K5759" i="1"/>
  <c r="L5759" i="1"/>
  <c r="M5759" i="1"/>
  <c r="G5760" i="1"/>
  <c r="H5760" i="1"/>
  <c r="I5760" i="1"/>
  <c r="J5760" i="1"/>
  <c r="K5760" i="1"/>
  <c r="L5760" i="1"/>
  <c r="M5760" i="1"/>
  <c r="G5761" i="1"/>
  <c r="H5761" i="1"/>
  <c r="I5761" i="1"/>
  <c r="J5761" i="1"/>
  <c r="K5761" i="1"/>
  <c r="L5761" i="1"/>
  <c r="M5761" i="1"/>
  <c r="G5762" i="1"/>
  <c r="H5762" i="1"/>
  <c r="I5762" i="1"/>
  <c r="J5762" i="1"/>
  <c r="K5762" i="1"/>
  <c r="L5762" i="1"/>
  <c r="M5762" i="1"/>
  <c r="G5763" i="1"/>
  <c r="H5763" i="1"/>
  <c r="I5763" i="1"/>
  <c r="J5763" i="1"/>
  <c r="K5763" i="1"/>
  <c r="L5763" i="1"/>
  <c r="M5763" i="1"/>
  <c r="G5764" i="1"/>
  <c r="H5764" i="1"/>
  <c r="I5764" i="1"/>
  <c r="J5764" i="1"/>
  <c r="K5764" i="1"/>
  <c r="L5764" i="1"/>
  <c r="M5764" i="1"/>
  <c r="G5765" i="1"/>
  <c r="H5765" i="1"/>
  <c r="I5765" i="1"/>
  <c r="J5765" i="1"/>
  <c r="K5765" i="1"/>
  <c r="L5765" i="1"/>
  <c r="M5765" i="1"/>
  <c r="G5766" i="1"/>
  <c r="H5766" i="1"/>
  <c r="I5766" i="1"/>
  <c r="J5766" i="1"/>
  <c r="K5766" i="1"/>
  <c r="L5766" i="1"/>
  <c r="M5766" i="1"/>
  <c r="G5767" i="1"/>
  <c r="H5767" i="1"/>
  <c r="I5767" i="1"/>
  <c r="J5767" i="1"/>
  <c r="K5767" i="1"/>
  <c r="L5767" i="1"/>
  <c r="M5767" i="1"/>
  <c r="G5768" i="1"/>
  <c r="H5768" i="1"/>
  <c r="I5768" i="1"/>
  <c r="J5768" i="1"/>
  <c r="K5768" i="1"/>
  <c r="L5768" i="1"/>
  <c r="M5768" i="1"/>
  <c r="G5769" i="1"/>
  <c r="H5769" i="1"/>
  <c r="I5769" i="1"/>
  <c r="J5769" i="1"/>
  <c r="K5769" i="1"/>
  <c r="L5769" i="1"/>
  <c r="M5769" i="1"/>
  <c r="G5770" i="1"/>
  <c r="H5770" i="1"/>
  <c r="I5770" i="1"/>
  <c r="J5770" i="1"/>
  <c r="K5770" i="1"/>
  <c r="L5770" i="1"/>
  <c r="M5770" i="1"/>
  <c r="G5771" i="1"/>
  <c r="H5771" i="1"/>
  <c r="I5771" i="1"/>
  <c r="J5771" i="1"/>
  <c r="K5771" i="1"/>
  <c r="L5771" i="1"/>
  <c r="M5771" i="1"/>
  <c r="G5772" i="1"/>
  <c r="H5772" i="1"/>
  <c r="I5772" i="1"/>
  <c r="J5772" i="1"/>
  <c r="K5772" i="1"/>
  <c r="L5772" i="1"/>
  <c r="M5772" i="1"/>
  <c r="G5773" i="1"/>
  <c r="H5773" i="1"/>
  <c r="I5773" i="1"/>
  <c r="J5773" i="1"/>
  <c r="K5773" i="1"/>
  <c r="L5773" i="1"/>
  <c r="M5773" i="1"/>
  <c r="G5774" i="1"/>
  <c r="H5774" i="1"/>
  <c r="I5774" i="1"/>
  <c r="J5774" i="1"/>
  <c r="K5774" i="1"/>
  <c r="L5774" i="1"/>
  <c r="M5774" i="1"/>
  <c r="G5775" i="1"/>
  <c r="H5775" i="1"/>
  <c r="I5775" i="1"/>
  <c r="J5775" i="1"/>
  <c r="K5775" i="1"/>
  <c r="L5775" i="1"/>
  <c r="M5775" i="1"/>
  <c r="G5776" i="1"/>
  <c r="H5776" i="1"/>
  <c r="I5776" i="1"/>
  <c r="J5776" i="1"/>
  <c r="K5776" i="1"/>
  <c r="L5776" i="1"/>
  <c r="M5776" i="1"/>
  <c r="G5777" i="1"/>
  <c r="H5777" i="1"/>
  <c r="I5777" i="1"/>
  <c r="J5777" i="1"/>
  <c r="K5777" i="1"/>
  <c r="L5777" i="1"/>
  <c r="M5777" i="1"/>
  <c r="G5778" i="1"/>
  <c r="H5778" i="1"/>
  <c r="I5778" i="1"/>
  <c r="J5778" i="1"/>
  <c r="K5778" i="1"/>
  <c r="L5778" i="1"/>
  <c r="M5778" i="1"/>
  <c r="G5779" i="1"/>
  <c r="H5779" i="1"/>
  <c r="I5779" i="1"/>
  <c r="J5779" i="1"/>
  <c r="K5779" i="1"/>
  <c r="L5779" i="1"/>
  <c r="M5779" i="1"/>
  <c r="G5780" i="1"/>
  <c r="H5780" i="1"/>
  <c r="I5780" i="1"/>
  <c r="J5780" i="1"/>
  <c r="K5780" i="1"/>
  <c r="L5780" i="1"/>
  <c r="M5780" i="1"/>
  <c r="G5781" i="1"/>
  <c r="H5781" i="1"/>
  <c r="I5781" i="1"/>
  <c r="J5781" i="1"/>
  <c r="K5781" i="1"/>
  <c r="L5781" i="1"/>
  <c r="M5781" i="1"/>
  <c r="G5782" i="1"/>
  <c r="H5782" i="1"/>
  <c r="I5782" i="1"/>
  <c r="J5782" i="1"/>
  <c r="K5782" i="1"/>
  <c r="L5782" i="1"/>
  <c r="M5782" i="1"/>
  <c r="G5783" i="1"/>
  <c r="H5783" i="1"/>
  <c r="I5783" i="1"/>
  <c r="J5783" i="1"/>
  <c r="K5783" i="1"/>
  <c r="L5783" i="1"/>
  <c r="M5783" i="1"/>
  <c r="G5784" i="1"/>
  <c r="H5784" i="1"/>
  <c r="I5784" i="1"/>
  <c r="J5784" i="1"/>
  <c r="K5784" i="1"/>
  <c r="L5784" i="1"/>
  <c r="M5784" i="1"/>
  <c r="G5785" i="1"/>
  <c r="H5785" i="1"/>
  <c r="I5785" i="1"/>
  <c r="J5785" i="1"/>
  <c r="K5785" i="1"/>
  <c r="L5785" i="1"/>
  <c r="M5785" i="1"/>
  <c r="G5786" i="1"/>
  <c r="H5786" i="1"/>
  <c r="I5786" i="1"/>
  <c r="J5786" i="1"/>
  <c r="K5786" i="1"/>
  <c r="L5786" i="1"/>
  <c r="M5786" i="1"/>
  <c r="G5787" i="1"/>
  <c r="H5787" i="1"/>
  <c r="I5787" i="1"/>
  <c r="J5787" i="1"/>
  <c r="K5787" i="1"/>
  <c r="L5787" i="1"/>
  <c r="M5787" i="1"/>
  <c r="G5788" i="1"/>
  <c r="H5788" i="1"/>
  <c r="I5788" i="1"/>
  <c r="J5788" i="1"/>
  <c r="K5788" i="1"/>
  <c r="L5788" i="1"/>
  <c r="M5788" i="1"/>
  <c r="G5789" i="1"/>
  <c r="H5789" i="1"/>
  <c r="I5789" i="1"/>
  <c r="J5789" i="1"/>
  <c r="K5789" i="1"/>
  <c r="L5789" i="1"/>
  <c r="M5789" i="1"/>
  <c r="G5790" i="1"/>
  <c r="H5790" i="1"/>
  <c r="I5790" i="1"/>
  <c r="J5790" i="1"/>
  <c r="K5790" i="1"/>
  <c r="L5790" i="1"/>
  <c r="M5790" i="1"/>
  <c r="G5791" i="1"/>
  <c r="H5791" i="1"/>
  <c r="I5791" i="1"/>
  <c r="J5791" i="1"/>
  <c r="K5791" i="1"/>
  <c r="L5791" i="1"/>
  <c r="M5791" i="1"/>
  <c r="G5792" i="1"/>
  <c r="H5792" i="1"/>
  <c r="I5792" i="1"/>
  <c r="J5792" i="1"/>
  <c r="K5792" i="1"/>
  <c r="L5792" i="1"/>
  <c r="M5792" i="1"/>
  <c r="G5793" i="1"/>
  <c r="H5793" i="1"/>
  <c r="I5793" i="1"/>
  <c r="J5793" i="1"/>
  <c r="K5793" i="1"/>
  <c r="L5793" i="1"/>
  <c r="M5793" i="1"/>
  <c r="G5794" i="1"/>
  <c r="H5794" i="1"/>
  <c r="I5794" i="1"/>
  <c r="J5794" i="1"/>
  <c r="K5794" i="1"/>
  <c r="L5794" i="1"/>
  <c r="M5794" i="1"/>
  <c r="G5795" i="1"/>
  <c r="H5795" i="1"/>
  <c r="I5795" i="1"/>
  <c r="J5795" i="1"/>
  <c r="K5795" i="1"/>
  <c r="L5795" i="1"/>
  <c r="M5795" i="1"/>
  <c r="G5796" i="1"/>
  <c r="H5796" i="1"/>
  <c r="I5796" i="1"/>
  <c r="J5796" i="1"/>
  <c r="K5796" i="1"/>
  <c r="L5796" i="1"/>
  <c r="M5796" i="1"/>
  <c r="G5797" i="1"/>
  <c r="H5797" i="1"/>
  <c r="I5797" i="1"/>
  <c r="J5797" i="1"/>
  <c r="K5797" i="1"/>
  <c r="L5797" i="1"/>
  <c r="M5797" i="1"/>
  <c r="G5798" i="1"/>
  <c r="H5798" i="1"/>
  <c r="I5798" i="1"/>
  <c r="J5798" i="1"/>
  <c r="K5798" i="1"/>
  <c r="L5798" i="1"/>
  <c r="M5798" i="1"/>
  <c r="G5799" i="1"/>
  <c r="H5799" i="1"/>
  <c r="I5799" i="1"/>
  <c r="J5799" i="1"/>
  <c r="K5799" i="1"/>
  <c r="L5799" i="1"/>
  <c r="M5799" i="1"/>
  <c r="G5800" i="1"/>
  <c r="H5800" i="1"/>
  <c r="I5800" i="1"/>
  <c r="J5800" i="1"/>
  <c r="K5800" i="1"/>
  <c r="L5800" i="1"/>
  <c r="M5800" i="1"/>
  <c r="G5801" i="1"/>
  <c r="H5801" i="1"/>
  <c r="I5801" i="1"/>
  <c r="J5801" i="1"/>
  <c r="K5801" i="1"/>
  <c r="L5801" i="1"/>
  <c r="M5801" i="1"/>
  <c r="G5802" i="1"/>
  <c r="H5802" i="1"/>
  <c r="I5802" i="1"/>
  <c r="J5802" i="1"/>
  <c r="K5802" i="1"/>
  <c r="L5802" i="1"/>
  <c r="M5802" i="1"/>
  <c r="G5803" i="1"/>
  <c r="H5803" i="1"/>
  <c r="I5803" i="1"/>
  <c r="J5803" i="1"/>
  <c r="K5803" i="1"/>
  <c r="L5803" i="1"/>
  <c r="M5803" i="1"/>
  <c r="G5804" i="1"/>
  <c r="H5804" i="1"/>
  <c r="I5804" i="1"/>
  <c r="J5804" i="1"/>
  <c r="K5804" i="1"/>
  <c r="L5804" i="1"/>
  <c r="M5804" i="1"/>
  <c r="G5805" i="1"/>
  <c r="H5805" i="1"/>
  <c r="I5805" i="1"/>
  <c r="J5805" i="1"/>
  <c r="K5805" i="1"/>
  <c r="L5805" i="1"/>
  <c r="M5805" i="1"/>
  <c r="G5806" i="1"/>
  <c r="H5806" i="1"/>
  <c r="I5806" i="1"/>
  <c r="J5806" i="1"/>
  <c r="K5806" i="1"/>
  <c r="L5806" i="1"/>
  <c r="M5806" i="1"/>
  <c r="G5807" i="1"/>
  <c r="H5807" i="1"/>
  <c r="I5807" i="1"/>
  <c r="J5807" i="1"/>
  <c r="K5807" i="1"/>
  <c r="L5807" i="1"/>
  <c r="M5807" i="1"/>
  <c r="G5808" i="1"/>
  <c r="H5808" i="1"/>
  <c r="I5808" i="1"/>
  <c r="J5808" i="1"/>
  <c r="K5808" i="1"/>
  <c r="L5808" i="1"/>
  <c r="M5808" i="1"/>
  <c r="G5809" i="1"/>
  <c r="H5809" i="1"/>
  <c r="I5809" i="1"/>
  <c r="J5809" i="1"/>
  <c r="K5809" i="1"/>
  <c r="L5809" i="1"/>
  <c r="M5809" i="1"/>
  <c r="G5810" i="1"/>
  <c r="H5810" i="1"/>
  <c r="I5810" i="1"/>
  <c r="J5810" i="1"/>
  <c r="K5810" i="1"/>
  <c r="L5810" i="1"/>
  <c r="M5810" i="1"/>
  <c r="G5811" i="1"/>
  <c r="H5811" i="1"/>
  <c r="I5811" i="1"/>
  <c r="J5811" i="1"/>
  <c r="K5811" i="1"/>
  <c r="L5811" i="1"/>
  <c r="M5811" i="1"/>
  <c r="G5812" i="1"/>
  <c r="H5812" i="1"/>
  <c r="I5812" i="1"/>
  <c r="J5812" i="1"/>
  <c r="K5812" i="1"/>
  <c r="L5812" i="1"/>
  <c r="M5812" i="1"/>
  <c r="G5813" i="1"/>
  <c r="H5813" i="1"/>
  <c r="I5813" i="1"/>
  <c r="J5813" i="1"/>
  <c r="K5813" i="1"/>
  <c r="L5813" i="1"/>
  <c r="M5813" i="1"/>
  <c r="G5814" i="1"/>
  <c r="H5814" i="1"/>
  <c r="I5814" i="1"/>
  <c r="J5814" i="1"/>
  <c r="K5814" i="1"/>
  <c r="L5814" i="1"/>
  <c r="M5814" i="1"/>
  <c r="G5815" i="1"/>
  <c r="H5815" i="1"/>
  <c r="I5815" i="1"/>
  <c r="J5815" i="1"/>
  <c r="K5815" i="1"/>
  <c r="L5815" i="1"/>
  <c r="M5815" i="1"/>
  <c r="G5816" i="1"/>
  <c r="H5816" i="1"/>
  <c r="I5816" i="1"/>
  <c r="J5816" i="1"/>
  <c r="K5816" i="1"/>
  <c r="L5816" i="1"/>
  <c r="M5816" i="1"/>
  <c r="G5817" i="1"/>
  <c r="H5817" i="1"/>
  <c r="I5817" i="1"/>
  <c r="J5817" i="1"/>
  <c r="K5817" i="1"/>
  <c r="L5817" i="1"/>
  <c r="M5817" i="1"/>
  <c r="G5818" i="1"/>
  <c r="H5818" i="1"/>
  <c r="I5818" i="1"/>
  <c r="J5818" i="1"/>
  <c r="K5818" i="1"/>
  <c r="L5818" i="1"/>
  <c r="M5818" i="1"/>
  <c r="G5819" i="1"/>
  <c r="H5819" i="1"/>
  <c r="I5819" i="1"/>
  <c r="J5819" i="1"/>
  <c r="K5819" i="1"/>
  <c r="L5819" i="1"/>
  <c r="M5819" i="1"/>
  <c r="G5820" i="1"/>
  <c r="H5820" i="1"/>
  <c r="I5820" i="1"/>
  <c r="J5820" i="1"/>
  <c r="K5820" i="1"/>
  <c r="L5820" i="1"/>
  <c r="M5820" i="1"/>
  <c r="G5821" i="1"/>
  <c r="H5821" i="1"/>
  <c r="I5821" i="1"/>
  <c r="J5821" i="1"/>
  <c r="K5821" i="1"/>
  <c r="L5821" i="1"/>
  <c r="M5821" i="1"/>
  <c r="G5822" i="1"/>
  <c r="H5822" i="1"/>
  <c r="I5822" i="1"/>
  <c r="J5822" i="1"/>
  <c r="K5822" i="1"/>
  <c r="L5822" i="1"/>
  <c r="M5822" i="1"/>
  <c r="G5823" i="1"/>
  <c r="H5823" i="1"/>
  <c r="I5823" i="1"/>
  <c r="J5823" i="1"/>
  <c r="K5823" i="1"/>
  <c r="L5823" i="1"/>
  <c r="M5823" i="1"/>
  <c r="G5824" i="1"/>
  <c r="H5824" i="1"/>
  <c r="I5824" i="1"/>
  <c r="J5824" i="1"/>
  <c r="K5824" i="1"/>
  <c r="L5824" i="1"/>
  <c r="M5824" i="1"/>
  <c r="G5825" i="1"/>
  <c r="H5825" i="1"/>
  <c r="I5825" i="1"/>
  <c r="J5825" i="1"/>
  <c r="K5825" i="1"/>
  <c r="L5825" i="1"/>
  <c r="M5825" i="1"/>
  <c r="G5826" i="1"/>
  <c r="H5826" i="1"/>
  <c r="I5826" i="1"/>
  <c r="J5826" i="1"/>
  <c r="K5826" i="1"/>
  <c r="L5826" i="1"/>
  <c r="M5826" i="1"/>
  <c r="G5827" i="1"/>
  <c r="H5827" i="1"/>
  <c r="I5827" i="1"/>
  <c r="J5827" i="1"/>
  <c r="K5827" i="1"/>
  <c r="L5827" i="1"/>
  <c r="M5827" i="1"/>
  <c r="G5828" i="1"/>
  <c r="H5828" i="1"/>
  <c r="I5828" i="1"/>
  <c r="J5828" i="1"/>
  <c r="K5828" i="1"/>
  <c r="L5828" i="1"/>
  <c r="M5828" i="1"/>
  <c r="G5829" i="1"/>
  <c r="H5829" i="1"/>
  <c r="I5829" i="1"/>
  <c r="J5829" i="1"/>
  <c r="K5829" i="1"/>
  <c r="L5829" i="1"/>
  <c r="M5829" i="1"/>
  <c r="G5830" i="1"/>
  <c r="H5830" i="1"/>
  <c r="I5830" i="1"/>
  <c r="J5830" i="1"/>
  <c r="K5830" i="1"/>
  <c r="L5830" i="1"/>
  <c r="M5830" i="1"/>
  <c r="G5831" i="1"/>
  <c r="H5831" i="1"/>
  <c r="I5831" i="1"/>
  <c r="J5831" i="1"/>
  <c r="K5831" i="1"/>
  <c r="L5831" i="1"/>
  <c r="M5831" i="1"/>
  <c r="G5832" i="1"/>
  <c r="H5832" i="1"/>
  <c r="I5832" i="1"/>
  <c r="J5832" i="1"/>
  <c r="K5832" i="1"/>
  <c r="L5832" i="1"/>
  <c r="M5832" i="1"/>
  <c r="G5833" i="1"/>
  <c r="H5833" i="1"/>
  <c r="I5833" i="1"/>
  <c r="J5833" i="1"/>
  <c r="K5833" i="1"/>
  <c r="L5833" i="1"/>
  <c r="M5833" i="1"/>
  <c r="G5834" i="1"/>
  <c r="H5834" i="1"/>
  <c r="I5834" i="1"/>
  <c r="J5834" i="1"/>
  <c r="K5834" i="1"/>
  <c r="L5834" i="1"/>
  <c r="M5834" i="1"/>
  <c r="G5835" i="1"/>
  <c r="H5835" i="1"/>
  <c r="I5835" i="1"/>
  <c r="J5835" i="1"/>
  <c r="K5835" i="1"/>
  <c r="L5835" i="1"/>
  <c r="M5835" i="1"/>
  <c r="G5836" i="1"/>
  <c r="H5836" i="1"/>
  <c r="I5836" i="1"/>
  <c r="J5836" i="1"/>
  <c r="K5836" i="1"/>
  <c r="L5836" i="1"/>
  <c r="M5836" i="1"/>
  <c r="G5837" i="1"/>
  <c r="H5837" i="1"/>
  <c r="I5837" i="1"/>
  <c r="J5837" i="1"/>
  <c r="K5837" i="1"/>
  <c r="L5837" i="1"/>
  <c r="M5837" i="1"/>
  <c r="G5838" i="1"/>
  <c r="H5838" i="1"/>
  <c r="I5838" i="1"/>
  <c r="J5838" i="1"/>
  <c r="K5838" i="1"/>
  <c r="L5838" i="1"/>
  <c r="M5838" i="1"/>
  <c r="G5839" i="1"/>
  <c r="H5839" i="1"/>
  <c r="I5839" i="1"/>
  <c r="J5839" i="1"/>
  <c r="K5839" i="1"/>
  <c r="L5839" i="1"/>
  <c r="M5839" i="1"/>
  <c r="G5840" i="1"/>
  <c r="H5840" i="1"/>
  <c r="I5840" i="1"/>
  <c r="J5840" i="1"/>
  <c r="K5840" i="1"/>
  <c r="L5840" i="1"/>
  <c r="M5840" i="1"/>
  <c r="G5841" i="1"/>
  <c r="H5841" i="1"/>
  <c r="I5841" i="1"/>
  <c r="J5841" i="1"/>
  <c r="K5841" i="1"/>
  <c r="L5841" i="1"/>
  <c r="M5841" i="1"/>
  <c r="G5842" i="1"/>
  <c r="H5842" i="1"/>
  <c r="I5842" i="1"/>
  <c r="J5842" i="1"/>
  <c r="K5842" i="1"/>
  <c r="L5842" i="1"/>
  <c r="M5842" i="1"/>
  <c r="G5843" i="1"/>
  <c r="H5843" i="1"/>
  <c r="I5843" i="1"/>
  <c r="J5843" i="1"/>
  <c r="K5843" i="1"/>
  <c r="L5843" i="1"/>
  <c r="M5843" i="1"/>
  <c r="G5844" i="1"/>
  <c r="H5844" i="1"/>
  <c r="I5844" i="1"/>
  <c r="J5844" i="1"/>
  <c r="K5844" i="1"/>
  <c r="L5844" i="1"/>
  <c r="M5844" i="1"/>
  <c r="G5845" i="1"/>
  <c r="H5845" i="1"/>
  <c r="I5845" i="1"/>
  <c r="J5845" i="1"/>
  <c r="K5845" i="1"/>
  <c r="L5845" i="1"/>
  <c r="M5845" i="1"/>
  <c r="G5846" i="1"/>
  <c r="H5846" i="1"/>
  <c r="I5846" i="1"/>
  <c r="J5846" i="1"/>
  <c r="K5846" i="1"/>
  <c r="L5846" i="1"/>
  <c r="M5846" i="1"/>
  <c r="G5847" i="1"/>
  <c r="H5847" i="1"/>
  <c r="I5847" i="1"/>
  <c r="J5847" i="1"/>
  <c r="K5847" i="1"/>
  <c r="L5847" i="1"/>
  <c r="M5847" i="1"/>
  <c r="G5848" i="1"/>
  <c r="H5848" i="1"/>
  <c r="I5848" i="1"/>
  <c r="J5848" i="1"/>
  <c r="K5848" i="1"/>
  <c r="L5848" i="1"/>
  <c r="M5848" i="1"/>
  <c r="G5849" i="1"/>
  <c r="H5849" i="1"/>
  <c r="I5849" i="1"/>
  <c r="J5849" i="1"/>
  <c r="K5849" i="1"/>
  <c r="L5849" i="1"/>
  <c r="M5849" i="1"/>
  <c r="G5850" i="1"/>
  <c r="H5850" i="1"/>
  <c r="I5850" i="1"/>
  <c r="J5850" i="1"/>
  <c r="K5850" i="1"/>
  <c r="L5850" i="1"/>
  <c r="M5850" i="1"/>
  <c r="G5851" i="1"/>
  <c r="H5851" i="1"/>
  <c r="I5851" i="1"/>
  <c r="J5851" i="1"/>
  <c r="K5851" i="1"/>
  <c r="L5851" i="1"/>
  <c r="M5851" i="1"/>
  <c r="G5852" i="1"/>
  <c r="H5852" i="1"/>
  <c r="I5852" i="1"/>
  <c r="J5852" i="1"/>
  <c r="K5852" i="1"/>
  <c r="L5852" i="1"/>
  <c r="M5852" i="1"/>
  <c r="G5853" i="1"/>
  <c r="H5853" i="1"/>
  <c r="I5853" i="1"/>
  <c r="J5853" i="1"/>
  <c r="K5853" i="1"/>
  <c r="L5853" i="1"/>
  <c r="M5853" i="1"/>
  <c r="G5854" i="1"/>
  <c r="H5854" i="1"/>
  <c r="I5854" i="1"/>
  <c r="J5854" i="1"/>
  <c r="K5854" i="1"/>
  <c r="L5854" i="1"/>
  <c r="M5854" i="1"/>
  <c r="G5855" i="1"/>
  <c r="H5855" i="1"/>
  <c r="I5855" i="1"/>
  <c r="J5855" i="1"/>
  <c r="K5855" i="1"/>
  <c r="L5855" i="1"/>
  <c r="M5855" i="1"/>
  <c r="G5856" i="1"/>
  <c r="H5856" i="1"/>
  <c r="I5856" i="1"/>
  <c r="J5856" i="1"/>
  <c r="K5856" i="1"/>
  <c r="L5856" i="1"/>
  <c r="M5856" i="1"/>
  <c r="G5857" i="1"/>
  <c r="H5857" i="1"/>
  <c r="I5857" i="1"/>
  <c r="J5857" i="1"/>
  <c r="K5857" i="1"/>
  <c r="L5857" i="1"/>
  <c r="M5857" i="1"/>
  <c r="G5858" i="1"/>
  <c r="H5858" i="1"/>
  <c r="I5858" i="1"/>
  <c r="J5858" i="1"/>
  <c r="K5858" i="1"/>
  <c r="L5858" i="1"/>
  <c r="M5858" i="1"/>
  <c r="G5859" i="1"/>
  <c r="H5859" i="1"/>
  <c r="I5859" i="1"/>
  <c r="J5859" i="1"/>
  <c r="K5859" i="1"/>
  <c r="L5859" i="1"/>
  <c r="M5859" i="1"/>
  <c r="G5860" i="1"/>
  <c r="H5860" i="1"/>
  <c r="I5860" i="1"/>
  <c r="J5860" i="1"/>
  <c r="K5860" i="1"/>
  <c r="L5860" i="1"/>
  <c r="M5860" i="1"/>
  <c r="G5861" i="1"/>
  <c r="H5861" i="1"/>
  <c r="I5861" i="1"/>
  <c r="J5861" i="1"/>
  <c r="K5861" i="1"/>
  <c r="L5861" i="1"/>
  <c r="M5861" i="1"/>
  <c r="G5862" i="1"/>
  <c r="H5862" i="1"/>
  <c r="I5862" i="1"/>
  <c r="J5862" i="1"/>
  <c r="K5862" i="1"/>
  <c r="L5862" i="1"/>
  <c r="M5862" i="1"/>
  <c r="G5863" i="1"/>
  <c r="H5863" i="1"/>
  <c r="I5863" i="1"/>
  <c r="J5863" i="1"/>
  <c r="K5863" i="1"/>
  <c r="L5863" i="1"/>
  <c r="M5863" i="1"/>
  <c r="G5864" i="1"/>
  <c r="H5864" i="1"/>
  <c r="I5864" i="1"/>
  <c r="J5864" i="1"/>
  <c r="K5864" i="1"/>
  <c r="L5864" i="1"/>
  <c r="M5864" i="1"/>
  <c r="G5865" i="1"/>
  <c r="H5865" i="1"/>
  <c r="I5865" i="1"/>
  <c r="J5865" i="1"/>
  <c r="K5865" i="1"/>
  <c r="L5865" i="1"/>
  <c r="M5865" i="1"/>
  <c r="G5866" i="1"/>
  <c r="H5866" i="1"/>
  <c r="I5866" i="1"/>
  <c r="J5866" i="1"/>
  <c r="K5866" i="1"/>
  <c r="L5866" i="1"/>
  <c r="M5866" i="1"/>
  <c r="G5867" i="1"/>
  <c r="H5867" i="1"/>
  <c r="I5867" i="1"/>
  <c r="J5867" i="1"/>
  <c r="K5867" i="1"/>
  <c r="L5867" i="1"/>
  <c r="M5867" i="1"/>
  <c r="G5868" i="1"/>
  <c r="H5868" i="1"/>
  <c r="I5868" i="1"/>
  <c r="J5868" i="1"/>
  <c r="K5868" i="1"/>
  <c r="L5868" i="1"/>
  <c r="M5868" i="1"/>
  <c r="G5869" i="1"/>
  <c r="H5869" i="1"/>
  <c r="I5869" i="1"/>
  <c r="J5869" i="1"/>
  <c r="K5869" i="1"/>
  <c r="L5869" i="1"/>
  <c r="M5869" i="1"/>
  <c r="G5870" i="1"/>
  <c r="H5870" i="1"/>
  <c r="I5870" i="1"/>
  <c r="J5870" i="1"/>
  <c r="K5870" i="1"/>
  <c r="L5870" i="1"/>
  <c r="M5870" i="1"/>
  <c r="G5871" i="1"/>
  <c r="H5871" i="1"/>
  <c r="I5871" i="1"/>
  <c r="J5871" i="1"/>
  <c r="K5871" i="1"/>
  <c r="L5871" i="1"/>
  <c r="M5871" i="1"/>
  <c r="G5872" i="1"/>
  <c r="H5872" i="1"/>
  <c r="I5872" i="1"/>
  <c r="J5872" i="1"/>
  <c r="K5872" i="1"/>
  <c r="L5872" i="1"/>
  <c r="M5872" i="1"/>
  <c r="G5873" i="1"/>
  <c r="H5873" i="1"/>
  <c r="I5873" i="1"/>
  <c r="J5873" i="1"/>
  <c r="K5873" i="1"/>
  <c r="L5873" i="1"/>
  <c r="M5873" i="1"/>
  <c r="G5874" i="1"/>
  <c r="H5874" i="1"/>
  <c r="I5874" i="1"/>
  <c r="J5874" i="1"/>
  <c r="K5874" i="1"/>
  <c r="L5874" i="1"/>
  <c r="M5874" i="1"/>
  <c r="G5875" i="1"/>
  <c r="H5875" i="1"/>
  <c r="I5875" i="1"/>
  <c r="J5875" i="1"/>
  <c r="K5875" i="1"/>
  <c r="L5875" i="1"/>
  <c r="M5875" i="1"/>
  <c r="G5876" i="1"/>
  <c r="H5876" i="1"/>
  <c r="I5876" i="1"/>
  <c r="J5876" i="1"/>
  <c r="K5876" i="1"/>
  <c r="L5876" i="1"/>
  <c r="M5876" i="1"/>
  <c r="G5877" i="1"/>
  <c r="H5877" i="1"/>
  <c r="I5877" i="1"/>
  <c r="J5877" i="1"/>
  <c r="K5877" i="1"/>
  <c r="L5877" i="1"/>
  <c r="M5877" i="1"/>
  <c r="G5878" i="1"/>
  <c r="H5878" i="1"/>
  <c r="I5878" i="1"/>
  <c r="J5878" i="1"/>
  <c r="K5878" i="1"/>
  <c r="L5878" i="1"/>
  <c r="M5878" i="1"/>
  <c r="G5879" i="1"/>
  <c r="H5879" i="1"/>
  <c r="I5879" i="1"/>
  <c r="J5879" i="1"/>
  <c r="K5879" i="1"/>
  <c r="L5879" i="1"/>
  <c r="M5879" i="1"/>
  <c r="G5880" i="1"/>
  <c r="H5880" i="1"/>
  <c r="I5880" i="1"/>
  <c r="J5880" i="1"/>
  <c r="K5880" i="1"/>
  <c r="L5880" i="1"/>
  <c r="M5880" i="1"/>
  <c r="G5881" i="1"/>
  <c r="H5881" i="1"/>
  <c r="I5881" i="1"/>
  <c r="J5881" i="1"/>
  <c r="K5881" i="1"/>
  <c r="L5881" i="1"/>
  <c r="M5881" i="1"/>
  <c r="G5882" i="1"/>
  <c r="H5882" i="1"/>
  <c r="I5882" i="1"/>
  <c r="J5882" i="1"/>
  <c r="K5882" i="1"/>
  <c r="L5882" i="1"/>
  <c r="M5882" i="1"/>
  <c r="G5883" i="1"/>
  <c r="H5883" i="1"/>
  <c r="I5883" i="1"/>
  <c r="J5883" i="1"/>
  <c r="K5883" i="1"/>
  <c r="L5883" i="1"/>
  <c r="M5883" i="1"/>
  <c r="G5884" i="1"/>
  <c r="H5884" i="1"/>
  <c r="I5884" i="1"/>
  <c r="J5884" i="1"/>
  <c r="K5884" i="1"/>
  <c r="L5884" i="1"/>
  <c r="M5884" i="1"/>
  <c r="G5885" i="1"/>
  <c r="H5885" i="1"/>
  <c r="I5885" i="1"/>
  <c r="J5885" i="1"/>
  <c r="K5885" i="1"/>
  <c r="L5885" i="1"/>
  <c r="M5885" i="1"/>
  <c r="G5886" i="1"/>
  <c r="H5886" i="1"/>
  <c r="I5886" i="1"/>
  <c r="J5886" i="1"/>
  <c r="K5886" i="1"/>
  <c r="L5886" i="1"/>
  <c r="M5886" i="1"/>
  <c r="G5887" i="1"/>
  <c r="H5887" i="1"/>
  <c r="I5887" i="1"/>
  <c r="J5887" i="1"/>
  <c r="K5887" i="1"/>
  <c r="L5887" i="1"/>
  <c r="M5887" i="1"/>
  <c r="G5888" i="1"/>
  <c r="H5888" i="1"/>
  <c r="I5888" i="1"/>
  <c r="J5888" i="1"/>
  <c r="K5888" i="1"/>
  <c r="L5888" i="1"/>
  <c r="M5888" i="1"/>
  <c r="G5889" i="1"/>
  <c r="H5889" i="1"/>
  <c r="I5889" i="1"/>
  <c r="J5889" i="1"/>
  <c r="K5889" i="1"/>
  <c r="L5889" i="1"/>
  <c r="M5889" i="1"/>
  <c r="G5890" i="1"/>
  <c r="H5890" i="1"/>
  <c r="I5890" i="1"/>
  <c r="J5890" i="1"/>
  <c r="K5890" i="1"/>
  <c r="L5890" i="1"/>
  <c r="M5890" i="1"/>
  <c r="G5891" i="1"/>
  <c r="H5891" i="1"/>
  <c r="I5891" i="1"/>
  <c r="J5891" i="1"/>
  <c r="K5891" i="1"/>
  <c r="L5891" i="1"/>
  <c r="M5891" i="1"/>
  <c r="G5892" i="1"/>
  <c r="H5892" i="1"/>
  <c r="I5892" i="1"/>
  <c r="J5892" i="1"/>
  <c r="K5892" i="1"/>
  <c r="L5892" i="1"/>
  <c r="M5892" i="1"/>
  <c r="G5893" i="1"/>
  <c r="H5893" i="1"/>
  <c r="I5893" i="1"/>
  <c r="J5893" i="1"/>
  <c r="K5893" i="1"/>
  <c r="L5893" i="1"/>
  <c r="M5893" i="1"/>
  <c r="G5894" i="1"/>
  <c r="H5894" i="1"/>
  <c r="I5894" i="1"/>
  <c r="J5894" i="1"/>
  <c r="K5894" i="1"/>
  <c r="L5894" i="1"/>
  <c r="M5894" i="1"/>
  <c r="G5895" i="1"/>
  <c r="H5895" i="1"/>
  <c r="I5895" i="1"/>
  <c r="J5895" i="1"/>
  <c r="K5895" i="1"/>
  <c r="L5895" i="1"/>
  <c r="M5895" i="1"/>
  <c r="G5896" i="1"/>
  <c r="H5896" i="1"/>
  <c r="I5896" i="1"/>
  <c r="J5896" i="1"/>
  <c r="K5896" i="1"/>
  <c r="L5896" i="1"/>
  <c r="M5896" i="1"/>
  <c r="G5897" i="1"/>
  <c r="H5897" i="1"/>
  <c r="I5897" i="1"/>
  <c r="J5897" i="1"/>
  <c r="K5897" i="1"/>
  <c r="L5897" i="1"/>
  <c r="M5897" i="1"/>
  <c r="G5898" i="1"/>
  <c r="H5898" i="1"/>
  <c r="I5898" i="1"/>
  <c r="J5898" i="1"/>
  <c r="K5898" i="1"/>
  <c r="L5898" i="1"/>
  <c r="M5898" i="1"/>
  <c r="G5899" i="1"/>
  <c r="H5899" i="1"/>
  <c r="I5899" i="1"/>
  <c r="J5899" i="1"/>
  <c r="K5899" i="1"/>
  <c r="L5899" i="1"/>
  <c r="M5899" i="1"/>
  <c r="G5900" i="1"/>
  <c r="H5900" i="1"/>
  <c r="I5900" i="1"/>
  <c r="J5900" i="1"/>
  <c r="K5900" i="1"/>
  <c r="L5900" i="1"/>
  <c r="M5900" i="1"/>
  <c r="G5901" i="1"/>
  <c r="H5901" i="1"/>
  <c r="I5901" i="1"/>
  <c r="J5901" i="1"/>
  <c r="K5901" i="1"/>
  <c r="L5901" i="1"/>
  <c r="M5901" i="1"/>
  <c r="G5902" i="1"/>
  <c r="H5902" i="1"/>
  <c r="I5902" i="1"/>
  <c r="J5902" i="1"/>
  <c r="K5902" i="1"/>
  <c r="L5902" i="1"/>
  <c r="M5902" i="1"/>
  <c r="G5903" i="1"/>
  <c r="H5903" i="1"/>
  <c r="I5903" i="1"/>
  <c r="J5903" i="1"/>
  <c r="K5903" i="1"/>
  <c r="L5903" i="1"/>
  <c r="M5903" i="1"/>
  <c r="G5904" i="1"/>
  <c r="H5904" i="1"/>
  <c r="I5904" i="1"/>
  <c r="J5904" i="1"/>
  <c r="K5904" i="1"/>
  <c r="L5904" i="1"/>
  <c r="M5904" i="1"/>
  <c r="G5905" i="1"/>
  <c r="H5905" i="1"/>
  <c r="I5905" i="1"/>
  <c r="J5905" i="1"/>
  <c r="K5905" i="1"/>
  <c r="L5905" i="1"/>
  <c r="M5905" i="1"/>
  <c r="G5906" i="1"/>
  <c r="H5906" i="1"/>
  <c r="I5906" i="1"/>
  <c r="J5906" i="1"/>
  <c r="K5906" i="1"/>
  <c r="L5906" i="1"/>
  <c r="M5906" i="1"/>
  <c r="G5907" i="1"/>
  <c r="H5907" i="1"/>
  <c r="I5907" i="1"/>
  <c r="J5907" i="1"/>
  <c r="K5907" i="1"/>
  <c r="L5907" i="1"/>
  <c r="M5907" i="1"/>
  <c r="G5908" i="1"/>
  <c r="H5908" i="1"/>
  <c r="I5908" i="1"/>
  <c r="J5908" i="1"/>
  <c r="K5908" i="1"/>
  <c r="L5908" i="1"/>
  <c r="M5908" i="1"/>
  <c r="G5909" i="1"/>
  <c r="H5909" i="1"/>
  <c r="I5909" i="1"/>
  <c r="J5909" i="1"/>
  <c r="K5909" i="1"/>
  <c r="L5909" i="1"/>
  <c r="M5909" i="1"/>
  <c r="G5910" i="1"/>
  <c r="H5910" i="1"/>
  <c r="I5910" i="1"/>
  <c r="J5910" i="1"/>
  <c r="K5910" i="1"/>
  <c r="L5910" i="1"/>
  <c r="M5910" i="1"/>
  <c r="G5911" i="1"/>
  <c r="H5911" i="1"/>
  <c r="I5911" i="1"/>
  <c r="J5911" i="1"/>
  <c r="K5911" i="1"/>
  <c r="L5911" i="1"/>
  <c r="M5911" i="1"/>
  <c r="G5912" i="1"/>
  <c r="H5912" i="1"/>
  <c r="I5912" i="1"/>
  <c r="J5912" i="1"/>
  <c r="K5912" i="1"/>
  <c r="L5912" i="1"/>
  <c r="M5912" i="1"/>
  <c r="G5913" i="1"/>
  <c r="H5913" i="1"/>
  <c r="I5913" i="1"/>
  <c r="J5913" i="1"/>
  <c r="K5913" i="1"/>
  <c r="L5913" i="1"/>
  <c r="M5913" i="1"/>
  <c r="G5914" i="1"/>
  <c r="H5914" i="1"/>
  <c r="I5914" i="1"/>
  <c r="J5914" i="1"/>
  <c r="K5914" i="1"/>
  <c r="L5914" i="1"/>
  <c r="M5914" i="1"/>
  <c r="G5915" i="1"/>
  <c r="H5915" i="1"/>
  <c r="I5915" i="1"/>
  <c r="J5915" i="1"/>
  <c r="K5915" i="1"/>
  <c r="L5915" i="1"/>
  <c r="M5915" i="1"/>
  <c r="G5916" i="1"/>
  <c r="H5916" i="1"/>
  <c r="I5916" i="1"/>
  <c r="J5916" i="1"/>
  <c r="K5916" i="1"/>
  <c r="L5916" i="1"/>
  <c r="M5916" i="1"/>
  <c r="G5917" i="1"/>
  <c r="H5917" i="1"/>
  <c r="I5917" i="1"/>
  <c r="J5917" i="1"/>
  <c r="K5917" i="1"/>
  <c r="L5917" i="1"/>
  <c r="M5917" i="1"/>
  <c r="G5918" i="1"/>
  <c r="H5918" i="1"/>
  <c r="I5918" i="1"/>
  <c r="J5918" i="1"/>
  <c r="K5918" i="1"/>
  <c r="L5918" i="1"/>
  <c r="M5918" i="1"/>
  <c r="G5919" i="1"/>
  <c r="H5919" i="1"/>
  <c r="I5919" i="1"/>
  <c r="J5919" i="1"/>
  <c r="K5919" i="1"/>
  <c r="L5919" i="1"/>
  <c r="M5919" i="1"/>
  <c r="G5920" i="1"/>
  <c r="H5920" i="1"/>
  <c r="I5920" i="1"/>
  <c r="J5920" i="1"/>
  <c r="K5920" i="1"/>
  <c r="L5920" i="1"/>
  <c r="M5920" i="1"/>
  <c r="G5921" i="1"/>
  <c r="H5921" i="1"/>
  <c r="I5921" i="1"/>
  <c r="J5921" i="1"/>
  <c r="K5921" i="1"/>
  <c r="L5921" i="1"/>
  <c r="M5921" i="1"/>
  <c r="G5922" i="1"/>
  <c r="H5922" i="1"/>
  <c r="I5922" i="1"/>
  <c r="J5922" i="1"/>
  <c r="K5922" i="1"/>
  <c r="L5922" i="1"/>
  <c r="M5922" i="1"/>
  <c r="G5923" i="1"/>
  <c r="H5923" i="1"/>
  <c r="I5923" i="1"/>
  <c r="J5923" i="1"/>
  <c r="K5923" i="1"/>
  <c r="L5923" i="1"/>
  <c r="M5923" i="1"/>
  <c r="G5924" i="1"/>
  <c r="H5924" i="1"/>
  <c r="I5924" i="1"/>
  <c r="J5924" i="1"/>
  <c r="K5924" i="1"/>
  <c r="L5924" i="1"/>
  <c r="M5924" i="1"/>
  <c r="G5925" i="1"/>
  <c r="H5925" i="1"/>
  <c r="I5925" i="1"/>
  <c r="J5925" i="1"/>
  <c r="K5925" i="1"/>
  <c r="L5925" i="1"/>
  <c r="M5925" i="1"/>
  <c r="G5926" i="1"/>
  <c r="H5926" i="1"/>
  <c r="I5926" i="1"/>
  <c r="J5926" i="1"/>
  <c r="K5926" i="1"/>
  <c r="L5926" i="1"/>
  <c r="M5926" i="1"/>
  <c r="G5927" i="1"/>
  <c r="H5927" i="1"/>
  <c r="I5927" i="1"/>
  <c r="J5927" i="1"/>
  <c r="K5927" i="1"/>
  <c r="L5927" i="1"/>
  <c r="M5927" i="1"/>
  <c r="G5928" i="1"/>
  <c r="H5928" i="1"/>
  <c r="I5928" i="1"/>
  <c r="J5928" i="1"/>
  <c r="K5928" i="1"/>
  <c r="L5928" i="1"/>
  <c r="M5928" i="1"/>
  <c r="G5929" i="1"/>
  <c r="H5929" i="1"/>
  <c r="I5929" i="1"/>
  <c r="J5929" i="1"/>
  <c r="K5929" i="1"/>
  <c r="L5929" i="1"/>
  <c r="M5929" i="1"/>
  <c r="G5930" i="1"/>
  <c r="H5930" i="1"/>
  <c r="I5930" i="1"/>
  <c r="J5930" i="1"/>
  <c r="K5930" i="1"/>
  <c r="L5930" i="1"/>
  <c r="M5930" i="1"/>
  <c r="G5931" i="1"/>
  <c r="H5931" i="1"/>
  <c r="I5931" i="1"/>
  <c r="J5931" i="1"/>
  <c r="K5931" i="1"/>
  <c r="L5931" i="1"/>
  <c r="M5931" i="1"/>
  <c r="G5932" i="1"/>
  <c r="H5932" i="1"/>
  <c r="I5932" i="1"/>
  <c r="J5932" i="1"/>
  <c r="K5932" i="1"/>
  <c r="L5932" i="1"/>
  <c r="M5932" i="1"/>
  <c r="G5933" i="1"/>
  <c r="H5933" i="1"/>
  <c r="I5933" i="1"/>
  <c r="J5933" i="1"/>
  <c r="K5933" i="1"/>
  <c r="L5933" i="1"/>
  <c r="M5933" i="1"/>
  <c r="G5934" i="1"/>
  <c r="H5934" i="1"/>
  <c r="I5934" i="1"/>
  <c r="J5934" i="1"/>
  <c r="K5934" i="1"/>
  <c r="L5934" i="1"/>
  <c r="M5934" i="1"/>
  <c r="G5935" i="1"/>
  <c r="H5935" i="1"/>
  <c r="I5935" i="1"/>
  <c r="J5935" i="1"/>
  <c r="K5935" i="1"/>
  <c r="L5935" i="1"/>
  <c r="M5935" i="1"/>
  <c r="G5936" i="1"/>
  <c r="H5936" i="1"/>
  <c r="I5936" i="1"/>
  <c r="J5936" i="1"/>
  <c r="K5936" i="1"/>
  <c r="L5936" i="1"/>
  <c r="M5936" i="1"/>
  <c r="G5937" i="1"/>
  <c r="H5937" i="1"/>
  <c r="I5937" i="1"/>
  <c r="J5937" i="1"/>
  <c r="K5937" i="1"/>
  <c r="L5937" i="1"/>
  <c r="M5937" i="1"/>
  <c r="G5938" i="1"/>
  <c r="H5938" i="1"/>
  <c r="I5938" i="1"/>
  <c r="J5938" i="1"/>
  <c r="K5938" i="1"/>
  <c r="L5938" i="1"/>
  <c r="M5938" i="1"/>
  <c r="G5939" i="1"/>
  <c r="H5939" i="1"/>
  <c r="I5939" i="1"/>
  <c r="J5939" i="1"/>
  <c r="K5939" i="1"/>
  <c r="L5939" i="1"/>
  <c r="M5939" i="1"/>
  <c r="G5940" i="1"/>
  <c r="H5940" i="1"/>
  <c r="I5940" i="1"/>
  <c r="J5940" i="1"/>
  <c r="K5940" i="1"/>
  <c r="L5940" i="1"/>
  <c r="M5940" i="1"/>
  <c r="G5941" i="1"/>
  <c r="H5941" i="1"/>
  <c r="I5941" i="1"/>
  <c r="J5941" i="1"/>
  <c r="K5941" i="1"/>
  <c r="L5941" i="1"/>
  <c r="M5941" i="1"/>
  <c r="G5942" i="1"/>
  <c r="H5942" i="1"/>
  <c r="I5942" i="1"/>
  <c r="J5942" i="1"/>
  <c r="K5942" i="1"/>
  <c r="L5942" i="1"/>
  <c r="M5942" i="1"/>
  <c r="G5943" i="1"/>
  <c r="H5943" i="1"/>
  <c r="I5943" i="1"/>
  <c r="J5943" i="1"/>
  <c r="K5943" i="1"/>
  <c r="L5943" i="1"/>
  <c r="M5943" i="1"/>
  <c r="G5944" i="1"/>
  <c r="H5944" i="1"/>
  <c r="I5944" i="1"/>
  <c r="J5944" i="1"/>
  <c r="K5944" i="1"/>
  <c r="L5944" i="1"/>
  <c r="M5944" i="1"/>
  <c r="G5945" i="1"/>
  <c r="H5945" i="1"/>
  <c r="I5945" i="1"/>
  <c r="J5945" i="1"/>
  <c r="K5945" i="1"/>
  <c r="L5945" i="1"/>
  <c r="M5945" i="1"/>
  <c r="G5946" i="1"/>
  <c r="H5946" i="1"/>
  <c r="I5946" i="1"/>
  <c r="J5946" i="1"/>
  <c r="K5946" i="1"/>
  <c r="L5946" i="1"/>
  <c r="M5946" i="1"/>
  <c r="G5947" i="1"/>
  <c r="H5947" i="1"/>
  <c r="I5947" i="1"/>
  <c r="J5947" i="1"/>
  <c r="K5947" i="1"/>
  <c r="L5947" i="1"/>
  <c r="M5947" i="1"/>
  <c r="G5948" i="1"/>
  <c r="H5948" i="1"/>
  <c r="I5948" i="1"/>
  <c r="J5948" i="1"/>
  <c r="K5948" i="1"/>
  <c r="L5948" i="1"/>
  <c r="M5948" i="1"/>
  <c r="G5949" i="1"/>
  <c r="H5949" i="1"/>
  <c r="I5949" i="1"/>
  <c r="J5949" i="1"/>
  <c r="K5949" i="1"/>
  <c r="L5949" i="1"/>
  <c r="M5949" i="1"/>
  <c r="G5950" i="1"/>
  <c r="H5950" i="1"/>
  <c r="I5950" i="1"/>
  <c r="J5950" i="1"/>
  <c r="K5950" i="1"/>
  <c r="L5950" i="1"/>
  <c r="M5950" i="1"/>
  <c r="G5951" i="1"/>
  <c r="H5951" i="1"/>
  <c r="I5951" i="1"/>
  <c r="J5951" i="1"/>
  <c r="K5951" i="1"/>
  <c r="L5951" i="1"/>
  <c r="M5951" i="1"/>
  <c r="G5952" i="1"/>
  <c r="H5952" i="1"/>
  <c r="I5952" i="1"/>
  <c r="J5952" i="1"/>
  <c r="K5952" i="1"/>
  <c r="L5952" i="1"/>
  <c r="M5952" i="1"/>
  <c r="G5953" i="1"/>
  <c r="H5953" i="1"/>
  <c r="I5953" i="1"/>
  <c r="J5953" i="1"/>
  <c r="K5953" i="1"/>
  <c r="L5953" i="1"/>
  <c r="M5953" i="1"/>
  <c r="G5954" i="1"/>
  <c r="H5954" i="1"/>
  <c r="I5954" i="1"/>
  <c r="J5954" i="1"/>
  <c r="K5954" i="1"/>
  <c r="L5954" i="1"/>
  <c r="M5954" i="1"/>
  <c r="G5955" i="1"/>
  <c r="H5955" i="1"/>
  <c r="I5955" i="1"/>
  <c r="J5955" i="1"/>
  <c r="K5955" i="1"/>
  <c r="L5955" i="1"/>
  <c r="M5955" i="1"/>
  <c r="G5956" i="1"/>
  <c r="H5956" i="1"/>
  <c r="I5956" i="1"/>
  <c r="J5956" i="1"/>
  <c r="K5956" i="1"/>
  <c r="L5956" i="1"/>
  <c r="M5956" i="1"/>
  <c r="G5957" i="1"/>
  <c r="H5957" i="1"/>
  <c r="I5957" i="1"/>
  <c r="J5957" i="1"/>
  <c r="K5957" i="1"/>
  <c r="L5957" i="1"/>
  <c r="M5957" i="1"/>
  <c r="G5958" i="1"/>
  <c r="H5958" i="1"/>
  <c r="I5958" i="1"/>
  <c r="J5958" i="1"/>
  <c r="K5958" i="1"/>
  <c r="L5958" i="1"/>
  <c r="M5958" i="1"/>
  <c r="G5959" i="1"/>
  <c r="H5959" i="1"/>
  <c r="I5959" i="1"/>
  <c r="J5959" i="1"/>
  <c r="K5959" i="1"/>
  <c r="L5959" i="1"/>
  <c r="M5959" i="1"/>
  <c r="G5960" i="1"/>
  <c r="H5960" i="1"/>
  <c r="I5960" i="1"/>
  <c r="J5960" i="1"/>
  <c r="K5960" i="1"/>
  <c r="L5960" i="1"/>
  <c r="M5960" i="1"/>
  <c r="G5961" i="1"/>
  <c r="H5961" i="1"/>
  <c r="I5961" i="1"/>
  <c r="J5961" i="1"/>
  <c r="K5961" i="1"/>
  <c r="L5961" i="1"/>
  <c r="M5961" i="1"/>
  <c r="G5962" i="1"/>
  <c r="H5962" i="1"/>
  <c r="I5962" i="1"/>
  <c r="J5962" i="1"/>
  <c r="K5962" i="1"/>
  <c r="L5962" i="1"/>
  <c r="M5962" i="1"/>
  <c r="G5963" i="1"/>
  <c r="H5963" i="1"/>
  <c r="I5963" i="1"/>
  <c r="J5963" i="1"/>
  <c r="K5963" i="1"/>
  <c r="L5963" i="1"/>
  <c r="M5963" i="1"/>
  <c r="G5964" i="1"/>
  <c r="H5964" i="1"/>
  <c r="I5964" i="1"/>
  <c r="J5964" i="1"/>
  <c r="K5964" i="1"/>
  <c r="L5964" i="1"/>
  <c r="M5964" i="1"/>
  <c r="G5965" i="1"/>
  <c r="H5965" i="1"/>
  <c r="I5965" i="1"/>
  <c r="J5965" i="1"/>
  <c r="K5965" i="1"/>
  <c r="L5965" i="1"/>
  <c r="M5965" i="1"/>
  <c r="G5966" i="1"/>
  <c r="H5966" i="1"/>
  <c r="I5966" i="1"/>
  <c r="J5966" i="1"/>
  <c r="K5966" i="1"/>
  <c r="L5966" i="1"/>
  <c r="M5966" i="1"/>
  <c r="G5967" i="1"/>
  <c r="H5967" i="1"/>
  <c r="I5967" i="1"/>
  <c r="J5967" i="1"/>
  <c r="K5967" i="1"/>
  <c r="L5967" i="1"/>
  <c r="M5967" i="1"/>
  <c r="G5968" i="1"/>
  <c r="H5968" i="1"/>
  <c r="I5968" i="1"/>
  <c r="J5968" i="1"/>
  <c r="K5968" i="1"/>
  <c r="L5968" i="1"/>
  <c r="M5968" i="1"/>
  <c r="G5969" i="1"/>
  <c r="H5969" i="1"/>
  <c r="I5969" i="1"/>
  <c r="J5969" i="1"/>
  <c r="K5969" i="1"/>
  <c r="L5969" i="1"/>
  <c r="M5969" i="1"/>
  <c r="G5970" i="1"/>
  <c r="H5970" i="1"/>
  <c r="I5970" i="1"/>
  <c r="J5970" i="1"/>
  <c r="K5970" i="1"/>
  <c r="L5970" i="1"/>
  <c r="M5970" i="1"/>
  <c r="G5971" i="1"/>
  <c r="H5971" i="1"/>
  <c r="I5971" i="1"/>
  <c r="J5971" i="1"/>
  <c r="K5971" i="1"/>
  <c r="L5971" i="1"/>
  <c r="M5971" i="1"/>
  <c r="G5972" i="1"/>
  <c r="H5972" i="1"/>
  <c r="I5972" i="1"/>
  <c r="J5972" i="1"/>
  <c r="K5972" i="1"/>
  <c r="L5972" i="1"/>
  <c r="M5972" i="1"/>
  <c r="G5973" i="1"/>
  <c r="H5973" i="1"/>
  <c r="I5973" i="1"/>
  <c r="J5973" i="1"/>
  <c r="K5973" i="1"/>
  <c r="L5973" i="1"/>
  <c r="M5973" i="1"/>
  <c r="G5974" i="1"/>
  <c r="H5974" i="1"/>
  <c r="I5974" i="1"/>
  <c r="J5974" i="1"/>
  <c r="K5974" i="1"/>
  <c r="L5974" i="1"/>
  <c r="M5974" i="1"/>
  <c r="G5975" i="1"/>
  <c r="H5975" i="1"/>
  <c r="I5975" i="1"/>
  <c r="J5975" i="1"/>
  <c r="K5975" i="1"/>
  <c r="L5975" i="1"/>
  <c r="M5975" i="1"/>
  <c r="G5976" i="1"/>
  <c r="H5976" i="1"/>
  <c r="I5976" i="1"/>
  <c r="J5976" i="1"/>
  <c r="K5976" i="1"/>
  <c r="L5976" i="1"/>
  <c r="M5976" i="1"/>
  <c r="G5977" i="1"/>
  <c r="H5977" i="1"/>
  <c r="I5977" i="1"/>
  <c r="J5977" i="1"/>
  <c r="K5977" i="1"/>
  <c r="L5977" i="1"/>
  <c r="M5977" i="1"/>
  <c r="G5978" i="1"/>
  <c r="H5978" i="1"/>
  <c r="I5978" i="1"/>
  <c r="J5978" i="1"/>
  <c r="K5978" i="1"/>
  <c r="L5978" i="1"/>
  <c r="M5978" i="1"/>
  <c r="G5979" i="1"/>
  <c r="H5979" i="1"/>
  <c r="I5979" i="1"/>
  <c r="J5979" i="1"/>
  <c r="K5979" i="1"/>
  <c r="L5979" i="1"/>
  <c r="M5979" i="1"/>
  <c r="G5980" i="1"/>
  <c r="H5980" i="1"/>
  <c r="I5980" i="1"/>
  <c r="J5980" i="1"/>
  <c r="K5980" i="1"/>
  <c r="L5980" i="1"/>
  <c r="M5980" i="1"/>
  <c r="G5981" i="1"/>
  <c r="H5981" i="1"/>
  <c r="I5981" i="1"/>
  <c r="J5981" i="1"/>
  <c r="K5981" i="1"/>
  <c r="L5981" i="1"/>
  <c r="M5981" i="1"/>
  <c r="G5982" i="1"/>
  <c r="H5982" i="1"/>
  <c r="I5982" i="1"/>
  <c r="J5982" i="1"/>
  <c r="K5982" i="1"/>
  <c r="L5982" i="1"/>
  <c r="M5982" i="1"/>
  <c r="G5983" i="1"/>
  <c r="H5983" i="1"/>
  <c r="I5983" i="1"/>
  <c r="J5983" i="1"/>
  <c r="K5983" i="1"/>
  <c r="L5983" i="1"/>
  <c r="M5983" i="1"/>
  <c r="G5984" i="1"/>
  <c r="H5984" i="1"/>
  <c r="I5984" i="1"/>
  <c r="J5984" i="1"/>
  <c r="K5984" i="1"/>
  <c r="L5984" i="1"/>
  <c r="M5984" i="1"/>
  <c r="G5985" i="1"/>
  <c r="H5985" i="1"/>
  <c r="I5985" i="1"/>
  <c r="J5985" i="1"/>
  <c r="K5985" i="1"/>
  <c r="L5985" i="1"/>
  <c r="M5985" i="1"/>
  <c r="G5986" i="1"/>
  <c r="H5986" i="1"/>
  <c r="I5986" i="1"/>
  <c r="J5986" i="1"/>
  <c r="K5986" i="1"/>
  <c r="L5986" i="1"/>
  <c r="M5986" i="1"/>
  <c r="G5987" i="1"/>
  <c r="H5987" i="1"/>
  <c r="I5987" i="1"/>
  <c r="J5987" i="1"/>
  <c r="K5987" i="1"/>
  <c r="L5987" i="1"/>
  <c r="M5987" i="1"/>
  <c r="G5988" i="1"/>
  <c r="H5988" i="1"/>
  <c r="I5988" i="1"/>
  <c r="J5988" i="1"/>
  <c r="K5988" i="1"/>
  <c r="L5988" i="1"/>
  <c r="M5988" i="1"/>
  <c r="G5989" i="1"/>
  <c r="H5989" i="1"/>
  <c r="I5989" i="1"/>
  <c r="J5989" i="1"/>
  <c r="K5989" i="1"/>
  <c r="L5989" i="1"/>
  <c r="M5989" i="1"/>
  <c r="G5990" i="1"/>
  <c r="H5990" i="1"/>
  <c r="I5990" i="1"/>
  <c r="J5990" i="1"/>
  <c r="K5990" i="1"/>
  <c r="L5990" i="1"/>
  <c r="M5990" i="1"/>
  <c r="G5991" i="1"/>
  <c r="H5991" i="1"/>
  <c r="I5991" i="1"/>
  <c r="J5991" i="1"/>
  <c r="K5991" i="1"/>
  <c r="L5991" i="1"/>
  <c r="M5991" i="1"/>
  <c r="G5992" i="1"/>
  <c r="H5992" i="1"/>
  <c r="I5992" i="1"/>
  <c r="J5992" i="1"/>
  <c r="K5992" i="1"/>
  <c r="L5992" i="1"/>
  <c r="M5992" i="1"/>
  <c r="G5993" i="1"/>
  <c r="H5993" i="1"/>
  <c r="I5993" i="1"/>
  <c r="J5993" i="1"/>
  <c r="K5993" i="1"/>
  <c r="L5993" i="1"/>
  <c r="M5993" i="1"/>
  <c r="G5994" i="1"/>
  <c r="H5994" i="1"/>
  <c r="I5994" i="1"/>
  <c r="J5994" i="1"/>
  <c r="K5994" i="1"/>
  <c r="L5994" i="1"/>
  <c r="M5994" i="1"/>
  <c r="G5995" i="1"/>
  <c r="H5995" i="1"/>
  <c r="I5995" i="1"/>
  <c r="J5995" i="1"/>
  <c r="K5995" i="1"/>
  <c r="L5995" i="1"/>
  <c r="M5995" i="1"/>
  <c r="G5996" i="1"/>
  <c r="H5996" i="1"/>
  <c r="I5996" i="1"/>
  <c r="J5996" i="1"/>
  <c r="K5996" i="1"/>
  <c r="L5996" i="1"/>
  <c r="M5996" i="1"/>
  <c r="G5997" i="1"/>
  <c r="H5997" i="1"/>
  <c r="I5997" i="1"/>
  <c r="J5997" i="1"/>
  <c r="K5997" i="1"/>
  <c r="L5997" i="1"/>
  <c r="M5997" i="1"/>
  <c r="G5998" i="1"/>
  <c r="H5998" i="1"/>
  <c r="I5998" i="1"/>
  <c r="J5998" i="1"/>
  <c r="K5998" i="1"/>
  <c r="L5998" i="1"/>
  <c r="M5998" i="1"/>
  <c r="G5999" i="1"/>
  <c r="H5999" i="1"/>
  <c r="I5999" i="1"/>
  <c r="J5999" i="1"/>
  <c r="K5999" i="1"/>
  <c r="L5999" i="1"/>
  <c r="M5999" i="1"/>
  <c r="G6000" i="1"/>
  <c r="H6000" i="1"/>
  <c r="I6000" i="1"/>
  <c r="J6000" i="1"/>
  <c r="K6000" i="1"/>
  <c r="L6000" i="1"/>
  <c r="M6000" i="1"/>
  <c r="G6001" i="1"/>
  <c r="H6001" i="1"/>
  <c r="I6001" i="1"/>
  <c r="J6001" i="1"/>
  <c r="K6001" i="1"/>
  <c r="L6001" i="1"/>
  <c r="M6001" i="1"/>
  <c r="G6002" i="1"/>
  <c r="H6002" i="1"/>
  <c r="I6002" i="1"/>
  <c r="J6002" i="1"/>
  <c r="K6002" i="1"/>
  <c r="L6002" i="1"/>
  <c r="M6002" i="1"/>
  <c r="G6003" i="1"/>
  <c r="H6003" i="1"/>
  <c r="I6003" i="1"/>
  <c r="J6003" i="1"/>
  <c r="K6003" i="1"/>
  <c r="L6003" i="1"/>
  <c r="M6003" i="1"/>
  <c r="G6004" i="1"/>
  <c r="H6004" i="1"/>
  <c r="I6004" i="1"/>
  <c r="J6004" i="1"/>
  <c r="K6004" i="1"/>
  <c r="L6004" i="1"/>
  <c r="M6004" i="1"/>
  <c r="G6005" i="1"/>
  <c r="H6005" i="1"/>
  <c r="I6005" i="1"/>
  <c r="J6005" i="1"/>
  <c r="K6005" i="1"/>
  <c r="L6005" i="1"/>
  <c r="M6005" i="1"/>
  <c r="G6006" i="1"/>
  <c r="H6006" i="1"/>
  <c r="I6006" i="1"/>
  <c r="J6006" i="1"/>
  <c r="K6006" i="1"/>
  <c r="L6006" i="1"/>
  <c r="M6006" i="1"/>
  <c r="G6007" i="1"/>
  <c r="H6007" i="1"/>
  <c r="I6007" i="1"/>
  <c r="J6007" i="1"/>
  <c r="K6007" i="1"/>
  <c r="L6007" i="1"/>
  <c r="M6007" i="1"/>
  <c r="G6008" i="1"/>
  <c r="H6008" i="1"/>
  <c r="I6008" i="1"/>
  <c r="J6008" i="1"/>
  <c r="K6008" i="1"/>
  <c r="L6008" i="1"/>
  <c r="M6008" i="1"/>
  <c r="G6009" i="1"/>
  <c r="H6009" i="1"/>
  <c r="I6009" i="1"/>
  <c r="J6009" i="1"/>
  <c r="K6009" i="1"/>
  <c r="L6009" i="1"/>
  <c r="M6009" i="1"/>
  <c r="G6010" i="1"/>
  <c r="H6010" i="1"/>
  <c r="I6010" i="1"/>
  <c r="J6010" i="1"/>
  <c r="K6010" i="1"/>
  <c r="L6010" i="1"/>
  <c r="M6010" i="1"/>
  <c r="G6011" i="1"/>
  <c r="H6011" i="1"/>
  <c r="I6011" i="1"/>
  <c r="J6011" i="1"/>
  <c r="K6011" i="1"/>
  <c r="L6011" i="1"/>
  <c r="M6011" i="1"/>
  <c r="G6012" i="1"/>
  <c r="H6012" i="1"/>
  <c r="I6012" i="1"/>
  <c r="J6012" i="1"/>
  <c r="K6012" i="1"/>
  <c r="L6012" i="1"/>
  <c r="M6012" i="1"/>
  <c r="G6013" i="1"/>
  <c r="H6013" i="1"/>
  <c r="I6013" i="1"/>
  <c r="J6013" i="1"/>
  <c r="K6013" i="1"/>
  <c r="L6013" i="1"/>
  <c r="M6013" i="1"/>
  <c r="G6014" i="1"/>
  <c r="H6014" i="1"/>
  <c r="I6014" i="1"/>
  <c r="J6014" i="1"/>
  <c r="K6014" i="1"/>
  <c r="L6014" i="1"/>
  <c r="M6014" i="1"/>
  <c r="G6015" i="1"/>
  <c r="H6015" i="1"/>
  <c r="I6015" i="1"/>
  <c r="J6015" i="1"/>
  <c r="K6015" i="1"/>
  <c r="L6015" i="1"/>
  <c r="M6015" i="1"/>
  <c r="G6016" i="1"/>
  <c r="H6016" i="1"/>
  <c r="I6016" i="1"/>
  <c r="J6016" i="1"/>
  <c r="K6016" i="1"/>
  <c r="L6016" i="1"/>
  <c r="M6016" i="1"/>
  <c r="G6017" i="1"/>
  <c r="H6017" i="1"/>
  <c r="I6017" i="1"/>
  <c r="J6017" i="1"/>
  <c r="K6017" i="1"/>
  <c r="L6017" i="1"/>
  <c r="M6017" i="1"/>
  <c r="G6018" i="1"/>
  <c r="H6018" i="1"/>
  <c r="I6018" i="1"/>
  <c r="J6018" i="1"/>
  <c r="K6018" i="1"/>
  <c r="L6018" i="1"/>
  <c r="M6018" i="1"/>
  <c r="G6019" i="1"/>
  <c r="H6019" i="1"/>
  <c r="I6019" i="1"/>
  <c r="J6019" i="1"/>
  <c r="K6019" i="1"/>
  <c r="L6019" i="1"/>
  <c r="M6019" i="1"/>
  <c r="G6020" i="1"/>
  <c r="H6020" i="1"/>
  <c r="I6020" i="1"/>
  <c r="J6020" i="1"/>
  <c r="K6020" i="1"/>
  <c r="L6020" i="1"/>
  <c r="M6020" i="1"/>
  <c r="G6021" i="1"/>
  <c r="H6021" i="1"/>
  <c r="I6021" i="1"/>
  <c r="J6021" i="1"/>
  <c r="K6021" i="1"/>
  <c r="L6021" i="1"/>
  <c r="M6021" i="1"/>
  <c r="G6022" i="1"/>
  <c r="H6022" i="1"/>
  <c r="I6022" i="1"/>
  <c r="J6022" i="1"/>
  <c r="K6022" i="1"/>
  <c r="L6022" i="1"/>
  <c r="M6022" i="1"/>
  <c r="G6023" i="1"/>
  <c r="H6023" i="1"/>
  <c r="I6023" i="1"/>
  <c r="J6023" i="1"/>
  <c r="K6023" i="1"/>
  <c r="L6023" i="1"/>
  <c r="M6023" i="1"/>
  <c r="G6024" i="1"/>
  <c r="H6024" i="1"/>
  <c r="I6024" i="1"/>
  <c r="J6024" i="1"/>
  <c r="K6024" i="1"/>
  <c r="L6024" i="1"/>
  <c r="M6024" i="1"/>
  <c r="G6025" i="1"/>
  <c r="H6025" i="1"/>
  <c r="I6025" i="1"/>
  <c r="J6025" i="1"/>
  <c r="K6025" i="1"/>
  <c r="L6025" i="1"/>
  <c r="M6025" i="1"/>
  <c r="G6026" i="1"/>
  <c r="H6026" i="1"/>
  <c r="I6026" i="1"/>
  <c r="J6026" i="1"/>
  <c r="K6026" i="1"/>
  <c r="L6026" i="1"/>
  <c r="M6026" i="1"/>
  <c r="G6027" i="1"/>
  <c r="H6027" i="1"/>
  <c r="I6027" i="1"/>
  <c r="J6027" i="1"/>
  <c r="K6027" i="1"/>
  <c r="L6027" i="1"/>
  <c r="M6027" i="1"/>
  <c r="G6028" i="1"/>
  <c r="H6028" i="1"/>
  <c r="I6028" i="1"/>
  <c r="J6028" i="1"/>
  <c r="K6028" i="1"/>
  <c r="L6028" i="1"/>
  <c r="M6028" i="1"/>
  <c r="G6029" i="1"/>
  <c r="H6029" i="1"/>
  <c r="I6029" i="1"/>
  <c r="J6029" i="1"/>
  <c r="K6029" i="1"/>
  <c r="L6029" i="1"/>
  <c r="M6029" i="1"/>
  <c r="G6030" i="1"/>
  <c r="H6030" i="1"/>
  <c r="I6030" i="1"/>
  <c r="J6030" i="1"/>
  <c r="K6030" i="1"/>
  <c r="L6030" i="1"/>
  <c r="M6030" i="1"/>
  <c r="G6031" i="1"/>
  <c r="H6031" i="1"/>
  <c r="I6031" i="1"/>
  <c r="J6031" i="1"/>
  <c r="K6031" i="1"/>
  <c r="L6031" i="1"/>
  <c r="M6031" i="1"/>
  <c r="G6032" i="1"/>
  <c r="H6032" i="1"/>
  <c r="I6032" i="1"/>
  <c r="J6032" i="1"/>
  <c r="K6032" i="1"/>
  <c r="L6032" i="1"/>
  <c r="M6032" i="1"/>
  <c r="G6033" i="1"/>
  <c r="H6033" i="1"/>
  <c r="I6033" i="1"/>
  <c r="J6033" i="1"/>
  <c r="K6033" i="1"/>
  <c r="L6033" i="1"/>
  <c r="M6033" i="1"/>
  <c r="G6034" i="1"/>
  <c r="H6034" i="1"/>
  <c r="I6034" i="1"/>
  <c r="J6034" i="1"/>
  <c r="K6034" i="1"/>
  <c r="L6034" i="1"/>
  <c r="M6034" i="1"/>
  <c r="G6035" i="1"/>
  <c r="H6035" i="1"/>
  <c r="I6035" i="1"/>
  <c r="J6035" i="1"/>
  <c r="K6035" i="1"/>
  <c r="L6035" i="1"/>
  <c r="M6035" i="1"/>
  <c r="G6036" i="1"/>
  <c r="H6036" i="1"/>
  <c r="I6036" i="1"/>
  <c r="J6036" i="1"/>
  <c r="K6036" i="1"/>
  <c r="L6036" i="1"/>
  <c r="M6036" i="1"/>
  <c r="G6037" i="1"/>
  <c r="H6037" i="1"/>
  <c r="I6037" i="1"/>
  <c r="J6037" i="1"/>
  <c r="K6037" i="1"/>
  <c r="L6037" i="1"/>
  <c r="M6037" i="1"/>
  <c r="G6038" i="1"/>
  <c r="H6038" i="1"/>
  <c r="I6038" i="1"/>
  <c r="J6038" i="1"/>
  <c r="K6038" i="1"/>
  <c r="L6038" i="1"/>
  <c r="M6038" i="1"/>
  <c r="G6039" i="1"/>
  <c r="H6039" i="1"/>
  <c r="I6039" i="1"/>
  <c r="J6039" i="1"/>
  <c r="K6039" i="1"/>
  <c r="L6039" i="1"/>
  <c r="M6039" i="1"/>
  <c r="G6040" i="1"/>
  <c r="H6040" i="1"/>
  <c r="I6040" i="1"/>
  <c r="J6040" i="1"/>
  <c r="K6040" i="1"/>
  <c r="L6040" i="1"/>
  <c r="M6040" i="1"/>
  <c r="G6041" i="1"/>
  <c r="H6041" i="1"/>
  <c r="I6041" i="1"/>
  <c r="J6041" i="1"/>
  <c r="K6041" i="1"/>
  <c r="L6041" i="1"/>
  <c r="M6041" i="1"/>
  <c r="G6042" i="1"/>
  <c r="H6042" i="1"/>
  <c r="I6042" i="1"/>
  <c r="J6042" i="1"/>
  <c r="K6042" i="1"/>
  <c r="L6042" i="1"/>
  <c r="M6042" i="1"/>
  <c r="G6043" i="1"/>
  <c r="H6043" i="1"/>
  <c r="I6043" i="1"/>
  <c r="J6043" i="1"/>
  <c r="K6043" i="1"/>
  <c r="L6043" i="1"/>
  <c r="M6043" i="1"/>
  <c r="G6044" i="1"/>
  <c r="H6044" i="1"/>
  <c r="I6044" i="1"/>
  <c r="J6044" i="1"/>
  <c r="K6044" i="1"/>
  <c r="L6044" i="1"/>
  <c r="M6044" i="1"/>
  <c r="G6045" i="1"/>
  <c r="H6045" i="1"/>
  <c r="I6045" i="1"/>
  <c r="J6045" i="1"/>
  <c r="K6045" i="1"/>
  <c r="L6045" i="1"/>
  <c r="M6045" i="1"/>
  <c r="G6046" i="1"/>
  <c r="H6046" i="1"/>
  <c r="I6046" i="1"/>
  <c r="J6046" i="1"/>
  <c r="K6046" i="1"/>
  <c r="L6046" i="1"/>
  <c r="M6046" i="1"/>
  <c r="G6047" i="1"/>
  <c r="H6047" i="1"/>
  <c r="I6047" i="1"/>
  <c r="J6047" i="1"/>
  <c r="K6047" i="1"/>
  <c r="L6047" i="1"/>
  <c r="M6047" i="1"/>
  <c r="G6048" i="1"/>
  <c r="H6048" i="1"/>
  <c r="I6048" i="1"/>
  <c r="J6048" i="1"/>
  <c r="K6048" i="1"/>
  <c r="L6048" i="1"/>
  <c r="M6048" i="1"/>
  <c r="G6049" i="1"/>
  <c r="H6049" i="1"/>
  <c r="I6049" i="1"/>
  <c r="J6049" i="1"/>
  <c r="K6049" i="1"/>
  <c r="L6049" i="1"/>
  <c r="M6049" i="1"/>
  <c r="G6050" i="1"/>
  <c r="H6050" i="1"/>
  <c r="I6050" i="1"/>
  <c r="J6050" i="1"/>
  <c r="K6050" i="1"/>
  <c r="L6050" i="1"/>
  <c r="M6050" i="1"/>
  <c r="G6051" i="1"/>
  <c r="H6051" i="1"/>
  <c r="I6051" i="1"/>
  <c r="J6051" i="1"/>
  <c r="K6051" i="1"/>
  <c r="L6051" i="1"/>
  <c r="M6051" i="1"/>
  <c r="G6052" i="1"/>
  <c r="H6052" i="1"/>
  <c r="I6052" i="1"/>
  <c r="J6052" i="1"/>
  <c r="K6052" i="1"/>
  <c r="L6052" i="1"/>
  <c r="M6052" i="1"/>
  <c r="G6053" i="1"/>
  <c r="H6053" i="1"/>
  <c r="I6053" i="1"/>
  <c r="J6053" i="1"/>
  <c r="K6053" i="1"/>
  <c r="L6053" i="1"/>
  <c r="M6053" i="1"/>
  <c r="G6054" i="1"/>
  <c r="H6054" i="1"/>
  <c r="I6054" i="1"/>
  <c r="J6054" i="1"/>
  <c r="K6054" i="1"/>
  <c r="L6054" i="1"/>
  <c r="M6054" i="1"/>
  <c r="G6055" i="1"/>
  <c r="H6055" i="1"/>
  <c r="I6055" i="1"/>
  <c r="J6055" i="1"/>
  <c r="K6055" i="1"/>
  <c r="L6055" i="1"/>
  <c r="M6055" i="1"/>
  <c r="G6056" i="1"/>
  <c r="H6056" i="1"/>
  <c r="I6056" i="1"/>
  <c r="J6056" i="1"/>
  <c r="K6056" i="1"/>
  <c r="L6056" i="1"/>
  <c r="M6056" i="1"/>
  <c r="G6057" i="1"/>
  <c r="H6057" i="1"/>
  <c r="I6057" i="1"/>
  <c r="J6057" i="1"/>
  <c r="K6057" i="1"/>
  <c r="L6057" i="1"/>
  <c r="M6057" i="1"/>
  <c r="G6058" i="1"/>
  <c r="H6058" i="1"/>
  <c r="I6058" i="1"/>
  <c r="J6058" i="1"/>
  <c r="K6058" i="1"/>
  <c r="L6058" i="1"/>
  <c r="M6058" i="1"/>
  <c r="G6059" i="1"/>
  <c r="H6059" i="1"/>
  <c r="I6059" i="1"/>
  <c r="J6059" i="1"/>
  <c r="K6059" i="1"/>
  <c r="L6059" i="1"/>
  <c r="M6059" i="1"/>
  <c r="G6060" i="1"/>
  <c r="H6060" i="1"/>
  <c r="I6060" i="1"/>
  <c r="J6060" i="1"/>
  <c r="K6060" i="1"/>
  <c r="L6060" i="1"/>
  <c r="M6060" i="1"/>
  <c r="G6061" i="1"/>
  <c r="H6061" i="1"/>
  <c r="I6061" i="1"/>
  <c r="J6061" i="1"/>
  <c r="K6061" i="1"/>
  <c r="L6061" i="1"/>
  <c r="M6061" i="1"/>
  <c r="G6062" i="1"/>
  <c r="H6062" i="1"/>
  <c r="I6062" i="1"/>
  <c r="J6062" i="1"/>
  <c r="K6062" i="1"/>
  <c r="L6062" i="1"/>
  <c r="M6062" i="1"/>
  <c r="G6063" i="1"/>
  <c r="H6063" i="1"/>
  <c r="I6063" i="1"/>
  <c r="J6063" i="1"/>
  <c r="K6063" i="1"/>
  <c r="L6063" i="1"/>
  <c r="M6063" i="1"/>
  <c r="G6064" i="1"/>
  <c r="H6064" i="1"/>
  <c r="I6064" i="1"/>
  <c r="J6064" i="1"/>
  <c r="K6064" i="1"/>
  <c r="L6064" i="1"/>
  <c r="M6064" i="1"/>
  <c r="G6065" i="1"/>
  <c r="H6065" i="1"/>
  <c r="I6065" i="1"/>
  <c r="J6065" i="1"/>
  <c r="K6065" i="1"/>
  <c r="L6065" i="1"/>
  <c r="M6065" i="1"/>
  <c r="G6066" i="1"/>
  <c r="H6066" i="1"/>
  <c r="I6066" i="1"/>
  <c r="J6066" i="1"/>
  <c r="K6066" i="1"/>
  <c r="L6066" i="1"/>
  <c r="M6066" i="1"/>
  <c r="G6067" i="1"/>
  <c r="H6067" i="1"/>
  <c r="I6067" i="1"/>
  <c r="J6067" i="1"/>
  <c r="K6067" i="1"/>
  <c r="L6067" i="1"/>
  <c r="M6067" i="1"/>
  <c r="G6068" i="1"/>
  <c r="H6068" i="1"/>
  <c r="I6068" i="1"/>
  <c r="J6068" i="1"/>
  <c r="K6068" i="1"/>
  <c r="L6068" i="1"/>
  <c r="M6068" i="1"/>
  <c r="G6069" i="1"/>
  <c r="H6069" i="1"/>
  <c r="I6069" i="1"/>
  <c r="J6069" i="1"/>
  <c r="K6069" i="1"/>
  <c r="L6069" i="1"/>
  <c r="M6069" i="1"/>
  <c r="G6070" i="1"/>
  <c r="H6070" i="1"/>
  <c r="I6070" i="1"/>
  <c r="J6070" i="1"/>
  <c r="K6070" i="1"/>
  <c r="L6070" i="1"/>
  <c r="M6070" i="1"/>
  <c r="G6071" i="1"/>
  <c r="H6071" i="1"/>
  <c r="I6071" i="1"/>
  <c r="J6071" i="1"/>
  <c r="K6071" i="1"/>
  <c r="L6071" i="1"/>
  <c r="M6071" i="1"/>
  <c r="G6072" i="1"/>
  <c r="H6072" i="1"/>
  <c r="I6072" i="1"/>
  <c r="J6072" i="1"/>
  <c r="K6072" i="1"/>
  <c r="L6072" i="1"/>
  <c r="M6072" i="1"/>
  <c r="G6073" i="1"/>
  <c r="H6073" i="1"/>
  <c r="I6073" i="1"/>
  <c r="J6073" i="1"/>
  <c r="K6073" i="1"/>
  <c r="L6073" i="1"/>
  <c r="M6073" i="1"/>
  <c r="G6074" i="1"/>
  <c r="H6074" i="1"/>
  <c r="I6074" i="1"/>
  <c r="J6074" i="1"/>
  <c r="K6074" i="1"/>
  <c r="L6074" i="1"/>
  <c r="M6074" i="1"/>
  <c r="G6075" i="1"/>
  <c r="H6075" i="1"/>
  <c r="I6075" i="1"/>
  <c r="J6075" i="1"/>
  <c r="K6075" i="1"/>
  <c r="L6075" i="1"/>
  <c r="M6075" i="1"/>
  <c r="G6076" i="1"/>
  <c r="H6076" i="1"/>
  <c r="I6076" i="1"/>
  <c r="J6076" i="1"/>
  <c r="K6076" i="1"/>
  <c r="L6076" i="1"/>
  <c r="M6076" i="1"/>
  <c r="G6077" i="1"/>
  <c r="H6077" i="1"/>
  <c r="I6077" i="1"/>
  <c r="J6077" i="1"/>
  <c r="K6077" i="1"/>
  <c r="L6077" i="1"/>
  <c r="M6077" i="1"/>
  <c r="G6078" i="1"/>
  <c r="H6078" i="1"/>
  <c r="I6078" i="1"/>
  <c r="J6078" i="1"/>
  <c r="K6078" i="1"/>
  <c r="L6078" i="1"/>
  <c r="M6078" i="1"/>
  <c r="G6079" i="1"/>
  <c r="H6079" i="1"/>
  <c r="I6079" i="1"/>
  <c r="J6079" i="1"/>
  <c r="K6079" i="1"/>
  <c r="L6079" i="1"/>
  <c r="M6079" i="1"/>
  <c r="G6080" i="1"/>
  <c r="H6080" i="1"/>
  <c r="I6080" i="1"/>
  <c r="J6080" i="1"/>
  <c r="K6080" i="1"/>
  <c r="L6080" i="1"/>
  <c r="M6080" i="1"/>
  <c r="G6081" i="1"/>
  <c r="H6081" i="1"/>
  <c r="I6081" i="1"/>
  <c r="J6081" i="1"/>
  <c r="K6081" i="1"/>
  <c r="L6081" i="1"/>
  <c r="M6081" i="1"/>
  <c r="G6082" i="1"/>
  <c r="H6082" i="1"/>
  <c r="I6082" i="1"/>
  <c r="J6082" i="1"/>
  <c r="K6082" i="1"/>
  <c r="L6082" i="1"/>
  <c r="M6082" i="1"/>
  <c r="G6083" i="1"/>
  <c r="H6083" i="1"/>
  <c r="I6083" i="1"/>
  <c r="J6083" i="1"/>
  <c r="K6083" i="1"/>
  <c r="L6083" i="1"/>
  <c r="M6083" i="1"/>
  <c r="G6084" i="1"/>
  <c r="H6084" i="1"/>
  <c r="I6084" i="1"/>
  <c r="J6084" i="1"/>
  <c r="K6084" i="1"/>
  <c r="L6084" i="1"/>
  <c r="M6084" i="1"/>
  <c r="G6085" i="1"/>
  <c r="H6085" i="1"/>
  <c r="I6085" i="1"/>
  <c r="J6085" i="1"/>
  <c r="K6085" i="1"/>
  <c r="L6085" i="1"/>
  <c r="M6085" i="1"/>
  <c r="G6086" i="1"/>
  <c r="H6086" i="1"/>
  <c r="I6086" i="1"/>
  <c r="J6086" i="1"/>
  <c r="K6086" i="1"/>
  <c r="L6086" i="1"/>
  <c r="M6086" i="1"/>
  <c r="G6087" i="1"/>
  <c r="H6087" i="1"/>
  <c r="I6087" i="1"/>
  <c r="J6087" i="1"/>
  <c r="K6087" i="1"/>
  <c r="L6087" i="1"/>
  <c r="M6087" i="1"/>
  <c r="G6088" i="1"/>
  <c r="H6088" i="1"/>
  <c r="I6088" i="1"/>
  <c r="J6088" i="1"/>
  <c r="K6088" i="1"/>
  <c r="L6088" i="1"/>
  <c r="M6088" i="1"/>
  <c r="G6089" i="1"/>
  <c r="H6089" i="1"/>
  <c r="I6089" i="1"/>
  <c r="J6089" i="1"/>
  <c r="K6089" i="1"/>
  <c r="L6089" i="1"/>
  <c r="M6089" i="1"/>
  <c r="G6090" i="1"/>
  <c r="H6090" i="1"/>
  <c r="I6090" i="1"/>
  <c r="J6090" i="1"/>
  <c r="K6090" i="1"/>
  <c r="L6090" i="1"/>
  <c r="M6090" i="1"/>
  <c r="G6091" i="1"/>
  <c r="H6091" i="1"/>
  <c r="I6091" i="1"/>
  <c r="J6091" i="1"/>
  <c r="K6091" i="1"/>
  <c r="L6091" i="1"/>
  <c r="M6091" i="1"/>
  <c r="G6092" i="1"/>
  <c r="H6092" i="1"/>
  <c r="I6092" i="1"/>
  <c r="J6092" i="1"/>
  <c r="K6092" i="1"/>
  <c r="L6092" i="1"/>
  <c r="M6092" i="1"/>
  <c r="G6093" i="1"/>
  <c r="H6093" i="1"/>
  <c r="I6093" i="1"/>
  <c r="J6093" i="1"/>
  <c r="K6093" i="1"/>
  <c r="L6093" i="1"/>
  <c r="M6093" i="1"/>
  <c r="G6094" i="1"/>
  <c r="H6094" i="1"/>
  <c r="I6094" i="1"/>
  <c r="J6094" i="1"/>
  <c r="K6094" i="1"/>
  <c r="L6094" i="1"/>
  <c r="M6094" i="1"/>
  <c r="G6095" i="1"/>
  <c r="H6095" i="1"/>
  <c r="I6095" i="1"/>
  <c r="J6095" i="1"/>
  <c r="K6095" i="1"/>
  <c r="L6095" i="1"/>
  <c r="M6095" i="1"/>
  <c r="G6096" i="1"/>
  <c r="H6096" i="1"/>
  <c r="I6096" i="1"/>
  <c r="J6096" i="1"/>
  <c r="K6096" i="1"/>
  <c r="L6096" i="1"/>
  <c r="M6096" i="1"/>
  <c r="G6097" i="1"/>
  <c r="H6097" i="1"/>
  <c r="I6097" i="1"/>
  <c r="J6097" i="1"/>
  <c r="K6097" i="1"/>
  <c r="L6097" i="1"/>
  <c r="M6097" i="1"/>
  <c r="G6098" i="1"/>
  <c r="H6098" i="1"/>
  <c r="I6098" i="1"/>
  <c r="J6098" i="1"/>
  <c r="K6098" i="1"/>
  <c r="L6098" i="1"/>
  <c r="M6098" i="1"/>
  <c r="G6099" i="1"/>
  <c r="H6099" i="1"/>
  <c r="I6099" i="1"/>
  <c r="J6099" i="1"/>
  <c r="K6099" i="1"/>
  <c r="L6099" i="1"/>
  <c r="M6099" i="1"/>
  <c r="G6100" i="1"/>
  <c r="H6100" i="1"/>
  <c r="I6100" i="1"/>
  <c r="J6100" i="1"/>
  <c r="K6100" i="1"/>
  <c r="L6100" i="1"/>
  <c r="M6100" i="1"/>
  <c r="G6101" i="1"/>
  <c r="H6101" i="1"/>
  <c r="I6101" i="1"/>
  <c r="J6101" i="1"/>
  <c r="K6101" i="1"/>
  <c r="L6101" i="1"/>
  <c r="M6101" i="1"/>
  <c r="G6102" i="1"/>
  <c r="H6102" i="1"/>
  <c r="I6102" i="1"/>
  <c r="J6102" i="1"/>
  <c r="K6102" i="1"/>
  <c r="L6102" i="1"/>
  <c r="M6102" i="1"/>
  <c r="G6103" i="1"/>
  <c r="H6103" i="1"/>
  <c r="I6103" i="1"/>
  <c r="J6103" i="1"/>
  <c r="K6103" i="1"/>
  <c r="L6103" i="1"/>
  <c r="M6103" i="1"/>
  <c r="G6104" i="1"/>
  <c r="H6104" i="1"/>
  <c r="I6104" i="1"/>
  <c r="J6104" i="1"/>
  <c r="K6104" i="1"/>
  <c r="L6104" i="1"/>
  <c r="M6104" i="1"/>
  <c r="G6105" i="1"/>
  <c r="H6105" i="1"/>
  <c r="I6105" i="1"/>
  <c r="J6105" i="1"/>
  <c r="K6105" i="1"/>
  <c r="L6105" i="1"/>
  <c r="M6105" i="1"/>
  <c r="G6106" i="1"/>
  <c r="H6106" i="1"/>
  <c r="I6106" i="1"/>
  <c r="J6106" i="1"/>
  <c r="K6106" i="1"/>
  <c r="L6106" i="1"/>
  <c r="M6106" i="1"/>
  <c r="G6107" i="1"/>
  <c r="H6107" i="1"/>
  <c r="I6107" i="1"/>
  <c r="J6107" i="1"/>
  <c r="K6107" i="1"/>
  <c r="L6107" i="1"/>
  <c r="M6107" i="1"/>
  <c r="G6108" i="1"/>
  <c r="H6108" i="1"/>
  <c r="I6108" i="1"/>
  <c r="J6108" i="1"/>
  <c r="K6108" i="1"/>
  <c r="L6108" i="1"/>
  <c r="M6108" i="1"/>
  <c r="G6109" i="1"/>
  <c r="H6109" i="1"/>
  <c r="I6109" i="1"/>
  <c r="J6109" i="1"/>
  <c r="K6109" i="1"/>
  <c r="L6109" i="1"/>
  <c r="M6109" i="1"/>
  <c r="G6110" i="1"/>
  <c r="H6110" i="1"/>
  <c r="I6110" i="1"/>
  <c r="J6110" i="1"/>
  <c r="K6110" i="1"/>
  <c r="L6110" i="1"/>
  <c r="M6110" i="1"/>
  <c r="G6111" i="1"/>
  <c r="H6111" i="1"/>
  <c r="I6111" i="1"/>
  <c r="J6111" i="1"/>
  <c r="K6111" i="1"/>
  <c r="L6111" i="1"/>
  <c r="M6111" i="1"/>
  <c r="G6112" i="1"/>
  <c r="H6112" i="1"/>
  <c r="I6112" i="1"/>
  <c r="J6112" i="1"/>
  <c r="K6112" i="1"/>
  <c r="L6112" i="1"/>
  <c r="M6112" i="1"/>
  <c r="G6113" i="1"/>
  <c r="H6113" i="1"/>
  <c r="I6113" i="1"/>
  <c r="J6113" i="1"/>
  <c r="K6113" i="1"/>
  <c r="L6113" i="1"/>
  <c r="M6113" i="1"/>
  <c r="G6114" i="1"/>
  <c r="H6114" i="1"/>
  <c r="I6114" i="1"/>
  <c r="J6114" i="1"/>
  <c r="K6114" i="1"/>
  <c r="L6114" i="1"/>
  <c r="M6114" i="1"/>
  <c r="G6115" i="1"/>
  <c r="H6115" i="1"/>
  <c r="I6115" i="1"/>
  <c r="J6115" i="1"/>
  <c r="K6115" i="1"/>
  <c r="L6115" i="1"/>
  <c r="M6115" i="1"/>
  <c r="G6116" i="1"/>
  <c r="H6116" i="1"/>
  <c r="I6116" i="1"/>
  <c r="J6116" i="1"/>
  <c r="K6116" i="1"/>
  <c r="L6116" i="1"/>
  <c r="M6116" i="1"/>
  <c r="G6117" i="1"/>
  <c r="H6117" i="1"/>
  <c r="I6117" i="1"/>
  <c r="J6117" i="1"/>
  <c r="K6117" i="1"/>
  <c r="L6117" i="1"/>
  <c r="M6117" i="1"/>
  <c r="G6118" i="1"/>
  <c r="H6118" i="1"/>
  <c r="I6118" i="1"/>
  <c r="J6118" i="1"/>
  <c r="K6118" i="1"/>
  <c r="L6118" i="1"/>
  <c r="M6118" i="1"/>
  <c r="G6119" i="1"/>
  <c r="H6119" i="1"/>
  <c r="I6119" i="1"/>
  <c r="J6119" i="1"/>
  <c r="K6119" i="1"/>
  <c r="L6119" i="1"/>
  <c r="M6119" i="1"/>
  <c r="G6120" i="1"/>
  <c r="H6120" i="1"/>
  <c r="I6120" i="1"/>
  <c r="J6120" i="1"/>
  <c r="K6120" i="1"/>
  <c r="L6120" i="1"/>
  <c r="M6120" i="1"/>
  <c r="G6121" i="1"/>
  <c r="H6121" i="1"/>
  <c r="I6121" i="1"/>
  <c r="J6121" i="1"/>
  <c r="K6121" i="1"/>
  <c r="L6121" i="1"/>
  <c r="M6121" i="1"/>
  <c r="G6122" i="1"/>
  <c r="H6122" i="1"/>
  <c r="I6122" i="1"/>
  <c r="J6122" i="1"/>
  <c r="K6122" i="1"/>
  <c r="L6122" i="1"/>
  <c r="M6122" i="1"/>
  <c r="G6123" i="1"/>
  <c r="H6123" i="1"/>
  <c r="I6123" i="1"/>
  <c r="J6123" i="1"/>
  <c r="K6123" i="1"/>
  <c r="L6123" i="1"/>
  <c r="M6123" i="1"/>
  <c r="G6124" i="1"/>
  <c r="H6124" i="1"/>
  <c r="I6124" i="1"/>
  <c r="J6124" i="1"/>
  <c r="K6124" i="1"/>
  <c r="L6124" i="1"/>
  <c r="M6124" i="1"/>
  <c r="G6125" i="1"/>
  <c r="H6125" i="1"/>
  <c r="I6125" i="1"/>
  <c r="J6125" i="1"/>
  <c r="K6125" i="1"/>
  <c r="L6125" i="1"/>
  <c r="M6125" i="1"/>
  <c r="G6126" i="1"/>
  <c r="H6126" i="1"/>
  <c r="I6126" i="1"/>
  <c r="J6126" i="1"/>
  <c r="K6126" i="1"/>
  <c r="L6126" i="1"/>
  <c r="M6126" i="1"/>
  <c r="G6127" i="1"/>
  <c r="H6127" i="1"/>
  <c r="I6127" i="1"/>
  <c r="J6127" i="1"/>
  <c r="K6127" i="1"/>
  <c r="L6127" i="1"/>
  <c r="M6127" i="1"/>
  <c r="G6128" i="1"/>
  <c r="H6128" i="1"/>
  <c r="I6128" i="1"/>
  <c r="J6128" i="1"/>
  <c r="K6128" i="1"/>
  <c r="L6128" i="1"/>
  <c r="M6128" i="1"/>
  <c r="G6129" i="1"/>
  <c r="H6129" i="1"/>
  <c r="I6129" i="1"/>
  <c r="J6129" i="1"/>
  <c r="K6129" i="1"/>
  <c r="L6129" i="1"/>
  <c r="M6129" i="1"/>
  <c r="G6130" i="1"/>
  <c r="H6130" i="1"/>
  <c r="I6130" i="1"/>
  <c r="J6130" i="1"/>
  <c r="K6130" i="1"/>
  <c r="L6130" i="1"/>
  <c r="M6130" i="1"/>
  <c r="G6131" i="1"/>
  <c r="H6131" i="1"/>
  <c r="I6131" i="1"/>
  <c r="J6131" i="1"/>
  <c r="K6131" i="1"/>
  <c r="L6131" i="1"/>
  <c r="M6131" i="1"/>
  <c r="G6132" i="1"/>
  <c r="H6132" i="1"/>
  <c r="I6132" i="1"/>
  <c r="J6132" i="1"/>
  <c r="K6132" i="1"/>
  <c r="L6132" i="1"/>
  <c r="M6132" i="1"/>
  <c r="G6133" i="1"/>
  <c r="H6133" i="1"/>
  <c r="I6133" i="1"/>
  <c r="J6133" i="1"/>
  <c r="K6133" i="1"/>
  <c r="L6133" i="1"/>
  <c r="M6133" i="1"/>
  <c r="G6134" i="1"/>
  <c r="H6134" i="1"/>
  <c r="I6134" i="1"/>
  <c r="J6134" i="1"/>
  <c r="K6134" i="1"/>
  <c r="L6134" i="1"/>
  <c r="M6134" i="1"/>
  <c r="G6135" i="1"/>
  <c r="H6135" i="1"/>
  <c r="I6135" i="1"/>
  <c r="J6135" i="1"/>
  <c r="K6135" i="1"/>
  <c r="L6135" i="1"/>
  <c r="M6135" i="1"/>
  <c r="G6136" i="1"/>
  <c r="H6136" i="1"/>
  <c r="I6136" i="1"/>
  <c r="J6136" i="1"/>
  <c r="K6136" i="1"/>
  <c r="L6136" i="1"/>
  <c r="M6136" i="1"/>
  <c r="G6137" i="1"/>
  <c r="H6137" i="1"/>
  <c r="I6137" i="1"/>
  <c r="J6137" i="1"/>
  <c r="K6137" i="1"/>
  <c r="L6137" i="1"/>
  <c r="M6137" i="1"/>
  <c r="G6138" i="1"/>
  <c r="H6138" i="1"/>
  <c r="I6138" i="1"/>
  <c r="J6138" i="1"/>
  <c r="K6138" i="1"/>
  <c r="L6138" i="1"/>
  <c r="M6138" i="1"/>
  <c r="G6139" i="1"/>
  <c r="H6139" i="1"/>
  <c r="I6139" i="1"/>
  <c r="J6139" i="1"/>
  <c r="K6139" i="1"/>
  <c r="L6139" i="1"/>
  <c r="M6139" i="1"/>
  <c r="G6140" i="1"/>
  <c r="H6140" i="1"/>
  <c r="I6140" i="1"/>
  <c r="J6140" i="1"/>
  <c r="K6140" i="1"/>
  <c r="L6140" i="1"/>
  <c r="M6140" i="1"/>
  <c r="G6141" i="1"/>
  <c r="H6141" i="1"/>
  <c r="I6141" i="1"/>
  <c r="J6141" i="1"/>
  <c r="K6141" i="1"/>
  <c r="L6141" i="1"/>
  <c r="M6141" i="1"/>
  <c r="G6142" i="1"/>
  <c r="H6142" i="1"/>
  <c r="I6142" i="1"/>
  <c r="J6142" i="1"/>
  <c r="K6142" i="1"/>
  <c r="L6142" i="1"/>
  <c r="M6142" i="1"/>
  <c r="G6143" i="1"/>
  <c r="H6143" i="1"/>
  <c r="I6143" i="1"/>
  <c r="J6143" i="1"/>
  <c r="K6143" i="1"/>
  <c r="L6143" i="1"/>
  <c r="M6143" i="1"/>
  <c r="G6144" i="1"/>
  <c r="H6144" i="1"/>
  <c r="I6144" i="1"/>
  <c r="J6144" i="1"/>
  <c r="K6144" i="1"/>
  <c r="L6144" i="1"/>
  <c r="M6144" i="1"/>
  <c r="G6145" i="1"/>
  <c r="H6145" i="1"/>
  <c r="I6145" i="1"/>
  <c r="J6145" i="1"/>
  <c r="K6145" i="1"/>
  <c r="L6145" i="1"/>
  <c r="M6145" i="1"/>
  <c r="G6146" i="1"/>
  <c r="H6146" i="1"/>
  <c r="I6146" i="1"/>
  <c r="J6146" i="1"/>
  <c r="K6146" i="1"/>
  <c r="L6146" i="1"/>
  <c r="M6146" i="1"/>
  <c r="G6147" i="1"/>
  <c r="H6147" i="1"/>
  <c r="I6147" i="1"/>
  <c r="J6147" i="1"/>
  <c r="K6147" i="1"/>
  <c r="L6147" i="1"/>
  <c r="M6147" i="1"/>
  <c r="G6148" i="1"/>
  <c r="H6148" i="1"/>
  <c r="I6148" i="1"/>
  <c r="J6148" i="1"/>
  <c r="K6148" i="1"/>
  <c r="L6148" i="1"/>
  <c r="M6148" i="1"/>
  <c r="G6149" i="1"/>
  <c r="H6149" i="1"/>
  <c r="I6149" i="1"/>
  <c r="J6149" i="1"/>
  <c r="K6149" i="1"/>
  <c r="L6149" i="1"/>
  <c r="M6149" i="1"/>
  <c r="G6150" i="1"/>
  <c r="H6150" i="1"/>
  <c r="I6150" i="1"/>
  <c r="J6150" i="1"/>
  <c r="K6150" i="1"/>
  <c r="L6150" i="1"/>
  <c r="M6150" i="1"/>
  <c r="G6151" i="1"/>
  <c r="H6151" i="1"/>
  <c r="I6151" i="1"/>
  <c r="J6151" i="1"/>
  <c r="K6151" i="1"/>
  <c r="L6151" i="1"/>
  <c r="M6151" i="1"/>
  <c r="G6152" i="1"/>
  <c r="H6152" i="1"/>
  <c r="I6152" i="1"/>
  <c r="J6152" i="1"/>
  <c r="K6152" i="1"/>
  <c r="L6152" i="1"/>
  <c r="M6152" i="1"/>
  <c r="G6153" i="1"/>
  <c r="H6153" i="1"/>
  <c r="I6153" i="1"/>
  <c r="J6153" i="1"/>
  <c r="K6153" i="1"/>
  <c r="L6153" i="1"/>
  <c r="M6153" i="1"/>
  <c r="G6154" i="1"/>
  <c r="H6154" i="1"/>
  <c r="I6154" i="1"/>
  <c r="J6154" i="1"/>
  <c r="K6154" i="1"/>
  <c r="L6154" i="1"/>
  <c r="M6154" i="1"/>
  <c r="G6155" i="1"/>
  <c r="H6155" i="1"/>
  <c r="I6155" i="1"/>
  <c r="J6155" i="1"/>
  <c r="K6155" i="1"/>
  <c r="L6155" i="1"/>
  <c r="M6155" i="1"/>
  <c r="G6156" i="1"/>
  <c r="H6156" i="1"/>
  <c r="I6156" i="1"/>
  <c r="J6156" i="1"/>
  <c r="K6156" i="1"/>
  <c r="L6156" i="1"/>
  <c r="M6156" i="1"/>
  <c r="G6157" i="1"/>
  <c r="H6157" i="1"/>
  <c r="I6157" i="1"/>
  <c r="J6157" i="1"/>
  <c r="K6157" i="1"/>
  <c r="L6157" i="1"/>
  <c r="M6157" i="1"/>
  <c r="G6158" i="1"/>
  <c r="H6158" i="1"/>
  <c r="I6158" i="1"/>
  <c r="J6158" i="1"/>
  <c r="K6158" i="1"/>
  <c r="L6158" i="1"/>
  <c r="M6158" i="1"/>
  <c r="G6159" i="1"/>
  <c r="H6159" i="1"/>
  <c r="I6159" i="1"/>
  <c r="J6159" i="1"/>
  <c r="K6159" i="1"/>
  <c r="L6159" i="1"/>
  <c r="M6159" i="1"/>
  <c r="G6160" i="1"/>
  <c r="H6160" i="1"/>
  <c r="I6160" i="1"/>
  <c r="J6160" i="1"/>
  <c r="K6160" i="1"/>
  <c r="L6160" i="1"/>
  <c r="M6160" i="1"/>
  <c r="G6161" i="1"/>
  <c r="H6161" i="1"/>
  <c r="I6161" i="1"/>
  <c r="J6161" i="1"/>
  <c r="K6161" i="1"/>
  <c r="L6161" i="1"/>
  <c r="M6161" i="1"/>
  <c r="G6162" i="1"/>
  <c r="H6162" i="1"/>
  <c r="I6162" i="1"/>
  <c r="J6162" i="1"/>
  <c r="K6162" i="1"/>
  <c r="L6162" i="1"/>
  <c r="M6162" i="1"/>
  <c r="G6163" i="1"/>
  <c r="H6163" i="1"/>
  <c r="I6163" i="1"/>
  <c r="J6163" i="1"/>
  <c r="K6163" i="1"/>
  <c r="L6163" i="1"/>
  <c r="M6163" i="1"/>
  <c r="G6164" i="1"/>
  <c r="H6164" i="1"/>
  <c r="I6164" i="1"/>
  <c r="J6164" i="1"/>
  <c r="K6164" i="1"/>
  <c r="L6164" i="1"/>
  <c r="M6164" i="1"/>
  <c r="G6165" i="1"/>
  <c r="H6165" i="1"/>
  <c r="I6165" i="1"/>
  <c r="J6165" i="1"/>
  <c r="K6165" i="1"/>
  <c r="L6165" i="1"/>
  <c r="M6165" i="1"/>
  <c r="G6166" i="1"/>
  <c r="H6166" i="1"/>
  <c r="I6166" i="1"/>
  <c r="J6166" i="1"/>
  <c r="K6166" i="1"/>
  <c r="L6166" i="1"/>
  <c r="M6166" i="1"/>
  <c r="G6167" i="1"/>
  <c r="H6167" i="1"/>
  <c r="I6167" i="1"/>
  <c r="J6167" i="1"/>
  <c r="K6167" i="1"/>
  <c r="L6167" i="1"/>
  <c r="M6167" i="1"/>
  <c r="G6168" i="1"/>
  <c r="H6168" i="1"/>
  <c r="I6168" i="1"/>
  <c r="J6168" i="1"/>
  <c r="K6168" i="1"/>
  <c r="L6168" i="1"/>
  <c r="M6168" i="1"/>
  <c r="G6169" i="1"/>
  <c r="H6169" i="1"/>
  <c r="I6169" i="1"/>
  <c r="J6169" i="1"/>
  <c r="K6169" i="1"/>
  <c r="L6169" i="1"/>
  <c r="M6169" i="1"/>
  <c r="G6170" i="1"/>
  <c r="H6170" i="1"/>
  <c r="I6170" i="1"/>
  <c r="J6170" i="1"/>
  <c r="K6170" i="1"/>
  <c r="L6170" i="1"/>
  <c r="M6170" i="1"/>
  <c r="G6171" i="1"/>
  <c r="H6171" i="1"/>
  <c r="I6171" i="1"/>
  <c r="J6171" i="1"/>
  <c r="K6171" i="1"/>
  <c r="L6171" i="1"/>
  <c r="M6171" i="1"/>
  <c r="G6172" i="1"/>
  <c r="H6172" i="1"/>
  <c r="I6172" i="1"/>
  <c r="J6172" i="1"/>
  <c r="K6172" i="1"/>
  <c r="L6172" i="1"/>
  <c r="M6172" i="1"/>
  <c r="G6173" i="1"/>
  <c r="H6173" i="1"/>
  <c r="I6173" i="1"/>
  <c r="J6173" i="1"/>
  <c r="K6173" i="1"/>
  <c r="L6173" i="1"/>
  <c r="M6173" i="1"/>
  <c r="G6174" i="1"/>
  <c r="H6174" i="1"/>
  <c r="I6174" i="1"/>
  <c r="J6174" i="1"/>
  <c r="K6174" i="1"/>
  <c r="L6174" i="1"/>
  <c r="M6174" i="1"/>
  <c r="G6175" i="1"/>
  <c r="H6175" i="1"/>
  <c r="I6175" i="1"/>
  <c r="J6175" i="1"/>
  <c r="K6175" i="1"/>
  <c r="L6175" i="1"/>
  <c r="M6175" i="1"/>
  <c r="G6176" i="1"/>
  <c r="H6176" i="1"/>
  <c r="I6176" i="1"/>
  <c r="J6176" i="1"/>
  <c r="K6176" i="1"/>
  <c r="L6176" i="1"/>
  <c r="M6176" i="1"/>
  <c r="G6177" i="1"/>
  <c r="H6177" i="1"/>
  <c r="I6177" i="1"/>
  <c r="J6177" i="1"/>
  <c r="K6177" i="1"/>
  <c r="L6177" i="1"/>
  <c r="M6177" i="1"/>
  <c r="G6178" i="1"/>
  <c r="H6178" i="1"/>
  <c r="I6178" i="1"/>
  <c r="J6178" i="1"/>
  <c r="K6178" i="1"/>
  <c r="L6178" i="1"/>
  <c r="M6178" i="1"/>
  <c r="G6179" i="1"/>
  <c r="H6179" i="1"/>
  <c r="I6179" i="1"/>
  <c r="J6179" i="1"/>
  <c r="K6179" i="1"/>
  <c r="L6179" i="1"/>
  <c r="M6179" i="1"/>
  <c r="G6180" i="1"/>
  <c r="H6180" i="1"/>
  <c r="I6180" i="1"/>
  <c r="J6180" i="1"/>
  <c r="K6180" i="1"/>
  <c r="L6180" i="1"/>
  <c r="M6180" i="1"/>
  <c r="G6181" i="1"/>
  <c r="H6181" i="1"/>
  <c r="I6181" i="1"/>
  <c r="J6181" i="1"/>
  <c r="K6181" i="1"/>
  <c r="L6181" i="1"/>
  <c r="M6181" i="1"/>
  <c r="G6182" i="1"/>
  <c r="H6182" i="1"/>
  <c r="I6182" i="1"/>
  <c r="J6182" i="1"/>
  <c r="K6182" i="1"/>
  <c r="L6182" i="1"/>
  <c r="M6182" i="1"/>
  <c r="G6183" i="1"/>
  <c r="H6183" i="1"/>
  <c r="I6183" i="1"/>
  <c r="J6183" i="1"/>
  <c r="K6183" i="1"/>
  <c r="L6183" i="1"/>
  <c r="M6183" i="1"/>
  <c r="G6184" i="1"/>
  <c r="H6184" i="1"/>
  <c r="I6184" i="1"/>
  <c r="J6184" i="1"/>
  <c r="K6184" i="1"/>
  <c r="L6184" i="1"/>
  <c r="M6184" i="1"/>
  <c r="G6185" i="1"/>
  <c r="H6185" i="1"/>
  <c r="I6185" i="1"/>
  <c r="J6185" i="1"/>
  <c r="K6185" i="1"/>
  <c r="L6185" i="1"/>
  <c r="M6185" i="1"/>
  <c r="G6186" i="1"/>
  <c r="H6186" i="1"/>
  <c r="I6186" i="1"/>
  <c r="J6186" i="1"/>
  <c r="K6186" i="1"/>
  <c r="L6186" i="1"/>
  <c r="M6186" i="1"/>
  <c r="G6187" i="1"/>
  <c r="H6187" i="1"/>
  <c r="I6187" i="1"/>
  <c r="J6187" i="1"/>
  <c r="K6187" i="1"/>
  <c r="L6187" i="1"/>
  <c r="M6187" i="1"/>
  <c r="G6188" i="1"/>
  <c r="H6188" i="1"/>
  <c r="I6188" i="1"/>
  <c r="J6188" i="1"/>
  <c r="K6188" i="1"/>
  <c r="L6188" i="1"/>
  <c r="M6188" i="1"/>
  <c r="G6189" i="1"/>
  <c r="H6189" i="1"/>
  <c r="I6189" i="1"/>
  <c r="J6189" i="1"/>
  <c r="K6189" i="1"/>
  <c r="L6189" i="1"/>
  <c r="M6189" i="1"/>
  <c r="G6190" i="1"/>
  <c r="H6190" i="1"/>
  <c r="I6190" i="1"/>
  <c r="J6190" i="1"/>
  <c r="K6190" i="1"/>
  <c r="L6190" i="1"/>
  <c r="M6190" i="1"/>
  <c r="G6191" i="1"/>
  <c r="H6191" i="1"/>
  <c r="I6191" i="1"/>
  <c r="J6191" i="1"/>
  <c r="K6191" i="1"/>
  <c r="L6191" i="1"/>
  <c r="M6191" i="1"/>
  <c r="G6192" i="1"/>
  <c r="H6192" i="1"/>
  <c r="I6192" i="1"/>
  <c r="J6192" i="1"/>
  <c r="K6192" i="1"/>
  <c r="L6192" i="1"/>
  <c r="M6192" i="1"/>
  <c r="G6193" i="1"/>
  <c r="H6193" i="1"/>
  <c r="I6193" i="1"/>
  <c r="J6193" i="1"/>
  <c r="K6193" i="1"/>
  <c r="L6193" i="1"/>
  <c r="M6193" i="1"/>
  <c r="G6194" i="1"/>
  <c r="H6194" i="1"/>
  <c r="I6194" i="1"/>
  <c r="J6194" i="1"/>
  <c r="K6194" i="1"/>
  <c r="L6194" i="1"/>
  <c r="M6194" i="1"/>
  <c r="G6195" i="1"/>
  <c r="H6195" i="1"/>
  <c r="I6195" i="1"/>
  <c r="J6195" i="1"/>
  <c r="K6195" i="1"/>
  <c r="L6195" i="1"/>
  <c r="M6195" i="1"/>
  <c r="G6196" i="1"/>
  <c r="H6196" i="1"/>
  <c r="I6196" i="1"/>
  <c r="J6196" i="1"/>
  <c r="K6196" i="1"/>
  <c r="L6196" i="1"/>
  <c r="M6196" i="1"/>
  <c r="G6197" i="1"/>
  <c r="H6197" i="1"/>
  <c r="I6197" i="1"/>
  <c r="J6197" i="1"/>
  <c r="K6197" i="1"/>
  <c r="L6197" i="1"/>
  <c r="M6197" i="1"/>
  <c r="G6198" i="1"/>
  <c r="H6198" i="1"/>
  <c r="I6198" i="1"/>
  <c r="J6198" i="1"/>
  <c r="K6198" i="1"/>
  <c r="L6198" i="1"/>
  <c r="M6198" i="1"/>
  <c r="G6199" i="1"/>
  <c r="H6199" i="1"/>
  <c r="I6199" i="1"/>
  <c r="J6199" i="1"/>
  <c r="K6199" i="1"/>
  <c r="L6199" i="1"/>
  <c r="M6199" i="1"/>
  <c r="G6200" i="1"/>
  <c r="H6200" i="1"/>
  <c r="I6200" i="1"/>
  <c r="J6200" i="1"/>
  <c r="K6200" i="1"/>
  <c r="L6200" i="1"/>
  <c r="M6200" i="1"/>
  <c r="G6201" i="1"/>
  <c r="H6201" i="1"/>
  <c r="I6201" i="1"/>
  <c r="J6201" i="1"/>
  <c r="K6201" i="1"/>
  <c r="L6201" i="1"/>
  <c r="M6201" i="1"/>
  <c r="G6202" i="1"/>
  <c r="H6202" i="1"/>
  <c r="I6202" i="1"/>
  <c r="J6202" i="1"/>
  <c r="K6202" i="1"/>
  <c r="L6202" i="1"/>
  <c r="M6202" i="1"/>
  <c r="G6203" i="1"/>
  <c r="H6203" i="1"/>
  <c r="I6203" i="1"/>
  <c r="J6203" i="1"/>
  <c r="K6203" i="1"/>
  <c r="L6203" i="1"/>
  <c r="M6203" i="1"/>
  <c r="G6204" i="1"/>
  <c r="H6204" i="1"/>
  <c r="I6204" i="1"/>
  <c r="J6204" i="1"/>
  <c r="K6204" i="1"/>
  <c r="L6204" i="1"/>
  <c r="M6204" i="1"/>
  <c r="G6205" i="1"/>
  <c r="H6205" i="1"/>
  <c r="I6205" i="1"/>
  <c r="J6205" i="1"/>
  <c r="K6205" i="1"/>
  <c r="L6205" i="1"/>
  <c r="M6205" i="1"/>
  <c r="G6206" i="1"/>
  <c r="H6206" i="1"/>
  <c r="I6206" i="1"/>
  <c r="J6206" i="1"/>
  <c r="K6206" i="1"/>
  <c r="L6206" i="1"/>
  <c r="M6206" i="1"/>
  <c r="G6207" i="1"/>
  <c r="H6207" i="1"/>
  <c r="I6207" i="1"/>
  <c r="J6207" i="1"/>
  <c r="K6207" i="1"/>
  <c r="L6207" i="1"/>
  <c r="M6207" i="1"/>
  <c r="G6208" i="1"/>
  <c r="H6208" i="1"/>
  <c r="I6208" i="1"/>
  <c r="J6208" i="1"/>
  <c r="K6208" i="1"/>
  <c r="L6208" i="1"/>
  <c r="M6208" i="1"/>
  <c r="G6209" i="1"/>
  <c r="H6209" i="1"/>
  <c r="I6209" i="1"/>
  <c r="J6209" i="1"/>
  <c r="K6209" i="1"/>
  <c r="L6209" i="1"/>
  <c r="M6209" i="1"/>
  <c r="G6210" i="1"/>
  <c r="H6210" i="1"/>
  <c r="I6210" i="1"/>
  <c r="J6210" i="1"/>
  <c r="K6210" i="1"/>
  <c r="L6210" i="1"/>
  <c r="M6210" i="1"/>
  <c r="G6211" i="1"/>
  <c r="H6211" i="1"/>
  <c r="I6211" i="1"/>
  <c r="J6211" i="1"/>
  <c r="K6211" i="1"/>
  <c r="L6211" i="1"/>
  <c r="M6211" i="1"/>
  <c r="G6212" i="1"/>
  <c r="H6212" i="1"/>
  <c r="I6212" i="1"/>
  <c r="J6212" i="1"/>
  <c r="K6212" i="1"/>
  <c r="L6212" i="1"/>
  <c r="M6212" i="1"/>
  <c r="G6213" i="1"/>
  <c r="H6213" i="1"/>
  <c r="I6213" i="1"/>
  <c r="J6213" i="1"/>
  <c r="K6213" i="1"/>
  <c r="L6213" i="1"/>
  <c r="M6213" i="1"/>
  <c r="G6214" i="1"/>
  <c r="H6214" i="1"/>
  <c r="I6214" i="1"/>
  <c r="J6214" i="1"/>
  <c r="K6214" i="1"/>
  <c r="L6214" i="1"/>
  <c r="M6214" i="1"/>
  <c r="G6215" i="1"/>
  <c r="H6215" i="1"/>
  <c r="I6215" i="1"/>
  <c r="J6215" i="1"/>
  <c r="K6215" i="1"/>
  <c r="L6215" i="1"/>
  <c r="M6215" i="1"/>
  <c r="G6216" i="1"/>
  <c r="H6216" i="1"/>
  <c r="I6216" i="1"/>
  <c r="J6216" i="1"/>
  <c r="K6216" i="1"/>
  <c r="L6216" i="1"/>
  <c r="M6216" i="1"/>
  <c r="G6217" i="1"/>
  <c r="H6217" i="1"/>
  <c r="I6217" i="1"/>
  <c r="J6217" i="1"/>
  <c r="K6217" i="1"/>
  <c r="L6217" i="1"/>
  <c r="M6217" i="1"/>
  <c r="G6218" i="1"/>
  <c r="H6218" i="1"/>
  <c r="I6218" i="1"/>
  <c r="J6218" i="1"/>
  <c r="K6218" i="1"/>
  <c r="L6218" i="1"/>
  <c r="M6218" i="1"/>
  <c r="G6219" i="1"/>
  <c r="H6219" i="1"/>
  <c r="I6219" i="1"/>
  <c r="J6219" i="1"/>
  <c r="K6219" i="1"/>
  <c r="L6219" i="1"/>
  <c r="M6219" i="1"/>
  <c r="G6220" i="1"/>
  <c r="H6220" i="1"/>
  <c r="I6220" i="1"/>
  <c r="J6220" i="1"/>
  <c r="K6220" i="1"/>
  <c r="L6220" i="1"/>
  <c r="M6220" i="1"/>
  <c r="G6221" i="1"/>
  <c r="H6221" i="1"/>
  <c r="I6221" i="1"/>
  <c r="J6221" i="1"/>
  <c r="K6221" i="1"/>
  <c r="L6221" i="1"/>
  <c r="M6221" i="1"/>
  <c r="G6222" i="1"/>
  <c r="H6222" i="1"/>
  <c r="I6222" i="1"/>
  <c r="J6222" i="1"/>
  <c r="K6222" i="1"/>
  <c r="L6222" i="1"/>
  <c r="M6222" i="1"/>
  <c r="G6223" i="1"/>
  <c r="H6223" i="1"/>
  <c r="I6223" i="1"/>
  <c r="J6223" i="1"/>
  <c r="K6223" i="1"/>
  <c r="L6223" i="1"/>
  <c r="M6223" i="1"/>
  <c r="G6224" i="1"/>
  <c r="H6224" i="1"/>
  <c r="I6224" i="1"/>
  <c r="J6224" i="1"/>
  <c r="K6224" i="1"/>
  <c r="L6224" i="1"/>
  <c r="M6224" i="1"/>
  <c r="G6225" i="1"/>
  <c r="H6225" i="1"/>
  <c r="I6225" i="1"/>
  <c r="J6225" i="1"/>
  <c r="K6225" i="1"/>
  <c r="L6225" i="1"/>
  <c r="M6225" i="1"/>
  <c r="G6226" i="1"/>
  <c r="H6226" i="1"/>
  <c r="I6226" i="1"/>
  <c r="J6226" i="1"/>
  <c r="K6226" i="1"/>
  <c r="L6226" i="1"/>
  <c r="M6226" i="1"/>
  <c r="G6227" i="1"/>
  <c r="H6227" i="1"/>
  <c r="I6227" i="1"/>
  <c r="J6227" i="1"/>
  <c r="K6227" i="1"/>
  <c r="L6227" i="1"/>
  <c r="M6227" i="1"/>
  <c r="G6228" i="1"/>
  <c r="H6228" i="1"/>
  <c r="I6228" i="1"/>
  <c r="J6228" i="1"/>
  <c r="K6228" i="1"/>
  <c r="L6228" i="1"/>
  <c r="M6228" i="1"/>
  <c r="G6229" i="1"/>
  <c r="H6229" i="1"/>
  <c r="I6229" i="1"/>
  <c r="J6229" i="1"/>
  <c r="K6229" i="1"/>
  <c r="L6229" i="1"/>
  <c r="M6229" i="1"/>
  <c r="G6230" i="1"/>
  <c r="H6230" i="1"/>
  <c r="I6230" i="1"/>
  <c r="J6230" i="1"/>
  <c r="K6230" i="1"/>
  <c r="L6230" i="1"/>
  <c r="M6230" i="1"/>
  <c r="G6231" i="1"/>
  <c r="H6231" i="1"/>
  <c r="I6231" i="1"/>
  <c r="J6231" i="1"/>
  <c r="K6231" i="1"/>
  <c r="L6231" i="1"/>
  <c r="M6231" i="1"/>
  <c r="G6232" i="1"/>
  <c r="H6232" i="1"/>
  <c r="I6232" i="1"/>
  <c r="J6232" i="1"/>
  <c r="K6232" i="1"/>
  <c r="L6232" i="1"/>
  <c r="M6232" i="1"/>
  <c r="G6233" i="1"/>
  <c r="H6233" i="1"/>
  <c r="I6233" i="1"/>
  <c r="J6233" i="1"/>
  <c r="K6233" i="1"/>
  <c r="L6233" i="1"/>
  <c r="M6233" i="1"/>
  <c r="G6234" i="1"/>
  <c r="H6234" i="1"/>
  <c r="I6234" i="1"/>
  <c r="J6234" i="1"/>
  <c r="K6234" i="1"/>
  <c r="L6234" i="1"/>
  <c r="M6234" i="1"/>
  <c r="G6235" i="1"/>
  <c r="H6235" i="1"/>
  <c r="I6235" i="1"/>
  <c r="J6235" i="1"/>
  <c r="K6235" i="1"/>
  <c r="L6235" i="1"/>
  <c r="M6235" i="1"/>
  <c r="G6236" i="1"/>
  <c r="H6236" i="1"/>
  <c r="I6236" i="1"/>
  <c r="J6236" i="1"/>
  <c r="K6236" i="1"/>
  <c r="L6236" i="1"/>
  <c r="M6236" i="1"/>
  <c r="G6237" i="1"/>
  <c r="H6237" i="1"/>
  <c r="I6237" i="1"/>
  <c r="J6237" i="1"/>
  <c r="K6237" i="1"/>
  <c r="L6237" i="1"/>
  <c r="M6237" i="1"/>
  <c r="G6238" i="1"/>
  <c r="H6238" i="1"/>
  <c r="I6238" i="1"/>
  <c r="J6238" i="1"/>
  <c r="K6238" i="1"/>
  <c r="L6238" i="1"/>
  <c r="M6238" i="1"/>
  <c r="G6239" i="1"/>
  <c r="H6239" i="1"/>
  <c r="I6239" i="1"/>
  <c r="J6239" i="1"/>
  <c r="K6239" i="1"/>
  <c r="L6239" i="1"/>
  <c r="M6239" i="1"/>
  <c r="G6240" i="1"/>
  <c r="H6240" i="1"/>
  <c r="I6240" i="1"/>
  <c r="J6240" i="1"/>
  <c r="K6240" i="1"/>
  <c r="L6240" i="1"/>
  <c r="M6240" i="1"/>
  <c r="G6241" i="1"/>
  <c r="H6241" i="1"/>
  <c r="I6241" i="1"/>
  <c r="J6241" i="1"/>
  <c r="K6241" i="1"/>
  <c r="L6241" i="1"/>
  <c r="M6241" i="1"/>
  <c r="G6242" i="1"/>
  <c r="H6242" i="1"/>
  <c r="I6242" i="1"/>
  <c r="J6242" i="1"/>
  <c r="K6242" i="1"/>
  <c r="L6242" i="1"/>
  <c r="M6242" i="1"/>
  <c r="G6243" i="1"/>
  <c r="H6243" i="1"/>
  <c r="I6243" i="1"/>
  <c r="J6243" i="1"/>
  <c r="K6243" i="1"/>
  <c r="L6243" i="1"/>
  <c r="M6243" i="1"/>
  <c r="G6244" i="1"/>
  <c r="H6244" i="1"/>
  <c r="I6244" i="1"/>
  <c r="J6244" i="1"/>
  <c r="K6244" i="1"/>
  <c r="L6244" i="1"/>
  <c r="M6244" i="1"/>
  <c r="G6245" i="1"/>
  <c r="H6245" i="1"/>
  <c r="I6245" i="1"/>
  <c r="J6245" i="1"/>
  <c r="K6245" i="1"/>
  <c r="L6245" i="1"/>
  <c r="M6245" i="1"/>
  <c r="G6246" i="1"/>
  <c r="H6246" i="1"/>
  <c r="I6246" i="1"/>
  <c r="J6246" i="1"/>
  <c r="K6246" i="1"/>
  <c r="L6246" i="1"/>
  <c r="M6246" i="1"/>
  <c r="G6247" i="1"/>
  <c r="H6247" i="1"/>
  <c r="I6247" i="1"/>
  <c r="J6247" i="1"/>
  <c r="K6247" i="1"/>
  <c r="L6247" i="1"/>
  <c r="M6247" i="1"/>
  <c r="G6248" i="1"/>
  <c r="H6248" i="1"/>
  <c r="I6248" i="1"/>
  <c r="J6248" i="1"/>
  <c r="K6248" i="1"/>
  <c r="L6248" i="1"/>
  <c r="M6248" i="1"/>
  <c r="G6249" i="1"/>
  <c r="H6249" i="1"/>
  <c r="I6249" i="1"/>
  <c r="J6249" i="1"/>
  <c r="K6249" i="1"/>
  <c r="L6249" i="1"/>
  <c r="M6249" i="1"/>
  <c r="G6250" i="1"/>
  <c r="H6250" i="1"/>
  <c r="I6250" i="1"/>
  <c r="J6250" i="1"/>
  <c r="K6250" i="1"/>
  <c r="L6250" i="1"/>
  <c r="M6250" i="1"/>
  <c r="G6251" i="1"/>
  <c r="H6251" i="1"/>
  <c r="I6251" i="1"/>
  <c r="J6251" i="1"/>
  <c r="K6251" i="1"/>
  <c r="L6251" i="1"/>
  <c r="M6251" i="1"/>
  <c r="G6252" i="1"/>
  <c r="H6252" i="1"/>
  <c r="I6252" i="1"/>
  <c r="J6252" i="1"/>
  <c r="K6252" i="1"/>
  <c r="L6252" i="1"/>
  <c r="M6252" i="1"/>
  <c r="G6253" i="1"/>
  <c r="H6253" i="1"/>
  <c r="I6253" i="1"/>
  <c r="J6253" i="1"/>
  <c r="K6253" i="1"/>
  <c r="L6253" i="1"/>
  <c r="M6253" i="1"/>
  <c r="G6254" i="1"/>
  <c r="H6254" i="1"/>
  <c r="I6254" i="1"/>
  <c r="J6254" i="1"/>
  <c r="K6254" i="1"/>
  <c r="L6254" i="1"/>
  <c r="M6254" i="1"/>
  <c r="G6255" i="1"/>
  <c r="H6255" i="1"/>
  <c r="I6255" i="1"/>
  <c r="J6255" i="1"/>
  <c r="K6255" i="1"/>
  <c r="L6255" i="1"/>
  <c r="M6255" i="1"/>
  <c r="G6256" i="1"/>
  <c r="H6256" i="1"/>
  <c r="I6256" i="1"/>
  <c r="J6256" i="1"/>
  <c r="K6256" i="1"/>
  <c r="L6256" i="1"/>
  <c r="M6256" i="1"/>
  <c r="G6257" i="1"/>
  <c r="H6257" i="1"/>
  <c r="I6257" i="1"/>
  <c r="J6257" i="1"/>
  <c r="K6257" i="1"/>
  <c r="L6257" i="1"/>
  <c r="M6257" i="1"/>
  <c r="G6258" i="1"/>
  <c r="H6258" i="1"/>
  <c r="I6258" i="1"/>
  <c r="J6258" i="1"/>
  <c r="K6258" i="1"/>
  <c r="L6258" i="1"/>
  <c r="M6258" i="1"/>
  <c r="G6259" i="1"/>
  <c r="H6259" i="1"/>
  <c r="I6259" i="1"/>
  <c r="J6259" i="1"/>
  <c r="K6259" i="1"/>
  <c r="L6259" i="1"/>
  <c r="M6259" i="1"/>
  <c r="G6260" i="1"/>
  <c r="H6260" i="1"/>
  <c r="I6260" i="1"/>
  <c r="J6260" i="1"/>
  <c r="K6260" i="1"/>
  <c r="L6260" i="1"/>
  <c r="M6260" i="1"/>
  <c r="G6261" i="1"/>
  <c r="H6261" i="1"/>
  <c r="I6261" i="1"/>
  <c r="J6261" i="1"/>
  <c r="K6261" i="1"/>
  <c r="L6261" i="1"/>
  <c r="M6261" i="1"/>
  <c r="G6262" i="1"/>
  <c r="H6262" i="1"/>
  <c r="I6262" i="1"/>
  <c r="J6262" i="1"/>
  <c r="K6262" i="1"/>
  <c r="L6262" i="1"/>
  <c r="M6262" i="1"/>
  <c r="G6263" i="1"/>
  <c r="H6263" i="1"/>
  <c r="I6263" i="1"/>
  <c r="J6263" i="1"/>
  <c r="K6263" i="1"/>
  <c r="L6263" i="1"/>
  <c r="M6263" i="1"/>
  <c r="G6264" i="1"/>
  <c r="H6264" i="1"/>
  <c r="I6264" i="1"/>
  <c r="J6264" i="1"/>
  <c r="K6264" i="1"/>
  <c r="L6264" i="1"/>
  <c r="M6264" i="1"/>
  <c r="G6265" i="1"/>
  <c r="H6265" i="1"/>
  <c r="I6265" i="1"/>
  <c r="J6265" i="1"/>
  <c r="K6265" i="1"/>
  <c r="L6265" i="1"/>
  <c r="M6265" i="1"/>
  <c r="G6266" i="1"/>
  <c r="H6266" i="1"/>
  <c r="I6266" i="1"/>
  <c r="J6266" i="1"/>
  <c r="K6266" i="1"/>
  <c r="L6266" i="1"/>
  <c r="M6266" i="1"/>
  <c r="G6267" i="1"/>
  <c r="H6267" i="1"/>
  <c r="I6267" i="1"/>
  <c r="J6267" i="1"/>
  <c r="K6267" i="1"/>
  <c r="L6267" i="1"/>
  <c r="M6267" i="1"/>
  <c r="G6268" i="1"/>
  <c r="H6268" i="1"/>
  <c r="I6268" i="1"/>
  <c r="J6268" i="1"/>
  <c r="K6268" i="1"/>
  <c r="L6268" i="1"/>
  <c r="M6268" i="1"/>
  <c r="G6269" i="1"/>
  <c r="H6269" i="1"/>
  <c r="I6269" i="1"/>
  <c r="J6269" i="1"/>
  <c r="K6269" i="1"/>
  <c r="L6269" i="1"/>
  <c r="M6269" i="1"/>
  <c r="G6270" i="1"/>
  <c r="H6270" i="1"/>
  <c r="I6270" i="1"/>
  <c r="J6270" i="1"/>
  <c r="K6270" i="1"/>
  <c r="L6270" i="1"/>
  <c r="M6270" i="1"/>
  <c r="G6271" i="1"/>
  <c r="H6271" i="1"/>
  <c r="I6271" i="1"/>
  <c r="J6271" i="1"/>
  <c r="K6271" i="1"/>
  <c r="L6271" i="1"/>
  <c r="M6271" i="1"/>
  <c r="G6272" i="1"/>
  <c r="H6272" i="1"/>
  <c r="I6272" i="1"/>
  <c r="J6272" i="1"/>
  <c r="K6272" i="1"/>
  <c r="L6272" i="1"/>
  <c r="M6272" i="1"/>
  <c r="G6273" i="1"/>
  <c r="H6273" i="1"/>
  <c r="I6273" i="1"/>
  <c r="J6273" i="1"/>
  <c r="K6273" i="1"/>
  <c r="L6273" i="1"/>
  <c r="M6273" i="1"/>
  <c r="G6274" i="1"/>
  <c r="H6274" i="1"/>
  <c r="I6274" i="1"/>
  <c r="J6274" i="1"/>
  <c r="K6274" i="1"/>
  <c r="L6274" i="1"/>
  <c r="M6274" i="1"/>
  <c r="G6275" i="1"/>
  <c r="H6275" i="1"/>
  <c r="I6275" i="1"/>
  <c r="J6275" i="1"/>
  <c r="K6275" i="1"/>
  <c r="L6275" i="1"/>
  <c r="M6275" i="1"/>
  <c r="G6276" i="1"/>
  <c r="H6276" i="1"/>
  <c r="I6276" i="1"/>
  <c r="J6276" i="1"/>
  <c r="K6276" i="1"/>
  <c r="L6276" i="1"/>
  <c r="M6276" i="1"/>
  <c r="G6277" i="1"/>
  <c r="H6277" i="1"/>
  <c r="I6277" i="1"/>
  <c r="J6277" i="1"/>
  <c r="K6277" i="1"/>
  <c r="L6277" i="1"/>
  <c r="M6277" i="1"/>
  <c r="G6278" i="1"/>
  <c r="H6278" i="1"/>
  <c r="I6278" i="1"/>
  <c r="J6278" i="1"/>
  <c r="K6278" i="1"/>
  <c r="L6278" i="1"/>
  <c r="M6278" i="1"/>
  <c r="G6279" i="1"/>
  <c r="H6279" i="1"/>
  <c r="I6279" i="1"/>
  <c r="J6279" i="1"/>
  <c r="K6279" i="1"/>
  <c r="L6279" i="1"/>
  <c r="M6279" i="1"/>
  <c r="G6280" i="1"/>
  <c r="H6280" i="1"/>
  <c r="I6280" i="1"/>
  <c r="J6280" i="1"/>
  <c r="K6280" i="1"/>
  <c r="L6280" i="1"/>
  <c r="M6280" i="1"/>
  <c r="G6281" i="1"/>
  <c r="H6281" i="1"/>
  <c r="I6281" i="1"/>
  <c r="J6281" i="1"/>
  <c r="K6281" i="1"/>
  <c r="L6281" i="1"/>
  <c r="M6281" i="1"/>
  <c r="G6282" i="1"/>
  <c r="H6282" i="1"/>
  <c r="I6282" i="1"/>
  <c r="J6282" i="1"/>
  <c r="K6282" i="1"/>
  <c r="L6282" i="1"/>
  <c r="M6282" i="1"/>
  <c r="G6283" i="1"/>
  <c r="H6283" i="1"/>
  <c r="I6283" i="1"/>
  <c r="J6283" i="1"/>
  <c r="K6283" i="1"/>
  <c r="L6283" i="1"/>
  <c r="M6283" i="1"/>
  <c r="G6284" i="1"/>
  <c r="H6284" i="1"/>
  <c r="I6284" i="1"/>
  <c r="J6284" i="1"/>
  <c r="K6284" i="1"/>
  <c r="L6284" i="1"/>
  <c r="M6284" i="1"/>
  <c r="G6285" i="1"/>
  <c r="H6285" i="1"/>
  <c r="I6285" i="1"/>
  <c r="J6285" i="1"/>
  <c r="K6285" i="1"/>
  <c r="L6285" i="1"/>
  <c r="M6285" i="1"/>
  <c r="G6286" i="1"/>
  <c r="H6286" i="1"/>
  <c r="I6286" i="1"/>
  <c r="J6286" i="1"/>
  <c r="K6286" i="1"/>
  <c r="L6286" i="1"/>
  <c r="M6286" i="1"/>
  <c r="G6287" i="1"/>
  <c r="H6287" i="1"/>
  <c r="I6287" i="1"/>
  <c r="J6287" i="1"/>
  <c r="K6287" i="1"/>
  <c r="L6287" i="1"/>
  <c r="M6287" i="1"/>
  <c r="G6288" i="1"/>
  <c r="H6288" i="1"/>
  <c r="I6288" i="1"/>
  <c r="J6288" i="1"/>
  <c r="K6288" i="1"/>
  <c r="L6288" i="1"/>
  <c r="M6288" i="1"/>
  <c r="G6289" i="1"/>
  <c r="H6289" i="1"/>
  <c r="I6289" i="1"/>
  <c r="J6289" i="1"/>
  <c r="K6289" i="1"/>
  <c r="L6289" i="1"/>
  <c r="M6289" i="1"/>
  <c r="G6290" i="1"/>
  <c r="H6290" i="1"/>
  <c r="I6290" i="1"/>
  <c r="J6290" i="1"/>
  <c r="K6290" i="1"/>
  <c r="L6290" i="1"/>
  <c r="M6290" i="1"/>
  <c r="G6291" i="1"/>
  <c r="H6291" i="1"/>
  <c r="I6291" i="1"/>
  <c r="J6291" i="1"/>
  <c r="K6291" i="1"/>
  <c r="L6291" i="1"/>
  <c r="M6291" i="1"/>
  <c r="G6292" i="1"/>
  <c r="H6292" i="1"/>
  <c r="I6292" i="1"/>
  <c r="J6292" i="1"/>
  <c r="K6292" i="1"/>
  <c r="L6292" i="1"/>
  <c r="M6292" i="1"/>
  <c r="G6293" i="1"/>
  <c r="H6293" i="1"/>
  <c r="I6293" i="1"/>
  <c r="J6293" i="1"/>
  <c r="K6293" i="1"/>
  <c r="L6293" i="1"/>
  <c r="M6293" i="1"/>
  <c r="G6294" i="1"/>
  <c r="H6294" i="1"/>
  <c r="I6294" i="1"/>
  <c r="J6294" i="1"/>
  <c r="K6294" i="1"/>
  <c r="L6294" i="1"/>
  <c r="M6294" i="1"/>
  <c r="G6295" i="1"/>
  <c r="H6295" i="1"/>
  <c r="I6295" i="1"/>
  <c r="J6295" i="1"/>
  <c r="K6295" i="1"/>
  <c r="L6295" i="1"/>
  <c r="M6295" i="1"/>
  <c r="G6296" i="1"/>
  <c r="H6296" i="1"/>
  <c r="I6296" i="1"/>
  <c r="J6296" i="1"/>
  <c r="K6296" i="1"/>
  <c r="L6296" i="1"/>
  <c r="M6296" i="1"/>
  <c r="G6297" i="1"/>
  <c r="H6297" i="1"/>
  <c r="I6297" i="1"/>
  <c r="J6297" i="1"/>
  <c r="K6297" i="1"/>
  <c r="L6297" i="1"/>
  <c r="M6297" i="1"/>
  <c r="G6298" i="1"/>
  <c r="H6298" i="1"/>
  <c r="I6298" i="1"/>
  <c r="J6298" i="1"/>
  <c r="K6298" i="1"/>
  <c r="L6298" i="1"/>
  <c r="M6298" i="1"/>
  <c r="G6299" i="1"/>
  <c r="H6299" i="1"/>
  <c r="I6299" i="1"/>
  <c r="J6299" i="1"/>
  <c r="K6299" i="1"/>
  <c r="L6299" i="1"/>
  <c r="M6299" i="1"/>
  <c r="G6300" i="1"/>
  <c r="H6300" i="1"/>
  <c r="I6300" i="1"/>
  <c r="J6300" i="1"/>
  <c r="K6300" i="1"/>
  <c r="L6300" i="1"/>
  <c r="M6300" i="1"/>
  <c r="G6301" i="1"/>
  <c r="H6301" i="1"/>
  <c r="I6301" i="1"/>
  <c r="J6301" i="1"/>
  <c r="K6301" i="1"/>
  <c r="L6301" i="1"/>
  <c r="M6301" i="1"/>
  <c r="G6302" i="1"/>
  <c r="H6302" i="1"/>
  <c r="I6302" i="1"/>
  <c r="J6302" i="1"/>
  <c r="K6302" i="1"/>
  <c r="L6302" i="1"/>
  <c r="M6302" i="1"/>
  <c r="G6303" i="1"/>
  <c r="H6303" i="1"/>
  <c r="I6303" i="1"/>
  <c r="J6303" i="1"/>
  <c r="K6303" i="1"/>
  <c r="L6303" i="1"/>
  <c r="M6303" i="1"/>
  <c r="G6304" i="1"/>
  <c r="H6304" i="1"/>
  <c r="I6304" i="1"/>
  <c r="J6304" i="1"/>
  <c r="K6304" i="1"/>
  <c r="L6304" i="1"/>
  <c r="M6304" i="1"/>
  <c r="G6305" i="1"/>
  <c r="H6305" i="1"/>
  <c r="I6305" i="1"/>
  <c r="J6305" i="1"/>
  <c r="K6305" i="1"/>
  <c r="L6305" i="1"/>
  <c r="M6305" i="1"/>
  <c r="G6306" i="1"/>
  <c r="H6306" i="1"/>
  <c r="I6306" i="1"/>
  <c r="J6306" i="1"/>
  <c r="K6306" i="1"/>
  <c r="L6306" i="1"/>
  <c r="M6306" i="1"/>
  <c r="G6307" i="1"/>
  <c r="H6307" i="1"/>
  <c r="I6307" i="1"/>
  <c r="J6307" i="1"/>
  <c r="K6307" i="1"/>
  <c r="L6307" i="1"/>
  <c r="M6307" i="1"/>
  <c r="G6308" i="1"/>
  <c r="H6308" i="1"/>
  <c r="I6308" i="1"/>
  <c r="J6308" i="1"/>
  <c r="K6308" i="1"/>
  <c r="L6308" i="1"/>
  <c r="M6308" i="1"/>
  <c r="G6309" i="1"/>
  <c r="H6309" i="1"/>
  <c r="I6309" i="1"/>
  <c r="J6309" i="1"/>
  <c r="K6309" i="1"/>
  <c r="L6309" i="1"/>
  <c r="M6309" i="1"/>
  <c r="G6310" i="1"/>
  <c r="H6310" i="1"/>
  <c r="I6310" i="1"/>
  <c r="J6310" i="1"/>
  <c r="K6310" i="1"/>
  <c r="L6310" i="1"/>
  <c r="M6310" i="1"/>
  <c r="G6311" i="1"/>
  <c r="H6311" i="1"/>
  <c r="I6311" i="1"/>
  <c r="J6311" i="1"/>
  <c r="K6311" i="1"/>
  <c r="L6311" i="1"/>
  <c r="M6311" i="1"/>
  <c r="G6312" i="1"/>
  <c r="H6312" i="1"/>
  <c r="I6312" i="1"/>
  <c r="J6312" i="1"/>
  <c r="K6312" i="1"/>
  <c r="L6312" i="1"/>
  <c r="M6312" i="1"/>
  <c r="G6313" i="1"/>
  <c r="H6313" i="1"/>
  <c r="I6313" i="1"/>
  <c r="J6313" i="1"/>
  <c r="K6313" i="1"/>
  <c r="L6313" i="1"/>
  <c r="M6313" i="1"/>
  <c r="G6314" i="1"/>
  <c r="H6314" i="1"/>
  <c r="I6314" i="1"/>
  <c r="J6314" i="1"/>
  <c r="K6314" i="1"/>
  <c r="L6314" i="1"/>
  <c r="M6314" i="1"/>
  <c r="G6315" i="1"/>
  <c r="H6315" i="1"/>
  <c r="I6315" i="1"/>
  <c r="J6315" i="1"/>
  <c r="K6315" i="1"/>
  <c r="L6315" i="1"/>
  <c r="M6315" i="1"/>
  <c r="G6316" i="1"/>
  <c r="H6316" i="1"/>
  <c r="I6316" i="1"/>
  <c r="J6316" i="1"/>
  <c r="K6316" i="1"/>
  <c r="L6316" i="1"/>
  <c r="M6316" i="1"/>
  <c r="G6317" i="1"/>
  <c r="H6317" i="1"/>
  <c r="I6317" i="1"/>
  <c r="J6317" i="1"/>
  <c r="K6317" i="1"/>
  <c r="L6317" i="1"/>
  <c r="M6317" i="1"/>
  <c r="G6318" i="1"/>
  <c r="H6318" i="1"/>
  <c r="I6318" i="1"/>
  <c r="J6318" i="1"/>
  <c r="K6318" i="1"/>
  <c r="L6318" i="1"/>
  <c r="M6318" i="1"/>
  <c r="G6319" i="1"/>
  <c r="H6319" i="1"/>
  <c r="I6319" i="1"/>
  <c r="J6319" i="1"/>
  <c r="K6319" i="1"/>
  <c r="L6319" i="1"/>
  <c r="M6319" i="1"/>
  <c r="G6320" i="1"/>
  <c r="H6320" i="1"/>
  <c r="I6320" i="1"/>
  <c r="J6320" i="1"/>
  <c r="K6320" i="1"/>
  <c r="L6320" i="1"/>
  <c r="M6320" i="1"/>
  <c r="G6321" i="1"/>
  <c r="H6321" i="1"/>
  <c r="I6321" i="1"/>
  <c r="J6321" i="1"/>
  <c r="K6321" i="1"/>
  <c r="L6321" i="1"/>
  <c r="M6321" i="1"/>
  <c r="G6322" i="1"/>
  <c r="H6322" i="1"/>
  <c r="I6322" i="1"/>
  <c r="J6322" i="1"/>
  <c r="K6322" i="1"/>
  <c r="L6322" i="1"/>
  <c r="M6322" i="1"/>
  <c r="G6323" i="1"/>
  <c r="H6323" i="1"/>
  <c r="I6323" i="1"/>
  <c r="J6323" i="1"/>
  <c r="K6323" i="1"/>
  <c r="L6323" i="1"/>
  <c r="M6323" i="1"/>
  <c r="G6324" i="1"/>
  <c r="H6324" i="1"/>
  <c r="I6324" i="1"/>
  <c r="J6324" i="1"/>
  <c r="K6324" i="1"/>
  <c r="L6324" i="1"/>
  <c r="M6324" i="1"/>
  <c r="G6325" i="1"/>
  <c r="H6325" i="1"/>
  <c r="I6325" i="1"/>
  <c r="J6325" i="1"/>
  <c r="K6325" i="1"/>
  <c r="L6325" i="1"/>
  <c r="M6325" i="1"/>
  <c r="G6326" i="1"/>
  <c r="H6326" i="1"/>
  <c r="I6326" i="1"/>
  <c r="J6326" i="1"/>
  <c r="K6326" i="1"/>
  <c r="L6326" i="1"/>
  <c r="M6326" i="1"/>
  <c r="G6327" i="1"/>
  <c r="H6327" i="1"/>
  <c r="I6327" i="1"/>
  <c r="J6327" i="1"/>
  <c r="K6327" i="1"/>
  <c r="L6327" i="1"/>
  <c r="M6327" i="1"/>
  <c r="G6328" i="1"/>
  <c r="H6328" i="1"/>
  <c r="I6328" i="1"/>
  <c r="J6328" i="1"/>
  <c r="K6328" i="1"/>
  <c r="L6328" i="1"/>
  <c r="M6328" i="1"/>
  <c r="G6329" i="1"/>
  <c r="H6329" i="1"/>
  <c r="I6329" i="1"/>
  <c r="J6329" i="1"/>
  <c r="K6329" i="1"/>
  <c r="L6329" i="1"/>
  <c r="M6329" i="1"/>
  <c r="G6330" i="1"/>
  <c r="H6330" i="1"/>
  <c r="I6330" i="1"/>
  <c r="J6330" i="1"/>
  <c r="K6330" i="1"/>
  <c r="L6330" i="1"/>
  <c r="M6330" i="1"/>
  <c r="G6331" i="1"/>
  <c r="H6331" i="1"/>
  <c r="I6331" i="1"/>
  <c r="J6331" i="1"/>
  <c r="K6331" i="1"/>
  <c r="L6331" i="1"/>
  <c r="M6331" i="1"/>
  <c r="G6332" i="1"/>
  <c r="H6332" i="1"/>
  <c r="I6332" i="1"/>
  <c r="J6332" i="1"/>
  <c r="K6332" i="1"/>
  <c r="L6332" i="1"/>
  <c r="M6332" i="1"/>
  <c r="G6333" i="1"/>
  <c r="H6333" i="1"/>
  <c r="I6333" i="1"/>
  <c r="J6333" i="1"/>
  <c r="K6333" i="1"/>
  <c r="L6333" i="1"/>
  <c r="M6333" i="1"/>
  <c r="G6334" i="1"/>
  <c r="H6334" i="1"/>
  <c r="I6334" i="1"/>
  <c r="J6334" i="1"/>
  <c r="K6334" i="1"/>
  <c r="L6334" i="1"/>
  <c r="M6334" i="1"/>
  <c r="G6335" i="1"/>
  <c r="H6335" i="1"/>
  <c r="I6335" i="1"/>
  <c r="J6335" i="1"/>
  <c r="K6335" i="1"/>
  <c r="L6335" i="1"/>
  <c r="M6335" i="1"/>
  <c r="G6336" i="1"/>
  <c r="H6336" i="1"/>
  <c r="I6336" i="1"/>
  <c r="J6336" i="1"/>
  <c r="K6336" i="1"/>
  <c r="L6336" i="1"/>
  <c r="M6336" i="1"/>
  <c r="G6337" i="1"/>
  <c r="H6337" i="1"/>
  <c r="I6337" i="1"/>
  <c r="J6337" i="1"/>
  <c r="K6337" i="1"/>
  <c r="L6337" i="1"/>
  <c r="M6337" i="1"/>
  <c r="G6338" i="1"/>
  <c r="H6338" i="1"/>
  <c r="I6338" i="1"/>
  <c r="J6338" i="1"/>
  <c r="K6338" i="1"/>
  <c r="L6338" i="1"/>
  <c r="M6338" i="1"/>
  <c r="G6339" i="1"/>
  <c r="H6339" i="1"/>
  <c r="I6339" i="1"/>
  <c r="J6339" i="1"/>
  <c r="K6339" i="1"/>
  <c r="L6339" i="1"/>
  <c r="M6339" i="1"/>
  <c r="G6340" i="1"/>
  <c r="H6340" i="1"/>
  <c r="I6340" i="1"/>
  <c r="J6340" i="1"/>
  <c r="K6340" i="1"/>
  <c r="L6340" i="1"/>
  <c r="M6340" i="1"/>
  <c r="G6341" i="1"/>
  <c r="H6341" i="1"/>
  <c r="I6341" i="1"/>
  <c r="J6341" i="1"/>
  <c r="K6341" i="1"/>
  <c r="L6341" i="1"/>
  <c r="M6341" i="1"/>
  <c r="G6342" i="1"/>
  <c r="H6342" i="1"/>
  <c r="I6342" i="1"/>
  <c r="J6342" i="1"/>
  <c r="K6342" i="1"/>
  <c r="L6342" i="1"/>
  <c r="M6342" i="1"/>
  <c r="G6343" i="1"/>
  <c r="H6343" i="1"/>
  <c r="I6343" i="1"/>
  <c r="J6343" i="1"/>
  <c r="K6343" i="1"/>
  <c r="L6343" i="1"/>
  <c r="M6343" i="1"/>
  <c r="G6344" i="1"/>
  <c r="H6344" i="1"/>
  <c r="I6344" i="1"/>
  <c r="J6344" i="1"/>
  <c r="K6344" i="1"/>
  <c r="L6344" i="1"/>
  <c r="M6344" i="1"/>
  <c r="G6345" i="1"/>
  <c r="H6345" i="1"/>
  <c r="I6345" i="1"/>
  <c r="J6345" i="1"/>
  <c r="K6345" i="1"/>
  <c r="L6345" i="1"/>
  <c r="M6345" i="1"/>
  <c r="G6346" i="1"/>
  <c r="H6346" i="1"/>
  <c r="I6346" i="1"/>
  <c r="J6346" i="1"/>
  <c r="K6346" i="1"/>
  <c r="L6346" i="1"/>
  <c r="M6346" i="1"/>
  <c r="G6347" i="1"/>
  <c r="H6347" i="1"/>
  <c r="I6347" i="1"/>
  <c r="J6347" i="1"/>
  <c r="K6347" i="1"/>
  <c r="L6347" i="1"/>
  <c r="M6347" i="1"/>
  <c r="G6348" i="1"/>
  <c r="H6348" i="1"/>
  <c r="I6348" i="1"/>
  <c r="J6348" i="1"/>
  <c r="K6348" i="1"/>
  <c r="L6348" i="1"/>
  <c r="M6348" i="1"/>
  <c r="G6349" i="1"/>
  <c r="H6349" i="1"/>
  <c r="I6349" i="1"/>
  <c r="J6349" i="1"/>
  <c r="K6349" i="1"/>
  <c r="L6349" i="1"/>
  <c r="M6349" i="1"/>
  <c r="G6350" i="1"/>
  <c r="H6350" i="1"/>
  <c r="I6350" i="1"/>
  <c r="J6350" i="1"/>
  <c r="K6350" i="1"/>
  <c r="L6350" i="1"/>
  <c r="M6350" i="1"/>
  <c r="G6351" i="1"/>
  <c r="H6351" i="1"/>
  <c r="I6351" i="1"/>
  <c r="J6351" i="1"/>
  <c r="K6351" i="1"/>
  <c r="L6351" i="1"/>
  <c r="M6351" i="1"/>
  <c r="G6352" i="1"/>
  <c r="H6352" i="1"/>
  <c r="I6352" i="1"/>
  <c r="J6352" i="1"/>
  <c r="K6352" i="1"/>
  <c r="L6352" i="1"/>
  <c r="M6352" i="1"/>
  <c r="G6353" i="1"/>
  <c r="H6353" i="1"/>
  <c r="I6353" i="1"/>
  <c r="J6353" i="1"/>
  <c r="K6353" i="1"/>
  <c r="L6353" i="1"/>
  <c r="M6353" i="1"/>
  <c r="G6354" i="1"/>
  <c r="H6354" i="1"/>
  <c r="I6354" i="1"/>
  <c r="J6354" i="1"/>
  <c r="K6354" i="1"/>
  <c r="L6354" i="1"/>
  <c r="M6354" i="1"/>
  <c r="G6355" i="1"/>
  <c r="H6355" i="1"/>
  <c r="I6355" i="1"/>
  <c r="J6355" i="1"/>
  <c r="K6355" i="1"/>
  <c r="L6355" i="1"/>
  <c r="M6355" i="1"/>
  <c r="G6356" i="1"/>
  <c r="H6356" i="1"/>
  <c r="I6356" i="1"/>
  <c r="J6356" i="1"/>
  <c r="K6356" i="1"/>
  <c r="L6356" i="1"/>
  <c r="M6356" i="1"/>
  <c r="G6357" i="1"/>
  <c r="H6357" i="1"/>
  <c r="I6357" i="1"/>
  <c r="J6357" i="1"/>
  <c r="K6357" i="1"/>
  <c r="L6357" i="1"/>
  <c r="M6357" i="1"/>
  <c r="G6358" i="1"/>
  <c r="H6358" i="1"/>
  <c r="I6358" i="1"/>
  <c r="J6358" i="1"/>
  <c r="K6358" i="1"/>
  <c r="L6358" i="1"/>
  <c r="M6358" i="1"/>
  <c r="G6359" i="1"/>
  <c r="H6359" i="1"/>
  <c r="I6359" i="1"/>
  <c r="J6359" i="1"/>
  <c r="K6359" i="1"/>
  <c r="L6359" i="1"/>
  <c r="M6359" i="1"/>
  <c r="G6360" i="1"/>
  <c r="H6360" i="1"/>
  <c r="I6360" i="1"/>
  <c r="J6360" i="1"/>
  <c r="K6360" i="1"/>
  <c r="L6360" i="1"/>
  <c r="M6360" i="1"/>
  <c r="G6361" i="1"/>
  <c r="H6361" i="1"/>
  <c r="I6361" i="1"/>
  <c r="J6361" i="1"/>
  <c r="K6361" i="1"/>
  <c r="L6361" i="1"/>
  <c r="M6361" i="1"/>
  <c r="G6362" i="1"/>
  <c r="H6362" i="1"/>
  <c r="I6362" i="1"/>
  <c r="J6362" i="1"/>
  <c r="K6362" i="1"/>
  <c r="L6362" i="1"/>
  <c r="M6362" i="1"/>
  <c r="G6363" i="1"/>
  <c r="H6363" i="1"/>
  <c r="I6363" i="1"/>
  <c r="J6363" i="1"/>
  <c r="K6363" i="1"/>
  <c r="L6363" i="1"/>
  <c r="M6363" i="1"/>
  <c r="G6364" i="1"/>
  <c r="H6364" i="1"/>
  <c r="I6364" i="1"/>
  <c r="J6364" i="1"/>
  <c r="K6364" i="1"/>
  <c r="L6364" i="1"/>
  <c r="M6364" i="1"/>
  <c r="G6365" i="1"/>
  <c r="H6365" i="1"/>
  <c r="I6365" i="1"/>
  <c r="J6365" i="1"/>
  <c r="K6365" i="1"/>
  <c r="L6365" i="1"/>
  <c r="M6365" i="1"/>
  <c r="G6366" i="1"/>
  <c r="H6366" i="1"/>
  <c r="I6366" i="1"/>
  <c r="J6366" i="1"/>
  <c r="K6366" i="1"/>
  <c r="L6366" i="1"/>
  <c r="M6366" i="1"/>
  <c r="G6367" i="1"/>
  <c r="H6367" i="1"/>
  <c r="I6367" i="1"/>
  <c r="J6367" i="1"/>
  <c r="K6367" i="1"/>
  <c r="L6367" i="1"/>
  <c r="M6367" i="1"/>
  <c r="G6368" i="1"/>
  <c r="H6368" i="1"/>
  <c r="I6368" i="1"/>
  <c r="J6368" i="1"/>
  <c r="K6368" i="1"/>
  <c r="L6368" i="1"/>
  <c r="M6368" i="1"/>
  <c r="G6369" i="1"/>
  <c r="H6369" i="1"/>
  <c r="I6369" i="1"/>
  <c r="J6369" i="1"/>
  <c r="K6369" i="1"/>
  <c r="L6369" i="1"/>
  <c r="M6369" i="1"/>
  <c r="G6370" i="1"/>
  <c r="H6370" i="1"/>
  <c r="I6370" i="1"/>
  <c r="J6370" i="1"/>
  <c r="K6370" i="1"/>
  <c r="L6370" i="1"/>
  <c r="M6370" i="1"/>
  <c r="G6371" i="1"/>
  <c r="H6371" i="1"/>
  <c r="I6371" i="1"/>
  <c r="J6371" i="1"/>
  <c r="K6371" i="1"/>
  <c r="L6371" i="1"/>
  <c r="M6371" i="1"/>
  <c r="G6372" i="1"/>
  <c r="H6372" i="1"/>
  <c r="I6372" i="1"/>
  <c r="J6372" i="1"/>
  <c r="K6372" i="1"/>
  <c r="L6372" i="1"/>
  <c r="M6372" i="1"/>
  <c r="G6373" i="1"/>
  <c r="H6373" i="1"/>
  <c r="I6373" i="1"/>
  <c r="J6373" i="1"/>
  <c r="K6373" i="1"/>
  <c r="L6373" i="1"/>
  <c r="M6373" i="1"/>
  <c r="G6374" i="1"/>
  <c r="H6374" i="1"/>
  <c r="I6374" i="1"/>
  <c r="J6374" i="1"/>
  <c r="K6374" i="1"/>
  <c r="L6374" i="1"/>
  <c r="M6374" i="1"/>
  <c r="G6375" i="1"/>
  <c r="H6375" i="1"/>
  <c r="I6375" i="1"/>
  <c r="J6375" i="1"/>
  <c r="K6375" i="1"/>
  <c r="L6375" i="1"/>
  <c r="M6375" i="1"/>
  <c r="G6376" i="1"/>
  <c r="H6376" i="1"/>
  <c r="I6376" i="1"/>
  <c r="J6376" i="1"/>
  <c r="K6376" i="1"/>
  <c r="L6376" i="1"/>
  <c r="M6376" i="1"/>
  <c r="G6377" i="1"/>
  <c r="H6377" i="1"/>
  <c r="I6377" i="1"/>
  <c r="J6377" i="1"/>
  <c r="K6377" i="1"/>
  <c r="L6377" i="1"/>
  <c r="M6377" i="1"/>
  <c r="G6378" i="1"/>
  <c r="H6378" i="1"/>
  <c r="I6378" i="1"/>
  <c r="J6378" i="1"/>
  <c r="K6378" i="1"/>
  <c r="L6378" i="1"/>
  <c r="M6378" i="1"/>
  <c r="G6379" i="1"/>
  <c r="H6379" i="1"/>
  <c r="I6379" i="1"/>
  <c r="J6379" i="1"/>
  <c r="K6379" i="1"/>
  <c r="L6379" i="1"/>
  <c r="M6379" i="1"/>
  <c r="G6380" i="1"/>
  <c r="H6380" i="1"/>
  <c r="I6380" i="1"/>
  <c r="J6380" i="1"/>
  <c r="K6380" i="1"/>
  <c r="L6380" i="1"/>
  <c r="M6380" i="1"/>
  <c r="G6381" i="1"/>
  <c r="H6381" i="1"/>
  <c r="I6381" i="1"/>
  <c r="J6381" i="1"/>
  <c r="K6381" i="1"/>
  <c r="L6381" i="1"/>
  <c r="M6381" i="1"/>
  <c r="G6382" i="1"/>
  <c r="H6382" i="1"/>
  <c r="I6382" i="1"/>
  <c r="J6382" i="1"/>
  <c r="K6382" i="1"/>
  <c r="L6382" i="1"/>
  <c r="M6382" i="1"/>
  <c r="G6383" i="1"/>
  <c r="H6383" i="1"/>
  <c r="I6383" i="1"/>
  <c r="J6383" i="1"/>
  <c r="K6383" i="1"/>
  <c r="L6383" i="1"/>
  <c r="M6383" i="1"/>
  <c r="G6384" i="1"/>
  <c r="H6384" i="1"/>
  <c r="I6384" i="1"/>
  <c r="J6384" i="1"/>
  <c r="K6384" i="1"/>
  <c r="L6384" i="1"/>
  <c r="M6384" i="1"/>
  <c r="G6385" i="1"/>
  <c r="H6385" i="1"/>
  <c r="I6385" i="1"/>
  <c r="J6385" i="1"/>
  <c r="K6385" i="1"/>
  <c r="L6385" i="1"/>
  <c r="M6385" i="1"/>
  <c r="G6386" i="1"/>
  <c r="H6386" i="1"/>
  <c r="I6386" i="1"/>
  <c r="J6386" i="1"/>
  <c r="K6386" i="1"/>
  <c r="L6386" i="1"/>
  <c r="M6386" i="1"/>
  <c r="G6387" i="1"/>
  <c r="H6387" i="1"/>
  <c r="I6387" i="1"/>
  <c r="J6387" i="1"/>
  <c r="K6387" i="1"/>
  <c r="L6387" i="1"/>
  <c r="M6387" i="1"/>
  <c r="G6388" i="1"/>
  <c r="H6388" i="1"/>
  <c r="I6388" i="1"/>
  <c r="J6388" i="1"/>
  <c r="K6388" i="1"/>
  <c r="L6388" i="1"/>
  <c r="M6388" i="1"/>
  <c r="G6389" i="1"/>
  <c r="H6389" i="1"/>
  <c r="I6389" i="1"/>
  <c r="J6389" i="1"/>
  <c r="K6389" i="1"/>
  <c r="L6389" i="1"/>
  <c r="M6389" i="1"/>
  <c r="G6390" i="1"/>
  <c r="H6390" i="1"/>
  <c r="I6390" i="1"/>
  <c r="J6390" i="1"/>
  <c r="K6390" i="1"/>
  <c r="L6390" i="1"/>
  <c r="M6390" i="1"/>
  <c r="G6391" i="1"/>
  <c r="H6391" i="1"/>
  <c r="I6391" i="1"/>
  <c r="J6391" i="1"/>
  <c r="K6391" i="1"/>
  <c r="L6391" i="1"/>
  <c r="M6391" i="1"/>
  <c r="G6392" i="1"/>
  <c r="H6392" i="1"/>
  <c r="I6392" i="1"/>
  <c r="J6392" i="1"/>
  <c r="K6392" i="1"/>
  <c r="L6392" i="1"/>
  <c r="M6392" i="1"/>
  <c r="G6393" i="1"/>
  <c r="H6393" i="1"/>
  <c r="I6393" i="1"/>
  <c r="J6393" i="1"/>
  <c r="K6393" i="1"/>
  <c r="L6393" i="1"/>
  <c r="M6393" i="1"/>
  <c r="G6394" i="1"/>
  <c r="H6394" i="1"/>
  <c r="I6394" i="1"/>
  <c r="J6394" i="1"/>
  <c r="K6394" i="1"/>
  <c r="L6394" i="1"/>
  <c r="M6394" i="1"/>
  <c r="G6395" i="1"/>
  <c r="H6395" i="1"/>
  <c r="I6395" i="1"/>
  <c r="J6395" i="1"/>
  <c r="K6395" i="1"/>
  <c r="L6395" i="1"/>
  <c r="M6395" i="1"/>
  <c r="G6396" i="1"/>
  <c r="H6396" i="1"/>
  <c r="I6396" i="1"/>
  <c r="J6396" i="1"/>
  <c r="K6396" i="1"/>
  <c r="L6396" i="1"/>
  <c r="M6396" i="1"/>
  <c r="G6397" i="1"/>
  <c r="H6397" i="1"/>
  <c r="I6397" i="1"/>
  <c r="J6397" i="1"/>
  <c r="K6397" i="1"/>
  <c r="L6397" i="1"/>
  <c r="M6397" i="1"/>
  <c r="G6398" i="1"/>
  <c r="H6398" i="1"/>
  <c r="I6398" i="1"/>
  <c r="J6398" i="1"/>
  <c r="K6398" i="1"/>
  <c r="L6398" i="1"/>
  <c r="M6398" i="1"/>
  <c r="G6399" i="1"/>
  <c r="H6399" i="1"/>
  <c r="I6399" i="1"/>
  <c r="J6399" i="1"/>
  <c r="K6399" i="1"/>
  <c r="L6399" i="1"/>
  <c r="M6399" i="1"/>
  <c r="G6400" i="1"/>
  <c r="H6400" i="1"/>
  <c r="I6400" i="1"/>
  <c r="J6400" i="1"/>
  <c r="K6400" i="1"/>
  <c r="L6400" i="1"/>
  <c r="M6400" i="1"/>
  <c r="G6401" i="1"/>
  <c r="H6401" i="1"/>
  <c r="I6401" i="1"/>
  <c r="J6401" i="1"/>
  <c r="K6401" i="1"/>
  <c r="L6401" i="1"/>
  <c r="M6401" i="1"/>
  <c r="G6402" i="1"/>
  <c r="H6402" i="1"/>
  <c r="I6402" i="1"/>
  <c r="J6402" i="1"/>
  <c r="K6402" i="1"/>
  <c r="L6402" i="1"/>
  <c r="M6402" i="1"/>
  <c r="G6403" i="1"/>
  <c r="H6403" i="1"/>
  <c r="I6403" i="1"/>
  <c r="J6403" i="1"/>
  <c r="K6403" i="1"/>
  <c r="L6403" i="1"/>
  <c r="M6403" i="1"/>
  <c r="G6404" i="1"/>
  <c r="H6404" i="1"/>
  <c r="I6404" i="1"/>
  <c r="J6404" i="1"/>
  <c r="K6404" i="1"/>
  <c r="L6404" i="1"/>
  <c r="M6404" i="1"/>
  <c r="G6405" i="1"/>
  <c r="H6405" i="1"/>
  <c r="I6405" i="1"/>
  <c r="J6405" i="1"/>
  <c r="K6405" i="1"/>
  <c r="L6405" i="1"/>
  <c r="M6405" i="1"/>
  <c r="G6406" i="1"/>
  <c r="H6406" i="1"/>
  <c r="I6406" i="1"/>
  <c r="J6406" i="1"/>
  <c r="K6406" i="1"/>
  <c r="L6406" i="1"/>
  <c r="M6406" i="1"/>
  <c r="G6407" i="1"/>
  <c r="H6407" i="1"/>
  <c r="I6407" i="1"/>
  <c r="J6407" i="1"/>
  <c r="K6407" i="1"/>
  <c r="L6407" i="1"/>
  <c r="M6407" i="1"/>
  <c r="G6408" i="1"/>
  <c r="H6408" i="1"/>
  <c r="I6408" i="1"/>
  <c r="J6408" i="1"/>
  <c r="K6408" i="1"/>
  <c r="L6408" i="1"/>
  <c r="M6408" i="1"/>
  <c r="G6409" i="1"/>
  <c r="H6409" i="1"/>
  <c r="I6409" i="1"/>
  <c r="J6409" i="1"/>
  <c r="K6409" i="1"/>
  <c r="L6409" i="1"/>
  <c r="M6409" i="1"/>
  <c r="G6410" i="1"/>
  <c r="H6410" i="1"/>
  <c r="I6410" i="1"/>
  <c r="J6410" i="1"/>
  <c r="K6410" i="1"/>
  <c r="L6410" i="1"/>
  <c r="M6410" i="1"/>
  <c r="G6411" i="1"/>
  <c r="H6411" i="1"/>
  <c r="I6411" i="1"/>
  <c r="J6411" i="1"/>
  <c r="K6411" i="1"/>
  <c r="L6411" i="1"/>
  <c r="M6411" i="1"/>
  <c r="G6412" i="1"/>
  <c r="H6412" i="1"/>
  <c r="I6412" i="1"/>
  <c r="J6412" i="1"/>
  <c r="K6412" i="1"/>
  <c r="L6412" i="1"/>
  <c r="M6412" i="1"/>
  <c r="G6413" i="1"/>
  <c r="H6413" i="1"/>
  <c r="I6413" i="1"/>
  <c r="J6413" i="1"/>
  <c r="K6413" i="1"/>
  <c r="L6413" i="1"/>
  <c r="M6413" i="1"/>
  <c r="G6414" i="1"/>
  <c r="H6414" i="1"/>
  <c r="I6414" i="1"/>
  <c r="J6414" i="1"/>
  <c r="K6414" i="1"/>
  <c r="L6414" i="1"/>
  <c r="M6414" i="1"/>
  <c r="G6415" i="1"/>
  <c r="H6415" i="1"/>
  <c r="I6415" i="1"/>
  <c r="J6415" i="1"/>
  <c r="K6415" i="1"/>
  <c r="L6415" i="1"/>
  <c r="M6415" i="1"/>
  <c r="G6416" i="1"/>
  <c r="H6416" i="1"/>
  <c r="I6416" i="1"/>
  <c r="J6416" i="1"/>
  <c r="K6416" i="1"/>
  <c r="L6416" i="1"/>
  <c r="M6416" i="1"/>
  <c r="G6417" i="1"/>
  <c r="H6417" i="1"/>
  <c r="I6417" i="1"/>
  <c r="J6417" i="1"/>
  <c r="K6417" i="1"/>
  <c r="L6417" i="1"/>
  <c r="M6417" i="1"/>
  <c r="G6418" i="1"/>
  <c r="H6418" i="1"/>
  <c r="I6418" i="1"/>
  <c r="J6418" i="1"/>
  <c r="K6418" i="1"/>
  <c r="L6418" i="1"/>
  <c r="M6418" i="1"/>
  <c r="G6419" i="1"/>
  <c r="H6419" i="1"/>
  <c r="I6419" i="1"/>
  <c r="J6419" i="1"/>
  <c r="K6419" i="1"/>
  <c r="L6419" i="1"/>
  <c r="M6419" i="1"/>
  <c r="G6420" i="1"/>
  <c r="H6420" i="1"/>
  <c r="I6420" i="1"/>
  <c r="J6420" i="1"/>
  <c r="K6420" i="1"/>
  <c r="L6420" i="1"/>
  <c r="M6420" i="1"/>
  <c r="G6421" i="1"/>
  <c r="H6421" i="1"/>
  <c r="I6421" i="1"/>
  <c r="J6421" i="1"/>
  <c r="K6421" i="1"/>
  <c r="L6421" i="1"/>
  <c r="M6421" i="1"/>
  <c r="G6422" i="1"/>
  <c r="H6422" i="1"/>
  <c r="I6422" i="1"/>
  <c r="J6422" i="1"/>
  <c r="K6422" i="1"/>
  <c r="L6422" i="1"/>
  <c r="M6422" i="1"/>
  <c r="G6423" i="1"/>
  <c r="H6423" i="1"/>
  <c r="I6423" i="1"/>
  <c r="J6423" i="1"/>
  <c r="K6423" i="1"/>
  <c r="L6423" i="1"/>
  <c r="M6423" i="1"/>
  <c r="G6424" i="1"/>
  <c r="H6424" i="1"/>
  <c r="I6424" i="1"/>
  <c r="J6424" i="1"/>
  <c r="K6424" i="1"/>
  <c r="L6424" i="1"/>
  <c r="M6424" i="1"/>
  <c r="G6425" i="1"/>
  <c r="H6425" i="1"/>
  <c r="I6425" i="1"/>
  <c r="J6425" i="1"/>
  <c r="K6425" i="1"/>
  <c r="L6425" i="1"/>
  <c r="M6425" i="1"/>
  <c r="G6426" i="1"/>
  <c r="H6426" i="1"/>
  <c r="I6426" i="1"/>
  <c r="J6426" i="1"/>
  <c r="K6426" i="1"/>
  <c r="L6426" i="1"/>
  <c r="M6426" i="1"/>
  <c r="G6427" i="1"/>
  <c r="H6427" i="1"/>
  <c r="I6427" i="1"/>
  <c r="J6427" i="1"/>
  <c r="K6427" i="1"/>
  <c r="L6427" i="1"/>
  <c r="M6427" i="1"/>
  <c r="G6428" i="1"/>
  <c r="H6428" i="1"/>
  <c r="I6428" i="1"/>
  <c r="J6428" i="1"/>
  <c r="K6428" i="1"/>
  <c r="L6428" i="1"/>
  <c r="M6428" i="1"/>
  <c r="G6429" i="1"/>
  <c r="H6429" i="1"/>
  <c r="I6429" i="1"/>
  <c r="J6429" i="1"/>
  <c r="K6429" i="1"/>
  <c r="L6429" i="1"/>
  <c r="M6429" i="1"/>
  <c r="G6430" i="1"/>
  <c r="H6430" i="1"/>
  <c r="I6430" i="1"/>
  <c r="J6430" i="1"/>
  <c r="K6430" i="1"/>
  <c r="L6430" i="1"/>
  <c r="M6430" i="1"/>
  <c r="G6431" i="1"/>
  <c r="H6431" i="1"/>
  <c r="I6431" i="1"/>
  <c r="J6431" i="1"/>
  <c r="K6431" i="1"/>
  <c r="L6431" i="1"/>
  <c r="M6431" i="1"/>
  <c r="G6432" i="1"/>
  <c r="H6432" i="1"/>
  <c r="I6432" i="1"/>
  <c r="J6432" i="1"/>
  <c r="K6432" i="1"/>
  <c r="L6432" i="1"/>
  <c r="M6432" i="1"/>
  <c r="G6433" i="1"/>
  <c r="H6433" i="1"/>
  <c r="I6433" i="1"/>
  <c r="J6433" i="1"/>
  <c r="K6433" i="1"/>
  <c r="L6433" i="1"/>
  <c r="M6433" i="1"/>
  <c r="G6434" i="1"/>
  <c r="H6434" i="1"/>
  <c r="I6434" i="1"/>
  <c r="J6434" i="1"/>
  <c r="K6434" i="1"/>
  <c r="L6434" i="1"/>
  <c r="M6434" i="1"/>
  <c r="G6435" i="1"/>
  <c r="H6435" i="1"/>
  <c r="I6435" i="1"/>
  <c r="J6435" i="1"/>
  <c r="K6435" i="1"/>
  <c r="L6435" i="1"/>
  <c r="M6435" i="1"/>
  <c r="G6436" i="1"/>
  <c r="H6436" i="1"/>
  <c r="I6436" i="1"/>
  <c r="J6436" i="1"/>
  <c r="K6436" i="1"/>
  <c r="L6436" i="1"/>
  <c r="M6436" i="1"/>
  <c r="G6437" i="1"/>
  <c r="H6437" i="1"/>
  <c r="I6437" i="1"/>
  <c r="J6437" i="1"/>
  <c r="K6437" i="1"/>
  <c r="L6437" i="1"/>
  <c r="M6437" i="1"/>
  <c r="G6438" i="1"/>
  <c r="H6438" i="1"/>
  <c r="I6438" i="1"/>
  <c r="J6438" i="1"/>
  <c r="K6438" i="1"/>
  <c r="L6438" i="1"/>
  <c r="M6438" i="1"/>
  <c r="G6439" i="1"/>
  <c r="H6439" i="1"/>
  <c r="I6439" i="1"/>
  <c r="J6439" i="1"/>
  <c r="K6439" i="1"/>
  <c r="L6439" i="1"/>
  <c r="M6439" i="1"/>
  <c r="G6440" i="1"/>
  <c r="H6440" i="1"/>
  <c r="I6440" i="1"/>
  <c r="J6440" i="1"/>
  <c r="K6440" i="1"/>
  <c r="L6440" i="1"/>
  <c r="M6440" i="1"/>
  <c r="G6441" i="1"/>
  <c r="H6441" i="1"/>
  <c r="I6441" i="1"/>
  <c r="J6441" i="1"/>
  <c r="K6441" i="1"/>
  <c r="L6441" i="1"/>
  <c r="M6441" i="1"/>
  <c r="G6442" i="1"/>
  <c r="H6442" i="1"/>
  <c r="I6442" i="1"/>
  <c r="J6442" i="1"/>
  <c r="K6442" i="1"/>
  <c r="L6442" i="1"/>
  <c r="M6442" i="1"/>
  <c r="G6443" i="1"/>
  <c r="H6443" i="1"/>
  <c r="I6443" i="1"/>
  <c r="J6443" i="1"/>
  <c r="K6443" i="1"/>
  <c r="L6443" i="1"/>
  <c r="M6443" i="1"/>
  <c r="G6444" i="1"/>
  <c r="H6444" i="1"/>
  <c r="I6444" i="1"/>
  <c r="J6444" i="1"/>
  <c r="K6444" i="1"/>
  <c r="L6444" i="1"/>
  <c r="M6444" i="1"/>
  <c r="G6445" i="1"/>
  <c r="H6445" i="1"/>
  <c r="I6445" i="1"/>
  <c r="J6445" i="1"/>
  <c r="K6445" i="1"/>
  <c r="L6445" i="1"/>
  <c r="M6445" i="1"/>
  <c r="G6446" i="1"/>
  <c r="H6446" i="1"/>
  <c r="I6446" i="1"/>
  <c r="J6446" i="1"/>
  <c r="K6446" i="1"/>
  <c r="L6446" i="1"/>
  <c r="M6446" i="1"/>
  <c r="G6447" i="1"/>
  <c r="H6447" i="1"/>
  <c r="I6447" i="1"/>
  <c r="J6447" i="1"/>
  <c r="K6447" i="1"/>
  <c r="L6447" i="1"/>
  <c r="M6447" i="1"/>
  <c r="G6448" i="1"/>
  <c r="H6448" i="1"/>
  <c r="I6448" i="1"/>
  <c r="J6448" i="1"/>
  <c r="K6448" i="1"/>
  <c r="L6448" i="1"/>
  <c r="M6448" i="1"/>
  <c r="G6449" i="1"/>
  <c r="H6449" i="1"/>
  <c r="I6449" i="1"/>
  <c r="J6449" i="1"/>
  <c r="K6449" i="1"/>
  <c r="L6449" i="1"/>
  <c r="M6449" i="1"/>
  <c r="G6450" i="1"/>
  <c r="H6450" i="1"/>
  <c r="I6450" i="1"/>
  <c r="J6450" i="1"/>
  <c r="K6450" i="1"/>
  <c r="L6450" i="1"/>
  <c r="M6450" i="1"/>
  <c r="G6451" i="1"/>
  <c r="H6451" i="1"/>
  <c r="I6451" i="1"/>
  <c r="J6451" i="1"/>
  <c r="K6451" i="1"/>
  <c r="L6451" i="1"/>
  <c r="M6451" i="1"/>
  <c r="G6452" i="1"/>
  <c r="H6452" i="1"/>
  <c r="I6452" i="1"/>
  <c r="J6452" i="1"/>
  <c r="K6452" i="1"/>
  <c r="L6452" i="1"/>
  <c r="M6452" i="1"/>
  <c r="G6453" i="1"/>
  <c r="H6453" i="1"/>
  <c r="I6453" i="1"/>
  <c r="J6453" i="1"/>
  <c r="K6453" i="1"/>
  <c r="L6453" i="1"/>
  <c r="M6453" i="1"/>
  <c r="G6454" i="1"/>
  <c r="H6454" i="1"/>
  <c r="I6454" i="1"/>
  <c r="J6454" i="1"/>
  <c r="K6454" i="1"/>
  <c r="L6454" i="1"/>
  <c r="M6454" i="1"/>
  <c r="G6455" i="1"/>
  <c r="H6455" i="1"/>
  <c r="I6455" i="1"/>
  <c r="J6455" i="1"/>
  <c r="K6455" i="1"/>
  <c r="L6455" i="1"/>
  <c r="M6455" i="1"/>
  <c r="G6456" i="1"/>
  <c r="H6456" i="1"/>
  <c r="I6456" i="1"/>
  <c r="J6456" i="1"/>
  <c r="K6456" i="1"/>
  <c r="L6456" i="1"/>
  <c r="M6456" i="1"/>
  <c r="G6457" i="1"/>
  <c r="H6457" i="1"/>
  <c r="I6457" i="1"/>
  <c r="J6457" i="1"/>
  <c r="K6457" i="1"/>
  <c r="L6457" i="1"/>
  <c r="M6457" i="1"/>
  <c r="G6458" i="1"/>
  <c r="H6458" i="1"/>
  <c r="I6458" i="1"/>
  <c r="J6458" i="1"/>
  <c r="K6458" i="1"/>
  <c r="L6458" i="1"/>
  <c r="M6458" i="1"/>
  <c r="G6459" i="1"/>
  <c r="H6459" i="1"/>
  <c r="I6459" i="1"/>
  <c r="J6459" i="1"/>
  <c r="K6459" i="1"/>
  <c r="L6459" i="1"/>
  <c r="M6459" i="1"/>
  <c r="G6460" i="1"/>
  <c r="H6460" i="1"/>
  <c r="I6460" i="1"/>
  <c r="J6460" i="1"/>
  <c r="K6460" i="1"/>
  <c r="L6460" i="1"/>
  <c r="M6460" i="1"/>
  <c r="G6461" i="1"/>
  <c r="H6461" i="1"/>
  <c r="I6461" i="1"/>
  <c r="J6461" i="1"/>
  <c r="K6461" i="1"/>
  <c r="L6461" i="1"/>
  <c r="M6461" i="1"/>
  <c r="G6462" i="1"/>
  <c r="H6462" i="1"/>
  <c r="I6462" i="1"/>
  <c r="J6462" i="1"/>
  <c r="K6462" i="1"/>
  <c r="L6462" i="1"/>
  <c r="M6462" i="1"/>
  <c r="G6463" i="1"/>
  <c r="H6463" i="1"/>
  <c r="I6463" i="1"/>
  <c r="J6463" i="1"/>
  <c r="K6463" i="1"/>
  <c r="L6463" i="1"/>
  <c r="M6463" i="1"/>
  <c r="G6464" i="1"/>
  <c r="H6464" i="1"/>
  <c r="I6464" i="1"/>
  <c r="J6464" i="1"/>
  <c r="K6464" i="1"/>
  <c r="L6464" i="1"/>
  <c r="M6464" i="1"/>
  <c r="G6465" i="1"/>
  <c r="H6465" i="1"/>
  <c r="I6465" i="1"/>
  <c r="J6465" i="1"/>
  <c r="K6465" i="1"/>
  <c r="L6465" i="1"/>
  <c r="M6465" i="1"/>
  <c r="G6466" i="1"/>
  <c r="H6466" i="1"/>
  <c r="I6466" i="1"/>
  <c r="J6466" i="1"/>
  <c r="K6466" i="1"/>
  <c r="L6466" i="1"/>
  <c r="M6466" i="1"/>
  <c r="G6467" i="1"/>
  <c r="H6467" i="1"/>
  <c r="I6467" i="1"/>
  <c r="J6467" i="1"/>
  <c r="K6467" i="1"/>
  <c r="L6467" i="1"/>
  <c r="M6467" i="1"/>
  <c r="G6468" i="1"/>
  <c r="H6468" i="1"/>
  <c r="I6468" i="1"/>
  <c r="J6468" i="1"/>
  <c r="K6468" i="1"/>
  <c r="L6468" i="1"/>
  <c r="M6468" i="1"/>
  <c r="G6469" i="1"/>
  <c r="H6469" i="1"/>
  <c r="I6469" i="1"/>
  <c r="J6469" i="1"/>
  <c r="K6469" i="1"/>
  <c r="L6469" i="1"/>
  <c r="M6469" i="1"/>
  <c r="G6470" i="1"/>
  <c r="H6470" i="1"/>
  <c r="I6470" i="1"/>
  <c r="J6470" i="1"/>
  <c r="K6470" i="1"/>
  <c r="L6470" i="1"/>
  <c r="M6470" i="1"/>
  <c r="G6471" i="1"/>
  <c r="H6471" i="1"/>
  <c r="I6471" i="1"/>
  <c r="J6471" i="1"/>
  <c r="K6471" i="1"/>
  <c r="L6471" i="1"/>
  <c r="M6471" i="1"/>
  <c r="G6472" i="1"/>
  <c r="H6472" i="1"/>
  <c r="I6472" i="1"/>
  <c r="J6472" i="1"/>
  <c r="K6472" i="1"/>
  <c r="L6472" i="1"/>
  <c r="M6472" i="1"/>
  <c r="G6473" i="1"/>
  <c r="H6473" i="1"/>
  <c r="I6473" i="1"/>
  <c r="J6473" i="1"/>
  <c r="K6473" i="1"/>
  <c r="L6473" i="1"/>
  <c r="M6473" i="1"/>
  <c r="G6474" i="1"/>
  <c r="H6474" i="1"/>
  <c r="I6474" i="1"/>
  <c r="J6474" i="1"/>
  <c r="K6474" i="1"/>
  <c r="L6474" i="1"/>
  <c r="M6474" i="1"/>
  <c r="G6475" i="1"/>
  <c r="H6475" i="1"/>
  <c r="I6475" i="1"/>
  <c r="J6475" i="1"/>
  <c r="K6475" i="1"/>
  <c r="L6475" i="1"/>
  <c r="M6475" i="1"/>
  <c r="G6476" i="1"/>
  <c r="H6476" i="1"/>
  <c r="I6476" i="1"/>
  <c r="J6476" i="1"/>
  <c r="K6476" i="1"/>
  <c r="L6476" i="1"/>
  <c r="M6476" i="1"/>
  <c r="G6477" i="1"/>
  <c r="H6477" i="1"/>
  <c r="I6477" i="1"/>
  <c r="J6477" i="1"/>
  <c r="K6477" i="1"/>
  <c r="L6477" i="1"/>
  <c r="M6477" i="1"/>
  <c r="G6478" i="1"/>
  <c r="H6478" i="1"/>
  <c r="I6478" i="1"/>
  <c r="J6478" i="1"/>
  <c r="K6478" i="1"/>
  <c r="L6478" i="1"/>
  <c r="M6478" i="1"/>
  <c r="G6479" i="1"/>
  <c r="H6479" i="1"/>
  <c r="I6479" i="1"/>
  <c r="J6479" i="1"/>
  <c r="K6479" i="1"/>
  <c r="L6479" i="1"/>
  <c r="M6479" i="1"/>
  <c r="G6480" i="1"/>
  <c r="H6480" i="1"/>
  <c r="I6480" i="1"/>
  <c r="J6480" i="1"/>
  <c r="K6480" i="1"/>
  <c r="L6480" i="1"/>
  <c r="M6480" i="1"/>
  <c r="G6481" i="1"/>
  <c r="H6481" i="1"/>
  <c r="I6481" i="1"/>
  <c r="J6481" i="1"/>
  <c r="K6481" i="1"/>
  <c r="L6481" i="1"/>
  <c r="M6481" i="1"/>
  <c r="M1" i="1"/>
  <c r="L1" i="1"/>
  <c r="K1" i="1"/>
  <c r="J1" i="1"/>
  <c r="I1" i="1"/>
  <c r="H1" i="1"/>
  <c r="G1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<sst xmlns="http://schemas.openxmlformats.org/spreadsheetml/2006/main" count="13209" uniqueCount="118">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</sst>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481"/>
  <sheetViews>
    <sheetView tabSelected="1" zoomScale="98" zoomScaleNormal="98" workbookViewId="0">
      <selection activeCell="N1376" sqref="N1376:N412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41.5703125" customWidth="1"/>
    <col min="9" max="9" width="36.140625" customWidth="1"/>
    <col min="10" max="10" width="11.85546875" customWidth="1"/>
    <col min="11" max="11" width="20.85546875" customWidth="1"/>
    <col min="12" max="12" width="19.28515625" customWidth="1"/>
    <col min="13" max="13" width="25.85546875" customWidth="1"/>
  </cols>
  <sheetData>
    <row r="1" spans="1:13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tr">
        <f>VLOOKUP(C1,Магазин!A:C,2,0)</f>
        <v>Район</v>
      </c>
      <c r="H1" s="4" t="str">
        <f>VLOOKUP(C1,Магазин!A:C,3,0)</f>
        <v>Адрес</v>
      </c>
      <c r="I1" s="4" t="str">
        <f>VLOOKUP(D1,Товар!A:F,3,0)</f>
        <v>Наименование товара</v>
      </c>
      <c r="J1" s="4" t="str">
        <f>VLOOKUP(D1,Товар!A:F,4,0)</f>
        <v>Ед_изм</v>
      </c>
      <c r="K1" s="4" t="str">
        <f>VLOOKUP(D1,Товар!A:F,5,0)</f>
        <v>Количество в упаковке</v>
      </c>
      <c r="L1" s="4" t="str">
        <f>VLOOKUP(D1,Товар!A:F,6,0)</f>
        <v>Цена за упаковку</v>
      </c>
      <c r="M1" s="4" t="str">
        <f>VLOOKUP(D1,Товар!A:F,2,0)</f>
        <v>Отдел</v>
      </c>
    </row>
    <row r="2" spans="1:13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s="2" t="str">
        <f>VLOOKUP(C2,Магазин!A:C,2,0)</f>
        <v>Октябрьский</v>
      </c>
      <c r="H2" s="4" t="str">
        <f>VLOOKUP(C2,Магазин!A:C,3,0)</f>
        <v>просп. Мира, 45</v>
      </c>
      <c r="I2" s="4" t="str">
        <f>VLOOKUP(D2,Товар!A:F,3,0)</f>
        <v>Батончик соевый</v>
      </c>
      <c r="J2" s="4" t="str">
        <f>VLOOKUP(D2,Товар!A:F,4,0)</f>
        <v>грамм</v>
      </c>
      <c r="K2" s="4">
        <f>VLOOKUP(D2,Товар!A:F,5,0)</f>
        <v>250</v>
      </c>
      <c r="L2" s="4">
        <f>VLOOKUP(D2,Товар!A:F,6,0)</f>
        <v>132</v>
      </c>
      <c r="M2" s="4" t="str">
        <f>VLOOKUP(D2,Товар!A:F,2,0)</f>
        <v>Конфеты</v>
      </c>
    </row>
    <row r="3" spans="1:13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s="2" t="str">
        <f>VLOOKUP(C3,Магазин!A:C,2,0)</f>
        <v>Октябрьский</v>
      </c>
      <c r="H3" s="4" t="str">
        <f>VLOOKUP(C3,Магазин!A:C,3,0)</f>
        <v>просп. Мира, 45</v>
      </c>
      <c r="I3" s="4" t="str">
        <f>VLOOKUP(D3,Товар!A:F,3,0)</f>
        <v>Заяц шоколадный большой</v>
      </c>
      <c r="J3" s="4" t="str">
        <f>VLOOKUP(D3,Товар!A:F,4,0)</f>
        <v>шт</v>
      </c>
      <c r="K3" s="4">
        <f>VLOOKUP(D3,Товар!A:F,5,0)</f>
        <v>1</v>
      </c>
      <c r="L3" s="4">
        <f>VLOOKUP(D3,Товар!A:F,6,0)</f>
        <v>299</v>
      </c>
      <c r="M3" s="4" t="str">
        <f>VLOOKUP(D3,Товар!A:F,2,0)</f>
        <v>Конфеты</v>
      </c>
    </row>
    <row r="4" spans="1:13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s="2" t="str">
        <f>VLOOKUP(C4,Магазин!A:C,2,0)</f>
        <v>Октябрьский</v>
      </c>
      <c r="H4" s="4" t="str">
        <f>VLOOKUP(C4,Магазин!A:C,3,0)</f>
        <v>просп. Мира, 45</v>
      </c>
      <c r="I4" s="4" t="str">
        <f>VLOOKUP(D4,Товар!A:F,3,0)</f>
        <v>Заяц шоколадный малый</v>
      </c>
      <c r="J4" s="4" t="str">
        <f>VLOOKUP(D4,Товар!A:F,4,0)</f>
        <v>шт</v>
      </c>
      <c r="K4" s="4">
        <f>VLOOKUP(D4,Товар!A:F,5,0)</f>
        <v>6</v>
      </c>
      <c r="L4" s="4">
        <f>VLOOKUP(D4,Товар!A:F,6,0)</f>
        <v>349</v>
      </c>
      <c r="M4" s="4" t="str">
        <f>VLOOKUP(D4,Товар!A:F,2,0)</f>
        <v>Конфеты</v>
      </c>
    </row>
    <row r="5" spans="1:13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s="2" t="str">
        <f>VLOOKUP(C5,Магазин!A:C,2,0)</f>
        <v>Октябрьский</v>
      </c>
      <c r="H5" s="4" t="str">
        <f>VLOOKUP(C5,Магазин!A:C,3,0)</f>
        <v>просп. Мира, 45</v>
      </c>
      <c r="I5" s="4" t="str">
        <f>VLOOKUP(D5,Товар!A:F,3,0)</f>
        <v>Зефир в шоколаде</v>
      </c>
      <c r="J5" s="4" t="str">
        <f>VLOOKUP(D5,Товар!A:F,4,0)</f>
        <v>грамм</v>
      </c>
      <c r="K5" s="4">
        <f>VLOOKUP(D5,Товар!A:F,5,0)</f>
        <v>250</v>
      </c>
      <c r="L5" s="4">
        <f>VLOOKUP(D5,Товар!A:F,6,0)</f>
        <v>264</v>
      </c>
      <c r="M5" s="4" t="str">
        <f>VLOOKUP(D5,Товар!A:F,2,0)</f>
        <v>Конфеты</v>
      </c>
    </row>
    <row r="6" spans="1:13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s="2" t="str">
        <f>VLOOKUP(C6,Магазин!A:C,2,0)</f>
        <v>Октябрьский</v>
      </c>
      <c r="H6" s="4" t="str">
        <f>VLOOKUP(C6,Магазин!A:C,3,0)</f>
        <v>просп. Мира, 45</v>
      </c>
      <c r="I6" s="4" t="str">
        <f>VLOOKUP(D6,Товар!A:F,3,0)</f>
        <v>Зефир ванильный</v>
      </c>
      <c r="J6" s="4" t="str">
        <f>VLOOKUP(D6,Товар!A:F,4,0)</f>
        <v>грамм</v>
      </c>
      <c r="K6" s="4">
        <f>VLOOKUP(D6,Товар!A:F,5,0)</f>
        <v>800</v>
      </c>
      <c r="L6" s="4">
        <f>VLOOKUP(D6,Товар!A:F,6,0)</f>
        <v>239</v>
      </c>
      <c r="M6" s="4" t="str">
        <f>VLOOKUP(D6,Товар!A:F,2,0)</f>
        <v>Конфеты</v>
      </c>
    </row>
    <row r="7" spans="1:13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s="2" t="str">
        <f>VLOOKUP(C7,Магазин!A:C,2,0)</f>
        <v>Октябрьский</v>
      </c>
      <c r="H7" s="4" t="str">
        <f>VLOOKUP(C7,Магазин!A:C,3,0)</f>
        <v>просп. Мира, 45</v>
      </c>
      <c r="I7" s="4" t="str">
        <f>VLOOKUP(D7,Товар!A:F,3,0)</f>
        <v>Зефир воздушный</v>
      </c>
      <c r="J7" s="4" t="str">
        <f>VLOOKUP(D7,Товар!A:F,4,0)</f>
        <v>грамм</v>
      </c>
      <c r="K7" s="4">
        <f>VLOOKUP(D7,Товар!A:F,5,0)</f>
        <v>500</v>
      </c>
      <c r="L7" s="4">
        <f>VLOOKUP(D7,Товар!A:F,6,0)</f>
        <v>179</v>
      </c>
      <c r="M7" s="4" t="str">
        <f>VLOOKUP(D7,Товар!A:F,2,0)</f>
        <v>Конфеты</v>
      </c>
    </row>
    <row r="8" spans="1:13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s="2" t="str">
        <f>VLOOKUP(C8,Магазин!A:C,2,0)</f>
        <v>Октябрьский</v>
      </c>
      <c r="H8" s="4" t="str">
        <f>VLOOKUP(C8,Магазин!A:C,3,0)</f>
        <v>просп. Мира, 45</v>
      </c>
      <c r="I8" s="4" t="str">
        <f>VLOOKUP(D8,Товар!A:F,3,0)</f>
        <v>Зефир лимонный</v>
      </c>
      <c r="J8" s="4" t="str">
        <f>VLOOKUP(D8,Товар!A:F,4,0)</f>
        <v>грамм</v>
      </c>
      <c r="K8" s="4">
        <f>VLOOKUP(D8,Товар!A:F,5,0)</f>
        <v>1000</v>
      </c>
      <c r="L8" s="4">
        <f>VLOOKUP(D8,Товар!A:F,6,0)</f>
        <v>299</v>
      </c>
      <c r="M8" s="4" t="str">
        <f>VLOOKUP(D8,Товар!A:F,2,0)</f>
        <v>Конфеты</v>
      </c>
    </row>
    <row r="9" spans="1:13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s="2" t="str">
        <f>VLOOKUP(C9,Магазин!A:C,2,0)</f>
        <v>Октябрьский</v>
      </c>
      <c r="H9" s="4" t="str">
        <f>VLOOKUP(C9,Магазин!A:C,3,0)</f>
        <v>просп. Мира, 45</v>
      </c>
      <c r="I9" s="4" t="str">
        <f>VLOOKUP(D9,Товар!A:F,3,0)</f>
        <v>Карамель "Барбарис"</v>
      </c>
      <c r="J9" s="4" t="str">
        <f>VLOOKUP(D9,Товар!A:F,4,0)</f>
        <v>грамм</v>
      </c>
      <c r="K9" s="4">
        <f>VLOOKUP(D9,Товар!A:F,5,0)</f>
        <v>250</v>
      </c>
      <c r="L9" s="4">
        <f>VLOOKUP(D9,Товар!A:F,6,0)</f>
        <v>60</v>
      </c>
      <c r="M9" s="4" t="str">
        <f>VLOOKUP(D9,Товар!A:F,2,0)</f>
        <v>Конфеты</v>
      </c>
    </row>
    <row r="10" spans="1:13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s="2" t="str">
        <f>VLOOKUP(C10,Магазин!A:C,2,0)</f>
        <v>Октябрьский</v>
      </c>
      <c r="H10" s="4" t="str">
        <f>VLOOKUP(C10,Магазин!A:C,3,0)</f>
        <v>просп. Мира, 45</v>
      </c>
      <c r="I10" s="4" t="str">
        <f>VLOOKUP(D10,Товар!A:F,3,0)</f>
        <v>Карамель "Взлетная"</v>
      </c>
      <c r="J10" s="4" t="str">
        <f>VLOOKUP(D10,Товар!A:F,4,0)</f>
        <v>грамм</v>
      </c>
      <c r="K10" s="4">
        <f>VLOOKUP(D10,Товар!A:F,5,0)</f>
        <v>500</v>
      </c>
      <c r="L10" s="4">
        <f>VLOOKUP(D10,Товар!A:F,6,0)</f>
        <v>109</v>
      </c>
      <c r="M10" s="4" t="str">
        <f>VLOOKUP(D10,Товар!A:F,2,0)</f>
        <v>Конфеты</v>
      </c>
    </row>
    <row r="11" spans="1:13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s="2" t="str">
        <f>VLOOKUP(C11,Магазин!A:C,2,0)</f>
        <v>Октябрьский</v>
      </c>
      <c r="H11" s="4" t="str">
        <f>VLOOKUP(C11,Магазин!A:C,3,0)</f>
        <v>просп. Мира, 45</v>
      </c>
      <c r="I11" s="4" t="str">
        <f>VLOOKUP(D11,Товар!A:F,3,0)</f>
        <v>Карамель "Раковая шейка"</v>
      </c>
      <c r="J11" s="4" t="str">
        <f>VLOOKUP(D11,Товар!A:F,4,0)</f>
        <v>грамм</v>
      </c>
      <c r="K11" s="4">
        <f>VLOOKUP(D11,Товар!A:F,5,0)</f>
        <v>1000</v>
      </c>
      <c r="L11" s="4">
        <f>VLOOKUP(D11,Товар!A:F,6,0)</f>
        <v>650</v>
      </c>
      <c r="M11" s="4" t="str">
        <f>VLOOKUP(D11,Товар!A:F,2,0)</f>
        <v>Конфеты</v>
      </c>
    </row>
    <row r="12" spans="1:13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s="2" t="str">
        <f>VLOOKUP(C12,Магазин!A:C,2,0)</f>
        <v>Октябрьский</v>
      </c>
      <c r="H12" s="4" t="str">
        <f>VLOOKUP(C12,Магазин!A:C,3,0)</f>
        <v>просп. Мира, 45</v>
      </c>
      <c r="I12" s="4" t="str">
        <f>VLOOKUP(D12,Товар!A:F,3,0)</f>
        <v>Карамель клубничная</v>
      </c>
      <c r="J12" s="4" t="str">
        <f>VLOOKUP(D12,Товар!A:F,4,0)</f>
        <v>грамм</v>
      </c>
      <c r="K12" s="4">
        <f>VLOOKUP(D12,Товар!A:F,5,0)</f>
        <v>500</v>
      </c>
      <c r="L12" s="4">
        <f>VLOOKUP(D12,Товар!A:F,6,0)</f>
        <v>120</v>
      </c>
      <c r="M12" s="4" t="str">
        <f>VLOOKUP(D12,Товар!A:F,2,0)</f>
        <v>Конфеты</v>
      </c>
    </row>
    <row r="13" spans="1:13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s="2" t="str">
        <f>VLOOKUP(C13,Магазин!A:C,2,0)</f>
        <v>Октябрьский</v>
      </c>
      <c r="H13" s="4" t="str">
        <f>VLOOKUP(C13,Магазин!A:C,3,0)</f>
        <v>просп. Мира, 45</v>
      </c>
      <c r="I13" s="4" t="str">
        <f>VLOOKUP(D13,Товар!A:F,3,0)</f>
        <v>Карамель лимонная</v>
      </c>
      <c r="J13" s="4" t="str">
        <f>VLOOKUP(D13,Товар!A:F,4,0)</f>
        <v>грамм</v>
      </c>
      <c r="K13" s="4">
        <f>VLOOKUP(D13,Товар!A:F,5,0)</f>
        <v>250</v>
      </c>
      <c r="L13" s="4">
        <f>VLOOKUP(D13,Товар!A:F,6,0)</f>
        <v>69</v>
      </c>
      <c r="M13" s="4" t="str">
        <f>VLOOKUP(D13,Товар!A:F,2,0)</f>
        <v>Конфеты</v>
      </c>
    </row>
    <row r="14" spans="1:13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s="2" t="str">
        <f>VLOOKUP(C14,Магазин!A:C,2,0)</f>
        <v>Октябрьский</v>
      </c>
      <c r="H14" s="4" t="str">
        <f>VLOOKUP(C14,Магазин!A:C,3,0)</f>
        <v>просп. Мира, 45</v>
      </c>
      <c r="I14" s="4" t="str">
        <f>VLOOKUP(D14,Товар!A:F,3,0)</f>
        <v>Карамель мятная</v>
      </c>
      <c r="J14" s="4" t="str">
        <f>VLOOKUP(D14,Товар!A:F,4,0)</f>
        <v>грамм</v>
      </c>
      <c r="K14" s="4">
        <f>VLOOKUP(D14,Товар!A:F,5,0)</f>
        <v>500</v>
      </c>
      <c r="L14" s="4">
        <f>VLOOKUP(D14,Товар!A:F,6,0)</f>
        <v>99</v>
      </c>
      <c r="M14" s="4" t="str">
        <f>VLOOKUP(D14,Товар!A:F,2,0)</f>
        <v>Конфеты</v>
      </c>
    </row>
    <row r="15" spans="1:13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s="2" t="str">
        <f>VLOOKUP(C15,Магазин!A:C,2,0)</f>
        <v>Октябрьский</v>
      </c>
      <c r="H15" s="4" t="str">
        <f>VLOOKUP(C15,Магазин!A:C,3,0)</f>
        <v>просп. Мира, 45</v>
      </c>
      <c r="I15" s="4" t="str">
        <f>VLOOKUP(D15,Товар!A:F,3,0)</f>
        <v>Клюква в сахаре</v>
      </c>
      <c r="J15" s="4" t="str">
        <f>VLOOKUP(D15,Товар!A:F,4,0)</f>
        <v>грамм</v>
      </c>
      <c r="K15" s="4">
        <f>VLOOKUP(D15,Товар!A:F,5,0)</f>
        <v>300</v>
      </c>
      <c r="L15" s="4">
        <f>VLOOKUP(D15,Товар!A:F,6,0)</f>
        <v>264</v>
      </c>
      <c r="M15" s="4" t="str">
        <f>VLOOKUP(D15,Товар!A:F,2,0)</f>
        <v>Конфеты</v>
      </c>
    </row>
    <row r="16" spans="1:13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s="2" t="str">
        <f>VLOOKUP(C16,Магазин!A:C,2,0)</f>
        <v>Октябрьский</v>
      </c>
      <c r="H16" s="4" t="str">
        <f>VLOOKUP(C16,Магазин!A:C,3,0)</f>
        <v>просп. Мира, 45</v>
      </c>
      <c r="I16" s="4" t="str">
        <f>VLOOKUP(D16,Товар!A:F,3,0)</f>
        <v>Курага в шоколаде</v>
      </c>
      <c r="J16" s="4" t="str">
        <f>VLOOKUP(D16,Товар!A:F,4,0)</f>
        <v>грамм</v>
      </c>
      <c r="K16" s="4">
        <f>VLOOKUP(D16,Товар!A:F,5,0)</f>
        <v>250</v>
      </c>
      <c r="L16" s="4">
        <f>VLOOKUP(D16,Товар!A:F,6,0)</f>
        <v>360</v>
      </c>
      <c r="M16" s="4" t="str">
        <f>VLOOKUP(D16,Товар!A:F,2,0)</f>
        <v>Конфеты</v>
      </c>
    </row>
    <row r="17" spans="1:13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s="2" t="str">
        <f>VLOOKUP(C17,Магазин!A:C,2,0)</f>
        <v>Октябрьский</v>
      </c>
      <c r="H17" s="4" t="str">
        <f>VLOOKUP(C17,Магазин!A:C,3,0)</f>
        <v>просп. Мира, 45</v>
      </c>
      <c r="I17" s="4" t="str">
        <f>VLOOKUP(D17,Товар!A:F,3,0)</f>
        <v>Леденец "Петушок"</v>
      </c>
      <c r="J17" s="4" t="str">
        <f>VLOOKUP(D17,Товар!A:F,4,0)</f>
        <v>шт</v>
      </c>
      <c r="K17" s="4">
        <f>VLOOKUP(D17,Товар!A:F,5,0)</f>
        <v>1</v>
      </c>
      <c r="L17" s="4">
        <f>VLOOKUP(D17,Товар!A:F,6,0)</f>
        <v>25</v>
      </c>
      <c r="M17" s="4" t="str">
        <f>VLOOKUP(D17,Товар!A:F,2,0)</f>
        <v>Конфеты</v>
      </c>
    </row>
    <row r="18" spans="1:13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s="2" t="str">
        <f>VLOOKUP(C18,Магазин!A:C,2,0)</f>
        <v>Октябрьский</v>
      </c>
      <c r="H18" s="4" t="str">
        <f>VLOOKUP(C18,Магазин!A:C,3,0)</f>
        <v>просп. Мира, 45</v>
      </c>
      <c r="I18" s="4" t="str">
        <f>VLOOKUP(D18,Товар!A:F,3,0)</f>
        <v>Леденцы фруктовые драже</v>
      </c>
      <c r="J18" s="4" t="str">
        <f>VLOOKUP(D18,Товар!A:F,4,0)</f>
        <v>грамм</v>
      </c>
      <c r="K18" s="4">
        <f>VLOOKUP(D18,Товар!A:F,5,0)</f>
        <v>150</v>
      </c>
      <c r="L18" s="4">
        <f>VLOOKUP(D18,Товар!A:F,6,0)</f>
        <v>149</v>
      </c>
      <c r="M18" s="4" t="str">
        <f>VLOOKUP(D18,Товар!A:F,2,0)</f>
        <v>Конфеты</v>
      </c>
    </row>
    <row r="19" spans="1:13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s="2" t="str">
        <f>VLOOKUP(C19,Магазин!A:C,2,0)</f>
        <v>Октябрьский</v>
      </c>
      <c r="H19" s="4" t="str">
        <f>VLOOKUP(C19,Магазин!A:C,3,0)</f>
        <v>просп. Мира, 45</v>
      </c>
      <c r="I19" s="4" t="str">
        <f>VLOOKUP(D19,Товар!A:F,3,0)</f>
        <v>Мармелад в шоколаде</v>
      </c>
      <c r="J19" s="4" t="str">
        <f>VLOOKUP(D19,Товар!A:F,4,0)</f>
        <v>грамм</v>
      </c>
      <c r="K19" s="4">
        <f>VLOOKUP(D19,Товар!A:F,5,0)</f>
        <v>150</v>
      </c>
      <c r="L19" s="4">
        <f>VLOOKUP(D19,Товар!A:F,6,0)</f>
        <v>144</v>
      </c>
      <c r="M19" s="4" t="str">
        <f>VLOOKUP(D19,Товар!A:F,2,0)</f>
        <v>Конфеты</v>
      </c>
    </row>
    <row r="20" spans="1:13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s="2" t="str">
        <f>VLOOKUP(C20,Магазин!A:C,2,0)</f>
        <v>Октябрьский</v>
      </c>
      <c r="H20" s="4" t="str">
        <f>VLOOKUP(C20,Магазин!A:C,3,0)</f>
        <v>просп. Мира, 45</v>
      </c>
      <c r="I20" s="4" t="str">
        <f>VLOOKUP(D20,Товар!A:F,3,0)</f>
        <v>Мармелад желейный фигурки</v>
      </c>
      <c r="J20" s="4" t="str">
        <f>VLOOKUP(D20,Товар!A:F,4,0)</f>
        <v>грамм</v>
      </c>
      <c r="K20" s="4">
        <f>VLOOKUP(D20,Товар!A:F,5,0)</f>
        <v>700</v>
      </c>
      <c r="L20" s="4">
        <f>VLOOKUP(D20,Товар!A:F,6,0)</f>
        <v>199</v>
      </c>
      <c r="M20" s="4" t="str">
        <f>VLOOKUP(D20,Товар!A:F,2,0)</f>
        <v>Конфеты</v>
      </c>
    </row>
    <row r="21" spans="1:13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s="2" t="str">
        <f>VLOOKUP(C21,Магазин!A:C,2,0)</f>
        <v>Октябрьский</v>
      </c>
      <c r="H21" s="4" t="str">
        <f>VLOOKUP(C21,Магазин!A:C,3,0)</f>
        <v>просп. Мира, 45</v>
      </c>
      <c r="I21" s="4" t="str">
        <f>VLOOKUP(D21,Товар!A:F,3,0)</f>
        <v>Мармелад лимонный</v>
      </c>
      <c r="J21" s="4" t="str">
        <f>VLOOKUP(D21,Товар!A:F,4,0)</f>
        <v>грамм</v>
      </c>
      <c r="K21" s="4">
        <f>VLOOKUP(D21,Товар!A:F,5,0)</f>
        <v>500</v>
      </c>
      <c r="L21" s="4">
        <f>VLOOKUP(D21,Товар!A:F,6,0)</f>
        <v>155</v>
      </c>
      <c r="M21" s="4" t="str">
        <f>VLOOKUP(D21,Товар!A:F,2,0)</f>
        <v>Конфеты</v>
      </c>
    </row>
    <row r="22" spans="1:13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s="2" t="str">
        <f>VLOOKUP(C22,Магазин!A:C,2,0)</f>
        <v>Октябрьский</v>
      </c>
      <c r="H22" s="4" t="str">
        <f>VLOOKUP(C22,Магазин!A:C,3,0)</f>
        <v>просп. Мира, 45</v>
      </c>
      <c r="I22" s="4" t="str">
        <f>VLOOKUP(D22,Товар!A:F,3,0)</f>
        <v>Мармелад сливовый</v>
      </c>
      <c r="J22" s="4" t="str">
        <f>VLOOKUP(D22,Товар!A:F,4,0)</f>
        <v>грамм</v>
      </c>
      <c r="K22" s="4">
        <f>VLOOKUP(D22,Товар!A:F,5,0)</f>
        <v>500</v>
      </c>
      <c r="L22" s="4">
        <f>VLOOKUP(D22,Товар!A:F,6,0)</f>
        <v>149</v>
      </c>
      <c r="M22" s="4" t="str">
        <f>VLOOKUP(D22,Товар!A:F,2,0)</f>
        <v>Конфеты</v>
      </c>
    </row>
    <row r="23" spans="1:13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s="2" t="str">
        <f>VLOOKUP(C23,Магазин!A:C,2,0)</f>
        <v>Октябрьский</v>
      </c>
      <c r="H23" s="4" t="str">
        <f>VLOOKUP(C23,Магазин!A:C,3,0)</f>
        <v>просп. Мира, 45</v>
      </c>
      <c r="I23" s="4" t="str">
        <f>VLOOKUP(D23,Товар!A:F,3,0)</f>
        <v>Мармелад фруктовый</v>
      </c>
      <c r="J23" s="4" t="str">
        <f>VLOOKUP(D23,Товар!A:F,4,0)</f>
        <v>грамм</v>
      </c>
      <c r="K23" s="4">
        <f>VLOOKUP(D23,Товар!A:F,5,0)</f>
        <v>600</v>
      </c>
      <c r="L23" s="4">
        <f>VLOOKUP(D23,Товар!A:F,6,0)</f>
        <v>139</v>
      </c>
      <c r="M23" s="4" t="str">
        <f>VLOOKUP(D23,Товар!A:F,2,0)</f>
        <v>Конфеты</v>
      </c>
    </row>
    <row r="24" spans="1:13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s="2" t="str">
        <f>VLOOKUP(C24,Магазин!A:C,2,0)</f>
        <v>Октябрьский</v>
      </c>
      <c r="H24" s="4" t="str">
        <f>VLOOKUP(C24,Магазин!A:C,3,0)</f>
        <v>просп. Мира, 45</v>
      </c>
      <c r="I24" s="4" t="str">
        <f>VLOOKUP(D24,Товар!A:F,3,0)</f>
        <v>Мармелад яблочный</v>
      </c>
      <c r="J24" s="4" t="str">
        <f>VLOOKUP(D24,Товар!A:F,4,0)</f>
        <v>грамм</v>
      </c>
      <c r="K24" s="4">
        <f>VLOOKUP(D24,Товар!A:F,5,0)</f>
        <v>1000</v>
      </c>
      <c r="L24" s="4">
        <f>VLOOKUP(D24,Товар!A:F,6,0)</f>
        <v>216</v>
      </c>
      <c r="M24" s="4" t="str">
        <f>VLOOKUP(D24,Товар!A:F,2,0)</f>
        <v>Конфеты</v>
      </c>
    </row>
    <row r="25" spans="1:13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s="2" t="str">
        <f>VLOOKUP(C25,Магазин!A:C,2,0)</f>
        <v>Октябрьский</v>
      </c>
      <c r="H25" s="4" t="str">
        <f>VLOOKUP(C25,Магазин!A:C,3,0)</f>
        <v>просп. Мира, 45</v>
      </c>
      <c r="I25" s="4" t="str">
        <f>VLOOKUP(D25,Товар!A:F,3,0)</f>
        <v>Набор конфет "Новогодний"</v>
      </c>
      <c r="J25" s="4" t="str">
        <f>VLOOKUP(D25,Товар!A:F,4,0)</f>
        <v>грамм</v>
      </c>
      <c r="K25" s="4">
        <f>VLOOKUP(D25,Товар!A:F,5,0)</f>
        <v>200</v>
      </c>
      <c r="L25" s="4">
        <f>VLOOKUP(D25,Товар!A:F,6,0)</f>
        <v>400</v>
      </c>
      <c r="M25" s="4" t="str">
        <f>VLOOKUP(D25,Товар!A:F,2,0)</f>
        <v>Конфеты</v>
      </c>
    </row>
    <row r="26" spans="1:13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s="2" t="str">
        <f>VLOOKUP(C26,Магазин!A:C,2,0)</f>
        <v>Октябрьский</v>
      </c>
      <c r="H26" s="4" t="str">
        <f>VLOOKUP(C26,Магазин!A:C,3,0)</f>
        <v>просп. Мира, 45</v>
      </c>
      <c r="I26" s="4" t="str">
        <f>VLOOKUP(D26,Товар!A:F,3,0)</f>
        <v>Пастила ванильная</v>
      </c>
      <c r="J26" s="4" t="str">
        <f>VLOOKUP(D26,Товар!A:F,4,0)</f>
        <v>грамм</v>
      </c>
      <c r="K26" s="4">
        <f>VLOOKUP(D26,Товар!A:F,5,0)</f>
        <v>250</v>
      </c>
      <c r="L26" s="4">
        <f>VLOOKUP(D26,Товар!A:F,6,0)</f>
        <v>149</v>
      </c>
      <c r="M26" s="4" t="str">
        <f>VLOOKUP(D26,Товар!A:F,2,0)</f>
        <v>Конфеты</v>
      </c>
    </row>
    <row r="27" spans="1:13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s="2" t="str">
        <f>VLOOKUP(C27,Магазин!A:C,2,0)</f>
        <v>Октябрьский</v>
      </c>
      <c r="H27" s="4" t="str">
        <f>VLOOKUP(C27,Магазин!A:C,3,0)</f>
        <v>просп. Мира, 45</v>
      </c>
      <c r="I27" s="4" t="str">
        <f>VLOOKUP(D27,Товар!A:F,3,0)</f>
        <v>Пастила с клюквенным соком</v>
      </c>
      <c r="J27" s="4" t="str">
        <f>VLOOKUP(D27,Товар!A:F,4,0)</f>
        <v>грамм</v>
      </c>
      <c r="K27" s="4">
        <f>VLOOKUP(D27,Товар!A:F,5,0)</f>
        <v>300</v>
      </c>
      <c r="L27" s="4">
        <f>VLOOKUP(D27,Товар!A:F,6,0)</f>
        <v>168</v>
      </c>
      <c r="M27" s="4" t="str">
        <f>VLOOKUP(D27,Товар!A:F,2,0)</f>
        <v>Конфеты</v>
      </c>
    </row>
    <row r="28" spans="1:13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s="2" t="str">
        <f>VLOOKUP(C28,Магазин!A:C,2,0)</f>
        <v>Октябрьский</v>
      </c>
      <c r="H28" s="4" t="str">
        <f>VLOOKUP(C28,Магазин!A:C,3,0)</f>
        <v>просп. Мира, 45</v>
      </c>
      <c r="I28" s="4" t="str">
        <f>VLOOKUP(D28,Товар!A:F,3,0)</f>
        <v>Сладкая плитка соевая</v>
      </c>
      <c r="J28" s="4" t="str">
        <f>VLOOKUP(D28,Товар!A:F,4,0)</f>
        <v>грамм</v>
      </c>
      <c r="K28" s="4">
        <f>VLOOKUP(D28,Товар!A:F,5,0)</f>
        <v>100</v>
      </c>
      <c r="L28" s="4">
        <f>VLOOKUP(D28,Товар!A:F,6,0)</f>
        <v>69</v>
      </c>
      <c r="M28" s="4" t="str">
        <f>VLOOKUP(D28,Товар!A:F,2,0)</f>
        <v>Конфеты</v>
      </c>
    </row>
    <row r="29" spans="1:13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s="2" t="str">
        <f>VLOOKUP(C29,Магазин!A:C,2,0)</f>
        <v>Октябрьский</v>
      </c>
      <c r="H29" s="4" t="str">
        <f>VLOOKUP(C29,Магазин!A:C,3,0)</f>
        <v>просп. Мира, 45</v>
      </c>
      <c r="I29" s="4" t="str">
        <f>VLOOKUP(D29,Товар!A:F,3,0)</f>
        <v>Суфле в шоколаде</v>
      </c>
      <c r="J29" s="4" t="str">
        <f>VLOOKUP(D29,Товар!A:F,4,0)</f>
        <v>грамм</v>
      </c>
      <c r="K29" s="4">
        <f>VLOOKUP(D29,Товар!A:F,5,0)</f>
        <v>250</v>
      </c>
      <c r="L29" s="4">
        <f>VLOOKUP(D29,Товар!A:F,6,0)</f>
        <v>138</v>
      </c>
      <c r="M29" s="4" t="str">
        <f>VLOOKUP(D29,Товар!A:F,2,0)</f>
        <v>Конфеты</v>
      </c>
    </row>
    <row r="30" spans="1:13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s="2" t="str">
        <f>VLOOKUP(C30,Магазин!A:C,2,0)</f>
        <v>Октябрьский</v>
      </c>
      <c r="H30" s="4" t="str">
        <f>VLOOKUP(C30,Магазин!A:C,3,0)</f>
        <v>просп. Мира, 45</v>
      </c>
      <c r="I30" s="4" t="str">
        <f>VLOOKUP(D30,Товар!A:F,3,0)</f>
        <v>Чернослив в шоколаде</v>
      </c>
      <c r="J30" s="4" t="str">
        <f>VLOOKUP(D30,Товар!A:F,4,0)</f>
        <v>грамм</v>
      </c>
      <c r="K30" s="4">
        <f>VLOOKUP(D30,Товар!A:F,5,0)</f>
        <v>250</v>
      </c>
      <c r="L30" s="4">
        <f>VLOOKUP(D30,Товар!A:F,6,0)</f>
        <v>360</v>
      </c>
      <c r="M30" s="4" t="str">
        <f>VLOOKUP(D30,Товар!A:F,2,0)</f>
        <v>Конфеты</v>
      </c>
    </row>
    <row r="31" spans="1:13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s="2" t="str">
        <f>VLOOKUP(C31,Магазин!A:C,2,0)</f>
        <v>Октябрьский</v>
      </c>
      <c r="H31" s="4" t="str">
        <f>VLOOKUP(C31,Магазин!A:C,3,0)</f>
        <v>просп. Мира, 45</v>
      </c>
      <c r="I31" s="4" t="str">
        <f>VLOOKUP(D31,Товар!A:F,3,0)</f>
        <v>Шоколад молочный</v>
      </c>
      <c r="J31" s="4" t="str">
        <f>VLOOKUP(D31,Товар!A:F,4,0)</f>
        <v>грамм</v>
      </c>
      <c r="K31" s="4">
        <f>VLOOKUP(D31,Товар!A:F,5,0)</f>
        <v>100</v>
      </c>
      <c r="L31" s="4">
        <f>VLOOKUP(D31,Товар!A:F,6,0)</f>
        <v>86</v>
      </c>
      <c r="M31" s="4" t="str">
        <f>VLOOKUP(D31,Товар!A:F,2,0)</f>
        <v>Конфеты</v>
      </c>
    </row>
    <row r="32" spans="1:13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s="2" t="str">
        <f>VLOOKUP(C32,Магазин!A:C,2,0)</f>
        <v>Октябрьский</v>
      </c>
      <c r="H32" s="4" t="str">
        <f>VLOOKUP(C32,Магазин!A:C,3,0)</f>
        <v>просп. Мира, 45</v>
      </c>
      <c r="I32" s="4" t="str">
        <f>VLOOKUP(D32,Товар!A:F,3,0)</f>
        <v>Шоколад с изюмом</v>
      </c>
      <c r="J32" s="4" t="str">
        <f>VLOOKUP(D32,Товар!A:F,4,0)</f>
        <v>грамм</v>
      </c>
      <c r="K32" s="4">
        <f>VLOOKUP(D32,Товар!A:F,5,0)</f>
        <v>80</v>
      </c>
      <c r="L32" s="4">
        <f>VLOOKUP(D32,Товар!A:F,6,0)</f>
        <v>94</v>
      </c>
      <c r="M32" s="4" t="str">
        <f>VLOOKUP(D32,Товар!A:F,2,0)</f>
        <v>Конфеты</v>
      </c>
    </row>
    <row r="33" spans="1:13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s="2" t="str">
        <f>VLOOKUP(C33,Магазин!A:C,2,0)</f>
        <v>Октябрьский</v>
      </c>
      <c r="H33" s="4" t="str">
        <f>VLOOKUP(C33,Магазин!A:C,3,0)</f>
        <v>просп. Мира, 45</v>
      </c>
      <c r="I33" s="4" t="str">
        <f>VLOOKUP(D33,Товар!A:F,3,0)</f>
        <v>Шоколад с орехом</v>
      </c>
      <c r="J33" s="4" t="str">
        <f>VLOOKUP(D33,Товар!A:F,4,0)</f>
        <v>грамм</v>
      </c>
      <c r="K33" s="4">
        <f>VLOOKUP(D33,Товар!A:F,5,0)</f>
        <v>100</v>
      </c>
      <c r="L33" s="4">
        <f>VLOOKUP(D33,Товар!A:F,6,0)</f>
        <v>99</v>
      </c>
      <c r="M33" s="4" t="str">
        <f>VLOOKUP(D33,Товар!A:F,2,0)</f>
        <v>Конфеты</v>
      </c>
    </row>
    <row r="34" spans="1:13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s="2" t="str">
        <f>VLOOKUP(C34,Магазин!A:C,2,0)</f>
        <v>Октябрьский</v>
      </c>
      <c r="H34" s="4" t="str">
        <f>VLOOKUP(C34,Магазин!A:C,3,0)</f>
        <v>просп. Мира, 45</v>
      </c>
      <c r="I34" s="4" t="str">
        <f>VLOOKUP(D34,Товар!A:F,3,0)</f>
        <v>Шоколад темный</v>
      </c>
      <c r="J34" s="4" t="str">
        <f>VLOOKUP(D34,Товар!A:F,4,0)</f>
        <v>грамм</v>
      </c>
      <c r="K34" s="4">
        <f>VLOOKUP(D34,Товар!A:F,5,0)</f>
        <v>100</v>
      </c>
      <c r="L34" s="4">
        <f>VLOOKUP(D34,Товар!A:F,6,0)</f>
        <v>96</v>
      </c>
      <c r="M34" s="4" t="str">
        <f>VLOOKUP(D34,Товар!A:F,2,0)</f>
        <v>Конфеты</v>
      </c>
    </row>
    <row r="35" spans="1:13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s="2" t="str">
        <f>VLOOKUP(C35,Магазин!A:C,2,0)</f>
        <v>Октябрьский</v>
      </c>
      <c r="H35" s="4" t="str">
        <f>VLOOKUP(C35,Магазин!A:C,3,0)</f>
        <v>просп. Мира, 45</v>
      </c>
      <c r="I35" s="4" t="str">
        <f>VLOOKUP(D35,Товар!A:F,3,0)</f>
        <v>Шоколадные конфеты "Белочка"</v>
      </c>
      <c r="J35" s="4" t="str">
        <f>VLOOKUP(D35,Товар!A:F,4,0)</f>
        <v>грамм</v>
      </c>
      <c r="K35" s="4">
        <f>VLOOKUP(D35,Товар!A:F,5,0)</f>
        <v>200</v>
      </c>
      <c r="L35" s="4">
        <f>VLOOKUP(D35,Товар!A:F,6,0)</f>
        <v>156</v>
      </c>
      <c r="M35" s="4" t="str">
        <f>VLOOKUP(D35,Товар!A:F,2,0)</f>
        <v>Конфеты</v>
      </c>
    </row>
    <row r="36" spans="1:13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s="2" t="str">
        <f>VLOOKUP(C36,Магазин!A:C,2,0)</f>
        <v>Октябрьский</v>
      </c>
      <c r="H36" s="4" t="str">
        <f>VLOOKUP(C36,Магазин!A:C,3,0)</f>
        <v>просп. Мира, 45</v>
      </c>
      <c r="I36" s="4" t="str">
        <f>VLOOKUP(D36,Товар!A:F,3,0)</f>
        <v>Шоколадные конфеты "Грильяж"</v>
      </c>
      <c r="J36" s="4" t="str">
        <f>VLOOKUP(D36,Товар!A:F,4,0)</f>
        <v>грамм</v>
      </c>
      <c r="K36" s="4">
        <f>VLOOKUP(D36,Товар!A:F,5,0)</f>
        <v>300</v>
      </c>
      <c r="L36" s="4">
        <f>VLOOKUP(D36,Товар!A:F,6,0)</f>
        <v>240</v>
      </c>
      <c r="M36" s="4" t="str">
        <f>VLOOKUP(D36,Товар!A:F,2,0)</f>
        <v>Конфеты</v>
      </c>
    </row>
    <row r="37" spans="1:13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s="2" t="str">
        <f>VLOOKUP(C37,Магазин!A:C,2,0)</f>
        <v>Октябрьский</v>
      </c>
      <c r="H37" s="4" t="str">
        <f>VLOOKUP(C37,Магазин!A:C,3,0)</f>
        <v>просп. Мира, 45</v>
      </c>
      <c r="I37" s="4" t="str">
        <f>VLOOKUP(D37,Товар!A:F,3,0)</f>
        <v>Шоколадные конфеты ассорти</v>
      </c>
      <c r="J37" s="4" t="str">
        <f>VLOOKUP(D37,Товар!A:F,4,0)</f>
        <v>грамм</v>
      </c>
      <c r="K37" s="4">
        <f>VLOOKUP(D37,Товар!A:F,5,0)</f>
        <v>400</v>
      </c>
      <c r="L37" s="4">
        <f>VLOOKUP(D37,Товар!A:F,6,0)</f>
        <v>399</v>
      </c>
      <c r="M37" s="4" t="str">
        <f>VLOOKUP(D37,Товар!A:F,2,0)</f>
        <v>Конфеты</v>
      </c>
    </row>
    <row r="38" spans="1:13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s="2" t="str">
        <f>VLOOKUP(C38,Магазин!A:C,2,0)</f>
        <v>Октябрьский</v>
      </c>
      <c r="H38" s="4" t="str">
        <f>VLOOKUP(C38,Магазин!A:C,3,0)</f>
        <v>ул. Гагарина, 17</v>
      </c>
      <c r="I38" s="4" t="str">
        <f>VLOOKUP(D38,Товар!A:F,3,0)</f>
        <v>Батончик соевый</v>
      </c>
      <c r="J38" s="4" t="str">
        <f>VLOOKUP(D38,Товар!A:F,4,0)</f>
        <v>грамм</v>
      </c>
      <c r="K38" s="4">
        <f>VLOOKUP(D38,Товар!A:F,5,0)</f>
        <v>250</v>
      </c>
      <c r="L38" s="4">
        <f>VLOOKUP(D38,Товар!A:F,6,0)</f>
        <v>132</v>
      </c>
      <c r="M38" s="4" t="str">
        <f>VLOOKUP(D38,Товар!A:F,2,0)</f>
        <v>Конфеты</v>
      </c>
    </row>
    <row r="39" spans="1:13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s="2" t="str">
        <f>VLOOKUP(C39,Магазин!A:C,2,0)</f>
        <v>Октябрьский</v>
      </c>
      <c r="H39" s="4" t="str">
        <f>VLOOKUP(C39,Магазин!A:C,3,0)</f>
        <v>ул. Гагарина, 17</v>
      </c>
      <c r="I39" s="4" t="str">
        <f>VLOOKUP(D39,Товар!A:F,3,0)</f>
        <v>Заяц шоколадный большой</v>
      </c>
      <c r="J39" s="4" t="str">
        <f>VLOOKUP(D39,Товар!A:F,4,0)</f>
        <v>шт</v>
      </c>
      <c r="K39" s="4">
        <f>VLOOKUP(D39,Товар!A:F,5,0)</f>
        <v>1</v>
      </c>
      <c r="L39" s="4">
        <f>VLOOKUP(D39,Товар!A:F,6,0)</f>
        <v>299</v>
      </c>
      <c r="M39" s="4" t="str">
        <f>VLOOKUP(D39,Товар!A:F,2,0)</f>
        <v>Конфеты</v>
      </c>
    </row>
    <row r="40" spans="1:13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s="2" t="str">
        <f>VLOOKUP(C40,Магазин!A:C,2,0)</f>
        <v>Октябрьский</v>
      </c>
      <c r="H40" s="4" t="str">
        <f>VLOOKUP(C40,Магазин!A:C,3,0)</f>
        <v>ул. Гагарина, 17</v>
      </c>
      <c r="I40" s="4" t="str">
        <f>VLOOKUP(D40,Товар!A:F,3,0)</f>
        <v>Заяц шоколадный малый</v>
      </c>
      <c r="J40" s="4" t="str">
        <f>VLOOKUP(D40,Товар!A:F,4,0)</f>
        <v>шт</v>
      </c>
      <c r="K40" s="4">
        <f>VLOOKUP(D40,Товар!A:F,5,0)</f>
        <v>6</v>
      </c>
      <c r="L40" s="4">
        <f>VLOOKUP(D40,Товар!A:F,6,0)</f>
        <v>349</v>
      </c>
      <c r="M40" s="4" t="str">
        <f>VLOOKUP(D40,Товар!A:F,2,0)</f>
        <v>Конфеты</v>
      </c>
    </row>
    <row r="41" spans="1:13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s="2" t="str">
        <f>VLOOKUP(C41,Магазин!A:C,2,0)</f>
        <v>Октябрьский</v>
      </c>
      <c r="H41" s="4" t="str">
        <f>VLOOKUP(C41,Магазин!A:C,3,0)</f>
        <v>ул. Гагарина, 17</v>
      </c>
      <c r="I41" s="4" t="str">
        <f>VLOOKUP(D41,Товар!A:F,3,0)</f>
        <v>Зефир в шоколаде</v>
      </c>
      <c r="J41" s="4" t="str">
        <f>VLOOKUP(D41,Товар!A:F,4,0)</f>
        <v>грамм</v>
      </c>
      <c r="K41" s="4">
        <f>VLOOKUP(D41,Товар!A:F,5,0)</f>
        <v>250</v>
      </c>
      <c r="L41" s="4">
        <f>VLOOKUP(D41,Товар!A:F,6,0)</f>
        <v>264</v>
      </c>
      <c r="M41" s="4" t="str">
        <f>VLOOKUP(D41,Товар!A:F,2,0)</f>
        <v>Конфеты</v>
      </c>
    </row>
    <row r="42" spans="1:13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s="2" t="str">
        <f>VLOOKUP(C42,Магазин!A:C,2,0)</f>
        <v>Октябрьский</v>
      </c>
      <c r="H42" s="4" t="str">
        <f>VLOOKUP(C42,Магазин!A:C,3,0)</f>
        <v>ул. Гагарина, 17</v>
      </c>
      <c r="I42" s="4" t="str">
        <f>VLOOKUP(D42,Товар!A:F,3,0)</f>
        <v>Зефир ванильный</v>
      </c>
      <c r="J42" s="4" t="str">
        <f>VLOOKUP(D42,Товар!A:F,4,0)</f>
        <v>грамм</v>
      </c>
      <c r="K42" s="4">
        <f>VLOOKUP(D42,Товар!A:F,5,0)</f>
        <v>800</v>
      </c>
      <c r="L42" s="4">
        <f>VLOOKUP(D42,Товар!A:F,6,0)</f>
        <v>239</v>
      </c>
      <c r="M42" s="4" t="str">
        <f>VLOOKUP(D42,Товар!A:F,2,0)</f>
        <v>Конфеты</v>
      </c>
    </row>
    <row r="43" spans="1:13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s="2" t="str">
        <f>VLOOKUP(C43,Магазин!A:C,2,0)</f>
        <v>Октябрьский</v>
      </c>
      <c r="H43" s="4" t="str">
        <f>VLOOKUP(C43,Магазин!A:C,3,0)</f>
        <v>ул. Гагарина, 17</v>
      </c>
      <c r="I43" s="4" t="str">
        <f>VLOOKUP(D43,Товар!A:F,3,0)</f>
        <v>Зефир воздушный</v>
      </c>
      <c r="J43" s="4" t="str">
        <f>VLOOKUP(D43,Товар!A:F,4,0)</f>
        <v>грамм</v>
      </c>
      <c r="K43" s="4">
        <f>VLOOKUP(D43,Товар!A:F,5,0)</f>
        <v>500</v>
      </c>
      <c r="L43" s="4">
        <f>VLOOKUP(D43,Товар!A:F,6,0)</f>
        <v>179</v>
      </c>
      <c r="M43" s="4" t="str">
        <f>VLOOKUP(D43,Товар!A:F,2,0)</f>
        <v>Конфеты</v>
      </c>
    </row>
    <row r="44" spans="1:13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s="2" t="str">
        <f>VLOOKUP(C44,Магазин!A:C,2,0)</f>
        <v>Октябрьский</v>
      </c>
      <c r="H44" s="4" t="str">
        <f>VLOOKUP(C44,Магазин!A:C,3,0)</f>
        <v>ул. Гагарина, 17</v>
      </c>
      <c r="I44" s="4" t="str">
        <f>VLOOKUP(D44,Товар!A:F,3,0)</f>
        <v>Зефир лимонный</v>
      </c>
      <c r="J44" s="4" t="str">
        <f>VLOOKUP(D44,Товар!A:F,4,0)</f>
        <v>грамм</v>
      </c>
      <c r="K44" s="4">
        <f>VLOOKUP(D44,Товар!A:F,5,0)</f>
        <v>1000</v>
      </c>
      <c r="L44" s="4">
        <f>VLOOKUP(D44,Товар!A:F,6,0)</f>
        <v>299</v>
      </c>
      <c r="M44" s="4" t="str">
        <f>VLOOKUP(D44,Товар!A:F,2,0)</f>
        <v>Конфеты</v>
      </c>
    </row>
    <row r="45" spans="1:13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s="2" t="str">
        <f>VLOOKUP(C45,Магазин!A:C,2,0)</f>
        <v>Октябрьский</v>
      </c>
      <c r="H45" s="4" t="str">
        <f>VLOOKUP(C45,Магазин!A:C,3,0)</f>
        <v>ул. Гагарина, 17</v>
      </c>
      <c r="I45" s="4" t="str">
        <f>VLOOKUP(D45,Товар!A:F,3,0)</f>
        <v>Карамель "Барбарис"</v>
      </c>
      <c r="J45" s="4" t="str">
        <f>VLOOKUP(D45,Товар!A:F,4,0)</f>
        <v>грамм</v>
      </c>
      <c r="K45" s="4">
        <f>VLOOKUP(D45,Товар!A:F,5,0)</f>
        <v>250</v>
      </c>
      <c r="L45" s="4">
        <f>VLOOKUP(D45,Товар!A:F,6,0)</f>
        <v>60</v>
      </c>
      <c r="M45" s="4" t="str">
        <f>VLOOKUP(D45,Товар!A:F,2,0)</f>
        <v>Конфеты</v>
      </c>
    </row>
    <row r="46" spans="1:13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s="2" t="str">
        <f>VLOOKUP(C46,Магазин!A:C,2,0)</f>
        <v>Октябрьский</v>
      </c>
      <c r="H46" s="4" t="str">
        <f>VLOOKUP(C46,Магазин!A:C,3,0)</f>
        <v>ул. Гагарина, 17</v>
      </c>
      <c r="I46" s="4" t="str">
        <f>VLOOKUP(D46,Товар!A:F,3,0)</f>
        <v>Карамель "Взлетная"</v>
      </c>
      <c r="J46" s="4" t="str">
        <f>VLOOKUP(D46,Товар!A:F,4,0)</f>
        <v>грамм</v>
      </c>
      <c r="K46" s="4">
        <f>VLOOKUP(D46,Товар!A:F,5,0)</f>
        <v>500</v>
      </c>
      <c r="L46" s="4">
        <f>VLOOKUP(D46,Товар!A:F,6,0)</f>
        <v>109</v>
      </c>
      <c r="M46" s="4" t="str">
        <f>VLOOKUP(D46,Товар!A:F,2,0)</f>
        <v>Конфеты</v>
      </c>
    </row>
    <row r="47" spans="1:13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s="2" t="str">
        <f>VLOOKUP(C47,Магазин!A:C,2,0)</f>
        <v>Октябрьский</v>
      </c>
      <c r="H47" s="4" t="str">
        <f>VLOOKUP(C47,Магазин!A:C,3,0)</f>
        <v>ул. Гагарина, 17</v>
      </c>
      <c r="I47" s="4" t="str">
        <f>VLOOKUP(D47,Товар!A:F,3,0)</f>
        <v>Карамель "Раковая шейка"</v>
      </c>
      <c r="J47" s="4" t="str">
        <f>VLOOKUP(D47,Товар!A:F,4,0)</f>
        <v>грамм</v>
      </c>
      <c r="K47" s="4">
        <f>VLOOKUP(D47,Товар!A:F,5,0)</f>
        <v>1000</v>
      </c>
      <c r="L47" s="4">
        <f>VLOOKUP(D47,Товар!A:F,6,0)</f>
        <v>650</v>
      </c>
      <c r="M47" s="4" t="str">
        <f>VLOOKUP(D47,Товар!A:F,2,0)</f>
        <v>Конфеты</v>
      </c>
    </row>
    <row r="48" spans="1:13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s="2" t="str">
        <f>VLOOKUP(C48,Магазин!A:C,2,0)</f>
        <v>Октябрьский</v>
      </c>
      <c r="H48" s="4" t="str">
        <f>VLOOKUP(C48,Магазин!A:C,3,0)</f>
        <v>ул. Гагарина, 17</v>
      </c>
      <c r="I48" s="4" t="str">
        <f>VLOOKUP(D48,Товар!A:F,3,0)</f>
        <v>Карамель клубничная</v>
      </c>
      <c r="J48" s="4" t="str">
        <f>VLOOKUP(D48,Товар!A:F,4,0)</f>
        <v>грамм</v>
      </c>
      <c r="K48" s="4">
        <f>VLOOKUP(D48,Товар!A:F,5,0)</f>
        <v>500</v>
      </c>
      <c r="L48" s="4">
        <f>VLOOKUP(D48,Товар!A:F,6,0)</f>
        <v>120</v>
      </c>
      <c r="M48" s="4" t="str">
        <f>VLOOKUP(D48,Товар!A:F,2,0)</f>
        <v>Конфеты</v>
      </c>
    </row>
    <row r="49" spans="1:13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s="2" t="str">
        <f>VLOOKUP(C49,Магазин!A:C,2,0)</f>
        <v>Октябрьский</v>
      </c>
      <c r="H49" s="4" t="str">
        <f>VLOOKUP(C49,Магазин!A:C,3,0)</f>
        <v>ул. Гагарина, 17</v>
      </c>
      <c r="I49" s="4" t="str">
        <f>VLOOKUP(D49,Товар!A:F,3,0)</f>
        <v>Карамель лимонная</v>
      </c>
      <c r="J49" s="4" t="str">
        <f>VLOOKUP(D49,Товар!A:F,4,0)</f>
        <v>грамм</v>
      </c>
      <c r="K49" s="4">
        <f>VLOOKUP(D49,Товар!A:F,5,0)</f>
        <v>250</v>
      </c>
      <c r="L49" s="4">
        <f>VLOOKUP(D49,Товар!A:F,6,0)</f>
        <v>69</v>
      </c>
      <c r="M49" s="4" t="str">
        <f>VLOOKUP(D49,Товар!A:F,2,0)</f>
        <v>Конфеты</v>
      </c>
    </row>
    <row r="50" spans="1:13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s="2" t="str">
        <f>VLOOKUP(C50,Магазин!A:C,2,0)</f>
        <v>Октябрьский</v>
      </c>
      <c r="H50" s="4" t="str">
        <f>VLOOKUP(C50,Магазин!A:C,3,0)</f>
        <v>ул. Гагарина, 17</v>
      </c>
      <c r="I50" s="4" t="str">
        <f>VLOOKUP(D50,Товар!A:F,3,0)</f>
        <v>Карамель мятная</v>
      </c>
      <c r="J50" s="4" t="str">
        <f>VLOOKUP(D50,Товар!A:F,4,0)</f>
        <v>грамм</v>
      </c>
      <c r="K50" s="4">
        <f>VLOOKUP(D50,Товар!A:F,5,0)</f>
        <v>500</v>
      </c>
      <c r="L50" s="4">
        <f>VLOOKUP(D50,Товар!A:F,6,0)</f>
        <v>99</v>
      </c>
      <c r="M50" s="4" t="str">
        <f>VLOOKUP(D50,Товар!A:F,2,0)</f>
        <v>Конфеты</v>
      </c>
    </row>
    <row r="51" spans="1:13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s="2" t="str">
        <f>VLOOKUP(C51,Магазин!A:C,2,0)</f>
        <v>Октябрьский</v>
      </c>
      <c r="H51" s="4" t="str">
        <f>VLOOKUP(C51,Магазин!A:C,3,0)</f>
        <v>ул. Гагарина, 17</v>
      </c>
      <c r="I51" s="4" t="str">
        <f>VLOOKUP(D51,Товар!A:F,3,0)</f>
        <v>Клюква в сахаре</v>
      </c>
      <c r="J51" s="4" t="str">
        <f>VLOOKUP(D51,Товар!A:F,4,0)</f>
        <v>грамм</v>
      </c>
      <c r="K51" s="4">
        <f>VLOOKUP(D51,Товар!A:F,5,0)</f>
        <v>300</v>
      </c>
      <c r="L51" s="4">
        <f>VLOOKUP(D51,Товар!A:F,6,0)</f>
        <v>264</v>
      </c>
      <c r="M51" s="4" t="str">
        <f>VLOOKUP(D51,Товар!A:F,2,0)</f>
        <v>Конфеты</v>
      </c>
    </row>
    <row r="52" spans="1:13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s="2" t="str">
        <f>VLOOKUP(C52,Магазин!A:C,2,0)</f>
        <v>Октябрьский</v>
      </c>
      <c r="H52" s="4" t="str">
        <f>VLOOKUP(C52,Магазин!A:C,3,0)</f>
        <v>ул. Гагарина, 17</v>
      </c>
      <c r="I52" s="4" t="str">
        <f>VLOOKUP(D52,Товар!A:F,3,0)</f>
        <v>Курага в шоколаде</v>
      </c>
      <c r="J52" s="4" t="str">
        <f>VLOOKUP(D52,Товар!A:F,4,0)</f>
        <v>грамм</v>
      </c>
      <c r="K52" s="4">
        <f>VLOOKUP(D52,Товар!A:F,5,0)</f>
        <v>250</v>
      </c>
      <c r="L52" s="4">
        <f>VLOOKUP(D52,Товар!A:F,6,0)</f>
        <v>360</v>
      </c>
      <c r="M52" s="4" t="str">
        <f>VLOOKUP(D52,Товар!A:F,2,0)</f>
        <v>Конфеты</v>
      </c>
    </row>
    <row r="53" spans="1:13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s="2" t="str">
        <f>VLOOKUP(C53,Магазин!A:C,2,0)</f>
        <v>Октябрьский</v>
      </c>
      <c r="H53" s="4" t="str">
        <f>VLOOKUP(C53,Магазин!A:C,3,0)</f>
        <v>ул. Гагарина, 17</v>
      </c>
      <c r="I53" s="4" t="str">
        <f>VLOOKUP(D53,Товар!A:F,3,0)</f>
        <v>Леденец "Петушок"</v>
      </c>
      <c r="J53" s="4" t="str">
        <f>VLOOKUP(D53,Товар!A:F,4,0)</f>
        <v>шт</v>
      </c>
      <c r="K53" s="4">
        <f>VLOOKUP(D53,Товар!A:F,5,0)</f>
        <v>1</v>
      </c>
      <c r="L53" s="4">
        <f>VLOOKUP(D53,Товар!A:F,6,0)</f>
        <v>25</v>
      </c>
      <c r="M53" s="4" t="str">
        <f>VLOOKUP(D53,Товар!A:F,2,0)</f>
        <v>Конфеты</v>
      </c>
    </row>
    <row r="54" spans="1:13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s="2" t="str">
        <f>VLOOKUP(C54,Магазин!A:C,2,0)</f>
        <v>Октябрьский</v>
      </c>
      <c r="H54" s="4" t="str">
        <f>VLOOKUP(C54,Магазин!A:C,3,0)</f>
        <v>ул. Гагарина, 17</v>
      </c>
      <c r="I54" s="4" t="str">
        <f>VLOOKUP(D54,Товар!A:F,3,0)</f>
        <v>Леденцы фруктовые драже</v>
      </c>
      <c r="J54" s="4" t="str">
        <f>VLOOKUP(D54,Товар!A:F,4,0)</f>
        <v>грамм</v>
      </c>
      <c r="K54" s="4">
        <f>VLOOKUP(D54,Товар!A:F,5,0)</f>
        <v>150</v>
      </c>
      <c r="L54" s="4">
        <f>VLOOKUP(D54,Товар!A:F,6,0)</f>
        <v>149</v>
      </c>
      <c r="M54" s="4" t="str">
        <f>VLOOKUP(D54,Товар!A:F,2,0)</f>
        <v>Конфеты</v>
      </c>
    </row>
    <row r="55" spans="1:13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s="2" t="str">
        <f>VLOOKUP(C55,Магазин!A:C,2,0)</f>
        <v>Октябрьский</v>
      </c>
      <c r="H55" s="4" t="str">
        <f>VLOOKUP(C55,Магазин!A:C,3,0)</f>
        <v>ул. Гагарина, 17</v>
      </c>
      <c r="I55" s="4" t="str">
        <f>VLOOKUP(D55,Товар!A:F,3,0)</f>
        <v>Мармелад в шоколаде</v>
      </c>
      <c r="J55" s="4" t="str">
        <f>VLOOKUP(D55,Товар!A:F,4,0)</f>
        <v>грамм</v>
      </c>
      <c r="K55" s="4">
        <f>VLOOKUP(D55,Товар!A:F,5,0)</f>
        <v>150</v>
      </c>
      <c r="L55" s="4">
        <f>VLOOKUP(D55,Товар!A:F,6,0)</f>
        <v>144</v>
      </c>
      <c r="M55" s="4" t="str">
        <f>VLOOKUP(D55,Товар!A:F,2,0)</f>
        <v>Конфеты</v>
      </c>
    </row>
    <row r="56" spans="1:13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s="2" t="str">
        <f>VLOOKUP(C56,Магазин!A:C,2,0)</f>
        <v>Октябрьский</v>
      </c>
      <c r="H56" s="4" t="str">
        <f>VLOOKUP(C56,Магазин!A:C,3,0)</f>
        <v>ул. Гагарина, 17</v>
      </c>
      <c r="I56" s="4" t="str">
        <f>VLOOKUP(D56,Товар!A:F,3,0)</f>
        <v>Мармелад желейный фигурки</v>
      </c>
      <c r="J56" s="4" t="str">
        <f>VLOOKUP(D56,Товар!A:F,4,0)</f>
        <v>грамм</v>
      </c>
      <c r="K56" s="4">
        <f>VLOOKUP(D56,Товар!A:F,5,0)</f>
        <v>700</v>
      </c>
      <c r="L56" s="4">
        <f>VLOOKUP(D56,Товар!A:F,6,0)</f>
        <v>199</v>
      </c>
      <c r="M56" s="4" t="str">
        <f>VLOOKUP(D56,Товар!A:F,2,0)</f>
        <v>Конфеты</v>
      </c>
    </row>
    <row r="57" spans="1:13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s="2" t="str">
        <f>VLOOKUP(C57,Магазин!A:C,2,0)</f>
        <v>Октябрьский</v>
      </c>
      <c r="H57" s="4" t="str">
        <f>VLOOKUP(C57,Магазин!A:C,3,0)</f>
        <v>ул. Гагарина, 17</v>
      </c>
      <c r="I57" s="4" t="str">
        <f>VLOOKUP(D57,Товар!A:F,3,0)</f>
        <v>Мармелад лимонный</v>
      </c>
      <c r="J57" s="4" t="str">
        <f>VLOOKUP(D57,Товар!A:F,4,0)</f>
        <v>грамм</v>
      </c>
      <c r="K57" s="4">
        <f>VLOOKUP(D57,Товар!A:F,5,0)</f>
        <v>500</v>
      </c>
      <c r="L57" s="4">
        <f>VLOOKUP(D57,Товар!A:F,6,0)</f>
        <v>155</v>
      </c>
      <c r="M57" s="4" t="str">
        <f>VLOOKUP(D57,Товар!A:F,2,0)</f>
        <v>Конфеты</v>
      </c>
    </row>
    <row r="58" spans="1:13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s="2" t="str">
        <f>VLOOKUP(C58,Магазин!A:C,2,0)</f>
        <v>Октябрьский</v>
      </c>
      <c r="H58" s="4" t="str">
        <f>VLOOKUP(C58,Магазин!A:C,3,0)</f>
        <v>ул. Гагарина, 17</v>
      </c>
      <c r="I58" s="4" t="str">
        <f>VLOOKUP(D58,Товар!A:F,3,0)</f>
        <v>Мармелад сливовый</v>
      </c>
      <c r="J58" s="4" t="str">
        <f>VLOOKUP(D58,Товар!A:F,4,0)</f>
        <v>грамм</v>
      </c>
      <c r="K58" s="4">
        <f>VLOOKUP(D58,Товар!A:F,5,0)</f>
        <v>500</v>
      </c>
      <c r="L58" s="4">
        <f>VLOOKUP(D58,Товар!A:F,6,0)</f>
        <v>149</v>
      </c>
      <c r="M58" s="4" t="str">
        <f>VLOOKUP(D58,Товар!A:F,2,0)</f>
        <v>Конфеты</v>
      </c>
    </row>
    <row r="59" spans="1:13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s="2" t="str">
        <f>VLOOKUP(C59,Магазин!A:C,2,0)</f>
        <v>Октябрьский</v>
      </c>
      <c r="H59" s="4" t="str">
        <f>VLOOKUP(C59,Магазин!A:C,3,0)</f>
        <v>ул. Гагарина, 17</v>
      </c>
      <c r="I59" s="4" t="str">
        <f>VLOOKUP(D59,Товар!A:F,3,0)</f>
        <v>Мармелад фруктовый</v>
      </c>
      <c r="J59" s="4" t="str">
        <f>VLOOKUP(D59,Товар!A:F,4,0)</f>
        <v>грамм</v>
      </c>
      <c r="K59" s="4">
        <f>VLOOKUP(D59,Товар!A:F,5,0)</f>
        <v>600</v>
      </c>
      <c r="L59" s="4">
        <f>VLOOKUP(D59,Товар!A:F,6,0)</f>
        <v>139</v>
      </c>
      <c r="M59" s="4" t="str">
        <f>VLOOKUP(D59,Товар!A:F,2,0)</f>
        <v>Конфеты</v>
      </c>
    </row>
    <row r="60" spans="1:13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s="2" t="str">
        <f>VLOOKUP(C60,Магазин!A:C,2,0)</f>
        <v>Октябрьский</v>
      </c>
      <c r="H60" s="4" t="str">
        <f>VLOOKUP(C60,Магазин!A:C,3,0)</f>
        <v>ул. Гагарина, 17</v>
      </c>
      <c r="I60" s="4" t="str">
        <f>VLOOKUP(D60,Товар!A:F,3,0)</f>
        <v>Мармелад яблочный</v>
      </c>
      <c r="J60" s="4" t="str">
        <f>VLOOKUP(D60,Товар!A:F,4,0)</f>
        <v>грамм</v>
      </c>
      <c r="K60" s="4">
        <f>VLOOKUP(D60,Товар!A:F,5,0)</f>
        <v>1000</v>
      </c>
      <c r="L60" s="4">
        <f>VLOOKUP(D60,Товар!A:F,6,0)</f>
        <v>216</v>
      </c>
      <c r="M60" s="4" t="str">
        <f>VLOOKUP(D60,Товар!A:F,2,0)</f>
        <v>Конфеты</v>
      </c>
    </row>
    <row r="61" spans="1:13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s="2" t="str">
        <f>VLOOKUP(C61,Магазин!A:C,2,0)</f>
        <v>Октябрьский</v>
      </c>
      <c r="H61" s="4" t="str">
        <f>VLOOKUP(C61,Магазин!A:C,3,0)</f>
        <v>ул. Гагарина, 17</v>
      </c>
      <c r="I61" s="4" t="str">
        <f>VLOOKUP(D61,Товар!A:F,3,0)</f>
        <v>Набор конфет "Новогодний"</v>
      </c>
      <c r="J61" s="4" t="str">
        <f>VLOOKUP(D61,Товар!A:F,4,0)</f>
        <v>грамм</v>
      </c>
      <c r="K61" s="4">
        <f>VLOOKUP(D61,Товар!A:F,5,0)</f>
        <v>200</v>
      </c>
      <c r="L61" s="4">
        <f>VLOOKUP(D61,Товар!A:F,6,0)</f>
        <v>400</v>
      </c>
      <c r="M61" s="4" t="str">
        <f>VLOOKUP(D61,Товар!A:F,2,0)</f>
        <v>Конфеты</v>
      </c>
    </row>
    <row r="62" spans="1:13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s="2" t="str">
        <f>VLOOKUP(C62,Магазин!A:C,2,0)</f>
        <v>Октябрьский</v>
      </c>
      <c r="H62" s="4" t="str">
        <f>VLOOKUP(C62,Магазин!A:C,3,0)</f>
        <v>ул. Гагарина, 17</v>
      </c>
      <c r="I62" s="4" t="str">
        <f>VLOOKUP(D62,Товар!A:F,3,0)</f>
        <v>Пастила ванильная</v>
      </c>
      <c r="J62" s="4" t="str">
        <f>VLOOKUP(D62,Товар!A:F,4,0)</f>
        <v>грамм</v>
      </c>
      <c r="K62" s="4">
        <f>VLOOKUP(D62,Товар!A:F,5,0)</f>
        <v>250</v>
      </c>
      <c r="L62" s="4">
        <f>VLOOKUP(D62,Товар!A:F,6,0)</f>
        <v>149</v>
      </c>
      <c r="M62" s="4" t="str">
        <f>VLOOKUP(D62,Товар!A:F,2,0)</f>
        <v>Конфеты</v>
      </c>
    </row>
    <row r="63" spans="1:13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s="2" t="str">
        <f>VLOOKUP(C63,Магазин!A:C,2,0)</f>
        <v>Октябрьский</v>
      </c>
      <c r="H63" s="4" t="str">
        <f>VLOOKUP(C63,Магазин!A:C,3,0)</f>
        <v>ул. Гагарина, 17</v>
      </c>
      <c r="I63" s="4" t="str">
        <f>VLOOKUP(D63,Товар!A:F,3,0)</f>
        <v>Пастила с клюквенным соком</v>
      </c>
      <c r="J63" s="4" t="str">
        <f>VLOOKUP(D63,Товар!A:F,4,0)</f>
        <v>грамм</v>
      </c>
      <c r="K63" s="4">
        <f>VLOOKUP(D63,Товар!A:F,5,0)</f>
        <v>300</v>
      </c>
      <c r="L63" s="4">
        <f>VLOOKUP(D63,Товар!A:F,6,0)</f>
        <v>168</v>
      </c>
      <c r="M63" s="4" t="str">
        <f>VLOOKUP(D63,Товар!A:F,2,0)</f>
        <v>Конфеты</v>
      </c>
    </row>
    <row r="64" spans="1:13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s="2" t="str">
        <f>VLOOKUP(C64,Магазин!A:C,2,0)</f>
        <v>Октябрьский</v>
      </c>
      <c r="H64" s="4" t="str">
        <f>VLOOKUP(C64,Магазин!A:C,3,0)</f>
        <v>ул. Гагарина, 17</v>
      </c>
      <c r="I64" s="4" t="str">
        <f>VLOOKUP(D64,Товар!A:F,3,0)</f>
        <v>Сладкая плитка соевая</v>
      </c>
      <c r="J64" s="4" t="str">
        <f>VLOOKUP(D64,Товар!A:F,4,0)</f>
        <v>грамм</v>
      </c>
      <c r="K64" s="4">
        <f>VLOOKUP(D64,Товар!A:F,5,0)</f>
        <v>100</v>
      </c>
      <c r="L64" s="4">
        <f>VLOOKUP(D64,Товар!A:F,6,0)</f>
        <v>69</v>
      </c>
      <c r="M64" s="4" t="str">
        <f>VLOOKUP(D64,Товар!A:F,2,0)</f>
        <v>Конфеты</v>
      </c>
    </row>
    <row r="65" spans="1:13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s="2" t="str">
        <f>VLOOKUP(C65,Магазин!A:C,2,0)</f>
        <v>Октябрьский</v>
      </c>
      <c r="H65" s="4" t="str">
        <f>VLOOKUP(C65,Магазин!A:C,3,0)</f>
        <v>ул. Гагарина, 17</v>
      </c>
      <c r="I65" s="4" t="str">
        <f>VLOOKUP(D65,Товар!A:F,3,0)</f>
        <v>Суфле в шоколаде</v>
      </c>
      <c r="J65" s="4" t="str">
        <f>VLOOKUP(D65,Товар!A:F,4,0)</f>
        <v>грамм</v>
      </c>
      <c r="K65" s="4">
        <f>VLOOKUP(D65,Товар!A:F,5,0)</f>
        <v>250</v>
      </c>
      <c r="L65" s="4">
        <f>VLOOKUP(D65,Товар!A:F,6,0)</f>
        <v>138</v>
      </c>
      <c r="M65" s="4" t="str">
        <f>VLOOKUP(D65,Товар!A:F,2,0)</f>
        <v>Конфеты</v>
      </c>
    </row>
    <row r="66" spans="1:13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s="2" t="str">
        <f>VLOOKUP(C66,Магазин!A:C,2,0)</f>
        <v>Октябрьский</v>
      </c>
      <c r="H66" s="4" t="str">
        <f>VLOOKUP(C66,Магазин!A:C,3,0)</f>
        <v>ул. Гагарина, 17</v>
      </c>
      <c r="I66" s="4" t="str">
        <f>VLOOKUP(D66,Товар!A:F,3,0)</f>
        <v>Чернослив в шоколаде</v>
      </c>
      <c r="J66" s="4" t="str">
        <f>VLOOKUP(D66,Товар!A:F,4,0)</f>
        <v>грамм</v>
      </c>
      <c r="K66" s="4">
        <f>VLOOKUP(D66,Товар!A:F,5,0)</f>
        <v>250</v>
      </c>
      <c r="L66" s="4">
        <f>VLOOKUP(D66,Товар!A:F,6,0)</f>
        <v>360</v>
      </c>
      <c r="M66" s="4" t="str">
        <f>VLOOKUP(D66,Товар!A:F,2,0)</f>
        <v>Конфеты</v>
      </c>
    </row>
    <row r="67" spans="1:13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s="2" t="str">
        <f>VLOOKUP(C67,Магазин!A:C,2,0)</f>
        <v>Октябрьский</v>
      </c>
      <c r="H67" s="4" t="str">
        <f>VLOOKUP(C67,Магазин!A:C,3,0)</f>
        <v>ул. Гагарина, 17</v>
      </c>
      <c r="I67" s="4" t="str">
        <f>VLOOKUP(D67,Товар!A:F,3,0)</f>
        <v>Шоколад молочный</v>
      </c>
      <c r="J67" s="4" t="str">
        <f>VLOOKUP(D67,Товар!A:F,4,0)</f>
        <v>грамм</v>
      </c>
      <c r="K67" s="4">
        <f>VLOOKUP(D67,Товар!A:F,5,0)</f>
        <v>100</v>
      </c>
      <c r="L67" s="4">
        <f>VLOOKUP(D67,Товар!A:F,6,0)</f>
        <v>86</v>
      </c>
      <c r="M67" s="4" t="str">
        <f>VLOOKUP(D67,Товар!A:F,2,0)</f>
        <v>Конфеты</v>
      </c>
    </row>
    <row r="68" spans="1:13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s="2" t="str">
        <f>VLOOKUP(C68,Магазин!A:C,2,0)</f>
        <v>Октябрьский</v>
      </c>
      <c r="H68" s="4" t="str">
        <f>VLOOKUP(C68,Магазин!A:C,3,0)</f>
        <v>ул. Гагарина, 17</v>
      </c>
      <c r="I68" s="4" t="str">
        <f>VLOOKUP(D68,Товар!A:F,3,0)</f>
        <v>Шоколад с изюмом</v>
      </c>
      <c r="J68" s="4" t="str">
        <f>VLOOKUP(D68,Товар!A:F,4,0)</f>
        <v>грамм</v>
      </c>
      <c r="K68" s="4">
        <f>VLOOKUP(D68,Товар!A:F,5,0)</f>
        <v>80</v>
      </c>
      <c r="L68" s="4">
        <f>VLOOKUP(D68,Товар!A:F,6,0)</f>
        <v>94</v>
      </c>
      <c r="M68" s="4" t="str">
        <f>VLOOKUP(D68,Товар!A:F,2,0)</f>
        <v>Конфеты</v>
      </c>
    </row>
    <row r="69" spans="1:13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s="2" t="str">
        <f>VLOOKUP(C69,Магазин!A:C,2,0)</f>
        <v>Октябрьский</v>
      </c>
      <c r="H69" s="4" t="str">
        <f>VLOOKUP(C69,Магазин!A:C,3,0)</f>
        <v>ул. Гагарина, 17</v>
      </c>
      <c r="I69" s="4" t="str">
        <f>VLOOKUP(D69,Товар!A:F,3,0)</f>
        <v>Шоколад с орехом</v>
      </c>
      <c r="J69" s="4" t="str">
        <f>VLOOKUP(D69,Товар!A:F,4,0)</f>
        <v>грамм</v>
      </c>
      <c r="K69" s="4">
        <f>VLOOKUP(D69,Товар!A:F,5,0)</f>
        <v>100</v>
      </c>
      <c r="L69" s="4">
        <f>VLOOKUP(D69,Товар!A:F,6,0)</f>
        <v>99</v>
      </c>
      <c r="M69" s="4" t="str">
        <f>VLOOKUP(D69,Товар!A:F,2,0)</f>
        <v>Конфеты</v>
      </c>
    </row>
    <row r="70" spans="1:13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s="2" t="str">
        <f>VLOOKUP(C70,Магазин!A:C,2,0)</f>
        <v>Октябрьский</v>
      </c>
      <c r="H70" s="4" t="str">
        <f>VLOOKUP(C70,Магазин!A:C,3,0)</f>
        <v>ул. Гагарина, 17</v>
      </c>
      <c r="I70" s="4" t="str">
        <f>VLOOKUP(D70,Товар!A:F,3,0)</f>
        <v>Шоколад темный</v>
      </c>
      <c r="J70" s="4" t="str">
        <f>VLOOKUP(D70,Товар!A:F,4,0)</f>
        <v>грамм</v>
      </c>
      <c r="K70" s="4">
        <f>VLOOKUP(D70,Товар!A:F,5,0)</f>
        <v>100</v>
      </c>
      <c r="L70" s="4">
        <f>VLOOKUP(D70,Товар!A:F,6,0)</f>
        <v>96</v>
      </c>
      <c r="M70" s="4" t="str">
        <f>VLOOKUP(D70,Товар!A:F,2,0)</f>
        <v>Конфеты</v>
      </c>
    </row>
    <row r="71" spans="1:13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s="2" t="str">
        <f>VLOOKUP(C71,Магазин!A:C,2,0)</f>
        <v>Октябрьский</v>
      </c>
      <c r="H71" s="4" t="str">
        <f>VLOOKUP(C71,Магазин!A:C,3,0)</f>
        <v>ул. Гагарина, 17</v>
      </c>
      <c r="I71" s="4" t="str">
        <f>VLOOKUP(D71,Товар!A:F,3,0)</f>
        <v>Шоколадные конфеты "Белочка"</v>
      </c>
      <c r="J71" s="4" t="str">
        <f>VLOOKUP(D71,Товар!A:F,4,0)</f>
        <v>грамм</v>
      </c>
      <c r="K71" s="4">
        <f>VLOOKUP(D71,Товар!A:F,5,0)</f>
        <v>200</v>
      </c>
      <c r="L71" s="4">
        <f>VLOOKUP(D71,Товар!A:F,6,0)</f>
        <v>156</v>
      </c>
      <c r="M71" s="4" t="str">
        <f>VLOOKUP(D71,Товар!A:F,2,0)</f>
        <v>Конфеты</v>
      </c>
    </row>
    <row r="72" spans="1:13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s="2" t="str">
        <f>VLOOKUP(C72,Магазин!A:C,2,0)</f>
        <v>Октябрьский</v>
      </c>
      <c r="H72" s="4" t="str">
        <f>VLOOKUP(C72,Магазин!A:C,3,0)</f>
        <v>ул. Гагарина, 17</v>
      </c>
      <c r="I72" s="4" t="str">
        <f>VLOOKUP(D72,Товар!A:F,3,0)</f>
        <v>Шоколадные конфеты "Грильяж"</v>
      </c>
      <c r="J72" s="4" t="str">
        <f>VLOOKUP(D72,Товар!A:F,4,0)</f>
        <v>грамм</v>
      </c>
      <c r="K72" s="4">
        <f>VLOOKUP(D72,Товар!A:F,5,0)</f>
        <v>300</v>
      </c>
      <c r="L72" s="4">
        <f>VLOOKUP(D72,Товар!A:F,6,0)</f>
        <v>240</v>
      </c>
      <c r="M72" s="4" t="str">
        <f>VLOOKUP(D72,Товар!A:F,2,0)</f>
        <v>Конфеты</v>
      </c>
    </row>
    <row r="73" spans="1:13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s="2" t="str">
        <f>VLOOKUP(C73,Магазин!A:C,2,0)</f>
        <v>Октябрьский</v>
      </c>
      <c r="H73" s="4" t="str">
        <f>VLOOKUP(C73,Магазин!A:C,3,0)</f>
        <v>ул. Гагарина, 17</v>
      </c>
      <c r="I73" s="4" t="str">
        <f>VLOOKUP(D73,Товар!A:F,3,0)</f>
        <v>Шоколадные конфеты ассорти</v>
      </c>
      <c r="J73" s="4" t="str">
        <f>VLOOKUP(D73,Товар!A:F,4,0)</f>
        <v>грамм</v>
      </c>
      <c r="K73" s="4">
        <f>VLOOKUP(D73,Товар!A:F,5,0)</f>
        <v>400</v>
      </c>
      <c r="L73" s="4">
        <f>VLOOKUP(D73,Товар!A:F,6,0)</f>
        <v>399</v>
      </c>
      <c r="M73" s="4" t="str">
        <f>VLOOKUP(D73,Товар!A:F,2,0)</f>
        <v>Конфеты</v>
      </c>
    </row>
    <row r="74" spans="1:13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s="2" t="str">
        <f>VLOOKUP(C74,Магазин!A:C,2,0)</f>
        <v>Октябрьский</v>
      </c>
      <c r="H74" s="4" t="str">
        <f>VLOOKUP(C74,Магазин!A:C,3,0)</f>
        <v>просп. Мира, 10</v>
      </c>
      <c r="I74" s="4" t="str">
        <f>VLOOKUP(D74,Товар!A:F,3,0)</f>
        <v>Батончик соевый</v>
      </c>
      <c r="J74" s="4" t="str">
        <f>VLOOKUP(D74,Товар!A:F,4,0)</f>
        <v>грамм</v>
      </c>
      <c r="K74" s="4">
        <f>VLOOKUP(D74,Товар!A:F,5,0)</f>
        <v>250</v>
      </c>
      <c r="L74" s="4">
        <f>VLOOKUP(D74,Товар!A:F,6,0)</f>
        <v>132</v>
      </c>
      <c r="M74" s="4" t="str">
        <f>VLOOKUP(D74,Товар!A:F,2,0)</f>
        <v>Конфеты</v>
      </c>
    </row>
    <row r="75" spans="1:13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s="2" t="str">
        <f>VLOOKUP(C75,Магазин!A:C,2,0)</f>
        <v>Октябрьский</v>
      </c>
      <c r="H75" s="4" t="str">
        <f>VLOOKUP(C75,Магазин!A:C,3,0)</f>
        <v>просп. Мира, 10</v>
      </c>
      <c r="I75" s="4" t="str">
        <f>VLOOKUP(D75,Товар!A:F,3,0)</f>
        <v>Заяц шоколадный большой</v>
      </c>
      <c r="J75" s="4" t="str">
        <f>VLOOKUP(D75,Товар!A:F,4,0)</f>
        <v>шт</v>
      </c>
      <c r="K75" s="4">
        <f>VLOOKUP(D75,Товар!A:F,5,0)</f>
        <v>1</v>
      </c>
      <c r="L75" s="4">
        <f>VLOOKUP(D75,Товар!A:F,6,0)</f>
        <v>299</v>
      </c>
      <c r="M75" s="4" t="str">
        <f>VLOOKUP(D75,Товар!A:F,2,0)</f>
        <v>Конфеты</v>
      </c>
    </row>
    <row r="76" spans="1:13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s="2" t="str">
        <f>VLOOKUP(C76,Магазин!A:C,2,0)</f>
        <v>Октябрьский</v>
      </c>
      <c r="H76" s="4" t="str">
        <f>VLOOKUP(C76,Магазин!A:C,3,0)</f>
        <v>просп. Мира, 10</v>
      </c>
      <c r="I76" s="4" t="str">
        <f>VLOOKUP(D76,Товар!A:F,3,0)</f>
        <v>Заяц шоколадный малый</v>
      </c>
      <c r="J76" s="4" t="str">
        <f>VLOOKUP(D76,Товар!A:F,4,0)</f>
        <v>шт</v>
      </c>
      <c r="K76" s="4">
        <f>VLOOKUP(D76,Товар!A:F,5,0)</f>
        <v>6</v>
      </c>
      <c r="L76" s="4">
        <f>VLOOKUP(D76,Товар!A:F,6,0)</f>
        <v>349</v>
      </c>
      <c r="M76" s="4" t="str">
        <f>VLOOKUP(D76,Товар!A:F,2,0)</f>
        <v>Конфеты</v>
      </c>
    </row>
    <row r="77" spans="1:13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s="2" t="str">
        <f>VLOOKUP(C77,Магазин!A:C,2,0)</f>
        <v>Октябрьский</v>
      </c>
      <c r="H77" s="4" t="str">
        <f>VLOOKUP(C77,Магазин!A:C,3,0)</f>
        <v>просп. Мира, 10</v>
      </c>
      <c r="I77" s="4" t="str">
        <f>VLOOKUP(D77,Товар!A:F,3,0)</f>
        <v>Зефир в шоколаде</v>
      </c>
      <c r="J77" s="4" t="str">
        <f>VLOOKUP(D77,Товар!A:F,4,0)</f>
        <v>грамм</v>
      </c>
      <c r="K77" s="4">
        <f>VLOOKUP(D77,Товар!A:F,5,0)</f>
        <v>250</v>
      </c>
      <c r="L77" s="4">
        <f>VLOOKUP(D77,Товар!A:F,6,0)</f>
        <v>264</v>
      </c>
      <c r="M77" s="4" t="str">
        <f>VLOOKUP(D77,Товар!A:F,2,0)</f>
        <v>Конфеты</v>
      </c>
    </row>
    <row r="78" spans="1:13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s="2" t="str">
        <f>VLOOKUP(C78,Магазин!A:C,2,0)</f>
        <v>Октябрьский</v>
      </c>
      <c r="H78" s="4" t="str">
        <f>VLOOKUP(C78,Магазин!A:C,3,0)</f>
        <v>просп. Мира, 10</v>
      </c>
      <c r="I78" s="4" t="str">
        <f>VLOOKUP(D78,Товар!A:F,3,0)</f>
        <v>Зефир ванильный</v>
      </c>
      <c r="J78" s="4" t="str">
        <f>VLOOKUP(D78,Товар!A:F,4,0)</f>
        <v>грамм</v>
      </c>
      <c r="K78" s="4">
        <f>VLOOKUP(D78,Товар!A:F,5,0)</f>
        <v>800</v>
      </c>
      <c r="L78" s="4">
        <f>VLOOKUP(D78,Товар!A:F,6,0)</f>
        <v>239</v>
      </c>
      <c r="M78" s="4" t="str">
        <f>VLOOKUP(D78,Товар!A:F,2,0)</f>
        <v>Конфеты</v>
      </c>
    </row>
    <row r="79" spans="1:13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s="2" t="str">
        <f>VLOOKUP(C79,Магазин!A:C,2,0)</f>
        <v>Октябрьский</v>
      </c>
      <c r="H79" s="4" t="str">
        <f>VLOOKUP(C79,Магазин!A:C,3,0)</f>
        <v>просп. Мира, 10</v>
      </c>
      <c r="I79" s="4" t="str">
        <f>VLOOKUP(D79,Товар!A:F,3,0)</f>
        <v>Зефир воздушный</v>
      </c>
      <c r="J79" s="4" t="str">
        <f>VLOOKUP(D79,Товар!A:F,4,0)</f>
        <v>грамм</v>
      </c>
      <c r="K79" s="4">
        <f>VLOOKUP(D79,Товар!A:F,5,0)</f>
        <v>500</v>
      </c>
      <c r="L79" s="4">
        <f>VLOOKUP(D79,Товар!A:F,6,0)</f>
        <v>179</v>
      </c>
      <c r="M79" s="4" t="str">
        <f>VLOOKUP(D79,Товар!A:F,2,0)</f>
        <v>Конфеты</v>
      </c>
    </row>
    <row r="80" spans="1:13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s="2" t="str">
        <f>VLOOKUP(C80,Магазин!A:C,2,0)</f>
        <v>Октябрьский</v>
      </c>
      <c r="H80" s="4" t="str">
        <f>VLOOKUP(C80,Магазин!A:C,3,0)</f>
        <v>просп. Мира, 10</v>
      </c>
      <c r="I80" s="4" t="str">
        <f>VLOOKUP(D80,Товар!A:F,3,0)</f>
        <v>Зефир лимонный</v>
      </c>
      <c r="J80" s="4" t="str">
        <f>VLOOKUP(D80,Товар!A:F,4,0)</f>
        <v>грамм</v>
      </c>
      <c r="K80" s="4">
        <f>VLOOKUP(D80,Товар!A:F,5,0)</f>
        <v>1000</v>
      </c>
      <c r="L80" s="4">
        <f>VLOOKUP(D80,Товар!A:F,6,0)</f>
        <v>299</v>
      </c>
      <c r="M80" s="4" t="str">
        <f>VLOOKUP(D80,Товар!A:F,2,0)</f>
        <v>Конфеты</v>
      </c>
    </row>
    <row r="81" spans="1:13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s="2" t="str">
        <f>VLOOKUP(C81,Магазин!A:C,2,0)</f>
        <v>Октябрьский</v>
      </c>
      <c r="H81" s="4" t="str">
        <f>VLOOKUP(C81,Магазин!A:C,3,0)</f>
        <v>просп. Мира, 10</v>
      </c>
      <c r="I81" s="4" t="str">
        <f>VLOOKUP(D81,Товар!A:F,3,0)</f>
        <v>Карамель "Барбарис"</v>
      </c>
      <c r="J81" s="4" t="str">
        <f>VLOOKUP(D81,Товар!A:F,4,0)</f>
        <v>грамм</v>
      </c>
      <c r="K81" s="4">
        <f>VLOOKUP(D81,Товар!A:F,5,0)</f>
        <v>250</v>
      </c>
      <c r="L81" s="4">
        <f>VLOOKUP(D81,Товар!A:F,6,0)</f>
        <v>60</v>
      </c>
      <c r="M81" s="4" t="str">
        <f>VLOOKUP(D81,Товар!A:F,2,0)</f>
        <v>Конфеты</v>
      </c>
    </row>
    <row r="82" spans="1:13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s="2" t="str">
        <f>VLOOKUP(C82,Магазин!A:C,2,0)</f>
        <v>Октябрьский</v>
      </c>
      <c r="H82" s="4" t="str">
        <f>VLOOKUP(C82,Магазин!A:C,3,0)</f>
        <v>просп. Мира, 10</v>
      </c>
      <c r="I82" s="4" t="str">
        <f>VLOOKUP(D82,Товар!A:F,3,0)</f>
        <v>Карамель "Взлетная"</v>
      </c>
      <c r="J82" s="4" t="str">
        <f>VLOOKUP(D82,Товар!A:F,4,0)</f>
        <v>грамм</v>
      </c>
      <c r="K82" s="4">
        <f>VLOOKUP(D82,Товар!A:F,5,0)</f>
        <v>500</v>
      </c>
      <c r="L82" s="4">
        <f>VLOOKUP(D82,Товар!A:F,6,0)</f>
        <v>109</v>
      </c>
      <c r="M82" s="4" t="str">
        <f>VLOOKUP(D82,Товар!A:F,2,0)</f>
        <v>Конфеты</v>
      </c>
    </row>
    <row r="83" spans="1:13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s="2" t="str">
        <f>VLOOKUP(C83,Магазин!A:C,2,0)</f>
        <v>Октябрьский</v>
      </c>
      <c r="H83" s="4" t="str">
        <f>VLOOKUP(C83,Магазин!A:C,3,0)</f>
        <v>просп. Мира, 10</v>
      </c>
      <c r="I83" s="4" t="str">
        <f>VLOOKUP(D83,Товар!A:F,3,0)</f>
        <v>Карамель "Раковая шейка"</v>
      </c>
      <c r="J83" s="4" t="str">
        <f>VLOOKUP(D83,Товар!A:F,4,0)</f>
        <v>грамм</v>
      </c>
      <c r="K83" s="4">
        <f>VLOOKUP(D83,Товар!A:F,5,0)</f>
        <v>1000</v>
      </c>
      <c r="L83" s="4">
        <f>VLOOKUP(D83,Товар!A:F,6,0)</f>
        <v>650</v>
      </c>
      <c r="M83" s="4" t="str">
        <f>VLOOKUP(D83,Товар!A:F,2,0)</f>
        <v>Конфеты</v>
      </c>
    </row>
    <row r="84" spans="1:13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s="2" t="str">
        <f>VLOOKUP(C84,Магазин!A:C,2,0)</f>
        <v>Октябрьский</v>
      </c>
      <c r="H84" s="4" t="str">
        <f>VLOOKUP(C84,Магазин!A:C,3,0)</f>
        <v>просп. Мира, 10</v>
      </c>
      <c r="I84" s="4" t="str">
        <f>VLOOKUP(D84,Товар!A:F,3,0)</f>
        <v>Карамель клубничная</v>
      </c>
      <c r="J84" s="4" t="str">
        <f>VLOOKUP(D84,Товар!A:F,4,0)</f>
        <v>грамм</v>
      </c>
      <c r="K84" s="4">
        <f>VLOOKUP(D84,Товар!A:F,5,0)</f>
        <v>500</v>
      </c>
      <c r="L84" s="4">
        <f>VLOOKUP(D84,Товар!A:F,6,0)</f>
        <v>120</v>
      </c>
      <c r="M84" s="4" t="str">
        <f>VLOOKUP(D84,Товар!A:F,2,0)</f>
        <v>Конфеты</v>
      </c>
    </row>
    <row r="85" spans="1:13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s="2" t="str">
        <f>VLOOKUP(C85,Магазин!A:C,2,0)</f>
        <v>Октябрьский</v>
      </c>
      <c r="H85" s="4" t="str">
        <f>VLOOKUP(C85,Магазин!A:C,3,0)</f>
        <v>просп. Мира, 10</v>
      </c>
      <c r="I85" s="4" t="str">
        <f>VLOOKUP(D85,Товар!A:F,3,0)</f>
        <v>Карамель лимонная</v>
      </c>
      <c r="J85" s="4" t="str">
        <f>VLOOKUP(D85,Товар!A:F,4,0)</f>
        <v>грамм</v>
      </c>
      <c r="K85" s="4">
        <f>VLOOKUP(D85,Товар!A:F,5,0)</f>
        <v>250</v>
      </c>
      <c r="L85" s="4">
        <f>VLOOKUP(D85,Товар!A:F,6,0)</f>
        <v>69</v>
      </c>
      <c r="M85" s="4" t="str">
        <f>VLOOKUP(D85,Товар!A:F,2,0)</f>
        <v>Конфеты</v>
      </c>
    </row>
    <row r="86" spans="1:13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s="2" t="str">
        <f>VLOOKUP(C86,Магазин!A:C,2,0)</f>
        <v>Октябрьский</v>
      </c>
      <c r="H86" s="4" t="str">
        <f>VLOOKUP(C86,Магазин!A:C,3,0)</f>
        <v>просп. Мира, 10</v>
      </c>
      <c r="I86" s="4" t="str">
        <f>VLOOKUP(D86,Товар!A:F,3,0)</f>
        <v>Карамель мятная</v>
      </c>
      <c r="J86" s="4" t="str">
        <f>VLOOKUP(D86,Товар!A:F,4,0)</f>
        <v>грамм</v>
      </c>
      <c r="K86" s="4">
        <f>VLOOKUP(D86,Товар!A:F,5,0)</f>
        <v>500</v>
      </c>
      <c r="L86" s="4">
        <f>VLOOKUP(D86,Товар!A:F,6,0)</f>
        <v>99</v>
      </c>
      <c r="M86" s="4" t="str">
        <f>VLOOKUP(D86,Товар!A:F,2,0)</f>
        <v>Конфеты</v>
      </c>
    </row>
    <row r="87" spans="1:13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s="2" t="str">
        <f>VLOOKUP(C87,Магазин!A:C,2,0)</f>
        <v>Октябрьский</v>
      </c>
      <c r="H87" s="4" t="str">
        <f>VLOOKUP(C87,Магазин!A:C,3,0)</f>
        <v>просп. Мира, 10</v>
      </c>
      <c r="I87" s="4" t="str">
        <f>VLOOKUP(D87,Товар!A:F,3,0)</f>
        <v>Клюква в сахаре</v>
      </c>
      <c r="J87" s="4" t="str">
        <f>VLOOKUP(D87,Товар!A:F,4,0)</f>
        <v>грамм</v>
      </c>
      <c r="K87" s="4">
        <f>VLOOKUP(D87,Товар!A:F,5,0)</f>
        <v>300</v>
      </c>
      <c r="L87" s="4">
        <f>VLOOKUP(D87,Товар!A:F,6,0)</f>
        <v>264</v>
      </c>
      <c r="M87" s="4" t="str">
        <f>VLOOKUP(D87,Товар!A:F,2,0)</f>
        <v>Конфеты</v>
      </c>
    </row>
    <row r="88" spans="1:13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s="2" t="str">
        <f>VLOOKUP(C88,Магазин!A:C,2,0)</f>
        <v>Октябрьский</v>
      </c>
      <c r="H88" s="4" t="str">
        <f>VLOOKUP(C88,Магазин!A:C,3,0)</f>
        <v>просп. Мира, 10</v>
      </c>
      <c r="I88" s="4" t="str">
        <f>VLOOKUP(D88,Товар!A:F,3,0)</f>
        <v>Курага в шоколаде</v>
      </c>
      <c r="J88" s="4" t="str">
        <f>VLOOKUP(D88,Товар!A:F,4,0)</f>
        <v>грамм</v>
      </c>
      <c r="K88" s="4">
        <f>VLOOKUP(D88,Товар!A:F,5,0)</f>
        <v>250</v>
      </c>
      <c r="L88" s="4">
        <f>VLOOKUP(D88,Товар!A:F,6,0)</f>
        <v>360</v>
      </c>
      <c r="M88" s="4" t="str">
        <f>VLOOKUP(D88,Товар!A:F,2,0)</f>
        <v>Конфеты</v>
      </c>
    </row>
    <row r="89" spans="1:13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s="2" t="str">
        <f>VLOOKUP(C89,Магазин!A:C,2,0)</f>
        <v>Октябрьский</v>
      </c>
      <c r="H89" s="4" t="str">
        <f>VLOOKUP(C89,Магазин!A:C,3,0)</f>
        <v>просп. Мира, 10</v>
      </c>
      <c r="I89" s="4" t="str">
        <f>VLOOKUP(D89,Товар!A:F,3,0)</f>
        <v>Леденец "Петушок"</v>
      </c>
      <c r="J89" s="4" t="str">
        <f>VLOOKUP(D89,Товар!A:F,4,0)</f>
        <v>шт</v>
      </c>
      <c r="K89" s="4">
        <f>VLOOKUP(D89,Товар!A:F,5,0)</f>
        <v>1</v>
      </c>
      <c r="L89" s="4">
        <f>VLOOKUP(D89,Товар!A:F,6,0)</f>
        <v>25</v>
      </c>
      <c r="M89" s="4" t="str">
        <f>VLOOKUP(D89,Товар!A:F,2,0)</f>
        <v>Конфеты</v>
      </c>
    </row>
    <row r="90" spans="1:13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s="2" t="str">
        <f>VLOOKUP(C90,Магазин!A:C,2,0)</f>
        <v>Октябрьский</v>
      </c>
      <c r="H90" s="4" t="str">
        <f>VLOOKUP(C90,Магазин!A:C,3,0)</f>
        <v>просп. Мира, 10</v>
      </c>
      <c r="I90" s="4" t="str">
        <f>VLOOKUP(D90,Товар!A:F,3,0)</f>
        <v>Леденцы фруктовые драже</v>
      </c>
      <c r="J90" s="4" t="str">
        <f>VLOOKUP(D90,Товар!A:F,4,0)</f>
        <v>грамм</v>
      </c>
      <c r="K90" s="4">
        <f>VLOOKUP(D90,Товар!A:F,5,0)</f>
        <v>150</v>
      </c>
      <c r="L90" s="4">
        <f>VLOOKUP(D90,Товар!A:F,6,0)</f>
        <v>149</v>
      </c>
      <c r="M90" s="4" t="str">
        <f>VLOOKUP(D90,Товар!A:F,2,0)</f>
        <v>Конфеты</v>
      </c>
    </row>
    <row r="91" spans="1:13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s="2" t="str">
        <f>VLOOKUP(C91,Магазин!A:C,2,0)</f>
        <v>Октябрьский</v>
      </c>
      <c r="H91" s="4" t="str">
        <f>VLOOKUP(C91,Магазин!A:C,3,0)</f>
        <v>просп. Мира, 10</v>
      </c>
      <c r="I91" s="4" t="str">
        <f>VLOOKUP(D91,Товар!A:F,3,0)</f>
        <v>Мармелад в шоколаде</v>
      </c>
      <c r="J91" s="4" t="str">
        <f>VLOOKUP(D91,Товар!A:F,4,0)</f>
        <v>грамм</v>
      </c>
      <c r="K91" s="4">
        <f>VLOOKUP(D91,Товар!A:F,5,0)</f>
        <v>150</v>
      </c>
      <c r="L91" s="4">
        <f>VLOOKUP(D91,Товар!A:F,6,0)</f>
        <v>144</v>
      </c>
      <c r="M91" s="4" t="str">
        <f>VLOOKUP(D91,Товар!A:F,2,0)</f>
        <v>Конфеты</v>
      </c>
    </row>
    <row r="92" spans="1:13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s="2" t="str">
        <f>VLOOKUP(C92,Магазин!A:C,2,0)</f>
        <v>Октябрьский</v>
      </c>
      <c r="H92" s="4" t="str">
        <f>VLOOKUP(C92,Магазин!A:C,3,0)</f>
        <v>просп. Мира, 10</v>
      </c>
      <c r="I92" s="4" t="str">
        <f>VLOOKUP(D92,Товар!A:F,3,0)</f>
        <v>Мармелад желейный фигурки</v>
      </c>
      <c r="J92" s="4" t="str">
        <f>VLOOKUP(D92,Товар!A:F,4,0)</f>
        <v>грамм</v>
      </c>
      <c r="K92" s="4">
        <f>VLOOKUP(D92,Товар!A:F,5,0)</f>
        <v>700</v>
      </c>
      <c r="L92" s="4">
        <f>VLOOKUP(D92,Товар!A:F,6,0)</f>
        <v>199</v>
      </c>
      <c r="M92" s="4" t="str">
        <f>VLOOKUP(D92,Товар!A:F,2,0)</f>
        <v>Конфеты</v>
      </c>
    </row>
    <row r="93" spans="1:13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s="2" t="str">
        <f>VLOOKUP(C93,Магазин!A:C,2,0)</f>
        <v>Октябрьский</v>
      </c>
      <c r="H93" s="4" t="str">
        <f>VLOOKUP(C93,Магазин!A:C,3,0)</f>
        <v>просп. Мира, 10</v>
      </c>
      <c r="I93" s="4" t="str">
        <f>VLOOKUP(D93,Товар!A:F,3,0)</f>
        <v>Мармелад лимонный</v>
      </c>
      <c r="J93" s="4" t="str">
        <f>VLOOKUP(D93,Товар!A:F,4,0)</f>
        <v>грамм</v>
      </c>
      <c r="K93" s="4">
        <f>VLOOKUP(D93,Товар!A:F,5,0)</f>
        <v>500</v>
      </c>
      <c r="L93" s="4">
        <f>VLOOKUP(D93,Товар!A:F,6,0)</f>
        <v>155</v>
      </c>
      <c r="M93" s="4" t="str">
        <f>VLOOKUP(D93,Товар!A:F,2,0)</f>
        <v>Конфеты</v>
      </c>
    </row>
    <row r="94" spans="1:13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s="2" t="str">
        <f>VLOOKUP(C94,Магазин!A:C,2,0)</f>
        <v>Октябрьский</v>
      </c>
      <c r="H94" s="4" t="str">
        <f>VLOOKUP(C94,Магазин!A:C,3,0)</f>
        <v>просп. Мира, 10</v>
      </c>
      <c r="I94" s="4" t="str">
        <f>VLOOKUP(D94,Товар!A:F,3,0)</f>
        <v>Мармелад сливовый</v>
      </c>
      <c r="J94" s="4" t="str">
        <f>VLOOKUP(D94,Товар!A:F,4,0)</f>
        <v>грамм</v>
      </c>
      <c r="K94" s="4">
        <f>VLOOKUP(D94,Товар!A:F,5,0)</f>
        <v>500</v>
      </c>
      <c r="L94" s="4">
        <f>VLOOKUP(D94,Товар!A:F,6,0)</f>
        <v>149</v>
      </c>
      <c r="M94" s="4" t="str">
        <f>VLOOKUP(D94,Товар!A:F,2,0)</f>
        <v>Конфеты</v>
      </c>
    </row>
    <row r="95" spans="1:13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s="2" t="str">
        <f>VLOOKUP(C95,Магазин!A:C,2,0)</f>
        <v>Октябрьский</v>
      </c>
      <c r="H95" s="4" t="str">
        <f>VLOOKUP(C95,Магазин!A:C,3,0)</f>
        <v>просп. Мира, 10</v>
      </c>
      <c r="I95" s="4" t="str">
        <f>VLOOKUP(D95,Товар!A:F,3,0)</f>
        <v>Мармелад фруктовый</v>
      </c>
      <c r="J95" s="4" t="str">
        <f>VLOOKUP(D95,Товар!A:F,4,0)</f>
        <v>грамм</v>
      </c>
      <c r="K95" s="4">
        <f>VLOOKUP(D95,Товар!A:F,5,0)</f>
        <v>600</v>
      </c>
      <c r="L95" s="4">
        <f>VLOOKUP(D95,Товар!A:F,6,0)</f>
        <v>139</v>
      </c>
      <c r="M95" s="4" t="str">
        <f>VLOOKUP(D95,Товар!A:F,2,0)</f>
        <v>Конфеты</v>
      </c>
    </row>
    <row r="96" spans="1:13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s="2" t="str">
        <f>VLOOKUP(C96,Магазин!A:C,2,0)</f>
        <v>Октябрьский</v>
      </c>
      <c r="H96" s="4" t="str">
        <f>VLOOKUP(C96,Магазин!A:C,3,0)</f>
        <v>просп. Мира, 10</v>
      </c>
      <c r="I96" s="4" t="str">
        <f>VLOOKUP(D96,Товар!A:F,3,0)</f>
        <v>Мармелад яблочный</v>
      </c>
      <c r="J96" s="4" t="str">
        <f>VLOOKUP(D96,Товар!A:F,4,0)</f>
        <v>грамм</v>
      </c>
      <c r="K96" s="4">
        <f>VLOOKUP(D96,Товар!A:F,5,0)</f>
        <v>1000</v>
      </c>
      <c r="L96" s="4">
        <f>VLOOKUP(D96,Товар!A:F,6,0)</f>
        <v>216</v>
      </c>
      <c r="M96" s="4" t="str">
        <f>VLOOKUP(D96,Товар!A:F,2,0)</f>
        <v>Конфеты</v>
      </c>
    </row>
    <row r="97" spans="1:13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s="2" t="str">
        <f>VLOOKUP(C97,Магазин!A:C,2,0)</f>
        <v>Октябрьский</v>
      </c>
      <c r="H97" s="4" t="str">
        <f>VLOOKUP(C97,Магазин!A:C,3,0)</f>
        <v>просп. Мира, 10</v>
      </c>
      <c r="I97" s="4" t="str">
        <f>VLOOKUP(D97,Товар!A:F,3,0)</f>
        <v>Набор конфет "Новогодний"</v>
      </c>
      <c r="J97" s="4" t="str">
        <f>VLOOKUP(D97,Товар!A:F,4,0)</f>
        <v>грамм</v>
      </c>
      <c r="K97" s="4">
        <f>VLOOKUP(D97,Товар!A:F,5,0)</f>
        <v>200</v>
      </c>
      <c r="L97" s="4">
        <f>VLOOKUP(D97,Товар!A:F,6,0)</f>
        <v>400</v>
      </c>
      <c r="M97" s="4" t="str">
        <f>VLOOKUP(D97,Товар!A:F,2,0)</f>
        <v>Конфеты</v>
      </c>
    </row>
    <row r="98" spans="1:13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s="2" t="str">
        <f>VLOOKUP(C98,Магазин!A:C,2,0)</f>
        <v>Октябрьский</v>
      </c>
      <c r="H98" s="4" t="str">
        <f>VLOOKUP(C98,Магазин!A:C,3,0)</f>
        <v>просп. Мира, 10</v>
      </c>
      <c r="I98" s="4" t="str">
        <f>VLOOKUP(D98,Товар!A:F,3,0)</f>
        <v>Пастила ванильная</v>
      </c>
      <c r="J98" s="4" t="str">
        <f>VLOOKUP(D98,Товар!A:F,4,0)</f>
        <v>грамм</v>
      </c>
      <c r="K98" s="4">
        <f>VLOOKUP(D98,Товар!A:F,5,0)</f>
        <v>250</v>
      </c>
      <c r="L98" s="4">
        <f>VLOOKUP(D98,Товар!A:F,6,0)</f>
        <v>149</v>
      </c>
      <c r="M98" s="4" t="str">
        <f>VLOOKUP(D98,Товар!A:F,2,0)</f>
        <v>Конфеты</v>
      </c>
    </row>
    <row r="99" spans="1:13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s="2" t="str">
        <f>VLOOKUP(C99,Магазин!A:C,2,0)</f>
        <v>Октябрьский</v>
      </c>
      <c r="H99" s="4" t="str">
        <f>VLOOKUP(C99,Магазин!A:C,3,0)</f>
        <v>просп. Мира, 10</v>
      </c>
      <c r="I99" s="4" t="str">
        <f>VLOOKUP(D99,Товар!A:F,3,0)</f>
        <v>Пастила с клюквенным соком</v>
      </c>
      <c r="J99" s="4" t="str">
        <f>VLOOKUP(D99,Товар!A:F,4,0)</f>
        <v>грамм</v>
      </c>
      <c r="K99" s="4">
        <f>VLOOKUP(D99,Товар!A:F,5,0)</f>
        <v>300</v>
      </c>
      <c r="L99" s="4">
        <f>VLOOKUP(D99,Товар!A:F,6,0)</f>
        <v>168</v>
      </c>
      <c r="M99" s="4" t="str">
        <f>VLOOKUP(D99,Товар!A:F,2,0)</f>
        <v>Конфеты</v>
      </c>
    </row>
    <row r="100" spans="1:13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s="2" t="str">
        <f>VLOOKUP(C100,Магазин!A:C,2,0)</f>
        <v>Октябрьский</v>
      </c>
      <c r="H100" s="4" t="str">
        <f>VLOOKUP(C100,Магазин!A:C,3,0)</f>
        <v>просп. Мира, 10</v>
      </c>
      <c r="I100" s="4" t="str">
        <f>VLOOKUP(D100,Товар!A:F,3,0)</f>
        <v>Сладкая плитка соевая</v>
      </c>
      <c r="J100" s="4" t="str">
        <f>VLOOKUP(D100,Товар!A:F,4,0)</f>
        <v>грамм</v>
      </c>
      <c r="K100" s="4">
        <f>VLOOKUP(D100,Товар!A:F,5,0)</f>
        <v>100</v>
      </c>
      <c r="L100" s="4">
        <f>VLOOKUP(D100,Товар!A:F,6,0)</f>
        <v>69</v>
      </c>
      <c r="M100" s="4" t="str">
        <f>VLOOKUP(D100,Товар!A:F,2,0)</f>
        <v>Конфеты</v>
      </c>
    </row>
    <row r="101" spans="1:13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s="2" t="str">
        <f>VLOOKUP(C101,Магазин!A:C,2,0)</f>
        <v>Октябрьский</v>
      </c>
      <c r="H101" s="4" t="str">
        <f>VLOOKUP(C101,Магазин!A:C,3,0)</f>
        <v>просп. Мира, 10</v>
      </c>
      <c r="I101" s="4" t="str">
        <f>VLOOKUP(D101,Товар!A:F,3,0)</f>
        <v>Суфле в шоколаде</v>
      </c>
      <c r="J101" s="4" t="str">
        <f>VLOOKUP(D101,Товар!A:F,4,0)</f>
        <v>грамм</v>
      </c>
      <c r="K101" s="4">
        <f>VLOOKUP(D101,Товар!A:F,5,0)</f>
        <v>250</v>
      </c>
      <c r="L101" s="4">
        <f>VLOOKUP(D101,Товар!A:F,6,0)</f>
        <v>138</v>
      </c>
      <c r="M101" s="4" t="str">
        <f>VLOOKUP(D101,Товар!A:F,2,0)</f>
        <v>Конфеты</v>
      </c>
    </row>
    <row r="102" spans="1:13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s="2" t="str">
        <f>VLOOKUP(C102,Магазин!A:C,2,0)</f>
        <v>Октябрьский</v>
      </c>
      <c r="H102" s="4" t="str">
        <f>VLOOKUP(C102,Магазин!A:C,3,0)</f>
        <v>просп. Мира, 10</v>
      </c>
      <c r="I102" s="4" t="str">
        <f>VLOOKUP(D102,Товар!A:F,3,0)</f>
        <v>Чернослив в шоколаде</v>
      </c>
      <c r="J102" s="4" t="str">
        <f>VLOOKUP(D102,Товар!A:F,4,0)</f>
        <v>грамм</v>
      </c>
      <c r="K102" s="4">
        <f>VLOOKUP(D102,Товар!A:F,5,0)</f>
        <v>250</v>
      </c>
      <c r="L102" s="4">
        <f>VLOOKUP(D102,Товар!A:F,6,0)</f>
        <v>360</v>
      </c>
      <c r="M102" s="4" t="str">
        <f>VLOOKUP(D102,Товар!A:F,2,0)</f>
        <v>Конфеты</v>
      </c>
    </row>
    <row r="103" spans="1:13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s="2" t="str">
        <f>VLOOKUP(C103,Магазин!A:C,2,0)</f>
        <v>Октябрьский</v>
      </c>
      <c r="H103" s="4" t="str">
        <f>VLOOKUP(C103,Магазин!A:C,3,0)</f>
        <v>просп. Мира, 10</v>
      </c>
      <c r="I103" s="4" t="str">
        <f>VLOOKUP(D103,Товар!A:F,3,0)</f>
        <v>Шоколад молочный</v>
      </c>
      <c r="J103" s="4" t="str">
        <f>VLOOKUP(D103,Товар!A:F,4,0)</f>
        <v>грамм</v>
      </c>
      <c r="K103" s="4">
        <f>VLOOKUP(D103,Товар!A:F,5,0)</f>
        <v>100</v>
      </c>
      <c r="L103" s="4">
        <f>VLOOKUP(D103,Товар!A:F,6,0)</f>
        <v>86</v>
      </c>
      <c r="M103" s="4" t="str">
        <f>VLOOKUP(D103,Товар!A:F,2,0)</f>
        <v>Конфеты</v>
      </c>
    </row>
    <row r="104" spans="1:13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s="2" t="str">
        <f>VLOOKUP(C104,Магазин!A:C,2,0)</f>
        <v>Октябрьский</v>
      </c>
      <c r="H104" s="4" t="str">
        <f>VLOOKUP(C104,Магазин!A:C,3,0)</f>
        <v>просп. Мира, 10</v>
      </c>
      <c r="I104" s="4" t="str">
        <f>VLOOKUP(D104,Товар!A:F,3,0)</f>
        <v>Шоколад с изюмом</v>
      </c>
      <c r="J104" s="4" t="str">
        <f>VLOOKUP(D104,Товар!A:F,4,0)</f>
        <v>грамм</v>
      </c>
      <c r="K104" s="4">
        <f>VLOOKUP(D104,Товар!A:F,5,0)</f>
        <v>80</v>
      </c>
      <c r="L104" s="4">
        <f>VLOOKUP(D104,Товар!A:F,6,0)</f>
        <v>94</v>
      </c>
      <c r="M104" s="4" t="str">
        <f>VLOOKUP(D104,Товар!A:F,2,0)</f>
        <v>Конфеты</v>
      </c>
    </row>
    <row r="105" spans="1:13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s="2" t="str">
        <f>VLOOKUP(C105,Магазин!A:C,2,0)</f>
        <v>Октябрьский</v>
      </c>
      <c r="H105" s="4" t="str">
        <f>VLOOKUP(C105,Магазин!A:C,3,0)</f>
        <v>просп. Мира, 10</v>
      </c>
      <c r="I105" s="4" t="str">
        <f>VLOOKUP(D105,Товар!A:F,3,0)</f>
        <v>Шоколад с орехом</v>
      </c>
      <c r="J105" s="4" t="str">
        <f>VLOOKUP(D105,Товар!A:F,4,0)</f>
        <v>грамм</v>
      </c>
      <c r="K105" s="4">
        <f>VLOOKUP(D105,Товар!A:F,5,0)</f>
        <v>100</v>
      </c>
      <c r="L105" s="4">
        <f>VLOOKUP(D105,Товар!A:F,6,0)</f>
        <v>99</v>
      </c>
      <c r="M105" s="4" t="str">
        <f>VLOOKUP(D105,Товар!A:F,2,0)</f>
        <v>Конфеты</v>
      </c>
    </row>
    <row r="106" spans="1:13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s="2" t="str">
        <f>VLOOKUP(C106,Магазин!A:C,2,0)</f>
        <v>Октябрьский</v>
      </c>
      <c r="H106" s="4" t="str">
        <f>VLOOKUP(C106,Магазин!A:C,3,0)</f>
        <v>просп. Мира, 10</v>
      </c>
      <c r="I106" s="4" t="str">
        <f>VLOOKUP(D106,Товар!A:F,3,0)</f>
        <v>Шоколад темный</v>
      </c>
      <c r="J106" s="4" t="str">
        <f>VLOOKUP(D106,Товар!A:F,4,0)</f>
        <v>грамм</v>
      </c>
      <c r="K106" s="4">
        <f>VLOOKUP(D106,Товар!A:F,5,0)</f>
        <v>100</v>
      </c>
      <c r="L106" s="4">
        <f>VLOOKUP(D106,Товар!A:F,6,0)</f>
        <v>96</v>
      </c>
      <c r="M106" s="4" t="str">
        <f>VLOOKUP(D106,Товар!A:F,2,0)</f>
        <v>Конфеты</v>
      </c>
    </row>
    <row r="107" spans="1:13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s="2" t="str">
        <f>VLOOKUP(C107,Магазин!A:C,2,0)</f>
        <v>Октябрьский</v>
      </c>
      <c r="H107" s="4" t="str">
        <f>VLOOKUP(C107,Магазин!A:C,3,0)</f>
        <v>просп. Мира, 10</v>
      </c>
      <c r="I107" s="4" t="str">
        <f>VLOOKUP(D107,Товар!A:F,3,0)</f>
        <v>Шоколадные конфеты "Белочка"</v>
      </c>
      <c r="J107" s="4" t="str">
        <f>VLOOKUP(D107,Товар!A:F,4,0)</f>
        <v>грамм</v>
      </c>
      <c r="K107" s="4">
        <f>VLOOKUP(D107,Товар!A:F,5,0)</f>
        <v>200</v>
      </c>
      <c r="L107" s="4">
        <f>VLOOKUP(D107,Товар!A:F,6,0)</f>
        <v>156</v>
      </c>
      <c r="M107" s="4" t="str">
        <f>VLOOKUP(D107,Товар!A:F,2,0)</f>
        <v>Конфеты</v>
      </c>
    </row>
    <row r="108" spans="1:13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s="2" t="str">
        <f>VLOOKUP(C108,Магазин!A:C,2,0)</f>
        <v>Октябрьский</v>
      </c>
      <c r="H108" s="4" t="str">
        <f>VLOOKUP(C108,Магазин!A:C,3,0)</f>
        <v>просп. Мира, 10</v>
      </c>
      <c r="I108" s="4" t="str">
        <f>VLOOKUP(D108,Товар!A:F,3,0)</f>
        <v>Шоколадные конфеты "Грильяж"</v>
      </c>
      <c r="J108" s="4" t="str">
        <f>VLOOKUP(D108,Товар!A:F,4,0)</f>
        <v>грамм</v>
      </c>
      <c r="K108" s="4">
        <f>VLOOKUP(D108,Товар!A:F,5,0)</f>
        <v>300</v>
      </c>
      <c r="L108" s="4">
        <f>VLOOKUP(D108,Товар!A:F,6,0)</f>
        <v>240</v>
      </c>
      <c r="M108" s="4" t="str">
        <f>VLOOKUP(D108,Товар!A:F,2,0)</f>
        <v>Конфеты</v>
      </c>
    </row>
    <row r="109" spans="1:13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s="2" t="str">
        <f>VLOOKUP(C109,Магазин!A:C,2,0)</f>
        <v>Октябрьский</v>
      </c>
      <c r="H109" s="4" t="str">
        <f>VLOOKUP(C109,Магазин!A:C,3,0)</f>
        <v>просп. Мира, 10</v>
      </c>
      <c r="I109" s="4" t="str">
        <f>VLOOKUP(D109,Товар!A:F,3,0)</f>
        <v>Шоколадные конфеты ассорти</v>
      </c>
      <c r="J109" s="4" t="str">
        <f>VLOOKUP(D109,Товар!A:F,4,0)</f>
        <v>грамм</v>
      </c>
      <c r="K109" s="4">
        <f>VLOOKUP(D109,Товар!A:F,5,0)</f>
        <v>400</v>
      </c>
      <c r="L109" s="4">
        <f>VLOOKUP(D109,Товар!A:F,6,0)</f>
        <v>399</v>
      </c>
      <c r="M109" s="4" t="str">
        <f>VLOOKUP(D109,Товар!A:F,2,0)</f>
        <v>Конфеты</v>
      </c>
    </row>
    <row r="110" spans="1:13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s="2" t="str">
        <f>VLOOKUP(C110,Магазин!A:C,2,0)</f>
        <v>Октябрьский</v>
      </c>
      <c r="H110" s="4" t="str">
        <f>VLOOKUP(C110,Магазин!A:C,3,0)</f>
        <v>просп. Революции, 1</v>
      </c>
      <c r="I110" s="4" t="str">
        <f>VLOOKUP(D110,Товар!A:F,3,0)</f>
        <v>Батончик соевый</v>
      </c>
      <c r="J110" s="4" t="str">
        <f>VLOOKUP(D110,Товар!A:F,4,0)</f>
        <v>грамм</v>
      </c>
      <c r="K110" s="4">
        <f>VLOOKUP(D110,Товар!A:F,5,0)</f>
        <v>250</v>
      </c>
      <c r="L110" s="4">
        <f>VLOOKUP(D110,Товар!A:F,6,0)</f>
        <v>132</v>
      </c>
      <c r="M110" s="4" t="str">
        <f>VLOOKUP(D110,Товар!A:F,2,0)</f>
        <v>Конфеты</v>
      </c>
    </row>
    <row r="111" spans="1:13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s="2" t="str">
        <f>VLOOKUP(C111,Магазин!A:C,2,0)</f>
        <v>Октябрьский</v>
      </c>
      <c r="H111" s="4" t="str">
        <f>VLOOKUP(C111,Магазин!A:C,3,0)</f>
        <v>просп. Революции, 1</v>
      </c>
      <c r="I111" s="4" t="str">
        <f>VLOOKUP(D111,Товар!A:F,3,0)</f>
        <v>Заяц шоколадный большой</v>
      </c>
      <c r="J111" s="4" t="str">
        <f>VLOOKUP(D111,Товар!A:F,4,0)</f>
        <v>шт</v>
      </c>
      <c r="K111" s="4">
        <f>VLOOKUP(D111,Товар!A:F,5,0)</f>
        <v>1</v>
      </c>
      <c r="L111" s="4">
        <f>VLOOKUP(D111,Товар!A:F,6,0)</f>
        <v>299</v>
      </c>
      <c r="M111" s="4" t="str">
        <f>VLOOKUP(D111,Товар!A:F,2,0)</f>
        <v>Конфеты</v>
      </c>
    </row>
    <row r="112" spans="1:13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s="2" t="str">
        <f>VLOOKUP(C112,Магазин!A:C,2,0)</f>
        <v>Октябрьский</v>
      </c>
      <c r="H112" s="4" t="str">
        <f>VLOOKUP(C112,Магазин!A:C,3,0)</f>
        <v>просп. Революции, 1</v>
      </c>
      <c r="I112" s="4" t="str">
        <f>VLOOKUP(D112,Товар!A:F,3,0)</f>
        <v>Заяц шоколадный малый</v>
      </c>
      <c r="J112" s="4" t="str">
        <f>VLOOKUP(D112,Товар!A:F,4,0)</f>
        <v>шт</v>
      </c>
      <c r="K112" s="4">
        <f>VLOOKUP(D112,Товар!A:F,5,0)</f>
        <v>6</v>
      </c>
      <c r="L112" s="4">
        <f>VLOOKUP(D112,Товар!A:F,6,0)</f>
        <v>349</v>
      </c>
      <c r="M112" s="4" t="str">
        <f>VLOOKUP(D112,Товар!A:F,2,0)</f>
        <v>Конфеты</v>
      </c>
    </row>
    <row r="113" spans="1:13" hidden="1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s="2" t="str">
        <f>VLOOKUP(C113,Магазин!A:C,2,0)</f>
        <v>Октябрьский</v>
      </c>
      <c r="H113" s="4" t="str">
        <f>VLOOKUP(C113,Магазин!A:C,3,0)</f>
        <v>просп. Революции, 1</v>
      </c>
      <c r="I113" s="4" t="str">
        <f>VLOOKUP(D113,Товар!A:F,3,0)</f>
        <v>Зефир в шоколаде</v>
      </c>
      <c r="J113" s="4" t="str">
        <f>VLOOKUP(D113,Товар!A:F,4,0)</f>
        <v>грамм</v>
      </c>
      <c r="K113" s="4">
        <f>VLOOKUP(D113,Товар!A:F,5,0)</f>
        <v>250</v>
      </c>
      <c r="L113" s="4">
        <f>VLOOKUP(D113,Товар!A:F,6,0)</f>
        <v>264</v>
      </c>
      <c r="M113" s="4" t="str">
        <f>VLOOKUP(D113,Товар!A:F,2,0)</f>
        <v>Конфеты</v>
      </c>
    </row>
    <row r="114" spans="1:13" hidden="1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s="2" t="str">
        <f>VLOOKUP(C114,Магазин!A:C,2,0)</f>
        <v>Октябрьский</v>
      </c>
      <c r="H114" s="4" t="str">
        <f>VLOOKUP(C114,Магазин!A:C,3,0)</f>
        <v>просп. Революции, 1</v>
      </c>
      <c r="I114" s="4" t="str">
        <f>VLOOKUP(D114,Товар!A:F,3,0)</f>
        <v>Зефир ванильный</v>
      </c>
      <c r="J114" s="4" t="str">
        <f>VLOOKUP(D114,Товар!A:F,4,0)</f>
        <v>грамм</v>
      </c>
      <c r="K114" s="4">
        <f>VLOOKUP(D114,Товар!A:F,5,0)</f>
        <v>800</v>
      </c>
      <c r="L114" s="4">
        <f>VLOOKUP(D114,Товар!A:F,6,0)</f>
        <v>239</v>
      </c>
      <c r="M114" s="4" t="str">
        <f>VLOOKUP(D114,Товар!A:F,2,0)</f>
        <v>Конфеты</v>
      </c>
    </row>
    <row r="115" spans="1:13" hidden="1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s="2" t="str">
        <f>VLOOKUP(C115,Магазин!A:C,2,0)</f>
        <v>Октябрьский</v>
      </c>
      <c r="H115" s="4" t="str">
        <f>VLOOKUP(C115,Магазин!A:C,3,0)</f>
        <v>просп. Революции, 1</v>
      </c>
      <c r="I115" s="4" t="str">
        <f>VLOOKUP(D115,Товар!A:F,3,0)</f>
        <v>Зефир воздушный</v>
      </c>
      <c r="J115" s="4" t="str">
        <f>VLOOKUP(D115,Товар!A:F,4,0)</f>
        <v>грамм</v>
      </c>
      <c r="K115" s="4">
        <f>VLOOKUP(D115,Товар!A:F,5,0)</f>
        <v>500</v>
      </c>
      <c r="L115" s="4">
        <f>VLOOKUP(D115,Товар!A:F,6,0)</f>
        <v>179</v>
      </c>
      <c r="M115" s="4" t="str">
        <f>VLOOKUP(D115,Товар!A:F,2,0)</f>
        <v>Конфеты</v>
      </c>
    </row>
    <row r="116" spans="1:13" hidden="1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s="2" t="str">
        <f>VLOOKUP(C116,Магазин!A:C,2,0)</f>
        <v>Октябрьский</v>
      </c>
      <c r="H116" s="4" t="str">
        <f>VLOOKUP(C116,Магазин!A:C,3,0)</f>
        <v>просп. Революции, 1</v>
      </c>
      <c r="I116" s="4" t="str">
        <f>VLOOKUP(D116,Товар!A:F,3,0)</f>
        <v>Зефир лимонный</v>
      </c>
      <c r="J116" s="4" t="str">
        <f>VLOOKUP(D116,Товар!A:F,4,0)</f>
        <v>грамм</v>
      </c>
      <c r="K116" s="4">
        <f>VLOOKUP(D116,Товар!A:F,5,0)</f>
        <v>1000</v>
      </c>
      <c r="L116" s="4">
        <f>VLOOKUP(D116,Товар!A:F,6,0)</f>
        <v>299</v>
      </c>
      <c r="M116" s="4" t="str">
        <f>VLOOKUP(D116,Товар!A:F,2,0)</f>
        <v>Конфеты</v>
      </c>
    </row>
    <row r="117" spans="1:13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s="2" t="str">
        <f>VLOOKUP(C117,Магазин!A:C,2,0)</f>
        <v>Октябрьский</v>
      </c>
      <c r="H117" s="4" t="str">
        <f>VLOOKUP(C117,Магазин!A:C,3,0)</f>
        <v>просп. Революции, 1</v>
      </c>
      <c r="I117" s="4" t="str">
        <f>VLOOKUP(D117,Товар!A:F,3,0)</f>
        <v>Карамель "Барбарис"</v>
      </c>
      <c r="J117" s="4" t="str">
        <f>VLOOKUP(D117,Товар!A:F,4,0)</f>
        <v>грамм</v>
      </c>
      <c r="K117" s="4">
        <f>VLOOKUP(D117,Товар!A:F,5,0)</f>
        <v>250</v>
      </c>
      <c r="L117" s="4">
        <f>VLOOKUP(D117,Товар!A:F,6,0)</f>
        <v>60</v>
      </c>
      <c r="M117" s="4" t="str">
        <f>VLOOKUP(D117,Товар!A:F,2,0)</f>
        <v>Конфеты</v>
      </c>
    </row>
    <row r="118" spans="1:13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s="2" t="str">
        <f>VLOOKUP(C118,Магазин!A:C,2,0)</f>
        <v>Октябрьский</v>
      </c>
      <c r="H118" s="4" t="str">
        <f>VLOOKUP(C118,Магазин!A:C,3,0)</f>
        <v>просп. Революции, 1</v>
      </c>
      <c r="I118" s="4" t="str">
        <f>VLOOKUP(D118,Товар!A:F,3,0)</f>
        <v>Карамель "Взлетная"</v>
      </c>
      <c r="J118" s="4" t="str">
        <f>VLOOKUP(D118,Товар!A:F,4,0)</f>
        <v>грамм</v>
      </c>
      <c r="K118" s="4">
        <f>VLOOKUP(D118,Товар!A:F,5,0)</f>
        <v>500</v>
      </c>
      <c r="L118" s="4">
        <f>VLOOKUP(D118,Товар!A:F,6,0)</f>
        <v>109</v>
      </c>
      <c r="M118" s="4" t="str">
        <f>VLOOKUP(D118,Товар!A:F,2,0)</f>
        <v>Конфеты</v>
      </c>
    </row>
    <row r="119" spans="1:13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s="2" t="str">
        <f>VLOOKUP(C119,Магазин!A:C,2,0)</f>
        <v>Октябрьский</v>
      </c>
      <c r="H119" s="4" t="str">
        <f>VLOOKUP(C119,Магазин!A:C,3,0)</f>
        <v>просп. Революции, 1</v>
      </c>
      <c r="I119" s="4" t="str">
        <f>VLOOKUP(D119,Товар!A:F,3,0)</f>
        <v>Карамель "Раковая шейка"</v>
      </c>
      <c r="J119" s="4" t="str">
        <f>VLOOKUP(D119,Товар!A:F,4,0)</f>
        <v>грамм</v>
      </c>
      <c r="K119" s="4">
        <f>VLOOKUP(D119,Товар!A:F,5,0)</f>
        <v>1000</v>
      </c>
      <c r="L119" s="4">
        <f>VLOOKUP(D119,Товар!A:F,6,0)</f>
        <v>650</v>
      </c>
      <c r="M119" s="4" t="str">
        <f>VLOOKUP(D119,Товар!A:F,2,0)</f>
        <v>Конфеты</v>
      </c>
    </row>
    <row r="120" spans="1:13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s="2" t="str">
        <f>VLOOKUP(C120,Магазин!A:C,2,0)</f>
        <v>Октябрьский</v>
      </c>
      <c r="H120" s="4" t="str">
        <f>VLOOKUP(C120,Магазин!A:C,3,0)</f>
        <v>просп. Революции, 1</v>
      </c>
      <c r="I120" s="4" t="str">
        <f>VLOOKUP(D120,Товар!A:F,3,0)</f>
        <v>Карамель клубничная</v>
      </c>
      <c r="J120" s="4" t="str">
        <f>VLOOKUP(D120,Товар!A:F,4,0)</f>
        <v>грамм</v>
      </c>
      <c r="K120" s="4">
        <f>VLOOKUP(D120,Товар!A:F,5,0)</f>
        <v>500</v>
      </c>
      <c r="L120" s="4">
        <f>VLOOKUP(D120,Товар!A:F,6,0)</f>
        <v>120</v>
      </c>
      <c r="M120" s="4" t="str">
        <f>VLOOKUP(D120,Товар!A:F,2,0)</f>
        <v>Конфеты</v>
      </c>
    </row>
    <row r="121" spans="1:13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s="2" t="str">
        <f>VLOOKUP(C121,Магазин!A:C,2,0)</f>
        <v>Октябрьский</v>
      </c>
      <c r="H121" s="4" t="str">
        <f>VLOOKUP(C121,Магазин!A:C,3,0)</f>
        <v>просп. Революции, 1</v>
      </c>
      <c r="I121" s="4" t="str">
        <f>VLOOKUP(D121,Товар!A:F,3,0)</f>
        <v>Карамель лимонная</v>
      </c>
      <c r="J121" s="4" t="str">
        <f>VLOOKUP(D121,Товар!A:F,4,0)</f>
        <v>грамм</v>
      </c>
      <c r="K121" s="4">
        <f>VLOOKUP(D121,Товар!A:F,5,0)</f>
        <v>250</v>
      </c>
      <c r="L121" s="4">
        <f>VLOOKUP(D121,Товар!A:F,6,0)</f>
        <v>69</v>
      </c>
      <c r="M121" s="4" t="str">
        <f>VLOOKUP(D121,Товар!A:F,2,0)</f>
        <v>Конфеты</v>
      </c>
    </row>
    <row r="122" spans="1:13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s="2" t="str">
        <f>VLOOKUP(C122,Магазин!A:C,2,0)</f>
        <v>Октябрьский</v>
      </c>
      <c r="H122" s="4" t="str">
        <f>VLOOKUP(C122,Магазин!A:C,3,0)</f>
        <v>просп. Революции, 1</v>
      </c>
      <c r="I122" s="4" t="str">
        <f>VLOOKUP(D122,Товар!A:F,3,0)</f>
        <v>Карамель мятная</v>
      </c>
      <c r="J122" s="4" t="str">
        <f>VLOOKUP(D122,Товар!A:F,4,0)</f>
        <v>грамм</v>
      </c>
      <c r="K122" s="4">
        <f>VLOOKUP(D122,Товар!A:F,5,0)</f>
        <v>500</v>
      </c>
      <c r="L122" s="4">
        <f>VLOOKUP(D122,Товар!A:F,6,0)</f>
        <v>99</v>
      </c>
      <c r="M122" s="4" t="str">
        <f>VLOOKUP(D122,Товар!A:F,2,0)</f>
        <v>Конфеты</v>
      </c>
    </row>
    <row r="123" spans="1:13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s="2" t="str">
        <f>VLOOKUP(C123,Магазин!A:C,2,0)</f>
        <v>Октябрьский</v>
      </c>
      <c r="H123" s="4" t="str">
        <f>VLOOKUP(C123,Магазин!A:C,3,0)</f>
        <v>просп. Революции, 1</v>
      </c>
      <c r="I123" s="4" t="str">
        <f>VLOOKUP(D123,Товар!A:F,3,0)</f>
        <v>Клюква в сахаре</v>
      </c>
      <c r="J123" s="4" t="str">
        <f>VLOOKUP(D123,Товар!A:F,4,0)</f>
        <v>грамм</v>
      </c>
      <c r="K123" s="4">
        <f>VLOOKUP(D123,Товар!A:F,5,0)</f>
        <v>300</v>
      </c>
      <c r="L123" s="4">
        <f>VLOOKUP(D123,Товар!A:F,6,0)</f>
        <v>264</v>
      </c>
      <c r="M123" s="4" t="str">
        <f>VLOOKUP(D123,Товар!A:F,2,0)</f>
        <v>Конфеты</v>
      </c>
    </row>
    <row r="124" spans="1:13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s="2" t="str">
        <f>VLOOKUP(C124,Магазин!A:C,2,0)</f>
        <v>Октябрьский</v>
      </c>
      <c r="H124" s="4" t="str">
        <f>VLOOKUP(C124,Магазин!A:C,3,0)</f>
        <v>просп. Революции, 1</v>
      </c>
      <c r="I124" s="4" t="str">
        <f>VLOOKUP(D124,Товар!A:F,3,0)</f>
        <v>Курага в шоколаде</v>
      </c>
      <c r="J124" s="4" t="str">
        <f>VLOOKUP(D124,Товар!A:F,4,0)</f>
        <v>грамм</v>
      </c>
      <c r="K124" s="4">
        <f>VLOOKUP(D124,Товар!A:F,5,0)</f>
        <v>250</v>
      </c>
      <c r="L124" s="4">
        <f>VLOOKUP(D124,Товар!A:F,6,0)</f>
        <v>360</v>
      </c>
      <c r="M124" s="4" t="str">
        <f>VLOOKUP(D124,Товар!A:F,2,0)</f>
        <v>Конфеты</v>
      </c>
    </row>
    <row r="125" spans="1:13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s="2" t="str">
        <f>VLOOKUP(C125,Магазин!A:C,2,0)</f>
        <v>Октябрьский</v>
      </c>
      <c r="H125" s="4" t="str">
        <f>VLOOKUP(C125,Магазин!A:C,3,0)</f>
        <v>просп. Революции, 1</v>
      </c>
      <c r="I125" s="4" t="str">
        <f>VLOOKUP(D125,Товар!A:F,3,0)</f>
        <v>Леденец "Петушок"</v>
      </c>
      <c r="J125" s="4" t="str">
        <f>VLOOKUP(D125,Товар!A:F,4,0)</f>
        <v>шт</v>
      </c>
      <c r="K125" s="4">
        <f>VLOOKUP(D125,Товар!A:F,5,0)</f>
        <v>1</v>
      </c>
      <c r="L125" s="4">
        <f>VLOOKUP(D125,Товар!A:F,6,0)</f>
        <v>25</v>
      </c>
      <c r="M125" s="4" t="str">
        <f>VLOOKUP(D125,Товар!A:F,2,0)</f>
        <v>Конфеты</v>
      </c>
    </row>
    <row r="126" spans="1:13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s="2" t="str">
        <f>VLOOKUP(C126,Магазин!A:C,2,0)</f>
        <v>Октябрьский</v>
      </c>
      <c r="H126" s="4" t="str">
        <f>VLOOKUP(C126,Магазин!A:C,3,0)</f>
        <v>просп. Революции, 1</v>
      </c>
      <c r="I126" s="4" t="str">
        <f>VLOOKUP(D126,Товар!A:F,3,0)</f>
        <v>Леденцы фруктовые драже</v>
      </c>
      <c r="J126" s="4" t="str">
        <f>VLOOKUP(D126,Товар!A:F,4,0)</f>
        <v>грамм</v>
      </c>
      <c r="K126" s="4">
        <f>VLOOKUP(D126,Товар!A:F,5,0)</f>
        <v>150</v>
      </c>
      <c r="L126" s="4">
        <f>VLOOKUP(D126,Товар!A:F,6,0)</f>
        <v>149</v>
      </c>
      <c r="M126" s="4" t="str">
        <f>VLOOKUP(D126,Товар!A:F,2,0)</f>
        <v>Конфеты</v>
      </c>
    </row>
    <row r="127" spans="1:13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s="2" t="str">
        <f>VLOOKUP(C127,Магазин!A:C,2,0)</f>
        <v>Октябрьский</v>
      </c>
      <c r="H127" s="4" t="str">
        <f>VLOOKUP(C127,Магазин!A:C,3,0)</f>
        <v>просп. Революции, 1</v>
      </c>
      <c r="I127" s="4" t="str">
        <f>VLOOKUP(D127,Товар!A:F,3,0)</f>
        <v>Мармелад в шоколаде</v>
      </c>
      <c r="J127" s="4" t="str">
        <f>VLOOKUP(D127,Товар!A:F,4,0)</f>
        <v>грамм</v>
      </c>
      <c r="K127" s="4">
        <f>VLOOKUP(D127,Товар!A:F,5,0)</f>
        <v>150</v>
      </c>
      <c r="L127" s="4">
        <f>VLOOKUP(D127,Товар!A:F,6,0)</f>
        <v>144</v>
      </c>
      <c r="M127" s="4" t="str">
        <f>VLOOKUP(D127,Товар!A:F,2,0)</f>
        <v>Конфеты</v>
      </c>
    </row>
    <row r="128" spans="1:13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s="2" t="str">
        <f>VLOOKUP(C128,Магазин!A:C,2,0)</f>
        <v>Октябрьский</v>
      </c>
      <c r="H128" s="4" t="str">
        <f>VLOOKUP(C128,Магазин!A:C,3,0)</f>
        <v>просп. Революции, 1</v>
      </c>
      <c r="I128" s="4" t="str">
        <f>VLOOKUP(D128,Товар!A:F,3,0)</f>
        <v>Мармелад желейный фигурки</v>
      </c>
      <c r="J128" s="4" t="str">
        <f>VLOOKUP(D128,Товар!A:F,4,0)</f>
        <v>грамм</v>
      </c>
      <c r="K128" s="4">
        <f>VLOOKUP(D128,Товар!A:F,5,0)</f>
        <v>700</v>
      </c>
      <c r="L128" s="4">
        <f>VLOOKUP(D128,Товар!A:F,6,0)</f>
        <v>199</v>
      </c>
      <c r="M128" s="4" t="str">
        <f>VLOOKUP(D128,Товар!A:F,2,0)</f>
        <v>Конфеты</v>
      </c>
    </row>
    <row r="129" spans="1:13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s="2" t="str">
        <f>VLOOKUP(C129,Магазин!A:C,2,0)</f>
        <v>Октябрьский</v>
      </c>
      <c r="H129" s="4" t="str">
        <f>VLOOKUP(C129,Магазин!A:C,3,0)</f>
        <v>просп. Революции, 1</v>
      </c>
      <c r="I129" s="4" t="str">
        <f>VLOOKUP(D129,Товар!A:F,3,0)</f>
        <v>Мармелад лимонный</v>
      </c>
      <c r="J129" s="4" t="str">
        <f>VLOOKUP(D129,Товар!A:F,4,0)</f>
        <v>грамм</v>
      </c>
      <c r="K129" s="4">
        <f>VLOOKUP(D129,Товар!A:F,5,0)</f>
        <v>500</v>
      </c>
      <c r="L129" s="4">
        <f>VLOOKUP(D129,Товар!A:F,6,0)</f>
        <v>155</v>
      </c>
      <c r="M129" s="4" t="str">
        <f>VLOOKUP(D129,Товар!A:F,2,0)</f>
        <v>Конфеты</v>
      </c>
    </row>
    <row r="130" spans="1:13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s="2" t="str">
        <f>VLOOKUP(C130,Магазин!A:C,2,0)</f>
        <v>Октябрьский</v>
      </c>
      <c r="H130" s="4" t="str">
        <f>VLOOKUP(C130,Магазин!A:C,3,0)</f>
        <v>просп. Революции, 1</v>
      </c>
      <c r="I130" s="4" t="str">
        <f>VLOOKUP(D130,Товар!A:F,3,0)</f>
        <v>Мармелад сливовый</v>
      </c>
      <c r="J130" s="4" t="str">
        <f>VLOOKUP(D130,Товар!A:F,4,0)</f>
        <v>грамм</v>
      </c>
      <c r="K130" s="4">
        <f>VLOOKUP(D130,Товар!A:F,5,0)</f>
        <v>500</v>
      </c>
      <c r="L130" s="4">
        <f>VLOOKUP(D130,Товар!A:F,6,0)</f>
        <v>149</v>
      </c>
      <c r="M130" s="4" t="str">
        <f>VLOOKUP(D130,Товар!A:F,2,0)</f>
        <v>Конфеты</v>
      </c>
    </row>
    <row r="131" spans="1:13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s="2" t="str">
        <f>VLOOKUP(C131,Магазин!A:C,2,0)</f>
        <v>Октябрьский</v>
      </c>
      <c r="H131" s="4" t="str">
        <f>VLOOKUP(C131,Магазин!A:C,3,0)</f>
        <v>просп. Революции, 1</v>
      </c>
      <c r="I131" s="4" t="str">
        <f>VLOOKUP(D131,Товар!A:F,3,0)</f>
        <v>Мармелад фруктовый</v>
      </c>
      <c r="J131" s="4" t="str">
        <f>VLOOKUP(D131,Товар!A:F,4,0)</f>
        <v>грамм</v>
      </c>
      <c r="K131" s="4">
        <f>VLOOKUP(D131,Товар!A:F,5,0)</f>
        <v>600</v>
      </c>
      <c r="L131" s="4">
        <f>VLOOKUP(D131,Товар!A:F,6,0)</f>
        <v>139</v>
      </c>
      <c r="M131" s="4" t="str">
        <f>VLOOKUP(D131,Товар!A:F,2,0)</f>
        <v>Конфеты</v>
      </c>
    </row>
    <row r="132" spans="1:13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s="2" t="str">
        <f>VLOOKUP(C132,Магазин!A:C,2,0)</f>
        <v>Октябрьский</v>
      </c>
      <c r="H132" s="4" t="str">
        <f>VLOOKUP(C132,Магазин!A:C,3,0)</f>
        <v>просп. Революции, 1</v>
      </c>
      <c r="I132" s="4" t="str">
        <f>VLOOKUP(D132,Товар!A:F,3,0)</f>
        <v>Мармелад яблочный</v>
      </c>
      <c r="J132" s="4" t="str">
        <f>VLOOKUP(D132,Товар!A:F,4,0)</f>
        <v>грамм</v>
      </c>
      <c r="K132" s="4">
        <f>VLOOKUP(D132,Товар!A:F,5,0)</f>
        <v>1000</v>
      </c>
      <c r="L132" s="4">
        <f>VLOOKUP(D132,Товар!A:F,6,0)</f>
        <v>216</v>
      </c>
      <c r="M132" s="4" t="str">
        <f>VLOOKUP(D132,Товар!A:F,2,0)</f>
        <v>Конфеты</v>
      </c>
    </row>
    <row r="133" spans="1:13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s="2" t="str">
        <f>VLOOKUP(C133,Магазин!A:C,2,0)</f>
        <v>Октябрьский</v>
      </c>
      <c r="H133" s="4" t="str">
        <f>VLOOKUP(C133,Магазин!A:C,3,0)</f>
        <v>просп. Революции, 1</v>
      </c>
      <c r="I133" s="4" t="str">
        <f>VLOOKUP(D133,Товар!A:F,3,0)</f>
        <v>Набор конфет "Новогодний"</v>
      </c>
      <c r="J133" s="4" t="str">
        <f>VLOOKUP(D133,Товар!A:F,4,0)</f>
        <v>грамм</v>
      </c>
      <c r="K133" s="4">
        <f>VLOOKUP(D133,Товар!A:F,5,0)</f>
        <v>200</v>
      </c>
      <c r="L133" s="4">
        <f>VLOOKUP(D133,Товар!A:F,6,0)</f>
        <v>400</v>
      </c>
      <c r="M133" s="4" t="str">
        <f>VLOOKUP(D133,Товар!A:F,2,0)</f>
        <v>Конфеты</v>
      </c>
    </row>
    <row r="134" spans="1:13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s="2" t="str">
        <f>VLOOKUP(C134,Магазин!A:C,2,0)</f>
        <v>Октябрьский</v>
      </c>
      <c r="H134" s="4" t="str">
        <f>VLOOKUP(C134,Магазин!A:C,3,0)</f>
        <v>просп. Революции, 1</v>
      </c>
      <c r="I134" s="4" t="str">
        <f>VLOOKUP(D134,Товар!A:F,3,0)</f>
        <v>Пастила ванильная</v>
      </c>
      <c r="J134" s="4" t="str">
        <f>VLOOKUP(D134,Товар!A:F,4,0)</f>
        <v>грамм</v>
      </c>
      <c r="K134" s="4">
        <f>VLOOKUP(D134,Товар!A:F,5,0)</f>
        <v>250</v>
      </c>
      <c r="L134" s="4">
        <f>VLOOKUP(D134,Товар!A:F,6,0)</f>
        <v>149</v>
      </c>
      <c r="M134" s="4" t="str">
        <f>VLOOKUP(D134,Товар!A:F,2,0)</f>
        <v>Конфеты</v>
      </c>
    </row>
    <row r="135" spans="1:13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s="2" t="str">
        <f>VLOOKUP(C135,Магазин!A:C,2,0)</f>
        <v>Октябрьский</v>
      </c>
      <c r="H135" s="4" t="str">
        <f>VLOOKUP(C135,Магазин!A:C,3,0)</f>
        <v>просп. Революции, 1</v>
      </c>
      <c r="I135" s="4" t="str">
        <f>VLOOKUP(D135,Товар!A:F,3,0)</f>
        <v>Пастила с клюквенным соком</v>
      </c>
      <c r="J135" s="4" t="str">
        <f>VLOOKUP(D135,Товар!A:F,4,0)</f>
        <v>грамм</v>
      </c>
      <c r="K135" s="4">
        <f>VLOOKUP(D135,Товар!A:F,5,0)</f>
        <v>300</v>
      </c>
      <c r="L135" s="4">
        <f>VLOOKUP(D135,Товар!A:F,6,0)</f>
        <v>168</v>
      </c>
      <c r="M135" s="4" t="str">
        <f>VLOOKUP(D135,Товар!A:F,2,0)</f>
        <v>Конфеты</v>
      </c>
    </row>
    <row r="136" spans="1:13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s="2" t="str">
        <f>VLOOKUP(C136,Магазин!A:C,2,0)</f>
        <v>Октябрьский</v>
      </c>
      <c r="H136" s="4" t="str">
        <f>VLOOKUP(C136,Магазин!A:C,3,0)</f>
        <v>просп. Революции, 1</v>
      </c>
      <c r="I136" s="4" t="str">
        <f>VLOOKUP(D136,Товар!A:F,3,0)</f>
        <v>Сладкая плитка соевая</v>
      </c>
      <c r="J136" s="4" t="str">
        <f>VLOOKUP(D136,Товар!A:F,4,0)</f>
        <v>грамм</v>
      </c>
      <c r="K136" s="4">
        <f>VLOOKUP(D136,Товар!A:F,5,0)</f>
        <v>100</v>
      </c>
      <c r="L136" s="4">
        <f>VLOOKUP(D136,Товар!A:F,6,0)</f>
        <v>69</v>
      </c>
      <c r="M136" s="4" t="str">
        <f>VLOOKUP(D136,Товар!A:F,2,0)</f>
        <v>Конфеты</v>
      </c>
    </row>
    <row r="137" spans="1:13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s="2" t="str">
        <f>VLOOKUP(C137,Магазин!A:C,2,0)</f>
        <v>Октябрьский</v>
      </c>
      <c r="H137" s="4" t="str">
        <f>VLOOKUP(C137,Магазин!A:C,3,0)</f>
        <v>просп. Революции, 1</v>
      </c>
      <c r="I137" s="4" t="str">
        <f>VLOOKUP(D137,Товар!A:F,3,0)</f>
        <v>Суфле в шоколаде</v>
      </c>
      <c r="J137" s="4" t="str">
        <f>VLOOKUP(D137,Товар!A:F,4,0)</f>
        <v>грамм</v>
      </c>
      <c r="K137" s="4">
        <f>VLOOKUP(D137,Товар!A:F,5,0)</f>
        <v>250</v>
      </c>
      <c r="L137" s="4">
        <f>VLOOKUP(D137,Товар!A:F,6,0)</f>
        <v>138</v>
      </c>
      <c r="M137" s="4" t="str">
        <f>VLOOKUP(D137,Товар!A:F,2,0)</f>
        <v>Конфеты</v>
      </c>
    </row>
    <row r="138" spans="1:13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s="2" t="str">
        <f>VLOOKUP(C138,Магазин!A:C,2,0)</f>
        <v>Октябрьский</v>
      </c>
      <c r="H138" s="4" t="str">
        <f>VLOOKUP(C138,Магазин!A:C,3,0)</f>
        <v>просп. Революции, 1</v>
      </c>
      <c r="I138" s="4" t="str">
        <f>VLOOKUP(D138,Товар!A:F,3,0)</f>
        <v>Чернослив в шоколаде</v>
      </c>
      <c r="J138" s="4" t="str">
        <f>VLOOKUP(D138,Товар!A:F,4,0)</f>
        <v>грамм</v>
      </c>
      <c r="K138" s="4">
        <f>VLOOKUP(D138,Товар!A:F,5,0)</f>
        <v>250</v>
      </c>
      <c r="L138" s="4">
        <f>VLOOKUP(D138,Товар!A:F,6,0)</f>
        <v>360</v>
      </c>
      <c r="M138" s="4" t="str">
        <f>VLOOKUP(D138,Товар!A:F,2,0)</f>
        <v>Конфеты</v>
      </c>
    </row>
    <row r="139" spans="1:13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s="2" t="str">
        <f>VLOOKUP(C139,Магазин!A:C,2,0)</f>
        <v>Октябрьский</v>
      </c>
      <c r="H139" s="4" t="str">
        <f>VLOOKUP(C139,Магазин!A:C,3,0)</f>
        <v>просп. Революции, 1</v>
      </c>
      <c r="I139" s="4" t="str">
        <f>VLOOKUP(D139,Товар!A:F,3,0)</f>
        <v>Шоколад молочный</v>
      </c>
      <c r="J139" s="4" t="str">
        <f>VLOOKUP(D139,Товар!A:F,4,0)</f>
        <v>грамм</v>
      </c>
      <c r="K139" s="4">
        <f>VLOOKUP(D139,Товар!A:F,5,0)</f>
        <v>100</v>
      </c>
      <c r="L139" s="4">
        <f>VLOOKUP(D139,Товар!A:F,6,0)</f>
        <v>86</v>
      </c>
      <c r="M139" s="4" t="str">
        <f>VLOOKUP(D139,Товар!A:F,2,0)</f>
        <v>Конфеты</v>
      </c>
    </row>
    <row r="140" spans="1:13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s="2" t="str">
        <f>VLOOKUP(C140,Магазин!A:C,2,0)</f>
        <v>Октябрьский</v>
      </c>
      <c r="H140" s="4" t="str">
        <f>VLOOKUP(C140,Магазин!A:C,3,0)</f>
        <v>просп. Революции, 1</v>
      </c>
      <c r="I140" s="4" t="str">
        <f>VLOOKUP(D140,Товар!A:F,3,0)</f>
        <v>Шоколад с изюмом</v>
      </c>
      <c r="J140" s="4" t="str">
        <f>VLOOKUP(D140,Товар!A:F,4,0)</f>
        <v>грамм</v>
      </c>
      <c r="K140" s="4">
        <f>VLOOKUP(D140,Товар!A:F,5,0)</f>
        <v>80</v>
      </c>
      <c r="L140" s="4">
        <f>VLOOKUP(D140,Товар!A:F,6,0)</f>
        <v>94</v>
      </c>
      <c r="M140" s="4" t="str">
        <f>VLOOKUP(D140,Товар!A:F,2,0)</f>
        <v>Конфеты</v>
      </c>
    </row>
    <row r="141" spans="1:13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s="2" t="str">
        <f>VLOOKUP(C141,Магазин!A:C,2,0)</f>
        <v>Октябрьский</v>
      </c>
      <c r="H141" s="4" t="str">
        <f>VLOOKUP(C141,Магазин!A:C,3,0)</f>
        <v>просп. Революции, 1</v>
      </c>
      <c r="I141" s="4" t="str">
        <f>VLOOKUP(D141,Товар!A:F,3,0)</f>
        <v>Шоколад с орехом</v>
      </c>
      <c r="J141" s="4" t="str">
        <f>VLOOKUP(D141,Товар!A:F,4,0)</f>
        <v>грамм</v>
      </c>
      <c r="K141" s="4">
        <f>VLOOKUP(D141,Товар!A:F,5,0)</f>
        <v>100</v>
      </c>
      <c r="L141" s="4">
        <f>VLOOKUP(D141,Товар!A:F,6,0)</f>
        <v>99</v>
      </c>
      <c r="M141" s="4" t="str">
        <f>VLOOKUP(D141,Товар!A:F,2,0)</f>
        <v>Конфеты</v>
      </c>
    </row>
    <row r="142" spans="1:13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s="2" t="str">
        <f>VLOOKUP(C142,Магазин!A:C,2,0)</f>
        <v>Октябрьский</v>
      </c>
      <c r="H142" s="4" t="str">
        <f>VLOOKUP(C142,Магазин!A:C,3,0)</f>
        <v>просп. Революции, 1</v>
      </c>
      <c r="I142" s="4" t="str">
        <f>VLOOKUP(D142,Товар!A:F,3,0)</f>
        <v>Шоколад темный</v>
      </c>
      <c r="J142" s="4" t="str">
        <f>VLOOKUP(D142,Товар!A:F,4,0)</f>
        <v>грамм</v>
      </c>
      <c r="K142" s="4">
        <f>VLOOKUP(D142,Товар!A:F,5,0)</f>
        <v>100</v>
      </c>
      <c r="L142" s="4">
        <f>VLOOKUP(D142,Товар!A:F,6,0)</f>
        <v>96</v>
      </c>
      <c r="M142" s="4" t="str">
        <f>VLOOKUP(D142,Товар!A:F,2,0)</f>
        <v>Конфеты</v>
      </c>
    </row>
    <row r="143" spans="1:13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s="2" t="str">
        <f>VLOOKUP(C143,Магазин!A:C,2,0)</f>
        <v>Октябрьский</v>
      </c>
      <c r="H143" s="4" t="str">
        <f>VLOOKUP(C143,Магазин!A:C,3,0)</f>
        <v>просп. Революции, 1</v>
      </c>
      <c r="I143" s="4" t="str">
        <f>VLOOKUP(D143,Товар!A:F,3,0)</f>
        <v>Шоколадные конфеты "Белочка"</v>
      </c>
      <c r="J143" s="4" t="str">
        <f>VLOOKUP(D143,Товар!A:F,4,0)</f>
        <v>грамм</v>
      </c>
      <c r="K143" s="4">
        <f>VLOOKUP(D143,Товар!A:F,5,0)</f>
        <v>200</v>
      </c>
      <c r="L143" s="4">
        <f>VLOOKUP(D143,Товар!A:F,6,0)</f>
        <v>156</v>
      </c>
      <c r="M143" s="4" t="str">
        <f>VLOOKUP(D143,Товар!A:F,2,0)</f>
        <v>Конфеты</v>
      </c>
    </row>
    <row r="144" spans="1:13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s="2" t="str">
        <f>VLOOKUP(C144,Магазин!A:C,2,0)</f>
        <v>Октябрьский</v>
      </c>
      <c r="H144" s="4" t="str">
        <f>VLOOKUP(C144,Магазин!A:C,3,0)</f>
        <v>просп. Революции, 1</v>
      </c>
      <c r="I144" s="4" t="str">
        <f>VLOOKUP(D144,Товар!A:F,3,0)</f>
        <v>Шоколадные конфеты "Грильяж"</v>
      </c>
      <c r="J144" s="4" t="str">
        <f>VLOOKUP(D144,Товар!A:F,4,0)</f>
        <v>грамм</v>
      </c>
      <c r="K144" s="4">
        <f>VLOOKUP(D144,Товар!A:F,5,0)</f>
        <v>300</v>
      </c>
      <c r="L144" s="4">
        <f>VLOOKUP(D144,Товар!A:F,6,0)</f>
        <v>240</v>
      </c>
      <c r="M144" s="4" t="str">
        <f>VLOOKUP(D144,Товар!A:F,2,0)</f>
        <v>Конфеты</v>
      </c>
    </row>
    <row r="145" spans="1:13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s="2" t="str">
        <f>VLOOKUP(C145,Магазин!A:C,2,0)</f>
        <v>Октябрьский</v>
      </c>
      <c r="H145" s="4" t="str">
        <f>VLOOKUP(C145,Магазин!A:C,3,0)</f>
        <v>просп. Революции, 1</v>
      </c>
      <c r="I145" s="4" t="str">
        <f>VLOOKUP(D145,Товар!A:F,3,0)</f>
        <v>Шоколадные конфеты ассорти</v>
      </c>
      <c r="J145" s="4" t="str">
        <f>VLOOKUP(D145,Товар!A:F,4,0)</f>
        <v>грамм</v>
      </c>
      <c r="K145" s="4">
        <f>VLOOKUP(D145,Товар!A:F,5,0)</f>
        <v>400</v>
      </c>
      <c r="L145" s="4">
        <f>VLOOKUP(D145,Товар!A:F,6,0)</f>
        <v>399</v>
      </c>
      <c r="M145" s="4" t="str">
        <f>VLOOKUP(D145,Товар!A:F,2,0)</f>
        <v>Конфеты</v>
      </c>
    </row>
    <row r="146" spans="1:13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s="2" t="str">
        <f>VLOOKUP(C146,Магазин!A:C,2,0)</f>
        <v>Октябрьский</v>
      </c>
      <c r="H146" s="4" t="str">
        <f>VLOOKUP(C146,Магазин!A:C,3,0)</f>
        <v>просп. Революции, 29</v>
      </c>
      <c r="I146" s="4" t="str">
        <f>VLOOKUP(D146,Товар!A:F,3,0)</f>
        <v>Батончик соевый</v>
      </c>
      <c r="J146" s="4" t="str">
        <f>VLOOKUP(D146,Товар!A:F,4,0)</f>
        <v>грамм</v>
      </c>
      <c r="K146" s="4">
        <f>VLOOKUP(D146,Товар!A:F,5,0)</f>
        <v>250</v>
      </c>
      <c r="L146" s="4">
        <f>VLOOKUP(D146,Товар!A:F,6,0)</f>
        <v>132</v>
      </c>
      <c r="M146" s="4" t="str">
        <f>VLOOKUP(D146,Товар!A:F,2,0)</f>
        <v>Конфеты</v>
      </c>
    </row>
    <row r="147" spans="1:13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s="2" t="str">
        <f>VLOOKUP(C147,Магазин!A:C,2,0)</f>
        <v>Октябрьский</v>
      </c>
      <c r="H147" s="4" t="str">
        <f>VLOOKUP(C147,Магазин!A:C,3,0)</f>
        <v>просп. Революции, 29</v>
      </c>
      <c r="I147" s="4" t="str">
        <f>VLOOKUP(D147,Товар!A:F,3,0)</f>
        <v>Заяц шоколадный большой</v>
      </c>
      <c r="J147" s="4" t="str">
        <f>VLOOKUP(D147,Товар!A:F,4,0)</f>
        <v>шт</v>
      </c>
      <c r="K147" s="4">
        <f>VLOOKUP(D147,Товар!A:F,5,0)</f>
        <v>1</v>
      </c>
      <c r="L147" s="4">
        <f>VLOOKUP(D147,Товар!A:F,6,0)</f>
        <v>299</v>
      </c>
      <c r="M147" s="4" t="str">
        <f>VLOOKUP(D147,Товар!A:F,2,0)</f>
        <v>Конфеты</v>
      </c>
    </row>
    <row r="148" spans="1:13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s="2" t="str">
        <f>VLOOKUP(C148,Магазин!A:C,2,0)</f>
        <v>Октябрьский</v>
      </c>
      <c r="H148" s="4" t="str">
        <f>VLOOKUP(C148,Магазин!A:C,3,0)</f>
        <v>просп. Революции, 29</v>
      </c>
      <c r="I148" s="4" t="str">
        <f>VLOOKUP(D148,Товар!A:F,3,0)</f>
        <v>Заяц шоколадный малый</v>
      </c>
      <c r="J148" s="4" t="str">
        <f>VLOOKUP(D148,Товар!A:F,4,0)</f>
        <v>шт</v>
      </c>
      <c r="K148" s="4">
        <f>VLOOKUP(D148,Товар!A:F,5,0)</f>
        <v>6</v>
      </c>
      <c r="L148" s="4">
        <f>VLOOKUP(D148,Товар!A:F,6,0)</f>
        <v>349</v>
      </c>
      <c r="M148" s="4" t="str">
        <f>VLOOKUP(D148,Товар!A:F,2,0)</f>
        <v>Конфеты</v>
      </c>
    </row>
    <row r="149" spans="1:13" hidden="1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s="2" t="str">
        <f>VLOOKUP(C149,Магазин!A:C,2,0)</f>
        <v>Октябрьский</v>
      </c>
      <c r="H149" s="4" t="str">
        <f>VLOOKUP(C149,Магазин!A:C,3,0)</f>
        <v>просп. Революции, 29</v>
      </c>
      <c r="I149" s="4" t="str">
        <f>VLOOKUP(D149,Товар!A:F,3,0)</f>
        <v>Зефир в шоколаде</v>
      </c>
      <c r="J149" s="4" t="str">
        <f>VLOOKUP(D149,Товар!A:F,4,0)</f>
        <v>грамм</v>
      </c>
      <c r="K149" s="4">
        <f>VLOOKUP(D149,Товар!A:F,5,0)</f>
        <v>250</v>
      </c>
      <c r="L149" s="4">
        <f>VLOOKUP(D149,Товар!A:F,6,0)</f>
        <v>264</v>
      </c>
      <c r="M149" s="4" t="str">
        <f>VLOOKUP(D149,Товар!A:F,2,0)</f>
        <v>Конфеты</v>
      </c>
    </row>
    <row r="150" spans="1:13" hidden="1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s="2" t="str">
        <f>VLOOKUP(C150,Магазин!A:C,2,0)</f>
        <v>Октябрьский</v>
      </c>
      <c r="H150" s="4" t="str">
        <f>VLOOKUP(C150,Магазин!A:C,3,0)</f>
        <v>просп. Революции, 29</v>
      </c>
      <c r="I150" s="4" t="str">
        <f>VLOOKUP(D150,Товар!A:F,3,0)</f>
        <v>Зефир ванильный</v>
      </c>
      <c r="J150" s="4" t="str">
        <f>VLOOKUP(D150,Товар!A:F,4,0)</f>
        <v>грамм</v>
      </c>
      <c r="K150" s="4">
        <f>VLOOKUP(D150,Товар!A:F,5,0)</f>
        <v>800</v>
      </c>
      <c r="L150" s="4">
        <f>VLOOKUP(D150,Товар!A:F,6,0)</f>
        <v>239</v>
      </c>
      <c r="M150" s="4" t="str">
        <f>VLOOKUP(D150,Товар!A:F,2,0)</f>
        <v>Конфеты</v>
      </c>
    </row>
    <row r="151" spans="1:13" hidden="1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s="2" t="str">
        <f>VLOOKUP(C151,Магазин!A:C,2,0)</f>
        <v>Октябрьский</v>
      </c>
      <c r="H151" s="4" t="str">
        <f>VLOOKUP(C151,Магазин!A:C,3,0)</f>
        <v>просп. Революции, 29</v>
      </c>
      <c r="I151" s="4" t="str">
        <f>VLOOKUP(D151,Товар!A:F,3,0)</f>
        <v>Зефир воздушный</v>
      </c>
      <c r="J151" s="4" t="str">
        <f>VLOOKUP(D151,Товар!A:F,4,0)</f>
        <v>грамм</v>
      </c>
      <c r="K151" s="4">
        <f>VLOOKUP(D151,Товар!A:F,5,0)</f>
        <v>500</v>
      </c>
      <c r="L151" s="4">
        <f>VLOOKUP(D151,Товар!A:F,6,0)</f>
        <v>179</v>
      </c>
      <c r="M151" s="4" t="str">
        <f>VLOOKUP(D151,Товар!A:F,2,0)</f>
        <v>Конфеты</v>
      </c>
    </row>
    <row r="152" spans="1:13" hidden="1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s="2" t="str">
        <f>VLOOKUP(C152,Магазин!A:C,2,0)</f>
        <v>Октябрьский</v>
      </c>
      <c r="H152" s="4" t="str">
        <f>VLOOKUP(C152,Магазин!A:C,3,0)</f>
        <v>просп. Революции, 29</v>
      </c>
      <c r="I152" s="4" t="str">
        <f>VLOOKUP(D152,Товар!A:F,3,0)</f>
        <v>Зефир лимонный</v>
      </c>
      <c r="J152" s="4" t="str">
        <f>VLOOKUP(D152,Товар!A:F,4,0)</f>
        <v>грамм</v>
      </c>
      <c r="K152" s="4">
        <f>VLOOKUP(D152,Товар!A:F,5,0)</f>
        <v>1000</v>
      </c>
      <c r="L152" s="4">
        <f>VLOOKUP(D152,Товар!A:F,6,0)</f>
        <v>299</v>
      </c>
      <c r="M152" s="4" t="str">
        <f>VLOOKUP(D152,Товар!A:F,2,0)</f>
        <v>Конфеты</v>
      </c>
    </row>
    <row r="153" spans="1:13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s="2" t="str">
        <f>VLOOKUP(C153,Магазин!A:C,2,0)</f>
        <v>Октябрьский</v>
      </c>
      <c r="H153" s="4" t="str">
        <f>VLOOKUP(C153,Магазин!A:C,3,0)</f>
        <v>просп. Революции, 29</v>
      </c>
      <c r="I153" s="4" t="str">
        <f>VLOOKUP(D153,Товар!A:F,3,0)</f>
        <v>Карамель "Барбарис"</v>
      </c>
      <c r="J153" s="4" t="str">
        <f>VLOOKUP(D153,Товар!A:F,4,0)</f>
        <v>грамм</v>
      </c>
      <c r="K153" s="4">
        <f>VLOOKUP(D153,Товар!A:F,5,0)</f>
        <v>250</v>
      </c>
      <c r="L153" s="4">
        <f>VLOOKUP(D153,Товар!A:F,6,0)</f>
        <v>60</v>
      </c>
      <c r="M153" s="4" t="str">
        <f>VLOOKUP(D153,Товар!A:F,2,0)</f>
        <v>Конфеты</v>
      </c>
    </row>
    <row r="154" spans="1:13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s="2" t="str">
        <f>VLOOKUP(C154,Магазин!A:C,2,0)</f>
        <v>Октябрьский</v>
      </c>
      <c r="H154" s="4" t="str">
        <f>VLOOKUP(C154,Магазин!A:C,3,0)</f>
        <v>просп. Революции, 29</v>
      </c>
      <c r="I154" s="4" t="str">
        <f>VLOOKUP(D154,Товар!A:F,3,0)</f>
        <v>Карамель "Взлетная"</v>
      </c>
      <c r="J154" s="4" t="str">
        <f>VLOOKUP(D154,Товар!A:F,4,0)</f>
        <v>грамм</v>
      </c>
      <c r="K154" s="4">
        <f>VLOOKUP(D154,Товар!A:F,5,0)</f>
        <v>500</v>
      </c>
      <c r="L154" s="4">
        <f>VLOOKUP(D154,Товар!A:F,6,0)</f>
        <v>109</v>
      </c>
      <c r="M154" s="4" t="str">
        <f>VLOOKUP(D154,Товар!A:F,2,0)</f>
        <v>Конфеты</v>
      </c>
    </row>
    <row r="155" spans="1:13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s="2" t="str">
        <f>VLOOKUP(C155,Магазин!A:C,2,0)</f>
        <v>Октябрьский</v>
      </c>
      <c r="H155" s="4" t="str">
        <f>VLOOKUP(C155,Магазин!A:C,3,0)</f>
        <v>просп. Революции, 29</v>
      </c>
      <c r="I155" s="4" t="str">
        <f>VLOOKUP(D155,Товар!A:F,3,0)</f>
        <v>Карамель "Раковая шейка"</v>
      </c>
      <c r="J155" s="4" t="str">
        <f>VLOOKUP(D155,Товар!A:F,4,0)</f>
        <v>грамм</v>
      </c>
      <c r="K155" s="4">
        <f>VLOOKUP(D155,Товар!A:F,5,0)</f>
        <v>1000</v>
      </c>
      <c r="L155" s="4">
        <f>VLOOKUP(D155,Товар!A:F,6,0)</f>
        <v>650</v>
      </c>
      <c r="M155" s="4" t="str">
        <f>VLOOKUP(D155,Товар!A:F,2,0)</f>
        <v>Конфеты</v>
      </c>
    </row>
    <row r="156" spans="1:13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s="2" t="str">
        <f>VLOOKUP(C156,Магазин!A:C,2,0)</f>
        <v>Октябрьский</v>
      </c>
      <c r="H156" s="4" t="str">
        <f>VLOOKUP(C156,Магазин!A:C,3,0)</f>
        <v>просп. Революции, 29</v>
      </c>
      <c r="I156" s="4" t="str">
        <f>VLOOKUP(D156,Товар!A:F,3,0)</f>
        <v>Карамель клубничная</v>
      </c>
      <c r="J156" s="4" t="str">
        <f>VLOOKUP(D156,Товар!A:F,4,0)</f>
        <v>грамм</v>
      </c>
      <c r="K156" s="4">
        <f>VLOOKUP(D156,Товар!A:F,5,0)</f>
        <v>500</v>
      </c>
      <c r="L156" s="4">
        <f>VLOOKUP(D156,Товар!A:F,6,0)</f>
        <v>120</v>
      </c>
      <c r="M156" s="4" t="str">
        <f>VLOOKUP(D156,Товар!A:F,2,0)</f>
        <v>Конфеты</v>
      </c>
    </row>
    <row r="157" spans="1:13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s="2" t="str">
        <f>VLOOKUP(C157,Магазин!A:C,2,0)</f>
        <v>Октябрьский</v>
      </c>
      <c r="H157" s="4" t="str">
        <f>VLOOKUP(C157,Магазин!A:C,3,0)</f>
        <v>просп. Революции, 29</v>
      </c>
      <c r="I157" s="4" t="str">
        <f>VLOOKUP(D157,Товар!A:F,3,0)</f>
        <v>Карамель лимонная</v>
      </c>
      <c r="J157" s="4" t="str">
        <f>VLOOKUP(D157,Товар!A:F,4,0)</f>
        <v>грамм</v>
      </c>
      <c r="K157" s="4">
        <f>VLOOKUP(D157,Товар!A:F,5,0)</f>
        <v>250</v>
      </c>
      <c r="L157" s="4">
        <f>VLOOKUP(D157,Товар!A:F,6,0)</f>
        <v>69</v>
      </c>
      <c r="M157" s="4" t="str">
        <f>VLOOKUP(D157,Товар!A:F,2,0)</f>
        <v>Конфеты</v>
      </c>
    </row>
    <row r="158" spans="1:13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s="2" t="str">
        <f>VLOOKUP(C158,Магазин!A:C,2,0)</f>
        <v>Октябрьский</v>
      </c>
      <c r="H158" s="4" t="str">
        <f>VLOOKUP(C158,Магазин!A:C,3,0)</f>
        <v>просп. Революции, 29</v>
      </c>
      <c r="I158" s="4" t="str">
        <f>VLOOKUP(D158,Товар!A:F,3,0)</f>
        <v>Карамель мятная</v>
      </c>
      <c r="J158" s="4" t="str">
        <f>VLOOKUP(D158,Товар!A:F,4,0)</f>
        <v>грамм</v>
      </c>
      <c r="K158" s="4">
        <f>VLOOKUP(D158,Товар!A:F,5,0)</f>
        <v>500</v>
      </c>
      <c r="L158" s="4">
        <f>VLOOKUP(D158,Товар!A:F,6,0)</f>
        <v>99</v>
      </c>
      <c r="M158" s="4" t="str">
        <f>VLOOKUP(D158,Товар!A:F,2,0)</f>
        <v>Конфеты</v>
      </c>
    </row>
    <row r="159" spans="1:13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s="2" t="str">
        <f>VLOOKUP(C159,Магазин!A:C,2,0)</f>
        <v>Октябрьский</v>
      </c>
      <c r="H159" s="4" t="str">
        <f>VLOOKUP(C159,Магазин!A:C,3,0)</f>
        <v>просп. Революции, 29</v>
      </c>
      <c r="I159" s="4" t="str">
        <f>VLOOKUP(D159,Товар!A:F,3,0)</f>
        <v>Клюква в сахаре</v>
      </c>
      <c r="J159" s="4" t="str">
        <f>VLOOKUP(D159,Товар!A:F,4,0)</f>
        <v>грамм</v>
      </c>
      <c r="K159" s="4">
        <f>VLOOKUP(D159,Товар!A:F,5,0)</f>
        <v>300</v>
      </c>
      <c r="L159" s="4">
        <f>VLOOKUP(D159,Товар!A:F,6,0)</f>
        <v>264</v>
      </c>
      <c r="M159" s="4" t="str">
        <f>VLOOKUP(D159,Товар!A:F,2,0)</f>
        <v>Конфеты</v>
      </c>
    </row>
    <row r="160" spans="1:13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s="2" t="str">
        <f>VLOOKUP(C160,Магазин!A:C,2,0)</f>
        <v>Октябрьский</v>
      </c>
      <c r="H160" s="4" t="str">
        <f>VLOOKUP(C160,Магазин!A:C,3,0)</f>
        <v>просп. Революции, 29</v>
      </c>
      <c r="I160" s="4" t="str">
        <f>VLOOKUP(D160,Товар!A:F,3,0)</f>
        <v>Курага в шоколаде</v>
      </c>
      <c r="J160" s="4" t="str">
        <f>VLOOKUP(D160,Товар!A:F,4,0)</f>
        <v>грамм</v>
      </c>
      <c r="K160" s="4">
        <f>VLOOKUP(D160,Товар!A:F,5,0)</f>
        <v>250</v>
      </c>
      <c r="L160" s="4">
        <f>VLOOKUP(D160,Товар!A:F,6,0)</f>
        <v>360</v>
      </c>
      <c r="M160" s="4" t="str">
        <f>VLOOKUP(D160,Товар!A:F,2,0)</f>
        <v>Конфеты</v>
      </c>
    </row>
    <row r="161" spans="1:13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s="2" t="str">
        <f>VLOOKUP(C161,Магазин!A:C,2,0)</f>
        <v>Октябрьский</v>
      </c>
      <c r="H161" s="4" t="str">
        <f>VLOOKUP(C161,Магазин!A:C,3,0)</f>
        <v>просп. Революции, 29</v>
      </c>
      <c r="I161" s="4" t="str">
        <f>VLOOKUP(D161,Товар!A:F,3,0)</f>
        <v>Леденец "Петушок"</v>
      </c>
      <c r="J161" s="4" t="str">
        <f>VLOOKUP(D161,Товар!A:F,4,0)</f>
        <v>шт</v>
      </c>
      <c r="K161" s="4">
        <f>VLOOKUP(D161,Товар!A:F,5,0)</f>
        <v>1</v>
      </c>
      <c r="L161" s="4">
        <f>VLOOKUP(D161,Товар!A:F,6,0)</f>
        <v>25</v>
      </c>
      <c r="M161" s="4" t="str">
        <f>VLOOKUP(D161,Товар!A:F,2,0)</f>
        <v>Конфеты</v>
      </c>
    </row>
    <row r="162" spans="1:13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s="2" t="str">
        <f>VLOOKUP(C162,Магазин!A:C,2,0)</f>
        <v>Октябрьский</v>
      </c>
      <c r="H162" s="4" t="str">
        <f>VLOOKUP(C162,Магазин!A:C,3,0)</f>
        <v>просп. Революции, 29</v>
      </c>
      <c r="I162" s="4" t="str">
        <f>VLOOKUP(D162,Товар!A:F,3,0)</f>
        <v>Леденцы фруктовые драже</v>
      </c>
      <c r="J162" s="4" t="str">
        <f>VLOOKUP(D162,Товар!A:F,4,0)</f>
        <v>грамм</v>
      </c>
      <c r="K162" s="4">
        <f>VLOOKUP(D162,Товар!A:F,5,0)</f>
        <v>150</v>
      </c>
      <c r="L162" s="4">
        <f>VLOOKUP(D162,Товар!A:F,6,0)</f>
        <v>149</v>
      </c>
      <c r="M162" s="4" t="str">
        <f>VLOOKUP(D162,Товар!A:F,2,0)</f>
        <v>Конфеты</v>
      </c>
    </row>
    <row r="163" spans="1:13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s="2" t="str">
        <f>VLOOKUP(C163,Магазин!A:C,2,0)</f>
        <v>Октябрьский</v>
      </c>
      <c r="H163" s="4" t="str">
        <f>VLOOKUP(C163,Магазин!A:C,3,0)</f>
        <v>просп. Революции, 29</v>
      </c>
      <c r="I163" s="4" t="str">
        <f>VLOOKUP(D163,Товар!A:F,3,0)</f>
        <v>Мармелад в шоколаде</v>
      </c>
      <c r="J163" s="4" t="str">
        <f>VLOOKUP(D163,Товар!A:F,4,0)</f>
        <v>грамм</v>
      </c>
      <c r="K163" s="4">
        <f>VLOOKUP(D163,Товар!A:F,5,0)</f>
        <v>150</v>
      </c>
      <c r="L163" s="4">
        <f>VLOOKUP(D163,Товар!A:F,6,0)</f>
        <v>144</v>
      </c>
      <c r="M163" s="4" t="str">
        <f>VLOOKUP(D163,Товар!A:F,2,0)</f>
        <v>Конфеты</v>
      </c>
    </row>
    <row r="164" spans="1:13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s="2" t="str">
        <f>VLOOKUP(C164,Магазин!A:C,2,0)</f>
        <v>Октябрьский</v>
      </c>
      <c r="H164" s="4" t="str">
        <f>VLOOKUP(C164,Магазин!A:C,3,0)</f>
        <v>просп. Революции, 29</v>
      </c>
      <c r="I164" s="4" t="str">
        <f>VLOOKUP(D164,Товар!A:F,3,0)</f>
        <v>Мармелад желейный фигурки</v>
      </c>
      <c r="J164" s="4" t="str">
        <f>VLOOKUP(D164,Товар!A:F,4,0)</f>
        <v>грамм</v>
      </c>
      <c r="K164" s="4">
        <f>VLOOKUP(D164,Товар!A:F,5,0)</f>
        <v>700</v>
      </c>
      <c r="L164" s="4">
        <f>VLOOKUP(D164,Товар!A:F,6,0)</f>
        <v>199</v>
      </c>
      <c r="M164" s="4" t="str">
        <f>VLOOKUP(D164,Товар!A:F,2,0)</f>
        <v>Конфеты</v>
      </c>
    </row>
    <row r="165" spans="1:13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s="2" t="str">
        <f>VLOOKUP(C165,Магазин!A:C,2,0)</f>
        <v>Октябрьский</v>
      </c>
      <c r="H165" s="4" t="str">
        <f>VLOOKUP(C165,Магазин!A:C,3,0)</f>
        <v>просп. Революции, 29</v>
      </c>
      <c r="I165" s="4" t="str">
        <f>VLOOKUP(D165,Товар!A:F,3,0)</f>
        <v>Мармелад лимонный</v>
      </c>
      <c r="J165" s="4" t="str">
        <f>VLOOKUP(D165,Товар!A:F,4,0)</f>
        <v>грамм</v>
      </c>
      <c r="K165" s="4">
        <f>VLOOKUP(D165,Товар!A:F,5,0)</f>
        <v>500</v>
      </c>
      <c r="L165" s="4">
        <f>VLOOKUP(D165,Товар!A:F,6,0)</f>
        <v>155</v>
      </c>
      <c r="M165" s="4" t="str">
        <f>VLOOKUP(D165,Товар!A:F,2,0)</f>
        <v>Конфеты</v>
      </c>
    </row>
    <row r="166" spans="1:13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s="2" t="str">
        <f>VLOOKUP(C166,Магазин!A:C,2,0)</f>
        <v>Октябрьский</v>
      </c>
      <c r="H166" s="4" t="str">
        <f>VLOOKUP(C166,Магазин!A:C,3,0)</f>
        <v>просп. Революции, 29</v>
      </c>
      <c r="I166" s="4" t="str">
        <f>VLOOKUP(D166,Товар!A:F,3,0)</f>
        <v>Мармелад сливовый</v>
      </c>
      <c r="J166" s="4" t="str">
        <f>VLOOKUP(D166,Товар!A:F,4,0)</f>
        <v>грамм</v>
      </c>
      <c r="K166" s="4">
        <f>VLOOKUP(D166,Товар!A:F,5,0)</f>
        <v>500</v>
      </c>
      <c r="L166" s="4">
        <f>VLOOKUP(D166,Товар!A:F,6,0)</f>
        <v>149</v>
      </c>
      <c r="M166" s="4" t="str">
        <f>VLOOKUP(D166,Товар!A:F,2,0)</f>
        <v>Конфеты</v>
      </c>
    </row>
    <row r="167" spans="1:13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s="2" t="str">
        <f>VLOOKUP(C167,Магазин!A:C,2,0)</f>
        <v>Октябрьский</v>
      </c>
      <c r="H167" s="4" t="str">
        <f>VLOOKUP(C167,Магазин!A:C,3,0)</f>
        <v>просп. Революции, 29</v>
      </c>
      <c r="I167" s="4" t="str">
        <f>VLOOKUP(D167,Товар!A:F,3,0)</f>
        <v>Мармелад фруктовый</v>
      </c>
      <c r="J167" s="4" t="str">
        <f>VLOOKUP(D167,Товар!A:F,4,0)</f>
        <v>грамм</v>
      </c>
      <c r="K167" s="4">
        <f>VLOOKUP(D167,Товар!A:F,5,0)</f>
        <v>600</v>
      </c>
      <c r="L167" s="4">
        <f>VLOOKUP(D167,Товар!A:F,6,0)</f>
        <v>139</v>
      </c>
      <c r="M167" s="4" t="str">
        <f>VLOOKUP(D167,Товар!A:F,2,0)</f>
        <v>Конфеты</v>
      </c>
    </row>
    <row r="168" spans="1:13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s="2" t="str">
        <f>VLOOKUP(C168,Магазин!A:C,2,0)</f>
        <v>Октябрьский</v>
      </c>
      <c r="H168" s="4" t="str">
        <f>VLOOKUP(C168,Магазин!A:C,3,0)</f>
        <v>просп. Революции, 29</v>
      </c>
      <c r="I168" s="4" t="str">
        <f>VLOOKUP(D168,Товар!A:F,3,0)</f>
        <v>Мармелад яблочный</v>
      </c>
      <c r="J168" s="4" t="str">
        <f>VLOOKUP(D168,Товар!A:F,4,0)</f>
        <v>грамм</v>
      </c>
      <c r="K168" s="4">
        <f>VLOOKUP(D168,Товар!A:F,5,0)</f>
        <v>1000</v>
      </c>
      <c r="L168" s="4">
        <f>VLOOKUP(D168,Товар!A:F,6,0)</f>
        <v>216</v>
      </c>
      <c r="M168" s="4" t="str">
        <f>VLOOKUP(D168,Товар!A:F,2,0)</f>
        <v>Конфеты</v>
      </c>
    </row>
    <row r="169" spans="1:13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s="2" t="str">
        <f>VLOOKUP(C169,Магазин!A:C,2,0)</f>
        <v>Октябрьский</v>
      </c>
      <c r="H169" s="4" t="str">
        <f>VLOOKUP(C169,Магазин!A:C,3,0)</f>
        <v>просп. Революции, 29</v>
      </c>
      <c r="I169" s="4" t="str">
        <f>VLOOKUP(D169,Товар!A:F,3,0)</f>
        <v>Набор конфет "Новогодний"</v>
      </c>
      <c r="J169" s="4" t="str">
        <f>VLOOKUP(D169,Товар!A:F,4,0)</f>
        <v>грамм</v>
      </c>
      <c r="K169" s="4">
        <f>VLOOKUP(D169,Товар!A:F,5,0)</f>
        <v>200</v>
      </c>
      <c r="L169" s="4">
        <f>VLOOKUP(D169,Товар!A:F,6,0)</f>
        <v>400</v>
      </c>
      <c r="M169" s="4" t="str">
        <f>VLOOKUP(D169,Товар!A:F,2,0)</f>
        <v>Конфеты</v>
      </c>
    </row>
    <row r="170" spans="1:13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s="2" t="str">
        <f>VLOOKUP(C170,Магазин!A:C,2,0)</f>
        <v>Октябрьский</v>
      </c>
      <c r="H170" s="4" t="str">
        <f>VLOOKUP(C170,Магазин!A:C,3,0)</f>
        <v>просп. Революции, 29</v>
      </c>
      <c r="I170" s="4" t="str">
        <f>VLOOKUP(D170,Товар!A:F,3,0)</f>
        <v>Пастила ванильная</v>
      </c>
      <c r="J170" s="4" t="str">
        <f>VLOOKUP(D170,Товар!A:F,4,0)</f>
        <v>грамм</v>
      </c>
      <c r="K170" s="4">
        <f>VLOOKUP(D170,Товар!A:F,5,0)</f>
        <v>250</v>
      </c>
      <c r="L170" s="4">
        <f>VLOOKUP(D170,Товар!A:F,6,0)</f>
        <v>149</v>
      </c>
      <c r="M170" s="4" t="str">
        <f>VLOOKUP(D170,Товар!A:F,2,0)</f>
        <v>Конфеты</v>
      </c>
    </row>
    <row r="171" spans="1:13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s="2" t="str">
        <f>VLOOKUP(C171,Магазин!A:C,2,0)</f>
        <v>Октябрьский</v>
      </c>
      <c r="H171" s="4" t="str">
        <f>VLOOKUP(C171,Магазин!A:C,3,0)</f>
        <v>просп. Революции, 29</v>
      </c>
      <c r="I171" s="4" t="str">
        <f>VLOOKUP(D171,Товар!A:F,3,0)</f>
        <v>Пастила с клюквенным соком</v>
      </c>
      <c r="J171" s="4" t="str">
        <f>VLOOKUP(D171,Товар!A:F,4,0)</f>
        <v>грамм</v>
      </c>
      <c r="K171" s="4">
        <f>VLOOKUP(D171,Товар!A:F,5,0)</f>
        <v>300</v>
      </c>
      <c r="L171" s="4">
        <f>VLOOKUP(D171,Товар!A:F,6,0)</f>
        <v>168</v>
      </c>
      <c r="M171" s="4" t="str">
        <f>VLOOKUP(D171,Товар!A:F,2,0)</f>
        <v>Конфеты</v>
      </c>
    </row>
    <row r="172" spans="1:13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s="2" t="str">
        <f>VLOOKUP(C172,Магазин!A:C,2,0)</f>
        <v>Октябрьский</v>
      </c>
      <c r="H172" s="4" t="str">
        <f>VLOOKUP(C172,Магазин!A:C,3,0)</f>
        <v>просп. Революции, 29</v>
      </c>
      <c r="I172" s="4" t="str">
        <f>VLOOKUP(D172,Товар!A:F,3,0)</f>
        <v>Сладкая плитка соевая</v>
      </c>
      <c r="J172" s="4" t="str">
        <f>VLOOKUP(D172,Товар!A:F,4,0)</f>
        <v>грамм</v>
      </c>
      <c r="K172" s="4">
        <f>VLOOKUP(D172,Товар!A:F,5,0)</f>
        <v>100</v>
      </c>
      <c r="L172" s="4">
        <f>VLOOKUP(D172,Товар!A:F,6,0)</f>
        <v>69</v>
      </c>
      <c r="M172" s="4" t="str">
        <f>VLOOKUP(D172,Товар!A:F,2,0)</f>
        <v>Конфеты</v>
      </c>
    </row>
    <row r="173" spans="1:13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s="2" t="str">
        <f>VLOOKUP(C173,Магазин!A:C,2,0)</f>
        <v>Октябрьский</v>
      </c>
      <c r="H173" s="4" t="str">
        <f>VLOOKUP(C173,Магазин!A:C,3,0)</f>
        <v>просп. Революции, 29</v>
      </c>
      <c r="I173" s="4" t="str">
        <f>VLOOKUP(D173,Товар!A:F,3,0)</f>
        <v>Суфле в шоколаде</v>
      </c>
      <c r="J173" s="4" t="str">
        <f>VLOOKUP(D173,Товар!A:F,4,0)</f>
        <v>грамм</v>
      </c>
      <c r="K173" s="4">
        <f>VLOOKUP(D173,Товар!A:F,5,0)</f>
        <v>250</v>
      </c>
      <c r="L173" s="4">
        <f>VLOOKUP(D173,Товар!A:F,6,0)</f>
        <v>138</v>
      </c>
      <c r="M173" s="4" t="str">
        <f>VLOOKUP(D173,Товар!A:F,2,0)</f>
        <v>Конфеты</v>
      </c>
    </row>
    <row r="174" spans="1:13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s="2" t="str">
        <f>VLOOKUP(C174,Магазин!A:C,2,0)</f>
        <v>Октябрьский</v>
      </c>
      <c r="H174" s="4" t="str">
        <f>VLOOKUP(C174,Магазин!A:C,3,0)</f>
        <v>просп. Революции, 29</v>
      </c>
      <c r="I174" s="4" t="str">
        <f>VLOOKUP(D174,Товар!A:F,3,0)</f>
        <v>Чернослив в шоколаде</v>
      </c>
      <c r="J174" s="4" t="str">
        <f>VLOOKUP(D174,Товар!A:F,4,0)</f>
        <v>грамм</v>
      </c>
      <c r="K174" s="4">
        <f>VLOOKUP(D174,Товар!A:F,5,0)</f>
        <v>250</v>
      </c>
      <c r="L174" s="4">
        <f>VLOOKUP(D174,Товар!A:F,6,0)</f>
        <v>360</v>
      </c>
      <c r="M174" s="4" t="str">
        <f>VLOOKUP(D174,Товар!A:F,2,0)</f>
        <v>Конфеты</v>
      </c>
    </row>
    <row r="175" spans="1:13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s="2" t="str">
        <f>VLOOKUP(C175,Магазин!A:C,2,0)</f>
        <v>Октябрьский</v>
      </c>
      <c r="H175" s="4" t="str">
        <f>VLOOKUP(C175,Магазин!A:C,3,0)</f>
        <v>просп. Революции, 29</v>
      </c>
      <c r="I175" s="4" t="str">
        <f>VLOOKUP(D175,Товар!A:F,3,0)</f>
        <v>Шоколад молочный</v>
      </c>
      <c r="J175" s="4" t="str">
        <f>VLOOKUP(D175,Товар!A:F,4,0)</f>
        <v>грамм</v>
      </c>
      <c r="K175" s="4">
        <f>VLOOKUP(D175,Товар!A:F,5,0)</f>
        <v>100</v>
      </c>
      <c r="L175" s="4">
        <f>VLOOKUP(D175,Товар!A:F,6,0)</f>
        <v>86</v>
      </c>
      <c r="M175" s="4" t="str">
        <f>VLOOKUP(D175,Товар!A:F,2,0)</f>
        <v>Конфеты</v>
      </c>
    </row>
    <row r="176" spans="1:13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s="2" t="str">
        <f>VLOOKUP(C176,Магазин!A:C,2,0)</f>
        <v>Октябрьский</v>
      </c>
      <c r="H176" s="4" t="str">
        <f>VLOOKUP(C176,Магазин!A:C,3,0)</f>
        <v>просп. Революции, 29</v>
      </c>
      <c r="I176" s="4" t="str">
        <f>VLOOKUP(D176,Товар!A:F,3,0)</f>
        <v>Шоколад с изюмом</v>
      </c>
      <c r="J176" s="4" t="str">
        <f>VLOOKUP(D176,Товар!A:F,4,0)</f>
        <v>грамм</v>
      </c>
      <c r="K176" s="4">
        <f>VLOOKUP(D176,Товар!A:F,5,0)</f>
        <v>80</v>
      </c>
      <c r="L176" s="4">
        <f>VLOOKUP(D176,Товар!A:F,6,0)</f>
        <v>94</v>
      </c>
      <c r="M176" s="4" t="str">
        <f>VLOOKUP(D176,Товар!A:F,2,0)</f>
        <v>Конфеты</v>
      </c>
    </row>
    <row r="177" spans="1:13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s="2" t="str">
        <f>VLOOKUP(C177,Магазин!A:C,2,0)</f>
        <v>Октябрьский</v>
      </c>
      <c r="H177" s="4" t="str">
        <f>VLOOKUP(C177,Магазин!A:C,3,0)</f>
        <v>просп. Революции, 29</v>
      </c>
      <c r="I177" s="4" t="str">
        <f>VLOOKUP(D177,Товар!A:F,3,0)</f>
        <v>Шоколад с орехом</v>
      </c>
      <c r="J177" s="4" t="str">
        <f>VLOOKUP(D177,Товар!A:F,4,0)</f>
        <v>грамм</v>
      </c>
      <c r="K177" s="4">
        <f>VLOOKUP(D177,Товар!A:F,5,0)</f>
        <v>100</v>
      </c>
      <c r="L177" s="4">
        <f>VLOOKUP(D177,Товар!A:F,6,0)</f>
        <v>99</v>
      </c>
      <c r="M177" s="4" t="str">
        <f>VLOOKUP(D177,Товар!A:F,2,0)</f>
        <v>Конфеты</v>
      </c>
    </row>
    <row r="178" spans="1:13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s="2" t="str">
        <f>VLOOKUP(C178,Магазин!A:C,2,0)</f>
        <v>Октябрьский</v>
      </c>
      <c r="H178" s="4" t="str">
        <f>VLOOKUP(C178,Магазин!A:C,3,0)</f>
        <v>просп. Революции, 29</v>
      </c>
      <c r="I178" s="4" t="str">
        <f>VLOOKUP(D178,Товар!A:F,3,0)</f>
        <v>Шоколад темный</v>
      </c>
      <c r="J178" s="4" t="str">
        <f>VLOOKUP(D178,Товар!A:F,4,0)</f>
        <v>грамм</v>
      </c>
      <c r="K178" s="4">
        <f>VLOOKUP(D178,Товар!A:F,5,0)</f>
        <v>100</v>
      </c>
      <c r="L178" s="4">
        <f>VLOOKUP(D178,Товар!A:F,6,0)</f>
        <v>96</v>
      </c>
      <c r="M178" s="4" t="str">
        <f>VLOOKUP(D178,Товар!A:F,2,0)</f>
        <v>Конфеты</v>
      </c>
    </row>
    <row r="179" spans="1:13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s="2" t="str">
        <f>VLOOKUP(C179,Магазин!A:C,2,0)</f>
        <v>Октябрьский</v>
      </c>
      <c r="H179" s="4" t="str">
        <f>VLOOKUP(C179,Магазин!A:C,3,0)</f>
        <v>просп. Революции, 29</v>
      </c>
      <c r="I179" s="4" t="str">
        <f>VLOOKUP(D179,Товар!A:F,3,0)</f>
        <v>Шоколадные конфеты "Белочка"</v>
      </c>
      <c r="J179" s="4" t="str">
        <f>VLOOKUP(D179,Товар!A:F,4,0)</f>
        <v>грамм</v>
      </c>
      <c r="K179" s="4">
        <f>VLOOKUP(D179,Товар!A:F,5,0)</f>
        <v>200</v>
      </c>
      <c r="L179" s="4">
        <f>VLOOKUP(D179,Товар!A:F,6,0)</f>
        <v>156</v>
      </c>
      <c r="M179" s="4" t="str">
        <f>VLOOKUP(D179,Товар!A:F,2,0)</f>
        <v>Конфеты</v>
      </c>
    </row>
    <row r="180" spans="1:13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s="2" t="str">
        <f>VLOOKUP(C180,Магазин!A:C,2,0)</f>
        <v>Октябрьский</v>
      </c>
      <c r="H180" s="4" t="str">
        <f>VLOOKUP(C180,Магазин!A:C,3,0)</f>
        <v>просп. Революции, 29</v>
      </c>
      <c r="I180" s="4" t="str">
        <f>VLOOKUP(D180,Товар!A:F,3,0)</f>
        <v>Шоколадные конфеты "Грильяж"</v>
      </c>
      <c r="J180" s="4" t="str">
        <f>VLOOKUP(D180,Товар!A:F,4,0)</f>
        <v>грамм</v>
      </c>
      <c r="K180" s="4">
        <f>VLOOKUP(D180,Товар!A:F,5,0)</f>
        <v>300</v>
      </c>
      <c r="L180" s="4">
        <f>VLOOKUP(D180,Товар!A:F,6,0)</f>
        <v>240</v>
      </c>
      <c r="M180" s="4" t="str">
        <f>VLOOKUP(D180,Товар!A:F,2,0)</f>
        <v>Конфеты</v>
      </c>
    </row>
    <row r="181" spans="1:13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s="2" t="str">
        <f>VLOOKUP(C181,Магазин!A:C,2,0)</f>
        <v>Октябрьский</v>
      </c>
      <c r="H181" s="4" t="str">
        <f>VLOOKUP(C181,Магазин!A:C,3,0)</f>
        <v>просп. Революции, 29</v>
      </c>
      <c r="I181" s="4" t="str">
        <f>VLOOKUP(D181,Товар!A:F,3,0)</f>
        <v>Шоколадные конфеты ассорти</v>
      </c>
      <c r="J181" s="4" t="str">
        <f>VLOOKUP(D181,Товар!A:F,4,0)</f>
        <v>грамм</v>
      </c>
      <c r="K181" s="4">
        <f>VLOOKUP(D181,Товар!A:F,5,0)</f>
        <v>400</v>
      </c>
      <c r="L181" s="4">
        <f>VLOOKUP(D181,Товар!A:F,6,0)</f>
        <v>399</v>
      </c>
      <c r="M181" s="4" t="str">
        <f>VLOOKUP(D181,Товар!A:F,2,0)</f>
        <v>Конфеты</v>
      </c>
    </row>
    <row r="182" spans="1:13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s="2" t="str">
        <f>VLOOKUP(C182,Магазин!A:C,2,0)</f>
        <v>Прибрежный</v>
      </c>
      <c r="H182" s="4" t="str">
        <f>VLOOKUP(C182,Магазин!A:C,3,0)</f>
        <v>Лесная, 7</v>
      </c>
      <c r="I182" s="4" t="str">
        <f>VLOOKUP(D182,Товар!A:F,3,0)</f>
        <v>Батончик соевый</v>
      </c>
      <c r="J182" s="4" t="str">
        <f>VLOOKUP(D182,Товар!A:F,4,0)</f>
        <v>грамм</v>
      </c>
      <c r="K182" s="4">
        <f>VLOOKUP(D182,Товар!A:F,5,0)</f>
        <v>250</v>
      </c>
      <c r="L182" s="4">
        <f>VLOOKUP(D182,Товар!A:F,6,0)</f>
        <v>132</v>
      </c>
      <c r="M182" s="4" t="str">
        <f>VLOOKUP(D182,Товар!A:F,2,0)</f>
        <v>Конфеты</v>
      </c>
    </row>
    <row r="183" spans="1:13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s="2" t="str">
        <f>VLOOKUP(C183,Магазин!A:C,2,0)</f>
        <v>Прибрежный</v>
      </c>
      <c r="H183" s="4" t="str">
        <f>VLOOKUP(C183,Магазин!A:C,3,0)</f>
        <v>Лесная, 7</v>
      </c>
      <c r="I183" s="4" t="str">
        <f>VLOOKUP(D183,Товар!A:F,3,0)</f>
        <v>Заяц шоколадный большой</v>
      </c>
      <c r="J183" s="4" t="str">
        <f>VLOOKUP(D183,Товар!A:F,4,0)</f>
        <v>шт</v>
      </c>
      <c r="K183" s="4">
        <f>VLOOKUP(D183,Товар!A:F,5,0)</f>
        <v>1</v>
      </c>
      <c r="L183" s="4">
        <f>VLOOKUP(D183,Товар!A:F,6,0)</f>
        <v>299</v>
      </c>
      <c r="M183" s="4" t="str">
        <f>VLOOKUP(D183,Товар!A:F,2,0)</f>
        <v>Конфеты</v>
      </c>
    </row>
    <row r="184" spans="1:13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s="2" t="str">
        <f>VLOOKUP(C184,Магазин!A:C,2,0)</f>
        <v>Прибрежный</v>
      </c>
      <c r="H184" s="4" t="str">
        <f>VLOOKUP(C184,Магазин!A:C,3,0)</f>
        <v>Лесная, 7</v>
      </c>
      <c r="I184" s="4" t="str">
        <f>VLOOKUP(D184,Товар!A:F,3,0)</f>
        <v>Заяц шоколадный малый</v>
      </c>
      <c r="J184" s="4" t="str">
        <f>VLOOKUP(D184,Товар!A:F,4,0)</f>
        <v>шт</v>
      </c>
      <c r="K184" s="4">
        <f>VLOOKUP(D184,Товар!A:F,5,0)</f>
        <v>6</v>
      </c>
      <c r="L184" s="4">
        <f>VLOOKUP(D184,Товар!A:F,6,0)</f>
        <v>349</v>
      </c>
      <c r="M184" s="4" t="str">
        <f>VLOOKUP(D184,Товар!A:F,2,0)</f>
        <v>Конфеты</v>
      </c>
    </row>
    <row r="185" spans="1:13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s="2" t="str">
        <f>VLOOKUP(C185,Магазин!A:C,2,0)</f>
        <v>Прибрежный</v>
      </c>
      <c r="H185" s="4" t="str">
        <f>VLOOKUP(C185,Магазин!A:C,3,0)</f>
        <v>Лесная, 7</v>
      </c>
      <c r="I185" s="4" t="str">
        <f>VLOOKUP(D185,Товар!A:F,3,0)</f>
        <v>Зефир в шоколаде</v>
      </c>
      <c r="J185" s="4" t="str">
        <f>VLOOKUP(D185,Товар!A:F,4,0)</f>
        <v>грамм</v>
      </c>
      <c r="K185" s="4">
        <f>VLOOKUP(D185,Товар!A:F,5,0)</f>
        <v>250</v>
      </c>
      <c r="L185" s="4">
        <f>VLOOKUP(D185,Товар!A:F,6,0)</f>
        <v>264</v>
      </c>
      <c r="M185" s="4" t="str">
        <f>VLOOKUP(D185,Товар!A:F,2,0)</f>
        <v>Конфеты</v>
      </c>
    </row>
    <row r="186" spans="1:13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s="2" t="str">
        <f>VLOOKUP(C186,Магазин!A:C,2,0)</f>
        <v>Прибрежный</v>
      </c>
      <c r="H186" s="4" t="str">
        <f>VLOOKUP(C186,Магазин!A:C,3,0)</f>
        <v>Лесная, 7</v>
      </c>
      <c r="I186" s="4" t="str">
        <f>VLOOKUP(D186,Товар!A:F,3,0)</f>
        <v>Зефир ванильный</v>
      </c>
      <c r="J186" s="4" t="str">
        <f>VLOOKUP(D186,Товар!A:F,4,0)</f>
        <v>грамм</v>
      </c>
      <c r="K186" s="4">
        <f>VLOOKUP(D186,Товар!A:F,5,0)</f>
        <v>800</v>
      </c>
      <c r="L186" s="4">
        <f>VLOOKUP(D186,Товар!A:F,6,0)</f>
        <v>239</v>
      </c>
      <c r="M186" s="4" t="str">
        <f>VLOOKUP(D186,Товар!A:F,2,0)</f>
        <v>Конфеты</v>
      </c>
    </row>
    <row r="187" spans="1:13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s="2" t="str">
        <f>VLOOKUP(C187,Магазин!A:C,2,0)</f>
        <v>Прибрежный</v>
      </c>
      <c r="H187" s="4" t="str">
        <f>VLOOKUP(C187,Магазин!A:C,3,0)</f>
        <v>Лесная, 7</v>
      </c>
      <c r="I187" s="4" t="str">
        <f>VLOOKUP(D187,Товар!A:F,3,0)</f>
        <v>Зефир воздушный</v>
      </c>
      <c r="J187" s="4" t="str">
        <f>VLOOKUP(D187,Товар!A:F,4,0)</f>
        <v>грамм</v>
      </c>
      <c r="K187" s="4">
        <f>VLOOKUP(D187,Товар!A:F,5,0)</f>
        <v>500</v>
      </c>
      <c r="L187" s="4">
        <f>VLOOKUP(D187,Товар!A:F,6,0)</f>
        <v>179</v>
      </c>
      <c r="M187" s="4" t="str">
        <f>VLOOKUP(D187,Товар!A:F,2,0)</f>
        <v>Конфеты</v>
      </c>
    </row>
    <row r="188" spans="1:13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s="2" t="str">
        <f>VLOOKUP(C188,Магазин!A:C,2,0)</f>
        <v>Прибрежный</v>
      </c>
      <c r="H188" s="4" t="str">
        <f>VLOOKUP(C188,Магазин!A:C,3,0)</f>
        <v>Лесная, 7</v>
      </c>
      <c r="I188" s="4" t="str">
        <f>VLOOKUP(D188,Товар!A:F,3,0)</f>
        <v>Зефир лимонный</v>
      </c>
      <c r="J188" s="4" t="str">
        <f>VLOOKUP(D188,Товар!A:F,4,0)</f>
        <v>грамм</v>
      </c>
      <c r="K188" s="4">
        <f>VLOOKUP(D188,Товар!A:F,5,0)</f>
        <v>1000</v>
      </c>
      <c r="L188" s="4">
        <f>VLOOKUP(D188,Товар!A:F,6,0)</f>
        <v>299</v>
      </c>
      <c r="M188" s="4" t="str">
        <f>VLOOKUP(D188,Товар!A:F,2,0)</f>
        <v>Конфеты</v>
      </c>
    </row>
    <row r="189" spans="1:13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s="2" t="str">
        <f>VLOOKUP(C189,Магазин!A:C,2,0)</f>
        <v>Прибрежный</v>
      </c>
      <c r="H189" s="4" t="str">
        <f>VLOOKUP(C189,Магазин!A:C,3,0)</f>
        <v>Лесная, 7</v>
      </c>
      <c r="I189" s="4" t="str">
        <f>VLOOKUP(D189,Товар!A:F,3,0)</f>
        <v>Карамель "Барбарис"</v>
      </c>
      <c r="J189" s="4" t="str">
        <f>VLOOKUP(D189,Товар!A:F,4,0)</f>
        <v>грамм</v>
      </c>
      <c r="K189" s="4">
        <f>VLOOKUP(D189,Товар!A:F,5,0)</f>
        <v>250</v>
      </c>
      <c r="L189" s="4">
        <f>VLOOKUP(D189,Товар!A:F,6,0)</f>
        <v>60</v>
      </c>
      <c r="M189" s="4" t="str">
        <f>VLOOKUP(D189,Товар!A:F,2,0)</f>
        <v>Конфеты</v>
      </c>
    </row>
    <row r="190" spans="1:13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s="2" t="str">
        <f>VLOOKUP(C190,Магазин!A:C,2,0)</f>
        <v>Прибрежный</v>
      </c>
      <c r="H190" s="4" t="str">
        <f>VLOOKUP(C190,Магазин!A:C,3,0)</f>
        <v>Лесная, 7</v>
      </c>
      <c r="I190" s="4" t="str">
        <f>VLOOKUP(D190,Товар!A:F,3,0)</f>
        <v>Карамель "Взлетная"</v>
      </c>
      <c r="J190" s="4" t="str">
        <f>VLOOKUP(D190,Товар!A:F,4,0)</f>
        <v>грамм</v>
      </c>
      <c r="K190" s="4">
        <f>VLOOKUP(D190,Товар!A:F,5,0)</f>
        <v>500</v>
      </c>
      <c r="L190" s="4">
        <f>VLOOKUP(D190,Товар!A:F,6,0)</f>
        <v>109</v>
      </c>
      <c r="M190" s="4" t="str">
        <f>VLOOKUP(D190,Товар!A:F,2,0)</f>
        <v>Конфеты</v>
      </c>
    </row>
    <row r="191" spans="1:13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s="2" t="str">
        <f>VLOOKUP(C191,Магазин!A:C,2,0)</f>
        <v>Прибрежный</v>
      </c>
      <c r="H191" s="4" t="str">
        <f>VLOOKUP(C191,Магазин!A:C,3,0)</f>
        <v>Лесная, 7</v>
      </c>
      <c r="I191" s="4" t="str">
        <f>VLOOKUP(D191,Товар!A:F,3,0)</f>
        <v>Карамель "Раковая шейка"</v>
      </c>
      <c r="J191" s="4" t="str">
        <f>VLOOKUP(D191,Товар!A:F,4,0)</f>
        <v>грамм</v>
      </c>
      <c r="K191" s="4">
        <f>VLOOKUP(D191,Товар!A:F,5,0)</f>
        <v>1000</v>
      </c>
      <c r="L191" s="4">
        <f>VLOOKUP(D191,Товар!A:F,6,0)</f>
        <v>650</v>
      </c>
      <c r="M191" s="4" t="str">
        <f>VLOOKUP(D191,Товар!A:F,2,0)</f>
        <v>Конфеты</v>
      </c>
    </row>
    <row r="192" spans="1:13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s="2" t="str">
        <f>VLOOKUP(C192,Магазин!A:C,2,0)</f>
        <v>Прибрежный</v>
      </c>
      <c r="H192" s="4" t="str">
        <f>VLOOKUP(C192,Магазин!A:C,3,0)</f>
        <v>Лесная, 7</v>
      </c>
      <c r="I192" s="4" t="str">
        <f>VLOOKUP(D192,Товар!A:F,3,0)</f>
        <v>Карамель клубничная</v>
      </c>
      <c r="J192" s="4" t="str">
        <f>VLOOKUP(D192,Товар!A:F,4,0)</f>
        <v>грамм</v>
      </c>
      <c r="K192" s="4">
        <f>VLOOKUP(D192,Товар!A:F,5,0)</f>
        <v>500</v>
      </c>
      <c r="L192" s="4">
        <f>VLOOKUP(D192,Товар!A:F,6,0)</f>
        <v>120</v>
      </c>
      <c r="M192" s="4" t="str">
        <f>VLOOKUP(D192,Товар!A:F,2,0)</f>
        <v>Конфеты</v>
      </c>
    </row>
    <row r="193" spans="1:13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s="2" t="str">
        <f>VLOOKUP(C193,Магазин!A:C,2,0)</f>
        <v>Прибрежный</v>
      </c>
      <c r="H193" s="4" t="str">
        <f>VLOOKUP(C193,Магазин!A:C,3,0)</f>
        <v>Лесная, 7</v>
      </c>
      <c r="I193" s="4" t="str">
        <f>VLOOKUP(D193,Товар!A:F,3,0)</f>
        <v>Карамель лимонная</v>
      </c>
      <c r="J193" s="4" t="str">
        <f>VLOOKUP(D193,Товар!A:F,4,0)</f>
        <v>грамм</v>
      </c>
      <c r="K193" s="4">
        <f>VLOOKUP(D193,Товар!A:F,5,0)</f>
        <v>250</v>
      </c>
      <c r="L193" s="4">
        <f>VLOOKUP(D193,Товар!A:F,6,0)</f>
        <v>69</v>
      </c>
      <c r="M193" s="4" t="str">
        <f>VLOOKUP(D193,Товар!A:F,2,0)</f>
        <v>Конфеты</v>
      </c>
    </row>
    <row r="194" spans="1:13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s="2" t="str">
        <f>VLOOKUP(C194,Магазин!A:C,2,0)</f>
        <v>Прибрежный</v>
      </c>
      <c r="H194" s="4" t="str">
        <f>VLOOKUP(C194,Магазин!A:C,3,0)</f>
        <v>Лесная, 7</v>
      </c>
      <c r="I194" s="4" t="str">
        <f>VLOOKUP(D194,Товар!A:F,3,0)</f>
        <v>Карамель мятная</v>
      </c>
      <c r="J194" s="4" t="str">
        <f>VLOOKUP(D194,Товар!A:F,4,0)</f>
        <v>грамм</v>
      </c>
      <c r="K194" s="4">
        <f>VLOOKUP(D194,Товар!A:F,5,0)</f>
        <v>500</v>
      </c>
      <c r="L194" s="4">
        <f>VLOOKUP(D194,Товар!A:F,6,0)</f>
        <v>99</v>
      </c>
      <c r="M194" s="4" t="str">
        <f>VLOOKUP(D194,Товар!A:F,2,0)</f>
        <v>Конфеты</v>
      </c>
    </row>
    <row r="195" spans="1:13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s="2" t="str">
        <f>VLOOKUP(C195,Магазин!A:C,2,0)</f>
        <v>Прибрежный</v>
      </c>
      <c r="H195" s="4" t="str">
        <f>VLOOKUP(C195,Магазин!A:C,3,0)</f>
        <v>Лесная, 7</v>
      </c>
      <c r="I195" s="4" t="str">
        <f>VLOOKUP(D195,Товар!A:F,3,0)</f>
        <v>Клюква в сахаре</v>
      </c>
      <c r="J195" s="4" t="str">
        <f>VLOOKUP(D195,Товар!A:F,4,0)</f>
        <v>грамм</v>
      </c>
      <c r="K195" s="4">
        <f>VLOOKUP(D195,Товар!A:F,5,0)</f>
        <v>300</v>
      </c>
      <c r="L195" s="4">
        <f>VLOOKUP(D195,Товар!A:F,6,0)</f>
        <v>264</v>
      </c>
      <c r="M195" s="4" t="str">
        <f>VLOOKUP(D195,Товар!A:F,2,0)</f>
        <v>Конфеты</v>
      </c>
    </row>
    <row r="196" spans="1:13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s="2" t="str">
        <f>VLOOKUP(C196,Магазин!A:C,2,0)</f>
        <v>Прибрежный</v>
      </c>
      <c r="H196" s="4" t="str">
        <f>VLOOKUP(C196,Магазин!A:C,3,0)</f>
        <v>Лесная, 7</v>
      </c>
      <c r="I196" s="4" t="str">
        <f>VLOOKUP(D196,Товар!A:F,3,0)</f>
        <v>Курага в шоколаде</v>
      </c>
      <c r="J196" s="4" t="str">
        <f>VLOOKUP(D196,Товар!A:F,4,0)</f>
        <v>грамм</v>
      </c>
      <c r="K196" s="4">
        <f>VLOOKUP(D196,Товар!A:F,5,0)</f>
        <v>250</v>
      </c>
      <c r="L196" s="4">
        <f>VLOOKUP(D196,Товар!A:F,6,0)</f>
        <v>360</v>
      </c>
      <c r="M196" s="4" t="str">
        <f>VLOOKUP(D196,Товар!A:F,2,0)</f>
        <v>Конфеты</v>
      </c>
    </row>
    <row r="197" spans="1:13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s="2" t="str">
        <f>VLOOKUP(C197,Магазин!A:C,2,0)</f>
        <v>Прибрежный</v>
      </c>
      <c r="H197" s="4" t="str">
        <f>VLOOKUP(C197,Магазин!A:C,3,0)</f>
        <v>Лесная, 7</v>
      </c>
      <c r="I197" s="4" t="str">
        <f>VLOOKUP(D197,Товар!A:F,3,0)</f>
        <v>Леденец "Петушок"</v>
      </c>
      <c r="J197" s="4" t="str">
        <f>VLOOKUP(D197,Товар!A:F,4,0)</f>
        <v>шт</v>
      </c>
      <c r="K197" s="4">
        <f>VLOOKUP(D197,Товар!A:F,5,0)</f>
        <v>1</v>
      </c>
      <c r="L197" s="4">
        <f>VLOOKUP(D197,Товар!A:F,6,0)</f>
        <v>25</v>
      </c>
      <c r="M197" s="4" t="str">
        <f>VLOOKUP(D197,Товар!A:F,2,0)</f>
        <v>Конфеты</v>
      </c>
    </row>
    <row r="198" spans="1:13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s="2" t="str">
        <f>VLOOKUP(C198,Магазин!A:C,2,0)</f>
        <v>Прибрежный</v>
      </c>
      <c r="H198" s="4" t="str">
        <f>VLOOKUP(C198,Магазин!A:C,3,0)</f>
        <v>Лесная, 7</v>
      </c>
      <c r="I198" s="4" t="str">
        <f>VLOOKUP(D198,Товар!A:F,3,0)</f>
        <v>Леденцы фруктовые драже</v>
      </c>
      <c r="J198" s="4" t="str">
        <f>VLOOKUP(D198,Товар!A:F,4,0)</f>
        <v>грамм</v>
      </c>
      <c r="K198" s="4">
        <f>VLOOKUP(D198,Товар!A:F,5,0)</f>
        <v>150</v>
      </c>
      <c r="L198" s="4">
        <f>VLOOKUP(D198,Товар!A:F,6,0)</f>
        <v>149</v>
      </c>
      <c r="M198" s="4" t="str">
        <f>VLOOKUP(D198,Товар!A:F,2,0)</f>
        <v>Конфеты</v>
      </c>
    </row>
    <row r="199" spans="1:13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s="2" t="str">
        <f>VLOOKUP(C199,Магазин!A:C,2,0)</f>
        <v>Прибрежный</v>
      </c>
      <c r="H199" s="4" t="str">
        <f>VLOOKUP(C199,Магазин!A:C,3,0)</f>
        <v>Лесная, 7</v>
      </c>
      <c r="I199" s="4" t="str">
        <f>VLOOKUP(D199,Товар!A:F,3,0)</f>
        <v>Мармелад в шоколаде</v>
      </c>
      <c r="J199" s="4" t="str">
        <f>VLOOKUP(D199,Товар!A:F,4,0)</f>
        <v>грамм</v>
      </c>
      <c r="K199" s="4">
        <f>VLOOKUP(D199,Товар!A:F,5,0)</f>
        <v>150</v>
      </c>
      <c r="L199" s="4">
        <f>VLOOKUP(D199,Товар!A:F,6,0)</f>
        <v>144</v>
      </c>
      <c r="M199" s="4" t="str">
        <f>VLOOKUP(D199,Товар!A:F,2,0)</f>
        <v>Конфеты</v>
      </c>
    </row>
    <row r="200" spans="1:13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s="2" t="str">
        <f>VLOOKUP(C200,Магазин!A:C,2,0)</f>
        <v>Прибрежный</v>
      </c>
      <c r="H200" s="4" t="str">
        <f>VLOOKUP(C200,Магазин!A:C,3,0)</f>
        <v>Лесная, 7</v>
      </c>
      <c r="I200" s="4" t="str">
        <f>VLOOKUP(D200,Товар!A:F,3,0)</f>
        <v>Мармелад желейный фигурки</v>
      </c>
      <c r="J200" s="4" t="str">
        <f>VLOOKUP(D200,Товар!A:F,4,0)</f>
        <v>грамм</v>
      </c>
      <c r="K200" s="4">
        <f>VLOOKUP(D200,Товар!A:F,5,0)</f>
        <v>700</v>
      </c>
      <c r="L200" s="4">
        <f>VLOOKUP(D200,Товар!A:F,6,0)</f>
        <v>199</v>
      </c>
      <c r="M200" s="4" t="str">
        <f>VLOOKUP(D200,Товар!A:F,2,0)</f>
        <v>Конфеты</v>
      </c>
    </row>
    <row r="201" spans="1:13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s="2" t="str">
        <f>VLOOKUP(C201,Магазин!A:C,2,0)</f>
        <v>Прибрежный</v>
      </c>
      <c r="H201" s="4" t="str">
        <f>VLOOKUP(C201,Магазин!A:C,3,0)</f>
        <v>Лесная, 7</v>
      </c>
      <c r="I201" s="4" t="str">
        <f>VLOOKUP(D201,Товар!A:F,3,0)</f>
        <v>Мармелад лимонный</v>
      </c>
      <c r="J201" s="4" t="str">
        <f>VLOOKUP(D201,Товар!A:F,4,0)</f>
        <v>грамм</v>
      </c>
      <c r="K201" s="4">
        <f>VLOOKUP(D201,Товар!A:F,5,0)</f>
        <v>500</v>
      </c>
      <c r="L201" s="4">
        <f>VLOOKUP(D201,Товар!A:F,6,0)</f>
        <v>155</v>
      </c>
      <c r="M201" s="4" t="str">
        <f>VLOOKUP(D201,Товар!A:F,2,0)</f>
        <v>Конфеты</v>
      </c>
    </row>
    <row r="202" spans="1:13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s="2" t="str">
        <f>VLOOKUP(C202,Магазин!A:C,2,0)</f>
        <v>Прибрежный</v>
      </c>
      <c r="H202" s="4" t="str">
        <f>VLOOKUP(C202,Магазин!A:C,3,0)</f>
        <v>Лесная, 7</v>
      </c>
      <c r="I202" s="4" t="str">
        <f>VLOOKUP(D202,Товар!A:F,3,0)</f>
        <v>Мармелад сливовый</v>
      </c>
      <c r="J202" s="4" t="str">
        <f>VLOOKUP(D202,Товар!A:F,4,0)</f>
        <v>грамм</v>
      </c>
      <c r="K202" s="4">
        <f>VLOOKUP(D202,Товар!A:F,5,0)</f>
        <v>500</v>
      </c>
      <c r="L202" s="4">
        <f>VLOOKUP(D202,Товар!A:F,6,0)</f>
        <v>149</v>
      </c>
      <c r="M202" s="4" t="str">
        <f>VLOOKUP(D202,Товар!A:F,2,0)</f>
        <v>Конфеты</v>
      </c>
    </row>
    <row r="203" spans="1:13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s="2" t="str">
        <f>VLOOKUP(C203,Магазин!A:C,2,0)</f>
        <v>Прибрежный</v>
      </c>
      <c r="H203" s="4" t="str">
        <f>VLOOKUP(C203,Магазин!A:C,3,0)</f>
        <v>Лесная, 7</v>
      </c>
      <c r="I203" s="4" t="str">
        <f>VLOOKUP(D203,Товар!A:F,3,0)</f>
        <v>Мармелад фруктовый</v>
      </c>
      <c r="J203" s="4" t="str">
        <f>VLOOKUP(D203,Товар!A:F,4,0)</f>
        <v>грамм</v>
      </c>
      <c r="K203" s="4">
        <f>VLOOKUP(D203,Товар!A:F,5,0)</f>
        <v>600</v>
      </c>
      <c r="L203" s="4">
        <f>VLOOKUP(D203,Товар!A:F,6,0)</f>
        <v>139</v>
      </c>
      <c r="M203" s="4" t="str">
        <f>VLOOKUP(D203,Товар!A:F,2,0)</f>
        <v>Конфеты</v>
      </c>
    </row>
    <row r="204" spans="1:13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s="2" t="str">
        <f>VLOOKUP(C204,Магазин!A:C,2,0)</f>
        <v>Прибрежный</v>
      </c>
      <c r="H204" s="4" t="str">
        <f>VLOOKUP(C204,Магазин!A:C,3,0)</f>
        <v>Лесная, 7</v>
      </c>
      <c r="I204" s="4" t="str">
        <f>VLOOKUP(D204,Товар!A:F,3,0)</f>
        <v>Мармелад яблочный</v>
      </c>
      <c r="J204" s="4" t="str">
        <f>VLOOKUP(D204,Товар!A:F,4,0)</f>
        <v>грамм</v>
      </c>
      <c r="K204" s="4">
        <f>VLOOKUP(D204,Товар!A:F,5,0)</f>
        <v>1000</v>
      </c>
      <c r="L204" s="4">
        <f>VLOOKUP(D204,Товар!A:F,6,0)</f>
        <v>216</v>
      </c>
      <c r="M204" s="4" t="str">
        <f>VLOOKUP(D204,Товар!A:F,2,0)</f>
        <v>Конфеты</v>
      </c>
    </row>
    <row r="205" spans="1:13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s="2" t="str">
        <f>VLOOKUP(C205,Магазин!A:C,2,0)</f>
        <v>Прибрежный</v>
      </c>
      <c r="H205" s="4" t="str">
        <f>VLOOKUP(C205,Магазин!A:C,3,0)</f>
        <v>Лесная, 7</v>
      </c>
      <c r="I205" s="4" t="str">
        <f>VLOOKUP(D205,Товар!A:F,3,0)</f>
        <v>Набор конфет "Новогодний"</v>
      </c>
      <c r="J205" s="4" t="str">
        <f>VLOOKUP(D205,Товар!A:F,4,0)</f>
        <v>грамм</v>
      </c>
      <c r="K205" s="4">
        <f>VLOOKUP(D205,Товар!A:F,5,0)</f>
        <v>200</v>
      </c>
      <c r="L205" s="4">
        <f>VLOOKUP(D205,Товар!A:F,6,0)</f>
        <v>400</v>
      </c>
      <c r="M205" s="4" t="str">
        <f>VLOOKUP(D205,Товар!A:F,2,0)</f>
        <v>Конфеты</v>
      </c>
    </row>
    <row r="206" spans="1:13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s="2" t="str">
        <f>VLOOKUP(C206,Магазин!A:C,2,0)</f>
        <v>Прибрежный</v>
      </c>
      <c r="H206" s="4" t="str">
        <f>VLOOKUP(C206,Магазин!A:C,3,0)</f>
        <v>Лесная, 7</v>
      </c>
      <c r="I206" s="4" t="str">
        <f>VLOOKUP(D206,Товар!A:F,3,0)</f>
        <v>Пастила ванильная</v>
      </c>
      <c r="J206" s="4" t="str">
        <f>VLOOKUP(D206,Товар!A:F,4,0)</f>
        <v>грамм</v>
      </c>
      <c r="K206" s="4">
        <f>VLOOKUP(D206,Товар!A:F,5,0)</f>
        <v>250</v>
      </c>
      <c r="L206" s="4">
        <f>VLOOKUP(D206,Товар!A:F,6,0)</f>
        <v>149</v>
      </c>
      <c r="M206" s="4" t="str">
        <f>VLOOKUP(D206,Товар!A:F,2,0)</f>
        <v>Конфеты</v>
      </c>
    </row>
    <row r="207" spans="1:13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s="2" t="str">
        <f>VLOOKUP(C207,Магазин!A:C,2,0)</f>
        <v>Прибрежный</v>
      </c>
      <c r="H207" s="4" t="str">
        <f>VLOOKUP(C207,Магазин!A:C,3,0)</f>
        <v>Лесная, 7</v>
      </c>
      <c r="I207" s="4" t="str">
        <f>VLOOKUP(D207,Товар!A:F,3,0)</f>
        <v>Пастила с клюквенным соком</v>
      </c>
      <c r="J207" s="4" t="str">
        <f>VLOOKUP(D207,Товар!A:F,4,0)</f>
        <v>грамм</v>
      </c>
      <c r="K207" s="4">
        <f>VLOOKUP(D207,Товар!A:F,5,0)</f>
        <v>300</v>
      </c>
      <c r="L207" s="4">
        <f>VLOOKUP(D207,Товар!A:F,6,0)</f>
        <v>168</v>
      </c>
      <c r="M207" s="4" t="str">
        <f>VLOOKUP(D207,Товар!A:F,2,0)</f>
        <v>Конфеты</v>
      </c>
    </row>
    <row r="208" spans="1:13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s="2" t="str">
        <f>VLOOKUP(C208,Магазин!A:C,2,0)</f>
        <v>Прибрежный</v>
      </c>
      <c r="H208" s="4" t="str">
        <f>VLOOKUP(C208,Магазин!A:C,3,0)</f>
        <v>Лесная, 7</v>
      </c>
      <c r="I208" s="4" t="str">
        <f>VLOOKUP(D208,Товар!A:F,3,0)</f>
        <v>Сладкая плитка соевая</v>
      </c>
      <c r="J208" s="4" t="str">
        <f>VLOOKUP(D208,Товар!A:F,4,0)</f>
        <v>грамм</v>
      </c>
      <c r="K208" s="4">
        <f>VLOOKUP(D208,Товар!A:F,5,0)</f>
        <v>100</v>
      </c>
      <c r="L208" s="4">
        <f>VLOOKUP(D208,Товар!A:F,6,0)</f>
        <v>69</v>
      </c>
      <c r="M208" s="4" t="str">
        <f>VLOOKUP(D208,Товар!A:F,2,0)</f>
        <v>Конфеты</v>
      </c>
    </row>
    <row r="209" spans="1:13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s="2" t="str">
        <f>VLOOKUP(C209,Магазин!A:C,2,0)</f>
        <v>Прибрежный</v>
      </c>
      <c r="H209" s="4" t="str">
        <f>VLOOKUP(C209,Магазин!A:C,3,0)</f>
        <v>Лесная, 7</v>
      </c>
      <c r="I209" s="4" t="str">
        <f>VLOOKUP(D209,Товар!A:F,3,0)</f>
        <v>Суфле в шоколаде</v>
      </c>
      <c r="J209" s="4" t="str">
        <f>VLOOKUP(D209,Товар!A:F,4,0)</f>
        <v>грамм</v>
      </c>
      <c r="K209" s="4">
        <f>VLOOKUP(D209,Товар!A:F,5,0)</f>
        <v>250</v>
      </c>
      <c r="L209" s="4">
        <f>VLOOKUP(D209,Товар!A:F,6,0)</f>
        <v>138</v>
      </c>
      <c r="M209" s="4" t="str">
        <f>VLOOKUP(D209,Товар!A:F,2,0)</f>
        <v>Конфеты</v>
      </c>
    </row>
    <row r="210" spans="1:13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s="2" t="str">
        <f>VLOOKUP(C210,Магазин!A:C,2,0)</f>
        <v>Прибрежный</v>
      </c>
      <c r="H210" s="4" t="str">
        <f>VLOOKUP(C210,Магазин!A:C,3,0)</f>
        <v>Лесная, 7</v>
      </c>
      <c r="I210" s="4" t="str">
        <f>VLOOKUP(D210,Товар!A:F,3,0)</f>
        <v>Чернослив в шоколаде</v>
      </c>
      <c r="J210" s="4" t="str">
        <f>VLOOKUP(D210,Товар!A:F,4,0)</f>
        <v>грамм</v>
      </c>
      <c r="K210" s="4">
        <f>VLOOKUP(D210,Товар!A:F,5,0)</f>
        <v>250</v>
      </c>
      <c r="L210" s="4">
        <f>VLOOKUP(D210,Товар!A:F,6,0)</f>
        <v>360</v>
      </c>
      <c r="M210" s="4" t="str">
        <f>VLOOKUP(D210,Товар!A:F,2,0)</f>
        <v>Конфеты</v>
      </c>
    </row>
    <row r="211" spans="1:13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s="2" t="str">
        <f>VLOOKUP(C211,Магазин!A:C,2,0)</f>
        <v>Прибрежный</v>
      </c>
      <c r="H211" s="4" t="str">
        <f>VLOOKUP(C211,Магазин!A:C,3,0)</f>
        <v>Лесная, 7</v>
      </c>
      <c r="I211" s="4" t="str">
        <f>VLOOKUP(D211,Товар!A:F,3,0)</f>
        <v>Шоколад молочный</v>
      </c>
      <c r="J211" s="4" t="str">
        <f>VLOOKUP(D211,Товар!A:F,4,0)</f>
        <v>грамм</v>
      </c>
      <c r="K211" s="4">
        <f>VLOOKUP(D211,Товар!A:F,5,0)</f>
        <v>100</v>
      </c>
      <c r="L211" s="4">
        <f>VLOOKUP(D211,Товар!A:F,6,0)</f>
        <v>86</v>
      </c>
      <c r="M211" s="4" t="str">
        <f>VLOOKUP(D211,Товар!A:F,2,0)</f>
        <v>Конфеты</v>
      </c>
    </row>
    <row r="212" spans="1:13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s="2" t="str">
        <f>VLOOKUP(C212,Магазин!A:C,2,0)</f>
        <v>Прибрежный</v>
      </c>
      <c r="H212" s="4" t="str">
        <f>VLOOKUP(C212,Магазин!A:C,3,0)</f>
        <v>Лесная, 7</v>
      </c>
      <c r="I212" s="4" t="str">
        <f>VLOOKUP(D212,Товар!A:F,3,0)</f>
        <v>Шоколад с изюмом</v>
      </c>
      <c r="J212" s="4" t="str">
        <f>VLOOKUP(D212,Товар!A:F,4,0)</f>
        <v>грамм</v>
      </c>
      <c r="K212" s="4">
        <f>VLOOKUP(D212,Товар!A:F,5,0)</f>
        <v>80</v>
      </c>
      <c r="L212" s="4">
        <f>VLOOKUP(D212,Товар!A:F,6,0)</f>
        <v>94</v>
      </c>
      <c r="M212" s="4" t="str">
        <f>VLOOKUP(D212,Товар!A:F,2,0)</f>
        <v>Конфеты</v>
      </c>
    </row>
    <row r="213" spans="1:13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s="2" t="str">
        <f>VLOOKUP(C213,Магазин!A:C,2,0)</f>
        <v>Прибрежный</v>
      </c>
      <c r="H213" s="4" t="str">
        <f>VLOOKUP(C213,Магазин!A:C,3,0)</f>
        <v>Лесная, 7</v>
      </c>
      <c r="I213" s="4" t="str">
        <f>VLOOKUP(D213,Товар!A:F,3,0)</f>
        <v>Шоколад с орехом</v>
      </c>
      <c r="J213" s="4" t="str">
        <f>VLOOKUP(D213,Товар!A:F,4,0)</f>
        <v>грамм</v>
      </c>
      <c r="K213" s="4">
        <f>VLOOKUP(D213,Товар!A:F,5,0)</f>
        <v>100</v>
      </c>
      <c r="L213" s="4">
        <f>VLOOKUP(D213,Товар!A:F,6,0)</f>
        <v>99</v>
      </c>
      <c r="M213" s="4" t="str">
        <f>VLOOKUP(D213,Товар!A:F,2,0)</f>
        <v>Конфеты</v>
      </c>
    </row>
    <row r="214" spans="1:13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s="2" t="str">
        <f>VLOOKUP(C214,Магазин!A:C,2,0)</f>
        <v>Прибрежный</v>
      </c>
      <c r="H214" s="4" t="str">
        <f>VLOOKUP(C214,Магазин!A:C,3,0)</f>
        <v>Лесная, 7</v>
      </c>
      <c r="I214" s="4" t="str">
        <f>VLOOKUP(D214,Товар!A:F,3,0)</f>
        <v>Шоколад темный</v>
      </c>
      <c r="J214" s="4" t="str">
        <f>VLOOKUP(D214,Товар!A:F,4,0)</f>
        <v>грамм</v>
      </c>
      <c r="K214" s="4">
        <f>VLOOKUP(D214,Товар!A:F,5,0)</f>
        <v>100</v>
      </c>
      <c r="L214" s="4">
        <f>VLOOKUP(D214,Товар!A:F,6,0)</f>
        <v>96</v>
      </c>
      <c r="M214" s="4" t="str">
        <f>VLOOKUP(D214,Товар!A:F,2,0)</f>
        <v>Конфеты</v>
      </c>
    </row>
    <row r="215" spans="1:13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s="2" t="str">
        <f>VLOOKUP(C215,Магазин!A:C,2,0)</f>
        <v>Прибрежный</v>
      </c>
      <c r="H215" s="4" t="str">
        <f>VLOOKUP(C215,Магазин!A:C,3,0)</f>
        <v>Лесная, 7</v>
      </c>
      <c r="I215" s="4" t="str">
        <f>VLOOKUP(D215,Товар!A:F,3,0)</f>
        <v>Шоколадные конфеты "Белочка"</v>
      </c>
      <c r="J215" s="4" t="str">
        <f>VLOOKUP(D215,Товар!A:F,4,0)</f>
        <v>грамм</v>
      </c>
      <c r="K215" s="4">
        <f>VLOOKUP(D215,Товар!A:F,5,0)</f>
        <v>200</v>
      </c>
      <c r="L215" s="4">
        <f>VLOOKUP(D215,Товар!A:F,6,0)</f>
        <v>156</v>
      </c>
      <c r="M215" s="4" t="str">
        <f>VLOOKUP(D215,Товар!A:F,2,0)</f>
        <v>Конфеты</v>
      </c>
    </row>
    <row r="216" spans="1:13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s="2" t="str">
        <f>VLOOKUP(C216,Магазин!A:C,2,0)</f>
        <v>Прибрежный</v>
      </c>
      <c r="H216" s="4" t="str">
        <f>VLOOKUP(C216,Магазин!A:C,3,0)</f>
        <v>Лесная, 7</v>
      </c>
      <c r="I216" s="4" t="str">
        <f>VLOOKUP(D216,Товар!A:F,3,0)</f>
        <v>Шоколадные конфеты "Грильяж"</v>
      </c>
      <c r="J216" s="4" t="str">
        <f>VLOOKUP(D216,Товар!A:F,4,0)</f>
        <v>грамм</v>
      </c>
      <c r="K216" s="4">
        <f>VLOOKUP(D216,Товар!A:F,5,0)</f>
        <v>300</v>
      </c>
      <c r="L216" s="4">
        <f>VLOOKUP(D216,Товар!A:F,6,0)</f>
        <v>240</v>
      </c>
      <c r="M216" s="4" t="str">
        <f>VLOOKUP(D216,Товар!A:F,2,0)</f>
        <v>Конфеты</v>
      </c>
    </row>
    <row r="217" spans="1:13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s="2" t="str">
        <f>VLOOKUP(C217,Магазин!A:C,2,0)</f>
        <v>Прибрежный</v>
      </c>
      <c r="H217" s="4" t="str">
        <f>VLOOKUP(C217,Магазин!A:C,3,0)</f>
        <v>Лесная, 7</v>
      </c>
      <c r="I217" s="4" t="str">
        <f>VLOOKUP(D217,Товар!A:F,3,0)</f>
        <v>Шоколадные конфеты ассорти</v>
      </c>
      <c r="J217" s="4" t="str">
        <f>VLOOKUP(D217,Товар!A:F,4,0)</f>
        <v>грамм</v>
      </c>
      <c r="K217" s="4">
        <f>VLOOKUP(D217,Товар!A:F,5,0)</f>
        <v>400</v>
      </c>
      <c r="L217" s="4">
        <f>VLOOKUP(D217,Товар!A:F,6,0)</f>
        <v>399</v>
      </c>
      <c r="M217" s="4" t="str">
        <f>VLOOKUP(D217,Товар!A:F,2,0)</f>
        <v>Конфеты</v>
      </c>
    </row>
    <row r="218" spans="1:13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s="2" t="str">
        <f>VLOOKUP(C218,Магазин!A:C,2,0)</f>
        <v>Заводской</v>
      </c>
      <c r="H218" s="4" t="str">
        <f>VLOOKUP(C218,Магазин!A:C,3,0)</f>
        <v>ул. Металлургов, 12</v>
      </c>
      <c r="I218" s="4" t="str">
        <f>VLOOKUP(D218,Товар!A:F,3,0)</f>
        <v>Батончик соевый</v>
      </c>
      <c r="J218" s="4" t="str">
        <f>VLOOKUP(D218,Товар!A:F,4,0)</f>
        <v>грамм</v>
      </c>
      <c r="K218" s="4">
        <f>VLOOKUP(D218,Товар!A:F,5,0)</f>
        <v>250</v>
      </c>
      <c r="L218" s="4">
        <f>VLOOKUP(D218,Товар!A:F,6,0)</f>
        <v>132</v>
      </c>
      <c r="M218" s="4" t="str">
        <f>VLOOKUP(D218,Товар!A:F,2,0)</f>
        <v>Конфеты</v>
      </c>
    </row>
    <row r="219" spans="1:13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s="2" t="str">
        <f>VLOOKUP(C219,Магазин!A:C,2,0)</f>
        <v>Заводской</v>
      </c>
      <c r="H219" s="4" t="str">
        <f>VLOOKUP(C219,Магазин!A:C,3,0)</f>
        <v>ул. Металлургов, 12</v>
      </c>
      <c r="I219" s="4" t="str">
        <f>VLOOKUP(D219,Товар!A:F,3,0)</f>
        <v>Заяц шоколадный большой</v>
      </c>
      <c r="J219" s="4" t="str">
        <f>VLOOKUP(D219,Товар!A:F,4,0)</f>
        <v>шт</v>
      </c>
      <c r="K219" s="4">
        <f>VLOOKUP(D219,Товар!A:F,5,0)</f>
        <v>1</v>
      </c>
      <c r="L219" s="4">
        <f>VLOOKUP(D219,Товар!A:F,6,0)</f>
        <v>299</v>
      </c>
      <c r="M219" s="4" t="str">
        <f>VLOOKUP(D219,Товар!A:F,2,0)</f>
        <v>Конфеты</v>
      </c>
    </row>
    <row r="220" spans="1:13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s="2" t="str">
        <f>VLOOKUP(C220,Магазин!A:C,2,0)</f>
        <v>Заводской</v>
      </c>
      <c r="H220" s="4" t="str">
        <f>VLOOKUP(C220,Магазин!A:C,3,0)</f>
        <v>ул. Металлургов, 12</v>
      </c>
      <c r="I220" s="4" t="str">
        <f>VLOOKUP(D220,Товар!A:F,3,0)</f>
        <v>Заяц шоколадный малый</v>
      </c>
      <c r="J220" s="4" t="str">
        <f>VLOOKUP(D220,Товар!A:F,4,0)</f>
        <v>шт</v>
      </c>
      <c r="K220" s="4">
        <f>VLOOKUP(D220,Товар!A:F,5,0)</f>
        <v>6</v>
      </c>
      <c r="L220" s="4">
        <f>VLOOKUP(D220,Товар!A:F,6,0)</f>
        <v>349</v>
      </c>
      <c r="M220" s="4" t="str">
        <f>VLOOKUP(D220,Товар!A:F,2,0)</f>
        <v>Конфеты</v>
      </c>
    </row>
    <row r="221" spans="1:13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s="2" t="str">
        <f>VLOOKUP(C221,Магазин!A:C,2,0)</f>
        <v>Заводской</v>
      </c>
      <c r="H221" s="4" t="str">
        <f>VLOOKUP(C221,Магазин!A:C,3,0)</f>
        <v>ул. Металлургов, 12</v>
      </c>
      <c r="I221" s="4" t="str">
        <f>VLOOKUP(D221,Товар!A:F,3,0)</f>
        <v>Зефир в шоколаде</v>
      </c>
      <c r="J221" s="4" t="str">
        <f>VLOOKUP(D221,Товар!A:F,4,0)</f>
        <v>грамм</v>
      </c>
      <c r="K221" s="4">
        <f>VLOOKUP(D221,Товар!A:F,5,0)</f>
        <v>250</v>
      </c>
      <c r="L221" s="4">
        <f>VLOOKUP(D221,Товар!A:F,6,0)</f>
        <v>264</v>
      </c>
      <c r="M221" s="4" t="str">
        <f>VLOOKUP(D221,Товар!A:F,2,0)</f>
        <v>Конфеты</v>
      </c>
    </row>
    <row r="222" spans="1:13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s="2" t="str">
        <f>VLOOKUP(C222,Магазин!A:C,2,0)</f>
        <v>Заводской</v>
      </c>
      <c r="H222" s="4" t="str">
        <f>VLOOKUP(C222,Магазин!A:C,3,0)</f>
        <v>ул. Металлургов, 12</v>
      </c>
      <c r="I222" s="4" t="str">
        <f>VLOOKUP(D222,Товар!A:F,3,0)</f>
        <v>Зефир ванильный</v>
      </c>
      <c r="J222" s="4" t="str">
        <f>VLOOKUP(D222,Товар!A:F,4,0)</f>
        <v>грамм</v>
      </c>
      <c r="K222" s="4">
        <f>VLOOKUP(D222,Товар!A:F,5,0)</f>
        <v>800</v>
      </c>
      <c r="L222" s="4">
        <f>VLOOKUP(D222,Товар!A:F,6,0)</f>
        <v>239</v>
      </c>
      <c r="M222" s="4" t="str">
        <f>VLOOKUP(D222,Товар!A:F,2,0)</f>
        <v>Конфеты</v>
      </c>
    </row>
    <row r="223" spans="1:13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s="2" t="str">
        <f>VLOOKUP(C223,Магазин!A:C,2,0)</f>
        <v>Заводской</v>
      </c>
      <c r="H223" s="4" t="str">
        <f>VLOOKUP(C223,Магазин!A:C,3,0)</f>
        <v>ул. Металлургов, 12</v>
      </c>
      <c r="I223" s="4" t="str">
        <f>VLOOKUP(D223,Товар!A:F,3,0)</f>
        <v>Зефир воздушный</v>
      </c>
      <c r="J223" s="4" t="str">
        <f>VLOOKUP(D223,Товар!A:F,4,0)</f>
        <v>грамм</v>
      </c>
      <c r="K223" s="4">
        <f>VLOOKUP(D223,Товар!A:F,5,0)</f>
        <v>500</v>
      </c>
      <c r="L223" s="4">
        <f>VLOOKUP(D223,Товар!A:F,6,0)</f>
        <v>179</v>
      </c>
      <c r="M223" s="4" t="str">
        <f>VLOOKUP(D223,Товар!A:F,2,0)</f>
        <v>Конфеты</v>
      </c>
    </row>
    <row r="224" spans="1:13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s="2" t="str">
        <f>VLOOKUP(C224,Магазин!A:C,2,0)</f>
        <v>Заводской</v>
      </c>
      <c r="H224" s="4" t="str">
        <f>VLOOKUP(C224,Магазин!A:C,3,0)</f>
        <v>ул. Металлургов, 12</v>
      </c>
      <c r="I224" s="4" t="str">
        <f>VLOOKUP(D224,Товар!A:F,3,0)</f>
        <v>Зефир лимонный</v>
      </c>
      <c r="J224" s="4" t="str">
        <f>VLOOKUP(D224,Товар!A:F,4,0)</f>
        <v>грамм</v>
      </c>
      <c r="K224" s="4">
        <f>VLOOKUP(D224,Товар!A:F,5,0)</f>
        <v>1000</v>
      </c>
      <c r="L224" s="4">
        <f>VLOOKUP(D224,Товар!A:F,6,0)</f>
        <v>299</v>
      </c>
      <c r="M224" s="4" t="str">
        <f>VLOOKUP(D224,Товар!A:F,2,0)</f>
        <v>Конфеты</v>
      </c>
    </row>
    <row r="225" spans="1:13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s="2" t="str">
        <f>VLOOKUP(C225,Магазин!A:C,2,0)</f>
        <v>Заводской</v>
      </c>
      <c r="H225" s="4" t="str">
        <f>VLOOKUP(C225,Магазин!A:C,3,0)</f>
        <v>ул. Металлургов, 12</v>
      </c>
      <c r="I225" s="4" t="str">
        <f>VLOOKUP(D225,Товар!A:F,3,0)</f>
        <v>Карамель "Барбарис"</v>
      </c>
      <c r="J225" s="4" t="str">
        <f>VLOOKUP(D225,Товар!A:F,4,0)</f>
        <v>грамм</v>
      </c>
      <c r="K225" s="4">
        <f>VLOOKUP(D225,Товар!A:F,5,0)</f>
        <v>250</v>
      </c>
      <c r="L225" s="4">
        <f>VLOOKUP(D225,Товар!A:F,6,0)</f>
        <v>60</v>
      </c>
      <c r="M225" s="4" t="str">
        <f>VLOOKUP(D225,Товар!A:F,2,0)</f>
        <v>Конфеты</v>
      </c>
    </row>
    <row r="226" spans="1:13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s="2" t="str">
        <f>VLOOKUP(C226,Магазин!A:C,2,0)</f>
        <v>Заводской</v>
      </c>
      <c r="H226" s="4" t="str">
        <f>VLOOKUP(C226,Магазин!A:C,3,0)</f>
        <v>ул. Металлургов, 12</v>
      </c>
      <c r="I226" s="4" t="str">
        <f>VLOOKUP(D226,Товар!A:F,3,0)</f>
        <v>Карамель "Взлетная"</v>
      </c>
      <c r="J226" s="4" t="str">
        <f>VLOOKUP(D226,Товар!A:F,4,0)</f>
        <v>грамм</v>
      </c>
      <c r="K226" s="4">
        <f>VLOOKUP(D226,Товар!A:F,5,0)</f>
        <v>500</v>
      </c>
      <c r="L226" s="4">
        <f>VLOOKUP(D226,Товар!A:F,6,0)</f>
        <v>109</v>
      </c>
      <c r="M226" s="4" t="str">
        <f>VLOOKUP(D226,Товар!A:F,2,0)</f>
        <v>Конфеты</v>
      </c>
    </row>
    <row r="227" spans="1:13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s="2" t="str">
        <f>VLOOKUP(C227,Магазин!A:C,2,0)</f>
        <v>Заводской</v>
      </c>
      <c r="H227" s="4" t="str">
        <f>VLOOKUP(C227,Магазин!A:C,3,0)</f>
        <v>ул. Металлургов, 12</v>
      </c>
      <c r="I227" s="4" t="str">
        <f>VLOOKUP(D227,Товар!A:F,3,0)</f>
        <v>Карамель "Раковая шейка"</v>
      </c>
      <c r="J227" s="4" t="str">
        <f>VLOOKUP(D227,Товар!A:F,4,0)</f>
        <v>грамм</v>
      </c>
      <c r="K227" s="4">
        <f>VLOOKUP(D227,Товар!A:F,5,0)</f>
        <v>1000</v>
      </c>
      <c r="L227" s="4">
        <f>VLOOKUP(D227,Товар!A:F,6,0)</f>
        <v>650</v>
      </c>
      <c r="M227" s="4" t="str">
        <f>VLOOKUP(D227,Товар!A:F,2,0)</f>
        <v>Конфеты</v>
      </c>
    </row>
    <row r="228" spans="1:13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s="2" t="str">
        <f>VLOOKUP(C228,Магазин!A:C,2,0)</f>
        <v>Заводской</v>
      </c>
      <c r="H228" s="4" t="str">
        <f>VLOOKUP(C228,Магазин!A:C,3,0)</f>
        <v>ул. Металлургов, 12</v>
      </c>
      <c r="I228" s="4" t="str">
        <f>VLOOKUP(D228,Товар!A:F,3,0)</f>
        <v>Карамель клубничная</v>
      </c>
      <c r="J228" s="4" t="str">
        <f>VLOOKUP(D228,Товар!A:F,4,0)</f>
        <v>грамм</v>
      </c>
      <c r="K228" s="4">
        <f>VLOOKUP(D228,Товар!A:F,5,0)</f>
        <v>500</v>
      </c>
      <c r="L228" s="4">
        <f>VLOOKUP(D228,Товар!A:F,6,0)</f>
        <v>120</v>
      </c>
      <c r="M228" s="4" t="str">
        <f>VLOOKUP(D228,Товар!A:F,2,0)</f>
        <v>Конфеты</v>
      </c>
    </row>
    <row r="229" spans="1:13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s="2" t="str">
        <f>VLOOKUP(C229,Магазин!A:C,2,0)</f>
        <v>Заводской</v>
      </c>
      <c r="H229" s="4" t="str">
        <f>VLOOKUP(C229,Магазин!A:C,3,0)</f>
        <v>ул. Металлургов, 12</v>
      </c>
      <c r="I229" s="4" t="str">
        <f>VLOOKUP(D229,Товар!A:F,3,0)</f>
        <v>Карамель лимонная</v>
      </c>
      <c r="J229" s="4" t="str">
        <f>VLOOKUP(D229,Товар!A:F,4,0)</f>
        <v>грамм</v>
      </c>
      <c r="K229" s="4">
        <f>VLOOKUP(D229,Товар!A:F,5,0)</f>
        <v>250</v>
      </c>
      <c r="L229" s="4">
        <f>VLOOKUP(D229,Товар!A:F,6,0)</f>
        <v>69</v>
      </c>
      <c r="M229" s="4" t="str">
        <f>VLOOKUP(D229,Товар!A:F,2,0)</f>
        <v>Конфеты</v>
      </c>
    </row>
    <row r="230" spans="1:13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s="2" t="str">
        <f>VLOOKUP(C230,Магазин!A:C,2,0)</f>
        <v>Заводской</v>
      </c>
      <c r="H230" s="4" t="str">
        <f>VLOOKUP(C230,Магазин!A:C,3,0)</f>
        <v>ул. Металлургов, 12</v>
      </c>
      <c r="I230" s="4" t="str">
        <f>VLOOKUP(D230,Товар!A:F,3,0)</f>
        <v>Карамель мятная</v>
      </c>
      <c r="J230" s="4" t="str">
        <f>VLOOKUP(D230,Товар!A:F,4,0)</f>
        <v>грамм</v>
      </c>
      <c r="K230" s="4">
        <f>VLOOKUP(D230,Товар!A:F,5,0)</f>
        <v>500</v>
      </c>
      <c r="L230" s="4">
        <f>VLOOKUP(D230,Товар!A:F,6,0)</f>
        <v>99</v>
      </c>
      <c r="M230" s="4" t="str">
        <f>VLOOKUP(D230,Товар!A:F,2,0)</f>
        <v>Конфеты</v>
      </c>
    </row>
    <row r="231" spans="1:13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s="2" t="str">
        <f>VLOOKUP(C231,Магазин!A:C,2,0)</f>
        <v>Заводской</v>
      </c>
      <c r="H231" s="4" t="str">
        <f>VLOOKUP(C231,Магазин!A:C,3,0)</f>
        <v>ул. Металлургов, 12</v>
      </c>
      <c r="I231" s="4" t="str">
        <f>VLOOKUP(D231,Товар!A:F,3,0)</f>
        <v>Клюква в сахаре</v>
      </c>
      <c r="J231" s="4" t="str">
        <f>VLOOKUP(D231,Товар!A:F,4,0)</f>
        <v>грамм</v>
      </c>
      <c r="K231" s="4">
        <f>VLOOKUP(D231,Товар!A:F,5,0)</f>
        <v>300</v>
      </c>
      <c r="L231" s="4">
        <f>VLOOKUP(D231,Товар!A:F,6,0)</f>
        <v>264</v>
      </c>
      <c r="M231" s="4" t="str">
        <f>VLOOKUP(D231,Товар!A:F,2,0)</f>
        <v>Конфеты</v>
      </c>
    </row>
    <row r="232" spans="1:13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s="2" t="str">
        <f>VLOOKUP(C232,Магазин!A:C,2,0)</f>
        <v>Заводской</v>
      </c>
      <c r="H232" s="4" t="str">
        <f>VLOOKUP(C232,Магазин!A:C,3,0)</f>
        <v>ул. Металлургов, 12</v>
      </c>
      <c r="I232" s="4" t="str">
        <f>VLOOKUP(D232,Товар!A:F,3,0)</f>
        <v>Курага в шоколаде</v>
      </c>
      <c r="J232" s="4" t="str">
        <f>VLOOKUP(D232,Товар!A:F,4,0)</f>
        <v>грамм</v>
      </c>
      <c r="K232" s="4">
        <f>VLOOKUP(D232,Товар!A:F,5,0)</f>
        <v>250</v>
      </c>
      <c r="L232" s="4">
        <f>VLOOKUP(D232,Товар!A:F,6,0)</f>
        <v>360</v>
      </c>
      <c r="M232" s="4" t="str">
        <f>VLOOKUP(D232,Товар!A:F,2,0)</f>
        <v>Конфеты</v>
      </c>
    </row>
    <row r="233" spans="1:13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s="2" t="str">
        <f>VLOOKUP(C233,Магазин!A:C,2,0)</f>
        <v>Заводской</v>
      </c>
      <c r="H233" s="4" t="str">
        <f>VLOOKUP(C233,Магазин!A:C,3,0)</f>
        <v>ул. Металлургов, 12</v>
      </c>
      <c r="I233" s="4" t="str">
        <f>VLOOKUP(D233,Товар!A:F,3,0)</f>
        <v>Леденец "Петушок"</v>
      </c>
      <c r="J233" s="4" t="str">
        <f>VLOOKUP(D233,Товар!A:F,4,0)</f>
        <v>шт</v>
      </c>
      <c r="K233" s="4">
        <f>VLOOKUP(D233,Товар!A:F,5,0)</f>
        <v>1</v>
      </c>
      <c r="L233" s="4">
        <f>VLOOKUP(D233,Товар!A:F,6,0)</f>
        <v>25</v>
      </c>
      <c r="M233" s="4" t="str">
        <f>VLOOKUP(D233,Товар!A:F,2,0)</f>
        <v>Конфеты</v>
      </c>
    </row>
    <row r="234" spans="1:13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s="2" t="str">
        <f>VLOOKUP(C234,Магазин!A:C,2,0)</f>
        <v>Заводской</v>
      </c>
      <c r="H234" s="4" t="str">
        <f>VLOOKUP(C234,Магазин!A:C,3,0)</f>
        <v>ул. Металлургов, 12</v>
      </c>
      <c r="I234" s="4" t="str">
        <f>VLOOKUP(D234,Товар!A:F,3,0)</f>
        <v>Леденцы фруктовые драже</v>
      </c>
      <c r="J234" s="4" t="str">
        <f>VLOOKUP(D234,Товар!A:F,4,0)</f>
        <v>грамм</v>
      </c>
      <c r="K234" s="4">
        <f>VLOOKUP(D234,Товар!A:F,5,0)</f>
        <v>150</v>
      </c>
      <c r="L234" s="4">
        <f>VLOOKUP(D234,Товар!A:F,6,0)</f>
        <v>149</v>
      </c>
      <c r="M234" s="4" t="str">
        <f>VLOOKUP(D234,Товар!A:F,2,0)</f>
        <v>Конфеты</v>
      </c>
    </row>
    <row r="235" spans="1:13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s="2" t="str">
        <f>VLOOKUP(C235,Магазин!A:C,2,0)</f>
        <v>Заводской</v>
      </c>
      <c r="H235" s="4" t="str">
        <f>VLOOKUP(C235,Магазин!A:C,3,0)</f>
        <v>ул. Металлургов, 12</v>
      </c>
      <c r="I235" s="4" t="str">
        <f>VLOOKUP(D235,Товар!A:F,3,0)</f>
        <v>Мармелад в шоколаде</v>
      </c>
      <c r="J235" s="4" t="str">
        <f>VLOOKUP(D235,Товар!A:F,4,0)</f>
        <v>грамм</v>
      </c>
      <c r="K235" s="4">
        <f>VLOOKUP(D235,Товар!A:F,5,0)</f>
        <v>150</v>
      </c>
      <c r="L235" s="4">
        <f>VLOOKUP(D235,Товар!A:F,6,0)</f>
        <v>144</v>
      </c>
      <c r="M235" s="4" t="str">
        <f>VLOOKUP(D235,Товар!A:F,2,0)</f>
        <v>Конфеты</v>
      </c>
    </row>
    <row r="236" spans="1:13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s="2" t="str">
        <f>VLOOKUP(C236,Магазин!A:C,2,0)</f>
        <v>Заводской</v>
      </c>
      <c r="H236" s="4" t="str">
        <f>VLOOKUP(C236,Магазин!A:C,3,0)</f>
        <v>ул. Металлургов, 12</v>
      </c>
      <c r="I236" s="4" t="str">
        <f>VLOOKUP(D236,Товар!A:F,3,0)</f>
        <v>Мармелад желейный фигурки</v>
      </c>
      <c r="J236" s="4" t="str">
        <f>VLOOKUP(D236,Товар!A:F,4,0)</f>
        <v>грамм</v>
      </c>
      <c r="K236" s="4">
        <f>VLOOKUP(D236,Товар!A:F,5,0)</f>
        <v>700</v>
      </c>
      <c r="L236" s="4">
        <f>VLOOKUP(D236,Товар!A:F,6,0)</f>
        <v>199</v>
      </c>
      <c r="M236" s="4" t="str">
        <f>VLOOKUP(D236,Товар!A:F,2,0)</f>
        <v>Конфеты</v>
      </c>
    </row>
    <row r="237" spans="1:13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s="2" t="str">
        <f>VLOOKUP(C237,Магазин!A:C,2,0)</f>
        <v>Заводской</v>
      </c>
      <c r="H237" s="4" t="str">
        <f>VLOOKUP(C237,Магазин!A:C,3,0)</f>
        <v>ул. Металлургов, 12</v>
      </c>
      <c r="I237" s="4" t="str">
        <f>VLOOKUP(D237,Товар!A:F,3,0)</f>
        <v>Мармелад лимонный</v>
      </c>
      <c r="J237" s="4" t="str">
        <f>VLOOKUP(D237,Товар!A:F,4,0)</f>
        <v>грамм</v>
      </c>
      <c r="K237" s="4">
        <f>VLOOKUP(D237,Товар!A:F,5,0)</f>
        <v>500</v>
      </c>
      <c r="L237" s="4">
        <f>VLOOKUP(D237,Товар!A:F,6,0)</f>
        <v>155</v>
      </c>
      <c r="M237" s="4" t="str">
        <f>VLOOKUP(D237,Товар!A:F,2,0)</f>
        <v>Конфеты</v>
      </c>
    </row>
    <row r="238" spans="1:13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s="2" t="str">
        <f>VLOOKUP(C238,Магазин!A:C,2,0)</f>
        <v>Заводской</v>
      </c>
      <c r="H238" s="4" t="str">
        <f>VLOOKUP(C238,Магазин!A:C,3,0)</f>
        <v>ул. Металлургов, 12</v>
      </c>
      <c r="I238" s="4" t="str">
        <f>VLOOKUP(D238,Товар!A:F,3,0)</f>
        <v>Мармелад сливовый</v>
      </c>
      <c r="J238" s="4" t="str">
        <f>VLOOKUP(D238,Товар!A:F,4,0)</f>
        <v>грамм</v>
      </c>
      <c r="K238" s="4">
        <f>VLOOKUP(D238,Товар!A:F,5,0)</f>
        <v>500</v>
      </c>
      <c r="L238" s="4">
        <f>VLOOKUP(D238,Товар!A:F,6,0)</f>
        <v>149</v>
      </c>
      <c r="M238" s="4" t="str">
        <f>VLOOKUP(D238,Товар!A:F,2,0)</f>
        <v>Конфеты</v>
      </c>
    </row>
    <row r="239" spans="1:13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s="2" t="str">
        <f>VLOOKUP(C239,Магазин!A:C,2,0)</f>
        <v>Заводской</v>
      </c>
      <c r="H239" s="4" t="str">
        <f>VLOOKUP(C239,Магазин!A:C,3,0)</f>
        <v>ул. Металлургов, 12</v>
      </c>
      <c r="I239" s="4" t="str">
        <f>VLOOKUP(D239,Товар!A:F,3,0)</f>
        <v>Мармелад фруктовый</v>
      </c>
      <c r="J239" s="4" t="str">
        <f>VLOOKUP(D239,Товар!A:F,4,0)</f>
        <v>грамм</v>
      </c>
      <c r="K239" s="4">
        <f>VLOOKUP(D239,Товар!A:F,5,0)</f>
        <v>600</v>
      </c>
      <c r="L239" s="4">
        <f>VLOOKUP(D239,Товар!A:F,6,0)</f>
        <v>139</v>
      </c>
      <c r="M239" s="4" t="str">
        <f>VLOOKUP(D239,Товар!A:F,2,0)</f>
        <v>Конфеты</v>
      </c>
    </row>
    <row r="240" spans="1:13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s="2" t="str">
        <f>VLOOKUP(C240,Магазин!A:C,2,0)</f>
        <v>Заводской</v>
      </c>
      <c r="H240" s="4" t="str">
        <f>VLOOKUP(C240,Магазин!A:C,3,0)</f>
        <v>ул. Металлургов, 12</v>
      </c>
      <c r="I240" s="4" t="str">
        <f>VLOOKUP(D240,Товар!A:F,3,0)</f>
        <v>Мармелад яблочный</v>
      </c>
      <c r="J240" s="4" t="str">
        <f>VLOOKUP(D240,Товар!A:F,4,0)</f>
        <v>грамм</v>
      </c>
      <c r="K240" s="4">
        <f>VLOOKUP(D240,Товар!A:F,5,0)</f>
        <v>1000</v>
      </c>
      <c r="L240" s="4">
        <f>VLOOKUP(D240,Товар!A:F,6,0)</f>
        <v>216</v>
      </c>
      <c r="M240" s="4" t="str">
        <f>VLOOKUP(D240,Товар!A:F,2,0)</f>
        <v>Конфеты</v>
      </c>
    </row>
    <row r="241" spans="1:13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s="2" t="str">
        <f>VLOOKUP(C241,Магазин!A:C,2,0)</f>
        <v>Заводской</v>
      </c>
      <c r="H241" s="4" t="str">
        <f>VLOOKUP(C241,Магазин!A:C,3,0)</f>
        <v>ул. Металлургов, 12</v>
      </c>
      <c r="I241" s="4" t="str">
        <f>VLOOKUP(D241,Товар!A:F,3,0)</f>
        <v>Набор конфет "Новогодний"</v>
      </c>
      <c r="J241" s="4" t="str">
        <f>VLOOKUP(D241,Товар!A:F,4,0)</f>
        <v>грамм</v>
      </c>
      <c r="K241" s="4">
        <f>VLOOKUP(D241,Товар!A:F,5,0)</f>
        <v>200</v>
      </c>
      <c r="L241" s="4">
        <f>VLOOKUP(D241,Товар!A:F,6,0)</f>
        <v>400</v>
      </c>
      <c r="M241" s="4" t="str">
        <f>VLOOKUP(D241,Товар!A:F,2,0)</f>
        <v>Конфеты</v>
      </c>
    </row>
    <row r="242" spans="1:13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s="2" t="str">
        <f>VLOOKUP(C242,Магазин!A:C,2,0)</f>
        <v>Заводской</v>
      </c>
      <c r="H242" s="4" t="str">
        <f>VLOOKUP(C242,Магазин!A:C,3,0)</f>
        <v>ул. Металлургов, 12</v>
      </c>
      <c r="I242" s="4" t="str">
        <f>VLOOKUP(D242,Товар!A:F,3,0)</f>
        <v>Пастила ванильная</v>
      </c>
      <c r="J242" s="4" t="str">
        <f>VLOOKUP(D242,Товар!A:F,4,0)</f>
        <v>грамм</v>
      </c>
      <c r="K242" s="4">
        <f>VLOOKUP(D242,Товар!A:F,5,0)</f>
        <v>250</v>
      </c>
      <c r="L242" s="4">
        <f>VLOOKUP(D242,Товар!A:F,6,0)</f>
        <v>149</v>
      </c>
      <c r="M242" s="4" t="str">
        <f>VLOOKUP(D242,Товар!A:F,2,0)</f>
        <v>Конфеты</v>
      </c>
    </row>
    <row r="243" spans="1:13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s="2" t="str">
        <f>VLOOKUP(C243,Магазин!A:C,2,0)</f>
        <v>Заводской</v>
      </c>
      <c r="H243" s="4" t="str">
        <f>VLOOKUP(C243,Магазин!A:C,3,0)</f>
        <v>ул. Металлургов, 12</v>
      </c>
      <c r="I243" s="4" t="str">
        <f>VLOOKUP(D243,Товар!A:F,3,0)</f>
        <v>Пастила с клюквенным соком</v>
      </c>
      <c r="J243" s="4" t="str">
        <f>VLOOKUP(D243,Товар!A:F,4,0)</f>
        <v>грамм</v>
      </c>
      <c r="K243" s="4">
        <f>VLOOKUP(D243,Товар!A:F,5,0)</f>
        <v>300</v>
      </c>
      <c r="L243" s="4">
        <f>VLOOKUP(D243,Товар!A:F,6,0)</f>
        <v>168</v>
      </c>
      <c r="M243" s="4" t="str">
        <f>VLOOKUP(D243,Товар!A:F,2,0)</f>
        <v>Конфеты</v>
      </c>
    </row>
    <row r="244" spans="1:13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s="2" t="str">
        <f>VLOOKUP(C244,Магазин!A:C,2,0)</f>
        <v>Заводской</v>
      </c>
      <c r="H244" s="4" t="str">
        <f>VLOOKUP(C244,Магазин!A:C,3,0)</f>
        <v>ул. Металлургов, 12</v>
      </c>
      <c r="I244" s="4" t="str">
        <f>VLOOKUP(D244,Товар!A:F,3,0)</f>
        <v>Сладкая плитка соевая</v>
      </c>
      <c r="J244" s="4" t="str">
        <f>VLOOKUP(D244,Товар!A:F,4,0)</f>
        <v>грамм</v>
      </c>
      <c r="K244" s="4">
        <f>VLOOKUP(D244,Товар!A:F,5,0)</f>
        <v>100</v>
      </c>
      <c r="L244" s="4">
        <f>VLOOKUP(D244,Товар!A:F,6,0)</f>
        <v>69</v>
      </c>
      <c r="M244" s="4" t="str">
        <f>VLOOKUP(D244,Товар!A:F,2,0)</f>
        <v>Конфеты</v>
      </c>
    </row>
    <row r="245" spans="1:13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s="2" t="str">
        <f>VLOOKUP(C245,Магазин!A:C,2,0)</f>
        <v>Заводской</v>
      </c>
      <c r="H245" s="4" t="str">
        <f>VLOOKUP(C245,Магазин!A:C,3,0)</f>
        <v>ул. Металлургов, 12</v>
      </c>
      <c r="I245" s="4" t="str">
        <f>VLOOKUP(D245,Товар!A:F,3,0)</f>
        <v>Суфле в шоколаде</v>
      </c>
      <c r="J245" s="4" t="str">
        <f>VLOOKUP(D245,Товар!A:F,4,0)</f>
        <v>грамм</v>
      </c>
      <c r="K245" s="4">
        <f>VLOOKUP(D245,Товар!A:F,5,0)</f>
        <v>250</v>
      </c>
      <c r="L245" s="4">
        <f>VLOOKUP(D245,Товар!A:F,6,0)</f>
        <v>138</v>
      </c>
      <c r="M245" s="4" t="str">
        <f>VLOOKUP(D245,Товар!A:F,2,0)</f>
        <v>Конфеты</v>
      </c>
    </row>
    <row r="246" spans="1:13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s="2" t="str">
        <f>VLOOKUP(C246,Магазин!A:C,2,0)</f>
        <v>Заводской</v>
      </c>
      <c r="H246" s="4" t="str">
        <f>VLOOKUP(C246,Магазин!A:C,3,0)</f>
        <v>ул. Металлургов, 12</v>
      </c>
      <c r="I246" s="4" t="str">
        <f>VLOOKUP(D246,Товар!A:F,3,0)</f>
        <v>Чернослив в шоколаде</v>
      </c>
      <c r="J246" s="4" t="str">
        <f>VLOOKUP(D246,Товар!A:F,4,0)</f>
        <v>грамм</v>
      </c>
      <c r="K246" s="4">
        <f>VLOOKUP(D246,Товар!A:F,5,0)</f>
        <v>250</v>
      </c>
      <c r="L246" s="4">
        <f>VLOOKUP(D246,Товар!A:F,6,0)</f>
        <v>360</v>
      </c>
      <c r="M246" s="4" t="str">
        <f>VLOOKUP(D246,Товар!A:F,2,0)</f>
        <v>Конфеты</v>
      </c>
    </row>
    <row r="247" spans="1:13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s="2" t="str">
        <f>VLOOKUP(C247,Магазин!A:C,2,0)</f>
        <v>Заводской</v>
      </c>
      <c r="H247" s="4" t="str">
        <f>VLOOKUP(C247,Магазин!A:C,3,0)</f>
        <v>ул. Металлургов, 12</v>
      </c>
      <c r="I247" s="4" t="str">
        <f>VLOOKUP(D247,Товар!A:F,3,0)</f>
        <v>Шоколад молочный</v>
      </c>
      <c r="J247" s="4" t="str">
        <f>VLOOKUP(D247,Товар!A:F,4,0)</f>
        <v>грамм</v>
      </c>
      <c r="K247" s="4">
        <f>VLOOKUP(D247,Товар!A:F,5,0)</f>
        <v>100</v>
      </c>
      <c r="L247" s="4">
        <f>VLOOKUP(D247,Товар!A:F,6,0)</f>
        <v>86</v>
      </c>
      <c r="M247" s="4" t="str">
        <f>VLOOKUP(D247,Товар!A:F,2,0)</f>
        <v>Конфеты</v>
      </c>
    </row>
    <row r="248" spans="1:13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s="2" t="str">
        <f>VLOOKUP(C248,Магазин!A:C,2,0)</f>
        <v>Заводской</v>
      </c>
      <c r="H248" s="4" t="str">
        <f>VLOOKUP(C248,Магазин!A:C,3,0)</f>
        <v>ул. Металлургов, 12</v>
      </c>
      <c r="I248" s="4" t="str">
        <f>VLOOKUP(D248,Товар!A:F,3,0)</f>
        <v>Шоколад с изюмом</v>
      </c>
      <c r="J248" s="4" t="str">
        <f>VLOOKUP(D248,Товар!A:F,4,0)</f>
        <v>грамм</v>
      </c>
      <c r="K248" s="4">
        <f>VLOOKUP(D248,Товар!A:F,5,0)</f>
        <v>80</v>
      </c>
      <c r="L248" s="4">
        <f>VLOOKUP(D248,Товар!A:F,6,0)</f>
        <v>94</v>
      </c>
      <c r="M248" s="4" t="str">
        <f>VLOOKUP(D248,Товар!A:F,2,0)</f>
        <v>Конфеты</v>
      </c>
    </row>
    <row r="249" spans="1:13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s="2" t="str">
        <f>VLOOKUP(C249,Магазин!A:C,2,0)</f>
        <v>Заводской</v>
      </c>
      <c r="H249" s="4" t="str">
        <f>VLOOKUP(C249,Магазин!A:C,3,0)</f>
        <v>ул. Металлургов, 12</v>
      </c>
      <c r="I249" s="4" t="str">
        <f>VLOOKUP(D249,Товар!A:F,3,0)</f>
        <v>Шоколад с орехом</v>
      </c>
      <c r="J249" s="4" t="str">
        <f>VLOOKUP(D249,Товар!A:F,4,0)</f>
        <v>грамм</v>
      </c>
      <c r="K249" s="4">
        <f>VLOOKUP(D249,Товар!A:F,5,0)</f>
        <v>100</v>
      </c>
      <c r="L249" s="4">
        <f>VLOOKUP(D249,Товар!A:F,6,0)</f>
        <v>99</v>
      </c>
      <c r="M249" s="4" t="str">
        <f>VLOOKUP(D249,Товар!A:F,2,0)</f>
        <v>Конфеты</v>
      </c>
    </row>
    <row r="250" spans="1:13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s="2" t="str">
        <f>VLOOKUP(C250,Магазин!A:C,2,0)</f>
        <v>Заводской</v>
      </c>
      <c r="H250" s="4" t="str">
        <f>VLOOKUP(C250,Магазин!A:C,3,0)</f>
        <v>ул. Металлургов, 12</v>
      </c>
      <c r="I250" s="4" t="str">
        <f>VLOOKUP(D250,Товар!A:F,3,0)</f>
        <v>Шоколад темный</v>
      </c>
      <c r="J250" s="4" t="str">
        <f>VLOOKUP(D250,Товар!A:F,4,0)</f>
        <v>грамм</v>
      </c>
      <c r="K250" s="4">
        <f>VLOOKUP(D250,Товар!A:F,5,0)</f>
        <v>100</v>
      </c>
      <c r="L250" s="4">
        <f>VLOOKUP(D250,Товар!A:F,6,0)</f>
        <v>96</v>
      </c>
      <c r="M250" s="4" t="str">
        <f>VLOOKUP(D250,Товар!A:F,2,0)</f>
        <v>Конфеты</v>
      </c>
    </row>
    <row r="251" spans="1:13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s="2" t="str">
        <f>VLOOKUP(C251,Магазин!A:C,2,0)</f>
        <v>Заводской</v>
      </c>
      <c r="H251" s="4" t="str">
        <f>VLOOKUP(C251,Магазин!A:C,3,0)</f>
        <v>ул. Металлургов, 12</v>
      </c>
      <c r="I251" s="4" t="str">
        <f>VLOOKUP(D251,Товар!A:F,3,0)</f>
        <v>Шоколадные конфеты "Белочка"</v>
      </c>
      <c r="J251" s="4" t="str">
        <f>VLOOKUP(D251,Товар!A:F,4,0)</f>
        <v>грамм</v>
      </c>
      <c r="K251" s="4">
        <f>VLOOKUP(D251,Товар!A:F,5,0)</f>
        <v>200</v>
      </c>
      <c r="L251" s="4">
        <f>VLOOKUP(D251,Товар!A:F,6,0)</f>
        <v>156</v>
      </c>
      <c r="M251" s="4" t="str">
        <f>VLOOKUP(D251,Товар!A:F,2,0)</f>
        <v>Конфеты</v>
      </c>
    </row>
    <row r="252" spans="1:13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s="2" t="str">
        <f>VLOOKUP(C252,Магазин!A:C,2,0)</f>
        <v>Заводской</v>
      </c>
      <c r="H252" s="4" t="str">
        <f>VLOOKUP(C252,Магазин!A:C,3,0)</f>
        <v>ул. Металлургов, 12</v>
      </c>
      <c r="I252" s="4" t="str">
        <f>VLOOKUP(D252,Товар!A:F,3,0)</f>
        <v>Шоколадные конфеты "Грильяж"</v>
      </c>
      <c r="J252" s="4" t="str">
        <f>VLOOKUP(D252,Товар!A:F,4,0)</f>
        <v>грамм</v>
      </c>
      <c r="K252" s="4">
        <f>VLOOKUP(D252,Товар!A:F,5,0)</f>
        <v>300</v>
      </c>
      <c r="L252" s="4">
        <f>VLOOKUP(D252,Товар!A:F,6,0)</f>
        <v>240</v>
      </c>
      <c r="M252" s="4" t="str">
        <f>VLOOKUP(D252,Товар!A:F,2,0)</f>
        <v>Конфеты</v>
      </c>
    </row>
    <row r="253" spans="1:13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s="2" t="str">
        <f>VLOOKUP(C253,Магазин!A:C,2,0)</f>
        <v>Заводской</v>
      </c>
      <c r="H253" s="4" t="str">
        <f>VLOOKUP(C253,Магазин!A:C,3,0)</f>
        <v>ул. Металлургов, 12</v>
      </c>
      <c r="I253" s="4" t="str">
        <f>VLOOKUP(D253,Товар!A:F,3,0)</f>
        <v>Шоколадные конфеты ассорти</v>
      </c>
      <c r="J253" s="4" t="str">
        <f>VLOOKUP(D253,Товар!A:F,4,0)</f>
        <v>грамм</v>
      </c>
      <c r="K253" s="4">
        <f>VLOOKUP(D253,Товар!A:F,5,0)</f>
        <v>400</v>
      </c>
      <c r="L253" s="4">
        <f>VLOOKUP(D253,Товар!A:F,6,0)</f>
        <v>399</v>
      </c>
      <c r="M253" s="4" t="str">
        <f>VLOOKUP(D253,Товар!A:F,2,0)</f>
        <v>Конфеты</v>
      </c>
    </row>
    <row r="254" spans="1:13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s="2" t="str">
        <f>VLOOKUP(C254,Магазин!A:C,2,0)</f>
        <v>Прибрежный</v>
      </c>
      <c r="H254" s="4" t="str">
        <f>VLOOKUP(C254,Магазин!A:C,3,0)</f>
        <v>Луговая, 21</v>
      </c>
      <c r="I254" s="4" t="str">
        <f>VLOOKUP(D254,Товар!A:F,3,0)</f>
        <v>Батончик соевый</v>
      </c>
      <c r="J254" s="4" t="str">
        <f>VLOOKUP(D254,Товар!A:F,4,0)</f>
        <v>грамм</v>
      </c>
      <c r="K254" s="4">
        <f>VLOOKUP(D254,Товар!A:F,5,0)</f>
        <v>250</v>
      </c>
      <c r="L254" s="4">
        <f>VLOOKUP(D254,Товар!A:F,6,0)</f>
        <v>132</v>
      </c>
      <c r="M254" s="4" t="str">
        <f>VLOOKUP(D254,Товар!A:F,2,0)</f>
        <v>Конфеты</v>
      </c>
    </row>
    <row r="255" spans="1:13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s="2" t="str">
        <f>VLOOKUP(C255,Магазин!A:C,2,0)</f>
        <v>Прибрежный</v>
      </c>
      <c r="H255" s="4" t="str">
        <f>VLOOKUP(C255,Магазин!A:C,3,0)</f>
        <v>Луговая, 21</v>
      </c>
      <c r="I255" s="4" t="str">
        <f>VLOOKUP(D255,Товар!A:F,3,0)</f>
        <v>Заяц шоколадный большой</v>
      </c>
      <c r="J255" s="4" t="str">
        <f>VLOOKUP(D255,Товар!A:F,4,0)</f>
        <v>шт</v>
      </c>
      <c r="K255" s="4">
        <f>VLOOKUP(D255,Товар!A:F,5,0)</f>
        <v>1</v>
      </c>
      <c r="L255" s="4">
        <f>VLOOKUP(D255,Товар!A:F,6,0)</f>
        <v>299</v>
      </c>
      <c r="M255" s="4" t="str">
        <f>VLOOKUP(D255,Товар!A:F,2,0)</f>
        <v>Конфеты</v>
      </c>
    </row>
    <row r="256" spans="1:13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s="2" t="str">
        <f>VLOOKUP(C256,Магазин!A:C,2,0)</f>
        <v>Прибрежный</v>
      </c>
      <c r="H256" s="4" t="str">
        <f>VLOOKUP(C256,Магазин!A:C,3,0)</f>
        <v>Луговая, 21</v>
      </c>
      <c r="I256" s="4" t="str">
        <f>VLOOKUP(D256,Товар!A:F,3,0)</f>
        <v>Заяц шоколадный малый</v>
      </c>
      <c r="J256" s="4" t="str">
        <f>VLOOKUP(D256,Товар!A:F,4,0)</f>
        <v>шт</v>
      </c>
      <c r="K256" s="4">
        <f>VLOOKUP(D256,Товар!A:F,5,0)</f>
        <v>6</v>
      </c>
      <c r="L256" s="4">
        <f>VLOOKUP(D256,Товар!A:F,6,0)</f>
        <v>349</v>
      </c>
      <c r="M256" s="4" t="str">
        <f>VLOOKUP(D256,Товар!A:F,2,0)</f>
        <v>Конфеты</v>
      </c>
    </row>
    <row r="257" spans="1:13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s="2" t="str">
        <f>VLOOKUP(C257,Магазин!A:C,2,0)</f>
        <v>Прибрежный</v>
      </c>
      <c r="H257" s="4" t="str">
        <f>VLOOKUP(C257,Магазин!A:C,3,0)</f>
        <v>Луговая, 21</v>
      </c>
      <c r="I257" s="4" t="str">
        <f>VLOOKUP(D257,Товар!A:F,3,0)</f>
        <v>Зефир в шоколаде</v>
      </c>
      <c r="J257" s="4" t="str">
        <f>VLOOKUP(D257,Товар!A:F,4,0)</f>
        <v>грамм</v>
      </c>
      <c r="K257" s="4">
        <f>VLOOKUP(D257,Товар!A:F,5,0)</f>
        <v>250</v>
      </c>
      <c r="L257" s="4">
        <f>VLOOKUP(D257,Товар!A:F,6,0)</f>
        <v>264</v>
      </c>
      <c r="M257" s="4" t="str">
        <f>VLOOKUP(D257,Товар!A:F,2,0)</f>
        <v>Конфеты</v>
      </c>
    </row>
    <row r="258" spans="1:13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s="2" t="str">
        <f>VLOOKUP(C258,Магазин!A:C,2,0)</f>
        <v>Прибрежный</v>
      </c>
      <c r="H258" s="4" t="str">
        <f>VLOOKUP(C258,Магазин!A:C,3,0)</f>
        <v>Луговая, 21</v>
      </c>
      <c r="I258" s="4" t="str">
        <f>VLOOKUP(D258,Товар!A:F,3,0)</f>
        <v>Зефир ванильный</v>
      </c>
      <c r="J258" s="4" t="str">
        <f>VLOOKUP(D258,Товар!A:F,4,0)</f>
        <v>грамм</v>
      </c>
      <c r="K258" s="4">
        <f>VLOOKUP(D258,Товар!A:F,5,0)</f>
        <v>800</v>
      </c>
      <c r="L258" s="4">
        <f>VLOOKUP(D258,Товар!A:F,6,0)</f>
        <v>239</v>
      </c>
      <c r="M258" s="4" t="str">
        <f>VLOOKUP(D258,Товар!A:F,2,0)</f>
        <v>Конфеты</v>
      </c>
    </row>
    <row r="259" spans="1:13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s="2" t="str">
        <f>VLOOKUP(C259,Магазин!A:C,2,0)</f>
        <v>Прибрежный</v>
      </c>
      <c r="H259" s="4" t="str">
        <f>VLOOKUP(C259,Магазин!A:C,3,0)</f>
        <v>Луговая, 21</v>
      </c>
      <c r="I259" s="4" t="str">
        <f>VLOOKUP(D259,Товар!A:F,3,0)</f>
        <v>Зефир воздушный</v>
      </c>
      <c r="J259" s="4" t="str">
        <f>VLOOKUP(D259,Товар!A:F,4,0)</f>
        <v>грамм</v>
      </c>
      <c r="K259" s="4">
        <f>VLOOKUP(D259,Товар!A:F,5,0)</f>
        <v>500</v>
      </c>
      <c r="L259" s="4">
        <f>VLOOKUP(D259,Товар!A:F,6,0)</f>
        <v>179</v>
      </c>
      <c r="M259" s="4" t="str">
        <f>VLOOKUP(D259,Товар!A:F,2,0)</f>
        <v>Конфеты</v>
      </c>
    </row>
    <row r="260" spans="1:13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s="2" t="str">
        <f>VLOOKUP(C260,Магазин!A:C,2,0)</f>
        <v>Прибрежный</v>
      </c>
      <c r="H260" s="4" t="str">
        <f>VLOOKUP(C260,Магазин!A:C,3,0)</f>
        <v>Луговая, 21</v>
      </c>
      <c r="I260" s="4" t="str">
        <f>VLOOKUP(D260,Товар!A:F,3,0)</f>
        <v>Зефир лимонный</v>
      </c>
      <c r="J260" s="4" t="str">
        <f>VLOOKUP(D260,Товар!A:F,4,0)</f>
        <v>грамм</v>
      </c>
      <c r="K260" s="4">
        <f>VLOOKUP(D260,Товар!A:F,5,0)</f>
        <v>1000</v>
      </c>
      <c r="L260" s="4">
        <f>VLOOKUP(D260,Товар!A:F,6,0)</f>
        <v>299</v>
      </c>
      <c r="M260" s="4" t="str">
        <f>VLOOKUP(D260,Товар!A:F,2,0)</f>
        <v>Конфеты</v>
      </c>
    </row>
    <row r="261" spans="1:13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s="2" t="str">
        <f>VLOOKUP(C261,Магазин!A:C,2,0)</f>
        <v>Прибрежный</v>
      </c>
      <c r="H261" s="4" t="str">
        <f>VLOOKUP(C261,Магазин!A:C,3,0)</f>
        <v>Луговая, 21</v>
      </c>
      <c r="I261" s="4" t="str">
        <f>VLOOKUP(D261,Товар!A:F,3,0)</f>
        <v>Карамель "Барбарис"</v>
      </c>
      <c r="J261" s="4" t="str">
        <f>VLOOKUP(D261,Товар!A:F,4,0)</f>
        <v>грамм</v>
      </c>
      <c r="K261" s="4">
        <f>VLOOKUP(D261,Товар!A:F,5,0)</f>
        <v>250</v>
      </c>
      <c r="L261" s="4">
        <f>VLOOKUP(D261,Товар!A:F,6,0)</f>
        <v>60</v>
      </c>
      <c r="M261" s="4" t="str">
        <f>VLOOKUP(D261,Товар!A:F,2,0)</f>
        <v>Конфеты</v>
      </c>
    </row>
    <row r="262" spans="1:13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s="2" t="str">
        <f>VLOOKUP(C262,Магазин!A:C,2,0)</f>
        <v>Прибрежный</v>
      </c>
      <c r="H262" s="4" t="str">
        <f>VLOOKUP(C262,Магазин!A:C,3,0)</f>
        <v>Луговая, 21</v>
      </c>
      <c r="I262" s="4" t="str">
        <f>VLOOKUP(D262,Товар!A:F,3,0)</f>
        <v>Карамель "Взлетная"</v>
      </c>
      <c r="J262" s="4" t="str">
        <f>VLOOKUP(D262,Товар!A:F,4,0)</f>
        <v>грамм</v>
      </c>
      <c r="K262" s="4">
        <f>VLOOKUP(D262,Товар!A:F,5,0)</f>
        <v>500</v>
      </c>
      <c r="L262" s="4">
        <f>VLOOKUP(D262,Товар!A:F,6,0)</f>
        <v>109</v>
      </c>
      <c r="M262" s="4" t="str">
        <f>VLOOKUP(D262,Товар!A:F,2,0)</f>
        <v>Конфеты</v>
      </c>
    </row>
    <row r="263" spans="1:13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s="2" t="str">
        <f>VLOOKUP(C263,Магазин!A:C,2,0)</f>
        <v>Прибрежный</v>
      </c>
      <c r="H263" s="4" t="str">
        <f>VLOOKUP(C263,Магазин!A:C,3,0)</f>
        <v>Луговая, 21</v>
      </c>
      <c r="I263" s="4" t="str">
        <f>VLOOKUP(D263,Товар!A:F,3,0)</f>
        <v>Карамель "Раковая шейка"</v>
      </c>
      <c r="J263" s="4" t="str">
        <f>VLOOKUP(D263,Товар!A:F,4,0)</f>
        <v>грамм</v>
      </c>
      <c r="K263" s="4">
        <f>VLOOKUP(D263,Товар!A:F,5,0)</f>
        <v>1000</v>
      </c>
      <c r="L263" s="4">
        <f>VLOOKUP(D263,Товар!A:F,6,0)</f>
        <v>650</v>
      </c>
      <c r="M263" s="4" t="str">
        <f>VLOOKUP(D263,Товар!A:F,2,0)</f>
        <v>Конфеты</v>
      </c>
    </row>
    <row r="264" spans="1:13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s="2" t="str">
        <f>VLOOKUP(C264,Магазин!A:C,2,0)</f>
        <v>Прибрежный</v>
      </c>
      <c r="H264" s="4" t="str">
        <f>VLOOKUP(C264,Магазин!A:C,3,0)</f>
        <v>Луговая, 21</v>
      </c>
      <c r="I264" s="4" t="str">
        <f>VLOOKUP(D264,Товар!A:F,3,0)</f>
        <v>Карамель клубничная</v>
      </c>
      <c r="J264" s="4" t="str">
        <f>VLOOKUP(D264,Товар!A:F,4,0)</f>
        <v>грамм</v>
      </c>
      <c r="K264" s="4">
        <f>VLOOKUP(D264,Товар!A:F,5,0)</f>
        <v>500</v>
      </c>
      <c r="L264" s="4">
        <f>VLOOKUP(D264,Товар!A:F,6,0)</f>
        <v>120</v>
      </c>
      <c r="M264" s="4" t="str">
        <f>VLOOKUP(D264,Товар!A:F,2,0)</f>
        <v>Конфеты</v>
      </c>
    </row>
    <row r="265" spans="1:13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s="2" t="str">
        <f>VLOOKUP(C265,Магазин!A:C,2,0)</f>
        <v>Прибрежный</v>
      </c>
      <c r="H265" s="4" t="str">
        <f>VLOOKUP(C265,Магазин!A:C,3,0)</f>
        <v>Луговая, 21</v>
      </c>
      <c r="I265" s="4" t="str">
        <f>VLOOKUP(D265,Товар!A:F,3,0)</f>
        <v>Карамель лимонная</v>
      </c>
      <c r="J265" s="4" t="str">
        <f>VLOOKUP(D265,Товар!A:F,4,0)</f>
        <v>грамм</v>
      </c>
      <c r="K265" s="4">
        <f>VLOOKUP(D265,Товар!A:F,5,0)</f>
        <v>250</v>
      </c>
      <c r="L265" s="4">
        <f>VLOOKUP(D265,Товар!A:F,6,0)</f>
        <v>69</v>
      </c>
      <c r="M265" s="4" t="str">
        <f>VLOOKUP(D265,Товар!A:F,2,0)</f>
        <v>Конфеты</v>
      </c>
    </row>
    <row r="266" spans="1:13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s="2" t="str">
        <f>VLOOKUP(C266,Магазин!A:C,2,0)</f>
        <v>Прибрежный</v>
      </c>
      <c r="H266" s="4" t="str">
        <f>VLOOKUP(C266,Магазин!A:C,3,0)</f>
        <v>Луговая, 21</v>
      </c>
      <c r="I266" s="4" t="str">
        <f>VLOOKUP(D266,Товар!A:F,3,0)</f>
        <v>Карамель мятная</v>
      </c>
      <c r="J266" s="4" t="str">
        <f>VLOOKUP(D266,Товар!A:F,4,0)</f>
        <v>грамм</v>
      </c>
      <c r="K266" s="4">
        <f>VLOOKUP(D266,Товар!A:F,5,0)</f>
        <v>500</v>
      </c>
      <c r="L266" s="4">
        <f>VLOOKUP(D266,Товар!A:F,6,0)</f>
        <v>99</v>
      </c>
      <c r="M266" s="4" t="str">
        <f>VLOOKUP(D266,Товар!A:F,2,0)</f>
        <v>Конфеты</v>
      </c>
    </row>
    <row r="267" spans="1:13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s="2" t="str">
        <f>VLOOKUP(C267,Магазин!A:C,2,0)</f>
        <v>Прибрежный</v>
      </c>
      <c r="H267" s="4" t="str">
        <f>VLOOKUP(C267,Магазин!A:C,3,0)</f>
        <v>Луговая, 21</v>
      </c>
      <c r="I267" s="4" t="str">
        <f>VLOOKUP(D267,Товар!A:F,3,0)</f>
        <v>Клюква в сахаре</v>
      </c>
      <c r="J267" s="4" t="str">
        <f>VLOOKUP(D267,Товар!A:F,4,0)</f>
        <v>грамм</v>
      </c>
      <c r="K267" s="4">
        <f>VLOOKUP(D267,Товар!A:F,5,0)</f>
        <v>300</v>
      </c>
      <c r="L267" s="4">
        <f>VLOOKUP(D267,Товар!A:F,6,0)</f>
        <v>264</v>
      </c>
      <c r="M267" s="4" t="str">
        <f>VLOOKUP(D267,Товар!A:F,2,0)</f>
        <v>Конфеты</v>
      </c>
    </row>
    <row r="268" spans="1:13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s="2" t="str">
        <f>VLOOKUP(C268,Магазин!A:C,2,0)</f>
        <v>Прибрежный</v>
      </c>
      <c r="H268" s="4" t="str">
        <f>VLOOKUP(C268,Магазин!A:C,3,0)</f>
        <v>Луговая, 21</v>
      </c>
      <c r="I268" s="4" t="str">
        <f>VLOOKUP(D268,Товар!A:F,3,0)</f>
        <v>Курага в шоколаде</v>
      </c>
      <c r="J268" s="4" t="str">
        <f>VLOOKUP(D268,Товар!A:F,4,0)</f>
        <v>грамм</v>
      </c>
      <c r="K268" s="4">
        <f>VLOOKUP(D268,Товар!A:F,5,0)</f>
        <v>250</v>
      </c>
      <c r="L268" s="4">
        <f>VLOOKUP(D268,Товар!A:F,6,0)</f>
        <v>360</v>
      </c>
      <c r="M268" s="4" t="str">
        <f>VLOOKUP(D268,Товар!A:F,2,0)</f>
        <v>Конфеты</v>
      </c>
    </row>
    <row r="269" spans="1:13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s="2" t="str">
        <f>VLOOKUP(C269,Магазин!A:C,2,0)</f>
        <v>Прибрежный</v>
      </c>
      <c r="H269" s="4" t="str">
        <f>VLOOKUP(C269,Магазин!A:C,3,0)</f>
        <v>Луговая, 21</v>
      </c>
      <c r="I269" s="4" t="str">
        <f>VLOOKUP(D269,Товар!A:F,3,0)</f>
        <v>Леденец "Петушок"</v>
      </c>
      <c r="J269" s="4" t="str">
        <f>VLOOKUP(D269,Товар!A:F,4,0)</f>
        <v>шт</v>
      </c>
      <c r="K269" s="4">
        <f>VLOOKUP(D269,Товар!A:F,5,0)</f>
        <v>1</v>
      </c>
      <c r="L269" s="4">
        <f>VLOOKUP(D269,Товар!A:F,6,0)</f>
        <v>25</v>
      </c>
      <c r="M269" s="4" t="str">
        <f>VLOOKUP(D269,Товар!A:F,2,0)</f>
        <v>Конфеты</v>
      </c>
    </row>
    <row r="270" spans="1:13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s="2" t="str">
        <f>VLOOKUP(C270,Магазин!A:C,2,0)</f>
        <v>Прибрежный</v>
      </c>
      <c r="H270" s="4" t="str">
        <f>VLOOKUP(C270,Магазин!A:C,3,0)</f>
        <v>Луговая, 21</v>
      </c>
      <c r="I270" s="4" t="str">
        <f>VLOOKUP(D270,Товар!A:F,3,0)</f>
        <v>Леденцы фруктовые драже</v>
      </c>
      <c r="J270" s="4" t="str">
        <f>VLOOKUP(D270,Товар!A:F,4,0)</f>
        <v>грамм</v>
      </c>
      <c r="K270" s="4">
        <f>VLOOKUP(D270,Товар!A:F,5,0)</f>
        <v>150</v>
      </c>
      <c r="L270" s="4">
        <f>VLOOKUP(D270,Товар!A:F,6,0)</f>
        <v>149</v>
      </c>
      <c r="M270" s="4" t="str">
        <f>VLOOKUP(D270,Товар!A:F,2,0)</f>
        <v>Конфеты</v>
      </c>
    </row>
    <row r="271" spans="1:13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s="2" t="str">
        <f>VLOOKUP(C271,Магазин!A:C,2,0)</f>
        <v>Прибрежный</v>
      </c>
      <c r="H271" s="4" t="str">
        <f>VLOOKUP(C271,Магазин!A:C,3,0)</f>
        <v>Луговая, 21</v>
      </c>
      <c r="I271" s="4" t="str">
        <f>VLOOKUP(D271,Товар!A:F,3,0)</f>
        <v>Мармелад в шоколаде</v>
      </c>
      <c r="J271" s="4" t="str">
        <f>VLOOKUP(D271,Товар!A:F,4,0)</f>
        <v>грамм</v>
      </c>
      <c r="K271" s="4">
        <f>VLOOKUP(D271,Товар!A:F,5,0)</f>
        <v>150</v>
      </c>
      <c r="L271" s="4">
        <f>VLOOKUP(D271,Товар!A:F,6,0)</f>
        <v>144</v>
      </c>
      <c r="M271" s="4" t="str">
        <f>VLOOKUP(D271,Товар!A:F,2,0)</f>
        <v>Конфеты</v>
      </c>
    </row>
    <row r="272" spans="1:13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s="2" t="str">
        <f>VLOOKUP(C272,Магазин!A:C,2,0)</f>
        <v>Прибрежный</v>
      </c>
      <c r="H272" s="4" t="str">
        <f>VLOOKUP(C272,Магазин!A:C,3,0)</f>
        <v>Луговая, 21</v>
      </c>
      <c r="I272" s="4" t="str">
        <f>VLOOKUP(D272,Товар!A:F,3,0)</f>
        <v>Мармелад желейный фигурки</v>
      </c>
      <c r="J272" s="4" t="str">
        <f>VLOOKUP(D272,Товар!A:F,4,0)</f>
        <v>грамм</v>
      </c>
      <c r="K272" s="4">
        <f>VLOOKUP(D272,Товар!A:F,5,0)</f>
        <v>700</v>
      </c>
      <c r="L272" s="4">
        <f>VLOOKUP(D272,Товар!A:F,6,0)</f>
        <v>199</v>
      </c>
      <c r="M272" s="4" t="str">
        <f>VLOOKUP(D272,Товар!A:F,2,0)</f>
        <v>Конфеты</v>
      </c>
    </row>
    <row r="273" spans="1:13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s="2" t="str">
        <f>VLOOKUP(C273,Магазин!A:C,2,0)</f>
        <v>Прибрежный</v>
      </c>
      <c r="H273" s="4" t="str">
        <f>VLOOKUP(C273,Магазин!A:C,3,0)</f>
        <v>Луговая, 21</v>
      </c>
      <c r="I273" s="4" t="str">
        <f>VLOOKUP(D273,Товар!A:F,3,0)</f>
        <v>Мармелад лимонный</v>
      </c>
      <c r="J273" s="4" t="str">
        <f>VLOOKUP(D273,Товар!A:F,4,0)</f>
        <v>грамм</v>
      </c>
      <c r="K273" s="4">
        <f>VLOOKUP(D273,Товар!A:F,5,0)</f>
        <v>500</v>
      </c>
      <c r="L273" s="4">
        <f>VLOOKUP(D273,Товар!A:F,6,0)</f>
        <v>155</v>
      </c>
      <c r="M273" s="4" t="str">
        <f>VLOOKUP(D273,Товар!A:F,2,0)</f>
        <v>Конфеты</v>
      </c>
    </row>
    <row r="274" spans="1:13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s="2" t="str">
        <f>VLOOKUP(C274,Магазин!A:C,2,0)</f>
        <v>Прибрежный</v>
      </c>
      <c r="H274" s="4" t="str">
        <f>VLOOKUP(C274,Магазин!A:C,3,0)</f>
        <v>Луговая, 21</v>
      </c>
      <c r="I274" s="4" t="str">
        <f>VLOOKUP(D274,Товар!A:F,3,0)</f>
        <v>Мармелад сливовый</v>
      </c>
      <c r="J274" s="4" t="str">
        <f>VLOOKUP(D274,Товар!A:F,4,0)</f>
        <v>грамм</v>
      </c>
      <c r="K274" s="4">
        <f>VLOOKUP(D274,Товар!A:F,5,0)</f>
        <v>500</v>
      </c>
      <c r="L274" s="4">
        <f>VLOOKUP(D274,Товар!A:F,6,0)</f>
        <v>149</v>
      </c>
      <c r="M274" s="4" t="str">
        <f>VLOOKUP(D274,Товар!A:F,2,0)</f>
        <v>Конфеты</v>
      </c>
    </row>
    <row r="275" spans="1:13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s="2" t="str">
        <f>VLOOKUP(C275,Магазин!A:C,2,0)</f>
        <v>Прибрежный</v>
      </c>
      <c r="H275" s="4" t="str">
        <f>VLOOKUP(C275,Магазин!A:C,3,0)</f>
        <v>Луговая, 21</v>
      </c>
      <c r="I275" s="4" t="str">
        <f>VLOOKUP(D275,Товар!A:F,3,0)</f>
        <v>Мармелад фруктовый</v>
      </c>
      <c r="J275" s="4" t="str">
        <f>VLOOKUP(D275,Товар!A:F,4,0)</f>
        <v>грамм</v>
      </c>
      <c r="K275" s="4">
        <f>VLOOKUP(D275,Товар!A:F,5,0)</f>
        <v>600</v>
      </c>
      <c r="L275" s="4">
        <f>VLOOKUP(D275,Товар!A:F,6,0)</f>
        <v>139</v>
      </c>
      <c r="M275" s="4" t="str">
        <f>VLOOKUP(D275,Товар!A:F,2,0)</f>
        <v>Конфеты</v>
      </c>
    </row>
    <row r="276" spans="1:13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s="2" t="str">
        <f>VLOOKUP(C276,Магазин!A:C,2,0)</f>
        <v>Прибрежный</v>
      </c>
      <c r="H276" s="4" t="str">
        <f>VLOOKUP(C276,Магазин!A:C,3,0)</f>
        <v>Луговая, 21</v>
      </c>
      <c r="I276" s="4" t="str">
        <f>VLOOKUP(D276,Товар!A:F,3,0)</f>
        <v>Мармелад яблочный</v>
      </c>
      <c r="J276" s="4" t="str">
        <f>VLOOKUP(D276,Товар!A:F,4,0)</f>
        <v>грамм</v>
      </c>
      <c r="K276" s="4">
        <f>VLOOKUP(D276,Товар!A:F,5,0)</f>
        <v>1000</v>
      </c>
      <c r="L276" s="4">
        <f>VLOOKUP(D276,Товар!A:F,6,0)</f>
        <v>216</v>
      </c>
      <c r="M276" s="4" t="str">
        <f>VLOOKUP(D276,Товар!A:F,2,0)</f>
        <v>Конфеты</v>
      </c>
    </row>
    <row r="277" spans="1:13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s="2" t="str">
        <f>VLOOKUP(C277,Магазин!A:C,2,0)</f>
        <v>Прибрежный</v>
      </c>
      <c r="H277" s="4" t="str">
        <f>VLOOKUP(C277,Магазин!A:C,3,0)</f>
        <v>Луговая, 21</v>
      </c>
      <c r="I277" s="4" t="str">
        <f>VLOOKUP(D277,Товар!A:F,3,0)</f>
        <v>Набор конфет "Новогодний"</v>
      </c>
      <c r="J277" s="4" t="str">
        <f>VLOOKUP(D277,Товар!A:F,4,0)</f>
        <v>грамм</v>
      </c>
      <c r="K277" s="4">
        <f>VLOOKUP(D277,Товар!A:F,5,0)</f>
        <v>200</v>
      </c>
      <c r="L277" s="4">
        <f>VLOOKUP(D277,Товар!A:F,6,0)</f>
        <v>400</v>
      </c>
      <c r="M277" s="4" t="str">
        <f>VLOOKUP(D277,Товар!A:F,2,0)</f>
        <v>Конфеты</v>
      </c>
    </row>
    <row r="278" spans="1:13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s="2" t="str">
        <f>VLOOKUP(C278,Магазин!A:C,2,0)</f>
        <v>Прибрежный</v>
      </c>
      <c r="H278" s="4" t="str">
        <f>VLOOKUP(C278,Магазин!A:C,3,0)</f>
        <v>Луговая, 21</v>
      </c>
      <c r="I278" s="4" t="str">
        <f>VLOOKUP(D278,Товар!A:F,3,0)</f>
        <v>Пастила ванильная</v>
      </c>
      <c r="J278" s="4" t="str">
        <f>VLOOKUP(D278,Товар!A:F,4,0)</f>
        <v>грамм</v>
      </c>
      <c r="K278" s="4">
        <f>VLOOKUP(D278,Товар!A:F,5,0)</f>
        <v>250</v>
      </c>
      <c r="L278" s="4">
        <f>VLOOKUP(D278,Товар!A:F,6,0)</f>
        <v>149</v>
      </c>
      <c r="M278" s="4" t="str">
        <f>VLOOKUP(D278,Товар!A:F,2,0)</f>
        <v>Конфеты</v>
      </c>
    </row>
    <row r="279" spans="1:13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s="2" t="str">
        <f>VLOOKUP(C279,Магазин!A:C,2,0)</f>
        <v>Прибрежный</v>
      </c>
      <c r="H279" s="4" t="str">
        <f>VLOOKUP(C279,Магазин!A:C,3,0)</f>
        <v>Луговая, 21</v>
      </c>
      <c r="I279" s="4" t="str">
        <f>VLOOKUP(D279,Товар!A:F,3,0)</f>
        <v>Пастила с клюквенным соком</v>
      </c>
      <c r="J279" s="4" t="str">
        <f>VLOOKUP(D279,Товар!A:F,4,0)</f>
        <v>грамм</v>
      </c>
      <c r="K279" s="4">
        <f>VLOOKUP(D279,Товар!A:F,5,0)</f>
        <v>300</v>
      </c>
      <c r="L279" s="4">
        <f>VLOOKUP(D279,Товар!A:F,6,0)</f>
        <v>168</v>
      </c>
      <c r="M279" s="4" t="str">
        <f>VLOOKUP(D279,Товар!A:F,2,0)</f>
        <v>Конфеты</v>
      </c>
    </row>
    <row r="280" spans="1:13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s="2" t="str">
        <f>VLOOKUP(C280,Магазин!A:C,2,0)</f>
        <v>Прибрежный</v>
      </c>
      <c r="H280" s="4" t="str">
        <f>VLOOKUP(C280,Магазин!A:C,3,0)</f>
        <v>Луговая, 21</v>
      </c>
      <c r="I280" s="4" t="str">
        <f>VLOOKUP(D280,Товар!A:F,3,0)</f>
        <v>Сладкая плитка соевая</v>
      </c>
      <c r="J280" s="4" t="str">
        <f>VLOOKUP(D280,Товар!A:F,4,0)</f>
        <v>грамм</v>
      </c>
      <c r="K280" s="4">
        <f>VLOOKUP(D280,Товар!A:F,5,0)</f>
        <v>100</v>
      </c>
      <c r="L280" s="4">
        <f>VLOOKUP(D280,Товар!A:F,6,0)</f>
        <v>69</v>
      </c>
      <c r="M280" s="4" t="str">
        <f>VLOOKUP(D280,Товар!A:F,2,0)</f>
        <v>Конфеты</v>
      </c>
    </row>
    <row r="281" spans="1:13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s="2" t="str">
        <f>VLOOKUP(C281,Магазин!A:C,2,0)</f>
        <v>Прибрежный</v>
      </c>
      <c r="H281" s="4" t="str">
        <f>VLOOKUP(C281,Магазин!A:C,3,0)</f>
        <v>Луговая, 21</v>
      </c>
      <c r="I281" s="4" t="str">
        <f>VLOOKUP(D281,Товар!A:F,3,0)</f>
        <v>Суфле в шоколаде</v>
      </c>
      <c r="J281" s="4" t="str">
        <f>VLOOKUP(D281,Товар!A:F,4,0)</f>
        <v>грамм</v>
      </c>
      <c r="K281" s="4">
        <f>VLOOKUP(D281,Товар!A:F,5,0)</f>
        <v>250</v>
      </c>
      <c r="L281" s="4">
        <f>VLOOKUP(D281,Товар!A:F,6,0)</f>
        <v>138</v>
      </c>
      <c r="M281" s="4" t="str">
        <f>VLOOKUP(D281,Товар!A:F,2,0)</f>
        <v>Конфеты</v>
      </c>
    </row>
    <row r="282" spans="1:13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s="2" t="str">
        <f>VLOOKUP(C282,Магазин!A:C,2,0)</f>
        <v>Прибрежный</v>
      </c>
      <c r="H282" s="4" t="str">
        <f>VLOOKUP(C282,Магазин!A:C,3,0)</f>
        <v>Луговая, 21</v>
      </c>
      <c r="I282" s="4" t="str">
        <f>VLOOKUP(D282,Товар!A:F,3,0)</f>
        <v>Чернослив в шоколаде</v>
      </c>
      <c r="J282" s="4" t="str">
        <f>VLOOKUP(D282,Товар!A:F,4,0)</f>
        <v>грамм</v>
      </c>
      <c r="K282" s="4">
        <f>VLOOKUP(D282,Товар!A:F,5,0)</f>
        <v>250</v>
      </c>
      <c r="L282" s="4">
        <f>VLOOKUP(D282,Товар!A:F,6,0)</f>
        <v>360</v>
      </c>
      <c r="M282" s="4" t="str">
        <f>VLOOKUP(D282,Товар!A:F,2,0)</f>
        <v>Конфеты</v>
      </c>
    </row>
    <row r="283" spans="1:13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s="2" t="str">
        <f>VLOOKUP(C283,Магазин!A:C,2,0)</f>
        <v>Прибрежный</v>
      </c>
      <c r="H283" s="4" t="str">
        <f>VLOOKUP(C283,Магазин!A:C,3,0)</f>
        <v>Луговая, 21</v>
      </c>
      <c r="I283" s="4" t="str">
        <f>VLOOKUP(D283,Товар!A:F,3,0)</f>
        <v>Шоколад молочный</v>
      </c>
      <c r="J283" s="4" t="str">
        <f>VLOOKUP(D283,Товар!A:F,4,0)</f>
        <v>грамм</v>
      </c>
      <c r="K283" s="4">
        <f>VLOOKUP(D283,Товар!A:F,5,0)</f>
        <v>100</v>
      </c>
      <c r="L283" s="4">
        <f>VLOOKUP(D283,Товар!A:F,6,0)</f>
        <v>86</v>
      </c>
      <c r="M283" s="4" t="str">
        <f>VLOOKUP(D283,Товар!A:F,2,0)</f>
        <v>Конфеты</v>
      </c>
    </row>
    <row r="284" spans="1:13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s="2" t="str">
        <f>VLOOKUP(C284,Магазин!A:C,2,0)</f>
        <v>Прибрежный</v>
      </c>
      <c r="H284" s="4" t="str">
        <f>VLOOKUP(C284,Магазин!A:C,3,0)</f>
        <v>Луговая, 21</v>
      </c>
      <c r="I284" s="4" t="str">
        <f>VLOOKUP(D284,Товар!A:F,3,0)</f>
        <v>Шоколад с изюмом</v>
      </c>
      <c r="J284" s="4" t="str">
        <f>VLOOKUP(D284,Товар!A:F,4,0)</f>
        <v>грамм</v>
      </c>
      <c r="K284" s="4">
        <f>VLOOKUP(D284,Товар!A:F,5,0)</f>
        <v>80</v>
      </c>
      <c r="L284" s="4">
        <f>VLOOKUP(D284,Товар!A:F,6,0)</f>
        <v>94</v>
      </c>
      <c r="M284" s="4" t="str">
        <f>VLOOKUP(D284,Товар!A:F,2,0)</f>
        <v>Конфеты</v>
      </c>
    </row>
    <row r="285" spans="1:13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s="2" t="str">
        <f>VLOOKUP(C285,Магазин!A:C,2,0)</f>
        <v>Прибрежный</v>
      </c>
      <c r="H285" s="4" t="str">
        <f>VLOOKUP(C285,Магазин!A:C,3,0)</f>
        <v>Луговая, 21</v>
      </c>
      <c r="I285" s="4" t="str">
        <f>VLOOKUP(D285,Товар!A:F,3,0)</f>
        <v>Шоколад с орехом</v>
      </c>
      <c r="J285" s="4" t="str">
        <f>VLOOKUP(D285,Товар!A:F,4,0)</f>
        <v>грамм</v>
      </c>
      <c r="K285" s="4">
        <f>VLOOKUP(D285,Товар!A:F,5,0)</f>
        <v>100</v>
      </c>
      <c r="L285" s="4">
        <f>VLOOKUP(D285,Товар!A:F,6,0)</f>
        <v>99</v>
      </c>
      <c r="M285" s="4" t="str">
        <f>VLOOKUP(D285,Товар!A:F,2,0)</f>
        <v>Конфеты</v>
      </c>
    </row>
    <row r="286" spans="1:13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s="2" t="str">
        <f>VLOOKUP(C286,Магазин!A:C,2,0)</f>
        <v>Прибрежный</v>
      </c>
      <c r="H286" s="4" t="str">
        <f>VLOOKUP(C286,Магазин!A:C,3,0)</f>
        <v>Луговая, 21</v>
      </c>
      <c r="I286" s="4" t="str">
        <f>VLOOKUP(D286,Товар!A:F,3,0)</f>
        <v>Шоколад темный</v>
      </c>
      <c r="J286" s="4" t="str">
        <f>VLOOKUP(D286,Товар!A:F,4,0)</f>
        <v>грамм</v>
      </c>
      <c r="K286" s="4">
        <f>VLOOKUP(D286,Товар!A:F,5,0)</f>
        <v>100</v>
      </c>
      <c r="L286" s="4">
        <f>VLOOKUP(D286,Товар!A:F,6,0)</f>
        <v>96</v>
      </c>
      <c r="M286" s="4" t="str">
        <f>VLOOKUP(D286,Товар!A:F,2,0)</f>
        <v>Конфеты</v>
      </c>
    </row>
    <row r="287" spans="1:13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s="2" t="str">
        <f>VLOOKUP(C287,Магазин!A:C,2,0)</f>
        <v>Прибрежный</v>
      </c>
      <c r="H287" s="4" t="str">
        <f>VLOOKUP(C287,Магазин!A:C,3,0)</f>
        <v>Луговая, 21</v>
      </c>
      <c r="I287" s="4" t="str">
        <f>VLOOKUP(D287,Товар!A:F,3,0)</f>
        <v>Шоколадные конфеты "Белочка"</v>
      </c>
      <c r="J287" s="4" t="str">
        <f>VLOOKUP(D287,Товар!A:F,4,0)</f>
        <v>грамм</v>
      </c>
      <c r="K287" s="4">
        <f>VLOOKUP(D287,Товар!A:F,5,0)</f>
        <v>200</v>
      </c>
      <c r="L287" s="4">
        <f>VLOOKUP(D287,Товар!A:F,6,0)</f>
        <v>156</v>
      </c>
      <c r="M287" s="4" t="str">
        <f>VLOOKUP(D287,Товар!A:F,2,0)</f>
        <v>Конфеты</v>
      </c>
    </row>
    <row r="288" spans="1:13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s="2" t="str">
        <f>VLOOKUP(C288,Магазин!A:C,2,0)</f>
        <v>Прибрежный</v>
      </c>
      <c r="H288" s="4" t="str">
        <f>VLOOKUP(C288,Магазин!A:C,3,0)</f>
        <v>Луговая, 21</v>
      </c>
      <c r="I288" s="4" t="str">
        <f>VLOOKUP(D288,Товар!A:F,3,0)</f>
        <v>Шоколадные конфеты "Грильяж"</v>
      </c>
      <c r="J288" s="4" t="str">
        <f>VLOOKUP(D288,Товар!A:F,4,0)</f>
        <v>грамм</v>
      </c>
      <c r="K288" s="4">
        <f>VLOOKUP(D288,Товар!A:F,5,0)</f>
        <v>300</v>
      </c>
      <c r="L288" s="4">
        <f>VLOOKUP(D288,Товар!A:F,6,0)</f>
        <v>240</v>
      </c>
      <c r="M288" s="4" t="str">
        <f>VLOOKUP(D288,Товар!A:F,2,0)</f>
        <v>Конфеты</v>
      </c>
    </row>
    <row r="289" spans="1:13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s="2" t="str">
        <f>VLOOKUP(C289,Магазин!A:C,2,0)</f>
        <v>Прибрежный</v>
      </c>
      <c r="H289" s="4" t="str">
        <f>VLOOKUP(C289,Магазин!A:C,3,0)</f>
        <v>Луговая, 21</v>
      </c>
      <c r="I289" s="4" t="str">
        <f>VLOOKUP(D289,Товар!A:F,3,0)</f>
        <v>Шоколадные конфеты ассорти</v>
      </c>
      <c r="J289" s="4" t="str">
        <f>VLOOKUP(D289,Товар!A:F,4,0)</f>
        <v>грамм</v>
      </c>
      <c r="K289" s="4">
        <f>VLOOKUP(D289,Товар!A:F,5,0)</f>
        <v>400</v>
      </c>
      <c r="L289" s="4">
        <f>VLOOKUP(D289,Товар!A:F,6,0)</f>
        <v>399</v>
      </c>
      <c r="M289" s="4" t="str">
        <f>VLOOKUP(D289,Товар!A:F,2,0)</f>
        <v>Конфеты</v>
      </c>
    </row>
    <row r="290" spans="1:13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s="2" t="str">
        <f>VLOOKUP(C290,Магазин!A:C,2,0)</f>
        <v>Заводской</v>
      </c>
      <c r="H290" s="4" t="str">
        <f>VLOOKUP(C290,Магазин!A:C,3,0)</f>
        <v>ул. Сталеваров, 14</v>
      </c>
      <c r="I290" s="4" t="str">
        <f>VLOOKUP(D290,Товар!A:F,3,0)</f>
        <v>Батончик соевый</v>
      </c>
      <c r="J290" s="4" t="str">
        <f>VLOOKUP(D290,Товар!A:F,4,0)</f>
        <v>грамм</v>
      </c>
      <c r="K290" s="4">
        <f>VLOOKUP(D290,Товар!A:F,5,0)</f>
        <v>250</v>
      </c>
      <c r="L290" s="4">
        <f>VLOOKUP(D290,Товар!A:F,6,0)</f>
        <v>132</v>
      </c>
      <c r="M290" s="4" t="str">
        <f>VLOOKUP(D290,Товар!A:F,2,0)</f>
        <v>Конфеты</v>
      </c>
    </row>
    <row r="291" spans="1:13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s="2" t="str">
        <f>VLOOKUP(C291,Магазин!A:C,2,0)</f>
        <v>Заводской</v>
      </c>
      <c r="H291" s="4" t="str">
        <f>VLOOKUP(C291,Магазин!A:C,3,0)</f>
        <v>ул. Сталеваров, 14</v>
      </c>
      <c r="I291" s="4" t="str">
        <f>VLOOKUP(D291,Товар!A:F,3,0)</f>
        <v>Заяц шоколадный большой</v>
      </c>
      <c r="J291" s="4" t="str">
        <f>VLOOKUP(D291,Товар!A:F,4,0)</f>
        <v>шт</v>
      </c>
      <c r="K291" s="4">
        <f>VLOOKUP(D291,Товар!A:F,5,0)</f>
        <v>1</v>
      </c>
      <c r="L291" s="4">
        <f>VLOOKUP(D291,Товар!A:F,6,0)</f>
        <v>299</v>
      </c>
      <c r="M291" s="4" t="str">
        <f>VLOOKUP(D291,Товар!A:F,2,0)</f>
        <v>Конфеты</v>
      </c>
    </row>
    <row r="292" spans="1:13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s="2" t="str">
        <f>VLOOKUP(C292,Магазин!A:C,2,0)</f>
        <v>Заводской</v>
      </c>
      <c r="H292" s="4" t="str">
        <f>VLOOKUP(C292,Магазин!A:C,3,0)</f>
        <v>ул. Сталеваров, 14</v>
      </c>
      <c r="I292" s="4" t="str">
        <f>VLOOKUP(D292,Товар!A:F,3,0)</f>
        <v>Заяц шоколадный малый</v>
      </c>
      <c r="J292" s="4" t="str">
        <f>VLOOKUP(D292,Товар!A:F,4,0)</f>
        <v>шт</v>
      </c>
      <c r="K292" s="4">
        <f>VLOOKUP(D292,Товар!A:F,5,0)</f>
        <v>6</v>
      </c>
      <c r="L292" s="4">
        <f>VLOOKUP(D292,Товар!A:F,6,0)</f>
        <v>349</v>
      </c>
      <c r="M292" s="4" t="str">
        <f>VLOOKUP(D292,Товар!A:F,2,0)</f>
        <v>Конфеты</v>
      </c>
    </row>
    <row r="293" spans="1:13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s="2" t="str">
        <f>VLOOKUP(C293,Магазин!A:C,2,0)</f>
        <v>Заводской</v>
      </c>
      <c r="H293" s="4" t="str">
        <f>VLOOKUP(C293,Магазин!A:C,3,0)</f>
        <v>ул. Сталеваров, 14</v>
      </c>
      <c r="I293" s="4" t="str">
        <f>VLOOKUP(D293,Товар!A:F,3,0)</f>
        <v>Зефир в шоколаде</v>
      </c>
      <c r="J293" s="4" t="str">
        <f>VLOOKUP(D293,Товар!A:F,4,0)</f>
        <v>грамм</v>
      </c>
      <c r="K293" s="4">
        <f>VLOOKUP(D293,Товар!A:F,5,0)</f>
        <v>250</v>
      </c>
      <c r="L293" s="4">
        <f>VLOOKUP(D293,Товар!A:F,6,0)</f>
        <v>264</v>
      </c>
      <c r="M293" s="4" t="str">
        <f>VLOOKUP(D293,Товар!A:F,2,0)</f>
        <v>Конфеты</v>
      </c>
    </row>
    <row r="294" spans="1:13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s="2" t="str">
        <f>VLOOKUP(C294,Магазин!A:C,2,0)</f>
        <v>Заводской</v>
      </c>
      <c r="H294" s="4" t="str">
        <f>VLOOKUP(C294,Магазин!A:C,3,0)</f>
        <v>ул. Сталеваров, 14</v>
      </c>
      <c r="I294" s="4" t="str">
        <f>VLOOKUP(D294,Товар!A:F,3,0)</f>
        <v>Зефир ванильный</v>
      </c>
      <c r="J294" s="4" t="str">
        <f>VLOOKUP(D294,Товар!A:F,4,0)</f>
        <v>грамм</v>
      </c>
      <c r="K294" s="4">
        <f>VLOOKUP(D294,Товар!A:F,5,0)</f>
        <v>800</v>
      </c>
      <c r="L294" s="4">
        <f>VLOOKUP(D294,Товар!A:F,6,0)</f>
        <v>239</v>
      </c>
      <c r="M294" s="4" t="str">
        <f>VLOOKUP(D294,Товар!A:F,2,0)</f>
        <v>Конфеты</v>
      </c>
    </row>
    <row r="295" spans="1:13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s="2" t="str">
        <f>VLOOKUP(C295,Магазин!A:C,2,0)</f>
        <v>Заводской</v>
      </c>
      <c r="H295" s="4" t="str">
        <f>VLOOKUP(C295,Магазин!A:C,3,0)</f>
        <v>ул. Сталеваров, 14</v>
      </c>
      <c r="I295" s="4" t="str">
        <f>VLOOKUP(D295,Товар!A:F,3,0)</f>
        <v>Зефир воздушный</v>
      </c>
      <c r="J295" s="4" t="str">
        <f>VLOOKUP(D295,Товар!A:F,4,0)</f>
        <v>грамм</v>
      </c>
      <c r="K295" s="4">
        <f>VLOOKUP(D295,Товар!A:F,5,0)</f>
        <v>500</v>
      </c>
      <c r="L295" s="4">
        <f>VLOOKUP(D295,Товар!A:F,6,0)</f>
        <v>179</v>
      </c>
      <c r="M295" s="4" t="str">
        <f>VLOOKUP(D295,Товар!A:F,2,0)</f>
        <v>Конфеты</v>
      </c>
    </row>
    <row r="296" spans="1:13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s="2" t="str">
        <f>VLOOKUP(C296,Магазин!A:C,2,0)</f>
        <v>Заводской</v>
      </c>
      <c r="H296" s="4" t="str">
        <f>VLOOKUP(C296,Магазин!A:C,3,0)</f>
        <v>ул. Сталеваров, 14</v>
      </c>
      <c r="I296" s="4" t="str">
        <f>VLOOKUP(D296,Товар!A:F,3,0)</f>
        <v>Зефир лимонный</v>
      </c>
      <c r="J296" s="4" t="str">
        <f>VLOOKUP(D296,Товар!A:F,4,0)</f>
        <v>грамм</v>
      </c>
      <c r="K296" s="4">
        <f>VLOOKUP(D296,Товар!A:F,5,0)</f>
        <v>1000</v>
      </c>
      <c r="L296" s="4">
        <f>VLOOKUP(D296,Товар!A:F,6,0)</f>
        <v>299</v>
      </c>
      <c r="M296" s="4" t="str">
        <f>VLOOKUP(D296,Товар!A:F,2,0)</f>
        <v>Конфеты</v>
      </c>
    </row>
    <row r="297" spans="1:13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s="2" t="str">
        <f>VLOOKUP(C297,Магазин!A:C,2,0)</f>
        <v>Заводской</v>
      </c>
      <c r="H297" s="4" t="str">
        <f>VLOOKUP(C297,Магазин!A:C,3,0)</f>
        <v>ул. Сталеваров, 14</v>
      </c>
      <c r="I297" s="4" t="str">
        <f>VLOOKUP(D297,Товар!A:F,3,0)</f>
        <v>Карамель "Барбарис"</v>
      </c>
      <c r="J297" s="4" t="str">
        <f>VLOOKUP(D297,Товар!A:F,4,0)</f>
        <v>грамм</v>
      </c>
      <c r="K297" s="4">
        <f>VLOOKUP(D297,Товар!A:F,5,0)</f>
        <v>250</v>
      </c>
      <c r="L297" s="4">
        <f>VLOOKUP(D297,Товар!A:F,6,0)</f>
        <v>60</v>
      </c>
      <c r="M297" s="4" t="str">
        <f>VLOOKUP(D297,Товар!A:F,2,0)</f>
        <v>Конфеты</v>
      </c>
    </row>
    <row r="298" spans="1:13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s="2" t="str">
        <f>VLOOKUP(C298,Магазин!A:C,2,0)</f>
        <v>Заводской</v>
      </c>
      <c r="H298" s="4" t="str">
        <f>VLOOKUP(C298,Магазин!A:C,3,0)</f>
        <v>ул. Сталеваров, 14</v>
      </c>
      <c r="I298" s="4" t="str">
        <f>VLOOKUP(D298,Товар!A:F,3,0)</f>
        <v>Карамель "Взлетная"</v>
      </c>
      <c r="J298" s="4" t="str">
        <f>VLOOKUP(D298,Товар!A:F,4,0)</f>
        <v>грамм</v>
      </c>
      <c r="K298" s="4">
        <f>VLOOKUP(D298,Товар!A:F,5,0)</f>
        <v>500</v>
      </c>
      <c r="L298" s="4">
        <f>VLOOKUP(D298,Товар!A:F,6,0)</f>
        <v>109</v>
      </c>
      <c r="M298" s="4" t="str">
        <f>VLOOKUP(D298,Товар!A:F,2,0)</f>
        <v>Конфеты</v>
      </c>
    </row>
    <row r="299" spans="1:13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s="2" t="str">
        <f>VLOOKUP(C299,Магазин!A:C,2,0)</f>
        <v>Заводской</v>
      </c>
      <c r="H299" s="4" t="str">
        <f>VLOOKUP(C299,Магазин!A:C,3,0)</f>
        <v>ул. Сталеваров, 14</v>
      </c>
      <c r="I299" s="4" t="str">
        <f>VLOOKUP(D299,Товар!A:F,3,0)</f>
        <v>Карамель "Раковая шейка"</v>
      </c>
      <c r="J299" s="4" t="str">
        <f>VLOOKUP(D299,Товар!A:F,4,0)</f>
        <v>грамм</v>
      </c>
      <c r="K299" s="4">
        <f>VLOOKUP(D299,Товар!A:F,5,0)</f>
        <v>1000</v>
      </c>
      <c r="L299" s="4">
        <f>VLOOKUP(D299,Товар!A:F,6,0)</f>
        <v>650</v>
      </c>
      <c r="M299" s="4" t="str">
        <f>VLOOKUP(D299,Товар!A:F,2,0)</f>
        <v>Конфеты</v>
      </c>
    </row>
    <row r="300" spans="1:13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s="2" t="str">
        <f>VLOOKUP(C300,Магазин!A:C,2,0)</f>
        <v>Заводской</v>
      </c>
      <c r="H300" s="4" t="str">
        <f>VLOOKUP(C300,Магазин!A:C,3,0)</f>
        <v>ул. Сталеваров, 14</v>
      </c>
      <c r="I300" s="4" t="str">
        <f>VLOOKUP(D300,Товар!A:F,3,0)</f>
        <v>Карамель клубничная</v>
      </c>
      <c r="J300" s="4" t="str">
        <f>VLOOKUP(D300,Товар!A:F,4,0)</f>
        <v>грамм</v>
      </c>
      <c r="K300" s="4">
        <f>VLOOKUP(D300,Товар!A:F,5,0)</f>
        <v>500</v>
      </c>
      <c r="L300" s="4">
        <f>VLOOKUP(D300,Товар!A:F,6,0)</f>
        <v>120</v>
      </c>
      <c r="M300" s="4" t="str">
        <f>VLOOKUP(D300,Товар!A:F,2,0)</f>
        <v>Конфеты</v>
      </c>
    </row>
    <row r="301" spans="1:13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s="2" t="str">
        <f>VLOOKUP(C301,Магазин!A:C,2,0)</f>
        <v>Заводской</v>
      </c>
      <c r="H301" s="4" t="str">
        <f>VLOOKUP(C301,Магазин!A:C,3,0)</f>
        <v>ул. Сталеваров, 14</v>
      </c>
      <c r="I301" s="4" t="str">
        <f>VLOOKUP(D301,Товар!A:F,3,0)</f>
        <v>Карамель лимонная</v>
      </c>
      <c r="J301" s="4" t="str">
        <f>VLOOKUP(D301,Товар!A:F,4,0)</f>
        <v>грамм</v>
      </c>
      <c r="K301" s="4">
        <f>VLOOKUP(D301,Товар!A:F,5,0)</f>
        <v>250</v>
      </c>
      <c r="L301" s="4">
        <f>VLOOKUP(D301,Товар!A:F,6,0)</f>
        <v>69</v>
      </c>
      <c r="M301" s="4" t="str">
        <f>VLOOKUP(D301,Товар!A:F,2,0)</f>
        <v>Конфеты</v>
      </c>
    </row>
    <row r="302" spans="1:13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s="2" t="str">
        <f>VLOOKUP(C302,Магазин!A:C,2,0)</f>
        <v>Заводской</v>
      </c>
      <c r="H302" s="4" t="str">
        <f>VLOOKUP(C302,Магазин!A:C,3,0)</f>
        <v>ул. Сталеваров, 14</v>
      </c>
      <c r="I302" s="4" t="str">
        <f>VLOOKUP(D302,Товар!A:F,3,0)</f>
        <v>Карамель мятная</v>
      </c>
      <c r="J302" s="4" t="str">
        <f>VLOOKUP(D302,Товар!A:F,4,0)</f>
        <v>грамм</v>
      </c>
      <c r="K302" s="4">
        <f>VLOOKUP(D302,Товар!A:F,5,0)</f>
        <v>500</v>
      </c>
      <c r="L302" s="4">
        <f>VLOOKUP(D302,Товар!A:F,6,0)</f>
        <v>99</v>
      </c>
      <c r="M302" s="4" t="str">
        <f>VLOOKUP(D302,Товар!A:F,2,0)</f>
        <v>Конфеты</v>
      </c>
    </row>
    <row r="303" spans="1:13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s="2" t="str">
        <f>VLOOKUP(C303,Магазин!A:C,2,0)</f>
        <v>Заводской</v>
      </c>
      <c r="H303" s="4" t="str">
        <f>VLOOKUP(C303,Магазин!A:C,3,0)</f>
        <v>ул. Сталеваров, 14</v>
      </c>
      <c r="I303" s="4" t="str">
        <f>VLOOKUP(D303,Товар!A:F,3,0)</f>
        <v>Клюква в сахаре</v>
      </c>
      <c r="J303" s="4" t="str">
        <f>VLOOKUP(D303,Товар!A:F,4,0)</f>
        <v>грамм</v>
      </c>
      <c r="K303" s="4">
        <f>VLOOKUP(D303,Товар!A:F,5,0)</f>
        <v>300</v>
      </c>
      <c r="L303" s="4">
        <f>VLOOKUP(D303,Товар!A:F,6,0)</f>
        <v>264</v>
      </c>
      <c r="M303" s="4" t="str">
        <f>VLOOKUP(D303,Товар!A:F,2,0)</f>
        <v>Конфеты</v>
      </c>
    </row>
    <row r="304" spans="1:13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s="2" t="str">
        <f>VLOOKUP(C304,Магазин!A:C,2,0)</f>
        <v>Заводской</v>
      </c>
      <c r="H304" s="4" t="str">
        <f>VLOOKUP(C304,Магазин!A:C,3,0)</f>
        <v>ул. Сталеваров, 14</v>
      </c>
      <c r="I304" s="4" t="str">
        <f>VLOOKUP(D304,Товар!A:F,3,0)</f>
        <v>Курага в шоколаде</v>
      </c>
      <c r="J304" s="4" t="str">
        <f>VLOOKUP(D304,Товар!A:F,4,0)</f>
        <v>грамм</v>
      </c>
      <c r="K304" s="4">
        <f>VLOOKUP(D304,Товар!A:F,5,0)</f>
        <v>250</v>
      </c>
      <c r="L304" s="4">
        <f>VLOOKUP(D304,Товар!A:F,6,0)</f>
        <v>360</v>
      </c>
      <c r="M304" s="4" t="str">
        <f>VLOOKUP(D304,Товар!A:F,2,0)</f>
        <v>Конфеты</v>
      </c>
    </row>
    <row r="305" spans="1:13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s="2" t="str">
        <f>VLOOKUP(C305,Магазин!A:C,2,0)</f>
        <v>Заводской</v>
      </c>
      <c r="H305" s="4" t="str">
        <f>VLOOKUP(C305,Магазин!A:C,3,0)</f>
        <v>ул. Сталеваров, 14</v>
      </c>
      <c r="I305" s="4" t="str">
        <f>VLOOKUP(D305,Товар!A:F,3,0)</f>
        <v>Леденец "Петушок"</v>
      </c>
      <c r="J305" s="4" t="str">
        <f>VLOOKUP(D305,Товар!A:F,4,0)</f>
        <v>шт</v>
      </c>
      <c r="K305" s="4">
        <f>VLOOKUP(D305,Товар!A:F,5,0)</f>
        <v>1</v>
      </c>
      <c r="L305" s="4">
        <f>VLOOKUP(D305,Товар!A:F,6,0)</f>
        <v>25</v>
      </c>
      <c r="M305" s="4" t="str">
        <f>VLOOKUP(D305,Товар!A:F,2,0)</f>
        <v>Конфеты</v>
      </c>
    </row>
    <row r="306" spans="1:13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s="2" t="str">
        <f>VLOOKUP(C306,Магазин!A:C,2,0)</f>
        <v>Заводской</v>
      </c>
      <c r="H306" s="4" t="str">
        <f>VLOOKUP(C306,Магазин!A:C,3,0)</f>
        <v>ул. Сталеваров, 14</v>
      </c>
      <c r="I306" s="4" t="str">
        <f>VLOOKUP(D306,Товар!A:F,3,0)</f>
        <v>Леденцы фруктовые драже</v>
      </c>
      <c r="J306" s="4" t="str">
        <f>VLOOKUP(D306,Товар!A:F,4,0)</f>
        <v>грамм</v>
      </c>
      <c r="K306" s="4">
        <f>VLOOKUP(D306,Товар!A:F,5,0)</f>
        <v>150</v>
      </c>
      <c r="L306" s="4">
        <f>VLOOKUP(D306,Товар!A:F,6,0)</f>
        <v>149</v>
      </c>
      <c r="M306" s="4" t="str">
        <f>VLOOKUP(D306,Товар!A:F,2,0)</f>
        <v>Конфеты</v>
      </c>
    </row>
    <row r="307" spans="1:13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s="2" t="str">
        <f>VLOOKUP(C307,Магазин!A:C,2,0)</f>
        <v>Заводской</v>
      </c>
      <c r="H307" s="4" t="str">
        <f>VLOOKUP(C307,Магазин!A:C,3,0)</f>
        <v>ул. Сталеваров, 14</v>
      </c>
      <c r="I307" s="4" t="str">
        <f>VLOOKUP(D307,Товар!A:F,3,0)</f>
        <v>Мармелад в шоколаде</v>
      </c>
      <c r="J307" s="4" t="str">
        <f>VLOOKUP(D307,Товар!A:F,4,0)</f>
        <v>грамм</v>
      </c>
      <c r="K307" s="4">
        <f>VLOOKUP(D307,Товар!A:F,5,0)</f>
        <v>150</v>
      </c>
      <c r="L307" s="4">
        <f>VLOOKUP(D307,Товар!A:F,6,0)</f>
        <v>144</v>
      </c>
      <c r="M307" s="4" t="str">
        <f>VLOOKUP(D307,Товар!A:F,2,0)</f>
        <v>Конфеты</v>
      </c>
    </row>
    <row r="308" spans="1:13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s="2" t="str">
        <f>VLOOKUP(C308,Магазин!A:C,2,0)</f>
        <v>Заводской</v>
      </c>
      <c r="H308" s="4" t="str">
        <f>VLOOKUP(C308,Магазин!A:C,3,0)</f>
        <v>ул. Сталеваров, 14</v>
      </c>
      <c r="I308" s="4" t="str">
        <f>VLOOKUP(D308,Товар!A:F,3,0)</f>
        <v>Мармелад желейный фигурки</v>
      </c>
      <c r="J308" s="4" t="str">
        <f>VLOOKUP(D308,Товар!A:F,4,0)</f>
        <v>грамм</v>
      </c>
      <c r="K308" s="4">
        <f>VLOOKUP(D308,Товар!A:F,5,0)</f>
        <v>700</v>
      </c>
      <c r="L308" s="4">
        <f>VLOOKUP(D308,Товар!A:F,6,0)</f>
        <v>199</v>
      </c>
      <c r="M308" s="4" t="str">
        <f>VLOOKUP(D308,Товар!A:F,2,0)</f>
        <v>Конфеты</v>
      </c>
    </row>
    <row r="309" spans="1:13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s="2" t="str">
        <f>VLOOKUP(C309,Магазин!A:C,2,0)</f>
        <v>Заводской</v>
      </c>
      <c r="H309" s="4" t="str">
        <f>VLOOKUP(C309,Магазин!A:C,3,0)</f>
        <v>ул. Сталеваров, 14</v>
      </c>
      <c r="I309" s="4" t="str">
        <f>VLOOKUP(D309,Товар!A:F,3,0)</f>
        <v>Мармелад лимонный</v>
      </c>
      <c r="J309" s="4" t="str">
        <f>VLOOKUP(D309,Товар!A:F,4,0)</f>
        <v>грамм</v>
      </c>
      <c r="K309" s="4">
        <f>VLOOKUP(D309,Товар!A:F,5,0)</f>
        <v>500</v>
      </c>
      <c r="L309" s="4">
        <f>VLOOKUP(D309,Товар!A:F,6,0)</f>
        <v>155</v>
      </c>
      <c r="M309" s="4" t="str">
        <f>VLOOKUP(D309,Товар!A:F,2,0)</f>
        <v>Конфеты</v>
      </c>
    </row>
    <row r="310" spans="1:13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s="2" t="str">
        <f>VLOOKUP(C310,Магазин!A:C,2,0)</f>
        <v>Заводской</v>
      </c>
      <c r="H310" s="4" t="str">
        <f>VLOOKUP(C310,Магазин!A:C,3,0)</f>
        <v>ул. Сталеваров, 14</v>
      </c>
      <c r="I310" s="4" t="str">
        <f>VLOOKUP(D310,Товар!A:F,3,0)</f>
        <v>Мармелад сливовый</v>
      </c>
      <c r="J310" s="4" t="str">
        <f>VLOOKUP(D310,Товар!A:F,4,0)</f>
        <v>грамм</v>
      </c>
      <c r="K310" s="4">
        <f>VLOOKUP(D310,Товар!A:F,5,0)</f>
        <v>500</v>
      </c>
      <c r="L310" s="4">
        <f>VLOOKUP(D310,Товар!A:F,6,0)</f>
        <v>149</v>
      </c>
      <c r="M310" s="4" t="str">
        <f>VLOOKUP(D310,Товар!A:F,2,0)</f>
        <v>Конфеты</v>
      </c>
    </row>
    <row r="311" spans="1:13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s="2" t="str">
        <f>VLOOKUP(C311,Магазин!A:C,2,0)</f>
        <v>Заводской</v>
      </c>
      <c r="H311" s="4" t="str">
        <f>VLOOKUP(C311,Магазин!A:C,3,0)</f>
        <v>ул. Сталеваров, 14</v>
      </c>
      <c r="I311" s="4" t="str">
        <f>VLOOKUP(D311,Товар!A:F,3,0)</f>
        <v>Мармелад фруктовый</v>
      </c>
      <c r="J311" s="4" t="str">
        <f>VLOOKUP(D311,Товар!A:F,4,0)</f>
        <v>грамм</v>
      </c>
      <c r="K311" s="4">
        <f>VLOOKUP(D311,Товар!A:F,5,0)</f>
        <v>600</v>
      </c>
      <c r="L311" s="4">
        <f>VLOOKUP(D311,Товар!A:F,6,0)</f>
        <v>139</v>
      </c>
      <c r="M311" s="4" t="str">
        <f>VLOOKUP(D311,Товар!A:F,2,0)</f>
        <v>Конфеты</v>
      </c>
    </row>
    <row r="312" spans="1:13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s="2" t="str">
        <f>VLOOKUP(C312,Магазин!A:C,2,0)</f>
        <v>Заводской</v>
      </c>
      <c r="H312" s="4" t="str">
        <f>VLOOKUP(C312,Магазин!A:C,3,0)</f>
        <v>ул. Сталеваров, 14</v>
      </c>
      <c r="I312" s="4" t="str">
        <f>VLOOKUP(D312,Товар!A:F,3,0)</f>
        <v>Мармелад яблочный</v>
      </c>
      <c r="J312" s="4" t="str">
        <f>VLOOKUP(D312,Товар!A:F,4,0)</f>
        <v>грамм</v>
      </c>
      <c r="K312" s="4">
        <f>VLOOKUP(D312,Товар!A:F,5,0)</f>
        <v>1000</v>
      </c>
      <c r="L312" s="4">
        <f>VLOOKUP(D312,Товар!A:F,6,0)</f>
        <v>216</v>
      </c>
      <c r="M312" s="4" t="str">
        <f>VLOOKUP(D312,Товар!A:F,2,0)</f>
        <v>Конфеты</v>
      </c>
    </row>
    <row r="313" spans="1:13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s="2" t="str">
        <f>VLOOKUP(C313,Магазин!A:C,2,0)</f>
        <v>Заводской</v>
      </c>
      <c r="H313" s="4" t="str">
        <f>VLOOKUP(C313,Магазин!A:C,3,0)</f>
        <v>ул. Сталеваров, 14</v>
      </c>
      <c r="I313" s="4" t="str">
        <f>VLOOKUP(D313,Товар!A:F,3,0)</f>
        <v>Набор конфет "Новогодний"</v>
      </c>
      <c r="J313" s="4" t="str">
        <f>VLOOKUP(D313,Товар!A:F,4,0)</f>
        <v>грамм</v>
      </c>
      <c r="K313" s="4">
        <f>VLOOKUP(D313,Товар!A:F,5,0)</f>
        <v>200</v>
      </c>
      <c r="L313" s="4">
        <f>VLOOKUP(D313,Товар!A:F,6,0)</f>
        <v>400</v>
      </c>
      <c r="M313" s="4" t="str">
        <f>VLOOKUP(D313,Товар!A:F,2,0)</f>
        <v>Конфеты</v>
      </c>
    </row>
    <row r="314" spans="1:13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s="2" t="str">
        <f>VLOOKUP(C314,Магазин!A:C,2,0)</f>
        <v>Заводской</v>
      </c>
      <c r="H314" s="4" t="str">
        <f>VLOOKUP(C314,Магазин!A:C,3,0)</f>
        <v>ул. Сталеваров, 14</v>
      </c>
      <c r="I314" s="4" t="str">
        <f>VLOOKUP(D314,Товар!A:F,3,0)</f>
        <v>Пастила ванильная</v>
      </c>
      <c r="J314" s="4" t="str">
        <f>VLOOKUP(D314,Товар!A:F,4,0)</f>
        <v>грамм</v>
      </c>
      <c r="K314" s="4">
        <f>VLOOKUP(D314,Товар!A:F,5,0)</f>
        <v>250</v>
      </c>
      <c r="L314" s="4">
        <f>VLOOKUP(D314,Товар!A:F,6,0)</f>
        <v>149</v>
      </c>
      <c r="M314" s="4" t="str">
        <f>VLOOKUP(D314,Товар!A:F,2,0)</f>
        <v>Конфеты</v>
      </c>
    </row>
    <row r="315" spans="1:13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s="2" t="str">
        <f>VLOOKUP(C315,Магазин!A:C,2,0)</f>
        <v>Заводской</v>
      </c>
      <c r="H315" s="4" t="str">
        <f>VLOOKUP(C315,Магазин!A:C,3,0)</f>
        <v>ул. Сталеваров, 14</v>
      </c>
      <c r="I315" s="4" t="str">
        <f>VLOOKUP(D315,Товар!A:F,3,0)</f>
        <v>Пастила с клюквенным соком</v>
      </c>
      <c r="J315" s="4" t="str">
        <f>VLOOKUP(D315,Товар!A:F,4,0)</f>
        <v>грамм</v>
      </c>
      <c r="K315" s="4">
        <f>VLOOKUP(D315,Товар!A:F,5,0)</f>
        <v>300</v>
      </c>
      <c r="L315" s="4">
        <f>VLOOKUP(D315,Товар!A:F,6,0)</f>
        <v>168</v>
      </c>
      <c r="M315" s="4" t="str">
        <f>VLOOKUP(D315,Товар!A:F,2,0)</f>
        <v>Конфеты</v>
      </c>
    </row>
    <row r="316" spans="1:13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s="2" t="str">
        <f>VLOOKUP(C316,Магазин!A:C,2,0)</f>
        <v>Заводской</v>
      </c>
      <c r="H316" s="4" t="str">
        <f>VLOOKUP(C316,Магазин!A:C,3,0)</f>
        <v>ул. Сталеваров, 14</v>
      </c>
      <c r="I316" s="4" t="str">
        <f>VLOOKUP(D316,Товар!A:F,3,0)</f>
        <v>Сладкая плитка соевая</v>
      </c>
      <c r="J316" s="4" t="str">
        <f>VLOOKUP(D316,Товар!A:F,4,0)</f>
        <v>грамм</v>
      </c>
      <c r="K316" s="4">
        <f>VLOOKUP(D316,Товар!A:F,5,0)</f>
        <v>100</v>
      </c>
      <c r="L316" s="4">
        <f>VLOOKUP(D316,Товар!A:F,6,0)</f>
        <v>69</v>
      </c>
      <c r="M316" s="4" t="str">
        <f>VLOOKUP(D316,Товар!A:F,2,0)</f>
        <v>Конфеты</v>
      </c>
    </row>
    <row r="317" spans="1:13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s="2" t="str">
        <f>VLOOKUP(C317,Магазин!A:C,2,0)</f>
        <v>Заводской</v>
      </c>
      <c r="H317" s="4" t="str">
        <f>VLOOKUP(C317,Магазин!A:C,3,0)</f>
        <v>ул. Сталеваров, 14</v>
      </c>
      <c r="I317" s="4" t="str">
        <f>VLOOKUP(D317,Товар!A:F,3,0)</f>
        <v>Суфле в шоколаде</v>
      </c>
      <c r="J317" s="4" t="str">
        <f>VLOOKUP(D317,Товар!A:F,4,0)</f>
        <v>грамм</v>
      </c>
      <c r="K317" s="4">
        <f>VLOOKUP(D317,Товар!A:F,5,0)</f>
        <v>250</v>
      </c>
      <c r="L317" s="4">
        <f>VLOOKUP(D317,Товар!A:F,6,0)</f>
        <v>138</v>
      </c>
      <c r="M317" s="4" t="str">
        <f>VLOOKUP(D317,Товар!A:F,2,0)</f>
        <v>Конфеты</v>
      </c>
    </row>
    <row r="318" spans="1:13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s="2" t="str">
        <f>VLOOKUP(C318,Магазин!A:C,2,0)</f>
        <v>Заводской</v>
      </c>
      <c r="H318" s="4" t="str">
        <f>VLOOKUP(C318,Магазин!A:C,3,0)</f>
        <v>ул. Сталеваров, 14</v>
      </c>
      <c r="I318" s="4" t="str">
        <f>VLOOKUP(D318,Товар!A:F,3,0)</f>
        <v>Чернослив в шоколаде</v>
      </c>
      <c r="J318" s="4" t="str">
        <f>VLOOKUP(D318,Товар!A:F,4,0)</f>
        <v>грамм</v>
      </c>
      <c r="K318" s="4">
        <f>VLOOKUP(D318,Товар!A:F,5,0)</f>
        <v>250</v>
      </c>
      <c r="L318" s="4">
        <f>VLOOKUP(D318,Товар!A:F,6,0)</f>
        <v>360</v>
      </c>
      <c r="M318" s="4" t="str">
        <f>VLOOKUP(D318,Товар!A:F,2,0)</f>
        <v>Конфеты</v>
      </c>
    </row>
    <row r="319" spans="1:13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s="2" t="str">
        <f>VLOOKUP(C319,Магазин!A:C,2,0)</f>
        <v>Заводской</v>
      </c>
      <c r="H319" s="4" t="str">
        <f>VLOOKUP(C319,Магазин!A:C,3,0)</f>
        <v>ул. Сталеваров, 14</v>
      </c>
      <c r="I319" s="4" t="str">
        <f>VLOOKUP(D319,Товар!A:F,3,0)</f>
        <v>Шоколад молочный</v>
      </c>
      <c r="J319" s="4" t="str">
        <f>VLOOKUP(D319,Товар!A:F,4,0)</f>
        <v>грамм</v>
      </c>
      <c r="K319" s="4">
        <f>VLOOKUP(D319,Товар!A:F,5,0)</f>
        <v>100</v>
      </c>
      <c r="L319" s="4">
        <f>VLOOKUP(D319,Товар!A:F,6,0)</f>
        <v>86</v>
      </c>
      <c r="M319" s="4" t="str">
        <f>VLOOKUP(D319,Товар!A:F,2,0)</f>
        <v>Конфеты</v>
      </c>
    </row>
    <row r="320" spans="1:13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s="2" t="str">
        <f>VLOOKUP(C320,Магазин!A:C,2,0)</f>
        <v>Заводской</v>
      </c>
      <c r="H320" s="4" t="str">
        <f>VLOOKUP(C320,Магазин!A:C,3,0)</f>
        <v>ул. Сталеваров, 14</v>
      </c>
      <c r="I320" s="4" t="str">
        <f>VLOOKUP(D320,Товар!A:F,3,0)</f>
        <v>Шоколад с изюмом</v>
      </c>
      <c r="J320" s="4" t="str">
        <f>VLOOKUP(D320,Товар!A:F,4,0)</f>
        <v>грамм</v>
      </c>
      <c r="K320" s="4">
        <f>VLOOKUP(D320,Товар!A:F,5,0)</f>
        <v>80</v>
      </c>
      <c r="L320" s="4">
        <f>VLOOKUP(D320,Товар!A:F,6,0)</f>
        <v>94</v>
      </c>
      <c r="M320" s="4" t="str">
        <f>VLOOKUP(D320,Товар!A:F,2,0)</f>
        <v>Конфеты</v>
      </c>
    </row>
    <row r="321" spans="1:13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s="2" t="str">
        <f>VLOOKUP(C321,Магазин!A:C,2,0)</f>
        <v>Заводской</v>
      </c>
      <c r="H321" s="4" t="str">
        <f>VLOOKUP(C321,Магазин!A:C,3,0)</f>
        <v>ул. Сталеваров, 14</v>
      </c>
      <c r="I321" s="4" t="str">
        <f>VLOOKUP(D321,Товар!A:F,3,0)</f>
        <v>Шоколад с орехом</v>
      </c>
      <c r="J321" s="4" t="str">
        <f>VLOOKUP(D321,Товар!A:F,4,0)</f>
        <v>грамм</v>
      </c>
      <c r="K321" s="4">
        <f>VLOOKUP(D321,Товар!A:F,5,0)</f>
        <v>100</v>
      </c>
      <c r="L321" s="4">
        <f>VLOOKUP(D321,Товар!A:F,6,0)</f>
        <v>99</v>
      </c>
      <c r="M321" s="4" t="str">
        <f>VLOOKUP(D321,Товар!A:F,2,0)</f>
        <v>Конфеты</v>
      </c>
    </row>
    <row r="322" spans="1:13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s="2" t="str">
        <f>VLOOKUP(C322,Магазин!A:C,2,0)</f>
        <v>Заводской</v>
      </c>
      <c r="H322" s="4" t="str">
        <f>VLOOKUP(C322,Магазин!A:C,3,0)</f>
        <v>ул. Сталеваров, 14</v>
      </c>
      <c r="I322" s="4" t="str">
        <f>VLOOKUP(D322,Товар!A:F,3,0)</f>
        <v>Шоколад темный</v>
      </c>
      <c r="J322" s="4" t="str">
        <f>VLOOKUP(D322,Товар!A:F,4,0)</f>
        <v>грамм</v>
      </c>
      <c r="K322" s="4">
        <f>VLOOKUP(D322,Товар!A:F,5,0)</f>
        <v>100</v>
      </c>
      <c r="L322" s="4">
        <f>VLOOKUP(D322,Товар!A:F,6,0)</f>
        <v>96</v>
      </c>
      <c r="M322" s="4" t="str">
        <f>VLOOKUP(D322,Товар!A:F,2,0)</f>
        <v>Конфеты</v>
      </c>
    </row>
    <row r="323" spans="1:13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s="2" t="str">
        <f>VLOOKUP(C323,Магазин!A:C,2,0)</f>
        <v>Заводской</v>
      </c>
      <c r="H323" s="4" t="str">
        <f>VLOOKUP(C323,Магазин!A:C,3,0)</f>
        <v>ул. Сталеваров, 14</v>
      </c>
      <c r="I323" s="4" t="str">
        <f>VLOOKUP(D323,Товар!A:F,3,0)</f>
        <v>Шоколадные конфеты "Белочка"</v>
      </c>
      <c r="J323" s="4" t="str">
        <f>VLOOKUP(D323,Товар!A:F,4,0)</f>
        <v>грамм</v>
      </c>
      <c r="K323" s="4">
        <f>VLOOKUP(D323,Товар!A:F,5,0)</f>
        <v>200</v>
      </c>
      <c r="L323" s="4">
        <f>VLOOKUP(D323,Товар!A:F,6,0)</f>
        <v>156</v>
      </c>
      <c r="M323" s="4" t="str">
        <f>VLOOKUP(D323,Товар!A:F,2,0)</f>
        <v>Конфеты</v>
      </c>
    </row>
    <row r="324" spans="1:13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s="2" t="str">
        <f>VLOOKUP(C324,Магазин!A:C,2,0)</f>
        <v>Заводской</v>
      </c>
      <c r="H324" s="4" t="str">
        <f>VLOOKUP(C324,Магазин!A:C,3,0)</f>
        <v>ул. Сталеваров, 14</v>
      </c>
      <c r="I324" s="4" t="str">
        <f>VLOOKUP(D324,Товар!A:F,3,0)</f>
        <v>Шоколадные конфеты "Грильяж"</v>
      </c>
      <c r="J324" s="4" t="str">
        <f>VLOOKUP(D324,Товар!A:F,4,0)</f>
        <v>грамм</v>
      </c>
      <c r="K324" s="4">
        <f>VLOOKUP(D324,Товар!A:F,5,0)</f>
        <v>300</v>
      </c>
      <c r="L324" s="4">
        <f>VLOOKUP(D324,Товар!A:F,6,0)</f>
        <v>240</v>
      </c>
      <c r="M324" s="4" t="str">
        <f>VLOOKUP(D324,Товар!A:F,2,0)</f>
        <v>Конфеты</v>
      </c>
    </row>
    <row r="325" spans="1:13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s="2" t="str">
        <f>VLOOKUP(C325,Магазин!A:C,2,0)</f>
        <v>Заводской</v>
      </c>
      <c r="H325" s="4" t="str">
        <f>VLOOKUP(C325,Магазин!A:C,3,0)</f>
        <v>ул. Сталеваров, 14</v>
      </c>
      <c r="I325" s="4" t="str">
        <f>VLOOKUP(D325,Товар!A:F,3,0)</f>
        <v>Шоколадные конфеты ассорти</v>
      </c>
      <c r="J325" s="4" t="str">
        <f>VLOOKUP(D325,Товар!A:F,4,0)</f>
        <v>грамм</v>
      </c>
      <c r="K325" s="4">
        <f>VLOOKUP(D325,Товар!A:F,5,0)</f>
        <v>400</v>
      </c>
      <c r="L325" s="4">
        <f>VLOOKUP(D325,Товар!A:F,6,0)</f>
        <v>399</v>
      </c>
      <c r="M325" s="4" t="str">
        <f>VLOOKUP(D325,Товар!A:F,2,0)</f>
        <v>Конфеты</v>
      </c>
    </row>
    <row r="326" spans="1:13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s="2" t="str">
        <f>VLOOKUP(C326,Магазин!A:C,2,0)</f>
        <v>Заводской</v>
      </c>
      <c r="H326" s="4" t="str">
        <f>VLOOKUP(C326,Магазин!A:C,3,0)</f>
        <v>ул. Сталеваров, 42</v>
      </c>
      <c r="I326" s="4" t="str">
        <f>VLOOKUP(D326,Товар!A:F,3,0)</f>
        <v>Батончик соевый</v>
      </c>
      <c r="J326" s="4" t="str">
        <f>VLOOKUP(D326,Товар!A:F,4,0)</f>
        <v>грамм</v>
      </c>
      <c r="K326" s="4">
        <f>VLOOKUP(D326,Товар!A:F,5,0)</f>
        <v>250</v>
      </c>
      <c r="L326" s="4">
        <f>VLOOKUP(D326,Товар!A:F,6,0)</f>
        <v>132</v>
      </c>
      <c r="M326" s="4" t="str">
        <f>VLOOKUP(D326,Товар!A:F,2,0)</f>
        <v>Конфеты</v>
      </c>
    </row>
    <row r="327" spans="1:13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s="2" t="str">
        <f>VLOOKUP(C327,Магазин!A:C,2,0)</f>
        <v>Заводской</v>
      </c>
      <c r="H327" s="4" t="str">
        <f>VLOOKUP(C327,Магазин!A:C,3,0)</f>
        <v>ул. Сталеваров, 42</v>
      </c>
      <c r="I327" s="4" t="str">
        <f>VLOOKUP(D327,Товар!A:F,3,0)</f>
        <v>Заяц шоколадный большой</v>
      </c>
      <c r="J327" s="4" t="str">
        <f>VLOOKUP(D327,Товар!A:F,4,0)</f>
        <v>шт</v>
      </c>
      <c r="K327" s="4">
        <f>VLOOKUP(D327,Товар!A:F,5,0)</f>
        <v>1</v>
      </c>
      <c r="L327" s="4">
        <f>VLOOKUP(D327,Товар!A:F,6,0)</f>
        <v>299</v>
      </c>
      <c r="M327" s="4" t="str">
        <f>VLOOKUP(D327,Товар!A:F,2,0)</f>
        <v>Конфеты</v>
      </c>
    </row>
    <row r="328" spans="1:13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s="2" t="str">
        <f>VLOOKUP(C328,Магазин!A:C,2,0)</f>
        <v>Заводской</v>
      </c>
      <c r="H328" s="4" t="str">
        <f>VLOOKUP(C328,Магазин!A:C,3,0)</f>
        <v>ул. Сталеваров, 42</v>
      </c>
      <c r="I328" s="4" t="str">
        <f>VLOOKUP(D328,Товар!A:F,3,0)</f>
        <v>Заяц шоколадный малый</v>
      </c>
      <c r="J328" s="4" t="str">
        <f>VLOOKUP(D328,Товар!A:F,4,0)</f>
        <v>шт</v>
      </c>
      <c r="K328" s="4">
        <f>VLOOKUP(D328,Товар!A:F,5,0)</f>
        <v>6</v>
      </c>
      <c r="L328" s="4">
        <f>VLOOKUP(D328,Товар!A:F,6,0)</f>
        <v>349</v>
      </c>
      <c r="M328" s="4" t="str">
        <f>VLOOKUP(D328,Товар!A:F,2,0)</f>
        <v>Конфеты</v>
      </c>
    </row>
    <row r="329" spans="1:13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s="2" t="str">
        <f>VLOOKUP(C329,Магазин!A:C,2,0)</f>
        <v>Заводской</v>
      </c>
      <c r="H329" s="4" t="str">
        <f>VLOOKUP(C329,Магазин!A:C,3,0)</f>
        <v>ул. Сталеваров, 42</v>
      </c>
      <c r="I329" s="4" t="str">
        <f>VLOOKUP(D329,Товар!A:F,3,0)</f>
        <v>Зефир в шоколаде</v>
      </c>
      <c r="J329" s="4" t="str">
        <f>VLOOKUP(D329,Товар!A:F,4,0)</f>
        <v>грамм</v>
      </c>
      <c r="K329" s="4">
        <f>VLOOKUP(D329,Товар!A:F,5,0)</f>
        <v>250</v>
      </c>
      <c r="L329" s="4">
        <f>VLOOKUP(D329,Товар!A:F,6,0)</f>
        <v>264</v>
      </c>
      <c r="M329" s="4" t="str">
        <f>VLOOKUP(D329,Товар!A:F,2,0)</f>
        <v>Конфеты</v>
      </c>
    </row>
    <row r="330" spans="1:13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s="2" t="str">
        <f>VLOOKUP(C330,Магазин!A:C,2,0)</f>
        <v>Заводской</v>
      </c>
      <c r="H330" s="4" t="str">
        <f>VLOOKUP(C330,Магазин!A:C,3,0)</f>
        <v>ул. Сталеваров, 42</v>
      </c>
      <c r="I330" s="4" t="str">
        <f>VLOOKUP(D330,Товар!A:F,3,0)</f>
        <v>Зефир ванильный</v>
      </c>
      <c r="J330" s="4" t="str">
        <f>VLOOKUP(D330,Товар!A:F,4,0)</f>
        <v>грамм</v>
      </c>
      <c r="K330" s="4">
        <f>VLOOKUP(D330,Товар!A:F,5,0)</f>
        <v>800</v>
      </c>
      <c r="L330" s="4">
        <f>VLOOKUP(D330,Товар!A:F,6,0)</f>
        <v>239</v>
      </c>
      <c r="M330" s="4" t="str">
        <f>VLOOKUP(D330,Товар!A:F,2,0)</f>
        <v>Конфеты</v>
      </c>
    </row>
    <row r="331" spans="1:13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s="2" t="str">
        <f>VLOOKUP(C331,Магазин!A:C,2,0)</f>
        <v>Заводской</v>
      </c>
      <c r="H331" s="4" t="str">
        <f>VLOOKUP(C331,Магазин!A:C,3,0)</f>
        <v>ул. Сталеваров, 42</v>
      </c>
      <c r="I331" s="4" t="str">
        <f>VLOOKUP(D331,Товар!A:F,3,0)</f>
        <v>Зефир воздушный</v>
      </c>
      <c r="J331" s="4" t="str">
        <f>VLOOKUP(D331,Товар!A:F,4,0)</f>
        <v>грамм</v>
      </c>
      <c r="K331" s="4">
        <f>VLOOKUP(D331,Товар!A:F,5,0)</f>
        <v>500</v>
      </c>
      <c r="L331" s="4">
        <f>VLOOKUP(D331,Товар!A:F,6,0)</f>
        <v>179</v>
      </c>
      <c r="M331" s="4" t="str">
        <f>VLOOKUP(D331,Товар!A:F,2,0)</f>
        <v>Конфеты</v>
      </c>
    </row>
    <row r="332" spans="1:13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s="2" t="str">
        <f>VLOOKUP(C332,Магазин!A:C,2,0)</f>
        <v>Заводской</v>
      </c>
      <c r="H332" s="4" t="str">
        <f>VLOOKUP(C332,Магазин!A:C,3,0)</f>
        <v>ул. Сталеваров, 42</v>
      </c>
      <c r="I332" s="4" t="str">
        <f>VLOOKUP(D332,Товар!A:F,3,0)</f>
        <v>Зефир лимонный</v>
      </c>
      <c r="J332" s="4" t="str">
        <f>VLOOKUP(D332,Товар!A:F,4,0)</f>
        <v>грамм</v>
      </c>
      <c r="K332" s="4">
        <f>VLOOKUP(D332,Товар!A:F,5,0)</f>
        <v>1000</v>
      </c>
      <c r="L332" s="4">
        <f>VLOOKUP(D332,Товар!A:F,6,0)</f>
        <v>299</v>
      </c>
      <c r="M332" s="4" t="str">
        <f>VLOOKUP(D332,Товар!A:F,2,0)</f>
        <v>Конфеты</v>
      </c>
    </row>
    <row r="333" spans="1:13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s="2" t="str">
        <f>VLOOKUP(C333,Магазин!A:C,2,0)</f>
        <v>Заводской</v>
      </c>
      <c r="H333" s="4" t="str">
        <f>VLOOKUP(C333,Магазин!A:C,3,0)</f>
        <v>ул. Сталеваров, 42</v>
      </c>
      <c r="I333" s="4" t="str">
        <f>VLOOKUP(D333,Товар!A:F,3,0)</f>
        <v>Карамель "Барбарис"</v>
      </c>
      <c r="J333" s="4" t="str">
        <f>VLOOKUP(D333,Товар!A:F,4,0)</f>
        <v>грамм</v>
      </c>
      <c r="K333" s="4">
        <f>VLOOKUP(D333,Товар!A:F,5,0)</f>
        <v>250</v>
      </c>
      <c r="L333" s="4">
        <f>VLOOKUP(D333,Товар!A:F,6,0)</f>
        <v>60</v>
      </c>
      <c r="M333" s="4" t="str">
        <f>VLOOKUP(D333,Товар!A:F,2,0)</f>
        <v>Конфеты</v>
      </c>
    </row>
    <row r="334" spans="1:13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s="2" t="str">
        <f>VLOOKUP(C334,Магазин!A:C,2,0)</f>
        <v>Заводской</v>
      </c>
      <c r="H334" s="4" t="str">
        <f>VLOOKUP(C334,Магазин!A:C,3,0)</f>
        <v>ул. Сталеваров, 42</v>
      </c>
      <c r="I334" s="4" t="str">
        <f>VLOOKUP(D334,Товар!A:F,3,0)</f>
        <v>Карамель "Взлетная"</v>
      </c>
      <c r="J334" s="4" t="str">
        <f>VLOOKUP(D334,Товар!A:F,4,0)</f>
        <v>грамм</v>
      </c>
      <c r="K334" s="4">
        <f>VLOOKUP(D334,Товар!A:F,5,0)</f>
        <v>500</v>
      </c>
      <c r="L334" s="4">
        <f>VLOOKUP(D334,Товар!A:F,6,0)</f>
        <v>109</v>
      </c>
      <c r="M334" s="4" t="str">
        <f>VLOOKUP(D334,Товар!A:F,2,0)</f>
        <v>Конфеты</v>
      </c>
    </row>
    <row r="335" spans="1:13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s="2" t="str">
        <f>VLOOKUP(C335,Магазин!A:C,2,0)</f>
        <v>Заводской</v>
      </c>
      <c r="H335" s="4" t="str">
        <f>VLOOKUP(C335,Магазин!A:C,3,0)</f>
        <v>ул. Сталеваров, 42</v>
      </c>
      <c r="I335" s="4" t="str">
        <f>VLOOKUP(D335,Товар!A:F,3,0)</f>
        <v>Карамель "Раковая шейка"</v>
      </c>
      <c r="J335" s="4" t="str">
        <f>VLOOKUP(D335,Товар!A:F,4,0)</f>
        <v>грамм</v>
      </c>
      <c r="K335" s="4">
        <f>VLOOKUP(D335,Товар!A:F,5,0)</f>
        <v>1000</v>
      </c>
      <c r="L335" s="4">
        <f>VLOOKUP(D335,Товар!A:F,6,0)</f>
        <v>650</v>
      </c>
      <c r="M335" s="4" t="str">
        <f>VLOOKUP(D335,Товар!A:F,2,0)</f>
        <v>Конфеты</v>
      </c>
    </row>
    <row r="336" spans="1:13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s="2" t="str">
        <f>VLOOKUP(C336,Магазин!A:C,2,0)</f>
        <v>Заводской</v>
      </c>
      <c r="H336" s="4" t="str">
        <f>VLOOKUP(C336,Магазин!A:C,3,0)</f>
        <v>ул. Сталеваров, 42</v>
      </c>
      <c r="I336" s="4" t="str">
        <f>VLOOKUP(D336,Товар!A:F,3,0)</f>
        <v>Карамель клубничная</v>
      </c>
      <c r="J336" s="4" t="str">
        <f>VLOOKUP(D336,Товар!A:F,4,0)</f>
        <v>грамм</v>
      </c>
      <c r="K336" s="4">
        <f>VLOOKUP(D336,Товар!A:F,5,0)</f>
        <v>500</v>
      </c>
      <c r="L336" s="4">
        <f>VLOOKUP(D336,Товар!A:F,6,0)</f>
        <v>120</v>
      </c>
      <c r="M336" s="4" t="str">
        <f>VLOOKUP(D336,Товар!A:F,2,0)</f>
        <v>Конфеты</v>
      </c>
    </row>
    <row r="337" spans="1:13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s="2" t="str">
        <f>VLOOKUP(C337,Магазин!A:C,2,0)</f>
        <v>Заводской</v>
      </c>
      <c r="H337" s="4" t="str">
        <f>VLOOKUP(C337,Магазин!A:C,3,0)</f>
        <v>ул. Сталеваров, 42</v>
      </c>
      <c r="I337" s="4" t="str">
        <f>VLOOKUP(D337,Товар!A:F,3,0)</f>
        <v>Карамель лимонная</v>
      </c>
      <c r="J337" s="4" t="str">
        <f>VLOOKUP(D337,Товар!A:F,4,0)</f>
        <v>грамм</v>
      </c>
      <c r="K337" s="4">
        <f>VLOOKUP(D337,Товар!A:F,5,0)</f>
        <v>250</v>
      </c>
      <c r="L337" s="4">
        <f>VLOOKUP(D337,Товар!A:F,6,0)</f>
        <v>69</v>
      </c>
      <c r="M337" s="4" t="str">
        <f>VLOOKUP(D337,Товар!A:F,2,0)</f>
        <v>Конфеты</v>
      </c>
    </row>
    <row r="338" spans="1:13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s="2" t="str">
        <f>VLOOKUP(C338,Магазин!A:C,2,0)</f>
        <v>Заводской</v>
      </c>
      <c r="H338" s="4" t="str">
        <f>VLOOKUP(C338,Магазин!A:C,3,0)</f>
        <v>ул. Сталеваров, 42</v>
      </c>
      <c r="I338" s="4" t="str">
        <f>VLOOKUP(D338,Товар!A:F,3,0)</f>
        <v>Карамель мятная</v>
      </c>
      <c r="J338" s="4" t="str">
        <f>VLOOKUP(D338,Товар!A:F,4,0)</f>
        <v>грамм</v>
      </c>
      <c r="K338" s="4">
        <f>VLOOKUP(D338,Товар!A:F,5,0)</f>
        <v>500</v>
      </c>
      <c r="L338" s="4">
        <f>VLOOKUP(D338,Товар!A:F,6,0)</f>
        <v>99</v>
      </c>
      <c r="M338" s="4" t="str">
        <f>VLOOKUP(D338,Товар!A:F,2,0)</f>
        <v>Конфеты</v>
      </c>
    </row>
    <row r="339" spans="1:13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s="2" t="str">
        <f>VLOOKUP(C339,Магазин!A:C,2,0)</f>
        <v>Заводской</v>
      </c>
      <c r="H339" s="4" t="str">
        <f>VLOOKUP(C339,Магазин!A:C,3,0)</f>
        <v>ул. Сталеваров, 42</v>
      </c>
      <c r="I339" s="4" t="str">
        <f>VLOOKUP(D339,Товар!A:F,3,0)</f>
        <v>Клюква в сахаре</v>
      </c>
      <c r="J339" s="4" t="str">
        <f>VLOOKUP(D339,Товар!A:F,4,0)</f>
        <v>грамм</v>
      </c>
      <c r="K339" s="4">
        <f>VLOOKUP(D339,Товар!A:F,5,0)</f>
        <v>300</v>
      </c>
      <c r="L339" s="4">
        <f>VLOOKUP(D339,Товар!A:F,6,0)</f>
        <v>264</v>
      </c>
      <c r="M339" s="4" t="str">
        <f>VLOOKUP(D339,Товар!A:F,2,0)</f>
        <v>Конфеты</v>
      </c>
    </row>
    <row r="340" spans="1:13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s="2" t="str">
        <f>VLOOKUP(C340,Магазин!A:C,2,0)</f>
        <v>Заводской</v>
      </c>
      <c r="H340" s="4" t="str">
        <f>VLOOKUP(C340,Магазин!A:C,3,0)</f>
        <v>ул. Сталеваров, 42</v>
      </c>
      <c r="I340" s="4" t="str">
        <f>VLOOKUP(D340,Товар!A:F,3,0)</f>
        <v>Курага в шоколаде</v>
      </c>
      <c r="J340" s="4" t="str">
        <f>VLOOKUP(D340,Товар!A:F,4,0)</f>
        <v>грамм</v>
      </c>
      <c r="K340" s="4">
        <f>VLOOKUP(D340,Товар!A:F,5,0)</f>
        <v>250</v>
      </c>
      <c r="L340" s="4">
        <f>VLOOKUP(D340,Товар!A:F,6,0)</f>
        <v>360</v>
      </c>
      <c r="M340" s="4" t="str">
        <f>VLOOKUP(D340,Товар!A:F,2,0)</f>
        <v>Конфеты</v>
      </c>
    </row>
    <row r="341" spans="1:13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s="2" t="str">
        <f>VLOOKUP(C341,Магазин!A:C,2,0)</f>
        <v>Заводской</v>
      </c>
      <c r="H341" s="4" t="str">
        <f>VLOOKUP(C341,Магазин!A:C,3,0)</f>
        <v>ул. Сталеваров, 42</v>
      </c>
      <c r="I341" s="4" t="str">
        <f>VLOOKUP(D341,Товар!A:F,3,0)</f>
        <v>Леденец "Петушок"</v>
      </c>
      <c r="J341" s="4" t="str">
        <f>VLOOKUP(D341,Товар!A:F,4,0)</f>
        <v>шт</v>
      </c>
      <c r="K341" s="4">
        <f>VLOOKUP(D341,Товар!A:F,5,0)</f>
        <v>1</v>
      </c>
      <c r="L341" s="4">
        <f>VLOOKUP(D341,Товар!A:F,6,0)</f>
        <v>25</v>
      </c>
      <c r="M341" s="4" t="str">
        <f>VLOOKUP(D341,Товар!A:F,2,0)</f>
        <v>Конфеты</v>
      </c>
    </row>
    <row r="342" spans="1:13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s="2" t="str">
        <f>VLOOKUP(C342,Магазин!A:C,2,0)</f>
        <v>Заводской</v>
      </c>
      <c r="H342" s="4" t="str">
        <f>VLOOKUP(C342,Магазин!A:C,3,0)</f>
        <v>ул. Сталеваров, 42</v>
      </c>
      <c r="I342" s="4" t="str">
        <f>VLOOKUP(D342,Товар!A:F,3,0)</f>
        <v>Леденцы фруктовые драже</v>
      </c>
      <c r="J342" s="4" t="str">
        <f>VLOOKUP(D342,Товар!A:F,4,0)</f>
        <v>грамм</v>
      </c>
      <c r="K342" s="4">
        <f>VLOOKUP(D342,Товар!A:F,5,0)</f>
        <v>150</v>
      </c>
      <c r="L342" s="4">
        <f>VLOOKUP(D342,Товар!A:F,6,0)</f>
        <v>149</v>
      </c>
      <c r="M342" s="4" t="str">
        <f>VLOOKUP(D342,Товар!A:F,2,0)</f>
        <v>Конфеты</v>
      </c>
    </row>
    <row r="343" spans="1:13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s="2" t="str">
        <f>VLOOKUP(C343,Магазин!A:C,2,0)</f>
        <v>Заводской</v>
      </c>
      <c r="H343" s="4" t="str">
        <f>VLOOKUP(C343,Магазин!A:C,3,0)</f>
        <v>ул. Сталеваров, 42</v>
      </c>
      <c r="I343" s="4" t="str">
        <f>VLOOKUP(D343,Товар!A:F,3,0)</f>
        <v>Мармелад в шоколаде</v>
      </c>
      <c r="J343" s="4" t="str">
        <f>VLOOKUP(D343,Товар!A:F,4,0)</f>
        <v>грамм</v>
      </c>
      <c r="K343" s="4">
        <f>VLOOKUP(D343,Товар!A:F,5,0)</f>
        <v>150</v>
      </c>
      <c r="L343" s="4">
        <f>VLOOKUP(D343,Товар!A:F,6,0)</f>
        <v>144</v>
      </c>
      <c r="M343" s="4" t="str">
        <f>VLOOKUP(D343,Товар!A:F,2,0)</f>
        <v>Конфеты</v>
      </c>
    </row>
    <row r="344" spans="1:13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s="2" t="str">
        <f>VLOOKUP(C344,Магазин!A:C,2,0)</f>
        <v>Заводской</v>
      </c>
      <c r="H344" s="4" t="str">
        <f>VLOOKUP(C344,Магазин!A:C,3,0)</f>
        <v>ул. Сталеваров, 42</v>
      </c>
      <c r="I344" s="4" t="str">
        <f>VLOOKUP(D344,Товар!A:F,3,0)</f>
        <v>Мармелад желейный фигурки</v>
      </c>
      <c r="J344" s="4" t="str">
        <f>VLOOKUP(D344,Товар!A:F,4,0)</f>
        <v>грамм</v>
      </c>
      <c r="K344" s="4">
        <f>VLOOKUP(D344,Товар!A:F,5,0)</f>
        <v>700</v>
      </c>
      <c r="L344" s="4">
        <f>VLOOKUP(D344,Товар!A:F,6,0)</f>
        <v>199</v>
      </c>
      <c r="M344" s="4" t="str">
        <f>VLOOKUP(D344,Товар!A:F,2,0)</f>
        <v>Конфеты</v>
      </c>
    </row>
    <row r="345" spans="1:13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s="2" t="str">
        <f>VLOOKUP(C345,Магазин!A:C,2,0)</f>
        <v>Заводской</v>
      </c>
      <c r="H345" s="4" t="str">
        <f>VLOOKUP(C345,Магазин!A:C,3,0)</f>
        <v>ул. Сталеваров, 42</v>
      </c>
      <c r="I345" s="4" t="str">
        <f>VLOOKUP(D345,Товар!A:F,3,0)</f>
        <v>Мармелад лимонный</v>
      </c>
      <c r="J345" s="4" t="str">
        <f>VLOOKUP(D345,Товар!A:F,4,0)</f>
        <v>грамм</v>
      </c>
      <c r="K345" s="4">
        <f>VLOOKUP(D345,Товар!A:F,5,0)</f>
        <v>500</v>
      </c>
      <c r="L345" s="4">
        <f>VLOOKUP(D345,Товар!A:F,6,0)</f>
        <v>155</v>
      </c>
      <c r="M345" s="4" t="str">
        <f>VLOOKUP(D345,Товар!A:F,2,0)</f>
        <v>Конфеты</v>
      </c>
    </row>
    <row r="346" spans="1:13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s="2" t="str">
        <f>VLOOKUP(C346,Магазин!A:C,2,0)</f>
        <v>Заводской</v>
      </c>
      <c r="H346" s="4" t="str">
        <f>VLOOKUP(C346,Магазин!A:C,3,0)</f>
        <v>ул. Сталеваров, 42</v>
      </c>
      <c r="I346" s="4" t="str">
        <f>VLOOKUP(D346,Товар!A:F,3,0)</f>
        <v>Мармелад сливовый</v>
      </c>
      <c r="J346" s="4" t="str">
        <f>VLOOKUP(D346,Товар!A:F,4,0)</f>
        <v>грамм</v>
      </c>
      <c r="K346" s="4">
        <f>VLOOKUP(D346,Товар!A:F,5,0)</f>
        <v>500</v>
      </c>
      <c r="L346" s="4">
        <f>VLOOKUP(D346,Товар!A:F,6,0)</f>
        <v>149</v>
      </c>
      <c r="M346" s="4" t="str">
        <f>VLOOKUP(D346,Товар!A:F,2,0)</f>
        <v>Конфеты</v>
      </c>
    </row>
    <row r="347" spans="1:13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s="2" t="str">
        <f>VLOOKUP(C347,Магазин!A:C,2,0)</f>
        <v>Заводской</v>
      </c>
      <c r="H347" s="4" t="str">
        <f>VLOOKUP(C347,Магазин!A:C,3,0)</f>
        <v>ул. Сталеваров, 42</v>
      </c>
      <c r="I347" s="4" t="str">
        <f>VLOOKUP(D347,Товар!A:F,3,0)</f>
        <v>Мармелад фруктовый</v>
      </c>
      <c r="J347" s="4" t="str">
        <f>VLOOKUP(D347,Товар!A:F,4,0)</f>
        <v>грамм</v>
      </c>
      <c r="K347" s="4">
        <f>VLOOKUP(D347,Товар!A:F,5,0)</f>
        <v>600</v>
      </c>
      <c r="L347" s="4">
        <f>VLOOKUP(D347,Товар!A:F,6,0)</f>
        <v>139</v>
      </c>
      <c r="M347" s="4" t="str">
        <f>VLOOKUP(D347,Товар!A:F,2,0)</f>
        <v>Конфеты</v>
      </c>
    </row>
    <row r="348" spans="1:13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s="2" t="str">
        <f>VLOOKUP(C348,Магазин!A:C,2,0)</f>
        <v>Заводской</v>
      </c>
      <c r="H348" s="4" t="str">
        <f>VLOOKUP(C348,Магазин!A:C,3,0)</f>
        <v>ул. Сталеваров, 42</v>
      </c>
      <c r="I348" s="4" t="str">
        <f>VLOOKUP(D348,Товар!A:F,3,0)</f>
        <v>Мармелад яблочный</v>
      </c>
      <c r="J348" s="4" t="str">
        <f>VLOOKUP(D348,Товар!A:F,4,0)</f>
        <v>грамм</v>
      </c>
      <c r="K348" s="4">
        <f>VLOOKUP(D348,Товар!A:F,5,0)</f>
        <v>1000</v>
      </c>
      <c r="L348" s="4">
        <f>VLOOKUP(D348,Товар!A:F,6,0)</f>
        <v>216</v>
      </c>
      <c r="M348" s="4" t="str">
        <f>VLOOKUP(D348,Товар!A:F,2,0)</f>
        <v>Конфеты</v>
      </c>
    </row>
    <row r="349" spans="1:13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s="2" t="str">
        <f>VLOOKUP(C349,Магазин!A:C,2,0)</f>
        <v>Заводской</v>
      </c>
      <c r="H349" s="4" t="str">
        <f>VLOOKUP(C349,Магазин!A:C,3,0)</f>
        <v>ул. Сталеваров, 42</v>
      </c>
      <c r="I349" s="4" t="str">
        <f>VLOOKUP(D349,Товар!A:F,3,0)</f>
        <v>Набор конфет "Новогодний"</v>
      </c>
      <c r="J349" s="4" t="str">
        <f>VLOOKUP(D349,Товар!A:F,4,0)</f>
        <v>грамм</v>
      </c>
      <c r="K349" s="4">
        <f>VLOOKUP(D349,Товар!A:F,5,0)</f>
        <v>200</v>
      </c>
      <c r="L349" s="4">
        <f>VLOOKUP(D349,Товар!A:F,6,0)</f>
        <v>400</v>
      </c>
      <c r="M349" s="4" t="str">
        <f>VLOOKUP(D349,Товар!A:F,2,0)</f>
        <v>Конфеты</v>
      </c>
    </row>
    <row r="350" spans="1:13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s="2" t="str">
        <f>VLOOKUP(C350,Магазин!A:C,2,0)</f>
        <v>Заводской</v>
      </c>
      <c r="H350" s="4" t="str">
        <f>VLOOKUP(C350,Магазин!A:C,3,0)</f>
        <v>ул. Сталеваров, 42</v>
      </c>
      <c r="I350" s="4" t="str">
        <f>VLOOKUP(D350,Товар!A:F,3,0)</f>
        <v>Пастила ванильная</v>
      </c>
      <c r="J350" s="4" t="str">
        <f>VLOOKUP(D350,Товар!A:F,4,0)</f>
        <v>грамм</v>
      </c>
      <c r="K350" s="4">
        <f>VLOOKUP(D350,Товар!A:F,5,0)</f>
        <v>250</v>
      </c>
      <c r="L350" s="4">
        <f>VLOOKUP(D350,Товар!A:F,6,0)</f>
        <v>149</v>
      </c>
      <c r="M350" s="4" t="str">
        <f>VLOOKUP(D350,Товар!A:F,2,0)</f>
        <v>Конфеты</v>
      </c>
    </row>
    <row r="351" spans="1:13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s="2" t="str">
        <f>VLOOKUP(C351,Магазин!A:C,2,0)</f>
        <v>Заводской</v>
      </c>
      <c r="H351" s="4" t="str">
        <f>VLOOKUP(C351,Магазин!A:C,3,0)</f>
        <v>ул. Сталеваров, 42</v>
      </c>
      <c r="I351" s="4" t="str">
        <f>VLOOKUP(D351,Товар!A:F,3,0)</f>
        <v>Пастила с клюквенным соком</v>
      </c>
      <c r="J351" s="4" t="str">
        <f>VLOOKUP(D351,Товар!A:F,4,0)</f>
        <v>грамм</v>
      </c>
      <c r="K351" s="4">
        <f>VLOOKUP(D351,Товар!A:F,5,0)</f>
        <v>300</v>
      </c>
      <c r="L351" s="4">
        <f>VLOOKUP(D351,Товар!A:F,6,0)</f>
        <v>168</v>
      </c>
      <c r="M351" s="4" t="str">
        <f>VLOOKUP(D351,Товар!A:F,2,0)</f>
        <v>Конфеты</v>
      </c>
    </row>
    <row r="352" spans="1:13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s="2" t="str">
        <f>VLOOKUP(C352,Магазин!A:C,2,0)</f>
        <v>Заводской</v>
      </c>
      <c r="H352" s="4" t="str">
        <f>VLOOKUP(C352,Магазин!A:C,3,0)</f>
        <v>ул. Сталеваров, 42</v>
      </c>
      <c r="I352" s="4" t="str">
        <f>VLOOKUP(D352,Товар!A:F,3,0)</f>
        <v>Сладкая плитка соевая</v>
      </c>
      <c r="J352" s="4" t="str">
        <f>VLOOKUP(D352,Товар!A:F,4,0)</f>
        <v>грамм</v>
      </c>
      <c r="K352" s="4">
        <f>VLOOKUP(D352,Товар!A:F,5,0)</f>
        <v>100</v>
      </c>
      <c r="L352" s="4">
        <f>VLOOKUP(D352,Товар!A:F,6,0)</f>
        <v>69</v>
      </c>
      <c r="M352" s="4" t="str">
        <f>VLOOKUP(D352,Товар!A:F,2,0)</f>
        <v>Конфеты</v>
      </c>
    </row>
    <row r="353" spans="1:13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s="2" t="str">
        <f>VLOOKUP(C353,Магазин!A:C,2,0)</f>
        <v>Заводской</v>
      </c>
      <c r="H353" s="4" t="str">
        <f>VLOOKUP(C353,Магазин!A:C,3,0)</f>
        <v>ул. Сталеваров, 42</v>
      </c>
      <c r="I353" s="4" t="str">
        <f>VLOOKUP(D353,Товар!A:F,3,0)</f>
        <v>Суфле в шоколаде</v>
      </c>
      <c r="J353" s="4" t="str">
        <f>VLOOKUP(D353,Товар!A:F,4,0)</f>
        <v>грамм</v>
      </c>
      <c r="K353" s="4">
        <f>VLOOKUP(D353,Товар!A:F,5,0)</f>
        <v>250</v>
      </c>
      <c r="L353" s="4">
        <f>VLOOKUP(D353,Товар!A:F,6,0)</f>
        <v>138</v>
      </c>
      <c r="M353" s="4" t="str">
        <f>VLOOKUP(D353,Товар!A:F,2,0)</f>
        <v>Конфеты</v>
      </c>
    </row>
    <row r="354" spans="1:13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s="2" t="str">
        <f>VLOOKUP(C354,Магазин!A:C,2,0)</f>
        <v>Заводской</v>
      </c>
      <c r="H354" s="4" t="str">
        <f>VLOOKUP(C354,Магазин!A:C,3,0)</f>
        <v>ул. Сталеваров, 42</v>
      </c>
      <c r="I354" s="4" t="str">
        <f>VLOOKUP(D354,Товар!A:F,3,0)</f>
        <v>Чернослив в шоколаде</v>
      </c>
      <c r="J354" s="4" t="str">
        <f>VLOOKUP(D354,Товар!A:F,4,0)</f>
        <v>грамм</v>
      </c>
      <c r="K354" s="4">
        <f>VLOOKUP(D354,Товар!A:F,5,0)</f>
        <v>250</v>
      </c>
      <c r="L354" s="4">
        <f>VLOOKUP(D354,Товар!A:F,6,0)</f>
        <v>360</v>
      </c>
      <c r="M354" s="4" t="str">
        <f>VLOOKUP(D354,Товар!A:F,2,0)</f>
        <v>Конфеты</v>
      </c>
    </row>
    <row r="355" spans="1:13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s="2" t="str">
        <f>VLOOKUP(C355,Магазин!A:C,2,0)</f>
        <v>Заводской</v>
      </c>
      <c r="H355" s="4" t="str">
        <f>VLOOKUP(C355,Магазин!A:C,3,0)</f>
        <v>ул. Сталеваров, 42</v>
      </c>
      <c r="I355" s="4" t="str">
        <f>VLOOKUP(D355,Товар!A:F,3,0)</f>
        <v>Шоколад молочный</v>
      </c>
      <c r="J355" s="4" t="str">
        <f>VLOOKUP(D355,Товар!A:F,4,0)</f>
        <v>грамм</v>
      </c>
      <c r="K355" s="4">
        <f>VLOOKUP(D355,Товар!A:F,5,0)</f>
        <v>100</v>
      </c>
      <c r="L355" s="4">
        <f>VLOOKUP(D355,Товар!A:F,6,0)</f>
        <v>86</v>
      </c>
      <c r="M355" s="4" t="str">
        <f>VLOOKUP(D355,Товар!A:F,2,0)</f>
        <v>Конфеты</v>
      </c>
    </row>
    <row r="356" spans="1:13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s="2" t="str">
        <f>VLOOKUP(C356,Магазин!A:C,2,0)</f>
        <v>Заводской</v>
      </c>
      <c r="H356" s="4" t="str">
        <f>VLOOKUP(C356,Магазин!A:C,3,0)</f>
        <v>ул. Сталеваров, 42</v>
      </c>
      <c r="I356" s="4" t="str">
        <f>VLOOKUP(D356,Товар!A:F,3,0)</f>
        <v>Шоколад с изюмом</v>
      </c>
      <c r="J356" s="4" t="str">
        <f>VLOOKUP(D356,Товар!A:F,4,0)</f>
        <v>грамм</v>
      </c>
      <c r="K356" s="4">
        <f>VLOOKUP(D356,Товар!A:F,5,0)</f>
        <v>80</v>
      </c>
      <c r="L356" s="4">
        <f>VLOOKUP(D356,Товар!A:F,6,0)</f>
        <v>94</v>
      </c>
      <c r="M356" s="4" t="str">
        <f>VLOOKUP(D356,Товар!A:F,2,0)</f>
        <v>Конфеты</v>
      </c>
    </row>
    <row r="357" spans="1:13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s="2" t="str">
        <f>VLOOKUP(C357,Магазин!A:C,2,0)</f>
        <v>Заводской</v>
      </c>
      <c r="H357" s="4" t="str">
        <f>VLOOKUP(C357,Магазин!A:C,3,0)</f>
        <v>ул. Сталеваров, 42</v>
      </c>
      <c r="I357" s="4" t="str">
        <f>VLOOKUP(D357,Товар!A:F,3,0)</f>
        <v>Шоколад с орехом</v>
      </c>
      <c r="J357" s="4" t="str">
        <f>VLOOKUP(D357,Товар!A:F,4,0)</f>
        <v>грамм</v>
      </c>
      <c r="K357" s="4">
        <f>VLOOKUP(D357,Товар!A:F,5,0)</f>
        <v>100</v>
      </c>
      <c r="L357" s="4">
        <f>VLOOKUP(D357,Товар!A:F,6,0)</f>
        <v>99</v>
      </c>
      <c r="M357" s="4" t="str">
        <f>VLOOKUP(D357,Товар!A:F,2,0)</f>
        <v>Конфеты</v>
      </c>
    </row>
    <row r="358" spans="1:13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s="2" t="str">
        <f>VLOOKUP(C358,Магазин!A:C,2,0)</f>
        <v>Заводской</v>
      </c>
      <c r="H358" s="4" t="str">
        <f>VLOOKUP(C358,Магазин!A:C,3,0)</f>
        <v>ул. Сталеваров, 42</v>
      </c>
      <c r="I358" s="4" t="str">
        <f>VLOOKUP(D358,Товар!A:F,3,0)</f>
        <v>Шоколад темный</v>
      </c>
      <c r="J358" s="4" t="str">
        <f>VLOOKUP(D358,Товар!A:F,4,0)</f>
        <v>грамм</v>
      </c>
      <c r="K358" s="4">
        <f>VLOOKUP(D358,Товар!A:F,5,0)</f>
        <v>100</v>
      </c>
      <c r="L358" s="4">
        <f>VLOOKUP(D358,Товар!A:F,6,0)</f>
        <v>96</v>
      </c>
      <c r="M358" s="4" t="str">
        <f>VLOOKUP(D358,Товар!A:F,2,0)</f>
        <v>Конфеты</v>
      </c>
    </row>
    <row r="359" spans="1:13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s="2" t="str">
        <f>VLOOKUP(C359,Магазин!A:C,2,0)</f>
        <v>Заводской</v>
      </c>
      <c r="H359" s="4" t="str">
        <f>VLOOKUP(C359,Магазин!A:C,3,0)</f>
        <v>ул. Сталеваров, 42</v>
      </c>
      <c r="I359" s="4" t="str">
        <f>VLOOKUP(D359,Товар!A:F,3,0)</f>
        <v>Шоколадные конфеты "Белочка"</v>
      </c>
      <c r="J359" s="4" t="str">
        <f>VLOOKUP(D359,Товар!A:F,4,0)</f>
        <v>грамм</v>
      </c>
      <c r="K359" s="4">
        <f>VLOOKUP(D359,Товар!A:F,5,0)</f>
        <v>200</v>
      </c>
      <c r="L359" s="4">
        <f>VLOOKUP(D359,Товар!A:F,6,0)</f>
        <v>156</v>
      </c>
      <c r="M359" s="4" t="str">
        <f>VLOOKUP(D359,Товар!A:F,2,0)</f>
        <v>Конфеты</v>
      </c>
    </row>
    <row r="360" spans="1:13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s="2" t="str">
        <f>VLOOKUP(C360,Магазин!A:C,2,0)</f>
        <v>Заводской</v>
      </c>
      <c r="H360" s="4" t="str">
        <f>VLOOKUP(C360,Магазин!A:C,3,0)</f>
        <v>ул. Сталеваров, 42</v>
      </c>
      <c r="I360" s="4" t="str">
        <f>VLOOKUP(D360,Товар!A:F,3,0)</f>
        <v>Шоколадные конфеты "Грильяж"</v>
      </c>
      <c r="J360" s="4" t="str">
        <f>VLOOKUP(D360,Товар!A:F,4,0)</f>
        <v>грамм</v>
      </c>
      <c r="K360" s="4">
        <f>VLOOKUP(D360,Товар!A:F,5,0)</f>
        <v>300</v>
      </c>
      <c r="L360" s="4">
        <f>VLOOKUP(D360,Товар!A:F,6,0)</f>
        <v>240</v>
      </c>
      <c r="M360" s="4" t="str">
        <f>VLOOKUP(D360,Товар!A:F,2,0)</f>
        <v>Конфеты</v>
      </c>
    </row>
    <row r="361" spans="1:13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s="2" t="str">
        <f>VLOOKUP(C361,Магазин!A:C,2,0)</f>
        <v>Заводской</v>
      </c>
      <c r="H361" s="4" t="str">
        <f>VLOOKUP(C361,Магазин!A:C,3,0)</f>
        <v>ул. Сталеваров, 42</v>
      </c>
      <c r="I361" s="4" t="str">
        <f>VLOOKUP(D361,Товар!A:F,3,0)</f>
        <v>Шоколадные конфеты ассорти</v>
      </c>
      <c r="J361" s="4" t="str">
        <f>VLOOKUP(D361,Товар!A:F,4,0)</f>
        <v>грамм</v>
      </c>
      <c r="K361" s="4">
        <f>VLOOKUP(D361,Товар!A:F,5,0)</f>
        <v>400</v>
      </c>
      <c r="L361" s="4">
        <f>VLOOKUP(D361,Товар!A:F,6,0)</f>
        <v>399</v>
      </c>
      <c r="M361" s="4" t="str">
        <f>VLOOKUP(D361,Товар!A:F,2,0)</f>
        <v>Конфеты</v>
      </c>
    </row>
    <row r="362" spans="1:13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s="2" t="str">
        <f>VLOOKUP(C362,Магазин!A:C,2,0)</f>
        <v>Заводской</v>
      </c>
      <c r="H362" s="4" t="str">
        <f>VLOOKUP(C362,Магазин!A:C,3,0)</f>
        <v>Мартеновская, 2</v>
      </c>
      <c r="I362" s="4" t="str">
        <f>VLOOKUP(D362,Товар!A:F,3,0)</f>
        <v>Батончик соевый</v>
      </c>
      <c r="J362" s="4" t="str">
        <f>VLOOKUP(D362,Товар!A:F,4,0)</f>
        <v>грамм</v>
      </c>
      <c r="K362" s="4">
        <f>VLOOKUP(D362,Товар!A:F,5,0)</f>
        <v>250</v>
      </c>
      <c r="L362" s="4">
        <f>VLOOKUP(D362,Товар!A:F,6,0)</f>
        <v>132</v>
      </c>
      <c r="M362" s="4" t="str">
        <f>VLOOKUP(D362,Товар!A:F,2,0)</f>
        <v>Конфеты</v>
      </c>
    </row>
    <row r="363" spans="1:13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s="2" t="str">
        <f>VLOOKUP(C363,Магазин!A:C,2,0)</f>
        <v>Заводской</v>
      </c>
      <c r="H363" s="4" t="str">
        <f>VLOOKUP(C363,Магазин!A:C,3,0)</f>
        <v>Мартеновская, 2</v>
      </c>
      <c r="I363" s="4" t="str">
        <f>VLOOKUP(D363,Товар!A:F,3,0)</f>
        <v>Заяц шоколадный большой</v>
      </c>
      <c r="J363" s="4" t="str">
        <f>VLOOKUP(D363,Товар!A:F,4,0)</f>
        <v>шт</v>
      </c>
      <c r="K363" s="4">
        <f>VLOOKUP(D363,Товар!A:F,5,0)</f>
        <v>1</v>
      </c>
      <c r="L363" s="4">
        <f>VLOOKUP(D363,Товар!A:F,6,0)</f>
        <v>299</v>
      </c>
      <c r="M363" s="4" t="str">
        <f>VLOOKUP(D363,Товар!A:F,2,0)</f>
        <v>Конфеты</v>
      </c>
    </row>
    <row r="364" spans="1:13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s="2" t="str">
        <f>VLOOKUP(C364,Магазин!A:C,2,0)</f>
        <v>Заводской</v>
      </c>
      <c r="H364" s="4" t="str">
        <f>VLOOKUP(C364,Магазин!A:C,3,0)</f>
        <v>Мартеновская, 2</v>
      </c>
      <c r="I364" s="4" t="str">
        <f>VLOOKUP(D364,Товар!A:F,3,0)</f>
        <v>Заяц шоколадный малый</v>
      </c>
      <c r="J364" s="4" t="str">
        <f>VLOOKUP(D364,Товар!A:F,4,0)</f>
        <v>шт</v>
      </c>
      <c r="K364" s="4">
        <f>VLOOKUP(D364,Товар!A:F,5,0)</f>
        <v>6</v>
      </c>
      <c r="L364" s="4">
        <f>VLOOKUP(D364,Товар!A:F,6,0)</f>
        <v>349</v>
      </c>
      <c r="M364" s="4" t="str">
        <f>VLOOKUP(D364,Товар!A:F,2,0)</f>
        <v>Конфеты</v>
      </c>
    </row>
    <row r="365" spans="1:13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s="2" t="str">
        <f>VLOOKUP(C365,Магазин!A:C,2,0)</f>
        <v>Заводской</v>
      </c>
      <c r="H365" s="4" t="str">
        <f>VLOOKUP(C365,Магазин!A:C,3,0)</f>
        <v>Мартеновская, 2</v>
      </c>
      <c r="I365" s="4" t="str">
        <f>VLOOKUP(D365,Товар!A:F,3,0)</f>
        <v>Зефир в шоколаде</v>
      </c>
      <c r="J365" s="4" t="str">
        <f>VLOOKUP(D365,Товар!A:F,4,0)</f>
        <v>грамм</v>
      </c>
      <c r="K365" s="4">
        <f>VLOOKUP(D365,Товар!A:F,5,0)</f>
        <v>250</v>
      </c>
      <c r="L365" s="4">
        <f>VLOOKUP(D365,Товар!A:F,6,0)</f>
        <v>264</v>
      </c>
      <c r="M365" s="4" t="str">
        <f>VLOOKUP(D365,Товар!A:F,2,0)</f>
        <v>Конфеты</v>
      </c>
    </row>
    <row r="366" spans="1:13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s="2" t="str">
        <f>VLOOKUP(C366,Магазин!A:C,2,0)</f>
        <v>Заводской</v>
      </c>
      <c r="H366" s="4" t="str">
        <f>VLOOKUP(C366,Магазин!A:C,3,0)</f>
        <v>Мартеновская, 2</v>
      </c>
      <c r="I366" s="4" t="str">
        <f>VLOOKUP(D366,Товар!A:F,3,0)</f>
        <v>Зефир ванильный</v>
      </c>
      <c r="J366" s="4" t="str">
        <f>VLOOKUP(D366,Товар!A:F,4,0)</f>
        <v>грамм</v>
      </c>
      <c r="K366" s="4">
        <f>VLOOKUP(D366,Товар!A:F,5,0)</f>
        <v>800</v>
      </c>
      <c r="L366" s="4">
        <f>VLOOKUP(D366,Товар!A:F,6,0)</f>
        <v>239</v>
      </c>
      <c r="M366" s="4" t="str">
        <f>VLOOKUP(D366,Товар!A:F,2,0)</f>
        <v>Конфеты</v>
      </c>
    </row>
    <row r="367" spans="1:13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s="2" t="str">
        <f>VLOOKUP(C367,Магазин!A:C,2,0)</f>
        <v>Заводской</v>
      </c>
      <c r="H367" s="4" t="str">
        <f>VLOOKUP(C367,Магазин!A:C,3,0)</f>
        <v>Мартеновская, 2</v>
      </c>
      <c r="I367" s="4" t="str">
        <f>VLOOKUP(D367,Товар!A:F,3,0)</f>
        <v>Зефир воздушный</v>
      </c>
      <c r="J367" s="4" t="str">
        <f>VLOOKUP(D367,Товар!A:F,4,0)</f>
        <v>грамм</v>
      </c>
      <c r="K367" s="4">
        <f>VLOOKUP(D367,Товар!A:F,5,0)</f>
        <v>500</v>
      </c>
      <c r="L367" s="4">
        <f>VLOOKUP(D367,Товар!A:F,6,0)</f>
        <v>179</v>
      </c>
      <c r="M367" s="4" t="str">
        <f>VLOOKUP(D367,Товар!A:F,2,0)</f>
        <v>Конфеты</v>
      </c>
    </row>
    <row r="368" spans="1:13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s="2" t="str">
        <f>VLOOKUP(C368,Магазин!A:C,2,0)</f>
        <v>Заводской</v>
      </c>
      <c r="H368" s="4" t="str">
        <f>VLOOKUP(C368,Магазин!A:C,3,0)</f>
        <v>Мартеновская, 2</v>
      </c>
      <c r="I368" s="4" t="str">
        <f>VLOOKUP(D368,Товар!A:F,3,0)</f>
        <v>Зефир лимонный</v>
      </c>
      <c r="J368" s="4" t="str">
        <f>VLOOKUP(D368,Товар!A:F,4,0)</f>
        <v>грамм</v>
      </c>
      <c r="K368" s="4">
        <f>VLOOKUP(D368,Товар!A:F,5,0)</f>
        <v>1000</v>
      </c>
      <c r="L368" s="4">
        <f>VLOOKUP(D368,Товар!A:F,6,0)</f>
        <v>299</v>
      </c>
      <c r="M368" s="4" t="str">
        <f>VLOOKUP(D368,Товар!A:F,2,0)</f>
        <v>Конфеты</v>
      </c>
    </row>
    <row r="369" spans="1:13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s="2" t="str">
        <f>VLOOKUP(C369,Магазин!A:C,2,0)</f>
        <v>Заводской</v>
      </c>
      <c r="H369" s="4" t="str">
        <f>VLOOKUP(C369,Магазин!A:C,3,0)</f>
        <v>Мартеновская, 2</v>
      </c>
      <c r="I369" s="4" t="str">
        <f>VLOOKUP(D369,Товар!A:F,3,0)</f>
        <v>Карамель "Барбарис"</v>
      </c>
      <c r="J369" s="4" t="str">
        <f>VLOOKUP(D369,Товар!A:F,4,0)</f>
        <v>грамм</v>
      </c>
      <c r="K369" s="4">
        <f>VLOOKUP(D369,Товар!A:F,5,0)</f>
        <v>250</v>
      </c>
      <c r="L369" s="4">
        <f>VLOOKUP(D369,Товар!A:F,6,0)</f>
        <v>60</v>
      </c>
      <c r="M369" s="4" t="str">
        <f>VLOOKUP(D369,Товар!A:F,2,0)</f>
        <v>Конфеты</v>
      </c>
    </row>
    <row r="370" spans="1:13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s="2" t="str">
        <f>VLOOKUP(C370,Магазин!A:C,2,0)</f>
        <v>Заводской</v>
      </c>
      <c r="H370" s="4" t="str">
        <f>VLOOKUP(C370,Магазин!A:C,3,0)</f>
        <v>Мартеновская, 2</v>
      </c>
      <c r="I370" s="4" t="str">
        <f>VLOOKUP(D370,Товар!A:F,3,0)</f>
        <v>Карамель "Взлетная"</v>
      </c>
      <c r="J370" s="4" t="str">
        <f>VLOOKUP(D370,Товар!A:F,4,0)</f>
        <v>грамм</v>
      </c>
      <c r="K370" s="4">
        <f>VLOOKUP(D370,Товар!A:F,5,0)</f>
        <v>500</v>
      </c>
      <c r="L370" s="4">
        <f>VLOOKUP(D370,Товар!A:F,6,0)</f>
        <v>109</v>
      </c>
      <c r="M370" s="4" t="str">
        <f>VLOOKUP(D370,Товар!A:F,2,0)</f>
        <v>Конфеты</v>
      </c>
    </row>
    <row r="371" spans="1:13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s="2" t="str">
        <f>VLOOKUP(C371,Магазин!A:C,2,0)</f>
        <v>Заводской</v>
      </c>
      <c r="H371" s="4" t="str">
        <f>VLOOKUP(C371,Магазин!A:C,3,0)</f>
        <v>Мартеновская, 2</v>
      </c>
      <c r="I371" s="4" t="str">
        <f>VLOOKUP(D371,Товар!A:F,3,0)</f>
        <v>Карамель "Раковая шейка"</v>
      </c>
      <c r="J371" s="4" t="str">
        <f>VLOOKUP(D371,Товар!A:F,4,0)</f>
        <v>грамм</v>
      </c>
      <c r="K371" s="4">
        <f>VLOOKUP(D371,Товар!A:F,5,0)</f>
        <v>1000</v>
      </c>
      <c r="L371" s="4">
        <f>VLOOKUP(D371,Товар!A:F,6,0)</f>
        <v>650</v>
      </c>
      <c r="M371" s="4" t="str">
        <f>VLOOKUP(D371,Товар!A:F,2,0)</f>
        <v>Конфеты</v>
      </c>
    </row>
    <row r="372" spans="1:13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s="2" t="str">
        <f>VLOOKUP(C372,Магазин!A:C,2,0)</f>
        <v>Заводской</v>
      </c>
      <c r="H372" s="4" t="str">
        <f>VLOOKUP(C372,Магазин!A:C,3,0)</f>
        <v>Мартеновская, 2</v>
      </c>
      <c r="I372" s="4" t="str">
        <f>VLOOKUP(D372,Товар!A:F,3,0)</f>
        <v>Карамель клубничная</v>
      </c>
      <c r="J372" s="4" t="str">
        <f>VLOOKUP(D372,Товар!A:F,4,0)</f>
        <v>грамм</v>
      </c>
      <c r="K372" s="4">
        <f>VLOOKUP(D372,Товар!A:F,5,0)</f>
        <v>500</v>
      </c>
      <c r="L372" s="4">
        <f>VLOOKUP(D372,Товар!A:F,6,0)</f>
        <v>120</v>
      </c>
      <c r="M372" s="4" t="str">
        <f>VLOOKUP(D372,Товар!A:F,2,0)</f>
        <v>Конфеты</v>
      </c>
    </row>
    <row r="373" spans="1:13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s="2" t="str">
        <f>VLOOKUP(C373,Магазин!A:C,2,0)</f>
        <v>Заводской</v>
      </c>
      <c r="H373" s="4" t="str">
        <f>VLOOKUP(C373,Магазин!A:C,3,0)</f>
        <v>Мартеновская, 2</v>
      </c>
      <c r="I373" s="4" t="str">
        <f>VLOOKUP(D373,Товар!A:F,3,0)</f>
        <v>Карамель лимонная</v>
      </c>
      <c r="J373" s="4" t="str">
        <f>VLOOKUP(D373,Товар!A:F,4,0)</f>
        <v>грамм</v>
      </c>
      <c r="K373" s="4">
        <f>VLOOKUP(D373,Товар!A:F,5,0)</f>
        <v>250</v>
      </c>
      <c r="L373" s="4">
        <f>VLOOKUP(D373,Товар!A:F,6,0)</f>
        <v>69</v>
      </c>
      <c r="M373" s="4" t="str">
        <f>VLOOKUP(D373,Товар!A:F,2,0)</f>
        <v>Конфеты</v>
      </c>
    </row>
    <row r="374" spans="1:13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s="2" t="str">
        <f>VLOOKUP(C374,Магазин!A:C,2,0)</f>
        <v>Заводской</v>
      </c>
      <c r="H374" s="4" t="str">
        <f>VLOOKUP(C374,Магазин!A:C,3,0)</f>
        <v>Мартеновская, 2</v>
      </c>
      <c r="I374" s="4" t="str">
        <f>VLOOKUP(D374,Товар!A:F,3,0)</f>
        <v>Карамель мятная</v>
      </c>
      <c r="J374" s="4" t="str">
        <f>VLOOKUP(D374,Товар!A:F,4,0)</f>
        <v>грамм</v>
      </c>
      <c r="K374" s="4">
        <f>VLOOKUP(D374,Товар!A:F,5,0)</f>
        <v>500</v>
      </c>
      <c r="L374" s="4">
        <f>VLOOKUP(D374,Товар!A:F,6,0)</f>
        <v>99</v>
      </c>
      <c r="M374" s="4" t="str">
        <f>VLOOKUP(D374,Товар!A:F,2,0)</f>
        <v>Конфеты</v>
      </c>
    </row>
    <row r="375" spans="1:13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s="2" t="str">
        <f>VLOOKUP(C375,Магазин!A:C,2,0)</f>
        <v>Заводской</v>
      </c>
      <c r="H375" s="4" t="str">
        <f>VLOOKUP(C375,Магазин!A:C,3,0)</f>
        <v>Мартеновская, 2</v>
      </c>
      <c r="I375" s="4" t="str">
        <f>VLOOKUP(D375,Товар!A:F,3,0)</f>
        <v>Клюква в сахаре</v>
      </c>
      <c r="J375" s="4" t="str">
        <f>VLOOKUP(D375,Товар!A:F,4,0)</f>
        <v>грамм</v>
      </c>
      <c r="K375" s="4">
        <f>VLOOKUP(D375,Товар!A:F,5,0)</f>
        <v>300</v>
      </c>
      <c r="L375" s="4">
        <f>VLOOKUP(D375,Товар!A:F,6,0)</f>
        <v>264</v>
      </c>
      <c r="M375" s="4" t="str">
        <f>VLOOKUP(D375,Товар!A:F,2,0)</f>
        <v>Конфеты</v>
      </c>
    </row>
    <row r="376" spans="1:13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s="2" t="str">
        <f>VLOOKUP(C376,Магазин!A:C,2,0)</f>
        <v>Заводской</v>
      </c>
      <c r="H376" s="4" t="str">
        <f>VLOOKUP(C376,Магазин!A:C,3,0)</f>
        <v>Мартеновская, 2</v>
      </c>
      <c r="I376" s="4" t="str">
        <f>VLOOKUP(D376,Товар!A:F,3,0)</f>
        <v>Курага в шоколаде</v>
      </c>
      <c r="J376" s="4" t="str">
        <f>VLOOKUP(D376,Товар!A:F,4,0)</f>
        <v>грамм</v>
      </c>
      <c r="K376" s="4">
        <f>VLOOKUP(D376,Товар!A:F,5,0)</f>
        <v>250</v>
      </c>
      <c r="L376" s="4">
        <f>VLOOKUP(D376,Товар!A:F,6,0)</f>
        <v>360</v>
      </c>
      <c r="M376" s="4" t="str">
        <f>VLOOKUP(D376,Товар!A:F,2,0)</f>
        <v>Конфеты</v>
      </c>
    </row>
    <row r="377" spans="1:13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s="2" t="str">
        <f>VLOOKUP(C377,Магазин!A:C,2,0)</f>
        <v>Заводской</v>
      </c>
      <c r="H377" s="4" t="str">
        <f>VLOOKUP(C377,Магазин!A:C,3,0)</f>
        <v>Мартеновская, 2</v>
      </c>
      <c r="I377" s="4" t="str">
        <f>VLOOKUP(D377,Товар!A:F,3,0)</f>
        <v>Леденец "Петушок"</v>
      </c>
      <c r="J377" s="4" t="str">
        <f>VLOOKUP(D377,Товар!A:F,4,0)</f>
        <v>шт</v>
      </c>
      <c r="K377" s="4">
        <f>VLOOKUP(D377,Товар!A:F,5,0)</f>
        <v>1</v>
      </c>
      <c r="L377" s="4">
        <f>VLOOKUP(D377,Товар!A:F,6,0)</f>
        <v>25</v>
      </c>
      <c r="M377" s="4" t="str">
        <f>VLOOKUP(D377,Товар!A:F,2,0)</f>
        <v>Конфеты</v>
      </c>
    </row>
    <row r="378" spans="1:13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s="2" t="str">
        <f>VLOOKUP(C378,Магазин!A:C,2,0)</f>
        <v>Заводской</v>
      </c>
      <c r="H378" s="4" t="str">
        <f>VLOOKUP(C378,Магазин!A:C,3,0)</f>
        <v>Мартеновская, 2</v>
      </c>
      <c r="I378" s="4" t="str">
        <f>VLOOKUP(D378,Товар!A:F,3,0)</f>
        <v>Леденцы фруктовые драже</v>
      </c>
      <c r="J378" s="4" t="str">
        <f>VLOOKUP(D378,Товар!A:F,4,0)</f>
        <v>грамм</v>
      </c>
      <c r="K378" s="4">
        <f>VLOOKUP(D378,Товар!A:F,5,0)</f>
        <v>150</v>
      </c>
      <c r="L378" s="4">
        <f>VLOOKUP(D378,Товар!A:F,6,0)</f>
        <v>149</v>
      </c>
      <c r="M378" s="4" t="str">
        <f>VLOOKUP(D378,Товар!A:F,2,0)</f>
        <v>Конфеты</v>
      </c>
    </row>
    <row r="379" spans="1:13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s="2" t="str">
        <f>VLOOKUP(C379,Магазин!A:C,2,0)</f>
        <v>Заводской</v>
      </c>
      <c r="H379" s="4" t="str">
        <f>VLOOKUP(C379,Магазин!A:C,3,0)</f>
        <v>Мартеновская, 2</v>
      </c>
      <c r="I379" s="4" t="str">
        <f>VLOOKUP(D379,Товар!A:F,3,0)</f>
        <v>Мармелад в шоколаде</v>
      </c>
      <c r="J379" s="4" t="str">
        <f>VLOOKUP(D379,Товар!A:F,4,0)</f>
        <v>грамм</v>
      </c>
      <c r="K379" s="4">
        <f>VLOOKUP(D379,Товар!A:F,5,0)</f>
        <v>150</v>
      </c>
      <c r="L379" s="4">
        <f>VLOOKUP(D379,Товар!A:F,6,0)</f>
        <v>144</v>
      </c>
      <c r="M379" s="4" t="str">
        <f>VLOOKUP(D379,Товар!A:F,2,0)</f>
        <v>Конфеты</v>
      </c>
    </row>
    <row r="380" spans="1:13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s="2" t="str">
        <f>VLOOKUP(C380,Магазин!A:C,2,0)</f>
        <v>Заводской</v>
      </c>
      <c r="H380" s="4" t="str">
        <f>VLOOKUP(C380,Магазин!A:C,3,0)</f>
        <v>Мартеновская, 2</v>
      </c>
      <c r="I380" s="4" t="str">
        <f>VLOOKUP(D380,Товар!A:F,3,0)</f>
        <v>Мармелад желейный фигурки</v>
      </c>
      <c r="J380" s="4" t="str">
        <f>VLOOKUP(D380,Товар!A:F,4,0)</f>
        <v>грамм</v>
      </c>
      <c r="K380" s="4">
        <f>VLOOKUP(D380,Товар!A:F,5,0)</f>
        <v>700</v>
      </c>
      <c r="L380" s="4">
        <f>VLOOKUP(D380,Товар!A:F,6,0)</f>
        <v>199</v>
      </c>
      <c r="M380" s="4" t="str">
        <f>VLOOKUP(D380,Товар!A:F,2,0)</f>
        <v>Конфеты</v>
      </c>
    </row>
    <row r="381" spans="1:13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s="2" t="str">
        <f>VLOOKUP(C381,Магазин!A:C,2,0)</f>
        <v>Заводской</v>
      </c>
      <c r="H381" s="4" t="str">
        <f>VLOOKUP(C381,Магазин!A:C,3,0)</f>
        <v>Мартеновская, 2</v>
      </c>
      <c r="I381" s="4" t="str">
        <f>VLOOKUP(D381,Товар!A:F,3,0)</f>
        <v>Мармелад лимонный</v>
      </c>
      <c r="J381" s="4" t="str">
        <f>VLOOKUP(D381,Товар!A:F,4,0)</f>
        <v>грамм</v>
      </c>
      <c r="K381" s="4">
        <f>VLOOKUP(D381,Товар!A:F,5,0)</f>
        <v>500</v>
      </c>
      <c r="L381" s="4">
        <f>VLOOKUP(D381,Товар!A:F,6,0)</f>
        <v>155</v>
      </c>
      <c r="M381" s="4" t="str">
        <f>VLOOKUP(D381,Товар!A:F,2,0)</f>
        <v>Конфеты</v>
      </c>
    </row>
    <row r="382" spans="1:13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s="2" t="str">
        <f>VLOOKUP(C382,Магазин!A:C,2,0)</f>
        <v>Заводской</v>
      </c>
      <c r="H382" s="4" t="str">
        <f>VLOOKUP(C382,Магазин!A:C,3,0)</f>
        <v>Мартеновская, 2</v>
      </c>
      <c r="I382" s="4" t="str">
        <f>VLOOKUP(D382,Товар!A:F,3,0)</f>
        <v>Мармелад сливовый</v>
      </c>
      <c r="J382" s="4" t="str">
        <f>VLOOKUP(D382,Товар!A:F,4,0)</f>
        <v>грамм</v>
      </c>
      <c r="K382" s="4">
        <f>VLOOKUP(D382,Товар!A:F,5,0)</f>
        <v>500</v>
      </c>
      <c r="L382" s="4">
        <f>VLOOKUP(D382,Товар!A:F,6,0)</f>
        <v>149</v>
      </c>
      <c r="M382" s="4" t="str">
        <f>VLOOKUP(D382,Товар!A:F,2,0)</f>
        <v>Конфеты</v>
      </c>
    </row>
    <row r="383" spans="1:13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s="2" t="str">
        <f>VLOOKUP(C383,Магазин!A:C,2,0)</f>
        <v>Заводской</v>
      </c>
      <c r="H383" s="4" t="str">
        <f>VLOOKUP(C383,Магазин!A:C,3,0)</f>
        <v>Мартеновская, 2</v>
      </c>
      <c r="I383" s="4" t="str">
        <f>VLOOKUP(D383,Товар!A:F,3,0)</f>
        <v>Мармелад фруктовый</v>
      </c>
      <c r="J383" s="4" t="str">
        <f>VLOOKUP(D383,Товар!A:F,4,0)</f>
        <v>грамм</v>
      </c>
      <c r="K383" s="4">
        <f>VLOOKUP(D383,Товар!A:F,5,0)</f>
        <v>600</v>
      </c>
      <c r="L383" s="4">
        <f>VLOOKUP(D383,Товар!A:F,6,0)</f>
        <v>139</v>
      </c>
      <c r="M383" s="4" t="str">
        <f>VLOOKUP(D383,Товар!A:F,2,0)</f>
        <v>Конфеты</v>
      </c>
    </row>
    <row r="384" spans="1:13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s="2" t="str">
        <f>VLOOKUP(C384,Магазин!A:C,2,0)</f>
        <v>Заводской</v>
      </c>
      <c r="H384" s="4" t="str">
        <f>VLOOKUP(C384,Магазин!A:C,3,0)</f>
        <v>Мартеновская, 2</v>
      </c>
      <c r="I384" s="4" t="str">
        <f>VLOOKUP(D384,Товар!A:F,3,0)</f>
        <v>Мармелад яблочный</v>
      </c>
      <c r="J384" s="4" t="str">
        <f>VLOOKUP(D384,Товар!A:F,4,0)</f>
        <v>грамм</v>
      </c>
      <c r="K384" s="4">
        <f>VLOOKUP(D384,Товар!A:F,5,0)</f>
        <v>1000</v>
      </c>
      <c r="L384" s="4">
        <f>VLOOKUP(D384,Товар!A:F,6,0)</f>
        <v>216</v>
      </c>
      <c r="M384" s="4" t="str">
        <f>VLOOKUP(D384,Товар!A:F,2,0)</f>
        <v>Конфеты</v>
      </c>
    </row>
    <row r="385" spans="1:13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s="2" t="str">
        <f>VLOOKUP(C385,Магазин!A:C,2,0)</f>
        <v>Заводской</v>
      </c>
      <c r="H385" s="4" t="str">
        <f>VLOOKUP(C385,Магазин!A:C,3,0)</f>
        <v>Мартеновская, 2</v>
      </c>
      <c r="I385" s="4" t="str">
        <f>VLOOKUP(D385,Товар!A:F,3,0)</f>
        <v>Набор конфет "Новогодний"</v>
      </c>
      <c r="J385" s="4" t="str">
        <f>VLOOKUP(D385,Товар!A:F,4,0)</f>
        <v>грамм</v>
      </c>
      <c r="K385" s="4">
        <f>VLOOKUP(D385,Товар!A:F,5,0)</f>
        <v>200</v>
      </c>
      <c r="L385" s="4">
        <f>VLOOKUP(D385,Товар!A:F,6,0)</f>
        <v>400</v>
      </c>
      <c r="M385" s="4" t="str">
        <f>VLOOKUP(D385,Товар!A:F,2,0)</f>
        <v>Конфеты</v>
      </c>
    </row>
    <row r="386" spans="1:13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s="2" t="str">
        <f>VLOOKUP(C386,Магазин!A:C,2,0)</f>
        <v>Заводской</v>
      </c>
      <c r="H386" s="4" t="str">
        <f>VLOOKUP(C386,Магазин!A:C,3,0)</f>
        <v>Мартеновская, 2</v>
      </c>
      <c r="I386" s="4" t="str">
        <f>VLOOKUP(D386,Товар!A:F,3,0)</f>
        <v>Пастила ванильная</v>
      </c>
      <c r="J386" s="4" t="str">
        <f>VLOOKUP(D386,Товар!A:F,4,0)</f>
        <v>грамм</v>
      </c>
      <c r="K386" s="4">
        <f>VLOOKUP(D386,Товар!A:F,5,0)</f>
        <v>250</v>
      </c>
      <c r="L386" s="4">
        <f>VLOOKUP(D386,Товар!A:F,6,0)</f>
        <v>149</v>
      </c>
      <c r="M386" s="4" t="str">
        <f>VLOOKUP(D386,Товар!A:F,2,0)</f>
        <v>Конфеты</v>
      </c>
    </row>
    <row r="387" spans="1:13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s="2" t="str">
        <f>VLOOKUP(C387,Магазин!A:C,2,0)</f>
        <v>Заводской</v>
      </c>
      <c r="H387" s="4" t="str">
        <f>VLOOKUP(C387,Магазин!A:C,3,0)</f>
        <v>Мартеновская, 2</v>
      </c>
      <c r="I387" s="4" t="str">
        <f>VLOOKUP(D387,Товар!A:F,3,0)</f>
        <v>Пастила с клюквенным соком</v>
      </c>
      <c r="J387" s="4" t="str">
        <f>VLOOKUP(D387,Товар!A:F,4,0)</f>
        <v>грамм</v>
      </c>
      <c r="K387" s="4">
        <f>VLOOKUP(D387,Товар!A:F,5,0)</f>
        <v>300</v>
      </c>
      <c r="L387" s="4">
        <f>VLOOKUP(D387,Товар!A:F,6,0)</f>
        <v>168</v>
      </c>
      <c r="M387" s="4" t="str">
        <f>VLOOKUP(D387,Товар!A:F,2,0)</f>
        <v>Конфеты</v>
      </c>
    </row>
    <row r="388" spans="1:13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s="2" t="str">
        <f>VLOOKUP(C388,Магазин!A:C,2,0)</f>
        <v>Заводской</v>
      </c>
      <c r="H388" s="4" t="str">
        <f>VLOOKUP(C388,Магазин!A:C,3,0)</f>
        <v>Мартеновская, 2</v>
      </c>
      <c r="I388" s="4" t="str">
        <f>VLOOKUP(D388,Товар!A:F,3,0)</f>
        <v>Сладкая плитка соевая</v>
      </c>
      <c r="J388" s="4" t="str">
        <f>VLOOKUP(D388,Товар!A:F,4,0)</f>
        <v>грамм</v>
      </c>
      <c r="K388" s="4">
        <f>VLOOKUP(D388,Товар!A:F,5,0)</f>
        <v>100</v>
      </c>
      <c r="L388" s="4">
        <f>VLOOKUP(D388,Товар!A:F,6,0)</f>
        <v>69</v>
      </c>
      <c r="M388" s="4" t="str">
        <f>VLOOKUP(D388,Товар!A:F,2,0)</f>
        <v>Конфеты</v>
      </c>
    </row>
    <row r="389" spans="1:13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s="2" t="str">
        <f>VLOOKUP(C389,Магазин!A:C,2,0)</f>
        <v>Заводской</v>
      </c>
      <c r="H389" s="4" t="str">
        <f>VLOOKUP(C389,Магазин!A:C,3,0)</f>
        <v>Мартеновская, 2</v>
      </c>
      <c r="I389" s="4" t="str">
        <f>VLOOKUP(D389,Товар!A:F,3,0)</f>
        <v>Суфле в шоколаде</v>
      </c>
      <c r="J389" s="4" t="str">
        <f>VLOOKUP(D389,Товар!A:F,4,0)</f>
        <v>грамм</v>
      </c>
      <c r="K389" s="4">
        <f>VLOOKUP(D389,Товар!A:F,5,0)</f>
        <v>250</v>
      </c>
      <c r="L389" s="4">
        <f>VLOOKUP(D389,Товар!A:F,6,0)</f>
        <v>138</v>
      </c>
      <c r="M389" s="4" t="str">
        <f>VLOOKUP(D389,Товар!A:F,2,0)</f>
        <v>Конфеты</v>
      </c>
    </row>
    <row r="390" spans="1:13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s="2" t="str">
        <f>VLOOKUP(C390,Магазин!A:C,2,0)</f>
        <v>Заводской</v>
      </c>
      <c r="H390" s="4" t="str">
        <f>VLOOKUP(C390,Магазин!A:C,3,0)</f>
        <v>Мартеновская, 2</v>
      </c>
      <c r="I390" s="4" t="str">
        <f>VLOOKUP(D390,Товар!A:F,3,0)</f>
        <v>Чернослив в шоколаде</v>
      </c>
      <c r="J390" s="4" t="str">
        <f>VLOOKUP(D390,Товар!A:F,4,0)</f>
        <v>грамм</v>
      </c>
      <c r="K390" s="4">
        <f>VLOOKUP(D390,Товар!A:F,5,0)</f>
        <v>250</v>
      </c>
      <c r="L390" s="4">
        <f>VLOOKUP(D390,Товар!A:F,6,0)</f>
        <v>360</v>
      </c>
      <c r="M390" s="4" t="str">
        <f>VLOOKUP(D390,Товар!A:F,2,0)</f>
        <v>Конфеты</v>
      </c>
    </row>
    <row r="391" spans="1:13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s="2" t="str">
        <f>VLOOKUP(C391,Магазин!A:C,2,0)</f>
        <v>Заводской</v>
      </c>
      <c r="H391" s="4" t="str">
        <f>VLOOKUP(C391,Магазин!A:C,3,0)</f>
        <v>Мартеновская, 2</v>
      </c>
      <c r="I391" s="4" t="str">
        <f>VLOOKUP(D391,Товар!A:F,3,0)</f>
        <v>Шоколад молочный</v>
      </c>
      <c r="J391" s="4" t="str">
        <f>VLOOKUP(D391,Товар!A:F,4,0)</f>
        <v>грамм</v>
      </c>
      <c r="K391" s="4">
        <f>VLOOKUP(D391,Товар!A:F,5,0)</f>
        <v>100</v>
      </c>
      <c r="L391" s="4">
        <f>VLOOKUP(D391,Товар!A:F,6,0)</f>
        <v>86</v>
      </c>
      <c r="M391" s="4" t="str">
        <f>VLOOKUP(D391,Товар!A:F,2,0)</f>
        <v>Конфеты</v>
      </c>
    </row>
    <row r="392" spans="1:13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s="2" t="str">
        <f>VLOOKUP(C392,Магазин!A:C,2,0)</f>
        <v>Заводской</v>
      </c>
      <c r="H392" s="4" t="str">
        <f>VLOOKUP(C392,Магазин!A:C,3,0)</f>
        <v>Мартеновская, 2</v>
      </c>
      <c r="I392" s="4" t="str">
        <f>VLOOKUP(D392,Товар!A:F,3,0)</f>
        <v>Шоколад с изюмом</v>
      </c>
      <c r="J392" s="4" t="str">
        <f>VLOOKUP(D392,Товар!A:F,4,0)</f>
        <v>грамм</v>
      </c>
      <c r="K392" s="4">
        <f>VLOOKUP(D392,Товар!A:F,5,0)</f>
        <v>80</v>
      </c>
      <c r="L392" s="4">
        <f>VLOOKUP(D392,Товар!A:F,6,0)</f>
        <v>94</v>
      </c>
      <c r="M392" s="4" t="str">
        <f>VLOOKUP(D392,Товар!A:F,2,0)</f>
        <v>Конфеты</v>
      </c>
    </row>
    <row r="393" spans="1:13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s="2" t="str">
        <f>VLOOKUP(C393,Магазин!A:C,2,0)</f>
        <v>Заводской</v>
      </c>
      <c r="H393" s="4" t="str">
        <f>VLOOKUP(C393,Магазин!A:C,3,0)</f>
        <v>Мартеновская, 2</v>
      </c>
      <c r="I393" s="4" t="str">
        <f>VLOOKUP(D393,Товар!A:F,3,0)</f>
        <v>Шоколад с орехом</v>
      </c>
      <c r="J393" s="4" t="str">
        <f>VLOOKUP(D393,Товар!A:F,4,0)</f>
        <v>грамм</v>
      </c>
      <c r="K393" s="4">
        <f>VLOOKUP(D393,Товар!A:F,5,0)</f>
        <v>100</v>
      </c>
      <c r="L393" s="4">
        <f>VLOOKUP(D393,Товар!A:F,6,0)</f>
        <v>99</v>
      </c>
      <c r="M393" s="4" t="str">
        <f>VLOOKUP(D393,Товар!A:F,2,0)</f>
        <v>Конфеты</v>
      </c>
    </row>
    <row r="394" spans="1:13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s="2" t="str">
        <f>VLOOKUP(C394,Магазин!A:C,2,0)</f>
        <v>Заводской</v>
      </c>
      <c r="H394" s="4" t="str">
        <f>VLOOKUP(C394,Магазин!A:C,3,0)</f>
        <v>Мартеновская, 2</v>
      </c>
      <c r="I394" s="4" t="str">
        <f>VLOOKUP(D394,Товар!A:F,3,0)</f>
        <v>Шоколад темный</v>
      </c>
      <c r="J394" s="4" t="str">
        <f>VLOOKUP(D394,Товар!A:F,4,0)</f>
        <v>грамм</v>
      </c>
      <c r="K394" s="4">
        <f>VLOOKUP(D394,Товар!A:F,5,0)</f>
        <v>100</v>
      </c>
      <c r="L394" s="4">
        <f>VLOOKUP(D394,Товар!A:F,6,0)</f>
        <v>96</v>
      </c>
      <c r="M394" s="4" t="str">
        <f>VLOOKUP(D394,Товар!A:F,2,0)</f>
        <v>Конфеты</v>
      </c>
    </row>
    <row r="395" spans="1:13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s="2" t="str">
        <f>VLOOKUP(C395,Магазин!A:C,2,0)</f>
        <v>Заводской</v>
      </c>
      <c r="H395" s="4" t="str">
        <f>VLOOKUP(C395,Магазин!A:C,3,0)</f>
        <v>Мартеновская, 2</v>
      </c>
      <c r="I395" s="4" t="str">
        <f>VLOOKUP(D395,Товар!A:F,3,0)</f>
        <v>Шоколадные конфеты "Белочка"</v>
      </c>
      <c r="J395" s="4" t="str">
        <f>VLOOKUP(D395,Товар!A:F,4,0)</f>
        <v>грамм</v>
      </c>
      <c r="K395" s="4">
        <f>VLOOKUP(D395,Товар!A:F,5,0)</f>
        <v>200</v>
      </c>
      <c r="L395" s="4">
        <f>VLOOKUP(D395,Товар!A:F,6,0)</f>
        <v>156</v>
      </c>
      <c r="M395" s="4" t="str">
        <f>VLOOKUP(D395,Товар!A:F,2,0)</f>
        <v>Конфеты</v>
      </c>
    </row>
    <row r="396" spans="1:13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s="2" t="str">
        <f>VLOOKUP(C396,Магазин!A:C,2,0)</f>
        <v>Заводской</v>
      </c>
      <c r="H396" s="4" t="str">
        <f>VLOOKUP(C396,Магазин!A:C,3,0)</f>
        <v>Мартеновская, 2</v>
      </c>
      <c r="I396" s="4" t="str">
        <f>VLOOKUP(D396,Товар!A:F,3,0)</f>
        <v>Шоколадные конфеты "Грильяж"</v>
      </c>
      <c r="J396" s="4" t="str">
        <f>VLOOKUP(D396,Товар!A:F,4,0)</f>
        <v>грамм</v>
      </c>
      <c r="K396" s="4">
        <f>VLOOKUP(D396,Товар!A:F,5,0)</f>
        <v>300</v>
      </c>
      <c r="L396" s="4">
        <f>VLOOKUP(D396,Товар!A:F,6,0)</f>
        <v>240</v>
      </c>
      <c r="M396" s="4" t="str">
        <f>VLOOKUP(D396,Товар!A:F,2,0)</f>
        <v>Конфеты</v>
      </c>
    </row>
    <row r="397" spans="1:13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s="2" t="str">
        <f>VLOOKUP(C397,Магазин!A:C,2,0)</f>
        <v>Заводской</v>
      </c>
      <c r="H397" s="4" t="str">
        <f>VLOOKUP(C397,Магазин!A:C,3,0)</f>
        <v>Мартеновская, 2</v>
      </c>
      <c r="I397" s="4" t="str">
        <f>VLOOKUP(D397,Товар!A:F,3,0)</f>
        <v>Шоколадные конфеты ассорти</v>
      </c>
      <c r="J397" s="4" t="str">
        <f>VLOOKUP(D397,Товар!A:F,4,0)</f>
        <v>грамм</v>
      </c>
      <c r="K397" s="4">
        <f>VLOOKUP(D397,Товар!A:F,5,0)</f>
        <v>400</v>
      </c>
      <c r="L397" s="4">
        <f>VLOOKUP(D397,Товар!A:F,6,0)</f>
        <v>399</v>
      </c>
      <c r="M397" s="4" t="str">
        <f>VLOOKUP(D397,Товар!A:F,2,0)</f>
        <v>Конфеты</v>
      </c>
    </row>
    <row r="398" spans="1:13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s="2" t="str">
        <f>VLOOKUP(C398,Магазин!A:C,2,0)</f>
        <v>Заводской</v>
      </c>
      <c r="H398" s="4" t="str">
        <f>VLOOKUP(C398,Магазин!A:C,3,0)</f>
        <v>Мартеновская, 36</v>
      </c>
      <c r="I398" s="4" t="str">
        <f>VLOOKUP(D398,Товар!A:F,3,0)</f>
        <v>Батончик соевый</v>
      </c>
      <c r="J398" s="4" t="str">
        <f>VLOOKUP(D398,Товар!A:F,4,0)</f>
        <v>грамм</v>
      </c>
      <c r="K398" s="4">
        <f>VLOOKUP(D398,Товар!A:F,5,0)</f>
        <v>250</v>
      </c>
      <c r="L398" s="4">
        <f>VLOOKUP(D398,Товар!A:F,6,0)</f>
        <v>132</v>
      </c>
      <c r="M398" s="4" t="str">
        <f>VLOOKUP(D398,Товар!A:F,2,0)</f>
        <v>Конфеты</v>
      </c>
    </row>
    <row r="399" spans="1:13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s="2" t="str">
        <f>VLOOKUP(C399,Магазин!A:C,2,0)</f>
        <v>Заводской</v>
      </c>
      <c r="H399" s="4" t="str">
        <f>VLOOKUP(C399,Магазин!A:C,3,0)</f>
        <v>Мартеновская, 36</v>
      </c>
      <c r="I399" s="4" t="str">
        <f>VLOOKUP(D399,Товар!A:F,3,0)</f>
        <v>Заяц шоколадный большой</v>
      </c>
      <c r="J399" s="4" t="str">
        <f>VLOOKUP(D399,Товар!A:F,4,0)</f>
        <v>шт</v>
      </c>
      <c r="K399" s="4">
        <f>VLOOKUP(D399,Товар!A:F,5,0)</f>
        <v>1</v>
      </c>
      <c r="L399" s="4">
        <f>VLOOKUP(D399,Товар!A:F,6,0)</f>
        <v>299</v>
      </c>
      <c r="M399" s="4" t="str">
        <f>VLOOKUP(D399,Товар!A:F,2,0)</f>
        <v>Конфеты</v>
      </c>
    </row>
    <row r="400" spans="1:13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s="2" t="str">
        <f>VLOOKUP(C400,Магазин!A:C,2,0)</f>
        <v>Заводской</v>
      </c>
      <c r="H400" s="4" t="str">
        <f>VLOOKUP(C400,Магазин!A:C,3,0)</f>
        <v>Мартеновская, 36</v>
      </c>
      <c r="I400" s="4" t="str">
        <f>VLOOKUP(D400,Товар!A:F,3,0)</f>
        <v>Заяц шоколадный малый</v>
      </c>
      <c r="J400" s="4" t="str">
        <f>VLOOKUP(D400,Товар!A:F,4,0)</f>
        <v>шт</v>
      </c>
      <c r="K400" s="4">
        <f>VLOOKUP(D400,Товар!A:F,5,0)</f>
        <v>6</v>
      </c>
      <c r="L400" s="4">
        <f>VLOOKUP(D400,Товар!A:F,6,0)</f>
        <v>349</v>
      </c>
      <c r="M400" s="4" t="str">
        <f>VLOOKUP(D400,Товар!A:F,2,0)</f>
        <v>Конфеты</v>
      </c>
    </row>
    <row r="401" spans="1:13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s="2" t="str">
        <f>VLOOKUP(C401,Магазин!A:C,2,0)</f>
        <v>Заводской</v>
      </c>
      <c r="H401" s="4" t="str">
        <f>VLOOKUP(C401,Магазин!A:C,3,0)</f>
        <v>Мартеновская, 36</v>
      </c>
      <c r="I401" s="4" t="str">
        <f>VLOOKUP(D401,Товар!A:F,3,0)</f>
        <v>Зефир в шоколаде</v>
      </c>
      <c r="J401" s="4" t="str">
        <f>VLOOKUP(D401,Товар!A:F,4,0)</f>
        <v>грамм</v>
      </c>
      <c r="K401" s="4">
        <f>VLOOKUP(D401,Товар!A:F,5,0)</f>
        <v>250</v>
      </c>
      <c r="L401" s="4">
        <f>VLOOKUP(D401,Товар!A:F,6,0)</f>
        <v>264</v>
      </c>
      <c r="M401" s="4" t="str">
        <f>VLOOKUP(D401,Товар!A:F,2,0)</f>
        <v>Конфеты</v>
      </c>
    </row>
    <row r="402" spans="1:13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s="2" t="str">
        <f>VLOOKUP(C402,Магазин!A:C,2,0)</f>
        <v>Заводской</v>
      </c>
      <c r="H402" s="4" t="str">
        <f>VLOOKUP(C402,Магазин!A:C,3,0)</f>
        <v>Мартеновская, 36</v>
      </c>
      <c r="I402" s="4" t="str">
        <f>VLOOKUP(D402,Товар!A:F,3,0)</f>
        <v>Зефир ванильный</v>
      </c>
      <c r="J402" s="4" t="str">
        <f>VLOOKUP(D402,Товар!A:F,4,0)</f>
        <v>грамм</v>
      </c>
      <c r="K402" s="4">
        <f>VLOOKUP(D402,Товар!A:F,5,0)</f>
        <v>800</v>
      </c>
      <c r="L402" s="4">
        <f>VLOOKUP(D402,Товар!A:F,6,0)</f>
        <v>239</v>
      </c>
      <c r="M402" s="4" t="str">
        <f>VLOOKUP(D402,Товар!A:F,2,0)</f>
        <v>Конфеты</v>
      </c>
    </row>
    <row r="403" spans="1:13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s="2" t="str">
        <f>VLOOKUP(C403,Магазин!A:C,2,0)</f>
        <v>Заводской</v>
      </c>
      <c r="H403" s="4" t="str">
        <f>VLOOKUP(C403,Магазин!A:C,3,0)</f>
        <v>Мартеновская, 36</v>
      </c>
      <c r="I403" s="4" t="str">
        <f>VLOOKUP(D403,Товар!A:F,3,0)</f>
        <v>Зефир воздушный</v>
      </c>
      <c r="J403" s="4" t="str">
        <f>VLOOKUP(D403,Товар!A:F,4,0)</f>
        <v>грамм</v>
      </c>
      <c r="K403" s="4">
        <f>VLOOKUP(D403,Товар!A:F,5,0)</f>
        <v>500</v>
      </c>
      <c r="L403" s="4">
        <f>VLOOKUP(D403,Товар!A:F,6,0)</f>
        <v>179</v>
      </c>
      <c r="M403" s="4" t="str">
        <f>VLOOKUP(D403,Товар!A:F,2,0)</f>
        <v>Конфеты</v>
      </c>
    </row>
    <row r="404" spans="1:13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s="2" t="str">
        <f>VLOOKUP(C404,Магазин!A:C,2,0)</f>
        <v>Заводской</v>
      </c>
      <c r="H404" s="4" t="str">
        <f>VLOOKUP(C404,Магазин!A:C,3,0)</f>
        <v>Мартеновская, 36</v>
      </c>
      <c r="I404" s="4" t="str">
        <f>VLOOKUP(D404,Товар!A:F,3,0)</f>
        <v>Зефир лимонный</v>
      </c>
      <c r="J404" s="4" t="str">
        <f>VLOOKUP(D404,Товар!A:F,4,0)</f>
        <v>грамм</v>
      </c>
      <c r="K404" s="4">
        <f>VLOOKUP(D404,Товар!A:F,5,0)</f>
        <v>1000</v>
      </c>
      <c r="L404" s="4">
        <f>VLOOKUP(D404,Товар!A:F,6,0)</f>
        <v>299</v>
      </c>
      <c r="M404" s="4" t="str">
        <f>VLOOKUP(D404,Товар!A:F,2,0)</f>
        <v>Конфеты</v>
      </c>
    </row>
    <row r="405" spans="1:13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s="2" t="str">
        <f>VLOOKUP(C405,Магазин!A:C,2,0)</f>
        <v>Заводской</v>
      </c>
      <c r="H405" s="4" t="str">
        <f>VLOOKUP(C405,Магазин!A:C,3,0)</f>
        <v>Мартеновская, 36</v>
      </c>
      <c r="I405" s="4" t="str">
        <f>VLOOKUP(D405,Товар!A:F,3,0)</f>
        <v>Карамель "Барбарис"</v>
      </c>
      <c r="J405" s="4" t="str">
        <f>VLOOKUP(D405,Товар!A:F,4,0)</f>
        <v>грамм</v>
      </c>
      <c r="K405" s="4">
        <f>VLOOKUP(D405,Товар!A:F,5,0)</f>
        <v>250</v>
      </c>
      <c r="L405" s="4">
        <f>VLOOKUP(D405,Товар!A:F,6,0)</f>
        <v>60</v>
      </c>
      <c r="M405" s="4" t="str">
        <f>VLOOKUP(D405,Товар!A:F,2,0)</f>
        <v>Конфеты</v>
      </c>
    </row>
    <row r="406" spans="1:13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s="2" t="str">
        <f>VLOOKUP(C406,Магазин!A:C,2,0)</f>
        <v>Заводской</v>
      </c>
      <c r="H406" s="4" t="str">
        <f>VLOOKUP(C406,Магазин!A:C,3,0)</f>
        <v>Мартеновская, 36</v>
      </c>
      <c r="I406" s="4" t="str">
        <f>VLOOKUP(D406,Товар!A:F,3,0)</f>
        <v>Карамель "Взлетная"</v>
      </c>
      <c r="J406" s="4" t="str">
        <f>VLOOKUP(D406,Товар!A:F,4,0)</f>
        <v>грамм</v>
      </c>
      <c r="K406" s="4">
        <f>VLOOKUP(D406,Товар!A:F,5,0)</f>
        <v>500</v>
      </c>
      <c r="L406" s="4">
        <f>VLOOKUP(D406,Товар!A:F,6,0)</f>
        <v>109</v>
      </c>
      <c r="M406" s="4" t="str">
        <f>VLOOKUP(D406,Товар!A:F,2,0)</f>
        <v>Конфеты</v>
      </c>
    </row>
    <row r="407" spans="1:13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s="2" t="str">
        <f>VLOOKUP(C407,Магазин!A:C,2,0)</f>
        <v>Заводской</v>
      </c>
      <c r="H407" s="4" t="str">
        <f>VLOOKUP(C407,Магазин!A:C,3,0)</f>
        <v>Мартеновская, 36</v>
      </c>
      <c r="I407" s="4" t="str">
        <f>VLOOKUP(D407,Товар!A:F,3,0)</f>
        <v>Карамель "Раковая шейка"</v>
      </c>
      <c r="J407" s="4" t="str">
        <f>VLOOKUP(D407,Товар!A:F,4,0)</f>
        <v>грамм</v>
      </c>
      <c r="K407" s="4">
        <f>VLOOKUP(D407,Товар!A:F,5,0)</f>
        <v>1000</v>
      </c>
      <c r="L407" s="4">
        <f>VLOOKUP(D407,Товар!A:F,6,0)</f>
        <v>650</v>
      </c>
      <c r="M407" s="4" t="str">
        <f>VLOOKUP(D407,Товар!A:F,2,0)</f>
        <v>Конфеты</v>
      </c>
    </row>
    <row r="408" spans="1:13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s="2" t="str">
        <f>VLOOKUP(C408,Магазин!A:C,2,0)</f>
        <v>Заводской</v>
      </c>
      <c r="H408" s="4" t="str">
        <f>VLOOKUP(C408,Магазин!A:C,3,0)</f>
        <v>Мартеновская, 36</v>
      </c>
      <c r="I408" s="4" t="str">
        <f>VLOOKUP(D408,Товар!A:F,3,0)</f>
        <v>Карамель клубничная</v>
      </c>
      <c r="J408" s="4" t="str">
        <f>VLOOKUP(D408,Товар!A:F,4,0)</f>
        <v>грамм</v>
      </c>
      <c r="K408" s="4">
        <f>VLOOKUP(D408,Товар!A:F,5,0)</f>
        <v>500</v>
      </c>
      <c r="L408" s="4">
        <f>VLOOKUP(D408,Товар!A:F,6,0)</f>
        <v>120</v>
      </c>
      <c r="M408" s="4" t="str">
        <f>VLOOKUP(D408,Товар!A:F,2,0)</f>
        <v>Конфеты</v>
      </c>
    </row>
    <row r="409" spans="1:13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s="2" t="str">
        <f>VLOOKUP(C409,Магазин!A:C,2,0)</f>
        <v>Заводской</v>
      </c>
      <c r="H409" s="4" t="str">
        <f>VLOOKUP(C409,Магазин!A:C,3,0)</f>
        <v>Мартеновская, 36</v>
      </c>
      <c r="I409" s="4" t="str">
        <f>VLOOKUP(D409,Товар!A:F,3,0)</f>
        <v>Карамель лимонная</v>
      </c>
      <c r="J409" s="4" t="str">
        <f>VLOOKUP(D409,Товар!A:F,4,0)</f>
        <v>грамм</v>
      </c>
      <c r="K409" s="4">
        <f>VLOOKUP(D409,Товар!A:F,5,0)</f>
        <v>250</v>
      </c>
      <c r="L409" s="4">
        <f>VLOOKUP(D409,Товар!A:F,6,0)</f>
        <v>69</v>
      </c>
      <c r="M409" s="4" t="str">
        <f>VLOOKUP(D409,Товар!A:F,2,0)</f>
        <v>Конфеты</v>
      </c>
    </row>
    <row r="410" spans="1:13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s="2" t="str">
        <f>VLOOKUP(C410,Магазин!A:C,2,0)</f>
        <v>Заводской</v>
      </c>
      <c r="H410" s="4" t="str">
        <f>VLOOKUP(C410,Магазин!A:C,3,0)</f>
        <v>Мартеновская, 36</v>
      </c>
      <c r="I410" s="4" t="str">
        <f>VLOOKUP(D410,Товар!A:F,3,0)</f>
        <v>Карамель мятная</v>
      </c>
      <c r="J410" s="4" t="str">
        <f>VLOOKUP(D410,Товар!A:F,4,0)</f>
        <v>грамм</v>
      </c>
      <c r="K410" s="4">
        <f>VLOOKUP(D410,Товар!A:F,5,0)</f>
        <v>500</v>
      </c>
      <c r="L410" s="4">
        <f>VLOOKUP(D410,Товар!A:F,6,0)</f>
        <v>99</v>
      </c>
      <c r="M410" s="4" t="str">
        <f>VLOOKUP(D410,Товар!A:F,2,0)</f>
        <v>Конфеты</v>
      </c>
    </row>
    <row r="411" spans="1:13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s="2" t="str">
        <f>VLOOKUP(C411,Магазин!A:C,2,0)</f>
        <v>Заводской</v>
      </c>
      <c r="H411" s="4" t="str">
        <f>VLOOKUP(C411,Магазин!A:C,3,0)</f>
        <v>Мартеновская, 36</v>
      </c>
      <c r="I411" s="4" t="str">
        <f>VLOOKUP(D411,Товар!A:F,3,0)</f>
        <v>Клюква в сахаре</v>
      </c>
      <c r="J411" s="4" t="str">
        <f>VLOOKUP(D411,Товар!A:F,4,0)</f>
        <v>грамм</v>
      </c>
      <c r="K411" s="4">
        <f>VLOOKUP(D411,Товар!A:F,5,0)</f>
        <v>300</v>
      </c>
      <c r="L411" s="4">
        <f>VLOOKUP(D411,Товар!A:F,6,0)</f>
        <v>264</v>
      </c>
      <c r="M411" s="4" t="str">
        <f>VLOOKUP(D411,Товар!A:F,2,0)</f>
        <v>Конфеты</v>
      </c>
    </row>
    <row r="412" spans="1:13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s="2" t="str">
        <f>VLOOKUP(C412,Магазин!A:C,2,0)</f>
        <v>Заводской</v>
      </c>
      <c r="H412" s="4" t="str">
        <f>VLOOKUP(C412,Магазин!A:C,3,0)</f>
        <v>Мартеновская, 36</v>
      </c>
      <c r="I412" s="4" t="str">
        <f>VLOOKUP(D412,Товар!A:F,3,0)</f>
        <v>Курага в шоколаде</v>
      </c>
      <c r="J412" s="4" t="str">
        <f>VLOOKUP(D412,Товар!A:F,4,0)</f>
        <v>грамм</v>
      </c>
      <c r="K412" s="4">
        <f>VLOOKUP(D412,Товар!A:F,5,0)</f>
        <v>250</v>
      </c>
      <c r="L412" s="4">
        <f>VLOOKUP(D412,Товар!A:F,6,0)</f>
        <v>360</v>
      </c>
      <c r="M412" s="4" t="str">
        <f>VLOOKUP(D412,Товар!A:F,2,0)</f>
        <v>Конфеты</v>
      </c>
    </row>
    <row r="413" spans="1:13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s="2" t="str">
        <f>VLOOKUP(C413,Магазин!A:C,2,0)</f>
        <v>Заводской</v>
      </c>
      <c r="H413" s="4" t="str">
        <f>VLOOKUP(C413,Магазин!A:C,3,0)</f>
        <v>Мартеновская, 36</v>
      </c>
      <c r="I413" s="4" t="str">
        <f>VLOOKUP(D413,Товар!A:F,3,0)</f>
        <v>Леденец "Петушок"</v>
      </c>
      <c r="J413" s="4" t="str">
        <f>VLOOKUP(D413,Товар!A:F,4,0)</f>
        <v>шт</v>
      </c>
      <c r="K413" s="4">
        <f>VLOOKUP(D413,Товар!A:F,5,0)</f>
        <v>1</v>
      </c>
      <c r="L413" s="4">
        <f>VLOOKUP(D413,Товар!A:F,6,0)</f>
        <v>25</v>
      </c>
      <c r="M413" s="4" t="str">
        <f>VLOOKUP(D413,Товар!A:F,2,0)</f>
        <v>Конфеты</v>
      </c>
    </row>
    <row r="414" spans="1:13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s="2" t="str">
        <f>VLOOKUP(C414,Магазин!A:C,2,0)</f>
        <v>Заводской</v>
      </c>
      <c r="H414" s="4" t="str">
        <f>VLOOKUP(C414,Магазин!A:C,3,0)</f>
        <v>Мартеновская, 36</v>
      </c>
      <c r="I414" s="4" t="str">
        <f>VLOOKUP(D414,Товар!A:F,3,0)</f>
        <v>Леденцы фруктовые драже</v>
      </c>
      <c r="J414" s="4" t="str">
        <f>VLOOKUP(D414,Товар!A:F,4,0)</f>
        <v>грамм</v>
      </c>
      <c r="K414" s="4">
        <f>VLOOKUP(D414,Товар!A:F,5,0)</f>
        <v>150</v>
      </c>
      <c r="L414" s="4">
        <f>VLOOKUP(D414,Товар!A:F,6,0)</f>
        <v>149</v>
      </c>
      <c r="M414" s="4" t="str">
        <f>VLOOKUP(D414,Товар!A:F,2,0)</f>
        <v>Конфеты</v>
      </c>
    </row>
    <row r="415" spans="1:13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s="2" t="str">
        <f>VLOOKUP(C415,Магазин!A:C,2,0)</f>
        <v>Заводской</v>
      </c>
      <c r="H415" s="4" t="str">
        <f>VLOOKUP(C415,Магазин!A:C,3,0)</f>
        <v>Мартеновская, 36</v>
      </c>
      <c r="I415" s="4" t="str">
        <f>VLOOKUP(D415,Товар!A:F,3,0)</f>
        <v>Мармелад в шоколаде</v>
      </c>
      <c r="J415" s="4" t="str">
        <f>VLOOKUP(D415,Товар!A:F,4,0)</f>
        <v>грамм</v>
      </c>
      <c r="K415" s="4">
        <f>VLOOKUP(D415,Товар!A:F,5,0)</f>
        <v>150</v>
      </c>
      <c r="L415" s="4">
        <f>VLOOKUP(D415,Товар!A:F,6,0)</f>
        <v>144</v>
      </c>
      <c r="M415" s="4" t="str">
        <f>VLOOKUP(D415,Товар!A:F,2,0)</f>
        <v>Конфеты</v>
      </c>
    </row>
    <row r="416" spans="1:13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s="2" t="str">
        <f>VLOOKUP(C416,Магазин!A:C,2,0)</f>
        <v>Заводской</v>
      </c>
      <c r="H416" s="4" t="str">
        <f>VLOOKUP(C416,Магазин!A:C,3,0)</f>
        <v>Мартеновская, 36</v>
      </c>
      <c r="I416" s="4" t="str">
        <f>VLOOKUP(D416,Товар!A:F,3,0)</f>
        <v>Мармелад желейный фигурки</v>
      </c>
      <c r="J416" s="4" t="str">
        <f>VLOOKUP(D416,Товар!A:F,4,0)</f>
        <v>грамм</v>
      </c>
      <c r="K416" s="4">
        <f>VLOOKUP(D416,Товар!A:F,5,0)</f>
        <v>700</v>
      </c>
      <c r="L416" s="4">
        <f>VLOOKUP(D416,Товар!A:F,6,0)</f>
        <v>199</v>
      </c>
      <c r="M416" s="4" t="str">
        <f>VLOOKUP(D416,Товар!A:F,2,0)</f>
        <v>Конфеты</v>
      </c>
    </row>
    <row r="417" spans="1:13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s="2" t="str">
        <f>VLOOKUP(C417,Магазин!A:C,2,0)</f>
        <v>Заводской</v>
      </c>
      <c r="H417" s="4" t="str">
        <f>VLOOKUP(C417,Магазин!A:C,3,0)</f>
        <v>Мартеновская, 36</v>
      </c>
      <c r="I417" s="4" t="str">
        <f>VLOOKUP(D417,Товар!A:F,3,0)</f>
        <v>Мармелад лимонный</v>
      </c>
      <c r="J417" s="4" t="str">
        <f>VLOOKUP(D417,Товар!A:F,4,0)</f>
        <v>грамм</v>
      </c>
      <c r="K417" s="4">
        <f>VLOOKUP(D417,Товар!A:F,5,0)</f>
        <v>500</v>
      </c>
      <c r="L417" s="4">
        <f>VLOOKUP(D417,Товар!A:F,6,0)</f>
        <v>155</v>
      </c>
      <c r="M417" s="4" t="str">
        <f>VLOOKUP(D417,Товар!A:F,2,0)</f>
        <v>Конфеты</v>
      </c>
    </row>
    <row r="418" spans="1:13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s="2" t="str">
        <f>VLOOKUP(C418,Магазин!A:C,2,0)</f>
        <v>Заводской</v>
      </c>
      <c r="H418" s="4" t="str">
        <f>VLOOKUP(C418,Магазин!A:C,3,0)</f>
        <v>Мартеновская, 36</v>
      </c>
      <c r="I418" s="4" t="str">
        <f>VLOOKUP(D418,Товар!A:F,3,0)</f>
        <v>Мармелад сливовый</v>
      </c>
      <c r="J418" s="4" t="str">
        <f>VLOOKUP(D418,Товар!A:F,4,0)</f>
        <v>грамм</v>
      </c>
      <c r="K418" s="4">
        <f>VLOOKUP(D418,Товар!A:F,5,0)</f>
        <v>500</v>
      </c>
      <c r="L418" s="4">
        <f>VLOOKUP(D418,Товар!A:F,6,0)</f>
        <v>149</v>
      </c>
      <c r="M418" s="4" t="str">
        <f>VLOOKUP(D418,Товар!A:F,2,0)</f>
        <v>Конфеты</v>
      </c>
    </row>
    <row r="419" spans="1:13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s="2" t="str">
        <f>VLOOKUP(C419,Магазин!A:C,2,0)</f>
        <v>Заводской</v>
      </c>
      <c r="H419" s="4" t="str">
        <f>VLOOKUP(C419,Магазин!A:C,3,0)</f>
        <v>Мартеновская, 36</v>
      </c>
      <c r="I419" s="4" t="str">
        <f>VLOOKUP(D419,Товар!A:F,3,0)</f>
        <v>Мармелад фруктовый</v>
      </c>
      <c r="J419" s="4" t="str">
        <f>VLOOKUP(D419,Товар!A:F,4,0)</f>
        <v>грамм</v>
      </c>
      <c r="K419" s="4">
        <f>VLOOKUP(D419,Товар!A:F,5,0)</f>
        <v>600</v>
      </c>
      <c r="L419" s="4">
        <f>VLOOKUP(D419,Товар!A:F,6,0)</f>
        <v>139</v>
      </c>
      <c r="M419" s="4" t="str">
        <f>VLOOKUP(D419,Товар!A:F,2,0)</f>
        <v>Конфеты</v>
      </c>
    </row>
    <row r="420" spans="1:13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s="2" t="str">
        <f>VLOOKUP(C420,Магазин!A:C,2,0)</f>
        <v>Заводской</v>
      </c>
      <c r="H420" s="4" t="str">
        <f>VLOOKUP(C420,Магазин!A:C,3,0)</f>
        <v>Мартеновская, 36</v>
      </c>
      <c r="I420" s="4" t="str">
        <f>VLOOKUP(D420,Товар!A:F,3,0)</f>
        <v>Мармелад яблочный</v>
      </c>
      <c r="J420" s="4" t="str">
        <f>VLOOKUP(D420,Товар!A:F,4,0)</f>
        <v>грамм</v>
      </c>
      <c r="K420" s="4">
        <f>VLOOKUP(D420,Товар!A:F,5,0)</f>
        <v>1000</v>
      </c>
      <c r="L420" s="4">
        <f>VLOOKUP(D420,Товар!A:F,6,0)</f>
        <v>216</v>
      </c>
      <c r="M420" s="4" t="str">
        <f>VLOOKUP(D420,Товар!A:F,2,0)</f>
        <v>Конфеты</v>
      </c>
    </row>
    <row r="421" spans="1:13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s="2" t="str">
        <f>VLOOKUP(C421,Магазин!A:C,2,0)</f>
        <v>Заводской</v>
      </c>
      <c r="H421" s="4" t="str">
        <f>VLOOKUP(C421,Магазин!A:C,3,0)</f>
        <v>Мартеновская, 36</v>
      </c>
      <c r="I421" s="4" t="str">
        <f>VLOOKUP(D421,Товар!A:F,3,0)</f>
        <v>Набор конфет "Новогодний"</v>
      </c>
      <c r="J421" s="4" t="str">
        <f>VLOOKUP(D421,Товар!A:F,4,0)</f>
        <v>грамм</v>
      </c>
      <c r="K421" s="4">
        <f>VLOOKUP(D421,Товар!A:F,5,0)</f>
        <v>200</v>
      </c>
      <c r="L421" s="4">
        <f>VLOOKUP(D421,Товар!A:F,6,0)</f>
        <v>400</v>
      </c>
      <c r="M421" s="4" t="str">
        <f>VLOOKUP(D421,Товар!A:F,2,0)</f>
        <v>Конфеты</v>
      </c>
    </row>
    <row r="422" spans="1:13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s="2" t="str">
        <f>VLOOKUP(C422,Магазин!A:C,2,0)</f>
        <v>Заводской</v>
      </c>
      <c r="H422" s="4" t="str">
        <f>VLOOKUP(C422,Магазин!A:C,3,0)</f>
        <v>Мартеновская, 36</v>
      </c>
      <c r="I422" s="4" t="str">
        <f>VLOOKUP(D422,Товар!A:F,3,0)</f>
        <v>Пастила ванильная</v>
      </c>
      <c r="J422" s="4" t="str">
        <f>VLOOKUP(D422,Товар!A:F,4,0)</f>
        <v>грамм</v>
      </c>
      <c r="K422" s="4">
        <f>VLOOKUP(D422,Товар!A:F,5,0)</f>
        <v>250</v>
      </c>
      <c r="L422" s="4">
        <f>VLOOKUP(D422,Товар!A:F,6,0)</f>
        <v>149</v>
      </c>
      <c r="M422" s="4" t="str">
        <f>VLOOKUP(D422,Товар!A:F,2,0)</f>
        <v>Конфеты</v>
      </c>
    </row>
    <row r="423" spans="1:13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s="2" t="str">
        <f>VLOOKUP(C423,Магазин!A:C,2,0)</f>
        <v>Заводской</v>
      </c>
      <c r="H423" s="4" t="str">
        <f>VLOOKUP(C423,Магазин!A:C,3,0)</f>
        <v>Мартеновская, 36</v>
      </c>
      <c r="I423" s="4" t="str">
        <f>VLOOKUP(D423,Товар!A:F,3,0)</f>
        <v>Пастила с клюквенным соком</v>
      </c>
      <c r="J423" s="4" t="str">
        <f>VLOOKUP(D423,Товар!A:F,4,0)</f>
        <v>грамм</v>
      </c>
      <c r="K423" s="4">
        <f>VLOOKUP(D423,Товар!A:F,5,0)</f>
        <v>300</v>
      </c>
      <c r="L423" s="4">
        <f>VLOOKUP(D423,Товар!A:F,6,0)</f>
        <v>168</v>
      </c>
      <c r="M423" s="4" t="str">
        <f>VLOOKUP(D423,Товар!A:F,2,0)</f>
        <v>Конфеты</v>
      </c>
    </row>
    <row r="424" spans="1:13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s="2" t="str">
        <f>VLOOKUP(C424,Магазин!A:C,2,0)</f>
        <v>Заводской</v>
      </c>
      <c r="H424" s="4" t="str">
        <f>VLOOKUP(C424,Магазин!A:C,3,0)</f>
        <v>Мартеновская, 36</v>
      </c>
      <c r="I424" s="4" t="str">
        <f>VLOOKUP(D424,Товар!A:F,3,0)</f>
        <v>Сладкая плитка соевая</v>
      </c>
      <c r="J424" s="4" t="str">
        <f>VLOOKUP(D424,Товар!A:F,4,0)</f>
        <v>грамм</v>
      </c>
      <c r="K424" s="4">
        <f>VLOOKUP(D424,Товар!A:F,5,0)</f>
        <v>100</v>
      </c>
      <c r="L424" s="4">
        <f>VLOOKUP(D424,Товар!A:F,6,0)</f>
        <v>69</v>
      </c>
      <c r="M424" s="4" t="str">
        <f>VLOOKUP(D424,Товар!A:F,2,0)</f>
        <v>Конфеты</v>
      </c>
    </row>
    <row r="425" spans="1:13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s="2" t="str">
        <f>VLOOKUP(C425,Магазин!A:C,2,0)</f>
        <v>Заводской</v>
      </c>
      <c r="H425" s="4" t="str">
        <f>VLOOKUP(C425,Магазин!A:C,3,0)</f>
        <v>Мартеновская, 36</v>
      </c>
      <c r="I425" s="4" t="str">
        <f>VLOOKUP(D425,Товар!A:F,3,0)</f>
        <v>Суфле в шоколаде</v>
      </c>
      <c r="J425" s="4" t="str">
        <f>VLOOKUP(D425,Товар!A:F,4,0)</f>
        <v>грамм</v>
      </c>
      <c r="K425" s="4">
        <f>VLOOKUP(D425,Товар!A:F,5,0)</f>
        <v>250</v>
      </c>
      <c r="L425" s="4">
        <f>VLOOKUP(D425,Товар!A:F,6,0)</f>
        <v>138</v>
      </c>
      <c r="M425" s="4" t="str">
        <f>VLOOKUP(D425,Товар!A:F,2,0)</f>
        <v>Конфеты</v>
      </c>
    </row>
    <row r="426" spans="1:13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s="2" t="str">
        <f>VLOOKUP(C426,Магазин!A:C,2,0)</f>
        <v>Заводской</v>
      </c>
      <c r="H426" s="4" t="str">
        <f>VLOOKUP(C426,Магазин!A:C,3,0)</f>
        <v>Мартеновская, 36</v>
      </c>
      <c r="I426" s="4" t="str">
        <f>VLOOKUP(D426,Товар!A:F,3,0)</f>
        <v>Чернослив в шоколаде</v>
      </c>
      <c r="J426" s="4" t="str">
        <f>VLOOKUP(D426,Товар!A:F,4,0)</f>
        <v>грамм</v>
      </c>
      <c r="K426" s="4">
        <f>VLOOKUP(D426,Товар!A:F,5,0)</f>
        <v>250</v>
      </c>
      <c r="L426" s="4">
        <f>VLOOKUP(D426,Товар!A:F,6,0)</f>
        <v>360</v>
      </c>
      <c r="M426" s="4" t="str">
        <f>VLOOKUP(D426,Товар!A:F,2,0)</f>
        <v>Конфеты</v>
      </c>
    </row>
    <row r="427" spans="1:13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s="2" t="str">
        <f>VLOOKUP(C427,Магазин!A:C,2,0)</f>
        <v>Заводской</v>
      </c>
      <c r="H427" s="4" t="str">
        <f>VLOOKUP(C427,Магазин!A:C,3,0)</f>
        <v>Мартеновская, 36</v>
      </c>
      <c r="I427" s="4" t="str">
        <f>VLOOKUP(D427,Товар!A:F,3,0)</f>
        <v>Шоколад молочный</v>
      </c>
      <c r="J427" s="4" t="str">
        <f>VLOOKUP(D427,Товар!A:F,4,0)</f>
        <v>грамм</v>
      </c>
      <c r="K427" s="4">
        <f>VLOOKUP(D427,Товар!A:F,5,0)</f>
        <v>100</v>
      </c>
      <c r="L427" s="4">
        <f>VLOOKUP(D427,Товар!A:F,6,0)</f>
        <v>86</v>
      </c>
      <c r="M427" s="4" t="str">
        <f>VLOOKUP(D427,Товар!A:F,2,0)</f>
        <v>Конфеты</v>
      </c>
    </row>
    <row r="428" spans="1:13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s="2" t="str">
        <f>VLOOKUP(C428,Магазин!A:C,2,0)</f>
        <v>Заводской</v>
      </c>
      <c r="H428" s="4" t="str">
        <f>VLOOKUP(C428,Магазин!A:C,3,0)</f>
        <v>Мартеновская, 36</v>
      </c>
      <c r="I428" s="4" t="str">
        <f>VLOOKUP(D428,Товар!A:F,3,0)</f>
        <v>Шоколад с изюмом</v>
      </c>
      <c r="J428" s="4" t="str">
        <f>VLOOKUP(D428,Товар!A:F,4,0)</f>
        <v>грамм</v>
      </c>
      <c r="K428" s="4">
        <f>VLOOKUP(D428,Товар!A:F,5,0)</f>
        <v>80</v>
      </c>
      <c r="L428" s="4">
        <f>VLOOKUP(D428,Товар!A:F,6,0)</f>
        <v>94</v>
      </c>
      <c r="M428" s="4" t="str">
        <f>VLOOKUP(D428,Товар!A:F,2,0)</f>
        <v>Конфеты</v>
      </c>
    </row>
    <row r="429" spans="1:13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s="2" t="str">
        <f>VLOOKUP(C429,Магазин!A:C,2,0)</f>
        <v>Заводской</v>
      </c>
      <c r="H429" s="4" t="str">
        <f>VLOOKUP(C429,Магазин!A:C,3,0)</f>
        <v>Мартеновская, 36</v>
      </c>
      <c r="I429" s="4" t="str">
        <f>VLOOKUP(D429,Товар!A:F,3,0)</f>
        <v>Шоколад с орехом</v>
      </c>
      <c r="J429" s="4" t="str">
        <f>VLOOKUP(D429,Товар!A:F,4,0)</f>
        <v>грамм</v>
      </c>
      <c r="K429" s="4">
        <f>VLOOKUP(D429,Товар!A:F,5,0)</f>
        <v>100</v>
      </c>
      <c r="L429" s="4">
        <f>VLOOKUP(D429,Товар!A:F,6,0)</f>
        <v>99</v>
      </c>
      <c r="M429" s="4" t="str">
        <f>VLOOKUP(D429,Товар!A:F,2,0)</f>
        <v>Конфеты</v>
      </c>
    </row>
    <row r="430" spans="1:13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s="2" t="str">
        <f>VLOOKUP(C430,Магазин!A:C,2,0)</f>
        <v>Заводской</v>
      </c>
      <c r="H430" s="4" t="str">
        <f>VLOOKUP(C430,Магазин!A:C,3,0)</f>
        <v>Мартеновская, 36</v>
      </c>
      <c r="I430" s="4" t="str">
        <f>VLOOKUP(D430,Товар!A:F,3,0)</f>
        <v>Шоколад темный</v>
      </c>
      <c r="J430" s="4" t="str">
        <f>VLOOKUP(D430,Товар!A:F,4,0)</f>
        <v>грамм</v>
      </c>
      <c r="K430" s="4">
        <f>VLOOKUP(D430,Товар!A:F,5,0)</f>
        <v>100</v>
      </c>
      <c r="L430" s="4">
        <f>VLOOKUP(D430,Товар!A:F,6,0)</f>
        <v>96</v>
      </c>
      <c r="M430" s="4" t="str">
        <f>VLOOKUP(D430,Товар!A:F,2,0)</f>
        <v>Конфеты</v>
      </c>
    </row>
    <row r="431" spans="1:13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s="2" t="str">
        <f>VLOOKUP(C431,Магазин!A:C,2,0)</f>
        <v>Заводской</v>
      </c>
      <c r="H431" s="4" t="str">
        <f>VLOOKUP(C431,Магазин!A:C,3,0)</f>
        <v>Мартеновская, 36</v>
      </c>
      <c r="I431" s="4" t="str">
        <f>VLOOKUP(D431,Товар!A:F,3,0)</f>
        <v>Шоколадные конфеты "Белочка"</v>
      </c>
      <c r="J431" s="4" t="str">
        <f>VLOOKUP(D431,Товар!A:F,4,0)</f>
        <v>грамм</v>
      </c>
      <c r="K431" s="4">
        <f>VLOOKUP(D431,Товар!A:F,5,0)</f>
        <v>200</v>
      </c>
      <c r="L431" s="4">
        <f>VLOOKUP(D431,Товар!A:F,6,0)</f>
        <v>156</v>
      </c>
      <c r="M431" s="4" t="str">
        <f>VLOOKUP(D431,Товар!A:F,2,0)</f>
        <v>Конфеты</v>
      </c>
    </row>
    <row r="432" spans="1:13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s="2" t="str">
        <f>VLOOKUP(C432,Магазин!A:C,2,0)</f>
        <v>Заводской</v>
      </c>
      <c r="H432" s="4" t="str">
        <f>VLOOKUP(C432,Магазин!A:C,3,0)</f>
        <v>Мартеновская, 36</v>
      </c>
      <c r="I432" s="4" t="str">
        <f>VLOOKUP(D432,Товар!A:F,3,0)</f>
        <v>Шоколадные конфеты "Грильяж"</v>
      </c>
      <c r="J432" s="4" t="str">
        <f>VLOOKUP(D432,Товар!A:F,4,0)</f>
        <v>грамм</v>
      </c>
      <c r="K432" s="4">
        <f>VLOOKUP(D432,Товар!A:F,5,0)</f>
        <v>300</v>
      </c>
      <c r="L432" s="4">
        <f>VLOOKUP(D432,Товар!A:F,6,0)</f>
        <v>240</v>
      </c>
      <c r="M432" s="4" t="str">
        <f>VLOOKUP(D432,Товар!A:F,2,0)</f>
        <v>Конфеты</v>
      </c>
    </row>
    <row r="433" spans="1:13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s="2" t="str">
        <f>VLOOKUP(C433,Магазин!A:C,2,0)</f>
        <v>Заводской</v>
      </c>
      <c r="H433" s="4" t="str">
        <f>VLOOKUP(C433,Магазин!A:C,3,0)</f>
        <v>Мартеновская, 36</v>
      </c>
      <c r="I433" s="4" t="str">
        <f>VLOOKUP(D433,Товар!A:F,3,0)</f>
        <v>Шоколадные конфеты ассорти</v>
      </c>
      <c r="J433" s="4" t="str">
        <f>VLOOKUP(D433,Товар!A:F,4,0)</f>
        <v>грамм</v>
      </c>
      <c r="K433" s="4">
        <f>VLOOKUP(D433,Товар!A:F,5,0)</f>
        <v>400</v>
      </c>
      <c r="L433" s="4">
        <f>VLOOKUP(D433,Товар!A:F,6,0)</f>
        <v>399</v>
      </c>
      <c r="M433" s="4" t="str">
        <f>VLOOKUP(D433,Товар!A:F,2,0)</f>
        <v>Конфеты</v>
      </c>
    </row>
    <row r="434" spans="1:13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s="2" t="str">
        <f>VLOOKUP(C434,Магазин!A:C,2,0)</f>
        <v>Заводской</v>
      </c>
      <c r="H434" s="4" t="str">
        <f>VLOOKUP(C434,Магазин!A:C,3,0)</f>
        <v>ул. Металлургов. 29</v>
      </c>
      <c r="I434" s="4" t="str">
        <f>VLOOKUP(D434,Товар!A:F,3,0)</f>
        <v>Батончик соевый</v>
      </c>
      <c r="J434" s="4" t="str">
        <f>VLOOKUP(D434,Товар!A:F,4,0)</f>
        <v>грамм</v>
      </c>
      <c r="K434" s="4">
        <f>VLOOKUP(D434,Товар!A:F,5,0)</f>
        <v>250</v>
      </c>
      <c r="L434" s="4">
        <f>VLOOKUP(D434,Товар!A:F,6,0)</f>
        <v>132</v>
      </c>
      <c r="M434" s="4" t="str">
        <f>VLOOKUP(D434,Товар!A:F,2,0)</f>
        <v>Конфеты</v>
      </c>
    </row>
    <row r="435" spans="1:13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s="2" t="str">
        <f>VLOOKUP(C435,Магазин!A:C,2,0)</f>
        <v>Заводской</v>
      </c>
      <c r="H435" s="4" t="str">
        <f>VLOOKUP(C435,Магазин!A:C,3,0)</f>
        <v>ул. Металлургов. 29</v>
      </c>
      <c r="I435" s="4" t="str">
        <f>VLOOKUP(D435,Товар!A:F,3,0)</f>
        <v>Заяц шоколадный большой</v>
      </c>
      <c r="J435" s="4" t="str">
        <f>VLOOKUP(D435,Товар!A:F,4,0)</f>
        <v>шт</v>
      </c>
      <c r="K435" s="4">
        <f>VLOOKUP(D435,Товар!A:F,5,0)</f>
        <v>1</v>
      </c>
      <c r="L435" s="4">
        <f>VLOOKUP(D435,Товар!A:F,6,0)</f>
        <v>299</v>
      </c>
      <c r="M435" s="4" t="str">
        <f>VLOOKUP(D435,Товар!A:F,2,0)</f>
        <v>Конфеты</v>
      </c>
    </row>
    <row r="436" spans="1:13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s="2" t="str">
        <f>VLOOKUP(C436,Магазин!A:C,2,0)</f>
        <v>Заводской</v>
      </c>
      <c r="H436" s="4" t="str">
        <f>VLOOKUP(C436,Магазин!A:C,3,0)</f>
        <v>ул. Металлургов. 29</v>
      </c>
      <c r="I436" s="4" t="str">
        <f>VLOOKUP(D436,Товар!A:F,3,0)</f>
        <v>Заяц шоколадный малый</v>
      </c>
      <c r="J436" s="4" t="str">
        <f>VLOOKUP(D436,Товар!A:F,4,0)</f>
        <v>шт</v>
      </c>
      <c r="K436" s="4">
        <f>VLOOKUP(D436,Товар!A:F,5,0)</f>
        <v>6</v>
      </c>
      <c r="L436" s="4">
        <f>VLOOKUP(D436,Товар!A:F,6,0)</f>
        <v>349</v>
      </c>
      <c r="M436" s="4" t="str">
        <f>VLOOKUP(D436,Товар!A:F,2,0)</f>
        <v>Конфеты</v>
      </c>
    </row>
    <row r="437" spans="1:13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s="2" t="str">
        <f>VLOOKUP(C437,Магазин!A:C,2,0)</f>
        <v>Заводской</v>
      </c>
      <c r="H437" s="4" t="str">
        <f>VLOOKUP(C437,Магазин!A:C,3,0)</f>
        <v>ул. Металлургов. 29</v>
      </c>
      <c r="I437" s="4" t="str">
        <f>VLOOKUP(D437,Товар!A:F,3,0)</f>
        <v>Зефир в шоколаде</v>
      </c>
      <c r="J437" s="4" t="str">
        <f>VLOOKUP(D437,Товар!A:F,4,0)</f>
        <v>грамм</v>
      </c>
      <c r="K437" s="4">
        <f>VLOOKUP(D437,Товар!A:F,5,0)</f>
        <v>250</v>
      </c>
      <c r="L437" s="4">
        <f>VLOOKUP(D437,Товар!A:F,6,0)</f>
        <v>264</v>
      </c>
      <c r="M437" s="4" t="str">
        <f>VLOOKUP(D437,Товар!A:F,2,0)</f>
        <v>Конфеты</v>
      </c>
    </row>
    <row r="438" spans="1:13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s="2" t="str">
        <f>VLOOKUP(C438,Магазин!A:C,2,0)</f>
        <v>Заводской</v>
      </c>
      <c r="H438" s="4" t="str">
        <f>VLOOKUP(C438,Магазин!A:C,3,0)</f>
        <v>ул. Металлургов. 29</v>
      </c>
      <c r="I438" s="4" t="str">
        <f>VLOOKUP(D438,Товар!A:F,3,0)</f>
        <v>Зефир ванильный</v>
      </c>
      <c r="J438" s="4" t="str">
        <f>VLOOKUP(D438,Товар!A:F,4,0)</f>
        <v>грамм</v>
      </c>
      <c r="K438" s="4">
        <f>VLOOKUP(D438,Товар!A:F,5,0)</f>
        <v>800</v>
      </c>
      <c r="L438" s="4">
        <f>VLOOKUP(D438,Товар!A:F,6,0)</f>
        <v>239</v>
      </c>
      <c r="M438" s="4" t="str">
        <f>VLOOKUP(D438,Товар!A:F,2,0)</f>
        <v>Конфеты</v>
      </c>
    </row>
    <row r="439" spans="1:13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s="2" t="str">
        <f>VLOOKUP(C439,Магазин!A:C,2,0)</f>
        <v>Заводской</v>
      </c>
      <c r="H439" s="4" t="str">
        <f>VLOOKUP(C439,Магазин!A:C,3,0)</f>
        <v>ул. Металлургов. 29</v>
      </c>
      <c r="I439" s="4" t="str">
        <f>VLOOKUP(D439,Товар!A:F,3,0)</f>
        <v>Зефир воздушный</v>
      </c>
      <c r="J439" s="4" t="str">
        <f>VLOOKUP(D439,Товар!A:F,4,0)</f>
        <v>грамм</v>
      </c>
      <c r="K439" s="4">
        <f>VLOOKUP(D439,Товар!A:F,5,0)</f>
        <v>500</v>
      </c>
      <c r="L439" s="4">
        <f>VLOOKUP(D439,Товар!A:F,6,0)</f>
        <v>179</v>
      </c>
      <c r="M439" s="4" t="str">
        <f>VLOOKUP(D439,Товар!A:F,2,0)</f>
        <v>Конфеты</v>
      </c>
    </row>
    <row r="440" spans="1:13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s="2" t="str">
        <f>VLOOKUP(C440,Магазин!A:C,2,0)</f>
        <v>Заводской</v>
      </c>
      <c r="H440" s="4" t="str">
        <f>VLOOKUP(C440,Магазин!A:C,3,0)</f>
        <v>ул. Металлургов. 29</v>
      </c>
      <c r="I440" s="4" t="str">
        <f>VLOOKUP(D440,Товар!A:F,3,0)</f>
        <v>Зефир лимонный</v>
      </c>
      <c r="J440" s="4" t="str">
        <f>VLOOKUP(D440,Товар!A:F,4,0)</f>
        <v>грамм</v>
      </c>
      <c r="K440" s="4">
        <f>VLOOKUP(D440,Товар!A:F,5,0)</f>
        <v>1000</v>
      </c>
      <c r="L440" s="4">
        <f>VLOOKUP(D440,Товар!A:F,6,0)</f>
        <v>299</v>
      </c>
      <c r="M440" s="4" t="str">
        <f>VLOOKUP(D440,Товар!A:F,2,0)</f>
        <v>Конфеты</v>
      </c>
    </row>
    <row r="441" spans="1:13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s="2" t="str">
        <f>VLOOKUP(C441,Магазин!A:C,2,0)</f>
        <v>Заводской</v>
      </c>
      <c r="H441" s="4" t="str">
        <f>VLOOKUP(C441,Магазин!A:C,3,0)</f>
        <v>ул. Металлургов. 29</v>
      </c>
      <c r="I441" s="4" t="str">
        <f>VLOOKUP(D441,Товар!A:F,3,0)</f>
        <v>Карамель "Барбарис"</v>
      </c>
      <c r="J441" s="4" t="str">
        <f>VLOOKUP(D441,Товар!A:F,4,0)</f>
        <v>грамм</v>
      </c>
      <c r="K441" s="4">
        <f>VLOOKUP(D441,Товар!A:F,5,0)</f>
        <v>250</v>
      </c>
      <c r="L441" s="4">
        <f>VLOOKUP(D441,Товар!A:F,6,0)</f>
        <v>60</v>
      </c>
      <c r="M441" s="4" t="str">
        <f>VLOOKUP(D441,Товар!A:F,2,0)</f>
        <v>Конфеты</v>
      </c>
    </row>
    <row r="442" spans="1:13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s="2" t="str">
        <f>VLOOKUP(C442,Магазин!A:C,2,0)</f>
        <v>Заводской</v>
      </c>
      <c r="H442" s="4" t="str">
        <f>VLOOKUP(C442,Магазин!A:C,3,0)</f>
        <v>ул. Металлургов. 29</v>
      </c>
      <c r="I442" s="4" t="str">
        <f>VLOOKUP(D442,Товар!A:F,3,0)</f>
        <v>Карамель "Взлетная"</v>
      </c>
      <c r="J442" s="4" t="str">
        <f>VLOOKUP(D442,Товар!A:F,4,0)</f>
        <v>грамм</v>
      </c>
      <c r="K442" s="4">
        <f>VLOOKUP(D442,Товар!A:F,5,0)</f>
        <v>500</v>
      </c>
      <c r="L442" s="4">
        <f>VLOOKUP(D442,Товар!A:F,6,0)</f>
        <v>109</v>
      </c>
      <c r="M442" s="4" t="str">
        <f>VLOOKUP(D442,Товар!A:F,2,0)</f>
        <v>Конфеты</v>
      </c>
    </row>
    <row r="443" spans="1:13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s="2" t="str">
        <f>VLOOKUP(C443,Магазин!A:C,2,0)</f>
        <v>Заводской</v>
      </c>
      <c r="H443" s="4" t="str">
        <f>VLOOKUP(C443,Магазин!A:C,3,0)</f>
        <v>ул. Металлургов. 29</v>
      </c>
      <c r="I443" s="4" t="str">
        <f>VLOOKUP(D443,Товар!A:F,3,0)</f>
        <v>Карамель "Раковая шейка"</v>
      </c>
      <c r="J443" s="4" t="str">
        <f>VLOOKUP(D443,Товар!A:F,4,0)</f>
        <v>грамм</v>
      </c>
      <c r="K443" s="4">
        <f>VLOOKUP(D443,Товар!A:F,5,0)</f>
        <v>1000</v>
      </c>
      <c r="L443" s="4">
        <f>VLOOKUP(D443,Товар!A:F,6,0)</f>
        <v>650</v>
      </c>
      <c r="M443" s="4" t="str">
        <f>VLOOKUP(D443,Товар!A:F,2,0)</f>
        <v>Конфеты</v>
      </c>
    </row>
    <row r="444" spans="1:13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s="2" t="str">
        <f>VLOOKUP(C444,Магазин!A:C,2,0)</f>
        <v>Заводской</v>
      </c>
      <c r="H444" s="4" t="str">
        <f>VLOOKUP(C444,Магазин!A:C,3,0)</f>
        <v>ул. Металлургов. 29</v>
      </c>
      <c r="I444" s="4" t="str">
        <f>VLOOKUP(D444,Товар!A:F,3,0)</f>
        <v>Карамель клубничная</v>
      </c>
      <c r="J444" s="4" t="str">
        <f>VLOOKUP(D444,Товар!A:F,4,0)</f>
        <v>грамм</v>
      </c>
      <c r="K444" s="4">
        <f>VLOOKUP(D444,Товар!A:F,5,0)</f>
        <v>500</v>
      </c>
      <c r="L444" s="4">
        <f>VLOOKUP(D444,Товар!A:F,6,0)</f>
        <v>120</v>
      </c>
      <c r="M444" s="4" t="str">
        <f>VLOOKUP(D444,Товар!A:F,2,0)</f>
        <v>Конфеты</v>
      </c>
    </row>
    <row r="445" spans="1:13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s="2" t="str">
        <f>VLOOKUP(C445,Магазин!A:C,2,0)</f>
        <v>Заводской</v>
      </c>
      <c r="H445" s="4" t="str">
        <f>VLOOKUP(C445,Магазин!A:C,3,0)</f>
        <v>ул. Металлургов. 29</v>
      </c>
      <c r="I445" s="4" t="str">
        <f>VLOOKUP(D445,Товар!A:F,3,0)</f>
        <v>Карамель лимонная</v>
      </c>
      <c r="J445" s="4" t="str">
        <f>VLOOKUP(D445,Товар!A:F,4,0)</f>
        <v>грамм</v>
      </c>
      <c r="K445" s="4">
        <f>VLOOKUP(D445,Товар!A:F,5,0)</f>
        <v>250</v>
      </c>
      <c r="L445" s="4">
        <f>VLOOKUP(D445,Товар!A:F,6,0)</f>
        <v>69</v>
      </c>
      <c r="M445" s="4" t="str">
        <f>VLOOKUP(D445,Товар!A:F,2,0)</f>
        <v>Конфеты</v>
      </c>
    </row>
    <row r="446" spans="1:13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s="2" t="str">
        <f>VLOOKUP(C446,Магазин!A:C,2,0)</f>
        <v>Заводской</v>
      </c>
      <c r="H446" s="4" t="str">
        <f>VLOOKUP(C446,Магазин!A:C,3,0)</f>
        <v>ул. Металлургов. 29</v>
      </c>
      <c r="I446" s="4" t="str">
        <f>VLOOKUP(D446,Товар!A:F,3,0)</f>
        <v>Карамель мятная</v>
      </c>
      <c r="J446" s="4" t="str">
        <f>VLOOKUP(D446,Товар!A:F,4,0)</f>
        <v>грамм</v>
      </c>
      <c r="K446" s="4">
        <f>VLOOKUP(D446,Товар!A:F,5,0)</f>
        <v>500</v>
      </c>
      <c r="L446" s="4">
        <f>VLOOKUP(D446,Товар!A:F,6,0)</f>
        <v>99</v>
      </c>
      <c r="M446" s="4" t="str">
        <f>VLOOKUP(D446,Товар!A:F,2,0)</f>
        <v>Конфеты</v>
      </c>
    </row>
    <row r="447" spans="1:13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s="2" t="str">
        <f>VLOOKUP(C447,Магазин!A:C,2,0)</f>
        <v>Заводской</v>
      </c>
      <c r="H447" s="4" t="str">
        <f>VLOOKUP(C447,Магазин!A:C,3,0)</f>
        <v>ул. Металлургов. 29</v>
      </c>
      <c r="I447" s="4" t="str">
        <f>VLOOKUP(D447,Товар!A:F,3,0)</f>
        <v>Клюква в сахаре</v>
      </c>
      <c r="J447" s="4" t="str">
        <f>VLOOKUP(D447,Товар!A:F,4,0)</f>
        <v>грамм</v>
      </c>
      <c r="K447" s="4">
        <f>VLOOKUP(D447,Товар!A:F,5,0)</f>
        <v>300</v>
      </c>
      <c r="L447" s="4">
        <f>VLOOKUP(D447,Товар!A:F,6,0)</f>
        <v>264</v>
      </c>
      <c r="M447" s="4" t="str">
        <f>VLOOKUP(D447,Товар!A:F,2,0)</f>
        <v>Конфеты</v>
      </c>
    </row>
    <row r="448" spans="1:13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s="2" t="str">
        <f>VLOOKUP(C448,Магазин!A:C,2,0)</f>
        <v>Заводской</v>
      </c>
      <c r="H448" s="4" t="str">
        <f>VLOOKUP(C448,Магазин!A:C,3,0)</f>
        <v>ул. Металлургов. 29</v>
      </c>
      <c r="I448" s="4" t="str">
        <f>VLOOKUP(D448,Товар!A:F,3,0)</f>
        <v>Курага в шоколаде</v>
      </c>
      <c r="J448" s="4" t="str">
        <f>VLOOKUP(D448,Товар!A:F,4,0)</f>
        <v>грамм</v>
      </c>
      <c r="K448" s="4">
        <f>VLOOKUP(D448,Товар!A:F,5,0)</f>
        <v>250</v>
      </c>
      <c r="L448" s="4">
        <f>VLOOKUP(D448,Товар!A:F,6,0)</f>
        <v>360</v>
      </c>
      <c r="M448" s="4" t="str">
        <f>VLOOKUP(D448,Товар!A:F,2,0)</f>
        <v>Конфеты</v>
      </c>
    </row>
    <row r="449" spans="1:13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s="2" t="str">
        <f>VLOOKUP(C449,Магазин!A:C,2,0)</f>
        <v>Заводской</v>
      </c>
      <c r="H449" s="4" t="str">
        <f>VLOOKUP(C449,Магазин!A:C,3,0)</f>
        <v>ул. Металлургов. 29</v>
      </c>
      <c r="I449" s="4" t="str">
        <f>VLOOKUP(D449,Товар!A:F,3,0)</f>
        <v>Леденец "Петушок"</v>
      </c>
      <c r="J449" s="4" t="str">
        <f>VLOOKUP(D449,Товар!A:F,4,0)</f>
        <v>шт</v>
      </c>
      <c r="K449" s="4">
        <f>VLOOKUP(D449,Товар!A:F,5,0)</f>
        <v>1</v>
      </c>
      <c r="L449" s="4">
        <f>VLOOKUP(D449,Товар!A:F,6,0)</f>
        <v>25</v>
      </c>
      <c r="M449" s="4" t="str">
        <f>VLOOKUP(D449,Товар!A:F,2,0)</f>
        <v>Конфеты</v>
      </c>
    </row>
    <row r="450" spans="1:13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s="2" t="str">
        <f>VLOOKUP(C450,Магазин!A:C,2,0)</f>
        <v>Заводской</v>
      </c>
      <c r="H450" s="4" t="str">
        <f>VLOOKUP(C450,Магазин!A:C,3,0)</f>
        <v>ул. Металлургов. 29</v>
      </c>
      <c r="I450" s="4" t="str">
        <f>VLOOKUP(D450,Товар!A:F,3,0)</f>
        <v>Леденцы фруктовые драже</v>
      </c>
      <c r="J450" s="4" t="str">
        <f>VLOOKUP(D450,Товар!A:F,4,0)</f>
        <v>грамм</v>
      </c>
      <c r="K450" s="4">
        <f>VLOOKUP(D450,Товар!A:F,5,0)</f>
        <v>150</v>
      </c>
      <c r="L450" s="4">
        <f>VLOOKUP(D450,Товар!A:F,6,0)</f>
        <v>149</v>
      </c>
      <c r="M450" s="4" t="str">
        <f>VLOOKUP(D450,Товар!A:F,2,0)</f>
        <v>Конфеты</v>
      </c>
    </row>
    <row r="451" spans="1:13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s="2" t="str">
        <f>VLOOKUP(C451,Магазин!A:C,2,0)</f>
        <v>Заводской</v>
      </c>
      <c r="H451" s="4" t="str">
        <f>VLOOKUP(C451,Магазин!A:C,3,0)</f>
        <v>ул. Металлургов. 29</v>
      </c>
      <c r="I451" s="4" t="str">
        <f>VLOOKUP(D451,Товар!A:F,3,0)</f>
        <v>Мармелад в шоколаде</v>
      </c>
      <c r="J451" s="4" t="str">
        <f>VLOOKUP(D451,Товар!A:F,4,0)</f>
        <v>грамм</v>
      </c>
      <c r="K451" s="4">
        <f>VLOOKUP(D451,Товар!A:F,5,0)</f>
        <v>150</v>
      </c>
      <c r="L451" s="4">
        <f>VLOOKUP(D451,Товар!A:F,6,0)</f>
        <v>144</v>
      </c>
      <c r="M451" s="4" t="str">
        <f>VLOOKUP(D451,Товар!A:F,2,0)</f>
        <v>Конфеты</v>
      </c>
    </row>
    <row r="452" spans="1:13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s="2" t="str">
        <f>VLOOKUP(C452,Магазин!A:C,2,0)</f>
        <v>Заводской</v>
      </c>
      <c r="H452" s="4" t="str">
        <f>VLOOKUP(C452,Магазин!A:C,3,0)</f>
        <v>ул. Металлургов. 29</v>
      </c>
      <c r="I452" s="4" t="str">
        <f>VLOOKUP(D452,Товар!A:F,3,0)</f>
        <v>Мармелад желейный фигурки</v>
      </c>
      <c r="J452" s="4" t="str">
        <f>VLOOKUP(D452,Товар!A:F,4,0)</f>
        <v>грамм</v>
      </c>
      <c r="K452" s="4">
        <f>VLOOKUP(D452,Товар!A:F,5,0)</f>
        <v>700</v>
      </c>
      <c r="L452" s="4">
        <f>VLOOKUP(D452,Товар!A:F,6,0)</f>
        <v>199</v>
      </c>
      <c r="M452" s="4" t="str">
        <f>VLOOKUP(D452,Товар!A:F,2,0)</f>
        <v>Конфеты</v>
      </c>
    </row>
    <row r="453" spans="1:13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s="2" t="str">
        <f>VLOOKUP(C453,Магазин!A:C,2,0)</f>
        <v>Заводской</v>
      </c>
      <c r="H453" s="4" t="str">
        <f>VLOOKUP(C453,Магазин!A:C,3,0)</f>
        <v>ул. Металлургов. 29</v>
      </c>
      <c r="I453" s="4" t="str">
        <f>VLOOKUP(D453,Товар!A:F,3,0)</f>
        <v>Мармелад лимонный</v>
      </c>
      <c r="J453" s="4" t="str">
        <f>VLOOKUP(D453,Товар!A:F,4,0)</f>
        <v>грамм</v>
      </c>
      <c r="K453" s="4">
        <f>VLOOKUP(D453,Товар!A:F,5,0)</f>
        <v>500</v>
      </c>
      <c r="L453" s="4">
        <f>VLOOKUP(D453,Товар!A:F,6,0)</f>
        <v>155</v>
      </c>
      <c r="M453" s="4" t="str">
        <f>VLOOKUP(D453,Товар!A:F,2,0)</f>
        <v>Конфеты</v>
      </c>
    </row>
    <row r="454" spans="1:13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s="2" t="str">
        <f>VLOOKUP(C454,Магазин!A:C,2,0)</f>
        <v>Заводской</v>
      </c>
      <c r="H454" s="4" t="str">
        <f>VLOOKUP(C454,Магазин!A:C,3,0)</f>
        <v>ул. Металлургов. 29</v>
      </c>
      <c r="I454" s="4" t="str">
        <f>VLOOKUP(D454,Товар!A:F,3,0)</f>
        <v>Мармелад сливовый</v>
      </c>
      <c r="J454" s="4" t="str">
        <f>VLOOKUP(D454,Товар!A:F,4,0)</f>
        <v>грамм</v>
      </c>
      <c r="K454" s="4">
        <f>VLOOKUP(D454,Товар!A:F,5,0)</f>
        <v>500</v>
      </c>
      <c r="L454" s="4">
        <f>VLOOKUP(D454,Товар!A:F,6,0)</f>
        <v>149</v>
      </c>
      <c r="M454" s="4" t="str">
        <f>VLOOKUP(D454,Товар!A:F,2,0)</f>
        <v>Конфеты</v>
      </c>
    </row>
    <row r="455" spans="1:13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s="2" t="str">
        <f>VLOOKUP(C455,Магазин!A:C,2,0)</f>
        <v>Заводской</v>
      </c>
      <c r="H455" s="4" t="str">
        <f>VLOOKUP(C455,Магазин!A:C,3,0)</f>
        <v>ул. Металлургов. 29</v>
      </c>
      <c r="I455" s="4" t="str">
        <f>VLOOKUP(D455,Товар!A:F,3,0)</f>
        <v>Мармелад фруктовый</v>
      </c>
      <c r="J455" s="4" t="str">
        <f>VLOOKUP(D455,Товар!A:F,4,0)</f>
        <v>грамм</v>
      </c>
      <c r="K455" s="4">
        <f>VLOOKUP(D455,Товар!A:F,5,0)</f>
        <v>600</v>
      </c>
      <c r="L455" s="4">
        <f>VLOOKUP(D455,Товар!A:F,6,0)</f>
        <v>139</v>
      </c>
      <c r="M455" s="4" t="str">
        <f>VLOOKUP(D455,Товар!A:F,2,0)</f>
        <v>Конфеты</v>
      </c>
    </row>
    <row r="456" spans="1:13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s="2" t="str">
        <f>VLOOKUP(C456,Магазин!A:C,2,0)</f>
        <v>Заводской</v>
      </c>
      <c r="H456" s="4" t="str">
        <f>VLOOKUP(C456,Магазин!A:C,3,0)</f>
        <v>ул. Металлургов. 29</v>
      </c>
      <c r="I456" s="4" t="str">
        <f>VLOOKUP(D456,Товар!A:F,3,0)</f>
        <v>Мармелад яблочный</v>
      </c>
      <c r="J456" s="4" t="str">
        <f>VLOOKUP(D456,Товар!A:F,4,0)</f>
        <v>грамм</v>
      </c>
      <c r="K456" s="4">
        <f>VLOOKUP(D456,Товар!A:F,5,0)</f>
        <v>1000</v>
      </c>
      <c r="L456" s="4">
        <f>VLOOKUP(D456,Товар!A:F,6,0)</f>
        <v>216</v>
      </c>
      <c r="M456" s="4" t="str">
        <f>VLOOKUP(D456,Товар!A:F,2,0)</f>
        <v>Конфеты</v>
      </c>
    </row>
    <row r="457" spans="1:13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s="2" t="str">
        <f>VLOOKUP(C457,Магазин!A:C,2,0)</f>
        <v>Заводской</v>
      </c>
      <c r="H457" s="4" t="str">
        <f>VLOOKUP(C457,Магазин!A:C,3,0)</f>
        <v>ул. Металлургов. 29</v>
      </c>
      <c r="I457" s="4" t="str">
        <f>VLOOKUP(D457,Товар!A:F,3,0)</f>
        <v>Набор конфет "Новогодний"</v>
      </c>
      <c r="J457" s="4" t="str">
        <f>VLOOKUP(D457,Товар!A:F,4,0)</f>
        <v>грамм</v>
      </c>
      <c r="K457" s="4">
        <f>VLOOKUP(D457,Товар!A:F,5,0)</f>
        <v>200</v>
      </c>
      <c r="L457" s="4">
        <f>VLOOKUP(D457,Товар!A:F,6,0)</f>
        <v>400</v>
      </c>
      <c r="M457" s="4" t="str">
        <f>VLOOKUP(D457,Товар!A:F,2,0)</f>
        <v>Конфеты</v>
      </c>
    </row>
    <row r="458" spans="1:13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s="2" t="str">
        <f>VLOOKUP(C458,Магазин!A:C,2,0)</f>
        <v>Заводской</v>
      </c>
      <c r="H458" s="4" t="str">
        <f>VLOOKUP(C458,Магазин!A:C,3,0)</f>
        <v>ул. Металлургов. 29</v>
      </c>
      <c r="I458" s="4" t="str">
        <f>VLOOKUP(D458,Товар!A:F,3,0)</f>
        <v>Пастила ванильная</v>
      </c>
      <c r="J458" s="4" t="str">
        <f>VLOOKUP(D458,Товар!A:F,4,0)</f>
        <v>грамм</v>
      </c>
      <c r="K458" s="4">
        <f>VLOOKUP(D458,Товар!A:F,5,0)</f>
        <v>250</v>
      </c>
      <c r="L458" s="4">
        <f>VLOOKUP(D458,Товар!A:F,6,0)</f>
        <v>149</v>
      </c>
      <c r="M458" s="4" t="str">
        <f>VLOOKUP(D458,Товар!A:F,2,0)</f>
        <v>Конфеты</v>
      </c>
    </row>
    <row r="459" spans="1:13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s="2" t="str">
        <f>VLOOKUP(C459,Магазин!A:C,2,0)</f>
        <v>Заводской</v>
      </c>
      <c r="H459" s="4" t="str">
        <f>VLOOKUP(C459,Магазин!A:C,3,0)</f>
        <v>ул. Металлургов. 29</v>
      </c>
      <c r="I459" s="4" t="str">
        <f>VLOOKUP(D459,Товар!A:F,3,0)</f>
        <v>Пастила с клюквенным соком</v>
      </c>
      <c r="J459" s="4" t="str">
        <f>VLOOKUP(D459,Товар!A:F,4,0)</f>
        <v>грамм</v>
      </c>
      <c r="K459" s="4">
        <f>VLOOKUP(D459,Товар!A:F,5,0)</f>
        <v>300</v>
      </c>
      <c r="L459" s="4">
        <f>VLOOKUP(D459,Товар!A:F,6,0)</f>
        <v>168</v>
      </c>
      <c r="M459" s="4" t="str">
        <f>VLOOKUP(D459,Товар!A:F,2,0)</f>
        <v>Конфеты</v>
      </c>
    </row>
    <row r="460" spans="1:13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s="2" t="str">
        <f>VLOOKUP(C460,Магазин!A:C,2,0)</f>
        <v>Заводской</v>
      </c>
      <c r="H460" s="4" t="str">
        <f>VLOOKUP(C460,Магазин!A:C,3,0)</f>
        <v>ул. Металлургов. 29</v>
      </c>
      <c r="I460" s="4" t="str">
        <f>VLOOKUP(D460,Товар!A:F,3,0)</f>
        <v>Сладкая плитка соевая</v>
      </c>
      <c r="J460" s="4" t="str">
        <f>VLOOKUP(D460,Товар!A:F,4,0)</f>
        <v>грамм</v>
      </c>
      <c r="K460" s="4">
        <f>VLOOKUP(D460,Товар!A:F,5,0)</f>
        <v>100</v>
      </c>
      <c r="L460" s="4">
        <f>VLOOKUP(D460,Товар!A:F,6,0)</f>
        <v>69</v>
      </c>
      <c r="M460" s="4" t="str">
        <f>VLOOKUP(D460,Товар!A:F,2,0)</f>
        <v>Конфеты</v>
      </c>
    </row>
    <row r="461" spans="1:13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s="2" t="str">
        <f>VLOOKUP(C461,Магазин!A:C,2,0)</f>
        <v>Заводской</v>
      </c>
      <c r="H461" s="4" t="str">
        <f>VLOOKUP(C461,Магазин!A:C,3,0)</f>
        <v>ул. Металлургов. 29</v>
      </c>
      <c r="I461" s="4" t="str">
        <f>VLOOKUP(D461,Товар!A:F,3,0)</f>
        <v>Суфле в шоколаде</v>
      </c>
      <c r="J461" s="4" t="str">
        <f>VLOOKUP(D461,Товар!A:F,4,0)</f>
        <v>грамм</v>
      </c>
      <c r="K461" s="4">
        <f>VLOOKUP(D461,Товар!A:F,5,0)</f>
        <v>250</v>
      </c>
      <c r="L461" s="4">
        <f>VLOOKUP(D461,Товар!A:F,6,0)</f>
        <v>138</v>
      </c>
      <c r="M461" s="4" t="str">
        <f>VLOOKUP(D461,Товар!A:F,2,0)</f>
        <v>Конфеты</v>
      </c>
    </row>
    <row r="462" spans="1:13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s="2" t="str">
        <f>VLOOKUP(C462,Магазин!A:C,2,0)</f>
        <v>Заводской</v>
      </c>
      <c r="H462" s="4" t="str">
        <f>VLOOKUP(C462,Магазин!A:C,3,0)</f>
        <v>ул. Металлургов. 29</v>
      </c>
      <c r="I462" s="4" t="str">
        <f>VLOOKUP(D462,Товар!A:F,3,0)</f>
        <v>Чернослив в шоколаде</v>
      </c>
      <c r="J462" s="4" t="str">
        <f>VLOOKUP(D462,Товар!A:F,4,0)</f>
        <v>грамм</v>
      </c>
      <c r="K462" s="4">
        <f>VLOOKUP(D462,Товар!A:F,5,0)</f>
        <v>250</v>
      </c>
      <c r="L462" s="4">
        <f>VLOOKUP(D462,Товар!A:F,6,0)</f>
        <v>360</v>
      </c>
      <c r="M462" s="4" t="str">
        <f>VLOOKUP(D462,Товар!A:F,2,0)</f>
        <v>Конфеты</v>
      </c>
    </row>
    <row r="463" spans="1:13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s="2" t="str">
        <f>VLOOKUP(C463,Магазин!A:C,2,0)</f>
        <v>Заводской</v>
      </c>
      <c r="H463" s="4" t="str">
        <f>VLOOKUP(C463,Магазин!A:C,3,0)</f>
        <v>ул. Металлургов. 29</v>
      </c>
      <c r="I463" s="4" t="str">
        <f>VLOOKUP(D463,Товар!A:F,3,0)</f>
        <v>Шоколад молочный</v>
      </c>
      <c r="J463" s="4" t="str">
        <f>VLOOKUP(D463,Товар!A:F,4,0)</f>
        <v>грамм</v>
      </c>
      <c r="K463" s="4">
        <f>VLOOKUP(D463,Товар!A:F,5,0)</f>
        <v>100</v>
      </c>
      <c r="L463" s="4">
        <f>VLOOKUP(D463,Товар!A:F,6,0)</f>
        <v>86</v>
      </c>
      <c r="M463" s="4" t="str">
        <f>VLOOKUP(D463,Товар!A:F,2,0)</f>
        <v>Конфеты</v>
      </c>
    </row>
    <row r="464" spans="1:13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s="2" t="str">
        <f>VLOOKUP(C464,Магазин!A:C,2,0)</f>
        <v>Заводской</v>
      </c>
      <c r="H464" s="4" t="str">
        <f>VLOOKUP(C464,Магазин!A:C,3,0)</f>
        <v>ул. Металлургов. 29</v>
      </c>
      <c r="I464" s="4" t="str">
        <f>VLOOKUP(D464,Товар!A:F,3,0)</f>
        <v>Шоколад с изюмом</v>
      </c>
      <c r="J464" s="4" t="str">
        <f>VLOOKUP(D464,Товар!A:F,4,0)</f>
        <v>грамм</v>
      </c>
      <c r="K464" s="4">
        <f>VLOOKUP(D464,Товар!A:F,5,0)</f>
        <v>80</v>
      </c>
      <c r="L464" s="4">
        <f>VLOOKUP(D464,Товар!A:F,6,0)</f>
        <v>94</v>
      </c>
      <c r="M464" s="4" t="str">
        <f>VLOOKUP(D464,Товар!A:F,2,0)</f>
        <v>Конфеты</v>
      </c>
    </row>
    <row r="465" spans="1:13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s="2" t="str">
        <f>VLOOKUP(C465,Магазин!A:C,2,0)</f>
        <v>Заводской</v>
      </c>
      <c r="H465" s="4" t="str">
        <f>VLOOKUP(C465,Магазин!A:C,3,0)</f>
        <v>ул. Металлургов. 29</v>
      </c>
      <c r="I465" s="4" t="str">
        <f>VLOOKUP(D465,Товар!A:F,3,0)</f>
        <v>Шоколад с орехом</v>
      </c>
      <c r="J465" s="4" t="str">
        <f>VLOOKUP(D465,Товар!A:F,4,0)</f>
        <v>грамм</v>
      </c>
      <c r="K465" s="4">
        <f>VLOOKUP(D465,Товар!A:F,5,0)</f>
        <v>100</v>
      </c>
      <c r="L465" s="4">
        <f>VLOOKUP(D465,Товар!A:F,6,0)</f>
        <v>99</v>
      </c>
      <c r="M465" s="4" t="str">
        <f>VLOOKUP(D465,Товар!A:F,2,0)</f>
        <v>Конфеты</v>
      </c>
    </row>
    <row r="466" spans="1:13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s="2" t="str">
        <f>VLOOKUP(C466,Магазин!A:C,2,0)</f>
        <v>Заводской</v>
      </c>
      <c r="H466" s="4" t="str">
        <f>VLOOKUP(C466,Магазин!A:C,3,0)</f>
        <v>ул. Металлургов. 29</v>
      </c>
      <c r="I466" s="4" t="str">
        <f>VLOOKUP(D466,Товар!A:F,3,0)</f>
        <v>Шоколад темный</v>
      </c>
      <c r="J466" s="4" t="str">
        <f>VLOOKUP(D466,Товар!A:F,4,0)</f>
        <v>грамм</v>
      </c>
      <c r="K466" s="4">
        <f>VLOOKUP(D466,Товар!A:F,5,0)</f>
        <v>100</v>
      </c>
      <c r="L466" s="4">
        <f>VLOOKUP(D466,Товар!A:F,6,0)</f>
        <v>96</v>
      </c>
      <c r="M466" s="4" t="str">
        <f>VLOOKUP(D466,Товар!A:F,2,0)</f>
        <v>Конфеты</v>
      </c>
    </row>
    <row r="467" spans="1:13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s="2" t="str">
        <f>VLOOKUP(C467,Магазин!A:C,2,0)</f>
        <v>Заводской</v>
      </c>
      <c r="H467" s="4" t="str">
        <f>VLOOKUP(C467,Магазин!A:C,3,0)</f>
        <v>ул. Металлургов. 29</v>
      </c>
      <c r="I467" s="4" t="str">
        <f>VLOOKUP(D467,Товар!A:F,3,0)</f>
        <v>Шоколадные конфеты "Белочка"</v>
      </c>
      <c r="J467" s="4" t="str">
        <f>VLOOKUP(D467,Товар!A:F,4,0)</f>
        <v>грамм</v>
      </c>
      <c r="K467" s="4">
        <f>VLOOKUP(D467,Товар!A:F,5,0)</f>
        <v>200</v>
      </c>
      <c r="L467" s="4">
        <f>VLOOKUP(D467,Товар!A:F,6,0)</f>
        <v>156</v>
      </c>
      <c r="M467" s="4" t="str">
        <f>VLOOKUP(D467,Товар!A:F,2,0)</f>
        <v>Конфеты</v>
      </c>
    </row>
    <row r="468" spans="1:13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s="2" t="str">
        <f>VLOOKUP(C468,Магазин!A:C,2,0)</f>
        <v>Заводской</v>
      </c>
      <c r="H468" s="4" t="str">
        <f>VLOOKUP(C468,Магазин!A:C,3,0)</f>
        <v>ул. Металлургов. 29</v>
      </c>
      <c r="I468" s="4" t="str">
        <f>VLOOKUP(D468,Товар!A:F,3,0)</f>
        <v>Шоколадные конфеты "Грильяж"</v>
      </c>
      <c r="J468" s="4" t="str">
        <f>VLOOKUP(D468,Товар!A:F,4,0)</f>
        <v>грамм</v>
      </c>
      <c r="K468" s="4">
        <f>VLOOKUP(D468,Товар!A:F,5,0)</f>
        <v>300</v>
      </c>
      <c r="L468" s="4">
        <f>VLOOKUP(D468,Товар!A:F,6,0)</f>
        <v>240</v>
      </c>
      <c r="M468" s="4" t="str">
        <f>VLOOKUP(D468,Товар!A:F,2,0)</f>
        <v>Конфеты</v>
      </c>
    </row>
    <row r="469" spans="1:13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s="2" t="str">
        <f>VLOOKUP(C469,Магазин!A:C,2,0)</f>
        <v>Заводской</v>
      </c>
      <c r="H469" s="4" t="str">
        <f>VLOOKUP(C469,Магазин!A:C,3,0)</f>
        <v>ул. Металлургов. 29</v>
      </c>
      <c r="I469" s="4" t="str">
        <f>VLOOKUP(D469,Товар!A:F,3,0)</f>
        <v>Шоколадные конфеты ассорти</v>
      </c>
      <c r="J469" s="4" t="str">
        <f>VLOOKUP(D469,Товар!A:F,4,0)</f>
        <v>грамм</v>
      </c>
      <c r="K469" s="4">
        <f>VLOOKUP(D469,Товар!A:F,5,0)</f>
        <v>400</v>
      </c>
      <c r="L469" s="4">
        <f>VLOOKUP(D469,Товар!A:F,6,0)</f>
        <v>399</v>
      </c>
      <c r="M469" s="4" t="str">
        <f>VLOOKUP(D469,Товар!A:F,2,0)</f>
        <v>Конфеты</v>
      </c>
    </row>
    <row r="470" spans="1:13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s="2" t="str">
        <f>VLOOKUP(C470,Магазин!A:C,2,0)</f>
        <v>Прибрежный</v>
      </c>
      <c r="H470" s="4" t="str">
        <f>VLOOKUP(C470,Магазин!A:C,3,0)</f>
        <v>Колхозная, 11</v>
      </c>
      <c r="I470" s="4" t="str">
        <f>VLOOKUP(D470,Товар!A:F,3,0)</f>
        <v>Батончик соевый</v>
      </c>
      <c r="J470" s="4" t="str">
        <f>VLOOKUP(D470,Товар!A:F,4,0)</f>
        <v>грамм</v>
      </c>
      <c r="K470" s="4">
        <f>VLOOKUP(D470,Товар!A:F,5,0)</f>
        <v>250</v>
      </c>
      <c r="L470" s="4">
        <f>VLOOKUP(D470,Товар!A:F,6,0)</f>
        <v>132</v>
      </c>
      <c r="M470" s="4" t="str">
        <f>VLOOKUP(D470,Товар!A:F,2,0)</f>
        <v>Конфеты</v>
      </c>
    </row>
    <row r="471" spans="1:13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s="2" t="str">
        <f>VLOOKUP(C471,Магазин!A:C,2,0)</f>
        <v>Прибрежный</v>
      </c>
      <c r="H471" s="4" t="str">
        <f>VLOOKUP(C471,Магазин!A:C,3,0)</f>
        <v>Колхозная, 11</v>
      </c>
      <c r="I471" s="4" t="str">
        <f>VLOOKUP(D471,Товар!A:F,3,0)</f>
        <v>Заяц шоколадный большой</v>
      </c>
      <c r="J471" s="4" t="str">
        <f>VLOOKUP(D471,Товар!A:F,4,0)</f>
        <v>шт</v>
      </c>
      <c r="K471" s="4">
        <f>VLOOKUP(D471,Товар!A:F,5,0)</f>
        <v>1</v>
      </c>
      <c r="L471" s="4">
        <f>VLOOKUP(D471,Товар!A:F,6,0)</f>
        <v>299</v>
      </c>
      <c r="M471" s="4" t="str">
        <f>VLOOKUP(D471,Товар!A:F,2,0)</f>
        <v>Конфеты</v>
      </c>
    </row>
    <row r="472" spans="1:13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s="2" t="str">
        <f>VLOOKUP(C472,Магазин!A:C,2,0)</f>
        <v>Прибрежный</v>
      </c>
      <c r="H472" s="4" t="str">
        <f>VLOOKUP(C472,Магазин!A:C,3,0)</f>
        <v>Колхозная, 11</v>
      </c>
      <c r="I472" s="4" t="str">
        <f>VLOOKUP(D472,Товар!A:F,3,0)</f>
        <v>Заяц шоколадный малый</v>
      </c>
      <c r="J472" s="4" t="str">
        <f>VLOOKUP(D472,Товар!A:F,4,0)</f>
        <v>шт</v>
      </c>
      <c r="K472" s="4">
        <f>VLOOKUP(D472,Товар!A:F,5,0)</f>
        <v>6</v>
      </c>
      <c r="L472" s="4">
        <f>VLOOKUP(D472,Товар!A:F,6,0)</f>
        <v>349</v>
      </c>
      <c r="M472" s="4" t="str">
        <f>VLOOKUP(D472,Товар!A:F,2,0)</f>
        <v>Конфеты</v>
      </c>
    </row>
    <row r="473" spans="1:13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s="2" t="str">
        <f>VLOOKUP(C473,Магазин!A:C,2,0)</f>
        <v>Прибрежный</v>
      </c>
      <c r="H473" s="4" t="str">
        <f>VLOOKUP(C473,Магазин!A:C,3,0)</f>
        <v>Колхозная, 11</v>
      </c>
      <c r="I473" s="4" t="str">
        <f>VLOOKUP(D473,Товар!A:F,3,0)</f>
        <v>Зефир в шоколаде</v>
      </c>
      <c r="J473" s="4" t="str">
        <f>VLOOKUP(D473,Товар!A:F,4,0)</f>
        <v>грамм</v>
      </c>
      <c r="K473" s="4">
        <f>VLOOKUP(D473,Товар!A:F,5,0)</f>
        <v>250</v>
      </c>
      <c r="L473" s="4">
        <f>VLOOKUP(D473,Товар!A:F,6,0)</f>
        <v>264</v>
      </c>
      <c r="M473" s="4" t="str">
        <f>VLOOKUP(D473,Товар!A:F,2,0)</f>
        <v>Конфеты</v>
      </c>
    </row>
    <row r="474" spans="1:13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s="2" t="str">
        <f>VLOOKUP(C474,Магазин!A:C,2,0)</f>
        <v>Прибрежный</v>
      </c>
      <c r="H474" s="4" t="str">
        <f>VLOOKUP(C474,Магазин!A:C,3,0)</f>
        <v>Колхозная, 11</v>
      </c>
      <c r="I474" s="4" t="str">
        <f>VLOOKUP(D474,Товар!A:F,3,0)</f>
        <v>Зефир ванильный</v>
      </c>
      <c r="J474" s="4" t="str">
        <f>VLOOKUP(D474,Товар!A:F,4,0)</f>
        <v>грамм</v>
      </c>
      <c r="K474" s="4">
        <f>VLOOKUP(D474,Товар!A:F,5,0)</f>
        <v>800</v>
      </c>
      <c r="L474" s="4">
        <f>VLOOKUP(D474,Товар!A:F,6,0)</f>
        <v>239</v>
      </c>
      <c r="M474" s="4" t="str">
        <f>VLOOKUP(D474,Товар!A:F,2,0)</f>
        <v>Конфеты</v>
      </c>
    </row>
    <row r="475" spans="1:13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s="2" t="str">
        <f>VLOOKUP(C475,Магазин!A:C,2,0)</f>
        <v>Прибрежный</v>
      </c>
      <c r="H475" s="4" t="str">
        <f>VLOOKUP(C475,Магазин!A:C,3,0)</f>
        <v>Колхозная, 11</v>
      </c>
      <c r="I475" s="4" t="str">
        <f>VLOOKUP(D475,Товар!A:F,3,0)</f>
        <v>Зефир воздушный</v>
      </c>
      <c r="J475" s="4" t="str">
        <f>VLOOKUP(D475,Товар!A:F,4,0)</f>
        <v>грамм</v>
      </c>
      <c r="K475" s="4">
        <f>VLOOKUP(D475,Товар!A:F,5,0)</f>
        <v>500</v>
      </c>
      <c r="L475" s="4">
        <f>VLOOKUP(D475,Товар!A:F,6,0)</f>
        <v>179</v>
      </c>
      <c r="M475" s="4" t="str">
        <f>VLOOKUP(D475,Товар!A:F,2,0)</f>
        <v>Конфеты</v>
      </c>
    </row>
    <row r="476" spans="1:13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s="2" t="str">
        <f>VLOOKUP(C476,Магазин!A:C,2,0)</f>
        <v>Прибрежный</v>
      </c>
      <c r="H476" s="4" t="str">
        <f>VLOOKUP(C476,Магазин!A:C,3,0)</f>
        <v>Колхозная, 11</v>
      </c>
      <c r="I476" s="4" t="str">
        <f>VLOOKUP(D476,Товар!A:F,3,0)</f>
        <v>Зефир лимонный</v>
      </c>
      <c r="J476" s="4" t="str">
        <f>VLOOKUP(D476,Товар!A:F,4,0)</f>
        <v>грамм</v>
      </c>
      <c r="K476" s="4">
        <f>VLOOKUP(D476,Товар!A:F,5,0)</f>
        <v>1000</v>
      </c>
      <c r="L476" s="4">
        <f>VLOOKUP(D476,Товар!A:F,6,0)</f>
        <v>299</v>
      </c>
      <c r="M476" s="4" t="str">
        <f>VLOOKUP(D476,Товар!A:F,2,0)</f>
        <v>Конфеты</v>
      </c>
    </row>
    <row r="477" spans="1:13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s="2" t="str">
        <f>VLOOKUP(C477,Магазин!A:C,2,0)</f>
        <v>Прибрежный</v>
      </c>
      <c r="H477" s="4" t="str">
        <f>VLOOKUP(C477,Магазин!A:C,3,0)</f>
        <v>Колхозная, 11</v>
      </c>
      <c r="I477" s="4" t="str">
        <f>VLOOKUP(D477,Товар!A:F,3,0)</f>
        <v>Карамель "Барбарис"</v>
      </c>
      <c r="J477" s="4" t="str">
        <f>VLOOKUP(D477,Товар!A:F,4,0)</f>
        <v>грамм</v>
      </c>
      <c r="K477" s="4">
        <f>VLOOKUP(D477,Товар!A:F,5,0)</f>
        <v>250</v>
      </c>
      <c r="L477" s="4">
        <f>VLOOKUP(D477,Товар!A:F,6,0)</f>
        <v>60</v>
      </c>
      <c r="M477" s="4" t="str">
        <f>VLOOKUP(D477,Товар!A:F,2,0)</f>
        <v>Конфеты</v>
      </c>
    </row>
    <row r="478" spans="1:13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s="2" t="str">
        <f>VLOOKUP(C478,Магазин!A:C,2,0)</f>
        <v>Прибрежный</v>
      </c>
      <c r="H478" s="4" t="str">
        <f>VLOOKUP(C478,Магазин!A:C,3,0)</f>
        <v>Колхозная, 11</v>
      </c>
      <c r="I478" s="4" t="str">
        <f>VLOOKUP(D478,Товар!A:F,3,0)</f>
        <v>Карамель "Взлетная"</v>
      </c>
      <c r="J478" s="4" t="str">
        <f>VLOOKUP(D478,Товар!A:F,4,0)</f>
        <v>грамм</v>
      </c>
      <c r="K478" s="4">
        <f>VLOOKUP(D478,Товар!A:F,5,0)</f>
        <v>500</v>
      </c>
      <c r="L478" s="4">
        <f>VLOOKUP(D478,Товар!A:F,6,0)</f>
        <v>109</v>
      </c>
      <c r="M478" s="4" t="str">
        <f>VLOOKUP(D478,Товар!A:F,2,0)</f>
        <v>Конфеты</v>
      </c>
    </row>
    <row r="479" spans="1:13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s="2" t="str">
        <f>VLOOKUP(C479,Магазин!A:C,2,0)</f>
        <v>Прибрежный</v>
      </c>
      <c r="H479" s="4" t="str">
        <f>VLOOKUP(C479,Магазин!A:C,3,0)</f>
        <v>Колхозная, 11</v>
      </c>
      <c r="I479" s="4" t="str">
        <f>VLOOKUP(D479,Товар!A:F,3,0)</f>
        <v>Карамель "Раковая шейка"</v>
      </c>
      <c r="J479" s="4" t="str">
        <f>VLOOKUP(D479,Товар!A:F,4,0)</f>
        <v>грамм</v>
      </c>
      <c r="K479" s="4">
        <f>VLOOKUP(D479,Товар!A:F,5,0)</f>
        <v>1000</v>
      </c>
      <c r="L479" s="4">
        <f>VLOOKUP(D479,Товар!A:F,6,0)</f>
        <v>650</v>
      </c>
      <c r="M479" s="4" t="str">
        <f>VLOOKUP(D479,Товар!A:F,2,0)</f>
        <v>Конфеты</v>
      </c>
    </row>
    <row r="480" spans="1:13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s="2" t="str">
        <f>VLOOKUP(C480,Магазин!A:C,2,0)</f>
        <v>Прибрежный</v>
      </c>
      <c r="H480" s="4" t="str">
        <f>VLOOKUP(C480,Магазин!A:C,3,0)</f>
        <v>Колхозная, 11</v>
      </c>
      <c r="I480" s="4" t="str">
        <f>VLOOKUP(D480,Товар!A:F,3,0)</f>
        <v>Карамель клубничная</v>
      </c>
      <c r="J480" s="4" t="str">
        <f>VLOOKUP(D480,Товар!A:F,4,0)</f>
        <v>грамм</v>
      </c>
      <c r="K480" s="4">
        <f>VLOOKUP(D480,Товар!A:F,5,0)</f>
        <v>500</v>
      </c>
      <c r="L480" s="4">
        <f>VLOOKUP(D480,Товар!A:F,6,0)</f>
        <v>120</v>
      </c>
      <c r="M480" s="4" t="str">
        <f>VLOOKUP(D480,Товар!A:F,2,0)</f>
        <v>Конфеты</v>
      </c>
    </row>
    <row r="481" spans="1:13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s="2" t="str">
        <f>VLOOKUP(C481,Магазин!A:C,2,0)</f>
        <v>Прибрежный</v>
      </c>
      <c r="H481" s="4" t="str">
        <f>VLOOKUP(C481,Магазин!A:C,3,0)</f>
        <v>Колхозная, 11</v>
      </c>
      <c r="I481" s="4" t="str">
        <f>VLOOKUP(D481,Товар!A:F,3,0)</f>
        <v>Карамель лимонная</v>
      </c>
      <c r="J481" s="4" t="str">
        <f>VLOOKUP(D481,Товар!A:F,4,0)</f>
        <v>грамм</v>
      </c>
      <c r="K481" s="4">
        <f>VLOOKUP(D481,Товар!A:F,5,0)</f>
        <v>250</v>
      </c>
      <c r="L481" s="4">
        <f>VLOOKUP(D481,Товар!A:F,6,0)</f>
        <v>69</v>
      </c>
      <c r="M481" s="4" t="str">
        <f>VLOOKUP(D481,Товар!A:F,2,0)</f>
        <v>Конфеты</v>
      </c>
    </row>
    <row r="482" spans="1:13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s="2" t="str">
        <f>VLOOKUP(C482,Магазин!A:C,2,0)</f>
        <v>Прибрежный</v>
      </c>
      <c r="H482" s="4" t="str">
        <f>VLOOKUP(C482,Магазин!A:C,3,0)</f>
        <v>Колхозная, 11</v>
      </c>
      <c r="I482" s="4" t="str">
        <f>VLOOKUP(D482,Товар!A:F,3,0)</f>
        <v>Карамель мятная</v>
      </c>
      <c r="J482" s="4" t="str">
        <f>VLOOKUP(D482,Товар!A:F,4,0)</f>
        <v>грамм</v>
      </c>
      <c r="K482" s="4">
        <f>VLOOKUP(D482,Товар!A:F,5,0)</f>
        <v>500</v>
      </c>
      <c r="L482" s="4">
        <f>VLOOKUP(D482,Товар!A:F,6,0)</f>
        <v>99</v>
      </c>
      <c r="M482" s="4" t="str">
        <f>VLOOKUP(D482,Товар!A:F,2,0)</f>
        <v>Конфеты</v>
      </c>
    </row>
    <row r="483" spans="1:13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s="2" t="str">
        <f>VLOOKUP(C483,Магазин!A:C,2,0)</f>
        <v>Прибрежный</v>
      </c>
      <c r="H483" s="4" t="str">
        <f>VLOOKUP(C483,Магазин!A:C,3,0)</f>
        <v>Колхозная, 11</v>
      </c>
      <c r="I483" s="4" t="str">
        <f>VLOOKUP(D483,Товар!A:F,3,0)</f>
        <v>Клюква в сахаре</v>
      </c>
      <c r="J483" s="4" t="str">
        <f>VLOOKUP(D483,Товар!A:F,4,0)</f>
        <v>грамм</v>
      </c>
      <c r="K483" s="4">
        <f>VLOOKUP(D483,Товар!A:F,5,0)</f>
        <v>300</v>
      </c>
      <c r="L483" s="4">
        <f>VLOOKUP(D483,Товар!A:F,6,0)</f>
        <v>264</v>
      </c>
      <c r="M483" s="4" t="str">
        <f>VLOOKUP(D483,Товар!A:F,2,0)</f>
        <v>Конфеты</v>
      </c>
    </row>
    <row r="484" spans="1:13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s="2" t="str">
        <f>VLOOKUP(C484,Магазин!A:C,2,0)</f>
        <v>Прибрежный</v>
      </c>
      <c r="H484" s="4" t="str">
        <f>VLOOKUP(C484,Магазин!A:C,3,0)</f>
        <v>Колхозная, 11</v>
      </c>
      <c r="I484" s="4" t="str">
        <f>VLOOKUP(D484,Товар!A:F,3,0)</f>
        <v>Курага в шоколаде</v>
      </c>
      <c r="J484" s="4" t="str">
        <f>VLOOKUP(D484,Товар!A:F,4,0)</f>
        <v>грамм</v>
      </c>
      <c r="K484" s="4">
        <f>VLOOKUP(D484,Товар!A:F,5,0)</f>
        <v>250</v>
      </c>
      <c r="L484" s="4">
        <f>VLOOKUP(D484,Товар!A:F,6,0)</f>
        <v>360</v>
      </c>
      <c r="M484" s="4" t="str">
        <f>VLOOKUP(D484,Товар!A:F,2,0)</f>
        <v>Конфеты</v>
      </c>
    </row>
    <row r="485" spans="1:13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s="2" t="str">
        <f>VLOOKUP(C485,Магазин!A:C,2,0)</f>
        <v>Прибрежный</v>
      </c>
      <c r="H485" s="4" t="str">
        <f>VLOOKUP(C485,Магазин!A:C,3,0)</f>
        <v>Колхозная, 11</v>
      </c>
      <c r="I485" s="4" t="str">
        <f>VLOOKUP(D485,Товар!A:F,3,0)</f>
        <v>Леденец "Петушок"</v>
      </c>
      <c r="J485" s="4" t="str">
        <f>VLOOKUP(D485,Товар!A:F,4,0)</f>
        <v>шт</v>
      </c>
      <c r="K485" s="4">
        <f>VLOOKUP(D485,Товар!A:F,5,0)</f>
        <v>1</v>
      </c>
      <c r="L485" s="4">
        <f>VLOOKUP(D485,Товар!A:F,6,0)</f>
        <v>25</v>
      </c>
      <c r="M485" s="4" t="str">
        <f>VLOOKUP(D485,Товар!A:F,2,0)</f>
        <v>Конфеты</v>
      </c>
    </row>
    <row r="486" spans="1:13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s="2" t="str">
        <f>VLOOKUP(C486,Магазин!A:C,2,0)</f>
        <v>Прибрежный</v>
      </c>
      <c r="H486" s="4" t="str">
        <f>VLOOKUP(C486,Магазин!A:C,3,0)</f>
        <v>Колхозная, 11</v>
      </c>
      <c r="I486" s="4" t="str">
        <f>VLOOKUP(D486,Товар!A:F,3,0)</f>
        <v>Леденцы фруктовые драже</v>
      </c>
      <c r="J486" s="4" t="str">
        <f>VLOOKUP(D486,Товар!A:F,4,0)</f>
        <v>грамм</v>
      </c>
      <c r="K486" s="4">
        <f>VLOOKUP(D486,Товар!A:F,5,0)</f>
        <v>150</v>
      </c>
      <c r="L486" s="4">
        <f>VLOOKUP(D486,Товар!A:F,6,0)</f>
        <v>149</v>
      </c>
      <c r="M486" s="4" t="str">
        <f>VLOOKUP(D486,Товар!A:F,2,0)</f>
        <v>Конфеты</v>
      </c>
    </row>
    <row r="487" spans="1:13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s="2" t="str">
        <f>VLOOKUP(C487,Магазин!A:C,2,0)</f>
        <v>Прибрежный</v>
      </c>
      <c r="H487" s="4" t="str">
        <f>VLOOKUP(C487,Магазин!A:C,3,0)</f>
        <v>Колхозная, 11</v>
      </c>
      <c r="I487" s="4" t="str">
        <f>VLOOKUP(D487,Товар!A:F,3,0)</f>
        <v>Мармелад в шоколаде</v>
      </c>
      <c r="J487" s="4" t="str">
        <f>VLOOKUP(D487,Товар!A:F,4,0)</f>
        <v>грамм</v>
      </c>
      <c r="K487" s="4">
        <f>VLOOKUP(D487,Товар!A:F,5,0)</f>
        <v>150</v>
      </c>
      <c r="L487" s="4">
        <f>VLOOKUP(D487,Товар!A:F,6,0)</f>
        <v>144</v>
      </c>
      <c r="M487" s="4" t="str">
        <f>VLOOKUP(D487,Товар!A:F,2,0)</f>
        <v>Конфеты</v>
      </c>
    </row>
    <row r="488" spans="1:13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s="2" t="str">
        <f>VLOOKUP(C488,Магазин!A:C,2,0)</f>
        <v>Прибрежный</v>
      </c>
      <c r="H488" s="4" t="str">
        <f>VLOOKUP(C488,Магазин!A:C,3,0)</f>
        <v>Колхозная, 11</v>
      </c>
      <c r="I488" s="4" t="str">
        <f>VLOOKUP(D488,Товар!A:F,3,0)</f>
        <v>Мармелад желейный фигурки</v>
      </c>
      <c r="J488" s="4" t="str">
        <f>VLOOKUP(D488,Товар!A:F,4,0)</f>
        <v>грамм</v>
      </c>
      <c r="K488" s="4">
        <f>VLOOKUP(D488,Товар!A:F,5,0)</f>
        <v>700</v>
      </c>
      <c r="L488" s="4">
        <f>VLOOKUP(D488,Товар!A:F,6,0)</f>
        <v>199</v>
      </c>
      <c r="M488" s="4" t="str">
        <f>VLOOKUP(D488,Товар!A:F,2,0)</f>
        <v>Конфеты</v>
      </c>
    </row>
    <row r="489" spans="1:13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s="2" t="str">
        <f>VLOOKUP(C489,Магазин!A:C,2,0)</f>
        <v>Прибрежный</v>
      </c>
      <c r="H489" s="4" t="str">
        <f>VLOOKUP(C489,Магазин!A:C,3,0)</f>
        <v>Колхозная, 11</v>
      </c>
      <c r="I489" s="4" t="str">
        <f>VLOOKUP(D489,Товар!A:F,3,0)</f>
        <v>Мармелад лимонный</v>
      </c>
      <c r="J489" s="4" t="str">
        <f>VLOOKUP(D489,Товар!A:F,4,0)</f>
        <v>грамм</v>
      </c>
      <c r="K489" s="4">
        <f>VLOOKUP(D489,Товар!A:F,5,0)</f>
        <v>500</v>
      </c>
      <c r="L489" s="4">
        <f>VLOOKUP(D489,Товар!A:F,6,0)</f>
        <v>155</v>
      </c>
      <c r="M489" s="4" t="str">
        <f>VLOOKUP(D489,Товар!A:F,2,0)</f>
        <v>Конфеты</v>
      </c>
    </row>
    <row r="490" spans="1:13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s="2" t="str">
        <f>VLOOKUP(C490,Магазин!A:C,2,0)</f>
        <v>Прибрежный</v>
      </c>
      <c r="H490" s="4" t="str">
        <f>VLOOKUP(C490,Магазин!A:C,3,0)</f>
        <v>Колхозная, 11</v>
      </c>
      <c r="I490" s="4" t="str">
        <f>VLOOKUP(D490,Товар!A:F,3,0)</f>
        <v>Мармелад сливовый</v>
      </c>
      <c r="J490" s="4" t="str">
        <f>VLOOKUP(D490,Товар!A:F,4,0)</f>
        <v>грамм</v>
      </c>
      <c r="K490" s="4">
        <f>VLOOKUP(D490,Товар!A:F,5,0)</f>
        <v>500</v>
      </c>
      <c r="L490" s="4">
        <f>VLOOKUP(D490,Товар!A:F,6,0)</f>
        <v>149</v>
      </c>
      <c r="M490" s="4" t="str">
        <f>VLOOKUP(D490,Товар!A:F,2,0)</f>
        <v>Конфеты</v>
      </c>
    </row>
    <row r="491" spans="1:13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s="2" t="str">
        <f>VLOOKUP(C491,Магазин!A:C,2,0)</f>
        <v>Прибрежный</v>
      </c>
      <c r="H491" s="4" t="str">
        <f>VLOOKUP(C491,Магазин!A:C,3,0)</f>
        <v>Колхозная, 11</v>
      </c>
      <c r="I491" s="4" t="str">
        <f>VLOOKUP(D491,Товар!A:F,3,0)</f>
        <v>Мармелад фруктовый</v>
      </c>
      <c r="J491" s="4" t="str">
        <f>VLOOKUP(D491,Товар!A:F,4,0)</f>
        <v>грамм</v>
      </c>
      <c r="K491" s="4">
        <f>VLOOKUP(D491,Товар!A:F,5,0)</f>
        <v>600</v>
      </c>
      <c r="L491" s="4">
        <f>VLOOKUP(D491,Товар!A:F,6,0)</f>
        <v>139</v>
      </c>
      <c r="M491" s="4" t="str">
        <f>VLOOKUP(D491,Товар!A:F,2,0)</f>
        <v>Конфеты</v>
      </c>
    </row>
    <row r="492" spans="1:13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s="2" t="str">
        <f>VLOOKUP(C492,Магазин!A:C,2,0)</f>
        <v>Прибрежный</v>
      </c>
      <c r="H492" s="4" t="str">
        <f>VLOOKUP(C492,Магазин!A:C,3,0)</f>
        <v>Колхозная, 11</v>
      </c>
      <c r="I492" s="4" t="str">
        <f>VLOOKUP(D492,Товар!A:F,3,0)</f>
        <v>Мармелад яблочный</v>
      </c>
      <c r="J492" s="4" t="str">
        <f>VLOOKUP(D492,Товар!A:F,4,0)</f>
        <v>грамм</v>
      </c>
      <c r="K492" s="4">
        <f>VLOOKUP(D492,Товар!A:F,5,0)</f>
        <v>1000</v>
      </c>
      <c r="L492" s="4">
        <f>VLOOKUP(D492,Товар!A:F,6,0)</f>
        <v>216</v>
      </c>
      <c r="M492" s="4" t="str">
        <f>VLOOKUP(D492,Товар!A:F,2,0)</f>
        <v>Конфеты</v>
      </c>
    </row>
    <row r="493" spans="1:13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s="2" t="str">
        <f>VLOOKUP(C493,Магазин!A:C,2,0)</f>
        <v>Прибрежный</v>
      </c>
      <c r="H493" s="4" t="str">
        <f>VLOOKUP(C493,Магазин!A:C,3,0)</f>
        <v>Колхозная, 11</v>
      </c>
      <c r="I493" s="4" t="str">
        <f>VLOOKUP(D493,Товар!A:F,3,0)</f>
        <v>Набор конфет "Новогодний"</v>
      </c>
      <c r="J493" s="4" t="str">
        <f>VLOOKUP(D493,Товар!A:F,4,0)</f>
        <v>грамм</v>
      </c>
      <c r="K493" s="4">
        <f>VLOOKUP(D493,Товар!A:F,5,0)</f>
        <v>200</v>
      </c>
      <c r="L493" s="4">
        <f>VLOOKUP(D493,Товар!A:F,6,0)</f>
        <v>400</v>
      </c>
      <c r="M493" s="4" t="str">
        <f>VLOOKUP(D493,Товар!A:F,2,0)</f>
        <v>Конфеты</v>
      </c>
    </row>
    <row r="494" spans="1:13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s="2" t="str">
        <f>VLOOKUP(C494,Магазин!A:C,2,0)</f>
        <v>Прибрежный</v>
      </c>
      <c r="H494" s="4" t="str">
        <f>VLOOKUP(C494,Магазин!A:C,3,0)</f>
        <v>Колхозная, 11</v>
      </c>
      <c r="I494" s="4" t="str">
        <f>VLOOKUP(D494,Товар!A:F,3,0)</f>
        <v>Пастила ванильная</v>
      </c>
      <c r="J494" s="4" t="str">
        <f>VLOOKUP(D494,Товар!A:F,4,0)</f>
        <v>грамм</v>
      </c>
      <c r="K494" s="4">
        <f>VLOOKUP(D494,Товар!A:F,5,0)</f>
        <v>250</v>
      </c>
      <c r="L494" s="4">
        <f>VLOOKUP(D494,Товар!A:F,6,0)</f>
        <v>149</v>
      </c>
      <c r="M494" s="4" t="str">
        <f>VLOOKUP(D494,Товар!A:F,2,0)</f>
        <v>Конфеты</v>
      </c>
    </row>
    <row r="495" spans="1:13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s="2" t="str">
        <f>VLOOKUP(C495,Магазин!A:C,2,0)</f>
        <v>Прибрежный</v>
      </c>
      <c r="H495" s="4" t="str">
        <f>VLOOKUP(C495,Магазин!A:C,3,0)</f>
        <v>Колхозная, 11</v>
      </c>
      <c r="I495" s="4" t="str">
        <f>VLOOKUP(D495,Товар!A:F,3,0)</f>
        <v>Пастила с клюквенным соком</v>
      </c>
      <c r="J495" s="4" t="str">
        <f>VLOOKUP(D495,Товар!A:F,4,0)</f>
        <v>грамм</v>
      </c>
      <c r="K495" s="4">
        <f>VLOOKUP(D495,Товар!A:F,5,0)</f>
        <v>300</v>
      </c>
      <c r="L495" s="4">
        <f>VLOOKUP(D495,Товар!A:F,6,0)</f>
        <v>168</v>
      </c>
      <c r="M495" s="4" t="str">
        <f>VLOOKUP(D495,Товар!A:F,2,0)</f>
        <v>Конфеты</v>
      </c>
    </row>
    <row r="496" spans="1:13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s="2" t="str">
        <f>VLOOKUP(C496,Магазин!A:C,2,0)</f>
        <v>Прибрежный</v>
      </c>
      <c r="H496" s="4" t="str">
        <f>VLOOKUP(C496,Магазин!A:C,3,0)</f>
        <v>Колхозная, 11</v>
      </c>
      <c r="I496" s="4" t="str">
        <f>VLOOKUP(D496,Товар!A:F,3,0)</f>
        <v>Сладкая плитка соевая</v>
      </c>
      <c r="J496" s="4" t="str">
        <f>VLOOKUP(D496,Товар!A:F,4,0)</f>
        <v>грамм</v>
      </c>
      <c r="K496" s="4">
        <f>VLOOKUP(D496,Товар!A:F,5,0)</f>
        <v>100</v>
      </c>
      <c r="L496" s="4">
        <f>VLOOKUP(D496,Товар!A:F,6,0)</f>
        <v>69</v>
      </c>
      <c r="M496" s="4" t="str">
        <f>VLOOKUP(D496,Товар!A:F,2,0)</f>
        <v>Конфеты</v>
      </c>
    </row>
    <row r="497" spans="1:13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s="2" t="str">
        <f>VLOOKUP(C497,Магазин!A:C,2,0)</f>
        <v>Прибрежный</v>
      </c>
      <c r="H497" s="4" t="str">
        <f>VLOOKUP(C497,Магазин!A:C,3,0)</f>
        <v>Колхозная, 11</v>
      </c>
      <c r="I497" s="4" t="str">
        <f>VLOOKUP(D497,Товар!A:F,3,0)</f>
        <v>Суфле в шоколаде</v>
      </c>
      <c r="J497" s="4" t="str">
        <f>VLOOKUP(D497,Товар!A:F,4,0)</f>
        <v>грамм</v>
      </c>
      <c r="K497" s="4">
        <f>VLOOKUP(D497,Товар!A:F,5,0)</f>
        <v>250</v>
      </c>
      <c r="L497" s="4">
        <f>VLOOKUP(D497,Товар!A:F,6,0)</f>
        <v>138</v>
      </c>
      <c r="M497" s="4" t="str">
        <f>VLOOKUP(D497,Товар!A:F,2,0)</f>
        <v>Конфеты</v>
      </c>
    </row>
    <row r="498" spans="1:13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s="2" t="str">
        <f>VLOOKUP(C498,Магазин!A:C,2,0)</f>
        <v>Прибрежный</v>
      </c>
      <c r="H498" s="4" t="str">
        <f>VLOOKUP(C498,Магазин!A:C,3,0)</f>
        <v>Колхозная, 11</v>
      </c>
      <c r="I498" s="4" t="str">
        <f>VLOOKUP(D498,Товар!A:F,3,0)</f>
        <v>Чернослив в шоколаде</v>
      </c>
      <c r="J498" s="4" t="str">
        <f>VLOOKUP(D498,Товар!A:F,4,0)</f>
        <v>грамм</v>
      </c>
      <c r="K498" s="4">
        <f>VLOOKUP(D498,Товар!A:F,5,0)</f>
        <v>250</v>
      </c>
      <c r="L498" s="4">
        <f>VLOOKUP(D498,Товар!A:F,6,0)</f>
        <v>360</v>
      </c>
      <c r="M498" s="4" t="str">
        <f>VLOOKUP(D498,Товар!A:F,2,0)</f>
        <v>Конфеты</v>
      </c>
    </row>
    <row r="499" spans="1:13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s="2" t="str">
        <f>VLOOKUP(C499,Магазин!A:C,2,0)</f>
        <v>Прибрежный</v>
      </c>
      <c r="H499" s="4" t="str">
        <f>VLOOKUP(C499,Магазин!A:C,3,0)</f>
        <v>Колхозная, 11</v>
      </c>
      <c r="I499" s="4" t="str">
        <f>VLOOKUP(D499,Товар!A:F,3,0)</f>
        <v>Шоколад молочный</v>
      </c>
      <c r="J499" s="4" t="str">
        <f>VLOOKUP(D499,Товар!A:F,4,0)</f>
        <v>грамм</v>
      </c>
      <c r="K499" s="4">
        <f>VLOOKUP(D499,Товар!A:F,5,0)</f>
        <v>100</v>
      </c>
      <c r="L499" s="4">
        <f>VLOOKUP(D499,Товар!A:F,6,0)</f>
        <v>86</v>
      </c>
      <c r="M499" s="4" t="str">
        <f>VLOOKUP(D499,Товар!A:F,2,0)</f>
        <v>Конфеты</v>
      </c>
    </row>
    <row r="500" spans="1:13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s="2" t="str">
        <f>VLOOKUP(C500,Магазин!A:C,2,0)</f>
        <v>Прибрежный</v>
      </c>
      <c r="H500" s="4" t="str">
        <f>VLOOKUP(C500,Магазин!A:C,3,0)</f>
        <v>Колхозная, 11</v>
      </c>
      <c r="I500" s="4" t="str">
        <f>VLOOKUP(D500,Товар!A:F,3,0)</f>
        <v>Шоколад с изюмом</v>
      </c>
      <c r="J500" s="4" t="str">
        <f>VLOOKUP(D500,Товар!A:F,4,0)</f>
        <v>грамм</v>
      </c>
      <c r="K500" s="4">
        <f>VLOOKUP(D500,Товар!A:F,5,0)</f>
        <v>80</v>
      </c>
      <c r="L500" s="4">
        <f>VLOOKUP(D500,Товар!A:F,6,0)</f>
        <v>94</v>
      </c>
      <c r="M500" s="4" t="str">
        <f>VLOOKUP(D500,Товар!A:F,2,0)</f>
        <v>Конфеты</v>
      </c>
    </row>
    <row r="501" spans="1:13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s="2" t="str">
        <f>VLOOKUP(C501,Магазин!A:C,2,0)</f>
        <v>Прибрежный</v>
      </c>
      <c r="H501" s="4" t="str">
        <f>VLOOKUP(C501,Магазин!A:C,3,0)</f>
        <v>Колхозная, 11</v>
      </c>
      <c r="I501" s="4" t="str">
        <f>VLOOKUP(D501,Товар!A:F,3,0)</f>
        <v>Шоколад с орехом</v>
      </c>
      <c r="J501" s="4" t="str">
        <f>VLOOKUP(D501,Товар!A:F,4,0)</f>
        <v>грамм</v>
      </c>
      <c r="K501" s="4">
        <f>VLOOKUP(D501,Товар!A:F,5,0)</f>
        <v>100</v>
      </c>
      <c r="L501" s="4">
        <f>VLOOKUP(D501,Товар!A:F,6,0)</f>
        <v>99</v>
      </c>
      <c r="M501" s="4" t="str">
        <f>VLOOKUP(D501,Товар!A:F,2,0)</f>
        <v>Конфеты</v>
      </c>
    </row>
    <row r="502" spans="1:13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s="2" t="str">
        <f>VLOOKUP(C502,Магазин!A:C,2,0)</f>
        <v>Прибрежный</v>
      </c>
      <c r="H502" s="4" t="str">
        <f>VLOOKUP(C502,Магазин!A:C,3,0)</f>
        <v>Колхозная, 11</v>
      </c>
      <c r="I502" s="4" t="str">
        <f>VLOOKUP(D502,Товар!A:F,3,0)</f>
        <v>Шоколад темный</v>
      </c>
      <c r="J502" s="4" t="str">
        <f>VLOOKUP(D502,Товар!A:F,4,0)</f>
        <v>грамм</v>
      </c>
      <c r="K502" s="4">
        <f>VLOOKUP(D502,Товар!A:F,5,0)</f>
        <v>100</v>
      </c>
      <c r="L502" s="4">
        <f>VLOOKUP(D502,Товар!A:F,6,0)</f>
        <v>96</v>
      </c>
      <c r="M502" s="4" t="str">
        <f>VLOOKUP(D502,Товар!A:F,2,0)</f>
        <v>Конфеты</v>
      </c>
    </row>
    <row r="503" spans="1:13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s="2" t="str">
        <f>VLOOKUP(C503,Магазин!A:C,2,0)</f>
        <v>Прибрежный</v>
      </c>
      <c r="H503" s="4" t="str">
        <f>VLOOKUP(C503,Магазин!A:C,3,0)</f>
        <v>Колхозная, 11</v>
      </c>
      <c r="I503" s="4" t="str">
        <f>VLOOKUP(D503,Товар!A:F,3,0)</f>
        <v>Шоколадные конфеты "Белочка"</v>
      </c>
      <c r="J503" s="4" t="str">
        <f>VLOOKUP(D503,Товар!A:F,4,0)</f>
        <v>грамм</v>
      </c>
      <c r="K503" s="4">
        <f>VLOOKUP(D503,Товар!A:F,5,0)</f>
        <v>200</v>
      </c>
      <c r="L503" s="4">
        <f>VLOOKUP(D503,Товар!A:F,6,0)</f>
        <v>156</v>
      </c>
      <c r="M503" s="4" t="str">
        <f>VLOOKUP(D503,Товар!A:F,2,0)</f>
        <v>Конфеты</v>
      </c>
    </row>
    <row r="504" spans="1:13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s="2" t="str">
        <f>VLOOKUP(C504,Магазин!A:C,2,0)</f>
        <v>Прибрежный</v>
      </c>
      <c r="H504" s="4" t="str">
        <f>VLOOKUP(C504,Магазин!A:C,3,0)</f>
        <v>Колхозная, 11</v>
      </c>
      <c r="I504" s="4" t="str">
        <f>VLOOKUP(D504,Товар!A:F,3,0)</f>
        <v>Шоколадные конфеты "Грильяж"</v>
      </c>
      <c r="J504" s="4" t="str">
        <f>VLOOKUP(D504,Товар!A:F,4,0)</f>
        <v>грамм</v>
      </c>
      <c r="K504" s="4">
        <f>VLOOKUP(D504,Товар!A:F,5,0)</f>
        <v>300</v>
      </c>
      <c r="L504" s="4">
        <f>VLOOKUP(D504,Товар!A:F,6,0)</f>
        <v>240</v>
      </c>
      <c r="M504" s="4" t="str">
        <f>VLOOKUP(D504,Товар!A:F,2,0)</f>
        <v>Конфеты</v>
      </c>
    </row>
    <row r="505" spans="1:13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s="2" t="str">
        <f>VLOOKUP(C505,Магазин!A:C,2,0)</f>
        <v>Прибрежный</v>
      </c>
      <c r="H505" s="4" t="str">
        <f>VLOOKUP(C505,Магазин!A:C,3,0)</f>
        <v>Колхозная, 11</v>
      </c>
      <c r="I505" s="4" t="str">
        <f>VLOOKUP(D505,Товар!A:F,3,0)</f>
        <v>Шоколадные конфеты ассорти</v>
      </c>
      <c r="J505" s="4" t="str">
        <f>VLOOKUP(D505,Товар!A:F,4,0)</f>
        <v>грамм</v>
      </c>
      <c r="K505" s="4">
        <f>VLOOKUP(D505,Товар!A:F,5,0)</f>
        <v>400</v>
      </c>
      <c r="L505" s="4">
        <f>VLOOKUP(D505,Товар!A:F,6,0)</f>
        <v>399</v>
      </c>
      <c r="M505" s="4" t="str">
        <f>VLOOKUP(D505,Товар!A:F,2,0)</f>
        <v>Конфеты</v>
      </c>
    </row>
    <row r="506" spans="1:13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s="2" t="str">
        <f>VLOOKUP(C506,Магазин!A:C,2,0)</f>
        <v>Прибрежный</v>
      </c>
      <c r="H506" s="4" t="str">
        <f>VLOOKUP(C506,Магазин!A:C,3,0)</f>
        <v>Луговая, 7</v>
      </c>
      <c r="I506" s="4" t="str">
        <f>VLOOKUP(D506,Товар!A:F,3,0)</f>
        <v>Батончик соевый</v>
      </c>
      <c r="J506" s="4" t="str">
        <f>VLOOKUP(D506,Товар!A:F,4,0)</f>
        <v>грамм</v>
      </c>
      <c r="K506" s="4">
        <f>VLOOKUP(D506,Товар!A:F,5,0)</f>
        <v>250</v>
      </c>
      <c r="L506" s="4">
        <f>VLOOKUP(D506,Товар!A:F,6,0)</f>
        <v>132</v>
      </c>
      <c r="M506" s="4" t="str">
        <f>VLOOKUP(D506,Товар!A:F,2,0)</f>
        <v>Конфеты</v>
      </c>
    </row>
    <row r="507" spans="1:13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s="2" t="str">
        <f>VLOOKUP(C507,Магазин!A:C,2,0)</f>
        <v>Прибрежный</v>
      </c>
      <c r="H507" s="4" t="str">
        <f>VLOOKUP(C507,Магазин!A:C,3,0)</f>
        <v>Луговая, 7</v>
      </c>
      <c r="I507" s="4" t="str">
        <f>VLOOKUP(D507,Товар!A:F,3,0)</f>
        <v>Заяц шоколадный большой</v>
      </c>
      <c r="J507" s="4" t="str">
        <f>VLOOKUP(D507,Товар!A:F,4,0)</f>
        <v>шт</v>
      </c>
      <c r="K507" s="4">
        <f>VLOOKUP(D507,Товар!A:F,5,0)</f>
        <v>1</v>
      </c>
      <c r="L507" s="4">
        <f>VLOOKUP(D507,Товар!A:F,6,0)</f>
        <v>299</v>
      </c>
      <c r="M507" s="4" t="str">
        <f>VLOOKUP(D507,Товар!A:F,2,0)</f>
        <v>Конфеты</v>
      </c>
    </row>
    <row r="508" spans="1:13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s="2" t="str">
        <f>VLOOKUP(C508,Магазин!A:C,2,0)</f>
        <v>Прибрежный</v>
      </c>
      <c r="H508" s="4" t="str">
        <f>VLOOKUP(C508,Магазин!A:C,3,0)</f>
        <v>Луговая, 7</v>
      </c>
      <c r="I508" s="4" t="str">
        <f>VLOOKUP(D508,Товар!A:F,3,0)</f>
        <v>Заяц шоколадный малый</v>
      </c>
      <c r="J508" s="4" t="str">
        <f>VLOOKUP(D508,Товар!A:F,4,0)</f>
        <v>шт</v>
      </c>
      <c r="K508" s="4">
        <f>VLOOKUP(D508,Товар!A:F,5,0)</f>
        <v>6</v>
      </c>
      <c r="L508" s="4">
        <f>VLOOKUP(D508,Товар!A:F,6,0)</f>
        <v>349</v>
      </c>
      <c r="M508" s="4" t="str">
        <f>VLOOKUP(D508,Товар!A:F,2,0)</f>
        <v>Конфеты</v>
      </c>
    </row>
    <row r="509" spans="1:13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s="2" t="str">
        <f>VLOOKUP(C509,Магазин!A:C,2,0)</f>
        <v>Прибрежный</v>
      </c>
      <c r="H509" s="4" t="str">
        <f>VLOOKUP(C509,Магазин!A:C,3,0)</f>
        <v>Луговая, 7</v>
      </c>
      <c r="I509" s="4" t="str">
        <f>VLOOKUP(D509,Товар!A:F,3,0)</f>
        <v>Зефир в шоколаде</v>
      </c>
      <c r="J509" s="4" t="str">
        <f>VLOOKUP(D509,Товар!A:F,4,0)</f>
        <v>грамм</v>
      </c>
      <c r="K509" s="4">
        <f>VLOOKUP(D509,Товар!A:F,5,0)</f>
        <v>250</v>
      </c>
      <c r="L509" s="4">
        <f>VLOOKUP(D509,Товар!A:F,6,0)</f>
        <v>264</v>
      </c>
      <c r="M509" s="4" t="str">
        <f>VLOOKUP(D509,Товар!A:F,2,0)</f>
        <v>Конфеты</v>
      </c>
    </row>
    <row r="510" spans="1:13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s="2" t="str">
        <f>VLOOKUP(C510,Магазин!A:C,2,0)</f>
        <v>Прибрежный</v>
      </c>
      <c r="H510" s="4" t="str">
        <f>VLOOKUP(C510,Магазин!A:C,3,0)</f>
        <v>Луговая, 7</v>
      </c>
      <c r="I510" s="4" t="str">
        <f>VLOOKUP(D510,Товар!A:F,3,0)</f>
        <v>Зефир ванильный</v>
      </c>
      <c r="J510" s="4" t="str">
        <f>VLOOKUP(D510,Товар!A:F,4,0)</f>
        <v>грамм</v>
      </c>
      <c r="K510" s="4">
        <f>VLOOKUP(D510,Товар!A:F,5,0)</f>
        <v>800</v>
      </c>
      <c r="L510" s="4">
        <f>VLOOKUP(D510,Товар!A:F,6,0)</f>
        <v>239</v>
      </c>
      <c r="M510" s="4" t="str">
        <f>VLOOKUP(D510,Товар!A:F,2,0)</f>
        <v>Конфеты</v>
      </c>
    </row>
    <row r="511" spans="1:13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s="2" t="str">
        <f>VLOOKUP(C511,Магазин!A:C,2,0)</f>
        <v>Прибрежный</v>
      </c>
      <c r="H511" s="4" t="str">
        <f>VLOOKUP(C511,Магазин!A:C,3,0)</f>
        <v>Луговая, 7</v>
      </c>
      <c r="I511" s="4" t="str">
        <f>VLOOKUP(D511,Товар!A:F,3,0)</f>
        <v>Зефир воздушный</v>
      </c>
      <c r="J511" s="4" t="str">
        <f>VLOOKUP(D511,Товар!A:F,4,0)</f>
        <v>грамм</v>
      </c>
      <c r="K511" s="4">
        <f>VLOOKUP(D511,Товар!A:F,5,0)</f>
        <v>500</v>
      </c>
      <c r="L511" s="4">
        <f>VLOOKUP(D511,Товар!A:F,6,0)</f>
        <v>179</v>
      </c>
      <c r="M511" s="4" t="str">
        <f>VLOOKUP(D511,Товар!A:F,2,0)</f>
        <v>Конфеты</v>
      </c>
    </row>
    <row r="512" spans="1:13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s="2" t="str">
        <f>VLOOKUP(C512,Магазин!A:C,2,0)</f>
        <v>Прибрежный</v>
      </c>
      <c r="H512" s="4" t="str">
        <f>VLOOKUP(C512,Магазин!A:C,3,0)</f>
        <v>Луговая, 7</v>
      </c>
      <c r="I512" s="4" t="str">
        <f>VLOOKUP(D512,Товар!A:F,3,0)</f>
        <v>Зефир лимонный</v>
      </c>
      <c r="J512" s="4" t="str">
        <f>VLOOKUP(D512,Товар!A:F,4,0)</f>
        <v>грамм</v>
      </c>
      <c r="K512" s="4">
        <f>VLOOKUP(D512,Товар!A:F,5,0)</f>
        <v>1000</v>
      </c>
      <c r="L512" s="4">
        <f>VLOOKUP(D512,Товар!A:F,6,0)</f>
        <v>299</v>
      </c>
      <c r="M512" s="4" t="str">
        <f>VLOOKUP(D512,Товар!A:F,2,0)</f>
        <v>Конфеты</v>
      </c>
    </row>
    <row r="513" spans="1:13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s="2" t="str">
        <f>VLOOKUP(C513,Магазин!A:C,2,0)</f>
        <v>Прибрежный</v>
      </c>
      <c r="H513" s="4" t="str">
        <f>VLOOKUP(C513,Магазин!A:C,3,0)</f>
        <v>Луговая, 7</v>
      </c>
      <c r="I513" s="4" t="str">
        <f>VLOOKUP(D513,Товар!A:F,3,0)</f>
        <v>Карамель "Барбарис"</v>
      </c>
      <c r="J513" s="4" t="str">
        <f>VLOOKUP(D513,Товар!A:F,4,0)</f>
        <v>грамм</v>
      </c>
      <c r="K513" s="4">
        <f>VLOOKUP(D513,Товар!A:F,5,0)</f>
        <v>250</v>
      </c>
      <c r="L513" s="4">
        <f>VLOOKUP(D513,Товар!A:F,6,0)</f>
        <v>60</v>
      </c>
      <c r="M513" s="4" t="str">
        <f>VLOOKUP(D513,Товар!A:F,2,0)</f>
        <v>Конфеты</v>
      </c>
    </row>
    <row r="514" spans="1:13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s="2" t="str">
        <f>VLOOKUP(C514,Магазин!A:C,2,0)</f>
        <v>Прибрежный</v>
      </c>
      <c r="H514" s="4" t="str">
        <f>VLOOKUP(C514,Магазин!A:C,3,0)</f>
        <v>Луговая, 7</v>
      </c>
      <c r="I514" s="4" t="str">
        <f>VLOOKUP(D514,Товар!A:F,3,0)</f>
        <v>Карамель "Взлетная"</v>
      </c>
      <c r="J514" s="4" t="str">
        <f>VLOOKUP(D514,Товар!A:F,4,0)</f>
        <v>грамм</v>
      </c>
      <c r="K514" s="4">
        <f>VLOOKUP(D514,Товар!A:F,5,0)</f>
        <v>500</v>
      </c>
      <c r="L514" s="4">
        <f>VLOOKUP(D514,Товар!A:F,6,0)</f>
        <v>109</v>
      </c>
      <c r="M514" s="4" t="str">
        <f>VLOOKUP(D514,Товар!A:F,2,0)</f>
        <v>Конфеты</v>
      </c>
    </row>
    <row r="515" spans="1:13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s="2" t="str">
        <f>VLOOKUP(C515,Магазин!A:C,2,0)</f>
        <v>Прибрежный</v>
      </c>
      <c r="H515" s="4" t="str">
        <f>VLOOKUP(C515,Магазин!A:C,3,0)</f>
        <v>Луговая, 7</v>
      </c>
      <c r="I515" s="4" t="str">
        <f>VLOOKUP(D515,Товар!A:F,3,0)</f>
        <v>Карамель "Раковая шейка"</v>
      </c>
      <c r="J515" s="4" t="str">
        <f>VLOOKUP(D515,Товар!A:F,4,0)</f>
        <v>грамм</v>
      </c>
      <c r="K515" s="4">
        <f>VLOOKUP(D515,Товар!A:F,5,0)</f>
        <v>1000</v>
      </c>
      <c r="L515" s="4">
        <f>VLOOKUP(D515,Товар!A:F,6,0)</f>
        <v>650</v>
      </c>
      <c r="M515" s="4" t="str">
        <f>VLOOKUP(D515,Товар!A:F,2,0)</f>
        <v>Конфеты</v>
      </c>
    </row>
    <row r="516" spans="1:13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s="2" t="str">
        <f>VLOOKUP(C516,Магазин!A:C,2,0)</f>
        <v>Прибрежный</v>
      </c>
      <c r="H516" s="4" t="str">
        <f>VLOOKUP(C516,Магазин!A:C,3,0)</f>
        <v>Луговая, 7</v>
      </c>
      <c r="I516" s="4" t="str">
        <f>VLOOKUP(D516,Товар!A:F,3,0)</f>
        <v>Карамель клубничная</v>
      </c>
      <c r="J516" s="4" t="str">
        <f>VLOOKUP(D516,Товар!A:F,4,0)</f>
        <v>грамм</v>
      </c>
      <c r="K516" s="4">
        <f>VLOOKUP(D516,Товар!A:F,5,0)</f>
        <v>500</v>
      </c>
      <c r="L516" s="4">
        <f>VLOOKUP(D516,Товар!A:F,6,0)</f>
        <v>120</v>
      </c>
      <c r="M516" s="4" t="str">
        <f>VLOOKUP(D516,Товар!A:F,2,0)</f>
        <v>Конфеты</v>
      </c>
    </row>
    <row r="517" spans="1:13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s="2" t="str">
        <f>VLOOKUP(C517,Магазин!A:C,2,0)</f>
        <v>Прибрежный</v>
      </c>
      <c r="H517" s="4" t="str">
        <f>VLOOKUP(C517,Магазин!A:C,3,0)</f>
        <v>Луговая, 7</v>
      </c>
      <c r="I517" s="4" t="str">
        <f>VLOOKUP(D517,Товар!A:F,3,0)</f>
        <v>Карамель лимонная</v>
      </c>
      <c r="J517" s="4" t="str">
        <f>VLOOKUP(D517,Товар!A:F,4,0)</f>
        <v>грамм</v>
      </c>
      <c r="K517" s="4">
        <f>VLOOKUP(D517,Товар!A:F,5,0)</f>
        <v>250</v>
      </c>
      <c r="L517" s="4">
        <f>VLOOKUP(D517,Товар!A:F,6,0)</f>
        <v>69</v>
      </c>
      <c r="M517" s="4" t="str">
        <f>VLOOKUP(D517,Товар!A:F,2,0)</f>
        <v>Конфеты</v>
      </c>
    </row>
    <row r="518" spans="1:13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s="2" t="str">
        <f>VLOOKUP(C518,Магазин!A:C,2,0)</f>
        <v>Прибрежный</v>
      </c>
      <c r="H518" s="4" t="str">
        <f>VLOOKUP(C518,Магазин!A:C,3,0)</f>
        <v>Луговая, 7</v>
      </c>
      <c r="I518" s="4" t="str">
        <f>VLOOKUP(D518,Товар!A:F,3,0)</f>
        <v>Карамель мятная</v>
      </c>
      <c r="J518" s="4" t="str">
        <f>VLOOKUP(D518,Товар!A:F,4,0)</f>
        <v>грамм</v>
      </c>
      <c r="K518" s="4">
        <f>VLOOKUP(D518,Товар!A:F,5,0)</f>
        <v>500</v>
      </c>
      <c r="L518" s="4">
        <f>VLOOKUP(D518,Товар!A:F,6,0)</f>
        <v>99</v>
      </c>
      <c r="M518" s="4" t="str">
        <f>VLOOKUP(D518,Товар!A:F,2,0)</f>
        <v>Конфеты</v>
      </c>
    </row>
    <row r="519" spans="1:13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s="2" t="str">
        <f>VLOOKUP(C519,Магазин!A:C,2,0)</f>
        <v>Прибрежный</v>
      </c>
      <c r="H519" s="4" t="str">
        <f>VLOOKUP(C519,Магазин!A:C,3,0)</f>
        <v>Луговая, 7</v>
      </c>
      <c r="I519" s="4" t="str">
        <f>VLOOKUP(D519,Товар!A:F,3,0)</f>
        <v>Клюква в сахаре</v>
      </c>
      <c r="J519" s="4" t="str">
        <f>VLOOKUP(D519,Товар!A:F,4,0)</f>
        <v>грамм</v>
      </c>
      <c r="K519" s="4">
        <f>VLOOKUP(D519,Товар!A:F,5,0)</f>
        <v>300</v>
      </c>
      <c r="L519" s="4">
        <f>VLOOKUP(D519,Товар!A:F,6,0)</f>
        <v>264</v>
      </c>
      <c r="M519" s="4" t="str">
        <f>VLOOKUP(D519,Товар!A:F,2,0)</f>
        <v>Конфеты</v>
      </c>
    </row>
    <row r="520" spans="1:13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s="2" t="str">
        <f>VLOOKUP(C520,Магазин!A:C,2,0)</f>
        <v>Прибрежный</v>
      </c>
      <c r="H520" s="4" t="str">
        <f>VLOOKUP(C520,Магазин!A:C,3,0)</f>
        <v>Луговая, 7</v>
      </c>
      <c r="I520" s="4" t="str">
        <f>VLOOKUP(D520,Товар!A:F,3,0)</f>
        <v>Курага в шоколаде</v>
      </c>
      <c r="J520" s="4" t="str">
        <f>VLOOKUP(D520,Товар!A:F,4,0)</f>
        <v>грамм</v>
      </c>
      <c r="K520" s="4">
        <f>VLOOKUP(D520,Товар!A:F,5,0)</f>
        <v>250</v>
      </c>
      <c r="L520" s="4">
        <f>VLOOKUP(D520,Товар!A:F,6,0)</f>
        <v>360</v>
      </c>
      <c r="M520" s="4" t="str">
        <f>VLOOKUP(D520,Товар!A:F,2,0)</f>
        <v>Конфеты</v>
      </c>
    </row>
    <row r="521" spans="1:13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s="2" t="str">
        <f>VLOOKUP(C521,Магазин!A:C,2,0)</f>
        <v>Прибрежный</v>
      </c>
      <c r="H521" s="4" t="str">
        <f>VLOOKUP(C521,Магазин!A:C,3,0)</f>
        <v>Луговая, 7</v>
      </c>
      <c r="I521" s="4" t="str">
        <f>VLOOKUP(D521,Товар!A:F,3,0)</f>
        <v>Леденец "Петушок"</v>
      </c>
      <c r="J521" s="4" t="str">
        <f>VLOOKUP(D521,Товар!A:F,4,0)</f>
        <v>шт</v>
      </c>
      <c r="K521" s="4">
        <f>VLOOKUP(D521,Товар!A:F,5,0)</f>
        <v>1</v>
      </c>
      <c r="L521" s="4">
        <f>VLOOKUP(D521,Товар!A:F,6,0)</f>
        <v>25</v>
      </c>
      <c r="M521" s="4" t="str">
        <f>VLOOKUP(D521,Товар!A:F,2,0)</f>
        <v>Конфеты</v>
      </c>
    </row>
    <row r="522" spans="1:13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s="2" t="str">
        <f>VLOOKUP(C522,Магазин!A:C,2,0)</f>
        <v>Прибрежный</v>
      </c>
      <c r="H522" s="4" t="str">
        <f>VLOOKUP(C522,Магазин!A:C,3,0)</f>
        <v>Луговая, 7</v>
      </c>
      <c r="I522" s="4" t="str">
        <f>VLOOKUP(D522,Товар!A:F,3,0)</f>
        <v>Леденцы фруктовые драже</v>
      </c>
      <c r="J522" s="4" t="str">
        <f>VLOOKUP(D522,Товар!A:F,4,0)</f>
        <v>грамм</v>
      </c>
      <c r="K522" s="4">
        <f>VLOOKUP(D522,Товар!A:F,5,0)</f>
        <v>150</v>
      </c>
      <c r="L522" s="4">
        <f>VLOOKUP(D522,Товар!A:F,6,0)</f>
        <v>149</v>
      </c>
      <c r="M522" s="4" t="str">
        <f>VLOOKUP(D522,Товар!A:F,2,0)</f>
        <v>Конфеты</v>
      </c>
    </row>
    <row r="523" spans="1:13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s="2" t="str">
        <f>VLOOKUP(C523,Магазин!A:C,2,0)</f>
        <v>Прибрежный</v>
      </c>
      <c r="H523" s="4" t="str">
        <f>VLOOKUP(C523,Магазин!A:C,3,0)</f>
        <v>Луговая, 7</v>
      </c>
      <c r="I523" s="4" t="str">
        <f>VLOOKUP(D523,Товар!A:F,3,0)</f>
        <v>Мармелад в шоколаде</v>
      </c>
      <c r="J523" s="4" t="str">
        <f>VLOOKUP(D523,Товар!A:F,4,0)</f>
        <v>грамм</v>
      </c>
      <c r="K523" s="4">
        <f>VLOOKUP(D523,Товар!A:F,5,0)</f>
        <v>150</v>
      </c>
      <c r="L523" s="4">
        <f>VLOOKUP(D523,Товар!A:F,6,0)</f>
        <v>144</v>
      </c>
      <c r="M523" s="4" t="str">
        <f>VLOOKUP(D523,Товар!A:F,2,0)</f>
        <v>Конфеты</v>
      </c>
    </row>
    <row r="524" spans="1:13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s="2" t="str">
        <f>VLOOKUP(C524,Магазин!A:C,2,0)</f>
        <v>Прибрежный</v>
      </c>
      <c r="H524" s="4" t="str">
        <f>VLOOKUP(C524,Магазин!A:C,3,0)</f>
        <v>Луговая, 7</v>
      </c>
      <c r="I524" s="4" t="str">
        <f>VLOOKUP(D524,Товар!A:F,3,0)</f>
        <v>Мармелад желейный фигурки</v>
      </c>
      <c r="J524" s="4" t="str">
        <f>VLOOKUP(D524,Товар!A:F,4,0)</f>
        <v>грамм</v>
      </c>
      <c r="K524" s="4">
        <f>VLOOKUP(D524,Товар!A:F,5,0)</f>
        <v>700</v>
      </c>
      <c r="L524" s="4">
        <f>VLOOKUP(D524,Товар!A:F,6,0)</f>
        <v>199</v>
      </c>
      <c r="M524" s="4" t="str">
        <f>VLOOKUP(D524,Товар!A:F,2,0)</f>
        <v>Конфеты</v>
      </c>
    </row>
    <row r="525" spans="1:13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s="2" t="str">
        <f>VLOOKUP(C525,Магазин!A:C,2,0)</f>
        <v>Прибрежный</v>
      </c>
      <c r="H525" s="4" t="str">
        <f>VLOOKUP(C525,Магазин!A:C,3,0)</f>
        <v>Луговая, 7</v>
      </c>
      <c r="I525" s="4" t="str">
        <f>VLOOKUP(D525,Товар!A:F,3,0)</f>
        <v>Мармелад лимонный</v>
      </c>
      <c r="J525" s="4" t="str">
        <f>VLOOKUP(D525,Товар!A:F,4,0)</f>
        <v>грамм</v>
      </c>
      <c r="K525" s="4">
        <f>VLOOKUP(D525,Товар!A:F,5,0)</f>
        <v>500</v>
      </c>
      <c r="L525" s="4">
        <f>VLOOKUP(D525,Товар!A:F,6,0)</f>
        <v>155</v>
      </c>
      <c r="M525" s="4" t="str">
        <f>VLOOKUP(D525,Товар!A:F,2,0)</f>
        <v>Конфеты</v>
      </c>
    </row>
    <row r="526" spans="1:13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s="2" t="str">
        <f>VLOOKUP(C526,Магазин!A:C,2,0)</f>
        <v>Прибрежный</v>
      </c>
      <c r="H526" s="4" t="str">
        <f>VLOOKUP(C526,Магазин!A:C,3,0)</f>
        <v>Луговая, 7</v>
      </c>
      <c r="I526" s="4" t="str">
        <f>VLOOKUP(D526,Товар!A:F,3,0)</f>
        <v>Мармелад сливовый</v>
      </c>
      <c r="J526" s="4" t="str">
        <f>VLOOKUP(D526,Товар!A:F,4,0)</f>
        <v>грамм</v>
      </c>
      <c r="K526" s="4">
        <f>VLOOKUP(D526,Товар!A:F,5,0)</f>
        <v>500</v>
      </c>
      <c r="L526" s="4">
        <f>VLOOKUP(D526,Товар!A:F,6,0)</f>
        <v>149</v>
      </c>
      <c r="M526" s="4" t="str">
        <f>VLOOKUP(D526,Товар!A:F,2,0)</f>
        <v>Конфеты</v>
      </c>
    </row>
    <row r="527" spans="1:13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s="2" t="str">
        <f>VLOOKUP(C527,Магазин!A:C,2,0)</f>
        <v>Прибрежный</v>
      </c>
      <c r="H527" s="4" t="str">
        <f>VLOOKUP(C527,Магазин!A:C,3,0)</f>
        <v>Луговая, 7</v>
      </c>
      <c r="I527" s="4" t="str">
        <f>VLOOKUP(D527,Товар!A:F,3,0)</f>
        <v>Мармелад фруктовый</v>
      </c>
      <c r="J527" s="4" t="str">
        <f>VLOOKUP(D527,Товар!A:F,4,0)</f>
        <v>грамм</v>
      </c>
      <c r="K527" s="4">
        <f>VLOOKUP(D527,Товар!A:F,5,0)</f>
        <v>600</v>
      </c>
      <c r="L527" s="4">
        <f>VLOOKUP(D527,Товар!A:F,6,0)</f>
        <v>139</v>
      </c>
      <c r="M527" s="4" t="str">
        <f>VLOOKUP(D527,Товар!A:F,2,0)</f>
        <v>Конфеты</v>
      </c>
    </row>
    <row r="528" spans="1:13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s="2" t="str">
        <f>VLOOKUP(C528,Магазин!A:C,2,0)</f>
        <v>Прибрежный</v>
      </c>
      <c r="H528" s="4" t="str">
        <f>VLOOKUP(C528,Магазин!A:C,3,0)</f>
        <v>Луговая, 7</v>
      </c>
      <c r="I528" s="4" t="str">
        <f>VLOOKUP(D528,Товар!A:F,3,0)</f>
        <v>Мармелад яблочный</v>
      </c>
      <c r="J528" s="4" t="str">
        <f>VLOOKUP(D528,Товар!A:F,4,0)</f>
        <v>грамм</v>
      </c>
      <c r="K528" s="4">
        <f>VLOOKUP(D528,Товар!A:F,5,0)</f>
        <v>1000</v>
      </c>
      <c r="L528" s="4">
        <f>VLOOKUP(D528,Товар!A:F,6,0)</f>
        <v>216</v>
      </c>
      <c r="M528" s="4" t="str">
        <f>VLOOKUP(D528,Товар!A:F,2,0)</f>
        <v>Конфеты</v>
      </c>
    </row>
    <row r="529" spans="1:13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s="2" t="str">
        <f>VLOOKUP(C529,Магазин!A:C,2,0)</f>
        <v>Прибрежный</v>
      </c>
      <c r="H529" s="4" t="str">
        <f>VLOOKUP(C529,Магазин!A:C,3,0)</f>
        <v>Луговая, 7</v>
      </c>
      <c r="I529" s="4" t="str">
        <f>VLOOKUP(D529,Товар!A:F,3,0)</f>
        <v>Набор конфет "Новогодний"</v>
      </c>
      <c r="J529" s="4" t="str">
        <f>VLOOKUP(D529,Товар!A:F,4,0)</f>
        <v>грамм</v>
      </c>
      <c r="K529" s="4">
        <f>VLOOKUP(D529,Товар!A:F,5,0)</f>
        <v>200</v>
      </c>
      <c r="L529" s="4">
        <f>VLOOKUP(D529,Товар!A:F,6,0)</f>
        <v>400</v>
      </c>
      <c r="M529" s="4" t="str">
        <f>VLOOKUP(D529,Товар!A:F,2,0)</f>
        <v>Конфеты</v>
      </c>
    </row>
    <row r="530" spans="1:13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s="2" t="str">
        <f>VLOOKUP(C530,Магазин!A:C,2,0)</f>
        <v>Прибрежный</v>
      </c>
      <c r="H530" s="4" t="str">
        <f>VLOOKUP(C530,Магазин!A:C,3,0)</f>
        <v>Луговая, 7</v>
      </c>
      <c r="I530" s="4" t="str">
        <f>VLOOKUP(D530,Товар!A:F,3,0)</f>
        <v>Пастила ванильная</v>
      </c>
      <c r="J530" s="4" t="str">
        <f>VLOOKUP(D530,Товар!A:F,4,0)</f>
        <v>грамм</v>
      </c>
      <c r="K530" s="4">
        <f>VLOOKUP(D530,Товар!A:F,5,0)</f>
        <v>250</v>
      </c>
      <c r="L530" s="4">
        <f>VLOOKUP(D530,Товар!A:F,6,0)</f>
        <v>149</v>
      </c>
      <c r="M530" s="4" t="str">
        <f>VLOOKUP(D530,Товар!A:F,2,0)</f>
        <v>Конфеты</v>
      </c>
    </row>
    <row r="531" spans="1:13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s="2" t="str">
        <f>VLOOKUP(C531,Магазин!A:C,2,0)</f>
        <v>Прибрежный</v>
      </c>
      <c r="H531" s="4" t="str">
        <f>VLOOKUP(C531,Магазин!A:C,3,0)</f>
        <v>Луговая, 7</v>
      </c>
      <c r="I531" s="4" t="str">
        <f>VLOOKUP(D531,Товар!A:F,3,0)</f>
        <v>Пастила с клюквенным соком</v>
      </c>
      <c r="J531" s="4" t="str">
        <f>VLOOKUP(D531,Товар!A:F,4,0)</f>
        <v>грамм</v>
      </c>
      <c r="K531" s="4">
        <f>VLOOKUP(D531,Товар!A:F,5,0)</f>
        <v>300</v>
      </c>
      <c r="L531" s="4">
        <f>VLOOKUP(D531,Товар!A:F,6,0)</f>
        <v>168</v>
      </c>
      <c r="M531" s="4" t="str">
        <f>VLOOKUP(D531,Товар!A:F,2,0)</f>
        <v>Конфеты</v>
      </c>
    </row>
    <row r="532" spans="1:13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s="2" t="str">
        <f>VLOOKUP(C532,Магазин!A:C,2,0)</f>
        <v>Прибрежный</v>
      </c>
      <c r="H532" s="4" t="str">
        <f>VLOOKUP(C532,Магазин!A:C,3,0)</f>
        <v>Луговая, 7</v>
      </c>
      <c r="I532" s="4" t="str">
        <f>VLOOKUP(D532,Товар!A:F,3,0)</f>
        <v>Сладкая плитка соевая</v>
      </c>
      <c r="J532" s="4" t="str">
        <f>VLOOKUP(D532,Товар!A:F,4,0)</f>
        <v>грамм</v>
      </c>
      <c r="K532" s="4">
        <f>VLOOKUP(D532,Товар!A:F,5,0)</f>
        <v>100</v>
      </c>
      <c r="L532" s="4">
        <f>VLOOKUP(D532,Товар!A:F,6,0)</f>
        <v>69</v>
      </c>
      <c r="M532" s="4" t="str">
        <f>VLOOKUP(D532,Товар!A:F,2,0)</f>
        <v>Конфеты</v>
      </c>
    </row>
    <row r="533" spans="1:13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s="2" t="str">
        <f>VLOOKUP(C533,Магазин!A:C,2,0)</f>
        <v>Прибрежный</v>
      </c>
      <c r="H533" s="4" t="str">
        <f>VLOOKUP(C533,Магазин!A:C,3,0)</f>
        <v>Луговая, 7</v>
      </c>
      <c r="I533" s="4" t="str">
        <f>VLOOKUP(D533,Товар!A:F,3,0)</f>
        <v>Суфле в шоколаде</v>
      </c>
      <c r="J533" s="4" t="str">
        <f>VLOOKUP(D533,Товар!A:F,4,0)</f>
        <v>грамм</v>
      </c>
      <c r="K533" s="4">
        <f>VLOOKUP(D533,Товар!A:F,5,0)</f>
        <v>250</v>
      </c>
      <c r="L533" s="4">
        <f>VLOOKUP(D533,Товар!A:F,6,0)</f>
        <v>138</v>
      </c>
      <c r="M533" s="4" t="str">
        <f>VLOOKUP(D533,Товар!A:F,2,0)</f>
        <v>Конфеты</v>
      </c>
    </row>
    <row r="534" spans="1:13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s="2" t="str">
        <f>VLOOKUP(C534,Магазин!A:C,2,0)</f>
        <v>Прибрежный</v>
      </c>
      <c r="H534" s="4" t="str">
        <f>VLOOKUP(C534,Магазин!A:C,3,0)</f>
        <v>Луговая, 7</v>
      </c>
      <c r="I534" s="4" t="str">
        <f>VLOOKUP(D534,Товар!A:F,3,0)</f>
        <v>Чернослив в шоколаде</v>
      </c>
      <c r="J534" s="4" t="str">
        <f>VLOOKUP(D534,Товар!A:F,4,0)</f>
        <v>грамм</v>
      </c>
      <c r="K534" s="4">
        <f>VLOOKUP(D534,Товар!A:F,5,0)</f>
        <v>250</v>
      </c>
      <c r="L534" s="4">
        <f>VLOOKUP(D534,Товар!A:F,6,0)</f>
        <v>360</v>
      </c>
      <c r="M534" s="4" t="str">
        <f>VLOOKUP(D534,Товар!A:F,2,0)</f>
        <v>Конфеты</v>
      </c>
    </row>
    <row r="535" spans="1:13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s="2" t="str">
        <f>VLOOKUP(C535,Магазин!A:C,2,0)</f>
        <v>Прибрежный</v>
      </c>
      <c r="H535" s="4" t="str">
        <f>VLOOKUP(C535,Магазин!A:C,3,0)</f>
        <v>Луговая, 7</v>
      </c>
      <c r="I535" s="4" t="str">
        <f>VLOOKUP(D535,Товар!A:F,3,0)</f>
        <v>Шоколад молочный</v>
      </c>
      <c r="J535" s="4" t="str">
        <f>VLOOKUP(D535,Товар!A:F,4,0)</f>
        <v>грамм</v>
      </c>
      <c r="K535" s="4">
        <f>VLOOKUP(D535,Товар!A:F,5,0)</f>
        <v>100</v>
      </c>
      <c r="L535" s="4">
        <f>VLOOKUP(D535,Товар!A:F,6,0)</f>
        <v>86</v>
      </c>
      <c r="M535" s="4" t="str">
        <f>VLOOKUP(D535,Товар!A:F,2,0)</f>
        <v>Конфеты</v>
      </c>
    </row>
    <row r="536" spans="1:13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s="2" t="str">
        <f>VLOOKUP(C536,Магазин!A:C,2,0)</f>
        <v>Прибрежный</v>
      </c>
      <c r="H536" s="4" t="str">
        <f>VLOOKUP(C536,Магазин!A:C,3,0)</f>
        <v>Луговая, 7</v>
      </c>
      <c r="I536" s="4" t="str">
        <f>VLOOKUP(D536,Товар!A:F,3,0)</f>
        <v>Шоколад с изюмом</v>
      </c>
      <c r="J536" s="4" t="str">
        <f>VLOOKUP(D536,Товар!A:F,4,0)</f>
        <v>грамм</v>
      </c>
      <c r="K536" s="4">
        <f>VLOOKUP(D536,Товар!A:F,5,0)</f>
        <v>80</v>
      </c>
      <c r="L536" s="4">
        <f>VLOOKUP(D536,Товар!A:F,6,0)</f>
        <v>94</v>
      </c>
      <c r="M536" s="4" t="str">
        <f>VLOOKUP(D536,Товар!A:F,2,0)</f>
        <v>Конфеты</v>
      </c>
    </row>
    <row r="537" spans="1:13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s="2" t="str">
        <f>VLOOKUP(C537,Магазин!A:C,2,0)</f>
        <v>Прибрежный</v>
      </c>
      <c r="H537" s="4" t="str">
        <f>VLOOKUP(C537,Магазин!A:C,3,0)</f>
        <v>Луговая, 7</v>
      </c>
      <c r="I537" s="4" t="str">
        <f>VLOOKUP(D537,Товар!A:F,3,0)</f>
        <v>Шоколад с орехом</v>
      </c>
      <c r="J537" s="4" t="str">
        <f>VLOOKUP(D537,Товар!A:F,4,0)</f>
        <v>грамм</v>
      </c>
      <c r="K537" s="4">
        <f>VLOOKUP(D537,Товар!A:F,5,0)</f>
        <v>100</v>
      </c>
      <c r="L537" s="4">
        <f>VLOOKUP(D537,Товар!A:F,6,0)</f>
        <v>99</v>
      </c>
      <c r="M537" s="4" t="str">
        <f>VLOOKUP(D537,Товар!A:F,2,0)</f>
        <v>Конфеты</v>
      </c>
    </row>
    <row r="538" spans="1:13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s="2" t="str">
        <f>VLOOKUP(C538,Магазин!A:C,2,0)</f>
        <v>Прибрежный</v>
      </c>
      <c r="H538" s="4" t="str">
        <f>VLOOKUP(C538,Магазин!A:C,3,0)</f>
        <v>Луговая, 7</v>
      </c>
      <c r="I538" s="4" t="str">
        <f>VLOOKUP(D538,Товар!A:F,3,0)</f>
        <v>Шоколад темный</v>
      </c>
      <c r="J538" s="4" t="str">
        <f>VLOOKUP(D538,Товар!A:F,4,0)</f>
        <v>грамм</v>
      </c>
      <c r="K538" s="4">
        <f>VLOOKUP(D538,Товар!A:F,5,0)</f>
        <v>100</v>
      </c>
      <c r="L538" s="4">
        <f>VLOOKUP(D538,Товар!A:F,6,0)</f>
        <v>96</v>
      </c>
      <c r="M538" s="4" t="str">
        <f>VLOOKUP(D538,Товар!A:F,2,0)</f>
        <v>Конфеты</v>
      </c>
    </row>
    <row r="539" spans="1:13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s="2" t="str">
        <f>VLOOKUP(C539,Магазин!A:C,2,0)</f>
        <v>Прибрежный</v>
      </c>
      <c r="H539" s="4" t="str">
        <f>VLOOKUP(C539,Магазин!A:C,3,0)</f>
        <v>Луговая, 7</v>
      </c>
      <c r="I539" s="4" t="str">
        <f>VLOOKUP(D539,Товар!A:F,3,0)</f>
        <v>Шоколадные конфеты "Белочка"</v>
      </c>
      <c r="J539" s="4" t="str">
        <f>VLOOKUP(D539,Товар!A:F,4,0)</f>
        <v>грамм</v>
      </c>
      <c r="K539" s="4">
        <f>VLOOKUP(D539,Товар!A:F,5,0)</f>
        <v>200</v>
      </c>
      <c r="L539" s="4">
        <f>VLOOKUP(D539,Товар!A:F,6,0)</f>
        <v>156</v>
      </c>
      <c r="M539" s="4" t="str">
        <f>VLOOKUP(D539,Товар!A:F,2,0)</f>
        <v>Конфеты</v>
      </c>
    </row>
    <row r="540" spans="1:13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s="2" t="str">
        <f>VLOOKUP(C540,Магазин!A:C,2,0)</f>
        <v>Прибрежный</v>
      </c>
      <c r="H540" s="4" t="str">
        <f>VLOOKUP(C540,Магазин!A:C,3,0)</f>
        <v>Луговая, 7</v>
      </c>
      <c r="I540" s="4" t="str">
        <f>VLOOKUP(D540,Товар!A:F,3,0)</f>
        <v>Шоколадные конфеты "Грильяж"</v>
      </c>
      <c r="J540" s="4" t="str">
        <f>VLOOKUP(D540,Товар!A:F,4,0)</f>
        <v>грамм</v>
      </c>
      <c r="K540" s="4">
        <f>VLOOKUP(D540,Товар!A:F,5,0)</f>
        <v>300</v>
      </c>
      <c r="L540" s="4">
        <f>VLOOKUP(D540,Товар!A:F,6,0)</f>
        <v>240</v>
      </c>
      <c r="M540" s="4" t="str">
        <f>VLOOKUP(D540,Товар!A:F,2,0)</f>
        <v>Конфеты</v>
      </c>
    </row>
    <row r="541" spans="1:13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s="2" t="str">
        <f>VLOOKUP(C541,Магазин!A:C,2,0)</f>
        <v>Прибрежный</v>
      </c>
      <c r="H541" s="4" t="str">
        <f>VLOOKUP(C541,Магазин!A:C,3,0)</f>
        <v>Луговая, 7</v>
      </c>
      <c r="I541" s="4" t="str">
        <f>VLOOKUP(D541,Товар!A:F,3,0)</f>
        <v>Шоколадные конфеты ассорти</v>
      </c>
      <c r="J541" s="4" t="str">
        <f>VLOOKUP(D541,Товар!A:F,4,0)</f>
        <v>грамм</v>
      </c>
      <c r="K541" s="4">
        <f>VLOOKUP(D541,Товар!A:F,5,0)</f>
        <v>400</v>
      </c>
      <c r="L541" s="4">
        <f>VLOOKUP(D541,Товар!A:F,6,0)</f>
        <v>399</v>
      </c>
      <c r="M541" s="4" t="str">
        <f>VLOOKUP(D541,Товар!A:F,2,0)</f>
        <v>Конфеты</v>
      </c>
    </row>
    <row r="542" spans="1:13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s="2" t="str">
        <f>VLOOKUP(C542,Магазин!A:C,2,0)</f>
        <v>Заводской</v>
      </c>
      <c r="H542" s="4" t="str">
        <f>VLOOKUP(C542,Магазин!A:C,3,0)</f>
        <v>Газгольдерная, 22</v>
      </c>
      <c r="I542" s="4" t="str">
        <f>VLOOKUP(D542,Товар!A:F,3,0)</f>
        <v>Батончик соевый</v>
      </c>
      <c r="J542" s="4" t="str">
        <f>VLOOKUP(D542,Товар!A:F,4,0)</f>
        <v>грамм</v>
      </c>
      <c r="K542" s="4">
        <f>VLOOKUP(D542,Товар!A:F,5,0)</f>
        <v>250</v>
      </c>
      <c r="L542" s="4">
        <f>VLOOKUP(D542,Товар!A:F,6,0)</f>
        <v>132</v>
      </c>
      <c r="M542" s="4" t="str">
        <f>VLOOKUP(D542,Товар!A:F,2,0)</f>
        <v>Конфеты</v>
      </c>
    </row>
    <row r="543" spans="1:13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s="2" t="str">
        <f>VLOOKUP(C543,Магазин!A:C,2,0)</f>
        <v>Заводской</v>
      </c>
      <c r="H543" s="4" t="str">
        <f>VLOOKUP(C543,Магазин!A:C,3,0)</f>
        <v>Газгольдерная, 22</v>
      </c>
      <c r="I543" s="4" t="str">
        <f>VLOOKUP(D543,Товар!A:F,3,0)</f>
        <v>Заяц шоколадный большой</v>
      </c>
      <c r="J543" s="4" t="str">
        <f>VLOOKUP(D543,Товар!A:F,4,0)</f>
        <v>шт</v>
      </c>
      <c r="K543" s="4">
        <f>VLOOKUP(D543,Товар!A:F,5,0)</f>
        <v>1</v>
      </c>
      <c r="L543" s="4">
        <f>VLOOKUP(D543,Товар!A:F,6,0)</f>
        <v>299</v>
      </c>
      <c r="M543" s="4" t="str">
        <f>VLOOKUP(D543,Товар!A:F,2,0)</f>
        <v>Конфеты</v>
      </c>
    </row>
    <row r="544" spans="1:13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s="2" t="str">
        <f>VLOOKUP(C544,Магазин!A:C,2,0)</f>
        <v>Заводской</v>
      </c>
      <c r="H544" s="4" t="str">
        <f>VLOOKUP(C544,Магазин!A:C,3,0)</f>
        <v>Газгольдерная, 22</v>
      </c>
      <c r="I544" s="4" t="str">
        <f>VLOOKUP(D544,Товар!A:F,3,0)</f>
        <v>Заяц шоколадный малый</v>
      </c>
      <c r="J544" s="4" t="str">
        <f>VLOOKUP(D544,Товар!A:F,4,0)</f>
        <v>шт</v>
      </c>
      <c r="K544" s="4">
        <f>VLOOKUP(D544,Товар!A:F,5,0)</f>
        <v>6</v>
      </c>
      <c r="L544" s="4">
        <f>VLOOKUP(D544,Товар!A:F,6,0)</f>
        <v>349</v>
      </c>
      <c r="M544" s="4" t="str">
        <f>VLOOKUP(D544,Товар!A:F,2,0)</f>
        <v>Конфеты</v>
      </c>
    </row>
    <row r="545" spans="1:13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s="2" t="str">
        <f>VLOOKUP(C545,Магазин!A:C,2,0)</f>
        <v>Заводской</v>
      </c>
      <c r="H545" s="4" t="str">
        <f>VLOOKUP(C545,Магазин!A:C,3,0)</f>
        <v>Газгольдерная, 22</v>
      </c>
      <c r="I545" s="4" t="str">
        <f>VLOOKUP(D545,Товар!A:F,3,0)</f>
        <v>Зефир в шоколаде</v>
      </c>
      <c r="J545" s="4" t="str">
        <f>VLOOKUP(D545,Товар!A:F,4,0)</f>
        <v>грамм</v>
      </c>
      <c r="K545" s="4">
        <f>VLOOKUP(D545,Товар!A:F,5,0)</f>
        <v>250</v>
      </c>
      <c r="L545" s="4">
        <f>VLOOKUP(D545,Товар!A:F,6,0)</f>
        <v>264</v>
      </c>
      <c r="M545" s="4" t="str">
        <f>VLOOKUP(D545,Товар!A:F,2,0)</f>
        <v>Конфеты</v>
      </c>
    </row>
    <row r="546" spans="1:13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s="2" t="str">
        <f>VLOOKUP(C546,Магазин!A:C,2,0)</f>
        <v>Заводской</v>
      </c>
      <c r="H546" s="4" t="str">
        <f>VLOOKUP(C546,Магазин!A:C,3,0)</f>
        <v>Газгольдерная, 22</v>
      </c>
      <c r="I546" s="4" t="str">
        <f>VLOOKUP(D546,Товар!A:F,3,0)</f>
        <v>Зефир ванильный</v>
      </c>
      <c r="J546" s="4" t="str">
        <f>VLOOKUP(D546,Товар!A:F,4,0)</f>
        <v>грамм</v>
      </c>
      <c r="K546" s="4">
        <f>VLOOKUP(D546,Товар!A:F,5,0)</f>
        <v>800</v>
      </c>
      <c r="L546" s="4">
        <f>VLOOKUP(D546,Товар!A:F,6,0)</f>
        <v>239</v>
      </c>
      <c r="M546" s="4" t="str">
        <f>VLOOKUP(D546,Товар!A:F,2,0)</f>
        <v>Конфеты</v>
      </c>
    </row>
    <row r="547" spans="1:13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s="2" t="str">
        <f>VLOOKUP(C547,Магазин!A:C,2,0)</f>
        <v>Заводской</v>
      </c>
      <c r="H547" s="4" t="str">
        <f>VLOOKUP(C547,Магазин!A:C,3,0)</f>
        <v>Газгольдерная, 22</v>
      </c>
      <c r="I547" s="4" t="str">
        <f>VLOOKUP(D547,Товар!A:F,3,0)</f>
        <v>Зефир воздушный</v>
      </c>
      <c r="J547" s="4" t="str">
        <f>VLOOKUP(D547,Товар!A:F,4,0)</f>
        <v>грамм</v>
      </c>
      <c r="K547" s="4">
        <f>VLOOKUP(D547,Товар!A:F,5,0)</f>
        <v>500</v>
      </c>
      <c r="L547" s="4">
        <f>VLOOKUP(D547,Товар!A:F,6,0)</f>
        <v>179</v>
      </c>
      <c r="M547" s="4" t="str">
        <f>VLOOKUP(D547,Товар!A:F,2,0)</f>
        <v>Конфеты</v>
      </c>
    </row>
    <row r="548" spans="1:13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s="2" t="str">
        <f>VLOOKUP(C548,Магазин!A:C,2,0)</f>
        <v>Заводской</v>
      </c>
      <c r="H548" s="4" t="str">
        <f>VLOOKUP(C548,Магазин!A:C,3,0)</f>
        <v>Газгольдерная, 22</v>
      </c>
      <c r="I548" s="4" t="str">
        <f>VLOOKUP(D548,Товар!A:F,3,0)</f>
        <v>Зефир лимонный</v>
      </c>
      <c r="J548" s="4" t="str">
        <f>VLOOKUP(D548,Товар!A:F,4,0)</f>
        <v>грамм</v>
      </c>
      <c r="K548" s="4">
        <f>VLOOKUP(D548,Товар!A:F,5,0)</f>
        <v>1000</v>
      </c>
      <c r="L548" s="4">
        <f>VLOOKUP(D548,Товар!A:F,6,0)</f>
        <v>299</v>
      </c>
      <c r="M548" s="4" t="str">
        <f>VLOOKUP(D548,Товар!A:F,2,0)</f>
        <v>Конфеты</v>
      </c>
    </row>
    <row r="549" spans="1:13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s="2" t="str">
        <f>VLOOKUP(C549,Магазин!A:C,2,0)</f>
        <v>Заводской</v>
      </c>
      <c r="H549" s="4" t="str">
        <f>VLOOKUP(C549,Магазин!A:C,3,0)</f>
        <v>Газгольдерная, 22</v>
      </c>
      <c r="I549" s="4" t="str">
        <f>VLOOKUP(D549,Товар!A:F,3,0)</f>
        <v>Карамель "Барбарис"</v>
      </c>
      <c r="J549" s="4" t="str">
        <f>VLOOKUP(D549,Товар!A:F,4,0)</f>
        <v>грамм</v>
      </c>
      <c r="K549" s="4">
        <f>VLOOKUP(D549,Товар!A:F,5,0)</f>
        <v>250</v>
      </c>
      <c r="L549" s="4">
        <f>VLOOKUP(D549,Товар!A:F,6,0)</f>
        <v>60</v>
      </c>
      <c r="M549" s="4" t="str">
        <f>VLOOKUP(D549,Товар!A:F,2,0)</f>
        <v>Конфеты</v>
      </c>
    </row>
    <row r="550" spans="1:13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s="2" t="str">
        <f>VLOOKUP(C550,Магазин!A:C,2,0)</f>
        <v>Заводской</v>
      </c>
      <c r="H550" s="4" t="str">
        <f>VLOOKUP(C550,Магазин!A:C,3,0)</f>
        <v>Газгольдерная, 22</v>
      </c>
      <c r="I550" s="4" t="str">
        <f>VLOOKUP(D550,Товар!A:F,3,0)</f>
        <v>Карамель "Взлетная"</v>
      </c>
      <c r="J550" s="4" t="str">
        <f>VLOOKUP(D550,Товар!A:F,4,0)</f>
        <v>грамм</v>
      </c>
      <c r="K550" s="4">
        <f>VLOOKUP(D550,Товар!A:F,5,0)</f>
        <v>500</v>
      </c>
      <c r="L550" s="4">
        <f>VLOOKUP(D550,Товар!A:F,6,0)</f>
        <v>109</v>
      </c>
      <c r="M550" s="4" t="str">
        <f>VLOOKUP(D550,Товар!A:F,2,0)</f>
        <v>Конфеты</v>
      </c>
    </row>
    <row r="551" spans="1:13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s="2" t="str">
        <f>VLOOKUP(C551,Магазин!A:C,2,0)</f>
        <v>Заводской</v>
      </c>
      <c r="H551" s="4" t="str">
        <f>VLOOKUP(C551,Магазин!A:C,3,0)</f>
        <v>Газгольдерная, 22</v>
      </c>
      <c r="I551" s="4" t="str">
        <f>VLOOKUP(D551,Товар!A:F,3,0)</f>
        <v>Карамель "Раковая шейка"</v>
      </c>
      <c r="J551" s="4" t="str">
        <f>VLOOKUP(D551,Товар!A:F,4,0)</f>
        <v>грамм</v>
      </c>
      <c r="K551" s="4">
        <f>VLOOKUP(D551,Товар!A:F,5,0)</f>
        <v>1000</v>
      </c>
      <c r="L551" s="4">
        <f>VLOOKUP(D551,Товар!A:F,6,0)</f>
        <v>650</v>
      </c>
      <c r="M551" s="4" t="str">
        <f>VLOOKUP(D551,Товар!A:F,2,0)</f>
        <v>Конфеты</v>
      </c>
    </row>
    <row r="552" spans="1:13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s="2" t="str">
        <f>VLOOKUP(C552,Магазин!A:C,2,0)</f>
        <v>Заводской</v>
      </c>
      <c r="H552" s="4" t="str">
        <f>VLOOKUP(C552,Магазин!A:C,3,0)</f>
        <v>Газгольдерная, 22</v>
      </c>
      <c r="I552" s="4" t="str">
        <f>VLOOKUP(D552,Товар!A:F,3,0)</f>
        <v>Карамель клубничная</v>
      </c>
      <c r="J552" s="4" t="str">
        <f>VLOOKUP(D552,Товар!A:F,4,0)</f>
        <v>грамм</v>
      </c>
      <c r="K552" s="4">
        <f>VLOOKUP(D552,Товар!A:F,5,0)</f>
        <v>500</v>
      </c>
      <c r="L552" s="4">
        <f>VLOOKUP(D552,Товар!A:F,6,0)</f>
        <v>120</v>
      </c>
      <c r="M552" s="4" t="str">
        <f>VLOOKUP(D552,Товар!A:F,2,0)</f>
        <v>Конфеты</v>
      </c>
    </row>
    <row r="553" spans="1:13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s="2" t="str">
        <f>VLOOKUP(C553,Магазин!A:C,2,0)</f>
        <v>Заводской</v>
      </c>
      <c r="H553" s="4" t="str">
        <f>VLOOKUP(C553,Магазин!A:C,3,0)</f>
        <v>Газгольдерная, 22</v>
      </c>
      <c r="I553" s="4" t="str">
        <f>VLOOKUP(D553,Товар!A:F,3,0)</f>
        <v>Карамель лимонная</v>
      </c>
      <c r="J553" s="4" t="str">
        <f>VLOOKUP(D553,Товар!A:F,4,0)</f>
        <v>грамм</v>
      </c>
      <c r="K553" s="4">
        <f>VLOOKUP(D553,Товар!A:F,5,0)</f>
        <v>250</v>
      </c>
      <c r="L553" s="4">
        <f>VLOOKUP(D553,Товар!A:F,6,0)</f>
        <v>69</v>
      </c>
      <c r="M553" s="4" t="str">
        <f>VLOOKUP(D553,Товар!A:F,2,0)</f>
        <v>Конфеты</v>
      </c>
    </row>
    <row r="554" spans="1:13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s="2" t="str">
        <f>VLOOKUP(C554,Магазин!A:C,2,0)</f>
        <v>Заводской</v>
      </c>
      <c r="H554" s="4" t="str">
        <f>VLOOKUP(C554,Магазин!A:C,3,0)</f>
        <v>Газгольдерная, 22</v>
      </c>
      <c r="I554" s="4" t="str">
        <f>VLOOKUP(D554,Товар!A:F,3,0)</f>
        <v>Карамель мятная</v>
      </c>
      <c r="J554" s="4" t="str">
        <f>VLOOKUP(D554,Товар!A:F,4,0)</f>
        <v>грамм</v>
      </c>
      <c r="K554" s="4">
        <f>VLOOKUP(D554,Товар!A:F,5,0)</f>
        <v>500</v>
      </c>
      <c r="L554" s="4">
        <f>VLOOKUP(D554,Товар!A:F,6,0)</f>
        <v>99</v>
      </c>
      <c r="M554" s="4" t="str">
        <f>VLOOKUP(D554,Товар!A:F,2,0)</f>
        <v>Конфеты</v>
      </c>
    </row>
    <row r="555" spans="1:13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s="2" t="str">
        <f>VLOOKUP(C555,Магазин!A:C,2,0)</f>
        <v>Заводской</v>
      </c>
      <c r="H555" s="4" t="str">
        <f>VLOOKUP(C555,Магазин!A:C,3,0)</f>
        <v>Газгольдерная, 22</v>
      </c>
      <c r="I555" s="4" t="str">
        <f>VLOOKUP(D555,Товар!A:F,3,0)</f>
        <v>Клюква в сахаре</v>
      </c>
      <c r="J555" s="4" t="str">
        <f>VLOOKUP(D555,Товар!A:F,4,0)</f>
        <v>грамм</v>
      </c>
      <c r="K555" s="4">
        <f>VLOOKUP(D555,Товар!A:F,5,0)</f>
        <v>300</v>
      </c>
      <c r="L555" s="4">
        <f>VLOOKUP(D555,Товар!A:F,6,0)</f>
        <v>264</v>
      </c>
      <c r="M555" s="4" t="str">
        <f>VLOOKUP(D555,Товар!A:F,2,0)</f>
        <v>Конфеты</v>
      </c>
    </row>
    <row r="556" spans="1:13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s="2" t="str">
        <f>VLOOKUP(C556,Магазин!A:C,2,0)</f>
        <v>Заводской</v>
      </c>
      <c r="H556" s="4" t="str">
        <f>VLOOKUP(C556,Магазин!A:C,3,0)</f>
        <v>Газгольдерная, 22</v>
      </c>
      <c r="I556" s="4" t="str">
        <f>VLOOKUP(D556,Товар!A:F,3,0)</f>
        <v>Курага в шоколаде</v>
      </c>
      <c r="J556" s="4" t="str">
        <f>VLOOKUP(D556,Товар!A:F,4,0)</f>
        <v>грамм</v>
      </c>
      <c r="K556" s="4">
        <f>VLOOKUP(D556,Товар!A:F,5,0)</f>
        <v>250</v>
      </c>
      <c r="L556" s="4">
        <f>VLOOKUP(D556,Товар!A:F,6,0)</f>
        <v>360</v>
      </c>
      <c r="M556" s="4" t="str">
        <f>VLOOKUP(D556,Товар!A:F,2,0)</f>
        <v>Конфеты</v>
      </c>
    </row>
    <row r="557" spans="1:13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s="2" t="str">
        <f>VLOOKUP(C557,Магазин!A:C,2,0)</f>
        <v>Заводской</v>
      </c>
      <c r="H557" s="4" t="str">
        <f>VLOOKUP(C557,Магазин!A:C,3,0)</f>
        <v>Газгольдерная, 22</v>
      </c>
      <c r="I557" s="4" t="str">
        <f>VLOOKUP(D557,Товар!A:F,3,0)</f>
        <v>Леденец "Петушок"</v>
      </c>
      <c r="J557" s="4" t="str">
        <f>VLOOKUP(D557,Товар!A:F,4,0)</f>
        <v>шт</v>
      </c>
      <c r="K557" s="4">
        <f>VLOOKUP(D557,Товар!A:F,5,0)</f>
        <v>1</v>
      </c>
      <c r="L557" s="4">
        <f>VLOOKUP(D557,Товар!A:F,6,0)</f>
        <v>25</v>
      </c>
      <c r="M557" s="4" t="str">
        <f>VLOOKUP(D557,Товар!A:F,2,0)</f>
        <v>Конфеты</v>
      </c>
    </row>
    <row r="558" spans="1:13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s="2" t="str">
        <f>VLOOKUP(C558,Магазин!A:C,2,0)</f>
        <v>Заводской</v>
      </c>
      <c r="H558" s="4" t="str">
        <f>VLOOKUP(C558,Магазин!A:C,3,0)</f>
        <v>Газгольдерная, 22</v>
      </c>
      <c r="I558" s="4" t="str">
        <f>VLOOKUP(D558,Товар!A:F,3,0)</f>
        <v>Леденцы фруктовые драже</v>
      </c>
      <c r="J558" s="4" t="str">
        <f>VLOOKUP(D558,Товар!A:F,4,0)</f>
        <v>грамм</v>
      </c>
      <c r="K558" s="4">
        <f>VLOOKUP(D558,Товар!A:F,5,0)</f>
        <v>150</v>
      </c>
      <c r="L558" s="4">
        <f>VLOOKUP(D558,Товар!A:F,6,0)</f>
        <v>149</v>
      </c>
      <c r="M558" s="4" t="str">
        <f>VLOOKUP(D558,Товар!A:F,2,0)</f>
        <v>Конфеты</v>
      </c>
    </row>
    <row r="559" spans="1:13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s="2" t="str">
        <f>VLOOKUP(C559,Магазин!A:C,2,0)</f>
        <v>Заводской</v>
      </c>
      <c r="H559" s="4" t="str">
        <f>VLOOKUP(C559,Магазин!A:C,3,0)</f>
        <v>Газгольдерная, 22</v>
      </c>
      <c r="I559" s="4" t="str">
        <f>VLOOKUP(D559,Товар!A:F,3,0)</f>
        <v>Мармелад в шоколаде</v>
      </c>
      <c r="J559" s="4" t="str">
        <f>VLOOKUP(D559,Товар!A:F,4,0)</f>
        <v>грамм</v>
      </c>
      <c r="K559" s="4">
        <f>VLOOKUP(D559,Товар!A:F,5,0)</f>
        <v>150</v>
      </c>
      <c r="L559" s="4">
        <f>VLOOKUP(D559,Товар!A:F,6,0)</f>
        <v>144</v>
      </c>
      <c r="M559" s="4" t="str">
        <f>VLOOKUP(D559,Товар!A:F,2,0)</f>
        <v>Конфеты</v>
      </c>
    </row>
    <row r="560" spans="1:13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s="2" t="str">
        <f>VLOOKUP(C560,Магазин!A:C,2,0)</f>
        <v>Заводской</v>
      </c>
      <c r="H560" s="4" t="str">
        <f>VLOOKUP(C560,Магазин!A:C,3,0)</f>
        <v>Газгольдерная, 22</v>
      </c>
      <c r="I560" s="4" t="str">
        <f>VLOOKUP(D560,Товар!A:F,3,0)</f>
        <v>Мармелад желейный фигурки</v>
      </c>
      <c r="J560" s="4" t="str">
        <f>VLOOKUP(D560,Товар!A:F,4,0)</f>
        <v>грамм</v>
      </c>
      <c r="K560" s="4">
        <f>VLOOKUP(D560,Товар!A:F,5,0)</f>
        <v>700</v>
      </c>
      <c r="L560" s="4">
        <f>VLOOKUP(D560,Товар!A:F,6,0)</f>
        <v>199</v>
      </c>
      <c r="M560" s="4" t="str">
        <f>VLOOKUP(D560,Товар!A:F,2,0)</f>
        <v>Конфеты</v>
      </c>
    </row>
    <row r="561" spans="1:13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s="2" t="str">
        <f>VLOOKUP(C561,Магазин!A:C,2,0)</f>
        <v>Заводской</v>
      </c>
      <c r="H561" s="4" t="str">
        <f>VLOOKUP(C561,Магазин!A:C,3,0)</f>
        <v>Газгольдерная, 22</v>
      </c>
      <c r="I561" s="4" t="str">
        <f>VLOOKUP(D561,Товар!A:F,3,0)</f>
        <v>Мармелад лимонный</v>
      </c>
      <c r="J561" s="4" t="str">
        <f>VLOOKUP(D561,Товар!A:F,4,0)</f>
        <v>грамм</v>
      </c>
      <c r="K561" s="4">
        <f>VLOOKUP(D561,Товар!A:F,5,0)</f>
        <v>500</v>
      </c>
      <c r="L561" s="4">
        <f>VLOOKUP(D561,Товар!A:F,6,0)</f>
        <v>155</v>
      </c>
      <c r="M561" s="4" t="str">
        <f>VLOOKUP(D561,Товар!A:F,2,0)</f>
        <v>Конфеты</v>
      </c>
    </row>
    <row r="562" spans="1:13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s="2" t="str">
        <f>VLOOKUP(C562,Магазин!A:C,2,0)</f>
        <v>Заводской</v>
      </c>
      <c r="H562" s="4" t="str">
        <f>VLOOKUP(C562,Магазин!A:C,3,0)</f>
        <v>Газгольдерная, 22</v>
      </c>
      <c r="I562" s="4" t="str">
        <f>VLOOKUP(D562,Товар!A:F,3,0)</f>
        <v>Мармелад сливовый</v>
      </c>
      <c r="J562" s="4" t="str">
        <f>VLOOKUP(D562,Товар!A:F,4,0)</f>
        <v>грамм</v>
      </c>
      <c r="K562" s="4">
        <f>VLOOKUP(D562,Товар!A:F,5,0)</f>
        <v>500</v>
      </c>
      <c r="L562" s="4">
        <f>VLOOKUP(D562,Товар!A:F,6,0)</f>
        <v>149</v>
      </c>
      <c r="M562" s="4" t="str">
        <f>VLOOKUP(D562,Товар!A:F,2,0)</f>
        <v>Конфеты</v>
      </c>
    </row>
    <row r="563" spans="1:13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s="2" t="str">
        <f>VLOOKUP(C563,Магазин!A:C,2,0)</f>
        <v>Заводской</v>
      </c>
      <c r="H563" s="4" t="str">
        <f>VLOOKUP(C563,Магазин!A:C,3,0)</f>
        <v>Газгольдерная, 22</v>
      </c>
      <c r="I563" s="4" t="str">
        <f>VLOOKUP(D563,Товар!A:F,3,0)</f>
        <v>Мармелад фруктовый</v>
      </c>
      <c r="J563" s="4" t="str">
        <f>VLOOKUP(D563,Товар!A:F,4,0)</f>
        <v>грамм</v>
      </c>
      <c r="K563" s="4">
        <f>VLOOKUP(D563,Товар!A:F,5,0)</f>
        <v>600</v>
      </c>
      <c r="L563" s="4">
        <f>VLOOKUP(D563,Товар!A:F,6,0)</f>
        <v>139</v>
      </c>
      <c r="M563" s="4" t="str">
        <f>VLOOKUP(D563,Товар!A:F,2,0)</f>
        <v>Конфеты</v>
      </c>
    </row>
    <row r="564" spans="1:13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s="2" t="str">
        <f>VLOOKUP(C564,Магазин!A:C,2,0)</f>
        <v>Заводской</v>
      </c>
      <c r="H564" s="4" t="str">
        <f>VLOOKUP(C564,Магазин!A:C,3,0)</f>
        <v>Газгольдерная, 22</v>
      </c>
      <c r="I564" s="4" t="str">
        <f>VLOOKUP(D564,Товар!A:F,3,0)</f>
        <v>Мармелад яблочный</v>
      </c>
      <c r="J564" s="4" t="str">
        <f>VLOOKUP(D564,Товар!A:F,4,0)</f>
        <v>грамм</v>
      </c>
      <c r="K564" s="4">
        <f>VLOOKUP(D564,Товар!A:F,5,0)</f>
        <v>1000</v>
      </c>
      <c r="L564" s="4">
        <f>VLOOKUP(D564,Товар!A:F,6,0)</f>
        <v>216</v>
      </c>
      <c r="M564" s="4" t="str">
        <f>VLOOKUP(D564,Товар!A:F,2,0)</f>
        <v>Конфеты</v>
      </c>
    </row>
    <row r="565" spans="1:13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s="2" t="str">
        <f>VLOOKUP(C565,Магазин!A:C,2,0)</f>
        <v>Заводской</v>
      </c>
      <c r="H565" s="4" t="str">
        <f>VLOOKUP(C565,Магазин!A:C,3,0)</f>
        <v>Газгольдерная, 22</v>
      </c>
      <c r="I565" s="4" t="str">
        <f>VLOOKUP(D565,Товар!A:F,3,0)</f>
        <v>Набор конфет "Новогодний"</v>
      </c>
      <c r="J565" s="4" t="str">
        <f>VLOOKUP(D565,Товар!A:F,4,0)</f>
        <v>грамм</v>
      </c>
      <c r="K565" s="4">
        <f>VLOOKUP(D565,Товар!A:F,5,0)</f>
        <v>200</v>
      </c>
      <c r="L565" s="4">
        <f>VLOOKUP(D565,Товар!A:F,6,0)</f>
        <v>400</v>
      </c>
      <c r="M565" s="4" t="str">
        <f>VLOOKUP(D565,Товар!A:F,2,0)</f>
        <v>Конфеты</v>
      </c>
    </row>
    <row r="566" spans="1:13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s="2" t="str">
        <f>VLOOKUP(C566,Магазин!A:C,2,0)</f>
        <v>Заводской</v>
      </c>
      <c r="H566" s="4" t="str">
        <f>VLOOKUP(C566,Магазин!A:C,3,0)</f>
        <v>Газгольдерная, 22</v>
      </c>
      <c r="I566" s="4" t="str">
        <f>VLOOKUP(D566,Товар!A:F,3,0)</f>
        <v>Пастила ванильная</v>
      </c>
      <c r="J566" s="4" t="str">
        <f>VLOOKUP(D566,Товар!A:F,4,0)</f>
        <v>грамм</v>
      </c>
      <c r="K566" s="4">
        <f>VLOOKUP(D566,Товар!A:F,5,0)</f>
        <v>250</v>
      </c>
      <c r="L566" s="4">
        <f>VLOOKUP(D566,Товар!A:F,6,0)</f>
        <v>149</v>
      </c>
      <c r="M566" s="4" t="str">
        <f>VLOOKUP(D566,Товар!A:F,2,0)</f>
        <v>Конфеты</v>
      </c>
    </row>
    <row r="567" spans="1:13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s="2" t="str">
        <f>VLOOKUP(C567,Магазин!A:C,2,0)</f>
        <v>Заводской</v>
      </c>
      <c r="H567" s="4" t="str">
        <f>VLOOKUP(C567,Магазин!A:C,3,0)</f>
        <v>Газгольдерная, 22</v>
      </c>
      <c r="I567" s="4" t="str">
        <f>VLOOKUP(D567,Товар!A:F,3,0)</f>
        <v>Пастила с клюквенным соком</v>
      </c>
      <c r="J567" s="4" t="str">
        <f>VLOOKUP(D567,Товар!A:F,4,0)</f>
        <v>грамм</v>
      </c>
      <c r="K567" s="4">
        <f>VLOOKUP(D567,Товар!A:F,5,0)</f>
        <v>300</v>
      </c>
      <c r="L567" s="4">
        <f>VLOOKUP(D567,Товар!A:F,6,0)</f>
        <v>168</v>
      </c>
      <c r="M567" s="4" t="str">
        <f>VLOOKUP(D567,Товар!A:F,2,0)</f>
        <v>Конфеты</v>
      </c>
    </row>
    <row r="568" spans="1:13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s="2" t="str">
        <f>VLOOKUP(C568,Магазин!A:C,2,0)</f>
        <v>Заводской</v>
      </c>
      <c r="H568" s="4" t="str">
        <f>VLOOKUP(C568,Магазин!A:C,3,0)</f>
        <v>Газгольдерная, 22</v>
      </c>
      <c r="I568" s="4" t="str">
        <f>VLOOKUP(D568,Товар!A:F,3,0)</f>
        <v>Сладкая плитка соевая</v>
      </c>
      <c r="J568" s="4" t="str">
        <f>VLOOKUP(D568,Товар!A:F,4,0)</f>
        <v>грамм</v>
      </c>
      <c r="K568" s="4">
        <f>VLOOKUP(D568,Товар!A:F,5,0)</f>
        <v>100</v>
      </c>
      <c r="L568" s="4">
        <f>VLOOKUP(D568,Товар!A:F,6,0)</f>
        <v>69</v>
      </c>
      <c r="M568" s="4" t="str">
        <f>VLOOKUP(D568,Товар!A:F,2,0)</f>
        <v>Конфеты</v>
      </c>
    </row>
    <row r="569" spans="1:13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s="2" t="str">
        <f>VLOOKUP(C569,Магазин!A:C,2,0)</f>
        <v>Заводской</v>
      </c>
      <c r="H569" s="4" t="str">
        <f>VLOOKUP(C569,Магазин!A:C,3,0)</f>
        <v>Газгольдерная, 22</v>
      </c>
      <c r="I569" s="4" t="str">
        <f>VLOOKUP(D569,Товар!A:F,3,0)</f>
        <v>Суфле в шоколаде</v>
      </c>
      <c r="J569" s="4" t="str">
        <f>VLOOKUP(D569,Товар!A:F,4,0)</f>
        <v>грамм</v>
      </c>
      <c r="K569" s="4">
        <f>VLOOKUP(D569,Товар!A:F,5,0)</f>
        <v>250</v>
      </c>
      <c r="L569" s="4">
        <f>VLOOKUP(D569,Товар!A:F,6,0)</f>
        <v>138</v>
      </c>
      <c r="M569" s="4" t="str">
        <f>VLOOKUP(D569,Товар!A:F,2,0)</f>
        <v>Конфеты</v>
      </c>
    </row>
    <row r="570" spans="1:13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s="2" t="str">
        <f>VLOOKUP(C570,Магазин!A:C,2,0)</f>
        <v>Заводской</v>
      </c>
      <c r="H570" s="4" t="str">
        <f>VLOOKUP(C570,Магазин!A:C,3,0)</f>
        <v>Газгольдерная, 22</v>
      </c>
      <c r="I570" s="4" t="str">
        <f>VLOOKUP(D570,Товар!A:F,3,0)</f>
        <v>Чернослив в шоколаде</v>
      </c>
      <c r="J570" s="4" t="str">
        <f>VLOOKUP(D570,Товар!A:F,4,0)</f>
        <v>грамм</v>
      </c>
      <c r="K570" s="4">
        <f>VLOOKUP(D570,Товар!A:F,5,0)</f>
        <v>250</v>
      </c>
      <c r="L570" s="4">
        <f>VLOOKUP(D570,Товар!A:F,6,0)</f>
        <v>360</v>
      </c>
      <c r="M570" s="4" t="str">
        <f>VLOOKUP(D570,Товар!A:F,2,0)</f>
        <v>Конфеты</v>
      </c>
    </row>
    <row r="571" spans="1:13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s="2" t="str">
        <f>VLOOKUP(C571,Магазин!A:C,2,0)</f>
        <v>Заводской</v>
      </c>
      <c r="H571" s="4" t="str">
        <f>VLOOKUP(C571,Магазин!A:C,3,0)</f>
        <v>Газгольдерная, 22</v>
      </c>
      <c r="I571" s="4" t="str">
        <f>VLOOKUP(D571,Товар!A:F,3,0)</f>
        <v>Шоколад молочный</v>
      </c>
      <c r="J571" s="4" t="str">
        <f>VLOOKUP(D571,Товар!A:F,4,0)</f>
        <v>грамм</v>
      </c>
      <c r="K571" s="4">
        <f>VLOOKUP(D571,Товар!A:F,5,0)</f>
        <v>100</v>
      </c>
      <c r="L571" s="4">
        <f>VLOOKUP(D571,Товар!A:F,6,0)</f>
        <v>86</v>
      </c>
      <c r="M571" s="4" t="str">
        <f>VLOOKUP(D571,Товар!A:F,2,0)</f>
        <v>Конфеты</v>
      </c>
    </row>
    <row r="572" spans="1:13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s="2" t="str">
        <f>VLOOKUP(C572,Магазин!A:C,2,0)</f>
        <v>Заводской</v>
      </c>
      <c r="H572" s="4" t="str">
        <f>VLOOKUP(C572,Магазин!A:C,3,0)</f>
        <v>Газгольдерная, 22</v>
      </c>
      <c r="I572" s="4" t="str">
        <f>VLOOKUP(D572,Товар!A:F,3,0)</f>
        <v>Шоколад с изюмом</v>
      </c>
      <c r="J572" s="4" t="str">
        <f>VLOOKUP(D572,Товар!A:F,4,0)</f>
        <v>грамм</v>
      </c>
      <c r="K572" s="4">
        <f>VLOOKUP(D572,Товар!A:F,5,0)</f>
        <v>80</v>
      </c>
      <c r="L572" s="4">
        <f>VLOOKUP(D572,Товар!A:F,6,0)</f>
        <v>94</v>
      </c>
      <c r="M572" s="4" t="str">
        <f>VLOOKUP(D572,Товар!A:F,2,0)</f>
        <v>Конфеты</v>
      </c>
    </row>
    <row r="573" spans="1:13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s="2" t="str">
        <f>VLOOKUP(C573,Магазин!A:C,2,0)</f>
        <v>Заводской</v>
      </c>
      <c r="H573" s="4" t="str">
        <f>VLOOKUP(C573,Магазин!A:C,3,0)</f>
        <v>Газгольдерная, 22</v>
      </c>
      <c r="I573" s="4" t="str">
        <f>VLOOKUP(D573,Товар!A:F,3,0)</f>
        <v>Шоколад с орехом</v>
      </c>
      <c r="J573" s="4" t="str">
        <f>VLOOKUP(D573,Товар!A:F,4,0)</f>
        <v>грамм</v>
      </c>
      <c r="K573" s="4">
        <f>VLOOKUP(D573,Товар!A:F,5,0)</f>
        <v>100</v>
      </c>
      <c r="L573" s="4">
        <f>VLOOKUP(D573,Товар!A:F,6,0)</f>
        <v>99</v>
      </c>
      <c r="M573" s="4" t="str">
        <f>VLOOKUP(D573,Товар!A:F,2,0)</f>
        <v>Конфеты</v>
      </c>
    </row>
    <row r="574" spans="1:13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s="2" t="str">
        <f>VLOOKUP(C574,Магазин!A:C,2,0)</f>
        <v>Заводской</v>
      </c>
      <c r="H574" s="4" t="str">
        <f>VLOOKUP(C574,Магазин!A:C,3,0)</f>
        <v>Газгольдерная, 22</v>
      </c>
      <c r="I574" s="4" t="str">
        <f>VLOOKUP(D574,Товар!A:F,3,0)</f>
        <v>Шоколад темный</v>
      </c>
      <c r="J574" s="4" t="str">
        <f>VLOOKUP(D574,Товар!A:F,4,0)</f>
        <v>грамм</v>
      </c>
      <c r="K574" s="4">
        <f>VLOOKUP(D574,Товар!A:F,5,0)</f>
        <v>100</v>
      </c>
      <c r="L574" s="4">
        <f>VLOOKUP(D574,Товар!A:F,6,0)</f>
        <v>96</v>
      </c>
      <c r="M574" s="4" t="str">
        <f>VLOOKUP(D574,Товар!A:F,2,0)</f>
        <v>Конфеты</v>
      </c>
    </row>
    <row r="575" spans="1:13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s="2" t="str">
        <f>VLOOKUP(C575,Магазин!A:C,2,0)</f>
        <v>Заводской</v>
      </c>
      <c r="H575" s="4" t="str">
        <f>VLOOKUP(C575,Магазин!A:C,3,0)</f>
        <v>Газгольдерная, 22</v>
      </c>
      <c r="I575" s="4" t="str">
        <f>VLOOKUP(D575,Товар!A:F,3,0)</f>
        <v>Шоколадные конфеты "Белочка"</v>
      </c>
      <c r="J575" s="4" t="str">
        <f>VLOOKUP(D575,Товар!A:F,4,0)</f>
        <v>грамм</v>
      </c>
      <c r="K575" s="4">
        <f>VLOOKUP(D575,Товар!A:F,5,0)</f>
        <v>200</v>
      </c>
      <c r="L575" s="4">
        <f>VLOOKUP(D575,Товар!A:F,6,0)</f>
        <v>156</v>
      </c>
      <c r="M575" s="4" t="str">
        <f>VLOOKUP(D575,Товар!A:F,2,0)</f>
        <v>Конфеты</v>
      </c>
    </row>
    <row r="576" spans="1:13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s="2" t="str">
        <f>VLOOKUP(C576,Магазин!A:C,2,0)</f>
        <v>Заводской</v>
      </c>
      <c r="H576" s="4" t="str">
        <f>VLOOKUP(C576,Магазин!A:C,3,0)</f>
        <v>Газгольдерная, 22</v>
      </c>
      <c r="I576" s="4" t="str">
        <f>VLOOKUP(D576,Товар!A:F,3,0)</f>
        <v>Шоколадные конфеты "Грильяж"</v>
      </c>
      <c r="J576" s="4" t="str">
        <f>VLOOKUP(D576,Товар!A:F,4,0)</f>
        <v>грамм</v>
      </c>
      <c r="K576" s="4">
        <f>VLOOKUP(D576,Товар!A:F,5,0)</f>
        <v>300</v>
      </c>
      <c r="L576" s="4">
        <f>VLOOKUP(D576,Товар!A:F,6,0)</f>
        <v>240</v>
      </c>
      <c r="M576" s="4" t="str">
        <f>VLOOKUP(D576,Товар!A:F,2,0)</f>
        <v>Конфеты</v>
      </c>
    </row>
    <row r="577" spans="1:13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s="2" t="str">
        <f>VLOOKUP(C577,Магазин!A:C,2,0)</f>
        <v>Заводской</v>
      </c>
      <c r="H577" s="4" t="str">
        <f>VLOOKUP(C577,Магазин!A:C,3,0)</f>
        <v>Газгольдерная, 22</v>
      </c>
      <c r="I577" s="4" t="str">
        <f>VLOOKUP(D577,Товар!A:F,3,0)</f>
        <v>Шоколадные конфеты ассорти</v>
      </c>
      <c r="J577" s="4" t="str">
        <f>VLOOKUP(D577,Товар!A:F,4,0)</f>
        <v>грамм</v>
      </c>
      <c r="K577" s="4">
        <f>VLOOKUP(D577,Товар!A:F,5,0)</f>
        <v>400</v>
      </c>
      <c r="L577" s="4">
        <f>VLOOKUP(D577,Товар!A:F,6,0)</f>
        <v>399</v>
      </c>
      <c r="M577" s="4" t="str">
        <f>VLOOKUP(D577,Товар!A:F,2,0)</f>
        <v>Конфеты</v>
      </c>
    </row>
    <row r="578" spans="1:13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s="2" t="str">
        <f>VLOOKUP(C578,Магазин!A:C,2,0)</f>
        <v>Прибрежный</v>
      </c>
      <c r="H578" s="4" t="str">
        <f>VLOOKUP(C578,Магазин!A:C,3,0)</f>
        <v>Элеваторная, 15</v>
      </c>
      <c r="I578" s="4" t="str">
        <f>VLOOKUP(D578,Товар!A:F,3,0)</f>
        <v>Батончик соевый</v>
      </c>
      <c r="J578" s="4" t="str">
        <f>VLOOKUP(D578,Товар!A:F,4,0)</f>
        <v>грамм</v>
      </c>
      <c r="K578" s="4">
        <f>VLOOKUP(D578,Товар!A:F,5,0)</f>
        <v>250</v>
      </c>
      <c r="L578" s="4">
        <f>VLOOKUP(D578,Товар!A:F,6,0)</f>
        <v>132</v>
      </c>
      <c r="M578" s="4" t="str">
        <f>VLOOKUP(D578,Товар!A:F,2,0)</f>
        <v>Конфеты</v>
      </c>
    </row>
    <row r="579" spans="1:13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s="2" t="str">
        <f>VLOOKUP(C579,Магазин!A:C,2,0)</f>
        <v>Прибрежный</v>
      </c>
      <c r="H579" s="4" t="str">
        <f>VLOOKUP(C579,Магазин!A:C,3,0)</f>
        <v>Элеваторная, 15</v>
      </c>
      <c r="I579" s="4" t="str">
        <f>VLOOKUP(D579,Товар!A:F,3,0)</f>
        <v>Заяц шоколадный большой</v>
      </c>
      <c r="J579" s="4" t="str">
        <f>VLOOKUP(D579,Товар!A:F,4,0)</f>
        <v>шт</v>
      </c>
      <c r="K579" s="4">
        <f>VLOOKUP(D579,Товар!A:F,5,0)</f>
        <v>1</v>
      </c>
      <c r="L579" s="4">
        <f>VLOOKUP(D579,Товар!A:F,6,0)</f>
        <v>299</v>
      </c>
      <c r="M579" s="4" t="str">
        <f>VLOOKUP(D579,Товар!A:F,2,0)</f>
        <v>Конфеты</v>
      </c>
    </row>
    <row r="580" spans="1:13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s="2" t="str">
        <f>VLOOKUP(C580,Магазин!A:C,2,0)</f>
        <v>Прибрежный</v>
      </c>
      <c r="H580" s="4" t="str">
        <f>VLOOKUP(C580,Магазин!A:C,3,0)</f>
        <v>Элеваторная, 15</v>
      </c>
      <c r="I580" s="4" t="str">
        <f>VLOOKUP(D580,Товар!A:F,3,0)</f>
        <v>Заяц шоколадный малый</v>
      </c>
      <c r="J580" s="4" t="str">
        <f>VLOOKUP(D580,Товар!A:F,4,0)</f>
        <v>шт</v>
      </c>
      <c r="K580" s="4">
        <f>VLOOKUP(D580,Товар!A:F,5,0)</f>
        <v>6</v>
      </c>
      <c r="L580" s="4">
        <f>VLOOKUP(D580,Товар!A:F,6,0)</f>
        <v>349</v>
      </c>
      <c r="M580" s="4" t="str">
        <f>VLOOKUP(D580,Товар!A:F,2,0)</f>
        <v>Конфеты</v>
      </c>
    </row>
    <row r="581" spans="1:13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s="2" t="str">
        <f>VLOOKUP(C581,Магазин!A:C,2,0)</f>
        <v>Прибрежный</v>
      </c>
      <c r="H581" s="4" t="str">
        <f>VLOOKUP(C581,Магазин!A:C,3,0)</f>
        <v>Элеваторная, 15</v>
      </c>
      <c r="I581" s="4" t="str">
        <f>VLOOKUP(D581,Товар!A:F,3,0)</f>
        <v>Зефир в шоколаде</v>
      </c>
      <c r="J581" s="4" t="str">
        <f>VLOOKUP(D581,Товар!A:F,4,0)</f>
        <v>грамм</v>
      </c>
      <c r="K581" s="4">
        <f>VLOOKUP(D581,Товар!A:F,5,0)</f>
        <v>250</v>
      </c>
      <c r="L581" s="4">
        <f>VLOOKUP(D581,Товар!A:F,6,0)</f>
        <v>264</v>
      </c>
      <c r="M581" s="4" t="str">
        <f>VLOOKUP(D581,Товар!A:F,2,0)</f>
        <v>Конфеты</v>
      </c>
    </row>
    <row r="582" spans="1:13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s="2" t="str">
        <f>VLOOKUP(C582,Магазин!A:C,2,0)</f>
        <v>Прибрежный</v>
      </c>
      <c r="H582" s="4" t="str">
        <f>VLOOKUP(C582,Магазин!A:C,3,0)</f>
        <v>Элеваторная, 15</v>
      </c>
      <c r="I582" s="4" t="str">
        <f>VLOOKUP(D582,Товар!A:F,3,0)</f>
        <v>Зефир ванильный</v>
      </c>
      <c r="J582" s="4" t="str">
        <f>VLOOKUP(D582,Товар!A:F,4,0)</f>
        <v>грамм</v>
      </c>
      <c r="K582" s="4">
        <f>VLOOKUP(D582,Товар!A:F,5,0)</f>
        <v>800</v>
      </c>
      <c r="L582" s="4">
        <f>VLOOKUP(D582,Товар!A:F,6,0)</f>
        <v>239</v>
      </c>
      <c r="M582" s="4" t="str">
        <f>VLOOKUP(D582,Товар!A:F,2,0)</f>
        <v>Конфеты</v>
      </c>
    </row>
    <row r="583" spans="1:13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s="2" t="str">
        <f>VLOOKUP(C583,Магазин!A:C,2,0)</f>
        <v>Прибрежный</v>
      </c>
      <c r="H583" s="4" t="str">
        <f>VLOOKUP(C583,Магазин!A:C,3,0)</f>
        <v>Элеваторная, 15</v>
      </c>
      <c r="I583" s="4" t="str">
        <f>VLOOKUP(D583,Товар!A:F,3,0)</f>
        <v>Зефир воздушный</v>
      </c>
      <c r="J583" s="4" t="str">
        <f>VLOOKUP(D583,Товар!A:F,4,0)</f>
        <v>грамм</v>
      </c>
      <c r="K583" s="4">
        <f>VLOOKUP(D583,Товар!A:F,5,0)</f>
        <v>500</v>
      </c>
      <c r="L583" s="4">
        <f>VLOOKUP(D583,Товар!A:F,6,0)</f>
        <v>179</v>
      </c>
      <c r="M583" s="4" t="str">
        <f>VLOOKUP(D583,Товар!A:F,2,0)</f>
        <v>Конфеты</v>
      </c>
    </row>
    <row r="584" spans="1:13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s="2" t="str">
        <f>VLOOKUP(C584,Магазин!A:C,2,0)</f>
        <v>Прибрежный</v>
      </c>
      <c r="H584" s="4" t="str">
        <f>VLOOKUP(C584,Магазин!A:C,3,0)</f>
        <v>Элеваторная, 15</v>
      </c>
      <c r="I584" s="4" t="str">
        <f>VLOOKUP(D584,Товар!A:F,3,0)</f>
        <v>Зефир лимонный</v>
      </c>
      <c r="J584" s="4" t="str">
        <f>VLOOKUP(D584,Товар!A:F,4,0)</f>
        <v>грамм</v>
      </c>
      <c r="K584" s="4">
        <f>VLOOKUP(D584,Товар!A:F,5,0)</f>
        <v>1000</v>
      </c>
      <c r="L584" s="4">
        <f>VLOOKUP(D584,Товар!A:F,6,0)</f>
        <v>299</v>
      </c>
      <c r="M584" s="4" t="str">
        <f>VLOOKUP(D584,Товар!A:F,2,0)</f>
        <v>Конфеты</v>
      </c>
    </row>
    <row r="585" spans="1:13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s="2" t="str">
        <f>VLOOKUP(C585,Магазин!A:C,2,0)</f>
        <v>Прибрежный</v>
      </c>
      <c r="H585" s="4" t="str">
        <f>VLOOKUP(C585,Магазин!A:C,3,0)</f>
        <v>Элеваторная, 15</v>
      </c>
      <c r="I585" s="4" t="str">
        <f>VLOOKUP(D585,Товар!A:F,3,0)</f>
        <v>Карамель "Барбарис"</v>
      </c>
      <c r="J585" s="4" t="str">
        <f>VLOOKUP(D585,Товар!A:F,4,0)</f>
        <v>грамм</v>
      </c>
      <c r="K585" s="4">
        <f>VLOOKUP(D585,Товар!A:F,5,0)</f>
        <v>250</v>
      </c>
      <c r="L585" s="4">
        <f>VLOOKUP(D585,Товар!A:F,6,0)</f>
        <v>60</v>
      </c>
      <c r="M585" s="4" t="str">
        <f>VLOOKUP(D585,Товар!A:F,2,0)</f>
        <v>Конфеты</v>
      </c>
    </row>
    <row r="586" spans="1:13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s="2" t="str">
        <f>VLOOKUP(C586,Магазин!A:C,2,0)</f>
        <v>Прибрежный</v>
      </c>
      <c r="H586" s="4" t="str">
        <f>VLOOKUP(C586,Магазин!A:C,3,0)</f>
        <v>Элеваторная, 15</v>
      </c>
      <c r="I586" s="4" t="str">
        <f>VLOOKUP(D586,Товар!A:F,3,0)</f>
        <v>Карамель "Взлетная"</v>
      </c>
      <c r="J586" s="4" t="str">
        <f>VLOOKUP(D586,Товар!A:F,4,0)</f>
        <v>грамм</v>
      </c>
      <c r="K586" s="4">
        <f>VLOOKUP(D586,Товар!A:F,5,0)</f>
        <v>500</v>
      </c>
      <c r="L586" s="4">
        <f>VLOOKUP(D586,Товар!A:F,6,0)</f>
        <v>109</v>
      </c>
      <c r="M586" s="4" t="str">
        <f>VLOOKUP(D586,Товар!A:F,2,0)</f>
        <v>Конфеты</v>
      </c>
    </row>
    <row r="587" spans="1:13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s="2" t="str">
        <f>VLOOKUP(C587,Магазин!A:C,2,0)</f>
        <v>Прибрежный</v>
      </c>
      <c r="H587" s="4" t="str">
        <f>VLOOKUP(C587,Магазин!A:C,3,0)</f>
        <v>Элеваторная, 15</v>
      </c>
      <c r="I587" s="4" t="str">
        <f>VLOOKUP(D587,Товар!A:F,3,0)</f>
        <v>Карамель "Раковая шейка"</v>
      </c>
      <c r="J587" s="4" t="str">
        <f>VLOOKUP(D587,Товар!A:F,4,0)</f>
        <v>грамм</v>
      </c>
      <c r="K587" s="4">
        <f>VLOOKUP(D587,Товар!A:F,5,0)</f>
        <v>1000</v>
      </c>
      <c r="L587" s="4">
        <f>VLOOKUP(D587,Товар!A:F,6,0)</f>
        <v>650</v>
      </c>
      <c r="M587" s="4" t="str">
        <f>VLOOKUP(D587,Товар!A:F,2,0)</f>
        <v>Конфеты</v>
      </c>
    </row>
    <row r="588" spans="1:13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s="2" t="str">
        <f>VLOOKUP(C588,Магазин!A:C,2,0)</f>
        <v>Прибрежный</v>
      </c>
      <c r="H588" s="4" t="str">
        <f>VLOOKUP(C588,Магазин!A:C,3,0)</f>
        <v>Элеваторная, 15</v>
      </c>
      <c r="I588" s="4" t="str">
        <f>VLOOKUP(D588,Товар!A:F,3,0)</f>
        <v>Карамель клубничная</v>
      </c>
      <c r="J588" s="4" t="str">
        <f>VLOOKUP(D588,Товар!A:F,4,0)</f>
        <v>грамм</v>
      </c>
      <c r="K588" s="4">
        <f>VLOOKUP(D588,Товар!A:F,5,0)</f>
        <v>500</v>
      </c>
      <c r="L588" s="4">
        <f>VLOOKUP(D588,Товар!A:F,6,0)</f>
        <v>120</v>
      </c>
      <c r="M588" s="4" t="str">
        <f>VLOOKUP(D588,Товар!A:F,2,0)</f>
        <v>Конфеты</v>
      </c>
    </row>
    <row r="589" spans="1:13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s="2" t="str">
        <f>VLOOKUP(C589,Магазин!A:C,2,0)</f>
        <v>Прибрежный</v>
      </c>
      <c r="H589" s="4" t="str">
        <f>VLOOKUP(C589,Магазин!A:C,3,0)</f>
        <v>Элеваторная, 15</v>
      </c>
      <c r="I589" s="4" t="str">
        <f>VLOOKUP(D589,Товар!A:F,3,0)</f>
        <v>Карамель лимонная</v>
      </c>
      <c r="J589" s="4" t="str">
        <f>VLOOKUP(D589,Товар!A:F,4,0)</f>
        <v>грамм</v>
      </c>
      <c r="K589" s="4">
        <f>VLOOKUP(D589,Товар!A:F,5,0)</f>
        <v>250</v>
      </c>
      <c r="L589" s="4">
        <f>VLOOKUP(D589,Товар!A:F,6,0)</f>
        <v>69</v>
      </c>
      <c r="M589" s="4" t="str">
        <f>VLOOKUP(D589,Товар!A:F,2,0)</f>
        <v>Конфеты</v>
      </c>
    </row>
    <row r="590" spans="1:13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s="2" t="str">
        <f>VLOOKUP(C590,Магазин!A:C,2,0)</f>
        <v>Прибрежный</v>
      </c>
      <c r="H590" s="4" t="str">
        <f>VLOOKUP(C590,Магазин!A:C,3,0)</f>
        <v>Элеваторная, 15</v>
      </c>
      <c r="I590" s="4" t="str">
        <f>VLOOKUP(D590,Товар!A:F,3,0)</f>
        <v>Карамель мятная</v>
      </c>
      <c r="J590" s="4" t="str">
        <f>VLOOKUP(D590,Товар!A:F,4,0)</f>
        <v>грамм</v>
      </c>
      <c r="K590" s="4">
        <f>VLOOKUP(D590,Товар!A:F,5,0)</f>
        <v>500</v>
      </c>
      <c r="L590" s="4">
        <f>VLOOKUP(D590,Товар!A:F,6,0)</f>
        <v>99</v>
      </c>
      <c r="M590" s="4" t="str">
        <f>VLOOKUP(D590,Товар!A:F,2,0)</f>
        <v>Конфеты</v>
      </c>
    </row>
    <row r="591" spans="1:13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s="2" t="str">
        <f>VLOOKUP(C591,Магазин!A:C,2,0)</f>
        <v>Прибрежный</v>
      </c>
      <c r="H591" s="4" t="str">
        <f>VLOOKUP(C591,Магазин!A:C,3,0)</f>
        <v>Элеваторная, 15</v>
      </c>
      <c r="I591" s="4" t="str">
        <f>VLOOKUP(D591,Товар!A:F,3,0)</f>
        <v>Клюква в сахаре</v>
      </c>
      <c r="J591" s="4" t="str">
        <f>VLOOKUP(D591,Товар!A:F,4,0)</f>
        <v>грамм</v>
      </c>
      <c r="K591" s="4">
        <f>VLOOKUP(D591,Товар!A:F,5,0)</f>
        <v>300</v>
      </c>
      <c r="L591" s="4">
        <f>VLOOKUP(D591,Товар!A:F,6,0)</f>
        <v>264</v>
      </c>
      <c r="M591" s="4" t="str">
        <f>VLOOKUP(D591,Товар!A:F,2,0)</f>
        <v>Конфеты</v>
      </c>
    </row>
    <row r="592" spans="1:13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s="2" t="str">
        <f>VLOOKUP(C592,Магазин!A:C,2,0)</f>
        <v>Прибрежный</v>
      </c>
      <c r="H592" s="4" t="str">
        <f>VLOOKUP(C592,Магазин!A:C,3,0)</f>
        <v>Элеваторная, 15</v>
      </c>
      <c r="I592" s="4" t="str">
        <f>VLOOKUP(D592,Товар!A:F,3,0)</f>
        <v>Курага в шоколаде</v>
      </c>
      <c r="J592" s="4" t="str">
        <f>VLOOKUP(D592,Товар!A:F,4,0)</f>
        <v>грамм</v>
      </c>
      <c r="K592" s="4">
        <f>VLOOKUP(D592,Товар!A:F,5,0)</f>
        <v>250</v>
      </c>
      <c r="L592" s="4">
        <f>VLOOKUP(D592,Товар!A:F,6,0)</f>
        <v>360</v>
      </c>
      <c r="M592" s="4" t="str">
        <f>VLOOKUP(D592,Товар!A:F,2,0)</f>
        <v>Конфеты</v>
      </c>
    </row>
    <row r="593" spans="1:13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s="2" t="str">
        <f>VLOOKUP(C593,Магазин!A:C,2,0)</f>
        <v>Прибрежный</v>
      </c>
      <c r="H593" s="4" t="str">
        <f>VLOOKUP(C593,Магазин!A:C,3,0)</f>
        <v>Элеваторная, 15</v>
      </c>
      <c r="I593" s="4" t="str">
        <f>VLOOKUP(D593,Товар!A:F,3,0)</f>
        <v>Леденец "Петушок"</v>
      </c>
      <c r="J593" s="4" t="str">
        <f>VLOOKUP(D593,Товар!A:F,4,0)</f>
        <v>шт</v>
      </c>
      <c r="K593" s="4">
        <f>VLOOKUP(D593,Товар!A:F,5,0)</f>
        <v>1</v>
      </c>
      <c r="L593" s="4">
        <f>VLOOKUP(D593,Товар!A:F,6,0)</f>
        <v>25</v>
      </c>
      <c r="M593" s="4" t="str">
        <f>VLOOKUP(D593,Товар!A:F,2,0)</f>
        <v>Конфеты</v>
      </c>
    </row>
    <row r="594" spans="1:13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s="2" t="str">
        <f>VLOOKUP(C594,Магазин!A:C,2,0)</f>
        <v>Прибрежный</v>
      </c>
      <c r="H594" s="4" t="str">
        <f>VLOOKUP(C594,Магазин!A:C,3,0)</f>
        <v>Элеваторная, 15</v>
      </c>
      <c r="I594" s="4" t="str">
        <f>VLOOKUP(D594,Товар!A:F,3,0)</f>
        <v>Леденцы фруктовые драже</v>
      </c>
      <c r="J594" s="4" t="str">
        <f>VLOOKUP(D594,Товар!A:F,4,0)</f>
        <v>грамм</v>
      </c>
      <c r="K594" s="4">
        <f>VLOOKUP(D594,Товар!A:F,5,0)</f>
        <v>150</v>
      </c>
      <c r="L594" s="4">
        <f>VLOOKUP(D594,Товар!A:F,6,0)</f>
        <v>149</v>
      </c>
      <c r="M594" s="4" t="str">
        <f>VLOOKUP(D594,Товар!A:F,2,0)</f>
        <v>Конфеты</v>
      </c>
    </row>
    <row r="595" spans="1:13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s="2" t="str">
        <f>VLOOKUP(C595,Магазин!A:C,2,0)</f>
        <v>Прибрежный</v>
      </c>
      <c r="H595" s="4" t="str">
        <f>VLOOKUP(C595,Магазин!A:C,3,0)</f>
        <v>Элеваторная, 15</v>
      </c>
      <c r="I595" s="4" t="str">
        <f>VLOOKUP(D595,Товар!A:F,3,0)</f>
        <v>Мармелад в шоколаде</v>
      </c>
      <c r="J595" s="4" t="str">
        <f>VLOOKUP(D595,Товар!A:F,4,0)</f>
        <v>грамм</v>
      </c>
      <c r="K595" s="4">
        <f>VLOOKUP(D595,Товар!A:F,5,0)</f>
        <v>150</v>
      </c>
      <c r="L595" s="4">
        <f>VLOOKUP(D595,Товар!A:F,6,0)</f>
        <v>144</v>
      </c>
      <c r="M595" s="4" t="str">
        <f>VLOOKUP(D595,Товар!A:F,2,0)</f>
        <v>Конфеты</v>
      </c>
    </row>
    <row r="596" spans="1:13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s="2" t="str">
        <f>VLOOKUP(C596,Магазин!A:C,2,0)</f>
        <v>Прибрежный</v>
      </c>
      <c r="H596" s="4" t="str">
        <f>VLOOKUP(C596,Магазин!A:C,3,0)</f>
        <v>Элеваторная, 15</v>
      </c>
      <c r="I596" s="4" t="str">
        <f>VLOOKUP(D596,Товар!A:F,3,0)</f>
        <v>Мармелад желейный фигурки</v>
      </c>
      <c r="J596" s="4" t="str">
        <f>VLOOKUP(D596,Товар!A:F,4,0)</f>
        <v>грамм</v>
      </c>
      <c r="K596" s="4">
        <f>VLOOKUP(D596,Товар!A:F,5,0)</f>
        <v>700</v>
      </c>
      <c r="L596" s="4">
        <f>VLOOKUP(D596,Товар!A:F,6,0)</f>
        <v>199</v>
      </c>
      <c r="M596" s="4" t="str">
        <f>VLOOKUP(D596,Товар!A:F,2,0)</f>
        <v>Конфеты</v>
      </c>
    </row>
    <row r="597" spans="1:13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s="2" t="str">
        <f>VLOOKUP(C597,Магазин!A:C,2,0)</f>
        <v>Прибрежный</v>
      </c>
      <c r="H597" s="4" t="str">
        <f>VLOOKUP(C597,Магазин!A:C,3,0)</f>
        <v>Элеваторная, 15</v>
      </c>
      <c r="I597" s="4" t="str">
        <f>VLOOKUP(D597,Товар!A:F,3,0)</f>
        <v>Мармелад лимонный</v>
      </c>
      <c r="J597" s="4" t="str">
        <f>VLOOKUP(D597,Товар!A:F,4,0)</f>
        <v>грамм</v>
      </c>
      <c r="K597" s="4">
        <f>VLOOKUP(D597,Товар!A:F,5,0)</f>
        <v>500</v>
      </c>
      <c r="L597" s="4">
        <f>VLOOKUP(D597,Товар!A:F,6,0)</f>
        <v>155</v>
      </c>
      <c r="M597" s="4" t="str">
        <f>VLOOKUP(D597,Товар!A:F,2,0)</f>
        <v>Конфеты</v>
      </c>
    </row>
    <row r="598" spans="1:13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s="2" t="str">
        <f>VLOOKUP(C598,Магазин!A:C,2,0)</f>
        <v>Прибрежный</v>
      </c>
      <c r="H598" s="4" t="str">
        <f>VLOOKUP(C598,Магазин!A:C,3,0)</f>
        <v>Элеваторная, 15</v>
      </c>
      <c r="I598" s="4" t="str">
        <f>VLOOKUP(D598,Товар!A:F,3,0)</f>
        <v>Мармелад сливовый</v>
      </c>
      <c r="J598" s="4" t="str">
        <f>VLOOKUP(D598,Товар!A:F,4,0)</f>
        <v>грамм</v>
      </c>
      <c r="K598" s="4">
        <f>VLOOKUP(D598,Товар!A:F,5,0)</f>
        <v>500</v>
      </c>
      <c r="L598" s="4">
        <f>VLOOKUP(D598,Товар!A:F,6,0)</f>
        <v>149</v>
      </c>
      <c r="M598" s="4" t="str">
        <f>VLOOKUP(D598,Товар!A:F,2,0)</f>
        <v>Конфеты</v>
      </c>
    </row>
    <row r="599" spans="1:13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s="2" t="str">
        <f>VLOOKUP(C599,Магазин!A:C,2,0)</f>
        <v>Прибрежный</v>
      </c>
      <c r="H599" s="4" t="str">
        <f>VLOOKUP(C599,Магазин!A:C,3,0)</f>
        <v>Элеваторная, 15</v>
      </c>
      <c r="I599" s="4" t="str">
        <f>VLOOKUP(D599,Товар!A:F,3,0)</f>
        <v>Мармелад фруктовый</v>
      </c>
      <c r="J599" s="4" t="str">
        <f>VLOOKUP(D599,Товар!A:F,4,0)</f>
        <v>грамм</v>
      </c>
      <c r="K599" s="4">
        <f>VLOOKUP(D599,Товар!A:F,5,0)</f>
        <v>600</v>
      </c>
      <c r="L599" s="4">
        <f>VLOOKUP(D599,Товар!A:F,6,0)</f>
        <v>139</v>
      </c>
      <c r="M599" s="4" t="str">
        <f>VLOOKUP(D599,Товар!A:F,2,0)</f>
        <v>Конфеты</v>
      </c>
    </row>
    <row r="600" spans="1:13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s="2" t="str">
        <f>VLOOKUP(C600,Магазин!A:C,2,0)</f>
        <v>Прибрежный</v>
      </c>
      <c r="H600" s="4" t="str">
        <f>VLOOKUP(C600,Магазин!A:C,3,0)</f>
        <v>Элеваторная, 15</v>
      </c>
      <c r="I600" s="4" t="str">
        <f>VLOOKUP(D600,Товар!A:F,3,0)</f>
        <v>Мармелад яблочный</v>
      </c>
      <c r="J600" s="4" t="str">
        <f>VLOOKUP(D600,Товар!A:F,4,0)</f>
        <v>грамм</v>
      </c>
      <c r="K600" s="4">
        <f>VLOOKUP(D600,Товар!A:F,5,0)</f>
        <v>1000</v>
      </c>
      <c r="L600" s="4">
        <f>VLOOKUP(D600,Товар!A:F,6,0)</f>
        <v>216</v>
      </c>
      <c r="M600" s="4" t="str">
        <f>VLOOKUP(D600,Товар!A:F,2,0)</f>
        <v>Конфеты</v>
      </c>
    </row>
    <row r="601" spans="1:13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s="2" t="str">
        <f>VLOOKUP(C601,Магазин!A:C,2,0)</f>
        <v>Прибрежный</v>
      </c>
      <c r="H601" s="4" t="str">
        <f>VLOOKUP(C601,Магазин!A:C,3,0)</f>
        <v>Элеваторная, 15</v>
      </c>
      <c r="I601" s="4" t="str">
        <f>VLOOKUP(D601,Товар!A:F,3,0)</f>
        <v>Набор конфет "Новогодний"</v>
      </c>
      <c r="J601" s="4" t="str">
        <f>VLOOKUP(D601,Товар!A:F,4,0)</f>
        <v>грамм</v>
      </c>
      <c r="K601" s="4">
        <f>VLOOKUP(D601,Товар!A:F,5,0)</f>
        <v>200</v>
      </c>
      <c r="L601" s="4">
        <f>VLOOKUP(D601,Товар!A:F,6,0)</f>
        <v>400</v>
      </c>
      <c r="M601" s="4" t="str">
        <f>VLOOKUP(D601,Товар!A:F,2,0)</f>
        <v>Конфеты</v>
      </c>
    </row>
    <row r="602" spans="1:13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s="2" t="str">
        <f>VLOOKUP(C602,Магазин!A:C,2,0)</f>
        <v>Прибрежный</v>
      </c>
      <c r="H602" s="4" t="str">
        <f>VLOOKUP(C602,Магазин!A:C,3,0)</f>
        <v>Элеваторная, 15</v>
      </c>
      <c r="I602" s="4" t="str">
        <f>VLOOKUP(D602,Товар!A:F,3,0)</f>
        <v>Пастила ванильная</v>
      </c>
      <c r="J602" s="4" t="str">
        <f>VLOOKUP(D602,Товар!A:F,4,0)</f>
        <v>грамм</v>
      </c>
      <c r="K602" s="4">
        <f>VLOOKUP(D602,Товар!A:F,5,0)</f>
        <v>250</v>
      </c>
      <c r="L602" s="4">
        <f>VLOOKUP(D602,Товар!A:F,6,0)</f>
        <v>149</v>
      </c>
      <c r="M602" s="4" t="str">
        <f>VLOOKUP(D602,Товар!A:F,2,0)</f>
        <v>Конфеты</v>
      </c>
    </row>
    <row r="603" spans="1:13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s="2" t="str">
        <f>VLOOKUP(C603,Магазин!A:C,2,0)</f>
        <v>Прибрежный</v>
      </c>
      <c r="H603" s="4" t="str">
        <f>VLOOKUP(C603,Магазин!A:C,3,0)</f>
        <v>Элеваторная, 15</v>
      </c>
      <c r="I603" s="4" t="str">
        <f>VLOOKUP(D603,Товар!A:F,3,0)</f>
        <v>Пастила с клюквенным соком</v>
      </c>
      <c r="J603" s="4" t="str">
        <f>VLOOKUP(D603,Товар!A:F,4,0)</f>
        <v>грамм</v>
      </c>
      <c r="K603" s="4">
        <f>VLOOKUP(D603,Товар!A:F,5,0)</f>
        <v>300</v>
      </c>
      <c r="L603" s="4">
        <f>VLOOKUP(D603,Товар!A:F,6,0)</f>
        <v>168</v>
      </c>
      <c r="M603" s="4" t="str">
        <f>VLOOKUP(D603,Товар!A:F,2,0)</f>
        <v>Конфеты</v>
      </c>
    </row>
    <row r="604" spans="1:13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s="2" t="str">
        <f>VLOOKUP(C604,Магазин!A:C,2,0)</f>
        <v>Прибрежный</v>
      </c>
      <c r="H604" s="4" t="str">
        <f>VLOOKUP(C604,Магазин!A:C,3,0)</f>
        <v>Элеваторная, 15</v>
      </c>
      <c r="I604" s="4" t="str">
        <f>VLOOKUP(D604,Товар!A:F,3,0)</f>
        <v>Сладкая плитка соевая</v>
      </c>
      <c r="J604" s="4" t="str">
        <f>VLOOKUP(D604,Товар!A:F,4,0)</f>
        <v>грамм</v>
      </c>
      <c r="K604" s="4">
        <f>VLOOKUP(D604,Товар!A:F,5,0)</f>
        <v>100</v>
      </c>
      <c r="L604" s="4">
        <f>VLOOKUP(D604,Товар!A:F,6,0)</f>
        <v>69</v>
      </c>
      <c r="M604" s="4" t="str">
        <f>VLOOKUP(D604,Товар!A:F,2,0)</f>
        <v>Конфеты</v>
      </c>
    </row>
    <row r="605" spans="1:13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s="2" t="str">
        <f>VLOOKUP(C605,Магазин!A:C,2,0)</f>
        <v>Прибрежный</v>
      </c>
      <c r="H605" s="4" t="str">
        <f>VLOOKUP(C605,Магазин!A:C,3,0)</f>
        <v>Элеваторная, 15</v>
      </c>
      <c r="I605" s="4" t="str">
        <f>VLOOKUP(D605,Товар!A:F,3,0)</f>
        <v>Суфле в шоколаде</v>
      </c>
      <c r="J605" s="4" t="str">
        <f>VLOOKUP(D605,Товар!A:F,4,0)</f>
        <v>грамм</v>
      </c>
      <c r="K605" s="4">
        <f>VLOOKUP(D605,Товар!A:F,5,0)</f>
        <v>250</v>
      </c>
      <c r="L605" s="4">
        <f>VLOOKUP(D605,Товар!A:F,6,0)</f>
        <v>138</v>
      </c>
      <c r="M605" s="4" t="str">
        <f>VLOOKUP(D605,Товар!A:F,2,0)</f>
        <v>Конфеты</v>
      </c>
    </row>
    <row r="606" spans="1:13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s="2" t="str">
        <f>VLOOKUP(C606,Магазин!A:C,2,0)</f>
        <v>Прибрежный</v>
      </c>
      <c r="H606" s="4" t="str">
        <f>VLOOKUP(C606,Магазин!A:C,3,0)</f>
        <v>Элеваторная, 15</v>
      </c>
      <c r="I606" s="4" t="str">
        <f>VLOOKUP(D606,Товар!A:F,3,0)</f>
        <v>Чернослив в шоколаде</v>
      </c>
      <c r="J606" s="4" t="str">
        <f>VLOOKUP(D606,Товар!A:F,4,0)</f>
        <v>грамм</v>
      </c>
      <c r="K606" s="4">
        <f>VLOOKUP(D606,Товар!A:F,5,0)</f>
        <v>250</v>
      </c>
      <c r="L606" s="4">
        <f>VLOOKUP(D606,Товар!A:F,6,0)</f>
        <v>360</v>
      </c>
      <c r="M606" s="4" t="str">
        <f>VLOOKUP(D606,Товар!A:F,2,0)</f>
        <v>Конфеты</v>
      </c>
    </row>
    <row r="607" spans="1:13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s="2" t="str">
        <f>VLOOKUP(C607,Магазин!A:C,2,0)</f>
        <v>Прибрежный</v>
      </c>
      <c r="H607" s="4" t="str">
        <f>VLOOKUP(C607,Магазин!A:C,3,0)</f>
        <v>Элеваторная, 15</v>
      </c>
      <c r="I607" s="4" t="str">
        <f>VLOOKUP(D607,Товар!A:F,3,0)</f>
        <v>Шоколад молочный</v>
      </c>
      <c r="J607" s="4" t="str">
        <f>VLOOKUP(D607,Товар!A:F,4,0)</f>
        <v>грамм</v>
      </c>
      <c r="K607" s="4">
        <f>VLOOKUP(D607,Товар!A:F,5,0)</f>
        <v>100</v>
      </c>
      <c r="L607" s="4">
        <f>VLOOKUP(D607,Товар!A:F,6,0)</f>
        <v>86</v>
      </c>
      <c r="M607" s="4" t="str">
        <f>VLOOKUP(D607,Товар!A:F,2,0)</f>
        <v>Конфеты</v>
      </c>
    </row>
    <row r="608" spans="1:13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s="2" t="str">
        <f>VLOOKUP(C608,Магазин!A:C,2,0)</f>
        <v>Прибрежный</v>
      </c>
      <c r="H608" s="4" t="str">
        <f>VLOOKUP(C608,Магазин!A:C,3,0)</f>
        <v>Элеваторная, 15</v>
      </c>
      <c r="I608" s="4" t="str">
        <f>VLOOKUP(D608,Товар!A:F,3,0)</f>
        <v>Шоколад с изюмом</v>
      </c>
      <c r="J608" s="4" t="str">
        <f>VLOOKUP(D608,Товар!A:F,4,0)</f>
        <v>грамм</v>
      </c>
      <c r="K608" s="4">
        <f>VLOOKUP(D608,Товар!A:F,5,0)</f>
        <v>80</v>
      </c>
      <c r="L608" s="4">
        <f>VLOOKUP(D608,Товар!A:F,6,0)</f>
        <v>94</v>
      </c>
      <c r="M608" s="4" t="str">
        <f>VLOOKUP(D608,Товар!A:F,2,0)</f>
        <v>Конфеты</v>
      </c>
    </row>
    <row r="609" spans="1:13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s="2" t="str">
        <f>VLOOKUP(C609,Магазин!A:C,2,0)</f>
        <v>Прибрежный</v>
      </c>
      <c r="H609" s="4" t="str">
        <f>VLOOKUP(C609,Магазин!A:C,3,0)</f>
        <v>Элеваторная, 15</v>
      </c>
      <c r="I609" s="4" t="str">
        <f>VLOOKUP(D609,Товар!A:F,3,0)</f>
        <v>Шоколад с орехом</v>
      </c>
      <c r="J609" s="4" t="str">
        <f>VLOOKUP(D609,Товар!A:F,4,0)</f>
        <v>грамм</v>
      </c>
      <c r="K609" s="4">
        <f>VLOOKUP(D609,Товар!A:F,5,0)</f>
        <v>100</v>
      </c>
      <c r="L609" s="4">
        <f>VLOOKUP(D609,Товар!A:F,6,0)</f>
        <v>99</v>
      </c>
      <c r="M609" s="4" t="str">
        <f>VLOOKUP(D609,Товар!A:F,2,0)</f>
        <v>Конфеты</v>
      </c>
    </row>
    <row r="610" spans="1:13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s="2" t="str">
        <f>VLOOKUP(C610,Магазин!A:C,2,0)</f>
        <v>Прибрежный</v>
      </c>
      <c r="H610" s="4" t="str">
        <f>VLOOKUP(C610,Магазин!A:C,3,0)</f>
        <v>Элеваторная, 15</v>
      </c>
      <c r="I610" s="4" t="str">
        <f>VLOOKUP(D610,Товар!A:F,3,0)</f>
        <v>Шоколад темный</v>
      </c>
      <c r="J610" s="4" t="str">
        <f>VLOOKUP(D610,Товар!A:F,4,0)</f>
        <v>грамм</v>
      </c>
      <c r="K610" s="4">
        <f>VLOOKUP(D610,Товар!A:F,5,0)</f>
        <v>100</v>
      </c>
      <c r="L610" s="4">
        <f>VLOOKUP(D610,Товар!A:F,6,0)</f>
        <v>96</v>
      </c>
      <c r="M610" s="4" t="str">
        <f>VLOOKUP(D610,Товар!A:F,2,0)</f>
        <v>Конфеты</v>
      </c>
    </row>
    <row r="611" spans="1:13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s="2" t="str">
        <f>VLOOKUP(C611,Магазин!A:C,2,0)</f>
        <v>Прибрежный</v>
      </c>
      <c r="H611" s="4" t="str">
        <f>VLOOKUP(C611,Магазин!A:C,3,0)</f>
        <v>Элеваторная, 15</v>
      </c>
      <c r="I611" s="4" t="str">
        <f>VLOOKUP(D611,Товар!A:F,3,0)</f>
        <v>Шоколадные конфеты "Белочка"</v>
      </c>
      <c r="J611" s="4" t="str">
        <f>VLOOKUP(D611,Товар!A:F,4,0)</f>
        <v>грамм</v>
      </c>
      <c r="K611" s="4">
        <f>VLOOKUP(D611,Товар!A:F,5,0)</f>
        <v>200</v>
      </c>
      <c r="L611" s="4">
        <f>VLOOKUP(D611,Товар!A:F,6,0)</f>
        <v>156</v>
      </c>
      <c r="M611" s="4" t="str">
        <f>VLOOKUP(D611,Товар!A:F,2,0)</f>
        <v>Конфеты</v>
      </c>
    </row>
    <row r="612" spans="1:13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s="2" t="str">
        <f>VLOOKUP(C612,Магазин!A:C,2,0)</f>
        <v>Прибрежный</v>
      </c>
      <c r="H612" s="4" t="str">
        <f>VLOOKUP(C612,Магазин!A:C,3,0)</f>
        <v>Элеваторная, 15</v>
      </c>
      <c r="I612" s="4" t="str">
        <f>VLOOKUP(D612,Товар!A:F,3,0)</f>
        <v>Шоколадные конфеты "Грильяж"</v>
      </c>
      <c r="J612" s="4" t="str">
        <f>VLOOKUP(D612,Товар!A:F,4,0)</f>
        <v>грамм</v>
      </c>
      <c r="K612" s="4">
        <f>VLOOKUP(D612,Товар!A:F,5,0)</f>
        <v>300</v>
      </c>
      <c r="L612" s="4">
        <f>VLOOKUP(D612,Товар!A:F,6,0)</f>
        <v>240</v>
      </c>
      <c r="M612" s="4" t="str">
        <f>VLOOKUP(D612,Товар!A:F,2,0)</f>
        <v>Конфеты</v>
      </c>
    </row>
    <row r="613" spans="1:13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s="2" t="str">
        <f>VLOOKUP(C613,Магазин!A:C,2,0)</f>
        <v>Прибрежный</v>
      </c>
      <c r="H613" s="4" t="str">
        <f>VLOOKUP(C613,Магазин!A:C,3,0)</f>
        <v>Элеваторная, 15</v>
      </c>
      <c r="I613" s="4" t="str">
        <f>VLOOKUP(D613,Товар!A:F,3,0)</f>
        <v>Шоколадные конфеты ассорти</v>
      </c>
      <c r="J613" s="4" t="str">
        <f>VLOOKUP(D613,Товар!A:F,4,0)</f>
        <v>грамм</v>
      </c>
      <c r="K613" s="4">
        <f>VLOOKUP(D613,Товар!A:F,5,0)</f>
        <v>400</v>
      </c>
      <c r="L613" s="4">
        <f>VLOOKUP(D613,Товар!A:F,6,0)</f>
        <v>399</v>
      </c>
      <c r="M613" s="4" t="str">
        <f>VLOOKUP(D613,Товар!A:F,2,0)</f>
        <v>Конфеты</v>
      </c>
    </row>
    <row r="614" spans="1:13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s="2" t="str">
        <f>VLOOKUP(C614,Магазин!A:C,2,0)</f>
        <v>Октябрьский</v>
      </c>
      <c r="H614" s="4" t="str">
        <f>VLOOKUP(C614,Магазин!A:C,3,0)</f>
        <v>ул. Фрунзе, 9</v>
      </c>
      <c r="I614" s="4" t="str">
        <f>VLOOKUP(D614,Товар!A:F,3,0)</f>
        <v>Батончик соевый</v>
      </c>
      <c r="J614" s="4" t="str">
        <f>VLOOKUP(D614,Товар!A:F,4,0)</f>
        <v>грамм</v>
      </c>
      <c r="K614" s="4">
        <f>VLOOKUP(D614,Товар!A:F,5,0)</f>
        <v>250</v>
      </c>
      <c r="L614" s="4">
        <f>VLOOKUP(D614,Товар!A:F,6,0)</f>
        <v>132</v>
      </c>
      <c r="M614" s="4" t="str">
        <f>VLOOKUP(D614,Товар!A:F,2,0)</f>
        <v>Конфеты</v>
      </c>
    </row>
    <row r="615" spans="1:13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s="2" t="str">
        <f>VLOOKUP(C615,Магазин!A:C,2,0)</f>
        <v>Октябрьский</v>
      </c>
      <c r="H615" s="4" t="str">
        <f>VLOOKUP(C615,Магазин!A:C,3,0)</f>
        <v>ул. Фрунзе, 9</v>
      </c>
      <c r="I615" s="4" t="str">
        <f>VLOOKUP(D615,Товар!A:F,3,0)</f>
        <v>Заяц шоколадный большой</v>
      </c>
      <c r="J615" s="4" t="str">
        <f>VLOOKUP(D615,Товар!A:F,4,0)</f>
        <v>шт</v>
      </c>
      <c r="K615" s="4">
        <f>VLOOKUP(D615,Товар!A:F,5,0)</f>
        <v>1</v>
      </c>
      <c r="L615" s="4">
        <f>VLOOKUP(D615,Товар!A:F,6,0)</f>
        <v>299</v>
      </c>
      <c r="M615" s="4" t="str">
        <f>VLOOKUP(D615,Товар!A:F,2,0)</f>
        <v>Конфеты</v>
      </c>
    </row>
    <row r="616" spans="1:13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s="2" t="str">
        <f>VLOOKUP(C616,Магазин!A:C,2,0)</f>
        <v>Октябрьский</v>
      </c>
      <c r="H616" s="4" t="str">
        <f>VLOOKUP(C616,Магазин!A:C,3,0)</f>
        <v>ул. Фрунзе, 9</v>
      </c>
      <c r="I616" s="4" t="str">
        <f>VLOOKUP(D616,Товар!A:F,3,0)</f>
        <v>Заяц шоколадный малый</v>
      </c>
      <c r="J616" s="4" t="str">
        <f>VLOOKUP(D616,Товар!A:F,4,0)</f>
        <v>шт</v>
      </c>
      <c r="K616" s="4">
        <f>VLOOKUP(D616,Товар!A:F,5,0)</f>
        <v>6</v>
      </c>
      <c r="L616" s="4">
        <f>VLOOKUP(D616,Товар!A:F,6,0)</f>
        <v>349</v>
      </c>
      <c r="M616" s="4" t="str">
        <f>VLOOKUP(D616,Товар!A:F,2,0)</f>
        <v>Конфеты</v>
      </c>
    </row>
    <row r="617" spans="1:13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s="2" t="str">
        <f>VLOOKUP(C617,Магазин!A:C,2,0)</f>
        <v>Октябрьский</v>
      </c>
      <c r="H617" s="4" t="str">
        <f>VLOOKUP(C617,Магазин!A:C,3,0)</f>
        <v>ул. Фрунзе, 9</v>
      </c>
      <c r="I617" s="4" t="str">
        <f>VLOOKUP(D617,Товар!A:F,3,0)</f>
        <v>Зефир в шоколаде</v>
      </c>
      <c r="J617" s="4" t="str">
        <f>VLOOKUP(D617,Товар!A:F,4,0)</f>
        <v>грамм</v>
      </c>
      <c r="K617" s="4">
        <f>VLOOKUP(D617,Товар!A:F,5,0)</f>
        <v>250</v>
      </c>
      <c r="L617" s="4">
        <f>VLOOKUP(D617,Товар!A:F,6,0)</f>
        <v>264</v>
      </c>
      <c r="M617" s="4" t="str">
        <f>VLOOKUP(D617,Товар!A:F,2,0)</f>
        <v>Конфеты</v>
      </c>
    </row>
    <row r="618" spans="1:13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s="2" t="str">
        <f>VLOOKUP(C618,Магазин!A:C,2,0)</f>
        <v>Октябрьский</v>
      </c>
      <c r="H618" s="4" t="str">
        <f>VLOOKUP(C618,Магазин!A:C,3,0)</f>
        <v>ул. Фрунзе, 9</v>
      </c>
      <c r="I618" s="4" t="str">
        <f>VLOOKUP(D618,Товар!A:F,3,0)</f>
        <v>Зефир ванильный</v>
      </c>
      <c r="J618" s="4" t="str">
        <f>VLOOKUP(D618,Товар!A:F,4,0)</f>
        <v>грамм</v>
      </c>
      <c r="K618" s="4">
        <f>VLOOKUP(D618,Товар!A:F,5,0)</f>
        <v>800</v>
      </c>
      <c r="L618" s="4">
        <f>VLOOKUP(D618,Товар!A:F,6,0)</f>
        <v>239</v>
      </c>
      <c r="M618" s="4" t="str">
        <f>VLOOKUP(D618,Товар!A:F,2,0)</f>
        <v>Конфеты</v>
      </c>
    </row>
    <row r="619" spans="1:13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s="2" t="str">
        <f>VLOOKUP(C619,Магазин!A:C,2,0)</f>
        <v>Октябрьский</v>
      </c>
      <c r="H619" s="4" t="str">
        <f>VLOOKUP(C619,Магазин!A:C,3,0)</f>
        <v>ул. Фрунзе, 9</v>
      </c>
      <c r="I619" s="4" t="str">
        <f>VLOOKUP(D619,Товар!A:F,3,0)</f>
        <v>Зефир воздушный</v>
      </c>
      <c r="J619" s="4" t="str">
        <f>VLOOKUP(D619,Товар!A:F,4,0)</f>
        <v>грамм</v>
      </c>
      <c r="K619" s="4">
        <f>VLOOKUP(D619,Товар!A:F,5,0)</f>
        <v>500</v>
      </c>
      <c r="L619" s="4">
        <f>VLOOKUP(D619,Товар!A:F,6,0)</f>
        <v>179</v>
      </c>
      <c r="M619" s="4" t="str">
        <f>VLOOKUP(D619,Товар!A:F,2,0)</f>
        <v>Конфеты</v>
      </c>
    </row>
    <row r="620" spans="1:13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s="2" t="str">
        <f>VLOOKUP(C620,Магазин!A:C,2,0)</f>
        <v>Октябрьский</v>
      </c>
      <c r="H620" s="4" t="str">
        <f>VLOOKUP(C620,Магазин!A:C,3,0)</f>
        <v>ул. Фрунзе, 9</v>
      </c>
      <c r="I620" s="4" t="str">
        <f>VLOOKUP(D620,Товар!A:F,3,0)</f>
        <v>Зефир лимонный</v>
      </c>
      <c r="J620" s="4" t="str">
        <f>VLOOKUP(D620,Товар!A:F,4,0)</f>
        <v>грамм</v>
      </c>
      <c r="K620" s="4">
        <f>VLOOKUP(D620,Товар!A:F,5,0)</f>
        <v>1000</v>
      </c>
      <c r="L620" s="4">
        <f>VLOOKUP(D620,Товар!A:F,6,0)</f>
        <v>299</v>
      </c>
      <c r="M620" s="4" t="str">
        <f>VLOOKUP(D620,Товар!A:F,2,0)</f>
        <v>Конфеты</v>
      </c>
    </row>
    <row r="621" spans="1:13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s="2" t="str">
        <f>VLOOKUP(C621,Магазин!A:C,2,0)</f>
        <v>Октябрьский</v>
      </c>
      <c r="H621" s="4" t="str">
        <f>VLOOKUP(C621,Магазин!A:C,3,0)</f>
        <v>ул. Фрунзе, 9</v>
      </c>
      <c r="I621" s="4" t="str">
        <f>VLOOKUP(D621,Товар!A:F,3,0)</f>
        <v>Карамель "Барбарис"</v>
      </c>
      <c r="J621" s="4" t="str">
        <f>VLOOKUP(D621,Товар!A:F,4,0)</f>
        <v>грамм</v>
      </c>
      <c r="K621" s="4">
        <f>VLOOKUP(D621,Товар!A:F,5,0)</f>
        <v>250</v>
      </c>
      <c r="L621" s="4">
        <f>VLOOKUP(D621,Товар!A:F,6,0)</f>
        <v>60</v>
      </c>
      <c r="M621" s="4" t="str">
        <f>VLOOKUP(D621,Товар!A:F,2,0)</f>
        <v>Конфеты</v>
      </c>
    </row>
    <row r="622" spans="1:13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s="2" t="str">
        <f>VLOOKUP(C622,Магазин!A:C,2,0)</f>
        <v>Октябрьский</v>
      </c>
      <c r="H622" s="4" t="str">
        <f>VLOOKUP(C622,Магазин!A:C,3,0)</f>
        <v>ул. Фрунзе, 9</v>
      </c>
      <c r="I622" s="4" t="str">
        <f>VLOOKUP(D622,Товар!A:F,3,0)</f>
        <v>Карамель "Взлетная"</v>
      </c>
      <c r="J622" s="4" t="str">
        <f>VLOOKUP(D622,Товар!A:F,4,0)</f>
        <v>грамм</v>
      </c>
      <c r="K622" s="4">
        <f>VLOOKUP(D622,Товар!A:F,5,0)</f>
        <v>500</v>
      </c>
      <c r="L622" s="4">
        <f>VLOOKUP(D622,Товар!A:F,6,0)</f>
        <v>109</v>
      </c>
      <c r="M622" s="4" t="str">
        <f>VLOOKUP(D622,Товар!A:F,2,0)</f>
        <v>Конфеты</v>
      </c>
    </row>
    <row r="623" spans="1:13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s="2" t="str">
        <f>VLOOKUP(C623,Магазин!A:C,2,0)</f>
        <v>Октябрьский</v>
      </c>
      <c r="H623" s="4" t="str">
        <f>VLOOKUP(C623,Магазин!A:C,3,0)</f>
        <v>ул. Фрунзе, 9</v>
      </c>
      <c r="I623" s="4" t="str">
        <f>VLOOKUP(D623,Товар!A:F,3,0)</f>
        <v>Карамель "Раковая шейка"</v>
      </c>
      <c r="J623" s="4" t="str">
        <f>VLOOKUP(D623,Товар!A:F,4,0)</f>
        <v>грамм</v>
      </c>
      <c r="K623" s="4">
        <f>VLOOKUP(D623,Товар!A:F,5,0)</f>
        <v>1000</v>
      </c>
      <c r="L623" s="4">
        <f>VLOOKUP(D623,Товар!A:F,6,0)</f>
        <v>650</v>
      </c>
      <c r="M623" s="4" t="str">
        <f>VLOOKUP(D623,Товар!A:F,2,0)</f>
        <v>Конфеты</v>
      </c>
    </row>
    <row r="624" spans="1:13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s="2" t="str">
        <f>VLOOKUP(C624,Магазин!A:C,2,0)</f>
        <v>Октябрьский</v>
      </c>
      <c r="H624" s="4" t="str">
        <f>VLOOKUP(C624,Магазин!A:C,3,0)</f>
        <v>ул. Фрунзе, 9</v>
      </c>
      <c r="I624" s="4" t="str">
        <f>VLOOKUP(D624,Товар!A:F,3,0)</f>
        <v>Карамель клубничная</v>
      </c>
      <c r="J624" s="4" t="str">
        <f>VLOOKUP(D624,Товар!A:F,4,0)</f>
        <v>грамм</v>
      </c>
      <c r="K624" s="4">
        <f>VLOOKUP(D624,Товар!A:F,5,0)</f>
        <v>500</v>
      </c>
      <c r="L624" s="4">
        <f>VLOOKUP(D624,Товар!A:F,6,0)</f>
        <v>120</v>
      </c>
      <c r="M624" s="4" t="str">
        <f>VLOOKUP(D624,Товар!A:F,2,0)</f>
        <v>Конфеты</v>
      </c>
    </row>
    <row r="625" spans="1:13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s="2" t="str">
        <f>VLOOKUP(C625,Магазин!A:C,2,0)</f>
        <v>Октябрьский</v>
      </c>
      <c r="H625" s="4" t="str">
        <f>VLOOKUP(C625,Магазин!A:C,3,0)</f>
        <v>ул. Фрунзе, 9</v>
      </c>
      <c r="I625" s="4" t="str">
        <f>VLOOKUP(D625,Товар!A:F,3,0)</f>
        <v>Карамель лимонная</v>
      </c>
      <c r="J625" s="4" t="str">
        <f>VLOOKUP(D625,Товар!A:F,4,0)</f>
        <v>грамм</v>
      </c>
      <c r="K625" s="4">
        <f>VLOOKUP(D625,Товар!A:F,5,0)</f>
        <v>250</v>
      </c>
      <c r="L625" s="4">
        <f>VLOOKUP(D625,Товар!A:F,6,0)</f>
        <v>69</v>
      </c>
      <c r="M625" s="4" t="str">
        <f>VLOOKUP(D625,Товар!A:F,2,0)</f>
        <v>Конфеты</v>
      </c>
    </row>
    <row r="626" spans="1:13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s="2" t="str">
        <f>VLOOKUP(C626,Магазин!A:C,2,0)</f>
        <v>Октябрьский</v>
      </c>
      <c r="H626" s="4" t="str">
        <f>VLOOKUP(C626,Магазин!A:C,3,0)</f>
        <v>ул. Фрунзе, 9</v>
      </c>
      <c r="I626" s="4" t="str">
        <f>VLOOKUP(D626,Товар!A:F,3,0)</f>
        <v>Карамель мятная</v>
      </c>
      <c r="J626" s="4" t="str">
        <f>VLOOKUP(D626,Товар!A:F,4,0)</f>
        <v>грамм</v>
      </c>
      <c r="K626" s="4">
        <f>VLOOKUP(D626,Товар!A:F,5,0)</f>
        <v>500</v>
      </c>
      <c r="L626" s="4">
        <f>VLOOKUP(D626,Товар!A:F,6,0)</f>
        <v>99</v>
      </c>
      <c r="M626" s="4" t="str">
        <f>VLOOKUP(D626,Товар!A:F,2,0)</f>
        <v>Конфеты</v>
      </c>
    </row>
    <row r="627" spans="1:13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s="2" t="str">
        <f>VLOOKUP(C627,Магазин!A:C,2,0)</f>
        <v>Октябрьский</v>
      </c>
      <c r="H627" s="4" t="str">
        <f>VLOOKUP(C627,Магазин!A:C,3,0)</f>
        <v>ул. Фрунзе, 9</v>
      </c>
      <c r="I627" s="4" t="str">
        <f>VLOOKUP(D627,Товар!A:F,3,0)</f>
        <v>Клюква в сахаре</v>
      </c>
      <c r="J627" s="4" t="str">
        <f>VLOOKUP(D627,Товар!A:F,4,0)</f>
        <v>грамм</v>
      </c>
      <c r="K627" s="4">
        <f>VLOOKUP(D627,Товар!A:F,5,0)</f>
        <v>300</v>
      </c>
      <c r="L627" s="4">
        <f>VLOOKUP(D627,Товар!A:F,6,0)</f>
        <v>264</v>
      </c>
      <c r="M627" s="4" t="str">
        <f>VLOOKUP(D627,Товар!A:F,2,0)</f>
        <v>Конфеты</v>
      </c>
    </row>
    <row r="628" spans="1:13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s="2" t="str">
        <f>VLOOKUP(C628,Магазин!A:C,2,0)</f>
        <v>Октябрьский</v>
      </c>
      <c r="H628" s="4" t="str">
        <f>VLOOKUP(C628,Магазин!A:C,3,0)</f>
        <v>ул. Фрунзе, 9</v>
      </c>
      <c r="I628" s="4" t="str">
        <f>VLOOKUP(D628,Товар!A:F,3,0)</f>
        <v>Курага в шоколаде</v>
      </c>
      <c r="J628" s="4" t="str">
        <f>VLOOKUP(D628,Товар!A:F,4,0)</f>
        <v>грамм</v>
      </c>
      <c r="K628" s="4">
        <f>VLOOKUP(D628,Товар!A:F,5,0)</f>
        <v>250</v>
      </c>
      <c r="L628" s="4">
        <f>VLOOKUP(D628,Товар!A:F,6,0)</f>
        <v>360</v>
      </c>
      <c r="M628" s="4" t="str">
        <f>VLOOKUP(D628,Товар!A:F,2,0)</f>
        <v>Конфеты</v>
      </c>
    </row>
    <row r="629" spans="1:13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s="2" t="str">
        <f>VLOOKUP(C629,Магазин!A:C,2,0)</f>
        <v>Октябрьский</v>
      </c>
      <c r="H629" s="4" t="str">
        <f>VLOOKUP(C629,Магазин!A:C,3,0)</f>
        <v>ул. Фрунзе, 9</v>
      </c>
      <c r="I629" s="4" t="str">
        <f>VLOOKUP(D629,Товар!A:F,3,0)</f>
        <v>Леденец "Петушок"</v>
      </c>
      <c r="J629" s="4" t="str">
        <f>VLOOKUP(D629,Товар!A:F,4,0)</f>
        <v>шт</v>
      </c>
      <c r="K629" s="4">
        <f>VLOOKUP(D629,Товар!A:F,5,0)</f>
        <v>1</v>
      </c>
      <c r="L629" s="4">
        <f>VLOOKUP(D629,Товар!A:F,6,0)</f>
        <v>25</v>
      </c>
      <c r="M629" s="4" t="str">
        <f>VLOOKUP(D629,Товар!A:F,2,0)</f>
        <v>Конфеты</v>
      </c>
    </row>
    <row r="630" spans="1:13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s="2" t="str">
        <f>VLOOKUP(C630,Магазин!A:C,2,0)</f>
        <v>Октябрьский</v>
      </c>
      <c r="H630" s="4" t="str">
        <f>VLOOKUP(C630,Магазин!A:C,3,0)</f>
        <v>ул. Фрунзе, 9</v>
      </c>
      <c r="I630" s="4" t="str">
        <f>VLOOKUP(D630,Товар!A:F,3,0)</f>
        <v>Леденцы фруктовые драже</v>
      </c>
      <c r="J630" s="4" t="str">
        <f>VLOOKUP(D630,Товар!A:F,4,0)</f>
        <v>грамм</v>
      </c>
      <c r="K630" s="4">
        <f>VLOOKUP(D630,Товар!A:F,5,0)</f>
        <v>150</v>
      </c>
      <c r="L630" s="4">
        <f>VLOOKUP(D630,Товар!A:F,6,0)</f>
        <v>149</v>
      </c>
      <c r="M630" s="4" t="str">
        <f>VLOOKUP(D630,Товар!A:F,2,0)</f>
        <v>Конфеты</v>
      </c>
    </row>
    <row r="631" spans="1:13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s="2" t="str">
        <f>VLOOKUP(C631,Магазин!A:C,2,0)</f>
        <v>Октябрьский</v>
      </c>
      <c r="H631" s="4" t="str">
        <f>VLOOKUP(C631,Магазин!A:C,3,0)</f>
        <v>ул. Фрунзе, 9</v>
      </c>
      <c r="I631" s="4" t="str">
        <f>VLOOKUP(D631,Товар!A:F,3,0)</f>
        <v>Мармелад в шоколаде</v>
      </c>
      <c r="J631" s="4" t="str">
        <f>VLOOKUP(D631,Товар!A:F,4,0)</f>
        <v>грамм</v>
      </c>
      <c r="K631" s="4">
        <f>VLOOKUP(D631,Товар!A:F,5,0)</f>
        <v>150</v>
      </c>
      <c r="L631" s="4">
        <f>VLOOKUP(D631,Товар!A:F,6,0)</f>
        <v>144</v>
      </c>
      <c r="M631" s="4" t="str">
        <f>VLOOKUP(D631,Товар!A:F,2,0)</f>
        <v>Конфеты</v>
      </c>
    </row>
    <row r="632" spans="1:13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s="2" t="str">
        <f>VLOOKUP(C632,Магазин!A:C,2,0)</f>
        <v>Октябрьский</v>
      </c>
      <c r="H632" s="4" t="str">
        <f>VLOOKUP(C632,Магазин!A:C,3,0)</f>
        <v>ул. Фрунзе, 9</v>
      </c>
      <c r="I632" s="4" t="str">
        <f>VLOOKUP(D632,Товар!A:F,3,0)</f>
        <v>Мармелад желейный фигурки</v>
      </c>
      <c r="J632" s="4" t="str">
        <f>VLOOKUP(D632,Товар!A:F,4,0)</f>
        <v>грамм</v>
      </c>
      <c r="K632" s="4">
        <f>VLOOKUP(D632,Товар!A:F,5,0)</f>
        <v>700</v>
      </c>
      <c r="L632" s="4">
        <f>VLOOKUP(D632,Товар!A:F,6,0)</f>
        <v>199</v>
      </c>
      <c r="M632" s="4" t="str">
        <f>VLOOKUP(D632,Товар!A:F,2,0)</f>
        <v>Конфеты</v>
      </c>
    </row>
    <row r="633" spans="1:13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s="2" t="str">
        <f>VLOOKUP(C633,Магазин!A:C,2,0)</f>
        <v>Октябрьский</v>
      </c>
      <c r="H633" s="4" t="str">
        <f>VLOOKUP(C633,Магазин!A:C,3,0)</f>
        <v>ул. Фрунзе, 9</v>
      </c>
      <c r="I633" s="4" t="str">
        <f>VLOOKUP(D633,Товар!A:F,3,0)</f>
        <v>Мармелад лимонный</v>
      </c>
      <c r="J633" s="4" t="str">
        <f>VLOOKUP(D633,Товар!A:F,4,0)</f>
        <v>грамм</v>
      </c>
      <c r="K633" s="4">
        <f>VLOOKUP(D633,Товар!A:F,5,0)</f>
        <v>500</v>
      </c>
      <c r="L633" s="4">
        <f>VLOOKUP(D633,Товар!A:F,6,0)</f>
        <v>155</v>
      </c>
      <c r="M633" s="4" t="str">
        <f>VLOOKUP(D633,Товар!A:F,2,0)</f>
        <v>Конфеты</v>
      </c>
    </row>
    <row r="634" spans="1:13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s="2" t="str">
        <f>VLOOKUP(C634,Магазин!A:C,2,0)</f>
        <v>Октябрьский</v>
      </c>
      <c r="H634" s="4" t="str">
        <f>VLOOKUP(C634,Магазин!A:C,3,0)</f>
        <v>ул. Фрунзе, 9</v>
      </c>
      <c r="I634" s="4" t="str">
        <f>VLOOKUP(D634,Товар!A:F,3,0)</f>
        <v>Мармелад сливовый</v>
      </c>
      <c r="J634" s="4" t="str">
        <f>VLOOKUP(D634,Товар!A:F,4,0)</f>
        <v>грамм</v>
      </c>
      <c r="K634" s="4">
        <f>VLOOKUP(D634,Товар!A:F,5,0)</f>
        <v>500</v>
      </c>
      <c r="L634" s="4">
        <f>VLOOKUP(D634,Товар!A:F,6,0)</f>
        <v>149</v>
      </c>
      <c r="M634" s="4" t="str">
        <f>VLOOKUP(D634,Товар!A:F,2,0)</f>
        <v>Конфеты</v>
      </c>
    </row>
    <row r="635" spans="1:13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s="2" t="str">
        <f>VLOOKUP(C635,Магазин!A:C,2,0)</f>
        <v>Октябрьский</v>
      </c>
      <c r="H635" s="4" t="str">
        <f>VLOOKUP(C635,Магазин!A:C,3,0)</f>
        <v>ул. Фрунзе, 9</v>
      </c>
      <c r="I635" s="4" t="str">
        <f>VLOOKUP(D635,Товар!A:F,3,0)</f>
        <v>Мармелад фруктовый</v>
      </c>
      <c r="J635" s="4" t="str">
        <f>VLOOKUP(D635,Товар!A:F,4,0)</f>
        <v>грамм</v>
      </c>
      <c r="K635" s="4">
        <f>VLOOKUP(D635,Товар!A:F,5,0)</f>
        <v>600</v>
      </c>
      <c r="L635" s="4">
        <f>VLOOKUP(D635,Товар!A:F,6,0)</f>
        <v>139</v>
      </c>
      <c r="M635" s="4" t="str">
        <f>VLOOKUP(D635,Товар!A:F,2,0)</f>
        <v>Конфеты</v>
      </c>
    </row>
    <row r="636" spans="1:13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s="2" t="str">
        <f>VLOOKUP(C636,Магазин!A:C,2,0)</f>
        <v>Октябрьский</v>
      </c>
      <c r="H636" s="4" t="str">
        <f>VLOOKUP(C636,Магазин!A:C,3,0)</f>
        <v>ул. Фрунзе, 9</v>
      </c>
      <c r="I636" s="4" t="str">
        <f>VLOOKUP(D636,Товар!A:F,3,0)</f>
        <v>Мармелад яблочный</v>
      </c>
      <c r="J636" s="4" t="str">
        <f>VLOOKUP(D636,Товар!A:F,4,0)</f>
        <v>грамм</v>
      </c>
      <c r="K636" s="4">
        <f>VLOOKUP(D636,Товар!A:F,5,0)</f>
        <v>1000</v>
      </c>
      <c r="L636" s="4">
        <f>VLOOKUP(D636,Товар!A:F,6,0)</f>
        <v>216</v>
      </c>
      <c r="M636" s="4" t="str">
        <f>VLOOKUP(D636,Товар!A:F,2,0)</f>
        <v>Конфеты</v>
      </c>
    </row>
    <row r="637" spans="1:13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s="2" t="str">
        <f>VLOOKUP(C637,Магазин!A:C,2,0)</f>
        <v>Октябрьский</v>
      </c>
      <c r="H637" s="4" t="str">
        <f>VLOOKUP(C637,Магазин!A:C,3,0)</f>
        <v>ул. Фрунзе, 9</v>
      </c>
      <c r="I637" s="4" t="str">
        <f>VLOOKUP(D637,Товар!A:F,3,0)</f>
        <v>Набор конфет "Новогодний"</v>
      </c>
      <c r="J637" s="4" t="str">
        <f>VLOOKUP(D637,Товар!A:F,4,0)</f>
        <v>грамм</v>
      </c>
      <c r="K637" s="4">
        <f>VLOOKUP(D637,Товар!A:F,5,0)</f>
        <v>200</v>
      </c>
      <c r="L637" s="4">
        <f>VLOOKUP(D637,Товар!A:F,6,0)</f>
        <v>400</v>
      </c>
      <c r="M637" s="4" t="str">
        <f>VLOOKUP(D637,Товар!A:F,2,0)</f>
        <v>Конфеты</v>
      </c>
    </row>
    <row r="638" spans="1:13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s="2" t="str">
        <f>VLOOKUP(C638,Магазин!A:C,2,0)</f>
        <v>Октябрьский</v>
      </c>
      <c r="H638" s="4" t="str">
        <f>VLOOKUP(C638,Магазин!A:C,3,0)</f>
        <v>ул. Фрунзе, 9</v>
      </c>
      <c r="I638" s="4" t="str">
        <f>VLOOKUP(D638,Товар!A:F,3,0)</f>
        <v>Пастила ванильная</v>
      </c>
      <c r="J638" s="4" t="str">
        <f>VLOOKUP(D638,Товар!A:F,4,0)</f>
        <v>грамм</v>
      </c>
      <c r="K638" s="4">
        <f>VLOOKUP(D638,Товар!A:F,5,0)</f>
        <v>250</v>
      </c>
      <c r="L638" s="4">
        <f>VLOOKUP(D638,Товар!A:F,6,0)</f>
        <v>149</v>
      </c>
      <c r="M638" s="4" t="str">
        <f>VLOOKUP(D638,Товар!A:F,2,0)</f>
        <v>Конфеты</v>
      </c>
    </row>
    <row r="639" spans="1:13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s="2" t="str">
        <f>VLOOKUP(C639,Магазин!A:C,2,0)</f>
        <v>Октябрьский</v>
      </c>
      <c r="H639" s="4" t="str">
        <f>VLOOKUP(C639,Магазин!A:C,3,0)</f>
        <v>ул. Фрунзе, 9</v>
      </c>
      <c r="I639" s="4" t="str">
        <f>VLOOKUP(D639,Товар!A:F,3,0)</f>
        <v>Пастила с клюквенным соком</v>
      </c>
      <c r="J639" s="4" t="str">
        <f>VLOOKUP(D639,Товар!A:F,4,0)</f>
        <v>грамм</v>
      </c>
      <c r="K639" s="4">
        <f>VLOOKUP(D639,Товар!A:F,5,0)</f>
        <v>300</v>
      </c>
      <c r="L639" s="4">
        <f>VLOOKUP(D639,Товар!A:F,6,0)</f>
        <v>168</v>
      </c>
      <c r="M639" s="4" t="str">
        <f>VLOOKUP(D639,Товар!A:F,2,0)</f>
        <v>Конфеты</v>
      </c>
    </row>
    <row r="640" spans="1:13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s="2" t="str">
        <f>VLOOKUP(C640,Магазин!A:C,2,0)</f>
        <v>Октябрьский</v>
      </c>
      <c r="H640" s="4" t="str">
        <f>VLOOKUP(C640,Магазин!A:C,3,0)</f>
        <v>ул. Фрунзе, 9</v>
      </c>
      <c r="I640" s="4" t="str">
        <f>VLOOKUP(D640,Товар!A:F,3,0)</f>
        <v>Сладкая плитка соевая</v>
      </c>
      <c r="J640" s="4" t="str">
        <f>VLOOKUP(D640,Товар!A:F,4,0)</f>
        <v>грамм</v>
      </c>
      <c r="K640" s="4">
        <f>VLOOKUP(D640,Товар!A:F,5,0)</f>
        <v>100</v>
      </c>
      <c r="L640" s="4">
        <f>VLOOKUP(D640,Товар!A:F,6,0)</f>
        <v>69</v>
      </c>
      <c r="M640" s="4" t="str">
        <f>VLOOKUP(D640,Товар!A:F,2,0)</f>
        <v>Конфеты</v>
      </c>
    </row>
    <row r="641" spans="1:13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s="2" t="str">
        <f>VLOOKUP(C641,Магазин!A:C,2,0)</f>
        <v>Октябрьский</v>
      </c>
      <c r="H641" s="4" t="str">
        <f>VLOOKUP(C641,Магазин!A:C,3,0)</f>
        <v>ул. Фрунзе, 9</v>
      </c>
      <c r="I641" s="4" t="str">
        <f>VLOOKUP(D641,Товар!A:F,3,0)</f>
        <v>Суфле в шоколаде</v>
      </c>
      <c r="J641" s="4" t="str">
        <f>VLOOKUP(D641,Товар!A:F,4,0)</f>
        <v>грамм</v>
      </c>
      <c r="K641" s="4">
        <f>VLOOKUP(D641,Товар!A:F,5,0)</f>
        <v>250</v>
      </c>
      <c r="L641" s="4">
        <f>VLOOKUP(D641,Товар!A:F,6,0)</f>
        <v>138</v>
      </c>
      <c r="M641" s="4" t="str">
        <f>VLOOKUP(D641,Товар!A:F,2,0)</f>
        <v>Конфеты</v>
      </c>
    </row>
    <row r="642" spans="1:13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s="2" t="str">
        <f>VLOOKUP(C642,Магазин!A:C,2,0)</f>
        <v>Октябрьский</v>
      </c>
      <c r="H642" s="4" t="str">
        <f>VLOOKUP(C642,Магазин!A:C,3,0)</f>
        <v>ул. Фрунзе, 9</v>
      </c>
      <c r="I642" s="4" t="str">
        <f>VLOOKUP(D642,Товар!A:F,3,0)</f>
        <v>Чернослив в шоколаде</v>
      </c>
      <c r="J642" s="4" t="str">
        <f>VLOOKUP(D642,Товар!A:F,4,0)</f>
        <v>грамм</v>
      </c>
      <c r="K642" s="4">
        <f>VLOOKUP(D642,Товар!A:F,5,0)</f>
        <v>250</v>
      </c>
      <c r="L642" s="4">
        <f>VLOOKUP(D642,Товар!A:F,6,0)</f>
        <v>360</v>
      </c>
      <c r="M642" s="4" t="str">
        <f>VLOOKUP(D642,Товар!A:F,2,0)</f>
        <v>Конфеты</v>
      </c>
    </row>
    <row r="643" spans="1:13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s="2" t="str">
        <f>VLOOKUP(C643,Магазин!A:C,2,0)</f>
        <v>Октябрьский</v>
      </c>
      <c r="H643" s="4" t="str">
        <f>VLOOKUP(C643,Магазин!A:C,3,0)</f>
        <v>ул. Фрунзе, 9</v>
      </c>
      <c r="I643" s="4" t="str">
        <f>VLOOKUP(D643,Товар!A:F,3,0)</f>
        <v>Шоколад молочный</v>
      </c>
      <c r="J643" s="4" t="str">
        <f>VLOOKUP(D643,Товар!A:F,4,0)</f>
        <v>грамм</v>
      </c>
      <c r="K643" s="4">
        <f>VLOOKUP(D643,Товар!A:F,5,0)</f>
        <v>100</v>
      </c>
      <c r="L643" s="4">
        <f>VLOOKUP(D643,Товар!A:F,6,0)</f>
        <v>86</v>
      </c>
      <c r="M643" s="4" t="str">
        <f>VLOOKUP(D643,Товар!A:F,2,0)</f>
        <v>Конфеты</v>
      </c>
    </row>
    <row r="644" spans="1:13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s="2" t="str">
        <f>VLOOKUP(C644,Магазин!A:C,2,0)</f>
        <v>Октябрьский</v>
      </c>
      <c r="H644" s="4" t="str">
        <f>VLOOKUP(C644,Магазин!A:C,3,0)</f>
        <v>ул. Фрунзе, 9</v>
      </c>
      <c r="I644" s="4" t="str">
        <f>VLOOKUP(D644,Товар!A:F,3,0)</f>
        <v>Шоколад с изюмом</v>
      </c>
      <c r="J644" s="4" t="str">
        <f>VLOOKUP(D644,Товар!A:F,4,0)</f>
        <v>грамм</v>
      </c>
      <c r="K644" s="4">
        <f>VLOOKUP(D644,Товар!A:F,5,0)</f>
        <v>80</v>
      </c>
      <c r="L644" s="4">
        <f>VLOOKUP(D644,Товар!A:F,6,0)</f>
        <v>94</v>
      </c>
      <c r="M644" s="4" t="str">
        <f>VLOOKUP(D644,Товар!A:F,2,0)</f>
        <v>Конфеты</v>
      </c>
    </row>
    <row r="645" spans="1:13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s="2" t="str">
        <f>VLOOKUP(C645,Магазин!A:C,2,0)</f>
        <v>Октябрьский</v>
      </c>
      <c r="H645" s="4" t="str">
        <f>VLOOKUP(C645,Магазин!A:C,3,0)</f>
        <v>ул. Фрунзе, 9</v>
      </c>
      <c r="I645" s="4" t="str">
        <f>VLOOKUP(D645,Товар!A:F,3,0)</f>
        <v>Шоколад с орехом</v>
      </c>
      <c r="J645" s="4" t="str">
        <f>VLOOKUP(D645,Товар!A:F,4,0)</f>
        <v>грамм</v>
      </c>
      <c r="K645" s="4">
        <f>VLOOKUP(D645,Товар!A:F,5,0)</f>
        <v>100</v>
      </c>
      <c r="L645" s="4">
        <f>VLOOKUP(D645,Товар!A:F,6,0)</f>
        <v>99</v>
      </c>
      <c r="M645" s="4" t="str">
        <f>VLOOKUP(D645,Товар!A:F,2,0)</f>
        <v>Конфеты</v>
      </c>
    </row>
    <row r="646" spans="1:13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s="2" t="str">
        <f>VLOOKUP(C646,Магазин!A:C,2,0)</f>
        <v>Октябрьский</v>
      </c>
      <c r="H646" s="4" t="str">
        <f>VLOOKUP(C646,Магазин!A:C,3,0)</f>
        <v>ул. Фрунзе, 9</v>
      </c>
      <c r="I646" s="4" t="str">
        <f>VLOOKUP(D646,Товар!A:F,3,0)</f>
        <v>Шоколад темный</v>
      </c>
      <c r="J646" s="4" t="str">
        <f>VLOOKUP(D646,Товар!A:F,4,0)</f>
        <v>грамм</v>
      </c>
      <c r="K646" s="4">
        <f>VLOOKUP(D646,Товар!A:F,5,0)</f>
        <v>100</v>
      </c>
      <c r="L646" s="4">
        <f>VLOOKUP(D646,Товар!A:F,6,0)</f>
        <v>96</v>
      </c>
      <c r="M646" s="4" t="str">
        <f>VLOOKUP(D646,Товар!A:F,2,0)</f>
        <v>Конфеты</v>
      </c>
    </row>
    <row r="647" spans="1:13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s="2" t="str">
        <f>VLOOKUP(C647,Магазин!A:C,2,0)</f>
        <v>Октябрьский</v>
      </c>
      <c r="H647" s="4" t="str">
        <f>VLOOKUP(C647,Магазин!A:C,3,0)</f>
        <v>ул. Фрунзе, 9</v>
      </c>
      <c r="I647" s="4" t="str">
        <f>VLOOKUP(D647,Товар!A:F,3,0)</f>
        <v>Шоколадные конфеты "Белочка"</v>
      </c>
      <c r="J647" s="4" t="str">
        <f>VLOOKUP(D647,Товар!A:F,4,0)</f>
        <v>грамм</v>
      </c>
      <c r="K647" s="4">
        <f>VLOOKUP(D647,Товар!A:F,5,0)</f>
        <v>200</v>
      </c>
      <c r="L647" s="4">
        <f>VLOOKUP(D647,Товар!A:F,6,0)</f>
        <v>156</v>
      </c>
      <c r="M647" s="4" t="str">
        <f>VLOOKUP(D647,Товар!A:F,2,0)</f>
        <v>Конфеты</v>
      </c>
    </row>
    <row r="648" spans="1:13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s="2" t="str">
        <f>VLOOKUP(C648,Магазин!A:C,2,0)</f>
        <v>Октябрьский</v>
      </c>
      <c r="H648" s="4" t="str">
        <f>VLOOKUP(C648,Магазин!A:C,3,0)</f>
        <v>ул. Фрунзе, 9</v>
      </c>
      <c r="I648" s="4" t="str">
        <f>VLOOKUP(D648,Товар!A:F,3,0)</f>
        <v>Шоколадные конфеты "Грильяж"</v>
      </c>
      <c r="J648" s="4" t="str">
        <f>VLOOKUP(D648,Товар!A:F,4,0)</f>
        <v>грамм</v>
      </c>
      <c r="K648" s="4">
        <f>VLOOKUP(D648,Товар!A:F,5,0)</f>
        <v>300</v>
      </c>
      <c r="L648" s="4">
        <f>VLOOKUP(D648,Товар!A:F,6,0)</f>
        <v>240</v>
      </c>
      <c r="M648" s="4" t="str">
        <f>VLOOKUP(D648,Товар!A:F,2,0)</f>
        <v>Конфеты</v>
      </c>
    </row>
    <row r="649" spans="1:13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s="2" t="str">
        <f>VLOOKUP(C649,Магазин!A:C,2,0)</f>
        <v>Октябрьский</v>
      </c>
      <c r="H649" s="4" t="str">
        <f>VLOOKUP(C649,Магазин!A:C,3,0)</f>
        <v>ул. Фрунзе, 9</v>
      </c>
      <c r="I649" s="4" t="str">
        <f>VLOOKUP(D649,Товар!A:F,3,0)</f>
        <v>Шоколадные конфеты ассорти</v>
      </c>
      <c r="J649" s="4" t="str">
        <f>VLOOKUP(D649,Товар!A:F,4,0)</f>
        <v>грамм</v>
      </c>
      <c r="K649" s="4">
        <f>VLOOKUP(D649,Товар!A:F,5,0)</f>
        <v>400</v>
      </c>
      <c r="L649" s="4">
        <f>VLOOKUP(D649,Товар!A:F,6,0)</f>
        <v>399</v>
      </c>
      <c r="M649" s="4" t="str">
        <f>VLOOKUP(D649,Товар!A:F,2,0)</f>
        <v>Конфеты</v>
      </c>
    </row>
    <row r="650" spans="1:13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s="2" t="str">
        <f>VLOOKUP(C650,Магазин!A:C,2,0)</f>
        <v>Октябрьский</v>
      </c>
      <c r="H650" s="4" t="str">
        <f>VLOOKUP(C650,Магазин!A:C,3,0)</f>
        <v>просп. Мира, 45</v>
      </c>
      <c r="I650" s="4" t="str">
        <f>VLOOKUP(D650,Товар!A:F,3,0)</f>
        <v>Галеты для завтрака</v>
      </c>
      <c r="J650" s="4" t="str">
        <f>VLOOKUP(D650,Товар!A:F,4,0)</f>
        <v>грамм</v>
      </c>
      <c r="K650" s="4">
        <f>VLOOKUP(D650,Товар!A:F,5,0)</f>
        <v>200</v>
      </c>
      <c r="L650" s="4">
        <f>VLOOKUP(D650,Товар!A:F,6,0)</f>
        <v>60</v>
      </c>
      <c r="M650" s="4" t="str">
        <f>VLOOKUP(D650,Товар!A:F,2,0)</f>
        <v>Печенье</v>
      </c>
    </row>
    <row r="651" spans="1:13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s="2" t="str">
        <f>VLOOKUP(C651,Магазин!A:C,2,0)</f>
        <v>Октябрьский</v>
      </c>
      <c r="H651" s="4" t="str">
        <f>VLOOKUP(C651,Магазин!A:C,3,0)</f>
        <v>просп. Мира, 45</v>
      </c>
      <c r="I651" s="4" t="str">
        <f>VLOOKUP(D651,Товар!A:F,3,0)</f>
        <v>Крекеры воздушные</v>
      </c>
      <c r="J651" s="4" t="str">
        <f>VLOOKUP(D651,Товар!A:F,4,0)</f>
        <v>грамм</v>
      </c>
      <c r="K651" s="4">
        <f>VLOOKUP(D651,Товар!A:F,5,0)</f>
        <v>200</v>
      </c>
      <c r="L651" s="4">
        <f>VLOOKUP(D651,Товар!A:F,6,0)</f>
        <v>60</v>
      </c>
      <c r="M651" s="4" t="str">
        <f>VLOOKUP(D651,Товар!A:F,2,0)</f>
        <v>Печенье</v>
      </c>
    </row>
    <row r="652" spans="1:13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s="2" t="str">
        <f>VLOOKUP(C652,Магазин!A:C,2,0)</f>
        <v>Октябрьский</v>
      </c>
      <c r="H652" s="4" t="str">
        <f>VLOOKUP(C652,Магазин!A:C,3,0)</f>
        <v>просп. Мира, 45</v>
      </c>
      <c r="I652" s="4" t="str">
        <f>VLOOKUP(D652,Товар!A:F,3,0)</f>
        <v>Крекеры соленые</v>
      </c>
      <c r="J652" s="4" t="str">
        <f>VLOOKUP(D652,Товар!A:F,4,0)</f>
        <v>грамм</v>
      </c>
      <c r="K652" s="4">
        <f>VLOOKUP(D652,Товар!A:F,5,0)</f>
        <v>250</v>
      </c>
      <c r="L652" s="4">
        <f>VLOOKUP(D652,Товар!A:F,6,0)</f>
        <v>49</v>
      </c>
      <c r="M652" s="4" t="str">
        <f>VLOOKUP(D652,Товар!A:F,2,0)</f>
        <v>Печенье</v>
      </c>
    </row>
    <row r="653" spans="1:13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s="2" t="str">
        <f>VLOOKUP(C653,Магазин!A:C,2,0)</f>
        <v>Октябрьский</v>
      </c>
      <c r="H653" s="4" t="str">
        <f>VLOOKUP(C653,Магазин!A:C,3,0)</f>
        <v>просп. Мира, 45</v>
      </c>
      <c r="I653" s="4" t="str">
        <f>VLOOKUP(D653,Товар!A:F,3,0)</f>
        <v>Крендель с корицей</v>
      </c>
      <c r="J653" s="4" t="str">
        <f>VLOOKUP(D653,Товар!A:F,4,0)</f>
        <v>грамм</v>
      </c>
      <c r="K653" s="4">
        <f>VLOOKUP(D653,Товар!A:F,5,0)</f>
        <v>200</v>
      </c>
      <c r="L653" s="4">
        <f>VLOOKUP(D653,Товар!A:F,6,0)</f>
        <v>84</v>
      </c>
      <c r="M653" s="4" t="str">
        <f>VLOOKUP(D653,Товар!A:F,2,0)</f>
        <v>Печенье</v>
      </c>
    </row>
    <row r="654" spans="1:13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s="2" t="str">
        <f>VLOOKUP(C654,Магазин!A:C,2,0)</f>
        <v>Октябрьский</v>
      </c>
      <c r="H654" s="4" t="str">
        <f>VLOOKUP(C654,Магазин!A:C,3,0)</f>
        <v>просп. Мира, 45</v>
      </c>
      <c r="I654" s="4" t="str">
        <f>VLOOKUP(D654,Товар!A:F,3,0)</f>
        <v>Крендельки с солью</v>
      </c>
      <c r="J654" s="4" t="str">
        <f>VLOOKUP(D654,Товар!A:F,4,0)</f>
        <v>грамм</v>
      </c>
      <c r="K654" s="4">
        <f>VLOOKUP(D654,Товар!A:F,5,0)</f>
        <v>100</v>
      </c>
      <c r="L654" s="4">
        <f>VLOOKUP(D654,Товар!A:F,6,0)</f>
        <v>39</v>
      </c>
      <c r="M654" s="4" t="str">
        <f>VLOOKUP(D654,Товар!A:F,2,0)</f>
        <v>Печенье</v>
      </c>
    </row>
    <row r="655" spans="1:13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s="2" t="str">
        <f>VLOOKUP(C655,Магазин!A:C,2,0)</f>
        <v>Октябрьский</v>
      </c>
      <c r="H655" s="4" t="str">
        <f>VLOOKUP(C655,Магазин!A:C,3,0)</f>
        <v>просп. Мира, 45</v>
      </c>
      <c r="I655" s="4" t="str">
        <f>VLOOKUP(D655,Товар!A:F,3,0)</f>
        <v>Орешки с вареной сгущенкой</v>
      </c>
      <c r="J655" s="4" t="str">
        <f>VLOOKUP(D655,Товар!A:F,4,0)</f>
        <v>грамм</v>
      </c>
      <c r="K655" s="4">
        <f>VLOOKUP(D655,Товар!A:F,5,0)</f>
        <v>500</v>
      </c>
      <c r="L655" s="4">
        <f>VLOOKUP(D655,Товар!A:F,6,0)</f>
        <v>180</v>
      </c>
      <c r="M655" s="4" t="str">
        <f>VLOOKUP(D655,Товар!A:F,2,0)</f>
        <v>Печенье</v>
      </c>
    </row>
    <row r="656" spans="1:13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s="2" t="str">
        <f>VLOOKUP(C656,Магазин!A:C,2,0)</f>
        <v>Октябрьский</v>
      </c>
      <c r="H656" s="4" t="str">
        <f>VLOOKUP(C656,Магазин!A:C,3,0)</f>
        <v>просп. Мира, 45</v>
      </c>
      <c r="I656" s="4" t="str">
        <f>VLOOKUP(D656,Товар!A:F,3,0)</f>
        <v>Печенье "Юбилейное"</v>
      </c>
      <c r="J656" s="4" t="str">
        <f>VLOOKUP(D656,Товар!A:F,4,0)</f>
        <v>грамм</v>
      </c>
      <c r="K656" s="4">
        <f>VLOOKUP(D656,Товар!A:F,5,0)</f>
        <v>120</v>
      </c>
      <c r="L656" s="4">
        <f>VLOOKUP(D656,Товар!A:F,6,0)</f>
        <v>60</v>
      </c>
      <c r="M656" s="4" t="str">
        <f>VLOOKUP(D656,Товар!A:F,2,0)</f>
        <v>Печенье</v>
      </c>
    </row>
    <row r="657" spans="1:13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s="2" t="str">
        <f>VLOOKUP(C657,Магазин!A:C,2,0)</f>
        <v>Октябрьский</v>
      </c>
      <c r="H657" s="4" t="str">
        <f>VLOOKUP(C657,Магазин!A:C,3,0)</f>
        <v>просп. Мира, 45</v>
      </c>
      <c r="I657" s="4" t="str">
        <f>VLOOKUP(D657,Товар!A:F,3,0)</f>
        <v>Печенье кокосовое</v>
      </c>
      <c r="J657" s="4" t="str">
        <f>VLOOKUP(D657,Товар!A:F,4,0)</f>
        <v>грамм</v>
      </c>
      <c r="K657" s="4">
        <f>VLOOKUP(D657,Товар!A:F,5,0)</f>
        <v>200</v>
      </c>
      <c r="L657" s="4">
        <f>VLOOKUP(D657,Товар!A:F,6,0)</f>
        <v>96</v>
      </c>
      <c r="M657" s="4" t="str">
        <f>VLOOKUP(D657,Товар!A:F,2,0)</f>
        <v>Печенье</v>
      </c>
    </row>
    <row r="658" spans="1:13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s="2" t="str">
        <f>VLOOKUP(C658,Магазин!A:C,2,0)</f>
        <v>Октябрьский</v>
      </c>
      <c r="H658" s="4" t="str">
        <f>VLOOKUP(C658,Магазин!A:C,3,0)</f>
        <v>просп. Мира, 45</v>
      </c>
      <c r="I658" s="4" t="str">
        <f>VLOOKUP(D658,Товар!A:F,3,0)</f>
        <v>Печенье миндальное</v>
      </c>
      <c r="J658" s="4" t="str">
        <f>VLOOKUP(D658,Товар!A:F,4,0)</f>
        <v>грамм</v>
      </c>
      <c r="K658" s="4">
        <f>VLOOKUP(D658,Товар!A:F,5,0)</f>
        <v>200</v>
      </c>
      <c r="L658" s="4">
        <f>VLOOKUP(D658,Товар!A:F,6,0)</f>
        <v>250</v>
      </c>
      <c r="M658" s="4" t="str">
        <f>VLOOKUP(D658,Товар!A:F,2,0)</f>
        <v>Печенье</v>
      </c>
    </row>
    <row r="659" spans="1:13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s="2" t="str">
        <f>VLOOKUP(C659,Магазин!A:C,2,0)</f>
        <v>Октябрьский</v>
      </c>
      <c r="H659" s="4" t="str">
        <f>VLOOKUP(C659,Магазин!A:C,3,0)</f>
        <v>просп. Мира, 45</v>
      </c>
      <c r="I659" s="4" t="str">
        <f>VLOOKUP(D659,Товар!A:F,3,0)</f>
        <v>Печенье овсяное классическое</v>
      </c>
      <c r="J659" s="4" t="str">
        <f>VLOOKUP(D659,Товар!A:F,4,0)</f>
        <v>грамм</v>
      </c>
      <c r="K659" s="4">
        <f>VLOOKUP(D659,Товар!A:F,5,0)</f>
        <v>300</v>
      </c>
      <c r="L659" s="4">
        <f>VLOOKUP(D659,Товар!A:F,6,0)</f>
        <v>98</v>
      </c>
      <c r="M659" s="4" t="str">
        <f>VLOOKUP(D659,Товар!A:F,2,0)</f>
        <v>Печенье</v>
      </c>
    </row>
    <row r="660" spans="1:13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s="2" t="str">
        <f>VLOOKUP(C660,Магазин!A:C,2,0)</f>
        <v>Октябрьский</v>
      </c>
      <c r="H660" s="4" t="str">
        <f>VLOOKUP(C660,Магазин!A:C,3,0)</f>
        <v>просп. Мира, 45</v>
      </c>
      <c r="I660" s="4" t="str">
        <f>VLOOKUP(D660,Товар!A:F,3,0)</f>
        <v>Печенье овсяное с изюмом</v>
      </c>
      <c r="J660" s="4" t="str">
        <f>VLOOKUP(D660,Товар!A:F,4,0)</f>
        <v>грамм</v>
      </c>
      <c r="K660" s="4">
        <f>VLOOKUP(D660,Товар!A:F,5,0)</f>
        <v>300</v>
      </c>
      <c r="L660" s="4">
        <f>VLOOKUP(D660,Товар!A:F,6,0)</f>
        <v>114</v>
      </c>
      <c r="M660" s="4" t="str">
        <f>VLOOKUP(D660,Товар!A:F,2,0)</f>
        <v>Печенье</v>
      </c>
    </row>
    <row r="661" spans="1:13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s="2" t="str">
        <f>VLOOKUP(C661,Магазин!A:C,2,0)</f>
        <v>Октябрьский</v>
      </c>
      <c r="H661" s="4" t="str">
        <f>VLOOKUP(C661,Магазин!A:C,3,0)</f>
        <v>просп. Мира, 45</v>
      </c>
      <c r="I661" s="4" t="str">
        <f>VLOOKUP(D661,Товар!A:F,3,0)</f>
        <v>Печенье овсяное с шоколадом</v>
      </c>
      <c r="J661" s="4" t="str">
        <f>VLOOKUP(D661,Товар!A:F,4,0)</f>
        <v>грамм</v>
      </c>
      <c r="K661" s="4">
        <f>VLOOKUP(D661,Товар!A:F,5,0)</f>
        <v>300</v>
      </c>
      <c r="L661" s="4">
        <f>VLOOKUP(D661,Товар!A:F,6,0)</f>
        <v>120</v>
      </c>
      <c r="M661" s="4" t="str">
        <f>VLOOKUP(D661,Товар!A:F,2,0)</f>
        <v>Печенье</v>
      </c>
    </row>
    <row r="662" spans="1:13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s="2" t="str">
        <f>VLOOKUP(C662,Магазин!A:C,2,0)</f>
        <v>Октябрьский</v>
      </c>
      <c r="H662" s="4" t="str">
        <f>VLOOKUP(C662,Магазин!A:C,3,0)</f>
        <v>просп. Мира, 45</v>
      </c>
      <c r="I662" s="4" t="str">
        <f>VLOOKUP(D662,Товар!A:F,3,0)</f>
        <v>Печенье постное</v>
      </c>
      <c r="J662" s="4" t="str">
        <f>VLOOKUP(D662,Товар!A:F,4,0)</f>
        <v>грамм</v>
      </c>
      <c r="K662" s="4">
        <f>VLOOKUP(D662,Товар!A:F,5,0)</f>
        <v>250</v>
      </c>
      <c r="L662" s="4">
        <f>VLOOKUP(D662,Товар!A:F,6,0)</f>
        <v>72</v>
      </c>
      <c r="M662" s="4" t="str">
        <f>VLOOKUP(D662,Товар!A:F,2,0)</f>
        <v>Печенье</v>
      </c>
    </row>
    <row r="663" spans="1:13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s="2" t="str">
        <f>VLOOKUP(C663,Магазин!A:C,2,0)</f>
        <v>Октябрьский</v>
      </c>
      <c r="H663" s="4" t="str">
        <f>VLOOKUP(C663,Магазин!A:C,3,0)</f>
        <v>просп. Мира, 45</v>
      </c>
      <c r="I663" s="4" t="str">
        <f>VLOOKUP(D663,Товар!A:F,3,0)</f>
        <v>Печенье с клубничной начинкой</v>
      </c>
      <c r="J663" s="4" t="str">
        <f>VLOOKUP(D663,Товар!A:F,4,0)</f>
        <v>грамм</v>
      </c>
      <c r="K663" s="4">
        <f>VLOOKUP(D663,Товар!A:F,5,0)</f>
        <v>250</v>
      </c>
      <c r="L663" s="4">
        <f>VLOOKUP(D663,Товар!A:F,6,0)</f>
        <v>129</v>
      </c>
      <c r="M663" s="4" t="str">
        <f>VLOOKUP(D663,Товар!A:F,2,0)</f>
        <v>Печенье</v>
      </c>
    </row>
    <row r="664" spans="1:13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s="2" t="str">
        <f>VLOOKUP(C664,Магазин!A:C,2,0)</f>
        <v>Октябрьский</v>
      </c>
      <c r="H664" s="4" t="str">
        <f>VLOOKUP(C664,Магазин!A:C,3,0)</f>
        <v>просп. Мира, 45</v>
      </c>
      <c r="I664" s="4" t="str">
        <f>VLOOKUP(D664,Товар!A:F,3,0)</f>
        <v>Печенье с лимонной начинкой</v>
      </c>
      <c r="J664" s="4" t="str">
        <f>VLOOKUP(D664,Товар!A:F,4,0)</f>
        <v>грамм</v>
      </c>
      <c r="K664" s="4">
        <f>VLOOKUP(D664,Товар!A:F,5,0)</f>
        <v>250</v>
      </c>
      <c r="L664" s="4">
        <f>VLOOKUP(D664,Товар!A:F,6,0)</f>
        <v>129</v>
      </c>
      <c r="M664" s="4" t="str">
        <f>VLOOKUP(D664,Товар!A:F,2,0)</f>
        <v>Печенье</v>
      </c>
    </row>
    <row r="665" spans="1:13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s="2" t="str">
        <f>VLOOKUP(C665,Магазин!A:C,2,0)</f>
        <v>Октябрьский</v>
      </c>
      <c r="H665" s="4" t="str">
        <f>VLOOKUP(C665,Магазин!A:C,3,0)</f>
        <v>просп. Мира, 45</v>
      </c>
      <c r="I665" s="4" t="str">
        <f>VLOOKUP(D665,Товар!A:F,3,0)</f>
        <v>Печенье с маковой начинкой</v>
      </c>
      <c r="J665" s="4" t="str">
        <f>VLOOKUP(D665,Товар!A:F,4,0)</f>
        <v>грамм</v>
      </c>
      <c r="K665" s="4">
        <f>VLOOKUP(D665,Товар!A:F,5,0)</f>
        <v>200</v>
      </c>
      <c r="L665" s="4">
        <f>VLOOKUP(D665,Товар!A:F,6,0)</f>
        <v>120</v>
      </c>
      <c r="M665" s="4" t="str">
        <f>VLOOKUP(D665,Товар!A:F,2,0)</f>
        <v>Печенье</v>
      </c>
    </row>
    <row r="666" spans="1:13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s="2" t="str">
        <f>VLOOKUP(C666,Магазин!A:C,2,0)</f>
        <v>Октябрьский</v>
      </c>
      <c r="H666" s="4" t="str">
        <f>VLOOKUP(C666,Магазин!A:C,3,0)</f>
        <v>просп. Мира, 45</v>
      </c>
      <c r="I666" s="4" t="str">
        <f>VLOOKUP(D666,Товар!A:F,3,0)</f>
        <v>Печенье сахарное для тирамису</v>
      </c>
      <c r="J666" s="4" t="str">
        <f>VLOOKUP(D666,Товар!A:F,4,0)</f>
        <v>грамм</v>
      </c>
      <c r="K666" s="4">
        <f>VLOOKUP(D666,Товар!A:F,5,0)</f>
        <v>400</v>
      </c>
      <c r="L666" s="4">
        <f>VLOOKUP(D666,Товар!A:F,6,0)</f>
        <v>240</v>
      </c>
      <c r="M666" s="4" t="str">
        <f>VLOOKUP(D666,Товар!A:F,2,0)</f>
        <v>Печенье</v>
      </c>
    </row>
    <row r="667" spans="1:13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s="2" t="str">
        <f>VLOOKUP(C667,Магазин!A:C,2,0)</f>
        <v>Октябрьский</v>
      </c>
      <c r="H667" s="4" t="str">
        <f>VLOOKUP(C667,Магазин!A:C,3,0)</f>
        <v>просп. Мира, 45</v>
      </c>
      <c r="I667" s="4" t="str">
        <f>VLOOKUP(D667,Товар!A:F,3,0)</f>
        <v>Печенье сдобное апельсин</v>
      </c>
      <c r="J667" s="4" t="str">
        <f>VLOOKUP(D667,Товар!A:F,4,0)</f>
        <v>грамм</v>
      </c>
      <c r="K667" s="4">
        <f>VLOOKUP(D667,Товар!A:F,5,0)</f>
        <v>300</v>
      </c>
      <c r="L667" s="4">
        <f>VLOOKUP(D667,Товар!A:F,6,0)</f>
        <v>108</v>
      </c>
      <c r="M667" s="4" t="str">
        <f>VLOOKUP(D667,Товар!A:F,2,0)</f>
        <v>Печенье</v>
      </c>
    </row>
    <row r="668" spans="1:13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s="2" t="str">
        <f>VLOOKUP(C668,Магазин!A:C,2,0)</f>
        <v>Октябрьский</v>
      </c>
      <c r="H668" s="4" t="str">
        <f>VLOOKUP(C668,Магазин!A:C,3,0)</f>
        <v>просп. Мира, 45</v>
      </c>
      <c r="I668" s="4" t="str">
        <f>VLOOKUP(D668,Товар!A:F,3,0)</f>
        <v>Печенье сдобное вишня</v>
      </c>
      <c r="J668" s="4" t="str">
        <f>VLOOKUP(D668,Товар!A:F,4,0)</f>
        <v>грамм</v>
      </c>
      <c r="K668" s="4">
        <f>VLOOKUP(D668,Товар!A:F,5,0)</f>
        <v>300</v>
      </c>
      <c r="L668" s="4">
        <f>VLOOKUP(D668,Товар!A:F,6,0)</f>
        <v>120</v>
      </c>
      <c r="M668" s="4" t="str">
        <f>VLOOKUP(D668,Товар!A:F,2,0)</f>
        <v>Печенье</v>
      </c>
    </row>
    <row r="669" spans="1:13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s="2" t="str">
        <f>VLOOKUP(C669,Магазин!A:C,2,0)</f>
        <v>Октябрьский</v>
      </c>
      <c r="H669" s="4" t="str">
        <f>VLOOKUP(C669,Магазин!A:C,3,0)</f>
        <v>просп. Мира, 45</v>
      </c>
      <c r="I669" s="4" t="str">
        <f>VLOOKUP(D669,Товар!A:F,3,0)</f>
        <v>Пряник большой сувенирный</v>
      </c>
      <c r="J669" s="4" t="str">
        <f>VLOOKUP(D669,Товар!A:F,4,0)</f>
        <v>шт</v>
      </c>
      <c r="K669" s="4">
        <f>VLOOKUP(D669,Товар!A:F,5,0)</f>
        <v>1</v>
      </c>
      <c r="L669" s="4">
        <f>VLOOKUP(D669,Товар!A:F,6,0)</f>
        <v>180</v>
      </c>
      <c r="M669" s="4" t="str">
        <f>VLOOKUP(D669,Товар!A:F,2,0)</f>
        <v>Печенье</v>
      </c>
    </row>
    <row r="670" spans="1:13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s="2" t="str">
        <f>VLOOKUP(C670,Магазин!A:C,2,0)</f>
        <v>Октябрьский</v>
      </c>
      <c r="H670" s="4" t="str">
        <f>VLOOKUP(C670,Магазин!A:C,3,0)</f>
        <v>просп. Мира, 45</v>
      </c>
      <c r="I670" s="4" t="str">
        <f>VLOOKUP(D670,Товар!A:F,3,0)</f>
        <v>Пряник тульский с начинкой</v>
      </c>
      <c r="J670" s="4" t="str">
        <f>VLOOKUP(D670,Товар!A:F,4,0)</f>
        <v>шт</v>
      </c>
      <c r="K670" s="4">
        <f>VLOOKUP(D670,Товар!A:F,5,0)</f>
        <v>1</v>
      </c>
      <c r="L670" s="4">
        <f>VLOOKUP(D670,Товар!A:F,6,0)</f>
        <v>48</v>
      </c>
      <c r="M670" s="4" t="str">
        <f>VLOOKUP(D670,Товар!A:F,2,0)</f>
        <v>Печенье</v>
      </c>
    </row>
    <row r="671" spans="1:13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s="2" t="str">
        <f>VLOOKUP(C671,Магазин!A:C,2,0)</f>
        <v>Октябрьский</v>
      </c>
      <c r="H671" s="4" t="str">
        <f>VLOOKUP(C671,Магазин!A:C,3,0)</f>
        <v>просп. Мира, 45</v>
      </c>
      <c r="I671" s="4" t="str">
        <f>VLOOKUP(D671,Товар!A:F,3,0)</f>
        <v>Пряники имбирные</v>
      </c>
      <c r="J671" s="4" t="str">
        <f>VLOOKUP(D671,Товар!A:F,4,0)</f>
        <v>грамм</v>
      </c>
      <c r="K671" s="4">
        <f>VLOOKUP(D671,Товар!A:F,5,0)</f>
        <v>500</v>
      </c>
      <c r="L671" s="4">
        <f>VLOOKUP(D671,Товар!A:F,6,0)</f>
        <v>96</v>
      </c>
      <c r="M671" s="4" t="str">
        <f>VLOOKUP(D671,Товар!A:F,2,0)</f>
        <v>Печенье</v>
      </c>
    </row>
    <row r="672" spans="1:13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s="2" t="str">
        <f>VLOOKUP(C672,Магазин!A:C,2,0)</f>
        <v>Октябрьский</v>
      </c>
      <c r="H672" s="4" t="str">
        <f>VLOOKUP(C672,Магазин!A:C,3,0)</f>
        <v>просп. Мира, 45</v>
      </c>
      <c r="I672" s="4" t="str">
        <f>VLOOKUP(D672,Товар!A:F,3,0)</f>
        <v>Пряники мятные</v>
      </c>
      <c r="J672" s="4" t="str">
        <f>VLOOKUP(D672,Товар!A:F,4,0)</f>
        <v>грамм</v>
      </c>
      <c r="K672" s="4">
        <f>VLOOKUP(D672,Товар!A:F,5,0)</f>
        <v>500</v>
      </c>
      <c r="L672" s="4">
        <f>VLOOKUP(D672,Товар!A:F,6,0)</f>
        <v>96</v>
      </c>
      <c r="M672" s="4" t="str">
        <f>VLOOKUP(D672,Товар!A:F,2,0)</f>
        <v>Печенье</v>
      </c>
    </row>
    <row r="673" spans="1:13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s="2" t="str">
        <f>VLOOKUP(C673,Магазин!A:C,2,0)</f>
        <v>Октябрьский</v>
      </c>
      <c r="H673" s="4" t="str">
        <f>VLOOKUP(C673,Магазин!A:C,3,0)</f>
        <v>просп. Мира, 45</v>
      </c>
      <c r="I673" s="4" t="str">
        <f>VLOOKUP(D673,Товар!A:F,3,0)</f>
        <v>Пряники шоколадные</v>
      </c>
      <c r="J673" s="4" t="str">
        <f>VLOOKUP(D673,Товар!A:F,4,0)</f>
        <v>грамм</v>
      </c>
      <c r="K673" s="4">
        <f>VLOOKUP(D673,Товар!A:F,5,0)</f>
        <v>500</v>
      </c>
      <c r="L673" s="4">
        <f>VLOOKUP(D673,Товар!A:F,6,0)</f>
        <v>99</v>
      </c>
      <c r="M673" s="4" t="str">
        <f>VLOOKUP(D673,Товар!A:F,2,0)</f>
        <v>Печенье</v>
      </c>
    </row>
    <row r="674" spans="1:13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s="2" t="str">
        <f>VLOOKUP(C674,Магазин!A:C,2,0)</f>
        <v>Октябрьский</v>
      </c>
      <c r="H674" s="4" t="str">
        <f>VLOOKUP(C674,Магазин!A:C,3,0)</f>
        <v>ул. Гагарина, 17</v>
      </c>
      <c r="I674" s="4" t="str">
        <f>VLOOKUP(D674,Товар!A:F,3,0)</f>
        <v>Галеты для завтрака</v>
      </c>
      <c r="J674" s="4" t="str">
        <f>VLOOKUP(D674,Товар!A:F,4,0)</f>
        <v>грамм</v>
      </c>
      <c r="K674" s="4">
        <f>VLOOKUP(D674,Товар!A:F,5,0)</f>
        <v>200</v>
      </c>
      <c r="L674" s="4">
        <f>VLOOKUP(D674,Товар!A:F,6,0)</f>
        <v>60</v>
      </c>
      <c r="M674" s="4" t="str">
        <f>VLOOKUP(D674,Товар!A:F,2,0)</f>
        <v>Печенье</v>
      </c>
    </row>
    <row r="675" spans="1:13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s="2" t="str">
        <f>VLOOKUP(C675,Магазин!A:C,2,0)</f>
        <v>Октябрьский</v>
      </c>
      <c r="H675" s="4" t="str">
        <f>VLOOKUP(C675,Магазин!A:C,3,0)</f>
        <v>ул. Гагарина, 17</v>
      </c>
      <c r="I675" s="4" t="str">
        <f>VLOOKUP(D675,Товар!A:F,3,0)</f>
        <v>Крекеры воздушные</v>
      </c>
      <c r="J675" s="4" t="str">
        <f>VLOOKUP(D675,Товар!A:F,4,0)</f>
        <v>грамм</v>
      </c>
      <c r="K675" s="4">
        <f>VLOOKUP(D675,Товар!A:F,5,0)</f>
        <v>200</v>
      </c>
      <c r="L675" s="4">
        <f>VLOOKUP(D675,Товар!A:F,6,0)</f>
        <v>60</v>
      </c>
      <c r="M675" s="4" t="str">
        <f>VLOOKUP(D675,Товар!A:F,2,0)</f>
        <v>Печенье</v>
      </c>
    </row>
    <row r="676" spans="1:13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s="2" t="str">
        <f>VLOOKUP(C676,Магазин!A:C,2,0)</f>
        <v>Октябрьский</v>
      </c>
      <c r="H676" s="4" t="str">
        <f>VLOOKUP(C676,Магазин!A:C,3,0)</f>
        <v>ул. Гагарина, 17</v>
      </c>
      <c r="I676" s="4" t="str">
        <f>VLOOKUP(D676,Товар!A:F,3,0)</f>
        <v>Крекеры соленые</v>
      </c>
      <c r="J676" s="4" t="str">
        <f>VLOOKUP(D676,Товар!A:F,4,0)</f>
        <v>грамм</v>
      </c>
      <c r="K676" s="4">
        <f>VLOOKUP(D676,Товар!A:F,5,0)</f>
        <v>250</v>
      </c>
      <c r="L676" s="4">
        <f>VLOOKUP(D676,Товар!A:F,6,0)</f>
        <v>49</v>
      </c>
      <c r="M676" s="4" t="str">
        <f>VLOOKUP(D676,Товар!A:F,2,0)</f>
        <v>Печенье</v>
      </c>
    </row>
    <row r="677" spans="1:13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s="2" t="str">
        <f>VLOOKUP(C677,Магазин!A:C,2,0)</f>
        <v>Октябрьский</v>
      </c>
      <c r="H677" s="4" t="str">
        <f>VLOOKUP(C677,Магазин!A:C,3,0)</f>
        <v>ул. Гагарина, 17</v>
      </c>
      <c r="I677" s="4" t="str">
        <f>VLOOKUP(D677,Товар!A:F,3,0)</f>
        <v>Крендель с корицей</v>
      </c>
      <c r="J677" s="4" t="str">
        <f>VLOOKUP(D677,Товар!A:F,4,0)</f>
        <v>грамм</v>
      </c>
      <c r="K677" s="4">
        <f>VLOOKUP(D677,Товар!A:F,5,0)</f>
        <v>200</v>
      </c>
      <c r="L677" s="4">
        <f>VLOOKUP(D677,Товар!A:F,6,0)</f>
        <v>84</v>
      </c>
      <c r="M677" s="4" t="str">
        <f>VLOOKUP(D677,Товар!A:F,2,0)</f>
        <v>Печенье</v>
      </c>
    </row>
    <row r="678" spans="1:13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s="2" t="str">
        <f>VLOOKUP(C678,Магазин!A:C,2,0)</f>
        <v>Октябрьский</v>
      </c>
      <c r="H678" s="4" t="str">
        <f>VLOOKUP(C678,Магазин!A:C,3,0)</f>
        <v>ул. Гагарина, 17</v>
      </c>
      <c r="I678" s="4" t="str">
        <f>VLOOKUP(D678,Товар!A:F,3,0)</f>
        <v>Крендельки с солью</v>
      </c>
      <c r="J678" s="4" t="str">
        <f>VLOOKUP(D678,Товар!A:F,4,0)</f>
        <v>грамм</v>
      </c>
      <c r="K678" s="4">
        <f>VLOOKUP(D678,Товар!A:F,5,0)</f>
        <v>100</v>
      </c>
      <c r="L678" s="4">
        <f>VLOOKUP(D678,Товар!A:F,6,0)</f>
        <v>39</v>
      </c>
      <c r="M678" s="4" t="str">
        <f>VLOOKUP(D678,Товар!A:F,2,0)</f>
        <v>Печенье</v>
      </c>
    </row>
    <row r="679" spans="1:13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s="2" t="str">
        <f>VLOOKUP(C679,Магазин!A:C,2,0)</f>
        <v>Октябрьский</v>
      </c>
      <c r="H679" s="4" t="str">
        <f>VLOOKUP(C679,Магазин!A:C,3,0)</f>
        <v>ул. Гагарина, 17</v>
      </c>
      <c r="I679" s="4" t="str">
        <f>VLOOKUP(D679,Товар!A:F,3,0)</f>
        <v>Орешки с вареной сгущенкой</v>
      </c>
      <c r="J679" s="4" t="str">
        <f>VLOOKUP(D679,Товар!A:F,4,0)</f>
        <v>грамм</v>
      </c>
      <c r="K679" s="4">
        <f>VLOOKUP(D679,Товар!A:F,5,0)</f>
        <v>500</v>
      </c>
      <c r="L679" s="4">
        <f>VLOOKUP(D679,Товар!A:F,6,0)</f>
        <v>180</v>
      </c>
      <c r="M679" s="4" t="str">
        <f>VLOOKUP(D679,Товар!A:F,2,0)</f>
        <v>Печенье</v>
      </c>
    </row>
    <row r="680" spans="1:13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s="2" t="str">
        <f>VLOOKUP(C680,Магазин!A:C,2,0)</f>
        <v>Октябрьский</v>
      </c>
      <c r="H680" s="4" t="str">
        <f>VLOOKUP(C680,Магазин!A:C,3,0)</f>
        <v>ул. Гагарина, 17</v>
      </c>
      <c r="I680" s="4" t="str">
        <f>VLOOKUP(D680,Товар!A:F,3,0)</f>
        <v>Печенье "Юбилейное"</v>
      </c>
      <c r="J680" s="4" t="str">
        <f>VLOOKUP(D680,Товар!A:F,4,0)</f>
        <v>грамм</v>
      </c>
      <c r="K680" s="4">
        <f>VLOOKUP(D680,Товар!A:F,5,0)</f>
        <v>120</v>
      </c>
      <c r="L680" s="4">
        <f>VLOOKUP(D680,Товар!A:F,6,0)</f>
        <v>60</v>
      </c>
      <c r="M680" s="4" t="str">
        <f>VLOOKUP(D680,Товар!A:F,2,0)</f>
        <v>Печенье</v>
      </c>
    </row>
    <row r="681" spans="1:13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s="2" t="str">
        <f>VLOOKUP(C681,Магазин!A:C,2,0)</f>
        <v>Октябрьский</v>
      </c>
      <c r="H681" s="4" t="str">
        <f>VLOOKUP(C681,Магазин!A:C,3,0)</f>
        <v>ул. Гагарина, 17</v>
      </c>
      <c r="I681" s="4" t="str">
        <f>VLOOKUP(D681,Товар!A:F,3,0)</f>
        <v>Печенье кокосовое</v>
      </c>
      <c r="J681" s="4" t="str">
        <f>VLOOKUP(D681,Товар!A:F,4,0)</f>
        <v>грамм</v>
      </c>
      <c r="K681" s="4">
        <f>VLOOKUP(D681,Товар!A:F,5,0)</f>
        <v>200</v>
      </c>
      <c r="L681" s="4">
        <f>VLOOKUP(D681,Товар!A:F,6,0)</f>
        <v>96</v>
      </c>
      <c r="M681" s="4" t="str">
        <f>VLOOKUP(D681,Товар!A:F,2,0)</f>
        <v>Печенье</v>
      </c>
    </row>
    <row r="682" spans="1:13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s="2" t="str">
        <f>VLOOKUP(C682,Магазин!A:C,2,0)</f>
        <v>Октябрьский</v>
      </c>
      <c r="H682" s="4" t="str">
        <f>VLOOKUP(C682,Магазин!A:C,3,0)</f>
        <v>ул. Гагарина, 17</v>
      </c>
      <c r="I682" s="4" t="str">
        <f>VLOOKUP(D682,Товар!A:F,3,0)</f>
        <v>Печенье миндальное</v>
      </c>
      <c r="J682" s="4" t="str">
        <f>VLOOKUP(D682,Товар!A:F,4,0)</f>
        <v>грамм</v>
      </c>
      <c r="K682" s="4">
        <f>VLOOKUP(D682,Товар!A:F,5,0)</f>
        <v>200</v>
      </c>
      <c r="L682" s="4">
        <f>VLOOKUP(D682,Товар!A:F,6,0)</f>
        <v>250</v>
      </c>
      <c r="M682" s="4" t="str">
        <f>VLOOKUP(D682,Товар!A:F,2,0)</f>
        <v>Печенье</v>
      </c>
    </row>
    <row r="683" spans="1:13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s="2" t="str">
        <f>VLOOKUP(C683,Магазин!A:C,2,0)</f>
        <v>Октябрьский</v>
      </c>
      <c r="H683" s="4" t="str">
        <f>VLOOKUP(C683,Магазин!A:C,3,0)</f>
        <v>ул. Гагарина, 17</v>
      </c>
      <c r="I683" s="4" t="str">
        <f>VLOOKUP(D683,Товар!A:F,3,0)</f>
        <v>Печенье овсяное классическое</v>
      </c>
      <c r="J683" s="4" t="str">
        <f>VLOOKUP(D683,Товар!A:F,4,0)</f>
        <v>грамм</v>
      </c>
      <c r="K683" s="4">
        <f>VLOOKUP(D683,Товар!A:F,5,0)</f>
        <v>300</v>
      </c>
      <c r="L683" s="4">
        <f>VLOOKUP(D683,Товар!A:F,6,0)</f>
        <v>98</v>
      </c>
      <c r="M683" s="4" t="str">
        <f>VLOOKUP(D683,Товар!A:F,2,0)</f>
        <v>Печенье</v>
      </c>
    </row>
    <row r="684" spans="1:13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s="2" t="str">
        <f>VLOOKUP(C684,Магазин!A:C,2,0)</f>
        <v>Октябрьский</v>
      </c>
      <c r="H684" s="4" t="str">
        <f>VLOOKUP(C684,Магазин!A:C,3,0)</f>
        <v>ул. Гагарина, 17</v>
      </c>
      <c r="I684" s="4" t="str">
        <f>VLOOKUP(D684,Товар!A:F,3,0)</f>
        <v>Печенье овсяное с изюмом</v>
      </c>
      <c r="J684" s="4" t="str">
        <f>VLOOKUP(D684,Товар!A:F,4,0)</f>
        <v>грамм</v>
      </c>
      <c r="K684" s="4">
        <f>VLOOKUP(D684,Товар!A:F,5,0)</f>
        <v>300</v>
      </c>
      <c r="L684" s="4">
        <f>VLOOKUP(D684,Товар!A:F,6,0)</f>
        <v>114</v>
      </c>
      <c r="M684" s="4" t="str">
        <f>VLOOKUP(D684,Товар!A:F,2,0)</f>
        <v>Печенье</v>
      </c>
    </row>
    <row r="685" spans="1:13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s="2" t="str">
        <f>VLOOKUP(C685,Магазин!A:C,2,0)</f>
        <v>Октябрьский</v>
      </c>
      <c r="H685" s="4" t="str">
        <f>VLOOKUP(C685,Магазин!A:C,3,0)</f>
        <v>ул. Гагарина, 17</v>
      </c>
      <c r="I685" s="4" t="str">
        <f>VLOOKUP(D685,Товар!A:F,3,0)</f>
        <v>Печенье овсяное с шоколадом</v>
      </c>
      <c r="J685" s="4" t="str">
        <f>VLOOKUP(D685,Товар!A:F,4,0)</f>
        <v>грамм</v>
      </c>
      <c r="K685" s="4">
        <f>VLOOKUP(D685,Товар!A:F,5,0)</f>
        <v>300</v>
      </c>
      <c r="L685" s="4">
        <f>VLOOKUP(D685,Товар!A:F,6,0)</f>
        <v>120</v>
      </c>
      <c r="M685" s="4" t="str">
        <f>VLOOKUP(D685,Товар!A:F,2,0)</f>
        <v>Печенье</v>
      </c>
    </row>
    <row r="686" spans="1:13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s="2" t="str">
        <f>VLOOKUP(C686,Магазин!A:C,2,0)</f>
        <v>Октябрьский</v>
      </c>
      <c r="H686" s="4" t="str">
        <f>VLOOKUP(C686,Магазин!A:C,3,0)</f>
        <v>ул. Гагарина, 17</v>
      </c>
      <c r="I686" s="4" t="str">
        <f>VLOOKUP(D686,Товар!A:F,3,0)</f>
        <v>Печенье постное</v>
      </c>
      <c r="J686" s="4" t="str">
        <f>VLOOKUP(D686,Товар!A:F,4,0)</f>
        <v>грамм</v>
      </c>
      <c r="K686" s="4">
        <f>VLOOKUP(D686,Товар!A:F,5,0)</f>
        <v>250</v>
      </c>
      <c r="L686" s="4">
        <f>VLOOKUP(D686,Товар!A:F,6,0)</f>
        <v>72</v>
      </c>
      <c r="M686" s="4" t="str">
        <f>VLOOKUP(D686,Товар!A:F,2,0)</f>
        <v>Печенье</v>
      </c>
    </row>
    <row r="687" spans="1:13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s="2" t="str">
        <f>VLOOKUP(C687,Магазин!A:C,2,0)</f>
        <v>Октябрьский</v>
      </c>
      <c r="H687" s="4" t="str">
        <f>VLOOKUP(C687,Магазин!A:C,3,0)</f>
        <v>ул. Гагарина, 17</v>
      </c>
      <c r="I687" s="4" t="str">
        <f>VLOOKUP(D687,Товар!A:F,3,0)</f>
        <v>Печенье с клубничной начинкой</v>
      </c>
      <c r="J687" s="4" t="str">
        <f>VLOOKUP(D687,Товар!A:F,4,0)</f>
        <v>грамм</v>
      </c>
      <c r="K687" s="4">
        <f>VLOOKUP(D687,Товар!A:F,5,0)</f>
        <v>250</v>
      </c>
      <c r="L687" s="4">
        <f>VLOOKUP(D687,Товар!A:F,6,0)</f>
        <v>129</v>
      </c>
      <c r="M687" s="4" t="str">
        <f>VLOOKUP(D687,Товар!A:F,2,0)</f>
        <v>Печенье</v>
      </c>
    </row>
    <row r="688" spans="1:13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s="2" t="str">
        <f>VLOOKUP(C688,Магазин!A:C,2,0)</f>
        <v>Октябрьский</v>
      </c>
      <c r="H688" s="4" t="str">
        <f>VLOOKUP(C688,Магазин!A:C,3,0)</f>
        <v>ул. Гагарина, 17</v>
      </c>
      <c r="I688" s="4" t="str">
        <f>VLOOKUP(D688,Товар!A:F,3,0)</f>
        <v>Печенье с лимонной начинкой</v>
      </c>
      <c r="J688" s="4" t="str">
        <f>VLOOKUP(D688,Товар!A:F,4,0)</f>
        <v>грамм</v>
      </c>
      <c r="K688" s="4">
        <f>VLOOKUP(D688,Товар!A:F,5,0)</f>
        <v>250</v>
      </c>
      <c r="L688" s="4">
        <f>VLOOKUP(D688,Товар!A:F,6,0)</f>
        <v>129</v>
      </c>
      <c r="M688" s="4" t="str">
        <f>VLOOKUP(D688,Товар!A:F,2,0)</f>
        <v>Печенье</v>
      </c>
    </row>
    <row r="689" spans="1:13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s="2" t="str">
        <f>VLOOKUP(C689,Магазин!A:C,2,0)</f>
        <v>Октябрьский</v>
      </c>
      <c r="H689" s="4" t="str">
        <f>VLOOKUP(C689,Магазин!A:C,3,0)</f>
        <v>ул. Гагарина, 17</v>
      </c>
      <c r="I689" s="4" t="str">
        <f>VLOOKUP(D689,Товар!A:F,3,0)</f>
        <v>Печенье с маковой начинкой</v>
      </c>
      <c r="J689" s="4" t="str">
        <f>VLOOKUP(D689,Товар!A:F,4,0)</f>
        <v>грамм</v>
      </c>
      <c r="K689" s="4">
        <f>VLOOKUP(D689,Товар!A:F,5,0)</f>
        <v>200</v>
      </c>
      <c r="L689" s="4">
        <f>VLOOKUP(D689,Товар!A:F,6,0)</f>
        <v>120</v>
      </c>
      <c r="M689" s="4" t="str">
        <f>VLOOKUP(D689,Товар!A:F,2,0)</f>
        <v>Печенье</v>
      </c>
    </row>
    <row r="690" spans="1:13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s="2" t="str">
        <f>VLOOKUP(C690,Магазин!A:C,2,0)</f>
        <v>Октябрьский</v>
      </c>
      <c r="H690" s="4" t="str">
        <f>VLOOKUP(C690,Магазин!A:C,3,0)</f>
        <v>ул. Гагарина, 17</v>
      </c>
      <c r="I690" s="4" t="str">
        <f>VLOOKUP(D690,Товар!A:F,3,0)</f>
        <v>Печенье сахарное для тирамису</v>
      </c>
      <c r="J690" s="4" t="str">
        <f>VLOOKUP(D690,Товар!A:F,4,0)</f>
        <v>грамм</v>
      </c>
      <c r="K690" s="4">
        <f>VLOOKUP(D690,Товар!A:F,5,0)</f>
        <v>400</v>
      </c>
      <c r="L690" s="4">
        <f>VLOOKUP(D690,Товар!A:F,6,0)</f>
        <v>240</v>
      </c>
      <c r="M690" s="4" t="str">
        <f>VLOOKUP(D690,Товар!A:F,2,0)</f>
        <v>Печенье</v>
      </c>
    </row>
    <row r="691" spans="1:13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s="2" t="str">
        <f>VLOOKUP(C691,Магазин!A:C,2,0)</f>
        <v>Октябрьский</v>
      </c>
      <c r="H691" s="4" t="str">
        <f>VLOOKUP(C691,Магазин!A:C,3,0)</f>
        <v>ул. Гагарина, 17</v>
      </c>
      <c r="I691" s="4" t="str">
        <f>VLOOKUP(D691,Товар!A:F,3,0)</f>
        <v>Печенье сдобное апельсин</v>
      </c>
      <c r="J691" s="4" t="str">
        <f>VLOOKUP(D691,Товар!A:F,4,0)</f>
        <v>грамм</v>
      </c>
      <c r="K691" s="4">
        <f>VLOOKUP(D691,Товар!A:F,5,0)</f>
        <v>300</v>
      </c>
      <c r="L691" s="4">
        <f>VLOOKUP(D691,Товар!A:F,6,0)</f>
        <v>108</v>
      </c>
      <c r="M691" s="4" t="str">
        <f>VLOOKUP(D691,Товар!A:F,2,0)</f>
        <v>Печенье</v>
      </c>
    </row>
    <row r="692" spans="1:13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s="2" t="str">
        <f>VLOOKUP(C692,Магазин!A:C,2,0)</f>
        <v>Октябрьский</v>
      </c>
      <c r="H692" s="4" t="str">
        <f>VLOOKUP(C692,Магазин!A:C,3,0)</f>
        <v>ул. Гагарина, 17</v>
      </c>
      <c r="I692" s="4" t="str">
        <f>VLOOKUP(D692,Товар!A:F,3,0)</f>
        <v>Печенье сдобное вишня</v>
      </c>
      <c r="J692" s="4" t="str">
        <f>VLOOKUP(D692,Товар!A:F,4,0)</f>
        <v>грамм</v>
      </c>
      <c r="K692" s="4">
        <f>VLOOKUP(D692,Товар!A:F,5,0)</f>
        <v>300</v>
      </c>
      <c r="L692" s="4">
        <f>VLOOKUP(D692,Товар!A:F,6,0)</f>
        <v>120</v>
      </c>
      <c r="M692" s="4" t="str">
        <f>VLOOKUP(D692,Товар!A:F,2,0)</f>
        <v>Печенье</v>
      </c>
    </row>
    <row r="693" spans="1:13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s="2" t="str">
        <f>VLOOKUP(C693,Магазин!A:C,2,0)</f>
        <v>Октябрьский</v>
      </c>
      <c r="H693" s="4" t="str">
        <f>VLOOKUP(C693,Магазин!A:C,3,0)</f>
        <v>ул. Гагарина, 17</v>
      </c>
      <c r="I693" s="4" t="str">
        <f>VLOOKUP(D693,Товар!A:F,3,0)</f>
        <v>Пряник большой сувенирный</v>
      </c>
      <c r="J693" s="4" t="str">
        <f>VLOOKUP(D693,Товар!A:F,4,0)</f>
        <v>шт</v>
      </c>
      <c r="K693" s="4">
        <f>VLOOKUP(D693,Товар!A:F,5,0)</f>
        <v>1</v>
      </c>
      <c r="L693" s="4">
        <f>VLOOKUP(D693,Товар!A:F,6,0)</f>
        <v>180</v>
      </c>
      <c r="M693" s="4" t="str">
        <f>VLOOKUP(D693,Товар!A:F,2,0)</f>
        <v>Печенье</v>
      </c>
    </row>
    <row r="694" spans="1:13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s="2" t="str">
        <f>VLOOKUP(C694,Магазин!A:C,2,0)</f>
        <v>Октябрьский</v>
      </c>
      <c r="H694" s="4" t="str">
        <f>VLOOKUP(C694,Магазин!A:C,3,0)</f>
        <v>ул. Гагарина, 17</v>
      </c>
      <c r="I694" s="4" t="str">
        <f>VLOOKUP(D694,Товар!A:F,3,0)</f>
        <v>Пряник тульский с начинкой</v>
      </c>
      <c r="J694" s="4" t="str">
        <f>VLOOKUP(D694,Товар!A:F,4,0)</f>
        <v>шт</v>
      </c>
      <c r="K694" s="4">
        <f>VLOOKUP(D694,Товар!A:F,5,0)</f>
        <v>1</v>
      </c>
      <c r="L694" s="4">
        <f>VLOOKUP(D694,Товар!A:F,6,0)</f>
        <v>48</v>
      </c>
      <c r="M694" s="4" t="str">
        <f>VLOOKUP(D694,Товар!A:F,2,0)</f>
        <v>Печенье</v>
      </c>
    </row>
    <row r="695" spans="1:13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s="2" t="str">
        <f>VLOOKUP(C695,Магазин!A:C,2,0)</f>
        <v>Октябрьский</v>
      </c>
      <c r="H695" s="4" t="str">
        <f>VLOOKUP(C695,Магазин!A:C,3,0)</f>
        <v>ул. Гагарина, 17</v>
      </c>
      <c r="I695" s="4" t="str">
        <f>VLOOKUP(D695,Товар!A:F,3,0)</f>
        <v>Пряники имбирные</v>
      </c>
      <c r="J695" s="4" t="str">
        <f>VLOOKUP(D695,Товар!A:F,4,0)</f>
        <v>грамм</v>
      </c>
      <c r="K695" s="4">
        <f>VLOOKUP(D695,Товар!A:F,5,0)</f>
        <v>500</v>
      </c>
      <c r="L695" s="4">
        <f>VLOOKUP(D695,Товар!A:F,6,0)</f>
        <v>96</v>
      </c>
      <c r="M695" s="4" t="str">
        <f>VLOOKUP(D695,Товар!A:F,2,0)</f>
        <v>Печенье</v>
      </c>
    </row>
    <row r="696" spans="1:13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s="2" t="str">
        <f>VLOOKUP(C696,Магазин!A:C,2,0)</f>
        <v>Октябрьский</v>
      </c>
      <c r="H696" s="4" t="str">
        <f>VLOOKUP(C696,Магазин!A:C,3,0)</f>
        <v>ул. Гагарина, 17</v>
      </c>
      <c r="I696" s="4" t="str">
        <f>VLOOKUP(D696,Товар!A:F,3,0)</f>
        <v>Пряники мятные</v>
      </c>
      <c r="J696" s="4" t="str">
        <f>VLOOKUP(D696,Товар!A:F,4,0)</f>
        <v>грамм</v>
      </c>
      <c r="K696" s="4">
        <f>VLOOKUP(D696,Товар!A:F,5,0)</f>
        <v>500</v>
      </c>
      <c r="L696" s="4">
        <f>VLOOKUP(D696,Товар!A:F,6,0)</f>
        <v>96</v>
      </c>
      <c r="M696" s="4" t="str">
        <f>VLOOKUP(D696,Товар!A:F,2,0)</f>
        <v>Печенье</v>
      </c>
    </row>
    <row r="697" spans="1:13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s="2" t="str">
        <f>VLOOKUP(C697,Магазин!A:C,2,0)</f>
        <v>Октябрьский</v>
      </c>
      <c r="H697" s="4" t="str">
        <f>VLOOKUP(C697,Магазин!A:C,3,0)</f>
        <v>ул. Гагарина, 17</v>
      </c>
      <c r="I697" s="4" t="str">
        <f>VLOOKUP(D697,Товар!A:F,3,0)</f>
        <v>Пряники шоколадные</v>
      </c>
      <c r="J697" s="4" t="str">
        <f>VLOOKUP(D697,Товар!A:F,4,0)</f>
        <v>грамм</v>
      </c>
      <c r="K697" s="4">
        <f>VLOOKUP(D697,Товар!A:F,5,0)</f>
        <v>500</v>
      </c>
      <c r="L697" s="4">
        <f>VLOOKUP(D697,Товар!A:F,6,0)</f>
        <v>99</v>
      </c>
      <c r="M697" s="4" t="str">
        <f>VLOOKUP(D697,Товар!A:F,2,0)</f>
        <v>Печенье</v>
      </c>
    </row>
    <row r="698" spans="1:13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s="2" t="str">
        <f>VLOOKUP(C698,Магазин!A:C,2,0)</f>
        <v>Октябрьский</v>
      </c>
      <c r="H698" s="4" t="str">
        <f>VLOOKUP(C698,Магазин!A:C,3,0)</f>
        <v>просп. Мира, 10</v>
      </c>
      <c r="I698" s="4" t="str">
        <f>VLOOKUP(D698,Товар!A:F,3,0)</f>
        <v>Галеты для завтрака</v>
      </c>
      <c r="J698" s="4" t="str">
        <f>VLOOKUP(D698,Товар!A:F,4,0)</f>
        <v>грамм</v>
      </c>
      <c r="K698" s="4">
        <f>VLOOKUP(D698,Товар!A:F,5,0)</f>
        <v>200</v>
      </c>
      <c r="L698" s="4">
        <f>VLOOKUP(D698,Товар!A:F,6,0)</f>
        <v>60</v>
      </c>
      <c r="M698" s="4" t="str">
        <f>VLOOKUP(D698,Товар!A:F,2,0)</f>
        <v>Печенье</v>
      </c>
    </row>
    <row r="699" spans="1:13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s="2" t="str">
        <f>VLOOKUP(C699,Магазин!A:C,2,0)</f>
        <v>Октябрьский</v>
      </c>
      <c r="H699" s="4" t="str">
        <f>VLOOKUP(C699,Магазин!A:C,3,0)</f>
        <v>просп. Мира, 10</v>
      </c>
      <c r="I699" s="4" t="str">
        <f>VLOOKUP(D699,Товар!A:F,3,0)</f>
        <v>Крекеры воздушные</v>
      </c>
      <c r="J699" s="4" t="str">
        <f>VLOOKUP(D699,Товар!A:F,4,0)</f>
        <v>грамм</v>
      </c>
      <c r="K699" s="4">
        <f>VLOOKUP(D699,Товар!A:F,5,0)</f>
        <v>200</v>
      </c>
      <c r="L699" s="4">
        <f>VLOOKUP(D699,Товар!A:F,6,0)</f>
        <v>60</v>
      </c>
      <c r="M699" s="4" t="str">
        <f>VLOOKUP(D699,Товар!A:F,2,0)</f>
        <v>Печенье</v>
      </c>
    </row>
    <row r="700" spans="1:13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s="2" t="str">
        <f>VLOOKUP(C700,Магазин!A:C,2,0)</f>
        <v>Октябрьский</v>
      </c>
      <c r="H700" s="4" t="str">
        <f>VLOOKUP(C700,Магазин!A:C,3,0)</f>
        <v>просп. Мира, 10</v>
      </c>
      <c r="I700" s="4" t="str">
        <f>VLOOKUP(D700,Товар!A:F,3,0)</f>
        <v>Крекеры соленые</v>
      </c>
      <c r="J700" s="4" t="str">
        <f>VLOOKUP(D700,Товар!A:F,4,0)</f>
        <v>грамм</v>
      </c>
      <c r="K700" s="4">
        <f>VLOOKUP(D700,Товар!A:F,5,0)</f>
        <v>250</v>
      </c>
      <c r="L700" s="4">
        <f>VLOOKUP(D700,Товар!A:F,6,0)</f>
        <v>49</v>
      </c>
      <c r="M700" s="4" t="str">
        <f>VLOOKUP(D700,Товар!A:F,2,0)</f>
        <v>Печенье</v>
      </c>
    </row>
    <row r="701" spans="1:13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s="2" t="str">
        <f>VLOOKUP(C701,Магазин!A:C,2,0)</f>
        <v>Октябрьский</v>
      </c>
      <c r="H701" s="4" t="str">
        <f>VLOOKUP(C701,Магазин!A:C,3,0)</f>
        <v>просп. Мира, 10</v>
      </c>
      <c r="I701" s="4" t="str">
        <f>VLOOKUP(D701,Товар!A:F,3,0)</f>
        <v>Крендель с корицей</v>
      </c>
      <c r="J701" s="4" t="str">
        <f>VLOOKUP(D701,Товар!A:F,4,0)</f>
        <v>грамм</v>
      </c>
      <c r="K701" s="4">
        <f>VLOOKUP(D701,Товар!A:F,5,0)</f>
        <v>200</v>
      </c>
      <c r="L701" s="4">
        <f>VLOOKUP(D701,Товар!A:F,6,0)</f>
        <v>84</v>
      </c>
      <c r="M701" s="4" t="str">
        <f>VLOOKUP(D701,Товар!A:F,2,0)</f>
        <v>Печенье</v>
      </c>
    </row>
    <row r="702" spans="1:13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s="2" t="str">
        <f>VLOOKUP(C702,Магазин!A:C,2,0)</f>
        <v>Октябрьский</v>
      </c>
      <c r="H702" s="4" t="str">
        <f>VLOOKUP(C702,Магазин!A:C,3,0)</f>
        <v>просп. Мира, 10</v>
      </c>
      <c r="I702" s="4" t="str">
        <f>VLOOKUP(D702,Товар!A:F,3,0)</f>
        <v>Крендельки с солью</v>
      </c>
      <c r="J702" s="4" t="str">
        <f>VLOOKUP(D702,Товар!A:F,4,0)</f>
        <v>грамм</v>
      </c>
      <c r="K702" s="4">
        <f>VLOOKUP(D702,Товар!A:F,5,0)</f>
        <v>100</v>
      </c>
      <c r="L702" s="4">
        <f>VLOOKUP(D702,Товар!A:F,6,0)</f>
        <v>39</v>
      </c>
      <c r="M702" s="4" t="str">
        <f>VLOOKUP(D702,Товар!A:F,2,0)</f>
        <v>Печенье</v>
      </c>
    </row>
    <row r="703" spans="1:13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s="2" t="str">
        <f>VLOOKUP(C703,Магазин!A:C,2,0)</f>
        <v>Октябрьский</v>
      </c>
      <c r="H703" s="4" t="str">
        <f>VLOOKUP(C703,Магазин!A:C,3,0)</f>
        <v>просп. Мира, 10</v>
      </c>
      <c r="I703" s="4" t="str">
        <f>VLOOKUP(D703,Товар!A:F,3,0)</f>
        <v>Орешки с вареной сгущенкой</v>
      </c>
      <c r="J703" s="4" t="str">
        <f>VLOOKUP(D703,Товар!A:F,4,0)</f>
        <v>грамм</v>
      </c>
      <c r="K703" s="4">
        <f>VLOOKUP(D703,Товар!A:F,5,0)</f>
        <v>500</v>
      </c>
      <c r="L703" s="4">
        <f>VLOOKUP(D703,Товар!A:F,6,0)</f>
        <v>180</v>
      </c>
      <c r="M703" s="4" t="str">
        <f>VLOOKUP(D703,Товар!A:F,2,0)</f>
        <v>Печенье</v>
      </c>
    </row>
    <row r="704" spans="1:13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s="2" t="str">
        <f>VLOOKUP(C704,Магазин!A:C,2,0)</f>
        <v>Октябрьский</v>
      </c>
      <c r="H704" s="4" t="str">
        <f>VLOOKUP(C704,Магазин!A:C,3,0)</f>
        <v>просп. Мира, 10</v>
      </c>
      <c r="I704" s="4" t="str">
        <f>VLOOKUP(D704,Товар!A:F,3,0)</f>
        <v>Печенье "Юбилейное"</v>
      </c>
      <c r="J704" s="4" t="str">
        <f>VLOOKUP(D704,Товар!A:F,4,0)</f>
        <v>грамм</v>
      </c>
      <c r="K704" s="4">
        <f>VLOOKUP(D704,Товар!A:F,5,0)</f>
        <v>120</v>
      </c>
      <c r="L704" s="4">
        <f>VLOOKUP(D704,Товар!A:F,6,0)</f>
        <v>60</v>
      </c>
      <c r="M704" s="4" t="str">
        <f>VLOOKUP(D704,Товар!A:F,2,0)</f>
        <v>Печенье</v>
      </c>
    </row>
    <row r="705" spans="1:13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s="2" t="str">
        <f>VLOOKUP(C705,Магазин!A:C,2,0)</f>
        <v>Октябрьский</v>
      </c>
      <c r="H705" s="4" t="str">
        <f>VLOOKUP(C705,Магазин!A:C,3,0)</f>
        <v>просп. Мира, 10</v>
      </c>
      <c r="I705" s="4" t="str">
        <f>VLOOKUP(D705,Товар!A:F,3,0)</f>
        <v>Печенье кокосовое</v>
      </c>
      <c r="J705" s="4" t="str">
        <f>VLOOKUP(D705,Товар!A:F,4,0)</f>
        <v>грамм</v>
      </c>
      <c r="K705" s="4">
        <f>VLOOKUP(D705,Товар!A:F,5,0)</f>
        <v>200</v>
      </c>
      <c r="L705" s="4">
        <f>VLOOKUP(D705,Товар!A:F,6,0)</f>
        <v>96</v>
      </c>
      <c r="M705" s="4" t="str">
        <f>VLOOKUP(D705,Товар!A:F,2,0)</f>
        <v>Печенье</v>
      </c>
    </row>
    <row r="706" spans="1:13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s="2" t="str">
        <f>VLOOKUP(C706,Магазин!A:C,2,0)</f>
        <v>Октябрьский</v>
      </c>
      <c r="H706" s="4" t="str">
        <f>VLOOKUP(C706,Магазин!A:C,3,0)</f>
        <v>просп. Мира, 10</v>
      </c>
      <c r="I706" s="4" t="str">
        <f>VLOOKUP(D706,Товар!A:F,3,0)</f>
        <v>Печенье миндальное</v>
      </c>
      <c r="J706" s="4" t="str">
        <f>VLOOKUP(D706,Товар!A:F,4,0)</f>
        <v>грамм</v>
      </c>
      <c r="K706" s="4">
        <f>VLOOKUP(D706,Товар!A:F,5,0)</f>
        <v>200</v>
      </c>
      <c r="L706" s="4">
        <f>VLOOKUP(D706,Товар!A:F,6,0)</f>
        <v>250</v>
      </c>
      <c r="M706" s="4" t="str">
        <f>VLOOKUP(D706,Товар!A:F,2,0)</f>
        <v>Печенье</v>
      </c>
    </row>
    <row r="707" spans="1:13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s="2" t="str">
        <f>VLOOKUP(C707,Магазин!A:C,2,0)</f>
        <v>Октябрьский</v>
      </c>
      <c r="H707" s="4" t="str">
        <f>VLOOKUP(C707,Магазин!A:C,3,0)</f>
        <v>просп. Мира, 10</v>
      </c>
      <c r="I707" s="4" t="str">
        <f>VLOOKUP(D707,Товар!A:F,3,0)</f>
        <v>Печенье овсяное классическое</v>
      </c>
      <c r="J707" s="4" t="str">
        <f>VLOOKUP(D707,Товар!A:F,4,0)</f>
        <v>грамм</v>
      </c>
      <c r="K707" s="4">
        <f>VLOOKUP(D707,Товар!A:F,5,0)</f>
        <v>300</v>
      </c>
      <c r="L707" s="4">
        <f>VLOOKUP(D707,Товар!A:F,6,0)</f>
        <v>98</v>
      </c>
      <c r="M707" s="4" t="str">
        <f>VLOOKUP(D707,Товар!A:F,2,0)</f>
        <v>Печенье</v>
      </c>
    </row>
    <row r="708" spans="1:13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s="2" t="str">
        <f>VLOOKUP(C708,Магазин!A:C,2,0)</f>
        <v>Октябрьский</v>
      </c>
      <c r="H708" s="4" t="str">
        <f>VLOOKUP(C708,Магазин!A:C,3,0)</f>
        <v>просп. Мира, 10</v>
      </c>
      <c r="I708" s="4" t="str">
        <f>VLOOKUP(D708,Товар!A:F,3,0)</f>
        <v>Печенье овсяное с изюмом</v>
      </c>
      <c r="J708" s="4" t="str">
        <f>VLOOKUP(D708,Товар!A:F,4,0)</f>
        <v>грамм</v>
      </c>
      <c r="K708" s="4">
        <f>VLOOKUP(D708,Товар!A:F,5,0)</f>
        <v>300</v>
      </c>
      <c r="L708" s="4">
        <f>VLOOKUP(D708,Товар!A:F,6,0)</f>
        <v>114</v>
      </c>
      <c r="M708" s="4" t="str">
        <f>VLOOKUP(D708,Товар!A:F,2,0)</f>
        <v>Печенье</v>
      </c>
    </row>
    <row r="709" spans="1:13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s="2" t="str">
        <f>VLOOKUP(C709,Магазин!A:C,2,0)</f>
        <v>Октябрьский</v>
      </c>
      <c r="H709" s="4" t="str">
        <f>VLOOKUP(C709,Магазин!A:C,3,0)</f>
        <v>просп. Мира, 10</v>
      </c>
      <c r="I709" s="4" t="str">
        <f>VLOOKUP(D709,Товар!A:F,3,0)</f>
        <v>Печенье овсяное с шоколадом</v>
      </c>
      <c r="J709" s="4" t="str">
        <f>VLOOKUP(D709,Товар!A:F,4,0)</f>
        <v>грамм</v>
      </c>
      <c r="K709" s="4">
        <f>VLOOKUP(D709,Товар!A:F,5,0)</f>
        <v>300</v>
      </c>
      <c r="L709" s="4">
        <f>VLOOKUP(D709,Товар!A:F,6,0)</f>
        <v>120</v>
      </c>
      <c r="M709" s="4" t="str">
        <f>VLOOKUP(D709,Товар!A:F,2,0)</f>
        <v>Печенье</v>
      </c>
    </row>
    <row r="710" spans="1:13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s="2" t="str">
        <f>VLOOKUP(C710,Магазин!A:C,2,0)</f>
        <v>Октябрьский</v>
      </c>
      <c r="H710" s="4" t="str">
        <f>VLOOKUP(C710,Магазин!A:C,3,0)</f>
        <v>просп. Мира, 10</v>
      </c>
      <c r="I710" s="4" t="str">
        <f>VLOOKUP(D710,Товар!A:F,3,0)</f>
        <v>Печенье постное</v>
      </c>
      <c r="J710" s="4" t="str">
        <f>VLOOKUP(D710,Товар!A:F,4,0)</f>
        <v>грамм</v>
      </c>
      <c r="K710" s="4">
        <f>VLOOKUP(D710,Товар!A:F,5,0)</f>
        <v>250</v>
      </c>
      <c r="L710" s="4">
        <f>VLOOKUP(D710,Товар!A:F,6,0)</f>
        <v>72</v>
      </c>
      <c r="M710" s="4" t="str">
        <f>VLOOKUP(D710,Товар!A:F,2,0)</f>
        <v>Печенье</v>
      </c>
    </row>
    <row r="711" spans="1:13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s="2" t="str">
        <f>VLOOKUP(C711,Магазин!A:C,2,0)</f>
        <v>Октябрьский</v>
      </c>
      <c r="H711" s="4" t="str">
        <f>VLOOKUP(C711,Магазин!A:C,3,0)</f>
        <v>просп. Мира, 10</v>
      </c>
      <c r="I711" s="4" t="str">
        <f>VLOOKUP(D711,Товар!A:F,3,0)</f>
        <v>Печенье с клубничной начинкой</v>
      </c>
      <c r="J711" s="4" t="str">
        <f>VLOOKUP(D711,Товар!A:F,4,0)</f>
        <v>грамм</v>
      </c>
      <c r="K711" s="4">
        <f>VLOOKUP(D711,Товар!A:F,5,0)</f>
        <v>250</v>
      </c>
      <c r="L711" s="4">
        <f>VLOOKUP(D711,Товар!A:F,6,0)</f>
        <v>129</v>
      </c>
      <c r="M711" s="4" t="str">
        <f>VLOOKUP(D711,Товар!A:F,2,0)</f>
        <v>Печенье</v>
      </c>
    </row>
    <row r="712" spans="1:13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s="2" t="str">
        <f>VLOOKUP(C712,Магазин!A:C,2,0)</f>
        <v>Октябрьский</v>
      </c>
      <c r="H712" s="4" t="str">
        <f>VLOOKUP(C712,Магазин!A:C,3,0)</f>
        <v>просп. Мира, 10</v>
      </c>
      <c r="I712" s="4" t="str">
        <f>VLOOKUP(D712,Товар!A:F,3,0)</f>
        <v>Печенье с лимонной начинкой</v>
      </c>
      <c r="J712" s="4" t="str">
        <f>VLOOKUP(D712,Товар!A:F,4,0)</f>
        <v>грамм</v>
      </c>
      <c r="K712" s="4">
        <f>VLOOKUP(D712,Товар!A:F,5,0)</f>
        <v>250</v>
      </c>
      <c r="L712" s="4">
        <f>VLOOKUP(D712,Товар!A:F,6,0)</f>
        <v>129</v>
      </c>
      <c r="M712" s="4" t="str">
        <f>VLOOKUP(D712,Товар!A:F,2,0)</f>
        <v>Печенье</v>
      </c>
    </row>
    <row r="713" spans="1:13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s="2" t="str">
        <f>VLOOKUP(C713,Магазин!A:C,2,0)</f>
        <v>Октябрьский</v>
      </c>
      <c r="H713" s="4" t="str">
        <f>VLOOKUP(C713,Магазин!A:C,3,0)</f>
        <v>просп. Мира, 10</v>
      </c>
      <c r="I713" s="4" t="str">
        <f>VLOOKUP(D713,Товар!A:F,3,0)</f>
        <v>Печенье с маковой начинкой</v>
      </c>
      <c r="J713" s="4" t="str">
        <f>VLOOKUP(D713,Товар!A:F,4,0)</f>
        <v>грамм</v>
      </c>
      <c r="K713" s="4">
        <f>VLOOKUP(D713,Товар!A:F,5,0)</f>
        <v>200</v>
      </c>
      <c r="L713" s="4">
        <f>VLOOKUP(D713,Товар!A:F,6,0)</f>
        <v>120</v>
      </c>
      <c r="M713" s="4" t="str">
        <f>VLOOKUP(D713,Товар!A:F,2,0)</f>
        <v>Печенье</v>
      </c>
    </row>
    <row r="714" spans="1:13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s="2" t="str">
        <f>VLOOKUP(C714,Магазин!A:C,2,0)</f>
        <v>Октябрьский</v>
      </c>
      <c r="H714" s="4" t="str">
        <f>VLOOKUP(C714,Магазин!A:C,3,0)</f>
        <v>просп. Мира, 10</v>
      </c>
      <c r="I714" s="4" t="str">
        <f>VLOOKUP(D714,Товар!A:F,3,0)</f>
        <v>Печенье сахарное для тирамису</v>
      </c>
      <c r="J714" s="4" t="str">
        <f>VLOOKUP(D714,Товар!A:F,4,0)</f>
        <v>грамм</v>
      </c>
      <c r="K714" s="4">
        <f>VLOOKUP(D714,Товар!A:F,5,0)</f>
        <v>400</v>
      </c>
      <c r="L714" s="4">
        <f>VLOOKUP(D714,Товар!A:F,6,0)</f>
        <v>240</v>
      </c>
      <c r="M714" s="4" t="str">
        <f>VLOOKUP(D714,Товар!A:F,2,0)</f>
        <v>Печенье</v>
      </c>
    </row>
    <row r="715" spans="1:13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s="2" t="str">
        <f>VLOOKUP(C715,Магазин!A:C,2,0)</f>
        <v>Октябрьский</v>
      </c>
      <c r="H715" s="4" t="str">
        <f>VLOOKUP(C715,Магазин!A:C,3,0)</f>
        <v>просп. Мира, 10</v>
      </c>
      <c r="I715" s="4" t="str">
        <f>VLOOKUP(D715,Товар!A:F,3,0)</f>
        <v>Печенье сдобное апельсин</v>
      </c>
      <c r="J715" s="4" t="str">
        <f>VLOOKUP(D715,Товар!A:F,4,0)</f>
        <v>грамм</v>
      </c>
      <c r="K715" s="4">
        <f>VLOOKUP(D715,Товар!A:F,5,0)</f>
        <v>300</v>
      </c>
      <c r="L715" s="4">
        <f>VLOOKUP(D715,Товар!A:F,6,0)</f>
        <v>108</v>
      </c>
      <c r="M715" s="4" t="str">
        <f>VLOOKUP(D715,Товар!A:F,2,0)</f>
        <v>Печенье</v>
      </c>
    </row>
    <row r="716" spans="1:13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s="2" t="str">
        <f>VLOOKUP(C716,Магазин!A:C,2,0)</f>
        <v>Октябрьский</v>
      </c>
      <c r="H716" s="4" t="str">
        <f>VLOOKUP(C716,Магазин!A:C,3,0)</f>
        <v>просп. Мира, 10</v>
      </c>
      <c r="I716" s="4" t="str">
        <f>VLOOKUP(D716,Товар!A:F,3,0)</f>
        <v>Печенье сдобное вишня</v>
      </c>
      <c r="J716" s="4" t="str">
        <f>VLOOKUP(D716,Товар!A:F,4,0)</f>
        <v>грамм</v>
      </c>
      <c r="K716" s="4">
        <f>VLOOKUP(D716,Товар!A:F,5,0)</f>
        <v>300</v>
      </c>
      <c r="L716" s="4">
        <f>VLOOKUP(D716,Товар!A:F,6,0)</f>
        <v>120</v>
      </c>
      <c r="M716" s="4" t="str">
        <f>VLOOKUP(D716,Товар!A:F,2,0)</f>
        <v>Печенье</v>
      </c>
    </row>
    <row r="717" spans="1:13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s="2" t="str">
        <f>VLOOKUP(C717,Магазин!A:C,2,0)</f>
        <v>Октябрьский</v>
      </c>
      <c r="H717" s="4" t="str">
        <f>VLOOKUP(C717,Магазин!A:C,3,0)</f>
        <v>просп. Мира, 10</v>
      </c>
      <c r="I717" s="4" t="str">
        <f>VLOOKUP(D717,Товар!A:F,3,0)</f>
        <v>Пряник большой сувенирный</v>
      </c>
      <c r="J717" s="4" t="str">
        <f>VLOOKUP(D717,Товар!A:F,4,0)</f>
        <v>шт</v>
      </c>
      <c r="K717" s="4">
        <f>VLOOKUP(D717,Товар!A:F,5,0)</f>
        <v>1</v>
      </c>
      <c r="L717" s="4">
        <f>VLOOKUP(D717,Товар!A:F,6,0)</f>
        <v>180</v>
      </c>
      <c r="M717" s="4" t="str">
        <f>VLOOKUP(D717,Товар!A:F,2,0)</f>
        <v>Печенье</v>
      </c>
    </row>
    <row r="718" spans="1:13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s="2" t="str">
        <f>VLOOKUP(C718,Магазин!A:C,2,0)</f>
        <v>Октябрьский</v>
      </c>
      <c r="H718" s="4" t="str">
        <f>VLOOKUP(C718,Магазин!A:C,3,0)</f>
        <v>просп. Мира, 10</v>
      </c>
      <c r="I718" s="4" t="str">
        <f>VLOOKUP(D718,Товар!A:F,3,0)</f>
        <v>Пряник тульский с начинкой</v>
      </c>
      <c r="J718" s="4" t="str">
        <f>VLOOKUP(D718,Товар!A:F,4,0)</f>
        <v>шт</v>
      </c>
      <c r="K718" s="4">
        <f>VLOOKUP(D718,Товар!A:F,5,0)</f>
        <v>1</v>
      </c>
      <c r="L718" s="4">
        <f>VLOOKUP(D718,Товар!A:F,6,0)</f>
        <v>48</v>
      </c>
      <c r="M718" s="4" t="str">
        <f>VLOOKUP(D718,Товар!A:F,2,0)</f>
        <v>Печенье</v>
      </c>
    </row>
    <row r="719" spans="1:13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s="2" t="str">
        <f>VLOOKUP(C719,Магазин!A:C,2,0)</f>
        <v>Октябрьский</v>
      </c>
      <c r="H719" s="4" t="str">
        <f>VLOOKUP(C719,Магазин!A:C,3,0)</f>
        <v>просп. Мира, 10</v>
      </c>
      <c r="I719" s="4" t="str">
        <f>VLOOKUP(D719,Товар!A:F,3,0)</f>
        <v>Пряники имбирные</v>
      </c>
      <c r="J719" s="4" t="str">
        <f>VLOOKUP(D719,Товар!A:F,4,0)</f>
        <v>грамм</v>
      </c>
      <c r="K719" s="4">
        <f>VLOOKUP(D719,Товар!A:F,5,0)</f>
        <v>500</v>
      </c>
      <c r="L719" s="4">
        <f>VLOOKUP(D719,Товар!A:F,6,0)</f>
        <v>96</v>
      </c>
      <c r="M719" s="4" t="str">
        <f>VLOOKUP(D719,Товар!A:F,2,0)</f>
        <v>Печенье</v>
      </c>
    </row>
    <row r="720" spans="1:13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s="2" t="str">
        <f>VLOOKUP(C720,Магазин!A:C,2,0)</f>
        <v>Октябрьский</v>
      </c>
      <c r="H720" s="4" t="str">
        <f>VLOOKUP(C720,Магазин!A:C,3,0)</f>
        <v>просп. Мира, 10</v>
      </c>
      <c r="I720" s="4" t="str">
        <f>VLOOKUP(D720,Товар!A:F,3,0)</f>
        <v>Пряники мятные</v>
      </c>
      <c r="J720" s="4" t="str">
        <f>VLOOKUP(D720,Товар!A:F,4,0)</f>
        <v>грамм</v>
      </c>
      <c r="K720" s="4">
        <f>VLOOKUP(D720,Товар!A:F,5,0)</f>
        <v>500</v>
      </c>
      <c r="L720" s="4">
        <f>VLOOKUP(D720,Товар!A:F,6,0)</f>
        <v>96</v>
      </c>
      <c r="M720" s="4" t="str">
        <f>VLOOKUP(D720,Товар!A:F,2,0)</f>
        <v>Печенье</v>
      </c>
    </row>
    <row r="721" spans="1:13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s="2" t="str">
        <f>VLOOKUP(C721,Магазин!A:C,2,0)</f>
        <v>Октябрьский</v>
      </c>
      <c r="H721" s="4" t="str">
        <f>VLOOKUP(C721,Магазин!A:C,3,0)</f>
        <v>просп. Мира, 10</v>
      </c>
      <c r="I721" s="4" t="str">
        <f>VLOOKUP(D721,Товар!A:F,3,0)</f>
        <v>Пряники шоколадные</v>
      </c>
      <c r="J721" s="4" t="str">
        <f>VLOOKUP(D721,Товар!A:F,4,0)</f>
        <v>грамм</v>
      </c>
      <c r="K721" s="4">
        <f>VLOOKUP(D721,Товар!A:F,5,0)</f>
        <v>500</v>
      </c>
      <c r="L721" s="4">
        <f>VLOOKUP(D721,Товар!A:F,6,0)</f>
        <v>99</v>
      </c>
      <c r="M721" s="4" t="str">
        <f>VLOOKUP(D721,Товар!A:F,2,0)</f>
        <v>Печенье</v>
      </c>
    </row>
    <row r="722" spans="1:13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s="2" t="str">
        <f>VLOOKUP(C722,Магазин!A:C,2,0)</f>
        <v>Октябрьский</v>
      </c>
      <c r="H722" s="4" t="str">
        <f>VLOOKUP(C722,Магазин!A:C,3,0)</f>
        <v>просп. Революции, 1</v>
      </c>
      <c r="I722" s="4" t="str">
        <f>VLOOKUP(D722,Товар!A:F,3,0)</f>
        <v>Галеты для завтрака</v>
      </c>
      <c r="J722" s="4" t="str">
        <f>VLOOKUP(D722,Товар!A:F,4,0)</f>
        <v>грамм</v>
      </c>
      <c r="K722" s="4">
        <f>VLOOKUP(D722,Товар!A:F,5,0)</f>
        <v>200</v>
      </c>
      <c r="L722" s="4">
        <f>VLOOKUP(D722,Товар!A:F,6,0)</f>
        <v>60</v>
      </c>
      <c r="M722" s="4" t="str">
        <f>VLOOKUP(D722,Товар!A:F,2,0)</f>
        <v>Печенье</v>
      </c>
    </row>
    <row r="723" spans="1:13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s="2" t="str">
        <f>VLOOKUP(C723,Магазин!A:C,2,0)</f>
        <v>Октябрьский</v>
      </c>
      <c r="H723" s="4" t="str">
        <f>VLOOKUP(C723,Магазин!A:C,3,0)</f>
        <v>просп. Революции, 1</v>
      </c>
      <c r="I723" s="4" t="str">
        <f>VLOOKUP(D723,Товар!A:F,3,0)</f>
        <v>Крекеры воздушные</v>
      </c>
      <c r="J723" s="4" t="str">
        <f>VLOOKUP(D723,Товар!A:F,4,0)</f>
        <v>грамм</v>
      </c>
      <c r="K723" s="4">
        <f>VLOOKUP(D723,Товар!A:F,5,0)</f>
        <v>200</v>
      </c>
      <c r="L723" s="4">
        <f>VLOOKUP(D723,Товар!A:F,6,0)</f>
        <v>60</v>
      </c>
      <c r="M723" s="4" t="str">
        <f>VLOOKUP(D723,Товар!A:F,2,0)</f>
        <v>Печенье</v>
      </c>
    </row>
    <row r="724" spans="1:13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s="2" t="str">
        <f>VLOOKUP(C724,Магазин!A:C,2,0)</f>
        <v>Октябрьский</v>
      </c>
      <c r="H724" s="4" t="str">
        <f>VLOOKUP(C724,Магазин!A:C,3,0)</f>
        <v>просп. Революции, 1</v>
      </c>
      <c r="I724" s="4" t="str">
        <f>VLOOKUP(D724,Товар!A:F,3,0)</f>
        <v>Крекеры соленые</v>
      </c>
      <c r="J724" s="4" t="str">
        <f>VLOOKUP(D724,Товар!A:F,4,0)</f>
        <v>грамм</v>
      </c>
      <c r="K724" s="4">
        <f>VLOOKUP(D724,Товар!A:F,5,0)</f>
        <v>250</v>
      </c>
      <c r="L724" s="4">
        <f>VLOOKUP(D724,Товар!A:F,6,0)</f>
        <v>49</v>
      </c>
      <c r="M724" s="4" t="str">
        <f>VLOOKUP(D724,Товар!A:F,2,0)</f>
        <v>Печенье</v>
      </c>
    </row>
    <row r="725" spans="1:13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s="2" t="str">
        <f>VLOOKUP(C725,Магазин!A:C,2,0)</f>
        <v>Октябрьский</v>
      </c>
      <c r="H725" s="4" t="str">
        <f>VLOOKUP(C725,Магазин!A:C,3,0)</f>
        <v>просп. Революции, 1</v>
      </c>
      <c r="I725" s="4" t="str">
        <f>VLOOKUP(D725,Товар!A:F,3,0)</f>
        <v>Крендель с корицей</v>
      </c>
      <c r="J725" s="4" t="str">
        <f>VLOOKUP(D725,Товар!A:F,4,0)</f>
        <v>грамм</v>
      </c>
      <c r="K725" s="4">
        <f>VLOOKUP(D725,Товар!A:F,5,0)</f>
        <v>200</v>
      </c>
      <c r="L725" s="4">
        <f>VLOOKUP(D725,Товар!A:F,6,0)</f>
        <v>84</v>
      </c>
      <c r="M725" s="4" t="str">
        <f>VLOOKUP(D725,Товар!A:F,2,0)</f>
        <v>Печенье</v>
      </c>
    </row>
    <row r="726" spans="1:13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s="2" t="str">
        <f>VLOOKUP(C726,Магазин!A:C,2,0)</f>
        <v>Октябрьский</v>
      </c>
      <c r="H726" s="4" t="str">
        <f>VLOOKUP(C726,Магазин!A:C,3,0)</f>
        <v>просп. Революции, 1</v>
      </c>
      <c r="I726" s="4" t="str">
        <f>VLOOKUP(D726,Товар!A:F,3,0)</f>
        <v>Крендельки с солью</v>
      </c>
      <c r="J726" s="4" t="str">
        <f>VLOOKUP(D726,Товар!A:F,4,0)</f>
        <v>грамм</v>
      </c>
      <c r="K726" s="4">
        <f>VLOOKUP(D726,Товар!A:F,5,0)</f>
        <v>100</v>
      </c>
      <c r="L726" s="4">
        <f>VLOOKUP(D726,Товар!A:F,6,0)</f>
        <v>39</v>
      </c>
      <c r="M726" s="4" t="str">
        <f>VLOOKUP(D726,Товар!A:F,2,0)</f>
        <v>Печенье</v>
      </c>
    </row>
    <row r="727" spans="1:13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s="2" t="str">
        <f>VLOOKUP(C727,Магазин!A:C,2,0)</f>
        <v>Октябрьский</v>
      </c>
      <c r="H727" s="4" t="str">
        <f>VLOOKUP(C727,Магазин!A:C,3,0)</f>
        <v>просп. Революции, 1</v>
      </c>
      <c r="I727" s="4" t="str">
        <f>VLOOKUP(D727,Товар!A:F,3,0)</f>
        <v>Орешки с вареной сгущенкой</v>
      </c>
      <c r="J727" s="4" t="str">
        <f>VLOOKUP(D727,Товар!A:F,4,0)</f>
        <v>грамм</v>
      </c>
      <c r="K727" s="4">
        <f>VLOOKUP(D727,Товар!A:F,5,0)</f>
        <v>500</v>
      </c>
      <c r="L727" s="4">
        <f>VLOOKUP(D727,Товар!A:F,6,0)</f>
        <v>180</v>
      </c>
      <c r="M727" s="4" t="str">
        <f>VLOOKUP(D727,Товар!A:F,2,0)</f>
        <v>Печенье</v>
      </c>
    </row>
    <row r="728" spans="1:13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s="2" t="str">
        <f>VLOOKUP(C728,Магазин!A:C,2,0)</f>
        <v>Октябрьский</v>
      </c>
      <c r="H728" s="4" t="str">
        <f>VLOOKUP(C728,Магазин!A:C,3,0)</f>
        <v>просп. Революции, 1</v>
      </c>
      <c r="I728" s="4" t="str">
        <f>VLOOKUP(D728,Товар!A:F,3,0)</f>
        <v>Печенье "Юбилейное"</v>
      </c>
      <c r="J728" s="4" t="str">
        <f>VLOOKUP(D728,Товар!A:F,4,0)</f>
        <v>грамм</v>
      </c>
      <c r="K728" s="4">
        <f>VLOOKUP(D728,Товар!A:F,5,0)</f>
        <v>120</v>
      </c>
      <c r="L728" s="4">
        <f>VLOOKUP(D728,Товар!A:F,6,0)</f>
        <v>60</v>
      </c>
      <c r="M728" s="4" t="str">
        <f>VLOOKUP(D728,Товар!A:F,2,0)</f>
        <v>Печенье</v>
      </c>
    </row>
    <row r="729" spans="1:13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s="2" t="str">
        <f>VLOOKUP(C729,Магазин!A:C,2,0)</f>
        <v>Октябрьский</v>
      </c>
      <c r="H729" s="4" t="str">
        <f>VLOOKUP(C729,Магазин!A:C,3,0)</f>
        <v>просп. Революции, 1</v>
      </c>
      <c r="I729" s="4" t="str">
        <f>VLOOKUP(D729,Товар!A:F,3,0)</f>
        <v>Печенье кокосовое</v>
      </c>
      <c r="J729" s="4" t="str">
        <f>VLOOKUP(D729,Товар!A:F,4,0)</f>
        <v>грамм</v>
      </c>
      <c r="K729" s="4">
        <f>VLOOKUP(D729,Товар!A:F,5,0)</f>
        <v>200</v>
      </c>
      <c r="L729" s="4">
        <f>VLOOKUP(D729,Товар!A:F,6,0)</f>
        <v>96</v>
      </c>
      <c r="M729" s="4" t="str">
        <f>VLOOKUP(D729,Товар!A:F,2,0)</f>
        <v>Печенье</v>
      </c>
    </row>
    <row r="730" spans="1:13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s="2" t="str">
        <f>VLOOKUP(C730,Магазин!A:C,2,0)</f>
        <v>Октябрьский</v>
      </c>
      <c r="H730" s="4" t="str">
        <f>VLOOKUP(C730,Магазин!A:C,3,0)</f>
        <v>просп. Революции, 1</v>
      </c>
      <c r="I730" s="4" t="str">
        <f>VLOOKUP(D730,Товар!A:F,3,0)</f>
        <v>Печенье миндальное</v>
      </c>
      <c r="J730" s="4" t="str">
        <f>VLOOKUP(D730,Товар!A:F,4,0)</f>
        <v>грамм</v>
      </c>
      <c r="K730" s="4">
        <f>VLOOKUP(D730,Товар!A:F,5,0)</f>
        <v>200</v>
      </c>
      <c r="L730" s="4">
        <f>VLOOKUP(D730,Товар!A:F,6,0)</f>
        <v>250</v>
      </c>
      <c r="M730" s="4" t="str">
        <f>VLOOKUP(D730,Товар!A:F,2,0)</f>
        <v>Печенье</v>
      </c>
    </row>
    <row r="731" spans="1:13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s="2" t="str">
        <f>VLOOKUP(C731,Магазин!A:C,2,0)</f>
        <v>Октябрьский</v>
      </c>
      <c r="H731" s="4" t="str">
        <f>VLOOKUP(C731,Магазин!A:C,3,0)</f>
        <v>просп. Революции, 1</v>
      </c>
      <c r="I731" s="4" t="str">
        <f>VLOOKUP(D731,Товар!A:F,3,0)</f>
        <v>Печенье овсяное классическое</v>
      </c>
      <c r="J731" s="4" t="str">
        <f>VLOOKUP(D731,Товар!A:F,4,0)</f>
        <v>грамм</v>
      </c>
      <c r="K731" s="4">
        <f>VLOOKUP(D731,Товар!A:F,5,0)</f>
        <v>300</v>
      </c>
      <c r="L731" s="4">
        <f>VLOOKUP(D731,Товар!A:F,6,0)</f>
        <v>98</v>
      </c>
      <c r="M731" s="4" t="str">
        <f>VLOOKUP(D731,Товар!A:F,2,0)</f>
        <v>Печенье</v>
      </c>
    </row>
    <row r="732" spans="1:13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s="2" t="str">
        <f>VLOOKUP(C732,Магазин!A:C,2,0)</f>
        <v>Октябрьский</v>
      </c>
      <c r="H732" s="4" t="str">
        <f>VLOOKUP(C732,Магазин!A:C,3,0)</f>
        <v>просп. Революции, 1</v>
      </c>
      <c r="I732" s="4" t="str">
        <f>VLOOKUP(D732,Товар!A:F,3,0)</f>
        <v>Печенье овсяное с изюмом</v>
      </c>
      <c r="J732" s="4" t="str">
        <f>VLOOKUP(D732,Товар!A:F,4,0)</f>
        <v>грамм</v>
      </c>
      <c r="K732" s="4">
        <f>VLOOKUP(D732,Товар!A:F,5,0)</f>
        <v>300</v>
      </c>
      <c r="L732" s="4">
        <f>VLOOKUP(D732,Товар!A:F,6,0)</f>
        <v>114</v>
      </c>
      <c r="M732" s="4" t="str">
        <f>VLOOKUP(D732,Товар!A:F,2,0)</f>
        <v>Печенье</v>
      </c>
    </row>
    <row r="733" spans="1:13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s="2" t="str">
        <f>VLOOKUP(C733,Магазин!A:C,2,0)</f>
        <v>Октябрьский</v>
      </c>
      <c r="H733" s="4" t="str">
        <f>VLOOKUP(C733,Магазин!A:C,3,0)</f>
        <v>просп. Революции, 1</v>
      </c>
      <c r="I733" s="4" t="str">
        <f>VLOOKUP(D733,Товар!A:F,3,0)</f>
        <v>Печенье овсяное с шоколадом</v>
      </c>
      <c r="J733" s="4" t="str">
        <f>VLOOKUP(D733,Товар!A:F,4,0)</f>
        <v>грамм</v>
      </c>
      <c r="K733" s="4">
        <f>VLOOKUP(D733,Товар!A:F,5,0)</f>
        <v>300</v>
      </c>
      <c r="L733" s="4">
        <f>VLOOKUP(D733,Товар!A:F,6,0)</f>
        <v>120</v>
      </c>
      <c r="M733" s="4" t="str">
        <f>VLOOKUP(D733,Товар!A:F,2,0)</f>
        <v>Печенье</v>
      </c>
    </row>
    <row r="734" spans="1:13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s="2" t="str">
        <f>VLOOKUP(C734,Магазин!A:C,2,0)</f>
        <v>Октябрьский</v>
      </c>
      <c r="H734" s="4" t="str">
        <f>VLOOKUP(C734,Магазин!A:C,3,0)</f>
        <v>просп. Революции, 1</v>
      </c>
      <c r="I734" s="4" t="str">
        <f>VLOOKUP(D734,Товар!A:F,3,0)</f>
        <v>Печенье постное</v>
      </c>
      <c r="J734" s="4" t="str">
        <f>VLOOKUP(D734,Товар!A:F,4,0)</f>
        <v>грамм</v>
      </c>
      <c r="K734" s="4">
        <f>VLOOKUP(D734,Товар!A:F,5,0)</f>
        <v>250</v>
      </c>
      <c r="L734" s="4">
        <f>VLOOKUP(D734,Товар!A:F,6,0)</f>
        <v>72</v>
      </c>
      <c r="M734" s="4" t="str">
        <f>VLOOKUP(D734,Товар!A:F,2,0)</f>
        <v>Печенье</v>
      </c>
    </row>
    <row r="735" spans="1:13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s="2" t="str">
        <f>VLOOKUP(C735,Магазин!A:C,2,0)</f>
        <v>Октябрьский</v>
      </c>
      <c r="H735" s="4" t="str">
        <f>VLOOKUP(C735,Магазин!A:C,3,0)</f>
        <v>просп. Революции, 1</v>
      </c>
      <c r="I735" s="4" t="str">
        <f>VLOOKUP(D735,Товар!A:F,3,0)</f>
        <v>Печенье с клубничной начинкой</v>
      </c>
      <c r="J735" s="4" t="str">
        <f>VLOOKUP(D735,Товар!A:F,4,0)</f>
        <v>грамм</v>
      </c>
      <c r="K735" s="4">
        <f>VLOOKUP(D735,Товар!A:F,5,0)</f>
        <v>250</v>
      </c>
      <c r="L735" s="4">
        <f>VLOOKUP(D735,Товар!A:F,6,0)</f>
        <v>129</v>
      </c>
      <c r="M735" s="4" t="str">
        <f>VLOOKUP(D735,Товар!A:F,2,0)</f>
        <v>Печенье</v>
      </c>
    </row>
    <row r="736" spans="1:13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s="2" t="str">
        <f>VLOOKUP(C736,Магазин!A:C,2,0)</f>
        <v>Октябрьский</v>
      </c>
      <c r="H736" s="4" t="str">
        <f>VLOOKUP(C736,Магазин!A:C,3,0)</f>
        <v>просп. Революции, 1</v>
      </c>
      <c r="I736" s="4" t="str">
        <f>VLOOKUP(D736,Товар!A:F,3,0)</f>
        <v>Печенье с лимонной начинкой</v>
      </c>
      <c r="J736" s="4" t="str">
        <f>VLOOKUP(D736,Товар!A:F,4,0)</f>
        <v>грамм</v>
      </c>
      <c r="K736" s="4">
        <f>VLOOKUP(D736,Товар!A:F,5,0)</f>
        <v>250</v>
      </c>
      <c r="L736" s="4">
        <f>VLOOKUP(D736,Товар!A:F,6,0)</f>
        <v>129</v>
      </c>
      <c r="M736" s="4" t="str">
        <f>VLOOKUP(D736,Товар!A:F,2,0)</f>
        <v>Печенье</v>
      </c>
    </row>
    <row r="737" spans="1:13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s="2" t="str">
        <f>VLOOKUP(C737,Магазин!A:C,2,0)</f>
        <v>Октябрьский</v>
      </c>
      <c r="H737" s="4" t="str">
        <f>VLOOKUP(C737,Магазин!A:C,3,0)</f>
        <v>просп. Революции, 1</v>
      </c>
      <c r="I737" s="4" t="str">
        <f>VLOOKUP(D737,Товар!A:F,3,0)</f>
        <v>Печенье с маковой начинкой</v>
      </c>
      <c r="J737" s="4" t="str">
        <f>VLOOKUP(D737,Товар!A:F,4,0)</f>
        <v>грамм</v>
      </c>
      <c r="K737" s="4">
        <f>VLOOKUP(D737,Товар!A:F,5,0)</f>
        <v>200</v>
      </c>
      <c r="L737" s="4">
        <f>VLOOKUP(D737,Товар!A:F,6,0)</f>
        <v>120</v>
      </c>
      <c r="M737" s="4" t="str">
        <f>VLOOKUP(D737,Товар!A:F,2,0)</f>
        <v>Печенье</v>
      </c>
    </row>
    <row r="738" spans="1:13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s="2" t="str">
        <f>VLOOKUP(C738,Магазин!A:C,2,0)</f>
        <v>Октябрьский</v>
      </c>
      <c r="H738" s="4" t="str">
        <f>VLOOKUP(C738,Магазин!A:C,3,0)</f>
        <v>просп. Революции, 1</v>
      </c>
      <c r="I738" s="4" t="str">
        <f>VLOOKUP(D738,Товар!A:F,3,0)</f>
        <v>Печенье сахарное для тирамису</v>
      </c>
      <c r="J738" s="4" t="str">
        <f>VLOOKUP(D738,Товар!A:F,4,0)</f>
        <v>грамм</v>
      </c>
      <c r="K738" s="4">
        <f>VLOOKUP(D738,Товар!A:F,5,0)</f>
        <v>400</v>
      </c>
      <c r="L738" s="4">
        <f>VLOOKUP(D738,Товар!A:F,6,0)</f>
        <v>240</v>
      </c>
      <c r="M738" s="4" t="str">
        <f>VLOOKUP(D738,Товар!A:F,2,0)</f>
        <v>Печенье</v>
      </c>
    </row>
    <row r="739" spans="1:13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s="2" t="str">
        <f>VLOOKUP(C739,Магазин!A:C,2,0)</f>
        <v>Октябрьский</v>
      </c>
      <c r="H739" s="4" t="str">
        <f>VLOOKUP(C739,Магазин!A:C,3,0)</f>
        <v>просп. Революции, 1</v>
      </c>
      <c r="I739" s="4" t="str">
        <f>VLOOKUP(D739,Товар!A:F,3,0)</f>
        <v>Печенье сдобное апельсин</v>
      </c>
      <c r="J739" s="4" t="str">
        <f>VLOOKUP(D739,Товар!A:F,4,0)</f>
        <v>грамм</v>
      </c>
      <c r="K739" s="4">
        <f>VLOOKUP(D739,Товар!A:F,5,0)</f>
        <v>300</v>
      </c>
      <c r="L739" s="4">
        <f>VLOOKUP(D739,Товар!A:F,6,0)</f>
        <v>108</v>
      </c>
      <c r="M739" s="4" t="str">
        <f>VLOOKUP(D739,Товар!A:F,2,0)</f>
        <v>Печенье</v>
      </c>
    </row>
    <row r="740" spans="1:13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s="2" t="str">
        <f>VLOOKUP(C740,Магазин!A:C,2,0)</f>
        <v>Октябрьский</v>
      </c>
      <c r="H740" s="4" t="str">
        <f>VLOOKUP(C740,Магазин!A:C,3,0)</f>
        <v>просп. Революции, 1</v>
      </c>
      <c r="I740" s="4" t="str">
        <f>VLOOKUP(D740,Товар!A:F,3,0)</f>
        <v>Печенье сдобное вишня</v>
      </c>
      <c r="J740" s="4" t="str">
        <f>VLOOKUP(D740,Товар!A:F,4,0)</f>
        <v>грамм</v>
      </c>
      <c r="K740" s="4">
        <f>VLOOKUP(D740,Товар!A:F,5,0)</f>
        <v>300</v>
      </c>
      <c r="L740" s="4">
        <f>VLOOKUP(D740,Товар!A:F,6,0)</f>
        <v>120</v>
      </c>
      <c r="M740" s="4" t="str">
        <f>VLOOKUP(D740,Товар!A:F,2,0)</f>
        <v>Печенье</v>
      </c>
    </row>
    <row r="741" spans="1:13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s="2" t="str">
        <f>VLOOKUP(C741,Магазин!A:C,2,0)</f>
        <v>Октябрьский</v>
      </c>
      <c r="H741" s="4" t="str">
        <f>VLOOKUP(C741,Магазин!A:C,3,0)</f>
        <v>просп. Революции, 1</v>
      </c>
      <c r="I741" s="4" t="str">
        <f>VLOOKUP(D741,Товар!A:F,3,0)</f>
        <v>Пряник большой сувенирный</v>
      </c>
      <c r="J741" s="4" t="str">
        <f>VLOOKUP(D741,Товар!A:F,4,0)</f>
        <v>шт</v>
      </c>
      <c r="K741" s="4">
        <f>VLOOKUP(D741,Товар!A:F,5,0)</f>
        <v>1</v>
      </c>
      <c r="L741" s="4">
        <f>VLOOKUP(D741,Товар!A:F,6,0)</f>
        <v>180</v>
      </c>
      <c r="M741" s="4" t="str">
        <f>VLOOKUP(D741,Товар!A:F,2,0)</f>
        <v>Печенье</v>
      </c>
    </row>
    <row r="742" spans="1:13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s="2" t="str">
        <f>VLOOKUP(C742,Магазин!A:C,2,0)</f>
        <v>Октябрьский</v>
      </c>
      <c r="H742" s="4" t="str">
        <f>VLOOKUP(C742,Магазин!A:C,3,0)</f>
        <v>просп. Революции, 1</v>
      </c>
      <c r="I742" s="4" t="str">
        <f>VLOOKUP(D742,Товар!A:F,3,0)</f>
        <v>Пряник тульский с начинкой</v>
      </c>
      <c r="J742" s="4" t="str">
        <f>VLOOKUP(D742,Товар!A:F,4,0)</f>
        <v>шт</v>
      </c>
      <c r="K742" s="4">
        <f>VLOOKUP(D742,Товар!A:F,5,0)</f>
        <v>1</v>
      </c>
      <c r="L742" s="4">
        <f>VLOOKUP(D742,Товар!A:F,6,0)</f>
        <v>48</v>
      </c>
      <c r="M742" s="4" t="str">
        <f>VLOOKUP(D742,Товар!A:F,2,0)</f>
        <v>Печенье</v>
      </c>
    </row>
    <row r="743" spans="1:13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s="2" t="str">
        <f>VLOOKUP(C743,Магазин!A:C,2,0)</f>
        <v>Октябрьский</v>
      </c>
      <c r="H743" s="4" t="str">
        <f>VLOOKUP(C743,Магазин!A:C,3,0)</f>
        <v>просп. Революции, 1</v>
      </c>
      <c r="I743" s="4" t="str">
        <f>VLOOKUP(D743,Товар!A:F,3,0)</f>
        <v>Пряники имбирные</v>
      </c>
      <c r="J743" s="4" t="str">
        <f>VLOOKUP(D743,Товар!A:F,4,0)</f>
        <v>грамм</v>
      </c>
      <c r="K743" s="4">
        <f>VLOOKUP(D743,Товар!A:F,5,0)</f>
        <v>500</v>
      </c>
      <c r="L743" s="4">
        <f>VLOOKUP(D743,Товар!A:F,6,0)</f>
        <v>96</v>
      </c>
      <c r="M743" s="4" t="str">
        <f>VLOOKUP(D743,Товар!A:F,2,0)</f>
        <v>Печенье</v>
      </c>
    </row>
    <row r="744" spans="1:13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s="2" t="str">
        <f>VLOOKUP(C744,Магазин!A:C,2,0)</f>
        <v>Октябрьский</v>
      </c>
      <c r="H744" s="4" t="str">
        <f>VLOOKUP(C744,Магазин!A:C,3,0)</f>
        <v>просп. Революции, 1</v>
      </c>
      <c r="I744" s="4" t="str">
        <f>VLOOKUP(D744,Товар!A:F,3,0)</f>
        <v>Пряники мятные</v>
      </c>
      <c r="J744" s="4" t="str">
        <f>VLOOKUP(D744,Товар!A:F,4,0)</f>
        <v>грамм</v>
      </c>
      <c r="K744" s="4">
        <f>VLOOKUP(D744,Товар!A:F,5,0)</f>
        <v>500</v>
      </c>
      <c r="L744" s="4">
        <f>VLOOKUP(D744,Товар!A:F,6,0)</f>
        <v>96</v>
      </c>
      <c r="M744" s="4" t="str">
        <f>VLOOKUP(D744,Товар!A:F,2,0)</f>
        <v>Печенье</v>
      </c>
    </row>
    <row r="745" spans="1:13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s="2" t="str">
        <f>VLOOKUP(C745,Магазин!A:C,2,0)</f>
        <v>Октябрьский</v>
      </c>
      <c r="H745" s="4" t="str">
        <f>VLOOKUP(C745,Магазин!A:C,3,0)</f>
        <v>просп. Революции, 1</v>
      </c>
      <c r="I745" s="4" t="str">
        <f>VLOOKUP(D745,Товар!A:F,3,0)</f>
        <v>Пряники шоколадные</v>
      </c>
      <c r="J745" s="4" t="str">
        <f>VLOOKUP(D745,Товар!A:F,4,0)</f>
        <v>грамм</v>
      </c>
      <c r="K745" s="4">
        <f>VLOOKUP(D745,Товар!A:F,5,0)</f>
        <v>500</v>
      </c>
      <c r="L745" s="4">
        <f>VLOOKUP(D745,Товар!A:F,6,0)</f>
        <v>99</v>
      </c>
      <c r="M745" s="4" t="str">
        <f>VLOOKUP(D745,Товар!A:F,2,0)</f>
        <v>Печенье</v>
      </c>
    </row>
    <row r="746" spans="1:13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s="2" t="str">
        <f>VLOOKUP(C746,Магазин!A:C,2,0)</f>
        <v>Октябрьский</v>
      </c>
      <c r="H746" s="4" t="str">
        <f>VLOOKUP(C746,Магазин!A:C,3,0)</f>
        <v>просп. Революции, 29</v>
      </c>
      <c r="I746" s="4" t="str">
        <f>VLOOKUP(D746,Товар!A:F,3,0)</f>
        <v>Галеты для завтрака</v>
      </c>
      <c r="J746" s="4" t="str">
        <f>VLOOKUP(D746,Товар!A:F,4,0)</f>
        <v>грамм</v>
      </c>
      <c r="K746" s="4">
        <f>VLOOKUP(D746,Товар!A:F,5,0)</f>
        <v>200</v>
      </c>
      <c r="L746" s="4">
        <f>VLOOKUP(D746,Товар!A:F,6,0)</f>
        <v>60</v>
      </c>
      <c r="M746" s="4" t="str">
        <f>VLOOKUP(D746,Товар!A:F,2,0)</f>
        <v>Печенье</v>
      </c>
    </row>
    <row r="747" spans="1:13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s="2" t="str">
        <f>VLOOKUP(C747,Магазин!A:C,2,0)</f>
        <v>Октябрьский</v>
      </c>
      <c r="H747" s="4" t="str">
        <f>VLOOKUP(C747,Магазин!A:C,3,0)</f>
        <v>просп. Революции, 29</v>
      </c>
      <c r="I747" s="4" t="str">
        <f>VLOOKUP(D747,Товар!A:F,3,0)</f>
        <v>Крекеры воздушные</v>
      </c>
      <c r="J747" s="4" t="str">
        <f>VLOOKUP(D747,Товар!A:F,4,0)</f>
        <v>грамм</v>
      </c>
      <c r="K747" s="4">
        <f>VLOOKUP(D747,Товар!A:F,5,0)</f>
        <v>200</v>
      </c>
      <c r="L747" s="4">
        <f>VLOOKUP(D747,Товар!A:F,6,0)</f>
        <v>60</v>
      </c>
      <c r="M747" s="4" t="str">
        <f>VLOOKUP(D747,Товар!A:F,2,0)</f>
        <v>Печенье</v>
      </c>
    </row>
    <row r="748" spans="1:13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s="2" t="str">
        <f>VLOOKUP(C748,Магазин!A:C,2,0)</f>
        <v>Октябрьский</v>
      </c>
      <c r="H748" s="4" t="str">
        <f>VLOOKUP(C748,Магазин!A:C,3,0)</f>
        <v>просп. Революции, 29</v>
      </c>
      <c r="I748" s="4" t="str">
        <f>VLOOKUP(D748,Товар!A:F,3,0)</f>
        <v>Крекеры соленые</v>
      </c>
      <c r="J748" s="4" t="str">
        <f>VLOOKUP(D748,Товар!A:F,4,0)</f>
        <v>грамм</v>
      </c>
      <c r="K748" s="4">
        <f>VLOOKUP(D748,Товар!A:F,5,0)</f>
        <v>250</v>
      </c>
      <c r="L748" s="4">
        <f>VLOOKUP(D748,Товар!A:F,6,0)</f>
        <v>49</v>
      </c>
      <c r="M748" s="4" t="str">
        <f>VLOOKUP(D748,Товар!A:F,2,0)</f>
        <v>Печенье</v>
      </c>
    </row>
    <row r="749" spans="1:13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s="2" t="str">
        <f>VLOOKUP(C749,Магазин!A:C,2,0)</f>
        <v>Октябрьский</v>
      </c>
      <c r="H749" s="4" t="str">
        <f>VLOOKUP(C749,Магазин!A:C,3,0)</f>
        <v>просп. Революции, 29</v>
      </c>
      <c r="I749" s="4" t="str">
        <f>VLOOKUP(D749,Товар!A:F,3,0)</f>
        <v>Крендель с корицей</v>
      </c>
      <c r="J749" s="4" t="str">
        <f>VLOOKUP(D749,Товар!A:F,4,0)</f>
        <v>грамм</v>
      </c>
      <c r="K749" s="4">
        <f>VLOOKUP(D749,Товар!A:F,5,0)</f>
        <v>200</v>
      </c>
      <c r="L749" s="4">
        <f>VLOOKUP(D749,Товар!A:F,6,0)</f>
        <v>84</v>
      </c>
      <c r="M749" s="4" t="str">
        <f>VLOOKUP(D749,Товар!A:F,2,0)</f>
        <v>Печенье</v>
      </c>
    </row>
    <row r="750" spans="1:13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s="2" t="str">
        <f>VLOOKUP(C750,Магазин!A:C,2,0)</f>
        <v>Октябрьский</v>
      </c>
      <c r="H750" s="4" t="str">
        <f>VLOOKUP(C750,Магазин!A:C,3,0)</f>
        <v>просп. Революции, 29</v>
      </c>
      <c r="I750" s="4" t="str">
        <f>VLOOKUP(D750,Товар!A:F,3,0)</f>
        <v>Крендельки с солью</v>
      </c>
      <c r="J750" s="4" t="str">
        <f>VLOOKUP(D750,Товар!A:F,4,0)</f>
        <v>грамм</v>
      </c>
      <c r="K750" s="4">
        <f>VLOOKUP(D750,Товар!A:F,5,0)</f>
        <v>100</v>
      </c>
      <c r="L750" s="4">
        <f>VLOOKUP(D750,Товар!A:F,6,0)</f>
        <v>39</v>
      </c>
      <c r="M750" s="4" t="str">
        <f>VLOOKUP(D750,Товар!A:F,2,0)</f>
        <v>Печенье</v>
      </c>
    </row>
    <row r="751" spans="1:13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s="2" t="str">
        <f>VLOOKUP(C751,Магазин!A:C,2,0)</f>
        <v>Октябрьский</v>
      </c>
      <c r="H751" s="4" t="str">
        <f>VLOOKUP(C751,Магазин!A:C,3,0)</f>
        <v>просп. Революции, 29</v>
      </c>
      <c r="I751" s="4" t="str">
        <f>VLOOKUP(D751,Товар!A:F,3,0)</f>
        <v>Орешки с вареной сгущенкой</v>
      </c>
      <c r="J751" s="4" t="str">
        <f>VLOOKUP(D751,Товар!A:F,4,0)</f>
        <v>грамм</v>
      </c>
      <c r="K751" s="4">
        <f>VLOOKUP(D751,Товар!A:F,5,0)</f>
        <v>500</v>
      </c>
      <c r="L751" s="4">
        <f>VLOOKUP(D751,Товар!A:F,6,0)</f>
        <v>180</v>
      </c>
      <c r="M751" s="4" t="str">
        <f>VLOOKUP(D751,Товар!A:F,2,0)</f>
        <v>Печенье</v>
      </c>
    </row>
    <row r="752" spans="1:13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s="2" t="str">
        <f>VLOOKUP(C752,Магазин!A:C,2,0)</f>
        <v>Октябрьский</v>
      </c>
      <c r="H752" s="4" t="str">
        <f>VLOOKUP(C752,Магазин!A:C,3,0)</f>
        <v>просп. Революции, 29</v>
      </c>
      <c r="I752" s="4" t="str">
        <f>VLOOKUP(D752,Товар!A:F,3,0)</f>
        <v>Печенье "Юбилейное"</v>
      </c>
      <c r="J752" s="4" t="str">
        <f>VLOOKUP(D752,Товар!A:F,4,0)</f>
        <v>грамм</v>
      </c>
      <c r="K752" s="4">
        <f>VLOOKUP(D752,Товар!A:F,5,0)</f>
        <v>120</v>
      </c>
      <c r="L752" s="4">
        <f>VLOOKUP(D752,Товар!A:F,6,0)</f>
        <v>60</v>
      </c>
      <c r="M752" s="4" t="str">
        <f>VLOOKUP(D752,Товар!A:F,2,0)</f>
        <v>Печенье</v>
      </c>
    </row>
    <row r="753" spans="1:13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s="2" t="str">
        <f>VLOOKUP(C753,Магазин!A:C,2,0)</f>
        <v>Октябрьский</v>
      </c>
      <c r="H753" s="4" t="str">
        <f>VLOOKUP(C753,Магазин!A:C,3,0)</f>
        <v>просп. Революции, 29</v>
      </c>
      <c r="I753" s="4" t="str">
        <f>VLOOKUP(D753,Товар!A:F,3,0)</f>
        <v>Печенье кокосовое</v>
      </c>
      <c r="J753" s="4" t="str">
        <f>VLOOKUP(D753,Товар!A:F,4,0)</f>
        <v>грамм</v>
      </c>
      <c r="K753" s="4">
        <f>VLOOKUP(D753,Товар!A:F,5,0)</f>
        <v>200</v>
      </c>
      <c r="L753" s="4">
        <f>VLOOKUP(D753,Товар!A:F,6,0)</f>
        <v>96</v>
      </c>
      <c r="M753" s="4" t="str">
        <f>VLOOKUP(D753,Товар!A:F,2,0)</f>
        <v>Печенье</v>
      </c>
    </row>
    <row r="754" spans="1:13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s="2" t="str">
        <f>VLOOKUP(C754,Магазин!A:C,2,0)</f>
        <v>Октябрьский</v>
      </c>
      <c r="H754" s="4" t="str">
        <f>VLOOKUP(C754,Магазин!A:C,3,0)</f>
        <v>просп. Революции, 29</v>
      </c>
      <c r="I754" s="4" t="str">
        <f>VLOOKUP(D754,Товар!A:F,3,0)</f>
        <v>Печенье миндальное</v>
      </c>
      <c r="J754" s="4" t="str">
        <f>VLOOKUP(D754,Товар!A:F,4,0)</f>
        <v>грамм</v>
      </c>
      <c r="K754" s="4">
        <f>VLOOKUP(D754,Товар!A:F,5,0)</f>
        <v>200</v>
      </c>
      <c r="L754" s="4">
        <f>VLOOKUP(D754,Товар!A:F,6,0)</f>
        <v>250</v>
      </c>
      <c r="M754" s="4" t="str">
        <f>VLOOKUP(D754,Товар!A:F,2,0)</f>
        <v>Печенье</v>
      </c>
    </row>
    <row r="755" spans="1:13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s="2" t="str">
        <f>VLOOKUP(C755,Магазин!A:C,2,0)</f>
        <v>Октябрьский</v>
      </c>
      <c r="H755" s="4" t="str">
        <f>VLOOKUP(C755,Магазин!A:C,3,0)</f>
        <v>просп. Революции, 29</v>
      </c>
      <c r="I755" s="4" t="str">
        <f>VLOOKUP(D755,Товар!A:F,3,0)</f>
        <v>Печенье овсяное классическое</v>
      </c>
      <c r="J755" s="4" t="str">
        <f>VLOOKUP(D755,Товар!A:F,4,0)</f>
        <v>грамм</v>
      </c>
      <c r="K755" s="4">
        <f>VLOOKUP(D755,Товар!A:F,5,0)</f>
        <v>300</v>
      </c>
      <c r="L755" s="4">
        <f>VLOOKUP(D755,Товар!A:F,6,0)</f>
        <v>98</v>
      </c>
      <c r="M755" s="4" t="str">
        <f>VLOOKUP(D755,Товар!A:F,2,0)</f>
        <v>Печенье</v>
      </c>
    </row>
    <row r="756" spans="1:13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s="2" t="str">
        <f>VLOOKUP(C756,Магазин!A:C,2,0)</f>
        <v>Октябрьский</v>
      </c>
      <c r="H756" s="4" t="str">
        <f>VLOOKUP(C756,Магазин!A:C,3,0)</f>
        <v>просп. Революции, 29</v>
      </c>
      <c r="I756" s="4" t="str">
        <f>VLOOKUP(D756,Товар!A:F,3,0)</f>
        <v>Печенье овсяное с изюмом</v>
      </c>
      <c r="J756" s="4" t="str">
        <f>VLOOKUP(D756,Товар!A:F,4,0)</f>
        <v>грамм</v>
      </c>
      <c r="K756" s="4">
        <f>VLOOKUP(D756,Товар!A:F,5,0)</f>
        <v>300</v>
      </c>
      <c r="L756" s="4">
        <f>VLOOKUP(D756,Товар!A:F,6,0)</f>
        <v>114</v>
      </c>
      <c r="M756" s="4" t="str">
        <f>VLOOKUP(D756,Товар!A:F,2,0)</f>
        <v>Печенье</v>
      </c>
    </row>
    <row r="757" spans="1:13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s="2" t="str">
        <f>VLOOKUP(C757,Магазин!A:C,2,0)</f>
        <v>Октябрьский</v>
      </c>
      <c r="H757" s="4" t="str">
        <f>VLOOKUP(C757,Магазин!A:C,3,0)</f>
        <v>просп. Революции, 29</v>
      </c>
      <c r="I757" s="4" t="str">
        <f>VLOOKUP(D757,Товар!A:F,3,0)</f>
        <v>Печенье овсяное с шоколадом</v>
      </c>
      <c r="J757" s="4" t="str">
        <f>VLOOKUP(D757,Товар!A:F,4,0)</f>
        <v>грамм</v>
      </c>
      <c r="K757" s="4">
        <f>VLOOKUP(D757,Товар!A:F,5,0)</f>
        <v>300</v>
      </c>
      <c r="L757" s="4">
        <f>VLOOKUP(D757,Товар!A:F,6,0)</f>
        <v>120</v>
      </c>
      <c r="M757" s="4" t="str">
        <f>VLOOKUP(D757,Товар!A:F,2,0)</f>
        <v>Печенье</v>
      </c>
    </row>
    <row r="758" spans="1:13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s="2" t="str">
        <f>VLOOKUP(C758,Магазин!A:C,2,0)</f>
        <v>Октябрьский</v>
      </c>
      <c r="H758" s="4" t="str">
        <f>VLOOKUP(C758,Магазин!A:C,3,0)</f>
        <v>просп. Революции, 29</v>
      </c>
      <c r="I758" s="4" t="str">
        <f>VLOOKUP(D758,Товар!A:F,3,0)</f>
        <v>Печенье постное</v>
      </c>
      <c r="J758" s="4" t="str">
        <f>VLOOKUP(D758,Товар!A:F,4,0)</f>
        <v>грамм</v>
      </c>
      <c r="K758" s="4">
        <f>VLOOKUP(D758,Товар!A:F,5,0)</f>
        <v>250</v>
      </c>
      <c r="L758" s="4">
        <f>VLOOKUP(D758,Товар!A:F,6,0)</f>
        <v>72</v>
      </c>
      <c r="M758" s="4" t="str">
        <f>VLOOKUP(D758,Товар!A:F,2,0)</f>
        <v>Печенье</v>
      </c>
    </row>
    <row r="759" spans="1:13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s="2" t="str">
        <f>VLOOKUP(C759,Магазин!A:C,2,0)</f>
        <v>Октябрьский</v>
      </c>
      <c r="H759" s="4" t="str">
        <f>VLOOKUP(C759,Магазин!A:C,3,0)</f>
        <v>просп. Революции, 29</v>
      </c>
      <c r="I759" s="4" t="str">
        <f>VLOOKUP(D759,Товар!A:F,3,0)</f>
        <v>Печенье с клубничной начинкой</v>
      </c>
      <c r="J759" s="4" t="str">
        <f>VLOOKUP(D759,Товар!A:F,4,0)</f>
        <v>грамм</v>
      </c>
      <c r="K759" s="4">
        <f>VLOOKUP(D759,Товар!A:F,5,0)</f>
        <v>250</v>
      </c>
      <c r="L759" s="4">
        <f>VLOOKUP(D759,Товар!A:F,6,0)</f>
        <v>129</v>
      </c>
      <c r="M759" s="4" t="str">
        <f>VLOOKUP(D759,Товар!A:F,2,0)</f>
        <v>Печенье</v>
      </c>
    </row>
    <row r="760" spans="1:13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s="2" t="str">
        <f>VLOOKUP(C760,Магазин!A:C,2,0)</f>
        <v>Октябрьский</v>
      </c>
      <c r="H760" s="4" t="str">
        <f>VLOOKUP(C760,Магазин!A:C,3,0)</f>
        <v>просп. Революции, 29</v>
      </c>
      <c r="I760" s="4" t="str">
        <f>VLOOKUP(D760,Товар!A:F,3,0)</f>
        <v>Печенье с лимонной начинкой</v>
      </c>
      <c r="J760" s="4" t="str">
        <f>VLOOKUP(D760,Товар!A:F,4,0)</f>
        <v>грамм</v>
      </c>
      <c r="K760" s="4">
        <f>VLOOKUP(D760,Товар!A:F,5,0)</f>
        <v>250</v>
      </c>
      <c r="L760" s="4">
        <f>VLOOKUP(D760,Товар!A:F,6,0)</f>
        <v>129</v>
      </c>
      <c r="M760" s="4" t="str">
        <f>VLOOKUP(D760,Товар!A:F,2,0)</f>
        <v>Печенье</v>
      </c>
    </row>
    <row r="761" spans="1:13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s="2" t="str">
        <f>VLOOKUP(C761,Магазин!A:C,2,0)</f>
        <v>Октябрьский</v>
      </c>
      <c r="H761" s="4" t="str">
        <f>VLOOKUP(C761,Магазин!A:C,3,0)</f>
        <v>просп. Революции, 29</v>
      </c>
      <c r="I761" s="4" t="str">
        <f>VLOOKUP(D761,Товар!A:F,3,0)</f>
        <v>Печенье с маковой начинкой</v>
      </c>
      <c r="J761" s="4" t="str">
        <f>VLOOKUP(D761,Товар!A:F,4,0)</f>
        <v>грамм</v>
      </c>
      <c r="K761" s="4">
        <f>VLOOKUP(D761,Товар!A:F,5,0)</f>
        <v>200</v>
      </c>
      <c r="L761" s="4">
        <f>VLOOKUP(D761,Товар!A:F,6,0)</f>
        <v>120</v>
      </c>
      <c r="M761" s="4" t="str">
        <f>VLOOKUP(D761,Товар!A:F,2,0)</f>
        <v>Печенье</v>
      </c>
    </row>
    <row r="762" spans="1:13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s="2" t="str">
        <f>VLOOKUP(C762,Магазин!A:C,2,0)</f>
        <v>Октябрьский</v>
      </c>
      <c r="H762" s="4" t="str">
        <f>VLOOKUP(C762,Магазин!A:C,3,0)</f>
        <v>просп. Революции, 29</v>
      </c>
      <c r="I762" s="4" t="str">
        <f>VLOOKUP(D762,Товар!A:F,3,0)</f>
        <v>Печенье сахарное для тирамису</v>
      </c>
      <c r="J762" s="4" t="str">
        <f>VLOOKUP(D762,Товар!A:F,4,0)</f>
        <v>грамм</v>
      </c>
      <c r="K762" s="4">
        <f>VLOOKUP(D762,Товар!A:F,5,0)</f>
        <v>400</v>
      </c>
      <c r="L762" s="4">
        <f>VLOOKUP(D762,Товар!A:F,6,0)</f>
        <v>240</v>
      </c>
      <c r="M762" s="4" t="str">
        <f>VLOOKUP(D762,Товар!A:F,2,0)</f>
        <v>Печенье</v>
      </c>
    </row>
    <row r="763" spans="1:13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s="2" t="str">
        <f>VLOOKUP(C763,Магазин!A:C,2,0)</f>
        <v>Октябрьский</v>
      </c>
      <c r="H763" s="4" t="str">
        <f>VLOOKUP(C763,Магазин!A:C,3,0)</f>
        <v>просп. Революции, 29</v>
      </c>
      <c r="I763" s="4" t="str">
        <f>VLOOKUP(D763,Товар!A:F,3,0)</f>
        <v>Печенье сдобное апельсин</v>
      </c>
      <c r="J763" s="4" t="str">
        <f>VLOOKUP(D763,Товар!A:F,4,0)</f>
        <v>грамм</v>
      </c>
      <c r="K763" s="4">
        <f>VLOOKUP(D763,Товар!A:F,5,0)</f>
        <v>300</v>
      </c>
      <c r="L763" s="4">
        <f>VLOOKUP(D763,Товар!A:F,6,0)</f>
        <v>108</v>
      </c>
      <c r="M763" s="4" t="str">
        <f>VLOOKUP(D763,Товар!A:F,2,0)</f>
        <v>Печенье</v>
      </c>
    </row>
    <row r="764" spans="1:13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s="2" t="str">
        <f>VLOOKUP(C764,Магазин!A:C,2,0)</f>
        <v>Октябрьский</v>
      </c>
      <c r="H764" s="4" t="str">
        <f>VLOOKUP(C764,Магазин!A:C,3,0)</f>
        <v>просп. Революции, 29</v>
      </c>
      <c r="I764" s="4" t="str">
        <f>VLOOKUP(D764,Товар!A:F,3,0)</f>
        <v>Печенье сдобное вишня</v>
      </c>
      <c r="J764" s="4" t="str">
        <f>VLOOKUP(D764,Товар!A:F,4,0)</f>
        <v>грамм</v>
      </c>
      <c r="K764" s="4">
        <f>VLOOKUP(D764,Товар!A:F,5,0)</f>
        <v>300</v>
      </c>
      <c r="L764" s="4">
        <f>VLOOKUP(D764,Товар!A:F,6,0)</f>
        <v>120</v>
      </c>
      <c r="M764" s="4" t="str">
        <f>VLOOKUP(D764,Товар!A:F,2,0)</f>
        <v>Печенье</v>
      </c>
    </row>
    <row r="765" spans="1:13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s="2" t="str">
        <f>VLOOKUP(C765,Магазин!A:C,2,0)</f>
        <v>Октябрьский</v>
      </c>
      <c r="H765" s="4" t="str">
        <f>VLOOKUP(C765,Магазин!A:C,3,0)</f>
        <v>просп. Революции, 29</v>
      </c>
      <c r="I765" s="4" t="str">
        <f>VLOOKUP(D765,Товар!A:F,3,0)</f>
        <v>Пряник большой сувенирный</v>
      </c>
      <c r="J765" s="4" t="str">
        <f>VLOOKUP(D765,Товар!A:F,4,0)</f>
        <v>шт</v>
      </c>
      <c r="K765" s="4">
        <f>VLOOKUP(D765,Товар!A:F,5,0)</f>
        <v>1</v>
      </c>
      <c r="L765" s="4">
        <f>VLOOKUP(D765,Товар!A:F,6,0)</f>
        <v>180</v>
      </c>
      <c r="M765" s="4" t="str">
        <f>VLOOKUP(D765,Товар!A:F,2,0)</f>
        <v>Печенье</v>
      </c>
    </row>
    <row r="766" spans="1:13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s="2" t="str">
        <f>VLOOKUP(C766,Магазин!A:C,2,0)</f>
        <v>Октябрьский</v>
      </c>
      <c r="H766" s="4" t="str">
        <f>VLOOKUP(C766,Магазин!A:C,3,0)</f>
        <v>просп. Революции, 29</v>
      </c>
      <c r="I766" s="4" t="str">
        <f>VLOOKUP(D766,Товар!A:F,3,0)</f>
        <v>Пряник тульский с начинкой</v>
      </c>
      <c r="J766" s="4" t="str">
        <f>VLOOKUP(D766,Товар!A:F,4,0)</f>
        <v>шт</v>
      </c>
      <c r="K766" s="4">
        <f>VLOOKUP(D766,Товар!A:F,5,0)</f>
        <v>1</v>
      </c>
      <c r="L766" s="4">
        <f>VLOOKUP(D766,Товар!A:F,6,0)</f>
        <v>48</v>
      </c>
      <c r="M766" s="4" t="str">
        <f>VLOOKUP(D766,Товар!A:F,2,0)</f>
        <v>Печенье</v>
      </c>
    </row>
    <row r="767" spans="1:13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s="2" t="str">
        <f>VLOOKUP(C767,Магазин!A:C,2,0)</f>
        <v>Октябрьский</v>
      </c>
      <c r="H767" s="4" t="str">
        <f>VLOOKUP(C767,Магазин!A:C,3,0)</f>
        <v>просп. Революции, 29</v>
      </c>
      <c r="I767" s="4" t="str">
        <f>VLOOKUP(D767,Товар!A:F,3,0)</f>
        <v>Пряники имбирные</v>
      </c>
      <c r="J767" s="4" t="str">
        <f>VLOOKUP(D767,Товар!A:F,4,0)</f>
        <v>грамм</v>
      </c>
      <c r="K767" s="4">
        <f>VLOOKUP(D767,Товар!A:F,5,0)</f>
        <v>500</v>
      </c>
      <c r="L767" s="4">
        <f>VLOOKUP(D767,Товар!A:F,6,0)</f>
        <v>96</v>
      </c>
      <c r="M767" s="4" t="str">
        <f>VLOOKUP(D767,Товар!A:F,2,0)</f>
        <v>Печенье</v>
      </c>
    </row>
    <row r="768" spans="1:13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s="2" t="str">
        <f>VLOOKUP(C768,Магазин!A:C,2,0)</f>
        <v>Октябрьский</v>
      </c>
      <c r="H768" s="4" t="str">
        <f>VLOOKUP(C768,Магазин!A:C,3,0)</f>
        <v>просп. Революции, 29</v>
      </c>
      <c r="I768" s="4" t="str">
        <f>VLOOKUP(D768,Товар!A:F,3,0)</f>
        <v>Пряники мятные</v>
      </c>
      <c r="J768" s="4" t="str">
        <f>VLOOKUP(D768,Товар!A:F,4,0)</f>
        <v>грамм</v>
      </c>
      <c r="K768" s="4">
        <f>VLOOKUP(D768,Товар!A:F,5,0)</f>
        <v>500</v>
      </c>
      <c r="L768" s="4">
        <f>VLOOKUP(D768,Товар!A:F,6,0)</f>
        <v>96</v>
      </c>
      <c r="M768" s="4" t="str">
        <f>VLOOKUP(D768,Товар!A:F,2,0)</f>
        <v>Печенье</v>
      </c>
    </row>
    <row r="769" spans="1:13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s="2" t="str">
        <f>VLOOKUP(C769,Магазин!A:C,2,0)</f>
        <v>Октябрьский</v>
      </c>
      <c r="H769" s="4" t="str">
        <f>VLOOKUP(C769,Магазин!A:C,3,0)</f>
        <v>просп. Революции, 29</v>
      </c>
      <c r="I769" s="4" t="str">
        <f>VLOOKUP(D769,Товар!A:F,3,0)</f>
        <v>Пряники шоколадные</v>
      </c>
      <c r="J769" s="4" t="str">
        <f>VLOOKUP(D769,Товар!A:F,4,0)</f>
        <v>грамм</v>
      </c>
      <c r="K769" s="4">
        <f>VLOOKUP(D769,Товар!A:F,5,0)</f>
        <v>500</v>
      </c>
      <c r="L769" s="4">
        <f>VLOOKUP(D769,Товар!A:F,6,0)</f>
        <v>99</v>
      </c>
      <c r="M769" s="4" t="str">
        <f>VLOOKUP(D769,Товар!A:F,2,0)</f>
        <v>Печенье</v>
      </c>
    </row>
    <row r="770" spans="1:13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s="2" t="str">
        <f>VLOOKUP(C770,Магазин!A:C,2,0)</f>
        <v>Прибрежный</v>
      </c>
      <c r="H770" s="4" t="str">
        <f>VLOOKUP(C770,Магазин!A:C,3,0)</f>
        <v>Лесная, 7</v>
      </c>
      <c r="I770" s="4" t="str">
        <f>VLOOKUP(D770,Товар!A:F,3,0)</f>
        <v>Галеты для завтрака</v>
      </c>
      <c r="J770" s="4" t="str">
        <f>VLOOKUP(D770,Товар!A:F,4,0)</f>
        <v>грамм</v>
      </c>
      <c r="K770" s="4">
        <f>VLOOKUP(D770,Товар!A:F,5,0)</f>
        <v>200</v>
      </c>
      <c r="L770" s="4">
        <f>VLOOKUP(D770,Товар!A:F,6,0)</f>
        <v>60</v>
      </c>
      <c r="M770" s="4" t="str">
        <f>VLOOKUP(D770,Товар!A:F,2,0)</f>
        <v>Печенье</v>
      </c>
    </row>
    <row r="771" spans="1:13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s="2" t="str">
        <f>VLOOKUP(C771,Магазин!A:C,2,0)</f>
        <v>Прибрежный</v>
      </c>
      <c r="H771" s="4" t="str">
        <f>VLOOKUP(C771,Магазин!A:C,3,0)</f>
        <v>Лесная, 7</v>
      </c>
      <c r="I771" s="4" t="str">
        <f>VLOOKUP(D771,Товар!A:F,3,0)</f>
        <v>Крекеры воздушные</v>
      </c>
      <c r="J771" s="4" t="str">
        <f>VLOOKUP(D771,Товар!A:F,4,0)</f>
        <v>грамм</v>
      </c>
      <c r="K771" s="4">
        <f>VLOOKUP(D771,Товар!A:F,5,0)</f>
        <v>200</v>
      </c>
      <c r="L771" s="4">
        <f>VLOOKUP(D771,Товар!A:F,6,0)</f>
        <v>60</v>
      </c>
      <c r="M771" s="4" t="str">
        <f>VLOOKUP(D771,Товар!A:F,2,0)</f>
        <v>Печенье</v>
      </c>
    </row>
    <row r="772" spans="1:13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s="2" t="str">
        <f>VLOOKUP(C772,Магазин!A:C,2,0)</f>
        <v>Прибрежный</v>
      </c>
      <c r="H772" s="4" t="str">
        <f>VLOOKUP(C772,Магазин!A:C,3,0)</f>
        <v>Лесная, 7</v>
      </c>
      <c r="I772" s="4" t="str">
        <f>VLOOKUP(D772,Товар!A:F,3,0)</f>
        <v>Крекеры соленые</v>
      </c>
      <c r="J772" s="4" t="str">
        <f>VLOOKUP(D772,Товар!A:F,4,0)</f>
        <v>грамм</v>
      </c>
      <c r="K772" s="4">
        <f>VLOOKUP(D772,Товар!A:F,5,0)</f>
        <v>250</v>
      </c>
      <c r="L772" s="4">
        <f>VLOOKUP(D772,Товар!A:F,6,0)</f>
        <v>49</v>
      </c>
      <c r="M772" s="4" t="str">
        <f>VLOOKUP(D772,Товар!A:F,2,0)</f>
        <v>Печенье</v>
      </c>
    </row>
    <row r="773" spans="1:13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s="2" t="str">
        <f>VLOOKUP(C773,Магазин!A:C,2,0)</f>
        <v>Прибрежный</v>
      </c>
      <c r="H773" s="4" t="str">
        <f>VLOOKUP(C773,Магазин!A:C,3,0)</f>
        <v>Лесная, 7</v>
      </c>
      <c r="I773" s="4" t="str">
        <f>VLOOKUP(D773,Товар!A:F,3,0)</f>
        <v>Крендель с корицей</v>
      </c>
      <c r="J773" s="4" t="str">
        <f>VLOOKUP(D773,Товар!A:F,4,0)</f>
        <v>грамм</v>
      </c>
      <c r="K773" s="4">
        <f>VLOOKUP(D773,Товар!A:F,5,0)</f>
        <v>200</v>
      </c>
      <c r="L773" s="4">
        <f>VLOOKUP(D773,Товар!A:F,6,0)</f>
        <v>84</v>
      </c>
      <c r="M773" s="4" t="str">
        <f>VLOOKUP(D773,Товар!A:F,2,0)</f>
        <v>Печенье</v>
      </c>
    </row>
    <row r="774" spans="1:13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s="2" t="str">
        <f>VLOOKUP(C774,Магазин!A:C,2,0)</f>
        <v>Прибрежный</v>
      </c>
      <c r="H774" s="4" t="str">
        <f>VLOOKUP(C774,Магазин!A:C,3,0)</f>
        <v>Лесная, 7</v>
      </c>
      <c r="I774" s="4" t="str">
        <f>VLOOKUP(D774,Товар!A:F,3,0)</f>
        <v>Крендельки с солью</v>
      </c>
      <c r="J774" s="4" t="str">
        <f>VLOOKUP(D774,Товар!A:F,4,0)</f>
        <v>грамм</v>
      </c>
      <c r="K774" s="4">
        <f>VLOOKUP(D774,Товар!A:F,5,0)</f>
        <v>100</v>
      </c>
      <c r="L774" s="4">
        <f>VLOOKUP(D774,Товар!A:F,6,0)</f>
        <v>39</v>
      </c>
      <c r="M774" s="4" t="str">
        <f>VLOOKUP(D774,Товар!A:F,2,0)</f>
        <v>Печенье</v>
      </c>
    </row>
    <row r="775" spans="1:13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s="2" t="str">
        <f>VLOOKUP(C775,Магазин!A:C,2,0)</f>
        <v>Прибрежный</v>
      </c>
      <c r="H775" s="4" t="str">
        <f>VLOOKUP(C775,Магазин!A:C,3,0)</f>
        <v>Лесная, 7</v>
      </c>
      <c r="I775" s="4" t="str">
        <f>VLOOKUP(D775,Товар!A:F,3,0)</f>
        <v>Орешки с вареной сгущенкой</v>
      </c>
      <c r="J775" s="4" t="str">
        <f>VLOOKUP(D775,Товар!A:F,4,0)</f>
        <v>грамм</v>
      </c>
      <c r="K775" s="4">
        <f>VLOOKUP(D775,Товар!A:F,5,0)</f>
        <v>500</v>
      </c>
      <c r="L775" s="4">
        <f>VLOOKUP(D775,Товар!A:F,6,0)</f>
        <v>180</v>
      </c>
      <c r="M775" s="4" t="str">
        <f>VLOOKUP(D775,Товар!A:F,2,0)</f>
        <v>Печенье</v>
      </c>
    </row>
    <row r="776" spans="1:13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s="2" t="str">
        <f>VLOOKUP(C776,Магазин!A:C,2,0)</f>
        <v>Прибрежный</v>
      </c>
      <c r="H776" s="4" t="str">
        <f>VLOOKUP(C776,Магазин!A:C,3,0)</f>
        <v>Лесная, 7</v>
      </c>
      <c r="I776" s="4" t="str">
        <f>VLOOKUP(D776,Товар!A:F,3,0)</f>
        <v>Печенье "Юбилейное"</v>
      </c>
      <c r="J776" s="4" t="str">
        <f>VLOOKUP(D776,Товар!A:F,4,0)</f>
        <v>грамм</v>
      </c>
      <c r="K776" s="4">
        <f>VLOOKUP(D776,Товар!A:F,5,0)</f>
        <v>120</v>
      </c>
      <c r="L776" s="4">
        <f>VLOOKUP(D776,Товар!A:F,6,0)</f>
        <v>60</v>
      </c>
      <c r="M776" s="4" t="str">
        <f>VLOOKUP(D776,Товар!A:F,2,0)</f>
        <v>Печенье</v>
      </c>
    </row>
    <row r="777" spans="1:13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s="2" t="str">
        <f>VLOOKUP(C777,Магазин!A:C,2,0)</f>
        <v>Прибрежный</v>
      </c>
      <c r="H777" s="4" t="str">
        <f>VLOOKUP(C777,Магазин!A:C,3,0)</f>
        <v>Лесная, 7</v>
      </c>
      <c r="I777" s="4" t="str">
        <f>VLOOKUP(D777,Товар!A:F,3,0)</f>
        <v>Печенье кокосовое</v>
      </c>
      <c r="J777" s="4" t="str">
        <f>VLOOKUP(D777,Товар!A:F,4,0)</f>
        <v>грамм</v>
      </c>
      <c r="K777" s="4">
        <f>VLOOKUP(D777,Товар!A:F,5,0)</f>
        <v>200</v>
      </c>
      <c r="L777" s="4">
        <f>VLOOKUP(D777,Товар!A:F,6,0)</f>
        <v>96</v>
      </c>
      <c r="M777" s="4" t="str">
        <f>VLOOKUP(D777,Товар!A:F,2,0)</f>
        <v>Печенье</v>
      </c>
    </row>
    <row r="778" spans="1:13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s="2" t="str">
        <f>VLOOKUP(C778,Магазин!A:C,2,0)</f>
        <v>Прибрежный</v>
      </c>
      <c r="H778" s="4" t="str">
        <f>VLOOKUP(C778,Магазин!A:C,3,0)</f>
        <v>Лесная, 7</v>
      </c>
      <c r="I778" s="4" t="str">
        <f>VLOOKUP(D778,Товар!A:F,3,0)</f>
        <v>Печенье миндальное</v>
      </c>
      <c r="J778" s="4" t="str">
        <f>VLOOKUP(D778,Товар!A:F,4,0)</f>
        <v>грамм</v>
      </c>
      <c r="K778" s="4">
        <f>VLOOKUP(D778,Товар!A:F,5,0)</f>
        <v>200</v>
      </c>
      <c r="L778" s="4">
        <f>VLOOKUP(D778,Товар!A:F,6,0)</f>
        <v>250</v>
      </c>
      <c r="M778" s="4" t="str">
        <f>VLOOKUP(D778,Товар!A:F,2,0)</f>
        <v>Печенье</v>
      </c>
    </row>
    <row r="779" spans="1:13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s="2" t="str">
        <f>VLOOKUP(C779,Магазин!A:C,2,0)</f>
        <v>Прибрежный</v>
      </c>
      <c r="H779" s="4" t="str">
        <f>VLOOKUP(C779,Магазин!A:C,3,0)</f>
        <v>Лесная, 7</v>
      </c>
      <c r="I779" s="4" t="str">
        <f>VLOOKUP(D779,Товар!A:F,3,0)</f>
        <v>Печенье овсяное классическое</v>
      </c>
      <c r="J779" s="4" t="str">
        <f>VLOOKUP(D779,Товар!A:F,4,0)</f>
        <v>грамм</v>
      </c>
      <c r="K779" s="4">
        <f>VLOOKUP(D779,Товар!A:F,5,0)</f>
        <v>300</v>
      </c>
      <c r="L779" s="4">
        <f>VLOOKUP(D779,Товар!A:F,6,0)</f>
        <v>98</v>
      </c>
      <c r="M779" s="4" t="str">
        <f>VLOOKUP(D779,Товар!A:F,2,0)</f>
        <v>Печенье</v>
      </c>
    </row>
    <row r="780" spans="1:13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s="2" t="str">
        <f>VLOOKUP(C780,Магазин!A:C,2,0)</f>
        <v>Прибрежный</v>
      </c>
      <c r="H780" s="4" t="str">
        <f>VLOOKUP(C780,Магазин!A:C,3,0)</f>
        <v>Лесная, 7</v>
      </c>
      <c r="I780" s="4" t="str">
        <f>VLOOKUP(D780,Товар!A:F,3,0)</f>
        <v>Печенье овсяное с изюмом</v>
      </c>
      <c r="J780" s="4" t="str">
        <f>VLOOKUP(D780,Товар!A:F,4,0)</f>
        <v>грамм</v>
      </c>
      <c r="K780" s="4">
        <f>VLOOKUP(D780,Товар!A:F,5,0)</f>
        <v>300</v>
      </c>
      <c r="L780" s="4">
        <f>VLOOKUP(D780,Товар!A:F,6,0)</f>
        <v>114</v>
      </c>
      <c r="M780" s="4" t="str">
        <f>VLOOKUP(D780,Товар!A:F,2,0)</f>
        <v>Печенье</v>
      </c>
    </row>
    <row r="781" spans="1:13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s="2" t="str">
        <f>VLOOKUP(C781,Магазин!A:C,2,0)</f>
        <v>Прибрежный</v>
      </c>
      <c r="H781" s="4" t="str">
        <f>VLOOKUP(C781,Магазин!A:C,3,0)</f>
        <v>Лесная, 7</v>
      </c>
      <c r="I781" s="4" t="str">
        <f>VLOOKUP(D781,Товар!A:F,3,0)</f>
        <v>Печенье овсяное с шоколадом</v>
      </c>
      <c r="J781" s="4" t="str">
        <f>VLOOKUP(D781,Товар!A:F,4,0)</f>
        <v>грамм</v>
      </c>
      <c r="K781" s="4">
        <f>VLOOKUP(D781,Товар!A:F,5,0)</f>
        <v>300</v>
      </c>
      <c r="L781" s="4">
        <f>VLOOKUP(D781,Товар!A:F,6,0)</f>
        <v>120</v>
      </c>
      <c r="M781" s="4" t="str">
        <f>VLOOKUP(D781,Товар!A:F,2,0)</f>
        <v>Печенье</v>
      </c>
    </row>
    <row r="782" spans="1:13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s="2" t="str">
        <f>VLOOKUP(C782,Магазин!A:C,2,0)</f>
        <v>Прибрежный</v>
      </c>
      <c r="H782" s="4" t="str">
        <f>VLOOKUP(C782,Магазин!A:C,3,0)</f>
        <v>Лесная, 7</v>
      </c>
      <c r="I782" s="4" t="str">
        <f>VLOOKUP(D782,Товар!A:F,3,0)</f>
        <v>Печенье постное</v>
      </c>
      <c r="J782" s="4" t="str">
        <f>VLOOKUP(D782,Товар!A:F,4,0)</f>
        <v>грамм</v>
      </c>
      <c r="K782" s="4">
        <f>VLOOKUP(D782,Товар!A:F,5,0)</f>
        <v>250</v>
      </c>
      <c r="L782" s="4">
        <f>VLOOKUP(D782,Товар!A:F,6,0)</f>
        <v>72</v>
      </c>
      <c r="M782" s="4" t="str">
        <f>VLOOKUP(D782,Товар!A:F,2,0)</f>
        <v>Печенье</v>
      </c>
    </row>
    <row r="783" spans="1:13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s="2" t="str">
        <f>VLOOKUP(C783,Магазин!A:C,2,0)</f>
        <v>Прибрежный</v>
      </c>
      <c r="H783" s="4" t="str">
        <f>VLOOKUP(C783,Магазин!A:C,3,0)</f>
        <v>Лесная, 7</v>
      </c>
      <c r="I783" s="4" t="str">
        <f>VLOOKUP(D783,Товар!A:F,3,0)</f>
        <v>Печенье с клубничной начинкой</v>
      </c>
      <c r="J783" s="4" t="str">
        <f>VLOOKUP(D783,Товар!A:F,4,0)</f>
        <v>грамм</v>
      </c>
      <c r="K783" s="4">
        <f>VLOOKUP(D783,Товар!A:F,5,0)</f>
        <v>250</v>
      </c>
      <c r="L783" s="4">
        <f>VLOOKUP(D783,Товар!A:F,6,0)</f>
        <v>129</v>
      </c>
      <c r="M783" s="4" t="str">
        <f>VLOOKUP(D783,Товар!A:F,2,0)</f>
        <v>Печенье</v>
      </c>
    </row>
    <row r="784" spans="1:13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s="2" t="str">
        <f>VLOOKUP(C784,Магазин!A:C,2,0)</f>
        <v>Прибрежный</v>
      </c>
      <c r="H784" s="4" t="str">
        <f>VLOOKUP(C784,Магазин!A:C,3,0)</f>
        <v>Лесная, 7</v>
      </c>
      <c r="I784" s="4" t="str">
        <f>VLOOKUP(D784,Товар!A:F,3,0)</f>
        <v>Печенье с лимонной начинкой</v>
      </c>
      <c r="J784" s="4" t="str">
        <f>VLOOKUP(D784,Товар!A:F,4,0)</f>
        <v>грамм</v>
      </c>
      <c r="K784" s="4">
        <f>VLOOKUP(D784,Товар!A:F,5,0)</f>
        <v>250</v>
      </c>
      <c r="L784" s="4">
        <f>VLOOKUP(D784,Товар!A:F,6,0)</f>
        <v>129</v>
      </c>
      <c r="M784" s="4" t="str">
        <f>VLOOKUP(D784,Товар!A:F,2,0)</f>
        <v>Печенье</v>
      </c>
    </row>
    <row r="785" spans="1:13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s="2" t="str">
        <f>VLOOKUP(C785,Магазин!A:C,2,0)</f>
        <v>Прибрежный</v>
      </c>
      <c r="H785" s="4" t="str">
        <f>VLOOKUP(C785,Магазин!A:C,3,0)</f>
        <v>Лесная, 7</v>
      </c>
      <c r="I785" s="4" t="str">
        <f>VLOOKUP(D785,Товар!A:F,3,0)</f>
        <v>Печенье с маковой начинкой</v>
      </c>
      <c r="J785" s="4" t="str">
        <f>VLOOKUP(D785,Товар!A:F,4,0)</f>
        <v>грамм</v>
      </c>
      <c r="K785" s="4">
        <f>VLOOKUP(D785,Товар!A:F,5,0)</f>
        <v>200</v>
      </c>
      <c r="L785" s="4">
        <f>VLOOKUP(D785,Товар!A:F,6,0)</f>
        <v>120</v>
      </c>
      <c r="M785" s="4" t="str">
        <f>VLOOKUP(D785,Товар!A:F,2,0)</f>
        <v>Печенье</v>
      </c>
    </row>
    <row r="786" spans="1:13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s="2" t="str">
        <f>VLOOKUP(C786,Магазин!A:C,2,0)</f>
        <v>Прибрежный</v>
      </c>
      <c r="H786" s="4" t="str">
        <f>VLOOKUP(C786,Магазин!A:C,3,0)</f>
        <v>Лесная, 7</v>
      </c>
      <c r="I786" s="4" t="str">
        <f>VLOOKUP(D786,Товар!A:F,3,0)</f>
        <v>Печенье сахарное для тирамису</v>
      </c>
      <c r="J786" s="4" t="str">
        <f>VLOOKUP(D786,Товар!A:F,4,0)</f>
        <v>грамм</v>
      </c>
      <c r="K786" s="4">
        <f>VLOOKUP(D786,Товар!A:F,5,0)</f>
        <v>400</v>
      </c>
      <c r="L786" s="4">
        <f>VLOOKUP(D786,Товар!A:F,6,0)</f>
        <v>240</v>
      </c>
      <c r="M786" s="4" t="str">
        <f>VLOOKUP(D786,Товар!A:F,2,0)</f>
        <v>Печенье</v>
      </c>
    </row>
    <row r="787" spans="1:13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s="2" t="str">
        <f>VLOOKUP(C787,Магазин!A:C,2,0)</f>
        <v>Прибрежный</v>
      </c>
      <c r="H787" s="4" t="str">
        <f>VLOOKUP(C787,Магазин!A:C,3,0)</f>
        <v>Лесная, 7</v>
      </c>
      <c r="I787" s="4" t="str">
        <f>VLOOKUP(D787,Товар!A:F,3,0)</f>
        <v>Печенье сдобное апельсин</v>
      </c>
      <c r="J787" s="4" t="str">
        <f>VLOOKUP(D787,Товар!A:F,4,0)</f>
        <v>грамм</v>
      </c>
      <c r="K787" s="4">
        <f>VLOOKUP(D787,Товар!A:F,5,0)</f>
        <v>300</v>
      </c>
      <c r="L787" s="4">
        <f>VLOOKUP(D787,Товар!A:F,6,0)</f>
        <v>108</v>
      </c>
      <c r="M787" s="4" t="str">
        <f>VLOOKUP(D787,Товар!A:F,2,0)</f>
        <v>Печенье</v>
      </c>
    </row>
    <row r="788" spans="1:13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s="2" t="str">
        <f>VLOOKUP(C788,Магазин!A:C,2,0)</f>
        <v>Прибрежный</v>
      </c>
      <c r="H788" s="4" t="str">
        <f>VLOOKUP(C788,Магазин!A:C,3,0)</f>
        <v>Лесная, 7</v>
      </c>
      <c r="I788" s="4" t="str">
        <f>VLOOKUP(D788,Товар!A:F,3,0)</f>
        <v>Печенье сдобное вишня</v>
      </c>
      <c r="J788" s="4" t="str">
        <f>VLOOKUP(D788,Товар!A:F,4,0)</f>
        <v>грамм</v>
      </c>
      <c r="K788" s="4">
        <f>VLOOKUP(D788,Товар!A:F,5,0)</f>
        <v>300</v>
      </c>
      <c r="L788" s="4">
        <f>VLOOKUP(D788,Товар!A:F,6,0)</f>
        <v>120</v>
      </c>
      <c r="M788" s="4" t="str">
        <f>VLOOKUP(D788,Товар!A:F,2,0)</f>
        <v>Печенье</v>
      </c>
    </row>
    <row r="789" spans="1:13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s="2" t="str">
        <f>VLOOKUP(C789,Магазин!A:C,2,0)</f>
        <v>Прибрежный</v>
      </c>
      <c r="H789" s="4" t="str">
        <f>VLOOKUP(C789,Магазин!A:C,3,0)</f>
        <v>Лесная, 7</v>
      </c>
      <c r="I789" s="4" t="str">
        <f>VLOOKUP(D789,Товар!A:F,3,0)</f>
        <v>Пряник большой сувенирный</v>
      </c>
      <c r="J789" s="4" t="str">
        <f>VLOOKUP(D789,Товар!A:F,4,0)</f>
        <v>шт</v>
      </c>
      <c r="K789" s="4">
        <f>VLOOKUP(D789,Товар!A:F,5,0)</f>
        <v>1</v>
      </c>
      <c r="L789" s="4">
        <f>VLOOKUP(D789,Товар!A:F,6,0)</f>
        <v>180</v>
      </c>
      <c r="M789" s="4" t="str">
        <f>VLOOKUP(D789,Товар!A:F,2,0)</f>
        <v>Печенье</v>
      </c>
    </row>
    <row r="790" spans="1:13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s="2" t="str">
        <f>VLOOKUP(C790,Магазин!A:C,2,0)</f>
        <v>Прибрежный</v>
      </c>
      <c r="H790" s="4" t="str">
        <f>VLOOKUP(C790,Магазин!A:C,3,0)</f>
        <v>Лесная, 7</v>
      </c>
      <c r="I790" s="4" t="str">
        <f>VLOOKUP(D790,Товар!A:F,3,0)</f>
        <v>Пряник тульский с начинкой</v>
      </c>
      <c r="J790" s="4" t="str">
        <f>VLOOKUP(D790,Товар!A:F,4,0)</f>
        <v>шт</v>
      </c>
      <c r="K790" s="4">
        <f>VLOOKUP(D790,Товар!A:F,5,0)</f>
        <v>1</v>
      </c>
      <c r="L790" s="4">
        <f>VLOOKUP(D790,Товар!A:F,6,0)</f>
        <v>48</v>
      </c>
      <c r="M790" s="4" t="str">
        <f>VLOOKUP(D790,Товар!A:F,2,0)</f>
        <v>Печенье</v>
      </c>
    </row>
    <row r="791" spans="1:13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s="2" t="str">
        <f>VLOOKUP(C791,Магазин!A:C,2,0)</f>
        <v>Прибрежный</v>
      </c>
      <c r="H791" s="4" t="str">
        <f>VLOOKUP(C791,Магазин!A:C,3,0)</f>
        <v>Лесная, 7</v>
      </c>
      <c r="I791" s="4" t="str">
        <f>VLOOKUP(D791,Товар!A:F,3,0)</f>
        <v>Пряники имбирные</v>
      </c>
      <c r="J791" s="4" t="str">
        <f>VLOOKUP(D791,Товар!A:F,4,0)</f>
        <v>грамм</v>
      </c>
      <c r="K791" s="4">
        <f>VLOOKUP(D791,Товар!A:F,5,0)</f>
        <v>500</v>
      </c>
      <c r="L791" s="4">
        <f>VLOOKUP(D791,Товар!A:F,6,0)</f>
        <v>96</v>
      </c>
      <c r="M791" s="4" t="str">
        <f>VLOOKUP(D791,Товар!A:F,2,0)</f>
        <v>Печенье</v>
      </c>
    </row>
    <row r="792" spans="1:13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s="2" t="str">
        <f>VLOOKUP(C792,Магазин!A:C,2,0)</f>
        <v>Прибрежный</v>
      </c>
      <c r="H792" s="4" t="str">
        <f>VLOOKUP(C792,Магазин!A:C,3,0)</f>
        <v>Лесная, 7</v>
      </c>
      <c r="I792" s="4" t="str">
        <f>VLOOKUP(D792,Товар!A:F,3,0)</f>
        <v>Пряники мятные</v>
      </c>
      <c r="J792" s="4" t="str">
        <f>VLOOKUP(D792,Товар!A:F,4,0)</f>
        <v>грамм</v>
      </c>
      <c r="K792" s="4">
        <f>VLOOKUP(D792,Товар!A:F,5,0)</f>
        <v>500</v>
      </c>
      <c r="L792" s="4">
        <f>VLOOKUP(D792,Товар!A:F,6,0)</f>
        <v>96</v>
      </c>
      <c r="M792" s="4" t="str">
        <f>VLOOKUP(D792,Товар!A:F,2,0)</f>
        <v>Печенье</v>
      </c>
    </row>
    <row r="793" spans="1:13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s="2" t="str">
        <f>VLOOKUP(C793,Магазин!A:C,2,0)</f>
        <v>Прибрежный</v>
      </c>
      <c r="H793" s="4" t="str">
        <f>VLOOKUP(C793,Магазин!A:C,3,0)</f>
        <v>Лесная, 7</v>
      </c>
      <c r="I793" s="4" t="str">
        <f>VLOOKUP(D793,Товар!A:F,3,0)</f>
        <v>Пряники шоколадные</v>
      </c>
      <c r="J793" s="4" t="str">
        <f>VLOOKUP(D793,Товар!A:F,4,0)</f>
        <v>грамм</v>
      </c>
      <c r="K793" s="4">
        <f>VLOOKUP(D793,Товар!A:F,5,0)</f>
        <v>500</v>
      </c>
      <c r="L793" s="4">
        <f>VLOOKUP(D793,Товар!A:F,6,0)</f>
        <v>99</v>
      </c>
      <c r="M793" s="4" t="str">
        <f>VLOOKUP(D793,Товар!A:F,2,0)</f>
        <v>Печенье</v>
      </c>
    </row>
    <row r="794" spans="1:13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s="2" t="str">
        <f>VLOOKUP(C794,Магазин!A:C,2,0)</f>
        <v>Заводской</v>
      </c>
      <c r="H794" s="4" t="str">
        <f>VLOOKUP(C794,Магазин!A:C,3,0)</f>
        <v>ул. Металлургов, 12</v>
      </c>
      <c r="I794" s="4" t="str">
        <f>VLOOKUP(D794,Товар!A:F,3,0)</f>
        <v>Галеты для завтрака</v>
      </c>
      <c r="J794" s="4" t="str">
        <f>VLOOKUP(D794,Товар!A:F,4,0)</f>
        <v>грамм</v>
      </c>
      <c r="K794" s="4">
        <f>VLOOKUP(D794,Товар!A:F,5,0)</f>
        <v>200</v>
      </c>
      <c r="L794" s="4">
        <f>VLOOKUP(D794,Товар!A:F,6,0)</f>
        <v>60</v>
      </c>
      <c r="M794" s="4" t="str">
        <f>VLOOKUP(D794,Товар!A:F,2,0)</f>
        <v>Печенье</v>
      </c>
    </row>
    <row r="795" spans="1:13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s="2" t="str">
        <f>VLOOKUP(C795,Магазин!A:C,2,0)</f>
        <v>Заводской</v>
      </c>
      <c r="H795" s="4" t="str">
        <f>VLOOKUP(C795,Магазин!A:C,3,0)</f>
        <v>ул. Металлургов, 12</v>
      </c>
      <c r="I795" s="4" t="str">
        <f>VLOOKUP(D795,Товар!A:F,3,0)</f>
        <v>Крекеры воздушные</v>
      </c>
      <c r="J795" s="4" t="str">
        <f>VLOOKUP(D795,Товар!A:F,4,0)</f>
        <v>грамм</v>
      </c>
      <c r="K795" s="4">
        <f>VLOOKUP(D795,Товар!A:F,5,0)</f>
        <v>200</v>
      </c>
      <c r="L795" s="4">
        <f>VLOOKUP(D795,Товар!A:F,6,0)</f>
        <v>60</v>
      </c>
      <c r="M795" s="4" t="str">
        <f>VLOOKUP(D795,Товар!A:F,2,0)</f>
        <v>Печенье</v>
      </c>
    </row>
    <row r="796" spans="1:13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s="2" t="str">
        <f>VLOOKUP(C796,Магазин!A:C,2,0)</f>
        <v>Заводской</v>
      </c>
      <c r="H796" s="4" t="str">
        <f>VLOOKUP(C796,Магазин!A:C,3,0)</f>
        <v>ул. Металлургов, 12</v>
      </c>
      <c r="I796" s="4" t="str">
        <f>VLOOKUP(D796,Товар!A:F,3,0)</f>
        <v>Крекеры соленые</v>
      </c>
      <c r="J796" s="4" t="str">
        <f>VLOOKUP(D796,Товар!A:F,4,0)</f>
        <v>грамм</v>
      </c>
      <c r="K796" s="4">
        <f>VLOOKUP(D796,Товар!A:F,5,0)</f>
        <v>250</v>
      </c>
      <c r="L796" s="4">
        <f>VLOOKUP(D796,Товар!A:F,6,0)</f>
        <v>49</v>
      </c>
      <c r="M796" s="4" t="str">
        <f>VLOOKUP(D796,Товар!A:F,2,0)</f>
        <v>Печенье</v>
      </c>
    </row>
    <row r="797" spans="1:13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s="2" t="str">
        <f>VLOOKUP(C797,Магазин!A:C,2,0)</f>
        <v>Заводской</v>
      </c>
      <c r="H797" s="4" t="str">
        <f>VLOOKUP(C797,Магазин!A:C,3,0)</f>
        <v>ул. Металлургов, 12</v>
      </c>
      <c r="I797" s="4" t="str">
        <f>VLOOKUP(D797,Товар!A:F,3,0)</f>
        <v>Крендель с корицей</v>
      </c>
      <c r="J797" s="4" t="str">
        <f>VLOOKUP(D797,Товар!A:F,4,0)</f>
        <v>грамм</v>
      </c>
      <c r="K797" s="4">
        <f>VLOOKUP(D797,Товар!A:F,5,0)</f>
        <v>200</v>
      </c>
      <c r="L797" s="4">
        <f>VLOOKUP(D797,Товар!A:F,6,0)</f>
        <v>84</v>
      </c>
      <c r="M797" s="4" t="str">
        <f>VLOOKUP(D797,Товар!A:F,2,0)</f>
        <v>Печенье</v>
      </c>
    </row>
    <row r="798" spans="1:13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s="2" t="str">
        <f>VLOOKUP(C798,Магазин!A:C,2,0)</f>
        <v>Заводской</v>
      </c>
      <c r="H798" s="4" t="str">
        <f>VLOOKUP(C798,Магазин!A:C,3,0)</f>
        <v>ул. Металлургов, 12</v>
      </c>
      <c r="I798" s="4" t="str">
        <f>VLOOKUP(D798,Товар!A:F,3,0)</f>
        <v>Крендельки с солью</v>
      </c>
      <c r="J798" s="4" t="str">
        <f>VLOOKUP(D798,Товар!A:F,4,0)</f>
        <v>грамм</v>
      </c>
      <c r="K798" s="4">
        <f>VLOOKUP(D798,Товар!A:F,5,0)</f>
        <v>100</v>
      </c>
      <c r="L798" s="4">
        <f>VLOOKUP(D798,Товар!A:F,6,0)</f>
        <v>39</v>
      </c>
      <c r="M798" s="4" t="str">
        <f>VLOOKUP(D798,Товар!A:F,2,0)</f>
        <v>Печенье</v>
      </c>
    </row>
    <row r="799" spans="1:13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s="2" t="str">
        <f>VLOOKUP(C799,Магазин!A:C,2,0)</f>
        <v>Заводской</v>
      </c>
      <c r="H799" s="4" t="str">
        <f>VLOOKUP(C799,Магазин!A:C,3,0)</f>
        <v>ул. Металлургов, 12</v>
      </c>
      <c r="I799" s="4" t="str">
        <f>VLOOKUP(D799,Товар!A:F,3,0)</f>
        <v>Орешки с вареной сгущенкой</v>
      </c>
      <c r="J799" s="4" t="str">
        <f>VLOOKUP(D799,Товар!A:F,4,0)</f>
        <v>грамм</v>
      </c>
      <c r="K799" s="4">
        <f>VLOOKUP(D799,Товар!A:F,5,0)</f>
        <v>500</v>
      </c>
      <c r="L799" s="4">
        <f>VLOOKUP(D799,Товар!A:F,6,0)</f>
        <v>180</v>
      </c>
      <c r="M799" s="4" t="str">
        <f>VLOOKUP(D799,Товар!A:F,2,0)</f>
        <v>Печенье</v>
      </c>
    </row>
    <row r="800" spans="1:13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s="2" t="str">
        <f>VLOOKUP(C800,Магазин!A:C,2,0)</f>
        <v>Заводской</v>
      </c>
      <c r="H800" s="4" t="str">
        <f>VLOOKUP(C800,Магазин!A:C,3,0)</f>
        <v>ул. Металлургов, 12</v>
      </c>
      <c r="I800" s="4" t="str">
        <f>VLOOKUP(D800,Товар!A:F,3,0)</f>
        <v>Печенье "Юбилейное"</v>
      </c>
      <c r="J800" s="4" t="str">
        <f>VLOOKUP(D800,Товар!A:F,4,0)</f>
        <v>грамм</v>
      </c>
      <c r="K800" s="4">
        <f>VLOOKUP(D800,Товар!A:F,5,0)</f>
        <v>120</v>
      </c>
      <c r="L800" s="4">
        <f>VLOOKUP(D800,Товар!A:F,6,0)</f>
        <v>60</v>
      </c>
      <c r="M800" s="4" t="str">
        <f>VLOOKUP(D800,Товар!A:F,2,0)</f>
        <v>Печенье</v>
      </c>
    </row>
    <row r="801" spans="1:13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s="2" t="str">
        <f>VLOOKUP(C801,Магазин!A:C,2,0)</f>
        <v>Заводской</v>
      </c>
      <c r="H801" s="4" t="str">
        <f>VLOOKUP(C801,Магазин!A:C,3,0)</f>
        <v>ул. Металлургов, 12</v>
      </c>
      <c r="I801" s="4" t="str">
        <f>VLOOKUP(D801,Товар!A:F,3,0)</f>
        <v>Печенье кокосовое</v>
      </c>
      <c r="J801" s="4" t="str">
        <f>VLOOKUP(D801,Товар!A:F,4,0)</f>
        <v>грамм</v>
      </c>
      <c r="K801" s="4">
        <f>VLOOKUP(D801,Товар!A:F,5,0)</f>
        <v>200</v>
      </c>
      <c r="L801" s="4">
        <f>VLOOKUP(D801,Товар!A:F,6,0)</f>
        <v>96</v>
      </c>
      <c r="M801" s="4" t="str">
        <f>VLOOKUP(D801,Товар!A:F,2,0)</f>
        <v>Печенье</v>
      </c>
    </row>
    <row r="802" spans="1:13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s="2" t="str">
        <f>VLOOKUP(C802,Магазин!A:C,2,0)</f>
        <v>Заводской</v>
      </c>
      <c r="H802" s="4" t="str">
        <f>VLOOKUP(C802,Магазин!A:C,3,0)</f>
        <v>ул. Металлургов, 12</v>
      </c>
      <c r="I802" s="4" t="str">
        <f>VLOOKUP(D802,Товар!A:F,3,0)</f>
        <v>Печенье миндальное</v>
      </c>
      <c r="J802" s="4" t="str">
        <f>VLOOKUP(D802,Товар!A:F,4,0)</f>
        <v>грамм</v>
      </c>
      <c r="K802" s="4">
        <f>VLOOKUP(D802,Товар!A:F,5,0)</f>
        <v>200</v>
      </c>
      <c r="L802" s="4">
        <f>VLOOKUP(D802,Товар!A:F,6,0)</f>
        <v>250</v>
      </c>
      <c r="M802" s="4" t="str">
        <f>VLOOKUP(D802,Товар!A:F,2,0)</f>
        <v>Печенье</v>
      </c>
    </row>
    <row r="803" spans="1:13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s="2" t="str">
        <f>VLOOKUP(C803,Магазин!A:C,2,0)</f>
        <v>Заводской</v>
      </c>
      <c r="H803" s="4" t="str">
        <f>VLOOKUP(C803,Магазин!A:C,3,0)</f>
        <v>ул. Металлургов, 12</v>
      </c>
      <c r="I803" s="4" t="str">
        <f>VLOOKUP(D803,Товар!A:F,3,0)</f>
        <v>Печенье овсяное классическое</v>
      </c>
      <c r="J803" s="4" t="str">
        <f>VLOOKUP(D803,Товар!A:F,4,0)</f>
        <v>грамм</v>
      </c>
      <c r="K803" s="4">
        <f>VLOOKUP(D803,Товар!A:F,5,0)</f>
        <v>300</v>
      </c>
      <c r="L803" s="4">
        <f>VLOOKUP(D803,Товар!A:F,6,0)</f>
        <v>98</v>
      </c>
      <c r="M803" s="4" t="str">
        <f>VLOOKUP(D803,Товар!A:F,2,0)</f>
        <v>Печенье</v>
      </c>
    </row>
    <row r="804" spans="1:13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s="2" t="str">
        <f>VLOOKUP(C804,Магазин!A:C,2,0)</f>
        <v>Заводской</v>
      </c>
      <c r="H804" s="4" t="str">
        <f>VLOOKUP(C804,Магазин!A:C,3,0)</f>
        <v>ул. Металлургов, 12</v>
      </c>
      <c r="I804" s="4" t="str">
        <f>VLOOKUP(D804,Товар!A:F,3,0)</f>
        <v>Печенье овсяное с изюмом</v>
      </c>
      <c r="J804" s="4" t="str">
        <f>VLOOKUP(D804,Товар!A:F,4,0)</f>
        <v>грамм</v>
      </c>
      <c r="K804" s="4">
        <f>VLOOKUP(D804,Товар!A:F,5,0)</f>
        <v>300</v>
      </c>
      <c r="L804" s="4">
        <f>VLOOKUP(D804,Товар!A:F,6,0)</f>
        <v>114</v>
      </c>
      <c r="M804" s="4" t="str">
        <f>VLOOKUP(D804,Товар!A:F,2,0)</f>
        <v>Печенье</v>
      </c>
    </row>
    <row r="805" spans="1:13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s="2" t="str">
        <f>VLOOKUP(C805,Магазин!A:C,2,0)</f>
        <v>Заводской</v>
      </c>
      <c r="H805" s="4" t="str">
        <f>VLOOKUP(C805,Магазин!A:C,3,0)</f>
        <v>ул. Металлургов, 12</v>
      </c>
      <c r="I805" s="4" t="str">
        <f>VLOOKUP(D805,Товар!A:F,3,0)</f>
        <v>Печенье овсяное с шоколадом</v>
      </c>
      <c r="J805" s="4" t="str">
        <f>VLOOKUP(D805,Товар!A:F,4,0)</f>
        <v>грамм</v>
      </c>
      <c r="K805" s="4">
        <f>VLOOKUP(D805,Товар!A:F,5,0)</f>
        <v>300</v>
      </c>
      <c r="L805" s="4">
        <f>VLOOKUP(D805,Товар!A:F,6,0)</f>
        <v>120</v>
      </c>
      <c r="M805" s="4" t="str">
        <f>VLOOKUP(D805,Товар!A:F,2,0)</f>
        <v>Печенье</v>
      </c>
    </row>
    <row r="806" spans="1:13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s="2" t="str">
        <f>VLOOKUP(C806,Магазин!A:C,2,0)</f>
        <v>Заводской</v>
      </c>
      <c r="H806" s="4" t="str">
        <f>VLOOKUP(C806,Магазин!A:C,3,0)</f>
        <v>ул. Металлургов, 12</v>
      </c>
      <c r="I806" s="4" t="str">
        <f>VLOOKUP(D806,Товар!A:F,3,0)</f>
        <v>Печенье постное</v>
      </c>
      <c r="J806" s="4" t="str">
        <f>VLOOKUP(D806,Товар!A:F,4,0)</f>
        <v>грамм</v>
      </c>
      <c r="K806" s="4">
        <f>VLOOKUP(D806,Товар!A:F,5,0)</f>
        <v>250</v>
      </c>
      <c r="L806" s="4">
        <f>VLOOKUP(D806,Товар!A:F,6,0)</f>
        <v>72</v>
      </c>
      <c r="M806" s="4" t="str">
        <f>VLOOKUP(D806,Товар!A:F,2,0)</f>
        <v>Печенье</v>
      </c>
    </row>
    <row r="807" spans="1:13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s="2" t="str">
        <f>VLOOKUP(C807,Магазин!A:C,2,0)</f>
        <v>Заводской</v>
      </c>
      <c r="H807" s="4" t="str">
        <f>VLOOKUP(C807,Магазин!A:C,3,0)</f>
        <v>ул. Металлургов, 12</v>
      </c>
      <c r="I807" s="4" t="str">
        <f>VLOOKUP(D807,Товар!A:F,3,0)</f>
        <v>Печенье с клубничной начинкой</v>
      </c>
      <c r="J807" s="4" t="str">
        <f>VLOOKUP(D807,Товар!A:F,4,0)</f>
        <v>грамм</v>
      </c>
      <c r="K807" s="4">
        <f>VLOOKUP(D807,Товар!A:F,5,0)</f>
        <v>250</v>
      </c>
      <c r="L807" s="4">
        <f>VLOOKUP(D807,Товар!A:F,6,0)</f>
        <v>129</v>
      </c>
      <c r="M807" s="4" t="str">
        <f>VLOOKUP(D807,Товар!A:F,2,0)</f>
        <v>Печенье</v>
      </c>
    </row>
    <row r="808" spans="1:13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s="2" t="str">
        <f>VLOOKUP(C808,Магазин!A:C,2,0)</f>
        <v>Заводской</v>
      </c>
      <c r="H808" s="4" t="str">
        <f>VLOOKUP(C808,Магазин!A:C,3,0)</f>
        <v>ул. Металлургов, 12</v>
      </c>
      <c r="I808" s="4" t="str">
        <f>VLOOKUP(D808,Товар!A:F,3,0)</f>
        <v>Печенье с лимонной начинкой</v>
      </c>
      <c r="J808" s="4" t="str">
        <f>VLOOKUP(D808,Товар!A:F,4,0)</f>
        <v>грамм</v>
      </c>
      <c r="K808" s="4">
        <f>VLOOKUP(D808,Товар!A:F,5,0)</f>
        <v>250</v>
      </c>
      <c r="L808" s="4">
        <f>VLOOKUP(D808,Товар!A:F,6,0)</f>
        <v>129</v>
      </c>
      <c r="M808" s="4" t="str">
        <f>VLOOKUP(D808,Товар!A:F,2,0)</f>
        <v>Печенье</v>
      </c>
    </row>
    <row r="809" spans="1:13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s="2" t="str">
        <f>VLOOKUP(C809,Магазин!A:C,2,0)</f>
        <v>Заводской</v>
      </c>
      <c r="H809" s="4" t="str">
        <f>VLOOKUP(C809,Магазин!A:C,3,0)</f>
        <v>ул. Металлургов, 12</v>
      </c>
      <c r="I809" s="4" t="str">
        <f>VLOOKUP(D809,Товар!A:F,3,0)</f>
        <v>Печенье с маковой начинкой</v>
      </c>
      <c r="J809" s="4" t="str">
        <f>VLOOKUP(D809,Товар!A:F,4,0)</f>
        <v>грамм</v>
      </c>
      <c r="K809" s="4">
        <f>VLOOKUP(D809,Товар!A:F,5,0)</f>
        <v>200</v>
      </c>
      <c r="L809" s="4">
        <f>VLOOKUP(D809,Товар!A:F,6,0)</f>
        <v>120</v>
      </c>
      <c r="M809" s="4" t="str">
        <f>VLOOKUP(D809,Товар!A:F,2,0)</f>
        <v>Печенье</v>
      </c>
    </row>
    <row r="810" spans="1:13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s="2" t="str">
        <f>VLOOKUP(C810,Магазин!A:C,2,0)</f>
        <v>Заводской</v>
      </c>
      <c r="H810" s="4" t="str">
        <f>VLOOKUP(C810,Магазин!A:C,3,0)</f>
        <v>ул. Металлургов, 12</v>
      </c>
      <c r="I810" s="4" t="str">
        <f>VLOOKUP(D810,Товар!A:F,3,0)</f>
        <v>Печенье сахарное для тирамису</v>
      </c>
      <c r="J810" s="4" t="str">
        <f>VLOOKUP(D810,Товар!A:F,4,0)</f>
        <v>грамм</v>
      </c>
      <c r="K810" s="4">
        <f>VLOOKUP(D810,Товар!A:F,5,0)</f>
        <v>400</v>
      </c>
      <c r="L810" s="4">
        <f>VLOOKUP(D810,Товар!A:F,6,0)</f>
        <v>240</v>
      </c>
      <c r="M810" s="4" t="str">
        <f>VLOOKUP(D810,Товар!A:F,2,0)</f>
        <v>Печенье</v>
      </c>
    </row>
    <row r="811" spans="1:13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s="2" t="str">
        <f>VLOOKUP(C811,Магазин!A:C,2,0)</f>
        <v>Заводской</v>
      </c>
      <c r="H811" s="4" t="str">
        <f>VLOOKUP(C811,Магазин!A:C,3,0)</f>
        <v>ул. Металлургов, 12</v>
      </c>
      <c r="I811" s="4" t="str">
        <f>VLOOKUP(D811,Товар!A:F,3,0)</f>
        <v>Печенье сдобное апельсин</v>
      </c>
      <c r="J811" s="4" t="str">
        <f>VLOOKUP(D811,Товар!A:F,4,0)</f>
        <v>грамм</v>
      </c>
      <c r="K811" s="4">
        <f>VLOOKUP(D811,Товар!A:F,5,0)</f>
        <v>300</v>
      </c>
      <c r="L811" s="4">
        <f>VLOOKUP(D811,Товар!A:F,6,0)</f>
        <v>108</v>
      </c>
      <c r="M811" s="4" t="str">
        <f>VLOOKUP(D811,Товар!A:F,2,0)</f>
        <v>Печенье</v>
      </c>
    </row>
    <row r="812" spans="1:13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s="2" t="str">
        <f>VLOOKUP(C812,Магазин!A:C,2,0)</f>
        <v>Заводской</v>
      </c>
      <c r="H812" s="4" t="str">
        <f>VLOOKUP(C812,Магазин!A:C,3,0)</f>
        <v>ул. Металлургов, 12</v>
      </c>
      <c r="I812" s="4" t="str">
        <f>VLOOKUP(D812,Товар!A:F,3,0)</f>
        <v>Печенье сдобное вишня</v>
      </c>
      <c r="J812" s="4" t="str">
        <f>VLOOKUP(D812,Товар!A:F,4,0)</f>
        <v>грамм</v>
      </c>
      <c r="K812" s="4">
        <f>VLOOKUP(D812,Товар!A:F,5,0)</f>
        <v>300</v>
      </c>
      <c r="L812" s="4">
        <f>VLOOKUP(D812,Товар!A:F,6,0)</f>
        <v>120</v>
      </c>
      <c r="M812" s="4" t="str">
        <f>VLOOKUP(D812,Товар!A:F,2,0)</f>
        <v>Печенье</v>
      </c>
    </row>
    <row r="813" spans="1:13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s="2" t="str">
        <f>VLOOKUP(C813,Магазин!A:C,2,0)</f>
        <v>Заводской</v>
      </c>
      <c r="H813" s="4" t="str">
        <f>VLOOKUP(C813,Магазин!A:C,3,0)</f>
        <v>ул. Металлургов, 12</v>
      </c>
      <c r="I813" s="4" t="str">
        <f>VLOOKUP(D813,Товар!A:F,3,0)</f>
        <v>Пряник большой сувенирный</v>
      </c>
      <c r="J813" s="4" t="str">
        <f>VLOOKUP(D813,Товар!A:F,4,0)</f>
        <v>шт</v>
      </c>
      <c r="K813" s="4">
        <f>VLOOKUP(D813,Товар!A:F,5,0)</f>
        <v>1</v>
      </c>
      <c r="L813" s="4">
        <f>VLOOKUP(D813,Товар!A:F,6,0)</f>
        <v>180</v>
      </c>
      <c r="M813" s="4" t="str">
        <f>VLOOKUP(D813,Товар!A:F,2,0)</f>
        <v>Печенье</v>
      </c>
    </row>
    <row r="814" spans="1:13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s="2" t="str">
        <f>VLOOKUP(C814,Магазин!A:C,2,0)</f>
        <v>Заводской</v>
      </c>
      <c r="H814" s="4" t="str">
        <f>VLOOKUP(C814,Магазин!A:C,3,0)</f>
        <v>ул. Металлургов, 12</v>
      </c>
      <c r="I814" s="4" t="str">
        <f>VLOOKUP(D814,Товар!A:F,3,0)</f>
        <v>Пряник тульский с начинкой</v>
      </c>
      <c r="J814" s="4" t="str">
        <f>VLOOKUP(D814,Товар!A:F,4,0)</f>
        <v>шт</v>
      </c>
      <c r="K814" s="4">
        <f>VLOOKUP(D814,Товар!A:F,5,0)</f>
        <v>1</v>
      </c>
      <c r="L814" s="4">
        <f>VLOOKUP(D814,Товар!A:F,6,0)</f>
        <v>48</v>
      </c>
      <c r="M814" s="4" t="str">
        <f>VLOOKUP(D814,Товар!A:F,2,0)</f>
        <v>Печенье</v>
      </c>
    </row>
    <row r="815" spans="1:13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s="2" t="str">
        <f>VLOOKUP(C815,Магазин!A:C,2,0)</f>
        <v>Заводской</v>
      </c>
      <c r="H815" s="4" t="str">
        <f>VLOOKUP(C815,Магазин!A:C,3,0)</f>
        <v>ул. Металлургов, 12</v>
      </c>
      <c r="I815" s="4" t="str">
        <f>VLOOKUP(D815,Товар!A:F,3,0)</f>
        <v>Пряники имбирные</v>
      </c>
      <c r="J815" s="4" t="str">
        <f>VLOOKUP(D815,Товар!A:F,4,0)</f>
        <v>грамм</v>
      </c>
      <c r="K815" s="4">
        <f>VLOOKUP(D815,Товар!A:F,5,0)</f>
        <v>500</v>
      </c>
      <c r="L815" s="4">
        <f>VLOOKUP(D815,Товар!A:F,6,0)</f>
        <v>96</v>
      </c>
      <c r="M815" s="4" t="str">
        <f>VLOOKUP(D815,Товар!A:F,2,0)</f>
        <v>Печенье</v>
      </c>
    </row>
    <row r="816" spans="1:13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s="2" t="str">
        <f>VLOOKUP(C816,Магазин!A:C,2,0)</f>
        <v>Заводской</v>
      </c>
      <c r="H816" s="4" t="str">
        <f>VLOOKUP(C816,Магазин!A:C,3,0)</f>
        <v>ул. Металлургов, 12</v>
      </c>
      <c r="I816" s="4" t="str">
        <f>VLOOKUP(D816,Товар!A:F,3,0)</f>
        <v>Пряники мятные</v>
      </c>
      <c r="J816" s="4" t="str">
        <f>VLOOKUP(D816,Товар!A:F,4,0)</f>
        <v>грамм</v>
      </c>
      <c r="K816" s="4">
        <f>VLOOKUP(D816,Товар!A:F,5,0)</f>
        <v>500</v>
      </c>
      <c r="L816" s="4">
        <f>VLOOKUP(D816,Товар!A:F,6,0)</f>
        <v>96</v>
      </c>
      <c r="M816" s="4" t="str">
        <f>VLOOKUP(D816,Товар!A:F,2,0)</f>
        <v>Печенье</v>
      </c>
    </row>
    <row r="817" spans="1:13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s="2" t="str">
        <f>VLOOKUP(C817,Магазин!A:C,2,0)</f>
        <v>Заводской</v>
      </c>
      <c r="H817" s="4" t="str">
        <f>VLOOKUP(C817,Магазин!A:C,3,0)</f>
        <v>ул. Металлургов, 12</v>
      </c>
      <c r="I817" s="4" t="str">
        <f>VLOOKUP(D817,Товар!A:F,3,0)</f>
        <v>Пряники шоколадные</v>
      </c>
      <c r="J817" s="4" t="str">
        <f>VLOOKUP(D817,Товар!A:F,4,0)</f>
        <v>грамм</v>
      </c>
      <c r="K817" s="4">
        <f>VLOOKUP(D817,Товар!A:F,5,0)</f>
        <v>500</v>
      </c>
      <c r="L817" s="4">
        <f>VLOOKUP(D817,Товар!A:F,6,0)</f>
        <v>99</v>
      </c>
      <c r="M817" s="4" t="str">
        <f>VLOOKUP(D817,Товар!A:F,2,0)</f>
        <v>Печенье</v>
      </c>
    </row>
    <row r="818" spans="1:13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s="2" t="str">
        <f>VLOOKUP(C818,Магазин!A:C,2,0)</f>
        <v>Прибрежный</v>
      </c>
      <c r="H818" s="4" t="str">
        <f>VLOOKUP(C818,Магазин!A:C,3,0)</f>
        <v>Луговая, 21</v>
      </c>
      <c r="I818" s="4" t="str">
        <f>VLOOKUP(D818,Товар!A:F,3,0)</f>
        <v>Галеты для завтрака</v>
      </c>
      <c r="J818" s="4" t="str">
        <f>VLOOKUP(D818,Товар!A:F,4,0)</f>
        <v>грамм</v>
      </c>
      <c r="K818" s="4">
        <f>VLOOKUP(D818,Товар!A:F,5,0)</f>
        <v>200</v>
      </c>
      <c r="L818" s="4">
        <f>VLOOKUP(D818,Товар!A:F,6,0)</f>
        <v>60</v>
      </c>
      <c r="M818" s="4" t="str">
        <f>VLOOKUP(D818,Товар!A:F,2,0)</f>
        <v>Печенье</v>
      </c>
    </row>
    <row r="819" spans="1:13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s="2" t="str">
        <f>VLOOKUP(C819,Магазин!A:C,2,0)</f>
        <v>Прибрежный</v>
      </c>
      <c r="H819" s="4" t="str">
        <f>VLOOKUP(C819,Магазин!A:C,3,0)</f>
        <v>Луговая, 21</v>
      </c>
      <c r="I819" s="4" t="str">
        <f>VLOOKUP(D819,Товар!A:F,3,0)</f>
        <v>Крекеры воздушные</v>
      </c>
      <c r="J819" s="4" t="str">
        <f>VLOOKUP(D819,Товар!A:F,4,0)</f>
        <v>грамм</v>
      </c>
      <c r="K819" s="4">
        <f>VLOOKUP(D819,Товар!A:F,5,0)</f>
        <v>200</v>
      </c>
      <c r="L819" s="4">
        <f>VLOOKUP(D819,Товар!A:F,6,0)</f>
        <v>60</v>
      </c>
      <c r="M819" s="4" t="str">
        <f>VLOOKUP(D819,Товар!A:F,2,0)</f>
        <v>Печенье</v>
      </c>
    </row>
    <row r="820" spans="1:13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s="2" t="str">
        <f>VLOOKUP(C820,Магазин!A:C,2,0)</f>
        <v>Прибрежный</v>
      </c>
      <c r="H820" s="4" t="str">
        <f>VLOOKUP(C820,Магазин!A:C,3,0)</f>
        <v>Луговая, 21</v>
      </c>
      <c r="I820" s="4" t="str">
        <f>VLOOKUP(D820,Товар!A:F,3,0)</f>
        <v>Крекеры соленые</v>
      </c>
      <c r="J820" s="4" t="str">
        <f>VLOOKUP(D820,Товар!A:F,4,0)</f>
        <v>грамм</v>
      </c>
      <c r="K820" s="4">
        <f>VLOOKUP(D820,Товар!A:F,5,0)</f>
        <v>250</v>
      </c>
      <c r="L820" s="4">
        <f>VLOOKUP(D820,Товар!A:F,6,0)</f>
        <v>49</v>
      </c>
      <c r="M820" s="4" t="str">
        <f>VLOOKUP(D820,Товар!A:F,2,0)</f>
        <v>Печенье</v>
      </c>
    </row>
    <row r="821" spans="1:13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s="2" t="str">
        <f>VLOOKUP(C821,Магазин!A:C,2,0)</f>
        <v>Прибрежный</v>
      </c>
      <c r="H821" s="4" t="str">
        <f>VLOOKUP(C821,Магазин!A:C,3,0)</f>
        <v>Луговая, 21</v>
      </c>
      <c r="I821" s="4" t="str">
        <f>VLOOKUP(D821,Товар!A:F,3,0)</f>
        <v>Крендель с корицей</v>
      </c>
      <c r="J821" s="4" t="str">
        <f>VLOOKUP(D821,Товар!A:F,4,0)</f>
        <v>грамм</v>
      </c>
      <c r="K821" s="4">
        <f>VLOOKUP(D821,Товар!A:F,5,0)</f>
        <v>200</v>
      </c>
      <c r="L821" s="4">
        <f>VLOOKUP(D821,Товар!A:F,6,0)</f>
        <v>84</v>
      </c>
      <c r="M821" s="4" t="str">
        <f>VLOOKUP(D821,Товар!A:F,2,0)</f>
        <v>Печенье</v>
      </c>
    </row>
    <row r="822" spans="1:13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s="2" t="str">
        <f>VLOOKUP(C822,Магазин!A:C,2,0)</f>
        <v>Прибрежный</v>
      </c>
      <c r="H822" s="4" t="str">
        <f>VLOOKUP(C822,Магазин!A:C,3,0)</f>
        <v>Луговая, 21</v>
      </c>
      <c r="I822" s="4" t="str">
        <f>VLOOKUP(D822,Товар!A:F,3,0)</f>
        <v>Крендельки с солью</v>
      </c>
      <c r="J822" s="4" t="str">
        <f>VLOOKUP(D822,Товар!A:F,4,0)</f>
        <v>грамм</v>
      </c>
      <c r="K822" s="4">
        <f>VLOOKUP(D822,Товар!A:F,5,0)</f>
        <v>100</v>
      </c>
      <c r="L822" s="4">
        <f>VLOOKUP(D822,Товар!A:F,6,0)</f>
        <v>39</v>
      </c>
      <c r="M822" s="4" t="str">
        <f>VLOOKUP(D822,Товар!A:F,2,0)</f>
        <v>Печенье</v>
      </c>
    </row>
    <row r="823" spans="1:13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s="2" t="str">
        <f>VLOOKUP(C823,Магазин!A:C,2,0)</f>
        <v>Прибрежный</v>
      </c>
      <c r="H823" s="4" t="str">
        <f>VLOOKUP(C823,Магазин!A:C,3,0)</f>
        <v>Луговая, 21</v>
      </c>
      <c r="I823" s="4" t="str">
        <f>VLOOKUP(D823,Товар!A:F,3,0)</f>
        <v>Орешки с вареной сгущенкой</v>
      </c>
      <c r="J823" s="4" t="str">
        <f>VLOOKUP(D823,Товар!A:F,4,0)</f>
        <v>грамм</v>
      </c>
      <c r="K823" s="4">
        <f>VLOOKUP(D823,Товар!A:F,5,0)</f>
        <v>500</v>
      </c>
      <c r="L823" s="4">
        <f>VLOOKUP(D823,Товар!A:F,6,0)</f>
        <v>180</v>
      </c>
      <c r="M823" s="4" t="str">
        <f>VLOOKUP(D823,Товар!A:F,2,0)</f>
        <v>Печенье</v>
      </c>
    </row>
    <row r="824" spans="1:13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s="2" t="str">
        <f>VLOOKUP(C824,Магазин!A:C,2,0)</f>
        <v>Прибрежный</v>
      </c>
      <c r="H824" s="4" t="str">
        <f>VLOOKUP(C824,Магазин!A:C,3,0)</f>
        <v>Луговая, 21</v>
      </c>
      <c r="I824" s="4" t="str">
        <f>VLOOKUP(D824,Товар!A:F,3,0)</f>
        <v>Печенье "Юбилейное"</v>
      </c>
      <c r="J824" s="4" t="str">
        <f>VLOOKUP(D824,Товар!A:F,4,0)</f>
        <v>грамм</v>
      </c>
      <c r="K824" s="4">
        <f>VLOOKUP(D824,Товар!A:F,5,0)</f>
        <v>120</v>
      </c>
      <c r="L824" s="4">
        <f>VLOOKUP(D824,Товар!A:F,6,0)</f>
        <v>60</v>
      </c>
      <c r="M824" s="4" t="str">
        <f>VLOOKUP(D824,Товар!A:F,2,0)</f>
        <v>Печенье</v>
      </c>
    </row>
    <row r="825" spans="1:13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s="2" t="str">
        <f>VLOOKUP(C825,Магазин!A:C,2,0)</f>
        <v>Прибрежный</v>
      </c>
      <c r="H825" s="4" t="str">
        <f>VLOOKUP(C825,Магазин!A:C,3,0)</f>
        <v>Луговая, 21</v>
      </c>
      <c r="I825" s="4" t="str">
        <f>VLOOKUP(D825,Товар!A:F,3,0)</f>
        <v>Печенье кокосовое</v>
      </c>
      <c r="J825" s="4" t="str">
        <f>VLOOKUP(D825,Товар!A:F,4,0)</f>
        <v>грамм</v>
      </c>
      <c r="K825" s="4">
        <f>VLOOKUP(D825,Товар!A:F,5,0)</f>
        <v>200</v>
      </c>
      <c r="L825" s="4">
        <f>VLOOKUP(D825,Товар!A:F,6,0)</f>
        <v>96</v>
      </c>
      <c r="M825" s="4" t="str">
        <f>VLOOKUP(D825,Товар!A:F,2,0)</f>
        <v>Печенье</v>
      </c>
    </row>
    <row r="826" spans="1:13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s="2" t="str">
        <f>VLOOKUP(C826,Магазин!A:C,2,0)</f>
        <v>Прибрежный</v>
      </c>
      <c r="H826" s="4" t="str">
        <f>VLOOKUP(C826,Магазин!A:C,3,0)</f>
        <v>Луговая, 21</v>
      </c>
      <c r="I826" s="4" t="str">
        <f>VLOOKUP(D826,Товар!A:F,3,0)</f>
        <v>Печенье миндальное</v>
      </c>
      <c r="J826" s="4" t="str">
        <f>VLOOKUP(D826,Товар!A:F,4,0)</f>
        <v>грамм</v>
      </c>
      <c r="K826" s="4">
        <f>VLOOKUP(D826,Товар!A:F,5,0)</f>
        <v>200</v>
      </c>
      <c r="L826" s="4">
        <f>VLOOKUP(D826,Товар!A:F,6,0)</f>
        <v>250</v>
      </c>
      <c r="M826" s="4" t="str">
        <f>VLOOKUP(D826,Товар!A:F,2,0)</f>
        <v>Печенье</v>
      </c>
    </row>
    <row r="827" spans="1:13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s="2" t="str">
        <f>VLOOKUP(C827,Магазин!A:C,2,0)</f>
        <v>Прибрежный</v>
      </c>
      <c r="H827" s="4" t="str">
        <f>VLOOKUP(C827,Магазин!A:C,3,0)</f>
        <v>Луговая, 21</v>
      </c>
      <c r="I827" s="4" t="str">
        <f>VLOOKUP(D827,Товар!A:F,3,0)</f>
        <v>Печенье овсяное классическое</v>
      </c>
      <c r="J827" s="4" t="str">
        <f>VLOOKUP(D827,Товар!A:F,4,0)</f>
        <v>грамм</v>
      </c>
      <c r="K827" s="4">
        <f>VLOOKUP(D827,Товар!A:F,5,0)</f>
        <v>300</v>
      </c>
      <c r="L827" s="4">
        <f>VLOOKUP(D827,Товар!A:F,6,0)</f>
        <v>98</v>
      </c>
      <c r="M827" s="4" t="str">
        <f>VLOOKUP(D827,Товар!A:F,2,0)</f>
        <v>Печенье</v>
      </c>
    </row>
    <row r="828" spans="1:13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s="2" t="str">
        <f>VLOOKUP(C828,Магазин!A:C,2,0)</f>
        <v>Прибрежный</v>
      </c>
      <c r="H828" s="4" t="str">
        <f>VLOOKUP(C828,Магазин!A:C,3,0)</f>
        <v>Луговая, 21</v>
      </c>
      <c r="I828" s="4" t="str">
        <f>VLOOKUP(D828,Товар!A:F,3,0)</f>
        <v>Печенье овсяное с изюмом</v>
      </c>
      <c r="J828" s="4" t="str">
        <f>VLOOKUP(D828,Товар!A:F,4,0)</f>
        <v>грамм</v>
      </c>
      <c r="K828" s="4">
        <f>VLOOKUP(D828,Товар!A:F,5,0)</f>
        <v>300</v>
      </c>
      <c r="L828" s="4">
        <f>VLOOKUP(D828,Товар!A:F,6,0)</f>
        <v>114</v>
      </c>
      <c r="M828" s="4" t="str">
        <f>VLOOKUP(D828,Товар!A:F,2,0)</f>
        <v>Печенье</v>
      </c>
    </row>
    <row r="829" spans="1:13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s="2" t="str">
        <f>VLOOKUP(C829,Магазин!A:C,2,0)</f>
        <v>Прибрежный</v>
      </c>
      <c r="H829" s="4" t="str">
        <f>VLOOKUP(C829,Магазин!A:C,3,0)</f>
        <v>Луговая, 21</v>
      </c>
      <c r="I829" s="4" t="str">
        <f>VLOOKUP(D829,Товар!A:F,3,0)</f>
        <v>Печенье овсяное с шоколадом</v>
      </c>
      <c r="J829" s="4" t="str">
        <f>VLOOKUP(D829,Товар!A:F,4,0)</f>
        <v>грамм</v>
      </c>
      <c r="K829" s="4">
        <f>VLOOKUP(D829,Товар!A:F,5,0)</f>
        <v>300</v>
      </c>
      <c r="L829" s="4">
        <f>VLOOKUP(D829,Товар!A:F,6,0)</f>
        <v>120</v>
      </c>
      <c r="M829" s="4" t="str">
        <f>VLOOKUP(D829,Товар!A:F,2,0)</f>
        <v>Печенье</v>
      </c>
    </row>
    <row r="830" spans="1:13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s="2" t="str">
        <f>VLOOKUP(C830,Магазин!A:C,2,0)</f>
        <v>Прибрежный</v>
      </c>
      <c r="H830" s="4" t="str">
        <f>VLOOKUP(C830,Магазин!A:C,3,0)</f>
        <v>Луговая, 21</v>
      </c>
      <c r="I830" s="4" t="str">
        <f>VLOOKUP(D830,Товар!A:F,3,0)</f>
        <v>Печенье постное</v>
      </c>
      <c r="J830" s="4" t="str">
        <f>VLOOKUP(D830,Товар!A:F,4,0)</f>
        <v>грамм</v>
      </c>
      <c r="K830" s="4">
        <f>VLOOKUP(D830,Товар!A:F,5,0)</f>
        <v>250</v>
      </c>
      <c r="L830" s="4">
        <f>VLOOKUP(D830,Товар!A:F,6,0)</f>
        <v>72</v>
      </c>
      <c r="M830" s="4" t="str">
        <f>VLOOKUP(D830,Товар!A:F,2,0)</f>
        <v>Печенье</v>
      </c>
    </row>
    <row r="831" spans="1:13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s="2" t="str">
        <f>VLOOKUP(C831,Магазин!A:C,2,0)</f>
        <v>Прибрежный</v>
      </c>
      <c r="H831" s="4" t="str">
        <f>VLOOKUP(C831,Магазин!A:C,3,0)</f>
        <v>Луговая, 21</v>
      </c>
      <c r="I831" s="4" t="str">
        <f>VLOOKUP(D831,Товар!A:F,3,0)</f>
        <v>Печенье с клубничной начинкой</v>
      </c>
      <c r="J831" s="4" t="str">
        <f>VLOOKUP(D831,Товар!A:F,4,0)</f>
        <v>грамм</v>
      </c>
      <c r="K831" s="4">
        <f>VLOOKUP(D831,Товар!A:F,5,0)</f>
        <v>250</v>
      </c>
      <c r="L831" s="4">
        <f>VLOOKUP(D831,Товар!A:F,6,0)</f>
        <v>129</v>
      </c>
      <c r="M831" s="4" t="str">
        <f>VLOOKUP(D831,Товар!A:F,2,0)</f>
        <v>Печенье</v>
      </c>
    </row>
    <row r="832" spans="1:13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s="2" t="str">
        <f>VLOOKUP(C832,Магазин!A:C,2,0)</f>
        <v>Прибрежный</v>
      </c>
      <c r="H832" s="4" t="str">
        <f>VLOOKUP(C832,Магазин!A:C,3,0)</f>
        <v>Луговая, 21</v>
      </c>
      <c r="I832" s="4" t="str">
        <f>VLOOKUP(D832,Товар!A:F,3,0)</f>
        <v>Печенье с лимонной начинкой</v>
      </c>
      <c r="J832" s="4" t="str">
        <f>VLOOKUP(D832,Товар!A:F,4,0)</f>
        <v>грамм</v>
      </c>
      <c r="K832" s="4">
        <f>VLOOKUP(D832,Товар!A:F,5,0)</f>
        <v>250</v>
      </c>
      <c r="L832" s="4">
        <f>VLOOKUP(D832,Товар!A:F,6,0)</f>
        <v>129</v>
      </c>
      <c r="M832" s="4" t="str">
        <f>VLOOKUP(D832,Товар!A:F,2,0)</f>
        <v>Печенье</v>
      </c>
    </row>
    <row r="833" spans="1:13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s="2" t="str">
        <f>VLOOKUP(C833,Магазин!A:C,2,0)</f>
        <v>Прибрежный</v>
      </c>
      <c r="H833" s="4" t="str">
        <f>VLOOKUP(C833,Магазин!A:C,3,0)</f>
        <v>Луговая, 21</v>
      </c>
      <c r="I833" s="4" t="str">
        <f>VLOOKUP(D833,Товар!A:F,3,0)</f>
        <v>Печенье с маковой начинкой</v>
      </c>
      <c r="J833" s="4" t="str">
        <f>VLOOKUP(D833,Товар!A:F,4,0)</f>
        <v>грамм</v>
      </c>
      <c r="K833" s="4">
        <f>VLOOKUP(D833,Товар!A:F,5,0)</f>
        <v>200</v>
      </c>
      <c r="L833" s="4">
        <f>VLOOKUP(D833,Товар!A:F,6,0)</f>
        <v>120</v>
      </c>
      <c r="M833" s="4" t="str">
        <f>VLOOKUP(D833,Товар!A:F,2,0)</f>
        <v>Печенье</v>
      </c>
    </row>
    <row r="834" spans="1:13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s="2" t="str">
        <f>VLOOKUP(C834,Магазин!A:C,2,0)</f>
        <v>Прибрежный</v>
      </c>
      <c r="H834" s="4" t="str">
        <f>VLOOKUP(C834,Магазин!A:C,3,0)</f>
        <v>Луговая, 21</v>
      </c>
      <c r="I834" s="4" t="str">
        <f>VLOOKUP(D834,Товар!A:F,3,0)</f>
        <v>Печенье сахарное для тирамису</v>
      </c>
      <c r="J834" s="4" t="str">
        <f>VLOOKUP(D834,Товар!A:F,4,0)</f>
        <v>грамм</v>
      </c>
      <c r="K834" s="4">
        <f>VLOOKUP(D834,Товар!A:F,5,0)</f>
        <v>400</v>
      </c>
      <c r="L834" s="4">
        <f>VLOOKUP(D834,Товар!A:F,6,0)</f>
        <v>240</v>
      </c>
      <c r="M834" s="4" t="str">
        <f>VLOOKUP(D834,Товар!A:F,2,0)</f>
        <v>Печенье</v>
      </c>
    </row>
    <row r="835" spans="1:13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s="2" t="str">
        <f>VLOOKUP(C835,Магазин!A:C,2,0)</f>
        <v>Прибрежный</v>
      </c>
      <c r="H835" s="4" t="str">
        <f>VLOOKUP(C835,Магазин!A:C,3,0)</f>
        <v>Луговая, 21</v>
      </c>
      <c r="I835" s="4" t="str">
        <f>VLOOKUP(D835,Товар!A:F,3,0)</f>
        <v>Печенье сдобное апельсин</v>
      </c>
      <c r="J835" s="4" t="str">
        <f>VLOOKUP(D835,Товар!A:F,4,0)</f>
        <v>грамм</v>
      </c>
      <c r="K835" s="4">
        <f>VLOOKUP(D835,Товар!A:F,5,0)</f>
        <v>300</v>
      </c>
      <c r="L835" s="4">
        <f>VLOOKUP(D835,Товар!A:F,6,0)</f>
        <v>108</v>
      </c>
      <c r="M835" s="4" t="str">
        <f>VLOOKUP(D835,Товар!A:F,2,0)</f>
        <v>Печенье</v>
      </c>
    </row>
    <row r="836" spans="1:13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s="2" t="str">
        <f>VLOOKUP(C836,Магазин!A:C,2,0)</f>
        <v>Прибрежный</v>
      </c>
      <c r="H836" s="4" t="str">
        <f>VLOOKUP(C836,Магазин!A:C,3,0)</f>
        <v>Луговая, 21</v>
      </c>
      <c r="I836" s="4" t="str">
        <f>VLOOKUP(D836,Товар!A:F,3,0)</f>
        <v>Печенье сдобное вишня</v>
      </c>
      <c r="J836" s="4" t="str">
        <f>VLOOKUP(D836,Товар!A:F,4,0)</f>
        <v>грамм</v>
      </c>
      <c r="K836" s="4">
        <f>VLOOKUP(D836,Товар!A:F,5,0)</f>
        <v>300</v>
      </c>
      <c r="L836" s="4">
        <f>VLOOKUP(D836,Товар!A:F,6,0)</f>
        <v>120</v>
      </c>
      <c r="M836" s="4" t="str">
        <f>VLOOKUP(D836,Товар!A:F,2,0)</f>
        <v>Печенье</v>
      </c>
    </row>
    <row r="837" spans="1:13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s="2" t="str">
        <f>VLOOKUP(C837,Магазин!A:C,2,0)</f>
        <v>Прибрежный</v>
      </c>
      <c r="H837" s="4" t="str">
        <f>VLOOKUP(C837,Магазин!A:C,3,0)</f>
        <v>Луговая, 21</v>
      </c>
      <c r="I837" s="4" t="str">
        <f>VLOOKUP(D837,Товар!A:F,3,0)</f>
        <v>Пряник большой сувенирный</v>
      </c>
      <c r="J837" s="4" t="str">
        <f>VLOOKUP(D837,Товар!A:F,4,0)</f>
        <v>шт</v>
      </c>
      <c r="K837" s="4">
        <f>VLOOKUP(D837,Товар!A:F,5,0)</f>
        <v>1</v>
      </c>
      <c r="L837" s="4">
        <f>VLOOKUP(D837,Товар!A:F,6,0)</f>
        <v>180</v>
      </c>
      <c r="M837" s="4" t="str">
        <f>VLOOKUP(D837,Товар!A:F,2,0)</f>
        <v>Печенье</v>
      </c>
    </row>
    <row r="838" spans="1:13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s="2" t="str">
        <f>VLOOKUP(C838,Магазин!A:C,2,0)</f>
        <v>Прибрежный</v>
      </c>
      <c r="H838" s="4" t="str">
        <f>VLOOKUP(C838,Магазин!A:C,3,0)</f>
        <v>Луговая, 21</v>
      </c>
      <c r="I838" s="4" t="str">
        <f>VLOOKUP(D838,Товар!A:F,3,0)</f>
        <v>Пряник тульский с начинкой</v>
      </c>
      <c r="J838" s="4" t="str">
        <f>VLOOKUP(D838,Товар!A:F,4,0)</f>
        <v>шт</v>
      </c>
      <c r="K838" s="4">
        <f>VLOOKUP(D838,Товар!A:F,5,0)</f>
        <v>1</v>
      </c>
      <c r="L838" s="4">
        <f>VLOOKUP(D838,Товар!A:F,6,0)</f>
        <v>48</v>
      </c>
      <c r="M838" s="4" t="str">
        <f>VLOOKUP(D838,Товар!A:F,2,0)</f>
        <v>Печенье</v>
      </c>
    </row>
    <row r="839" spans="1:13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s="2" t="str">
        <f>VLOOKUP(C839,Магазин!A:C,2,0)</f>
        <v>Прибрежный</v>
      </c>
      <c r="H839" s="4" t="str">
        <f>VLOOKUP(C839,Магазин!A:C,3,0)</f>
        <v>Луговая, 21</v>
      </c>
      <c r="I839" s="4" t="str">
        <f>VLOOKUP(D839,Товар!A:F,3,0)</f>
        <v>Пряники имбирные</v>
      </c>
      <c r="J839" s="4" t="str">
        <f>VLOOKUP(D839,Товар!A:F,4,0)</f>
        <v>грамм</v>
      </c>
      <c r="K839" s="4">
        <f>VLOOKUP(D839,Товар!A:F,5,0)</f>
        <v>500</v>
      </c>
      <c r="L839" s="4">
        <f>VLOOKUP(D839,Товар!A:F,6,0)</f>
        <v>96</v>
      </c>
      <c r="M839" s="4" t="str">
        <f>VLOOKUP(D839,Товар!A:F,2,0)</f>
        <v>Печенье</v>
      </c>
    </row>
    <row r="840" spans="1:13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s="2" t="str">
        <f>VLOOKUP(C840,Магазин!A:C,2,0)</f>
        <v>Прибрежный</v>
      </c>
      <c r="H840" s="4" t="str">
        <f>VLOOKUP(C840,Магазин!A:C,3,0)</f>
        <v>Луговая, 21</v>
      </c>
      <c r="I840" s="4" t="str">
        <f>VLOOKUP(D840,Товар!A:F,3,0)</f>
        <v>Пряники мятные</v>
      </c>
      <c r="J840" s="4" t="str">
        <f>VLOOKUP(D840,Товар!A:F,4,0)</f>
        <v>грамм</v>
      </c>
      <c r="K840" s="4">
        <f>VLOOKUP(D840,Товар!A:F,5,0)</f>
        <v>500</v>
      </c>
      <c r="L840" s="4">
        <f>VLOOKUP(D840,Товар!A:F,6,0)</f>
        <v>96</v>
      </c>
      <c r="M840" s="4" t="str">
        <f>VLOOKUP(D840,Товар!A:F,2,0)</f>
        <v>Печенье</v>
      </c>
    </row>
    <row r="841" spans="1:13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s="2" t="str">
        <f>VLOOKUP(C841,Магазин!A:C,2,0)</f>
        <v>Прибрежный</v>
      </c>
      <c r="H841" s="4" t="str">
        <f>VLOOKUP(C841,Магазин!A:C,3,0)</f>
        <v>Луговая, 21</v>
      </c>
      <c r="I841" s="4" t="str">
        <f>VLOOKUP(D841,Товар!A:F,3,0)</f>
        <v>Пряники шоколадные</v>
      </c>
      <c r="J841" s="4" t="str">
        <f>VLOOKUP(D841,Товар!A:F,4,0)</f>
        <v>грамм</v>
      </c>
      <c r="K841" s="4">
        <f>VLOOKUP(D841,Товар!A:F,5,0)</f>
        <v>500</v>
      </c>
      <c r="L841" s="4">
        <f>VLOOKUP(D841,Товар!A:F,6,0)</f>
        <v>99</v>
      </c>
      <c r="M841" s="4" t="str">
        <f>VLOOKUP(D841,Товар!A:F,2,0)</f>
        <v>Печенье</v>
      </c>
    </row>
    <row r="842" spans="1:13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s="2" t="str">
        <f>VLOOKUP(C842,Магазин!A:C,2,0)</f>
        <v>Заводской</v>
      </c>
      <c r="H842" s="4" t="str">
        <f>VLOOKUP(C842,Магазин!A:C,3,0)</f>
        <v>ул. Сталеваров, 14</v>
      </c>
      <c r="I842" s="4" t="str">
        <f>VLOOKUP(D842,Товар!A:F,3,0)</f>
        <v>Галеты для завтрака</v>
      </c>
      <c r="J842" s="4" t="str">
        <f>VLOOKUP(D842,Товар!A:F,4,0)</f>
        <v>грамм</v>
      </c>
      <c r="K842" s="4">
        <f>VLOOKUP(D842,Товар!A:F,5,0)</f>
        <v>200</v>
      </c>
      <c r="L842" s="4">
        <f>VLOOKUP(D842,Товар!A:F,6,0)</f>
        <v>60</v>
      </c>
      <c r="M842" s="4" t="str">
        <f>VLOOKUP(D842,Товар!A:F,2,0)</f>
        <v>Печенье</v>
      </c>
    </row>
    <row r="843" spans="1:13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s="2" t="str">
        <f>VLOOKUP(C843,Магазин!A:C,2,0)</f>
        <v>Заводской</v>
      </c>
      <c r="H843" s="4" t="str">
        <f>VLOOKUP(C843,Магазин!A:C,3,0)</f>
        <v>ул. Сталеваров, 14</v>
      </c>
      <c r="I843" s="4" t="str">
        <f>VLOOKUP(D843,Товар!A:F,3,0)</f>
        <v>Крекеры воздушные</v>
      </c>
      <c r="J843" s="4" t="str">
        <f>VLOOKUP(D843,Товар!A:F,4,0)</f>
        <v>грамм</v>
      </c>
      <c r="K843" s="4">
        <f>VLOOKUP(D843,Товар!A:F,5,0)</f>
        <v>200</v>
      </c>
      <c r="L843" s="4">
        <f>VLOOKUP(D843,Товар!A:F,6,0)</f>
        <v>60</v>
      </c>
      <c r="M843" s="4" t="str">
        <f>VLOOKUP(D843,Товар!A:F,2,0)</f>
        <v>Печенье</v>
      </c>
    </row>
    <row r="844" spans="1:13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s="2" t="str">
        <f>VLOOKUP(C844,Магазин!A:C,2,0)</f>
        <v>Заводской</v>
      </c>
      <c r="H844" s="4" t="str">
        <f>VLOOKUP(C844,Магазин!A:C,3,0)</f>
        <v>ул. Сталеваров, 14</v>
      </c>
      <c r="I844" s="4" t="str">
        <f>VLOOKUP(D844,Товар!A:F,3,0)</f>
        <v>Крекеры соленые</v>
      </c>
      <c r="J844" s="4" t="str">
        <f>VLOOKUP(D844,Товар!A:F,4,0)</f>
        <v>грамм</v>
      </c>
      <c r="K844" s="4">
        <f>VLOOKUP(D844,Товар!A:F,5,0)</f>
        <v>250</v>
      </c>
      <c r="L844" s="4">
        <f>VLOOKUP(D844,Товар!A:F,6,0)</f>
        <v>49</v>
      </c>
      <c r="M844" s="4" t="str">
        <f>VLOOKUP(D844,Товар!A:F,2,0)</f>
        <v>Печенье</v>
      </c>
    </row>
    <row r="845" spans="1:13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s="2" t="str">
        <f>VLOOKUP(C845,Магазин!A:C,2,0)</f>
        <v>Заводской</v>
      </c>
      <c r="H845" s="4" t="str">
        <f>VLOOKUP(C845,Магазин!A:C,3,0)</f>
        <v>ул. Сталеваров, 14</v>
      </c>
      <c r="I845" s="4" t="str">
        <f>VLOOKUP(D845,Товар!A:F,3,0)</f>
        <v>Крендель с корицей</v>
      </c>
      <c r="J845" s="4" t="str">
        <f>VLOOKUP(D845,Товар!A:F,4,0)</f>
        <v>грамм</v>
      </c>
      <c r="K845" s="4">
        <f>VLOOKUP(D845,Товар!A:F,5,0)</f>
        <v>200</v>
      </c>
      <c r="L845" s="4">
        <f>VLOOKUP(D845,Товар!A:F,6,0)</f>
        <v>84</v>
      </c>
      <c r="M845" s="4" t="str">
        <f>VLOOKUP(D845,Товар!A:F,2,0)</f>
        <v>Печенье</v>
      </c>
    </row>
    <row r="846" spans="1:13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s="2" t="str">
        <f>VLOOKUP(C846,Магазин!A:C,2,0)</f>
        <v>Заводской</v>
      </c>
      <c r="H846" s="4" t="str">
        <f>VLOOKUP(C846,Магазин!A:C,3,0)</f>
        <v>ул. Сталеваров, 14</v>
      </c>
      <c r="I846" s="4" t="str">
        <f>VLOOKUP(D846,Товар!A:F,3,0)</f>
        <v>Крендельки с солью</v>
      </c>
      <c r="J846" s="4" t="str">
        <f>VLOOKUP(D846,Товар!A:F,4,0)</f>
        <v>грамм</v>
      </c>
      <c r="K846" s="4">
        <f>VLOOKUP(D846,Товар!A:F,5,0)</f>
        <v>100</v>
      </c>
      <c r="L846" s="4">
        <f>VLOOKUP(D846,Товар!A:F,6,0)</f>
        <v>39</v>
      </c>
      <c r="M846" s="4" t="str">
        <f>VLOOKUP(D846,Товар!A:F,2,0)</f>
        <v>Печенье</v>
      </c>
    </row>
    <row r="847" spans="1:13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s="2" t="str">
        <f>VLOOKUP(C847,Магазин!A:C,2,0)</f>
        <v>Заводской</v>
      </c>
      <c r="H847" s="4" t="str">
        <f>VLOOKUP(C847,Магазин!A:C,3,0)</f>
        <v>ул. Сталеваров, 14</v>
      </c>
      <c r="I847" s="4" t="str">
        <f>VLOOKUP(D847,Товар!A:F,3,0)</f>
        <v>Орешки с вареной сгущенкой</v>
      </c>
      <c r="J847" s="4" t="str">
        <f>VLOOKUP(D847,Товар!A:F,4,0)</f>
        <v>грамм</v>
      </c>
      <c r="K847" s="4">
        <f>VLOOKUP(D847,Товар!A:F,5,0)</f>
        <v>500</v>
      </c>
      <c r="L847" s="4">
        <f>VLOOKUP(D847,Товар!A:F,6,0)</f>
        <v>180</v>
      </c>
      <c r="M847" s="4" t="str">
        <f>VLOOKUP(D847,Товар!A:F,2,0)</f>
        <v>Печенье</v>
      </c>
    </row>
    <row r="848" spans="1:13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s="2" t="str">
        <f>VLOOKUP(C848,Магазин!A:C,2,0)</f>
        <v>Заводской</v>
      </c>
      <c r="H848" s="4" t="str">
        <f>VLOOKUP(C848,Магазин!A:C,3,0)</f>
        <v>ул. Сталеваров, 14</v>
      </c>
      <c r="I848" s="4" t="str">
        <f>VLOOKUP(D848,Товар!A:F,3,0)</f>
        <v>Печенье "Юбилейное"</v>
      </c>
      <c r="J848" s="4" t="str">
        <f>VLOOKUP(D848,Товар!A:F,4,0)</f>
        <v>грамм</v>
      </c>
      <c r="K848" s="4">
        <f>VLOOKUP(D848,Товар!A:F,5,0)</f>
        <v>120</v>
      </c>
      <c r="L848" s="4">
        <f>VLOOKUP(D848,Товар!A:F,6,0)</f>
        <v>60</v>
      </c>
      <c r="M848" s="4" t="str">
        <f>VLOOKUP(D848,Товар!A:F,2,0)</f>
        <v>Печенье</v>
      </c>
    </row>
    <row r="849" spans="1:13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s="2" t="str">
        <f>VLOOKUP(C849,Магазин!A:C,2,0)</f>
        <v>Заводской</v>
      </c>
      <c r="H849" s="4" t="str">
        <f>VLOOKUP(C849,Магазин!A:C,3,0)</f>
        <v>ул. Сталеваров, 14</v>
      </c>
      <c r="I849" s="4" t="str">
        <f>VLOOKUP(D849,Товар!A:F,3,0)</f>
        <v>Печенье кокосовое</v>
      </c>
      <c r="J849" s="4" t="str">
        <f>VLOOKUP(D849,Товар!A:F,4,0)</f>
        <v>грамм</v>
      </c>
      <c r="K849" s="4">
        <f>VLOOKUP(D849,Товар!A:F,5,0)</f>
        <v>200</v>
      </c>
      <c r="L849" s="4">
        <f>VLOOKUP(D849,Товар!A:F,6,0)</f>
        <v>96</v>
      </c>
      <c r="M849" s="4" t="str">
        <f>VLOOKUP(D849,Товар!A:F,2,0)</f>
        <v>Печенье</v>
      </c>
    </row>
    <row r="850" spans="1:13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s="2" t="str">
        <f>VLOOKUP(C850,Магазин!A:C,2,0)</f>
        <v>Заводской</v>
      </c>
      <c r="H850" s="4" t="str">
        <f>VLOOKUP(C850,Магазин!A:C,3,0)</f>
        <v>ул. Сталеваров, 14</v>
      </c>
      <c r="I850" s="4" t="str">
        <f>VLOOKUP(D850,Товар!A:F,3,0)</f>
        <v>Печенье миндальное</v>
      </c>
      <c r="J850" s="4" t="str">
        <f>VLOOKUP(D850,Товар!A:F,4,0)</f>
        <v>грамм</v>
      </c>
      <c r="K850" s="4">
        <f>VLOOKUP(D850,Товар!A:F,5,0)</f>
        <v>200</v>
      </c>
      <c r="L850" s="4">
        <f>VLOOKUP(D850,Товар!A:F,6,0)</f>
        <v>250</v>
      </c>
      <c r="M850" s="4" t="str">
        <f>VLOOKUP(D850,Товар!A:F,2,0)</f>
        <v>Печенье</v>
      </c>
    </row>
    <row r="851" spans="1:13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s="2" t="str">
        <f>VLOOKUP(C851,Магазин!A:C,2,0)</f>
        <v>Заводской</v>
      </c>
      <c r="H851" s="4" t="str">
        <f>VLOOKUP(C851,Магазин!A:C,3,0)</f>
        <v>ул. Сталеваров, 14</v>
      </c>
      <c r="I851" s="4" t="str">
        <f>VLOOKUP(D851,Товар!A:F,3,0)</f>
        <v>Печенье овсяное классическое</v>
      </c>
      <c r="J851" s="4" t="str">
        <f>VLOOKUP(D851,Товар!A:F,4,0)</f>
        <v>грамм</v>
      </c>
      <c r="K851" s="4">
        <f>VLOOKUP(D851,Товар!A:F,5,0)</f>
        <v>300</v>
      </c>
      <c r="L851" s="4">
        <f>VLOOKUP(D851,Товар!A:F,6,0)</f>
        <v>98</v>
      </c>
      <c r="M851" s="4" t="str">
        <f>VLOOKUP(D851,Товар!A:F,2,0)</f>
        <v>Печенье</v>
      </c>
    </row>
    <row r="852" spans="1:13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s="2" t="str">
        <f>VLOOKUP(C852,Магазин!A:C,2,0)</f>
        <v>Заводской</v>
      </c>
      <c r="H852" s="4" t="str">
        <f>VLOOKUP(C852,Магазин!A:C,3,0)</f>
        <v>ул. Сталеваров, 14</v>
      </c>
      <c r="I852" s="4" t="str">
        <f>VLOOKUP(D852,Товар!A:F,3,0)</f>
        <v>Печенье овсяное с изюмом</v>
      </c>
      <c r="J852" s="4" t="str">
        <f>VLOOKUP(D852,Товар!A:F,4,0)</f>
        <v>грамм</v>
      </c>
      <c r="K852" s="4">
        <f>VLOOKUP(D852,Товар!A:F,5,0)</f>
        <v>300</v>
      </c>
      <c r="L852" s="4">
        <f>VLOOKUP(D852,Товар!A:F,6,0)</f>
        <v>114</v>
      </c>
      <c r="M852" s="4" t="str">
        <f>VLOOKUP(D852,Товар!A:F,2,0)</f>
        <v>Печенье</v>
      </c>
    </row>
    <row r="853" spans="1:13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s="2" t="str">
        <f>VLOOKUP(C853,Магазин!A:C,2,0)</f>
        <v>Заводской</v>
      </c>
      <c r="H853" s="4" t="str">
        <f>VLOOKUP(C853,Магазин!A:C,3,0)</f>
        <v>ул. Сталеваров, 14</v>
      </c>
      <c r="I853" s="4" t="str">
        <f>VLOOKUP(D853,Товар!A:F,3,0)</f>
        <v>Печенье овсяное с шоколадом</v>
      </c>
      <c r="J853" s="4" t="str">
        <f>VLOOKUP(D853,Товар!A:F,4,0)</f>
        <v>грамм</v>
      </c>
      <c r="K853" s="4">
        <f>VLOOKUP(D853,Товар!A:F,5,0)</f>
        <v>300</v>
      </c>
      <c r="L853" s="4">
        <f>VLOOKUP(D853,Товар!A:F,6,0)</f>
        <v>120</v>
      </c>
      <c r="M853" s="4" t="str">
        <f>VLOOKUP(D853,Товар!A:F,2,0)</f>
        <v>Печенье</v>
      </c>
    </row>
    <row r="854" spans="1:13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s="2" t="str">
        <f>VLOOKUP(C854,Магазин!A:C,2,0)</f>
        <v>Заводской</v>
      </c>
      <c r="H854" s="4" t="str">
        <f>VLOOKUP(C854,Магазин!A:C,3,0)</f>
        <v>ул. Сталеваров, 14</v>
      </c>
      <c r="I854" s="4" t="str">
        <f>VLOOKUP(D854,Товар!A:F,3,0)</f>
        <v>Печенье постное</v>
      </c>
      <c r="J854" s="4" t="str">
        <f>VLOOKUP(D854,Товар!A:F,4,0)</f>
        <v>грамм</v>
      </c>
      <c r="K854" s="4">
        <f>VLOOKUP(D854,Товар!A:F,5,0)</f>
        <v>250</v>
      </c>
      <c r="L854" s="4">
        <f>VLOOKUP(D854,Товар!A:F,6,0)</f>
        <v>72</v>
      </c>
      <c r="M854" s="4" t="str">
        <f>VLOOKUP(D854,Товар!A:F,2,0)</f>
        <v>Печенье</v>
      </c>
    </row>
    <row r="855" spans="1:13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s="2" t="str">
        <f>VLOOKUP(C855,Магазин!A:C,2,0)</f>
        <v>Заводской</v>
      </c>
      <c r="H855" s="4" t="str">
        <f>VLOOKUP(C855,Магазин!A:C,3,0)</f>
        <v>ул. Сталеваров, 14</v>
      </c>
      <c r="I855" s="4" t="str">
        <f>VLOOKUP(D855,Товар!A:F,3,0)</f>
        <v>Печенье с клубничной начинкой</v>
      </c>
      <c r="J855" s="4" t="str">
        <f>VLOOKUP(D855,Товар!A:F,4,0)</f>
        <v>грамм</v>
      </c>
      <c r="K855" s="4">
        <f>VLOOKUP(D855,Товар!A:F,5,0)</f>
        <v>250</v>
      </c>
      <c r="L855" s="4">
        <f>VLOOKUP(D855,Товар!A:F,6,0)</f>
        <v>129</v>
      </c>
      <c r="M855" s="4" t="str">
        <f>VLOOKUP(D855,Товар!A:F,2,0)</f>
        <v>Печенье</v>
      </c>
    </row>
    <row r="856" spans="1:13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s="2" t="str">
        <f>VLOOKUP(C856,Магазин!A:C,2,0)</f>
        <v>Заводской</v>
      </c>
      <c r="H856" s="4" t="str">
        <f>VLOOKUP(C856,Магазин!A:C,3,0)</f>
        <v>ул. Сталеваров, 14</v>
      </c>
      <c r="I856" s="4" t="str">
        <f>VLOOKUP(D856,Товар!A:F,3,0)</f>
        <v>Печенье с лимонной начинкой</v>
      </c>
      <c r="J856" s="4" t="str">
        <f>VLOOKUP(D856,Товар!A:F,4,0)</f>
        <v>грамм</v>
      </c>
      <c r="K856" s="4">
        <f>VLOOKUP(D856,Товар!A:F,5,0)</f>
        <v>250</v>
      </c>
      <c r="L856" s="4">
        <f>VLOOKUP(D856,Товар!A:F,6,0)</f>
        <v>129</v>
      </c>
      <c r="M856" s="4" t="str">
        <f>VLOOKUP(D856,Товар!A:F,2,0)</f>
        <v>Печенье</v>
      </c>
    </row>
    <row r="857" spans="1:13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s="2" t="str">
        <f>VLOOKUP(C857,Магазин!A:C,2,0)</f>
        <v>Заводской</v>
      </c>
      <c r="H857" s="4" t="str">
        <f>VLOOKUP(C857,Магазин!A:C,3,0)</f>
        <v>ул. Сталеваров, 14</v>
      </c>
      <c r="I857" s="4" t="str">
        <f>VLOOKUP(D857,Товар!A:F,3,0)</f>
        <v>Печенье с маковой начинкой</v>
      </c>
      <c r="J857" s="4" t="str">
        <f>VLOOKUP(D857,Товар!A:F,4,0)</f>
        <v>грамм</v>
      </c>
      <c r="K857" s="4">
        <f>VLOOKUP(D857,Товар!A:F,5,0)</f>
        <v>200</v>
      </c>
      <c r="L857" s="4">
        <f>VLOOKUP(D857,Товар!A:F,6,0)</f>
        <v>120</v>
      </c>
      <c r="M857" s="4" t="str">
        <f>VLOOKUP(D857,Товар!A:F,2,0)</f>
        <v>Печенье</v>
      </c>
    </row>
    <row r="858" spans="1:13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s="2" t="str">
        <f>VLOOKUP(C858,Магазин!A:C,2,0)</f>
        <v>Заводской</v>
      </c>
      <c r="H858" s="4" t="str">
        <f>VLOOKUP(C858,Магазин!A:C,3,0)</f>
        <v>ул. Сталеваров, 14</v>
      </c>
      <c r="I858" s="4" t="str">
        <f>VLOOKUP(D858,Товар!A:F,3,0)</f>
        <v>Печенье сахарное для тирамису</v>
      </c>
      <c r="J858" s="4" t="str">
        <f>VLOOKUP(D858,Товар!A:F,4,0)</f>
        <v>грамм</v>
      </c>
      <c r="K858" s="4">
        <f>VLOOKUP(D858,Товар!A:F,5,0)</f>
        <v>400</v>
      </c>
      <c r="L858" s="4">
        <f>VLOOKUP(D858,Товар!A:F,6,0)</f>
        <v>240</v>
      </c>
      <c r="M858" s="4" t="str">
        <f>VLOOKUP(D858,Товар!A:F,2,0)</f>
        <v>Печенье</v>
      </c>
    </row>
    <row r="859" spans="1:13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s="2" t="str">
        <f>VLOOKUP(C859,Магазин!A:C,2,0)</f>
        <v>Заводской</v>
      </c>
      <c r="H859" s="4" t="str">
        <f>VLOOKUP(C859,Магазин!A:C,3,0)</f>
        <v>ул. Сталеваров, 14</v>
      </c>
      <c r="I859" s="4" t="str">
        <f>VLOOKUP(D859,Товар!A:F,3,0)</f>
        <v>Печенье сдобное апельсин</v>
      </c>
      <c r="J859" s="4" t="str">
        <f>VLOOKUP(D859,Товар!A:F,4,0)</f>
        <v>грамм</v>
      </c>
      <c r="K859" s="4">
        <f>VLOOKUP(D859,Товар!A:F,5,0)</f>
        <v>300</v>
      </c>
      <c r="L859" s="4">
        <f>VLOOKUP(D859,Товар!A:F,6,0)</f>
        <v>108</v>
      </c>
      <c r="M859" s="4" t="str">
        <f>VLOOKUP(D859,Товар!A:F,2,0)</f>
        <v>Печенье</v>
      </c>
    </row>
    <row r="860" spans="1:13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s="2" t="str">
        <f>VLOOKUP(C860,Магазин!A:C,2,0)</f>
        <v>Заводской</v>
      </c>
      <c r="H860" s="4" t="str">
        <f>VLOOKUP(C860,Магазин!A:C,3,0)</f>
        <v>ул. Сталеваров, 14</v>
      </c>
      <c r="I860" s="4" t="str">
        <f>VLOOKUP(D860,Товар!A:F,3,0)</f>
        <v>Печенье сдобное вишня</v>
      </c>
      <c r="J860" s="4" t="str">
        <f>VLOOKUP(D860,Товар!A:F,4,0)</f>
        <v>грамм</v>
      </c>
      <c r="K860" s="4">
        <f>VLOOKUP(D860,Товар!A:F,5,0)</f>
        <v>300</v>
      </c>
      <c r="L860" s="4">
        <f>VLOOKUP(D860,Товар!A:F,6,0)</f>
        <v>120</v>
      </c>
      <c r="M860" s="4" t="str">
        <f>VLOOKUP(D860,Товар!A:F,2,0)</f>
        <v>Печенье</v>
      </c>
    </row>
    <row r="861" spans="1:13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s="2" t="str">
        <f>VLOOKUP(C861,Магазин!A:C,2,0)</f>
        <v>Заводской</v>
      </c>
      <c r="H861" s="4" t="str">
        <f>VLOOKUP(C861,Магазин!A:C,3,0)</f>
        <v>ул. Сталеваров, 14</v>
      </c>
      <c r="I861" s="4" t="str">
        <f>VLOOKUP(D861,Товар!A:F,3,0)</f>
        <v>Пряник большой сувенирный</v>
      </c>
      <c r="J861" s="4" t="str">
        <f>VLOOKUP(D861,Товар!A:F,4,0)</f>
        <v>шт</v>
      </c>
      <c r="K861" s="4">
        <f>VLOOKUP(D861,Товар!A:F,5,0)</f>
        <v>1</v>
      </c>
      <c r="L861" s="4">
        <f>VLOOKUP(D861,Товар!A:F,6,0)</f>
        <v>180</v>
      </c>
      <c r="M861" s="4" t="str">
        <f>VLOOKUP(D861,Товар!A:F,2,0)</f>
        <v>Печенье</v>
      </c>
    </row>
    <row r="862" spans="1:13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s="2" t="str">
        <f>VLOOKUP(C862,Магазин!A:C,2,0)</f>
        <v>Заводской</v>
      </c>
      <c r="H862" s="4" t="str">
        <f>VLOOKUP(C862,Магазин!A:C,3,0)</f>
        <v>ул. Сталеваров, 14</v>
      </c>
      <c r="I862" s="4" t="str">
        <f>VLOOKUP(D862,Товар!A:F,3,0)</f>
        <v>Пряник тульский с начинкой</v>
      </c>
      <c r="J862" s="4" t="str">
        <f>VLOOKUP(D862,Товар!A:F,4,0)</f>
        <v>шт</v>
      </c>
      <c r="K862" s="4">
        <f>VLOOKUP(D862,Товар!A:F,5,0)</f>
        <v>1</v>
      </c>
      <c r="L862" s="4">
        <f>VLOOKUP(D862,Товар!A:F,6,0)</f>
        <v>48</v>
      </c>
      <c r="M862" s="4" t="str">
        <f>VLOOKUP(D862,Товар!A:F,2,0)</f>
        <v>Печенье</v>
      </c>
    </row>
    <row r="863" spans="1:13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s="2" t="str">
        <f>VLOOKUP(C863,Магазин!A:C,2,0)</f>
        <v>Заводской</v>
      </c>
      <c r="H863" s="4" t="str">
        <f>VLOOKUP(C863,Магазин!A:C,3,0)</f>
        <v>ул. Сталеваров, 14</v>
      </c>
      <c r="I863" s="4" t="str">
        <f>VLOOKUP(D863,Товар!A:F,3,0)</f>
        <v>Пряники имбирные</v>
      </c>
      <c r="J863" s="4" t="str">
        <f>VLOOKUP(D863,Товар!A:F,4,0)</f>
        <v>грамм</v>
      </c>
      <c r="K863" s="4">
        <f>VLOOKUP(D863,Товар!A:F,5,0)</f>
        <v>500</v>
      </c>
      <c r="L863" s="4">
        <f>VLOOKUP(D863,Товар!A:F,6,0)</f>
        <v>96</v>
      </c>
      <c r="M863" s="4" t="str">
        <f>VLOOKUP(D863,Товар!A:F,2,0)</f>
        <v>Печенье</v>
      </c>
    </row>
    <row r="864" spans="1:13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s="2" t="str">
        <f>VLOOKUP(C864,Магазин!A:C,2,0)</f>
        <v>Заводской</v>
      </c>
      <c r="H864" s="4" t="str">
        <f>VLOOKUP(C864,Магазин!A:C,3,0)</f>
        <v>ул. Сталеваров, 14</v>
      </c>
      <c r="I864" s="4" t="str">
        <f>VLOOKUP(D864,Товар!A:F,3,0)</f>
        <v>Пряники мятные</v>
      </c>
      <c r="J864" s="4" t="str">
        <f>VLOOKUP(D864,Товар!A:F,4,0)</f>
        <v>грамм</v>
      </c>
      <c r="K864" s="4">
        <f>VLOOKUP(D864,Товар!A:F,5,0)</f>
        <v>500</v>
      </c>
      <c r="L864" s="4">
        <f>VLOOKUP(D864,Товар!A:F,6,0)</f>
        <v>96</v>
      </c>
      <c r="M864" s="4" t="str">
        <f>VLOOKUP(D864,Товар!A:F,2,0)</f>
        <v>Печенье</v>
      </c>
    </row>
    <row r="865" spans="1:13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s="2" t="str">
        <f>VLOOKUP(C865,Магазин!A:C,2,0)</f>
        <v>Заводской</v>
      </c>
      <c r="H865" s="4" t="str">
        <f>VLOOKUP(C865,Магазин!A:C,3,0)</f>
        <v>ул. Сталеваров, 14</v>
      </c>
      <c r="I865" s="4" t="str">
        <f>VLOOKUP(D865,Товар!A:F,3,0)</f>
        <v>Пряники шоколадные</v>
      </c>
      <c r="J865" s="4" t="str">
        <f>VLOOKUP(D865,Товар!A:F,4,0)</f>
        <v>грамм</v>
      </c>
      <c r="K865" s="4">
        <f>VLOOKUP(D865,Товар!A:F,5,0)</f>
        <v>500</v>
      </c>
      <c r="L865" s="4">
        <f>VLOOKUP(D865,Товар!A:F,6,0)</f>
        <v>99</v>
      </c>
      <c r="M865" s="4" t="str">
        <f>VLOOKUP(D865,Товар!A:F,2,0)</f>
        <v>Печенье</v>
      </c>
    </row>
    <row r="866" spans="1:13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s="2" t="str">
        <f>VLOOKUP(C866,Магазин!A:C,2,0)</f>
        <v>Заводской</v>
      </c>
      <c r="H866" s="4" t="str">
        <f>VLOOKUP(C866,Магазин!A:C,3,0)</f>
        <v>ул. Сталеваров, 42</v>
      </c>
      <c r="I866" s="4" t="str">
        <f>VLOOKUP(D866,Товар!A:F,3,0)</f>
        <v>Галеты для завтрака</v>
      </c>
      <c r="J866" s="4" t="str">
        <f>VLOOKUP(D866,Товар!A:F,4,0)</f>
        <v>грамм</v>
      </c>
      <c r="K866" s="4">
        <f>VLOOKUP(D866,Товар!A:F,5,0)</f>
        <v>200</v>
      </c>
      <c r="L866" s="4">
        <f>VLOOKUP(D866,Товар!A:F,6,0)</f>
        <v>60</v>
      </c>
      <c r="M866" s="4" t="str">
        <f>VLOOKUP(D866,Товар!A:F,2,0)</f>
        <v>Печенье</v>
      </c>
    </row>
    <row r="867" spans="1:13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s="2" t="str">
        <f>VLOOKUP(C867,Магазин!A:C,2,0)</f>
        <v>Заводской</v>
      </c>
      <c r="H867" s="4" t="str">
        <f>VLOOKUP(C867,Магазин!A:C,3,0)</f>
        <v>ул. Сталеваров, 42</v>
      </c>
      <c r="I867" s="4" t="str">
        <f>VLOOKUP(D867,Товар!A:F,3,0)</f>
        <v>Крекеры воздушные</v>
      </c>
      <c r="J867" s="4" t="str">
        <f>VLOOKUP(D867,Товар!A:F,4,0)</f>
        <v>грамм</v>
      </c>
      <c r="K867" s="4">
        <f>VLOOKUP(D867,Товар!A:F,5,0)</f>
        <v>200</v>
      </c>
      <c r="L867" s="4">
        <f>VLOOKUP(D867,Товар!A:F,6,0)</f>
        <v>60</v>
      </c>
      <c r="M867" s="4" t="str">
        <f>VLOOKUP(D867,Товар!A:F,2,0)</f>
        <v>Печенье</v>
      </c>
    </row>
    <row r="868" spans="1:13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s="2" t="str">
        <f>VLOOKUP(C868,Магазин!A:C,2,0)</f>
        <v>Заводской</v>
      </c>
      <c r="H868" s="4" t="str">
        <f>VLOOKUP(C868,Магазин!A:C,3,0)</f>
        <v>ул. Сталеваров, 42</v>
      </c>
      <c r="I868" s="4" t="str">
        <f>VLOOKUP(D868,Товар!A:F,3,0)</f>
        <v>Крекеры соленые</v>
      </c>
      <c r="J868" s="4" t="str">
        <f>VLOOKUP(D868,Товар!A:F,4,0)</f>
        <v>грамм</v>
      </c>
      <c r="K868" s="4">
        <f>VLOOKUP(D868,Товар!A:F,5,0)</f>
        <v>250</v>
      </c>
      <c r="L868" s="4">
        <f>VLOOKUP(D868,Товар!A:F,6,0)</f>
        <v>49</v>
      </c>
      <c r="M868" s="4" t="str">
        <f>VLOOKUP(D868,Товар!A:F,2,0)</f>
        <v>Печенье</v>
      </c>
    </row>
    <row r="869" spans="1:13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s="2" t="str">
        <f>VLOOKUP(C869,Магазин!A:C,2,0)</f>
        <v>Заводской</v>
      </c>
      <c r="H869" s="4" t="str">
        <f>VLOOKUP(C869,Магазин!A:C,3,0)</f>
        <v>ул. Сталеваров, 42</v>
      </c>
      <c r="I869" s="4" t="str">
        <f>VLOOKUP(D869,Товар!A:F,3,0)</f>
        <v>Крендель с корицей</v>
      </c>
      <c r="J869" s="4" t="str">
        <f>VLOOKUP(D869,Товар!A:F,4,0)</f>
        <v>грамм</v>
      </c>
      <c r="K869" s="4">
        <f>VLOOKUP(D869,Товар!A:F,5,0)</f>
        <v>200</v>
      </c>
      <c r="L869" s="4">
        <f>VLOOKUP(D869,Товар!A:F,6,0)</f>
        <v>84</v>
      </c>
      <c r="M869" s="4" t="str">
        <f>VLOOKUP(D869,Товар!A:F,2,0)</f>
        <v>Печенье</v>
      </c>
    </row>
    <row r="870" spans="1:13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s="2" t="str">
        <f>VLOOKUP(C870,Магазин!A:C,2,0)</f>
        <v>Заводской</v>
      </c>
      <c r="H870" s="4" t="str">
        <f>VLOOKUP(C870,Магазин!A:C,3,0)</f>
        <v>ул. Сталеваров, 42</v>
      </c>
      <c r="I870" s="4" t="str">
        <f>VLOOKUP(D870,Товар!A:F,3,0)</f>
        <v>Крендельки с солью</v>
      </c>
      <c r="J870" s="4" t="str">
        <f>VLOOKUP(D870,Товар!A:F,4,0)</f>
        <v>грамм</v>
      </c>
      <c r="K870" s="4">
        <f>VLOOKUP(D870,Товар!A:F,5,0)</f>
        <v>100</v>
      </c>
      <c r="L870" s="4">
        <f>VLOOKUP(D870,Товар!A:F,6,0)</f>
        <v>39</v>
      </c>
      <c r="M870" s="4" t="str">
        <f>VLOOKUP(D870,Товар!A:F,2,0)</f>
        <v>Печенье</v>
      </c>
    </row>
    <row r="871" spans="1:13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s="2" t="str">
        <f>VLOOKUP(C871,Магазин!A:C,2,0)</f>
        <v>Заводской</v>
      </c>
      <c r="H871" s="4" t="str">
        <f>VLOOKUP(C871,Магазин!A:C,3,0)</f>
        <v>ул. Сталеваров, 42</v>
      </c>
      <c r="I871" s="4" t="str">
        <f>VLOOKUP(D871,Товар!A:F,3,0)</f>
        <v>Орешки с вареной сгущенкой</v>
      </c>
      <c r="J871" s="4" t="str">
        <f>VLOOKUP(D871,Товар!A:F,4,0)</f>
        <v>грамм</v>
      </c>
      <c r="K871" s="4">
        <f>VLOOKUP(D871,Товар!A:F,5,0)</f>
        <v>500</v>
      </c>
      <c r="L871" s="4">
        <f>VLOOKUP(D871,Товар!A:F,6,0)</f>
        <v>180</v>
      </c>
      <c r="M871" s="4" t="str">
        <f>VLOOKUP(D871,Товар!A:F,2,0)</f>
        <v>Печенье</v>
      </c>
    </row>
    <row r="872" spans="1:13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s="2" t="str">
        <f>VLOOKUP(C872,Магазин!A:C,2,0)</f>
        <v>Заводской</v>
      </c>
      <c r="H872" s="4" t="str">
        <f>VLOOKUP(C872,Магазин!A:C,3,0)</f>
        <v>ул. Сталеваров, 42</v>
      </c>
      <c r="I872" s="4" t="str">
        <f>VLOOKUP(D872,Товар!A:F,3,0)</f>
        <v>Печенье "Юбилейное"</v>
      </c>
      <c r="J872" s="4" t="str">
        <f>VLOOKUP(D872,Товар!A:F,4,0)</f>
        <v>грамм</v>
      </c>
      <c r="K872" s="4">
        <f>VLOOKUP(D872,Товар!A:F,5,0)</f>
        <v>120</v>
      </c>
      <c r="L872" s="4">
        <f>VLOOKUP(D872,Товар!A:F,6,0)</f>
        <v>60</v>
      </c>
      <c r="M872" s="4" t="str">
        <f>VLOOKUP(D872,Товар!A:F,2,0)</f>
        <v>Печенье</v>
      </c>
    </row>
    <row r="873" spans="1:13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s="2" t="str">
        <f>VLOOKUP(C873,Магазин!A:C,2,0)</f>
        <v>Заводской</v>
      </c>
      <c r="H873" s="4" t="str">
        <f>VLOOKUP(C873,Магазин!A:C,3,0)</f>
        <v>ул. Сталеваров, 42</v>
      </c>
      <c r="I873" s="4" t="str">
        <f>VLOOKUP(D873,Товар!A:F,3,0)</f>
        <v>Печенье кокосовое</v>
      </c>
      <c r="J873" s="4" t="str">
        <f>VLOOKUP(D873,Товар!A:F,4,0)</f>
        <v>грамм</v>
      </c>
      <c r="K873" s="4">
        <f>VLOOKUP(D873,Товар!A:F,5,0)</f>
        <v>200</v>
      </c>
      <c r="L873" s="4">
        <f>VLOOKUP(D873,Товар!A:F,6,0)</f>
        <v>96</v>
      </c>
      <c r="M873" s="4" t="str">
        <f>VLOOKUP(D873,Товар!A:F,2,0)</f>
        <v>Печенье</v>
      </c>
    </row>
    <row r="874" spans="1:13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s="2" t="str">
        <f>VLOOKUP(C874,Магазин!A:C,2,0)</f>
        <v>Заводской</v>
      </c>
      <c r="H874" s="4" t="str">
        <f>VLOOKUP(C874,Магазин!A:C,3,0)</f>
        <v>ул. Сталеваров, 42</v>
      </c>
      <c r="I874" s="4" t="str">
        <f>VLOOKUP(D874,Товар!A:F,3,0)</f>
        <v>Печенье миндальное</v>
      </c>
      <c r="J874" s="4" t="str">
        <f>VLOOKUP(D874,Товар!A:F,4,0)</f>
        <v>грамм</v>
      </c>
      <c r="K874" s="4">
        <f>VLOOKUP(D874,Товар!A:F,5,0)</f>
        <v>200</v>
      </c>
      <c r="L874" s="4">
        <f>VLOOKUP(D874,Товар!A:F,6,0)</f>
        <v>250</v>
      </c>
      <c r="M874" s="4" t="str">
        <f>VLOOKUP(D874,Товар!A:F,2,0)</f>
        <v>Печенье</v>
      </c>
    </row>
    <row r="875" spans="1:13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s="2" t="str">
        <f>VLOOKUP(C875,Магазин!A:C,2,0)</f>
        <v>Заводской</v>
      </c>
      <c r="H875" s="4" t="str">
        <f>VLOOKUP(C875,Магазин!A:C,3,0)</f>
        <v>ул. Сталеваров, 42</v>
      </c>
      <c r="I875" s="4" t="str">
        <f>VLOOKUP(D875,Товар!A:F,3,0)</f>
        <v>Печенье овсяное классическое</v>
      </c>
      <c r="J875" s="4" t="str">
        <f>VLOOKUP(D875,Товар!A:F,4,0)</f>
        <v>грамм</v>
      </c>
      <c r="K875" s="4">
        <f>VLOOKUP(D875,Товар!A:F,5,0)</f>
        <v>300</v>
      </c>
      <c r="L875" s="4">
        <f>VLOOKUP(D875,Товар!A:F,6,0)</f>
        <v>98</v>
      </c>
      <c r="M875" s="4" t="str">
        <f>VLOOKUP(D875,Товар!A:F,2,0)</f>
        <v>Печенье</v>
      </c>
    </row>
    <row r="876" spans="1:13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s="2" t="str">
        <f>VLOOKUP(C876,Магазин!A:C,2,0)</f>
        <v>Заводской</v>
      </c>
      <c r="H876" s="4" t="str">
        <f>VLOOKUP(C876,Магазин!A:C,3,0)</f>
        <v>ул. Сталеваров, 42</v>
      </c>
      <c r="I876" s="4" t="str">
        <f>VLOOKUP(D876,Товар!A:F,3,0)</f>
        <v>Печенье овсяное с изюмом</v>
      </c>
      <c r="J876" s="4" t="str">
        <f>VLOOKUP(D876,Товар!A:F,4,0)</f>
        <v>грамм</v>
      </c>
      <c r="K876" s="4">
        <f>VLOOKUP(D876,Товар!A:F,5,0)</f>
        <v>300</v>
      </c>
      <c r="L876" s="4">
        <f>VLOOKUP(D876,Товар!A:F,6,0)</f>
        <v>114</v>
      </c>
      <c r="M876" s="4" t="str">
        <f>VLOOKUP(D876,Товар!A:F,2,0)</f>
        <v>Печенье</v>
      </c>
    </row>
    <row r="877" spans="1:13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s="2" t="str">
        <f>VLOOKUP(C877,Магазин!A:C,2,0)</f>
        <v>Заводской</v>
      </c>
      <c r="H877" s="4" t="str">
        <f>VLOOKUP(C877,Магазин!A:C,3,0)</f>
        <v>ул. Сталеваров, 42</v>
      </c>
      <c r="I877" s="4" t="str">
        <f>VLOOKUP(D877,Товар!A:F,3,0)</f>
        <v>Печенье овсяное с шоколадом</v>
      </c>
      <c r="J877" s="4" t="str">
        <f>VLOOKUP(D877,Товар!A:F,4,0)</f>
        <v>грамм</v>
      </c>
      <c r="K877" s="4">
        <f>VLOOKUP(D877,Товар!A:F,5,0)</f>
        <v>300</v>
      </c>
      <c r="L877" s="4">
        <f>VLOOKUP(D877,Товар!A:F,6,0)</f>
        <v>120</v>
      </c>
      <c r="M877" s="4" t="str">
        <f>VLOOKUP(D877,Товар!A:F,2,0)</f>
        <v>Печенье</v>
      </c>
    </row>
    <row r="878" spans="1:13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s="2" t="str">
        <f>VLOOKUP(C878,Магазин!A:C,2,0)</f>
        <v>Заводской</v>
      </c>
      <c r="H878" s="4" t="str">
        <f>VLOOKUP(C878,Магазин!A:C,3,0)</f>
        <v>ул. Сталеваров, 42</v>
      </c>
      <c r="I878" s="4" t="str">
        <f>VLOOKUP(D878,Товар!A:F,3,0)</f>
        <v>Печенье постное</v>
      </c>
      <c r="J878" s="4" t="str">
        <f>VLOOKUP(D878,Товар!A:F,4,0)</f>
        <v>грамм</v>
      </c>
      <c r="K878" s="4">
        <f>VLOOKUP(D878,Товар!A:F,5,0)</f>
        <v>250</v>
      </c>
      <c r="L878" s="4">
        <f>VLOOKUP(D878,Товар!A:F,6,0)</f>
        <v>72</v>
      </c>
      <c r="M878" s="4" t="str">
        <f>VLOOKUP(D878,Товар!A:F,2,0)</f>
        <v>Печенье</v>
      </c>
    </row>
    <row r="879" spans="1:13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s="2" t="str">
        <f>VLOOKUP(C879,Магазин!A:C,2,0)</f>
        <v>Заводской</v>
      </c>
      <c r="H879" s="4" t="str">
        <f>VLOOKUP(C879,Магазин!A:C,3,0)</f>
        <v>ул. Сталеваров, 42</v>
      </c>
      <c r="I879" s="4" t="str">
        <f>VLOOKUP(D879,Товар!A:F,3,0)</f>
        <v>Печенье с клубничной начинкой</v>
      </c>
      <c r="J879" s="4" t="str">
        <f>VLOOKUP(D879,Товар!A:F,4,0)</f>
        <v>грамм</v>
      </c>
      <c r="K879" s="4">
        <f>VLOOKUP(D879,Товар!A:F,5,0)</f>
        <v>250</v>
      </c>
      <c r="L879" s="4">
        <f>VLOOKUP(D879,Товар!A:F,6,0)</f>
        <v>129</v>
      </c>
      <c r="M879" s="4" t="str">
        <f>VLOOKUP(D879,Товар!A:F,2,0)</f>
        <v>Печенье</v>
      </c>
    </row>
    <row r="880" spans="1:13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s="2" t="str">
        <f>VLOOKUP(C880,Магазин!A:C,2,0)</f>
        <v>Заводской</v>
      </c>
      <c r="H880" s="4" t="str">
        <f>VLOOKUP(C880,Магазин!A:C,3,0)</f>
        <v>ул. Сталеваров, 42</v>
      </c>
      <c r="I880" s="4" t="str">
        <f>VLOOKUP(D880,Товар!A:F,3,0)</f>
        <v>Печенье с лимонной начинкой</v>
      </c>
      <c r="J880" s="4" t="str">
        <f>VLOOKUP(D880,Товар!A:F,4,0)</f>
        <v>грамм</v>
      </c>
      <c r="K880" s="4">
        <f>VLOOKUP(D880,Товар!A:F,5,0)</f>
        <v>250</v>
      </c>
      <c r="L880" s="4">
        <f>VLOOKUP(D880,Товар!A:F,6,0)</f>
        <v>129</v>
      </c>
      <c r="M880" s="4" t="str">
        <f>VLOOKUP(D880,Товар!A:F,2,0)</f>
        <v>Печенье</v>
      </c>
    </row>
    <row r="881" spans="1:13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s="2" t="str">
        <f>VLOOKUP(C881,Магазин!A:C,2,0)</f>
        <v>Заводской</v>
      </c>
      <c r="H881" s="4" t="str">
        <f>VLOOKUP(C881,Магазин!A:C,3,0)</f>
        <v>ул. Сталеваров, 42</v>
      </c>
      <c r="I881" s="4" t="str">
        <f>VLOOKUP(D881,Товар!A:F,3,0)</f>
        <v>Печенье с маковой начинкой</v>
      </c>
      <c r="J881" s="4" t="str">
        <f>VLOOKUP(D881,Товар!A:F,4,0)</f>
        <v>грамм</v>
      </c>
      <c r="K881" s="4">
        <f>VLOOKUP(D881,Товар!A:F,5,0)</f>
        <v>200</v>
      </c>
      <c r="L881" s="4">
        <f>VLOOKUP(D881,Товар!A:F,6,0)</f>
        <v>120</v>
      </c>
      <c r="M881" s="4" t="str">
        <f>VLOOKUP(D881,Товар!A:F,2,0)</f>
        <v>Печенье</v>
      </c>
    </row>
    <row r="882" spans="1:13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s="2" t="str">
        <f>VLOOKUP(C882,Магазин!A:C,2,0)</f>
        <v>Заводской</v>
      </c>
      <c r="H882" s="4" t="str">
        <f>VLOOKUP(C882,Магазин!A:C,3,0)</f>
        <v>ул. Сталеваров, 42</v>
      </c>
      <c r="I882" s="4" t="str">
        <f>VLOOKUP(D882,Товар!A:F,3,0)</f>
        <v>Печенье сахарное для тирамису</v>
      </c>
      <c r="J882" s="4" t="str">
        <f>VLOOKUP(D882,Товар!A:F,4,0)</f>
        <v>грамм</v>
      </c>
      <c r="K882" s="4">
        <f>VLOOKUP(D882,Товар!A:F,5,0)</f>
        <v>400</v>
      </c>
      <c r="L882" s="4">
        <f>VLOOKUP(D882,Товар!A:F,6,0)</f>
        <v>240</v>
      </c>
      <c r="M882" s="4" t="str">
        <f>VLOOKUP(D882,Товар!A:F,2,0)</f>
        <v>Печенье</v>
      </c>
    </row>
    <row r="883" spans="1:13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s="2" t="str">
        <f>VLOOKUP(C883,Магазин!A:C,2,0)</f>
        <v>Заводской</v>
      </c>
      <c r="H883" s="4" t="str">
        <f>VLOOKUP(C883,Магазин!A:C,3,0)</f>
        <v>ул. Сталеваров, 42</v>
      </c>
      <c r="I883" s="4" t="str">
        <f>VLOOKUP(D883,Товар!A:F,3,0)</f>
        <v>Печенье сдобное апельсин</v>
      </c>
      <c r="J883" s="4" t="str">
        <f>VLOOKUP(D883,Товар!A:F,4,0)</f>
        <v>грамм</v>
      </c>
      <c r="K883" s="4">
        <f>VLOOKUP(D883,Товар!A:F,5,0)</f>
        <v>300</v>
      </c>
      <c r="L883" s="4">
        <f>VLOOKUP(D883,Товар!A:F,6,0)</f>
        <v>108</v>
      </c>
      <c r="M883" s="4" t="str">
        <f>VLOOKUP(D883,Товар!A:F,2,0)</f>
        <v>Печенье</v>
      </c>
    </row>
    <row r="884" spans="1:13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s="2" t="str">
        <f>VLOOKUP(C884,Магазин!A:C,2,0)</f>
        <v>Заводской</v>
      </c>
      <c r="H884" s="4" t="str">
        <f>VLOOKUP(C884,Магазин!A:C,3,0)</f>
        <v>ул. Сталеваров, 42</v>
      </c>
      <c r="I884" s="4" t="str">
        <f>VLOOKUP(D884,Товар!A:F,3,0)</f>
        <v>Печенье сдобное вишня</v>
      </c>
      <c r="J884" s="4" t="str">
        <f>VLOOKUP(D884,Товар!A:F,4,0)</f>
        <v>грамм</v>
      </c>
      <c r="K884" s="4">
        <f>VLOOKUP(D884,Товар!A:F,5,0)</f>
        <v>300</v>
      </c>
      <c r="L884" s="4">
        <f>VLOOKUP(D884,Товар!A:F,6,0)</f>
        <v>120</v>
      </c>
      <c r="M884" s="4" t="str">
        <f>VLOOKUP(D884,Товар!A:F,2,0)</f>
        <v>Печенье</v>
      </c>
    </row>
    <row r="885" spans="1:13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s="2" t="str">
        <f>VLOOKUP(C885,Магазин!A:C,2,0)</f>
        <v>Заводской</v>
      </c>
      <c r="H885" s="4" t="str">
        <f>VLOOKUP(C885,Магазин!A:C,3,0)</f>
        <v>ул. Сталеваров, 42</v>
      </c>
      <c r="I885" s="4" t="str">
        <f>VLOOKUP(D885,Товар!A:F,3,0)</f>
        <v>Пряник большой сувенирный</v>
      </c>
      <c r="J885" s="4" t="str">
        <f>VLOOKUP(D885,Товар!A:F,4,0)</f>
        <v>шт</v>
      </c>
      <c r="K885" s="4">
        <f>VLOOKUP(D885,Товар!A:F,5,0)</f>
        <v>1</v>
      </c>
      <c r="L885" s="4">
        <f>VLOOKUP(D885,Товар!A:F,6,0)</f>
        <v>180</v>
      </c>
      <c r="M885" s="4" t="str">
        <f>VLOOKUP(D885,Товар!A:F,2,0)</f>
        <v>Печенье</v>
      </c>
    </row>
    <row r="886" spans="1:13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s="2" t="str">
        <f>VLOOKUP(C886,Магазин!A:C,2,0)</f>
        <v>Заводской</v>
      </c>
      <c r="H886" s="4" t="str">
        <f>VLOOKUP(C886,Магазин!A:C,3,0)</f>
        <v>ул. Сталеваров, 42</v>
      </c>
      <c r="I886" s="4" t="str">
        <f>VLOOKUP(D886,Товар!A:F,3,0)</f>
        <v>Пряник тульский с начинкой</v>
      </c>
      <c r="J886" s="4" t="str">
        <f>VLOOKUP(D886,Товар!A:F,4,0)</f>
        <v>шт</v>
      </c>
      <c r="K886" s="4">
        <f>VLOOKUP(D886,Товар!A:F,5,0)</f>
        <v>1</v>
      </c>
      <c r="L886" s="4">
        <f>VLOOKUP(D886,Товар!A:F,6,0)</f>
        <v>48</v>
      </c>
      <c r="M886" s="4" t="str">
        <f>VLOOKUP(D886,Товар!A:F,2,0)</f>
        <v>Печенье</v>
      </c>
    </row>
    <row r="887" spans="1:13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s="2" t="str">
        <f>VLOOKUP(C887,Магазин!A:C,2,0)</f>
        <v>Заводской</v>
      </c>
      <c r="H887" s="4" t="str">
        <f>VLOOKUP(C887,Магазин!A:C,3,0)</f>
        <v>ул. Сталеваров, 42</v>
      </c>
      <c r="I887" s="4" t="str">
        <f>VLOOKUP(D887,Товар!A:F,3,0)</f>
        <v>Пряники имбирные</v>
      </c>
      <c r="J887" s="4" t="str">
        <f>VLOOKUP(D887,Товар!A:F,4,0)</f>
        <v>грамм</v>
      </c>
      <c r="K887" s="4">
        <f>VLOOKUP(D887,Товар!A:F,5,0)</f>
        <v>500</v>
      </c>
      <c r="L887" s="4">
        <f>VLOOKUP(D887,Товар!A:F,6,0)</f>
        <v>96</v>
      </c>
      <c r="M887" s="4" t="str">
        <f>VLOOKUP(D887,Товар!A:F,2,0)</f>
        <v>Печенье</v>
      </c>
    </row>
    <row r="888" spans="1:13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s="2" t="str">
        <f>VLOOKUP(C888,Магазин!A:C,2,0)</f>
        <v>Заводской</v>
      </c>
      <c r="H888" s="4" t="str">
        <f>VLOOKUP(C888,Магазин!A:C,3,0)</f>
        <v>ул. Сталеваров, 42</v>
      </c>
      <c r="I888" s="4" t="str">
        <f>VLOOKUP(D888,Товар!A:F,3,0)</f>
        <v>Пряники мятные</v>
      </c>
      <c r="J888" s="4" t="str">
        <f>VLOOKUP(D888,Товар!A:F,4,0)</f>
        <v>грамм</v>
      </c>
      <c r="K888" s="4">
        <f>VLOOKUP(D888,Товар!A:F,5,0)</f>
        <v>500</v>
      </c>
      <c r="L888" s="4">
        <f>VLOOKUP(D888,Товар!A:F,6,0)</f>
        <v>96</v>
      </c>
      <c r="M888" s="4" t="str">
        <f>VLOOKUP(D888,Товар!A:F,2,0)</f>
        <v>Печенье</v>
      </c>
    </row>
    <row r="889" spans="1:13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s="2" t="str">
        <f>VLOOKUP(C889,Магазин!A:C,2,0)</f>
        <v>Заводской</v>
      </c>
      <c r="H889" s="4" t="str">
        <f>VLOOKUP(C889,Магазин!A:C,3,0)</f>
        <v>ул. Сталеваров, 42</v>
      </c>
      <c r="I889" s="4" t="str">
        <f>VLOOKUP(D889,Товар!A:F,3,0)</f>
        <v>Пряники шоколадные</v>
      </c>
      <c r="J889" s="4" t="str">
        <f>VLOOKUP(D889,Товар!A:F,4,0)</f>
        <v>грамм</v>
      </c>
      <c r="K889" s="4">
        <f>VLOOKUP(D889,Товар!A:F,5,0)</f>
        <v>500</v>
      </c>
      <c r="L889" s="4">
        <f>VLOOKUP(D889,Товар!A:F,6,0)</f>
        <v>99</v>
      </c>
      <c r="M889" s="4" t="str">
        <f>VLOOKUP(D889,Товар!A:F,2,0)</f>
        <v>Печенье</v>
      </c>
    </row>
    <row r="890" spans="1:13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s="2" t="str">
        <f>VLOOKUP(C890,Магазин!A:C,2,0)</f>
        <v>Заводской</v>
      </c>
      <c r="H890" s="4" t="str">
        <f>VLOOKUP(C890,Магазин!A:C,3,0)</f>
        <v>Мартеновская, 2</v>
      </c>
      <c r="I890" s="4" t="str">
        <f>VLOOKUP(D890,Товар!A:F,3,0)</f>
        <v>Галеты для завтрака</v>
      </c>
      <c r="J890" s="4" t="str">
        <f>VLOOKUP(D890,Товар!A:F,4,0)</f>
        <v>грамм</v>
      </c>
      <c r="K890" s="4">
        <f>VLOOKUP(D890,Товар!A:F,5,0)</f>
        <v>200</v>
      </c>
      <c r="L890" s="4">
        <f>VLOOKUP(D890,Товар!A:F,6,0)</f>
        <v>60</v>
      </c>
      <c r="M890" s="4" t="str">
        <f>VLOOKUP(D890,Товар!A:F,2,0)</f>
        <v>Печенье</v>
      </c>
    </row>
    <row r="891" spans="1:13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s="2" t="str">
        <f>VLOOKUP(C891,Магазин!A:C,2,0)</f>
        <v>Заводской</v>
      </c>
      <c r="H891" s="4" t="str">
        <f>VLOOKUP(C891,Магазин!A:C,3,0)</f>
        <v>Мартеновская, 2</v>
      </c>
      <c r="I891" s="4" t="str">
        <f>VLOOKUP(D891,Товар!A:F,3,0)</f>
        <v>Крекеры воздушные</v>
      </c>
      <c r="J891" s="4" t="str">
        <f>VLOOKUP(D891,Товар!A:F,4,0)</f>
        <v>грамм</v>
      </c>
      <c r="K891" s="4">
        <f>VLOOKUP(D891,Товар!A:F,5,0)</f>
        <v>200</v>
      </c>
      <c r="L891" s="4">
        <f>VLOOKUP(D891,Товар!A:F,6,0)</f>
        <v>60</v>
      </c>
      <c r="M891" s="4" t="str">
        <f>VLOOKUP(D891,Товар!A:F,2,0)</f>
        <v>Печенье</v>
      </c>
    </row>
    <row r="892" spans="1:13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s="2" t="str">
        <f>VLOOKUP(C892,Магазин!A:C,2,0)</f>
        <v>Заводской</v>
      </c>
      <c r="H892" s="4" t="str">
        <f>VLOOKUP(C892,Магазин!A:C,3,0)</f>
        <v>Мартеновская, 2</v>
      </c>
      <c r="I892" s="4" t="str">
        <f>VLOOKUP(D892,Товар!A:F,3,0)</f>
        <v>Крекеры соленые</v>
      </c>
      <c r="J892" s="4" t="str">
        <f>VLOOKUP(D892,Товар!A:F,4,0)</f>
        <v>грамм</v>
      </c>
      <c r="K892" s="4">
        <f>VLOOKUP(D892,Товар!A:F,5,0)</f>
        <v>250</v>
      </c>
      <c r="L892" s="4">
        <f>VLOOKUP(D892,Товар!A:F,6,0)</f>
        <v>49</v>
      </c>
      <c r="M892" s="4" t="str">
        <f>VLOOKUP(D892,Товар!A:F,2,0)</f>
        <v>Печенье</v>
      </c>
    </row>
    <row r="893" spans="1:13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s="2" t="str">
        <f>VLOOKUP(C893,Магазин!A:C,2,0)</f>
        <v>Заводской</v>
      </c>
      <c r="H893" s="4" t="str">
        <f>VLOOKUP(C893,Магазин!A:C,3,0)</f>
        <v>Мартеновская, 2</v>
      </c>
      <c r="I893" s="4" t="str">
        <f>VLOOKUP(D893,Товар!A:F,3,0)</f>
        <v>Крендель с корицей</v>
      </c>
      <c r="J893" s="4" t="str">
        <f>VLOOKUP(D893,Товар!A:F,4,0)</f>
        <v>грамм</v>
      </c>
      <c r="K893" s="4">
        <f>VLOOKUP(D893,Товар!A:F,5,0)</f>
        <v>200</v>
      </c>
      <c r="L893" s="4">
        <f>VLOOKUP(D893,Товар!A:F,6,0)</f>
        <v>84</v>
      </c>
      <c r="M893" s="4" t="str">
        <f>VLOOKUP(D893,Товар!A:F,2,0)</f>
        <v>Печенье</v>
      </c>
    </row>
    <row r="894" spans="1:13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s="2" t="str">
        <f>VLOOKUP(C894,Магазин!A:C,2,0)</f>
        <v>Заводской</v>
      </c>
      <c r="H894" s="4" t="str">
        <f>VLOOKUP(C894,Магазин!A:C,3,0)</f>
        <v>Мартеновская, 2</v>
      </c>
      <c r="I894" s="4" t="str">
        <f>VLOOKUP(D894,Товар!A:F,3,0)</f>
        <v>Крендельки с солью</v>
      </c>
      <c r="J894" s="4" t="str">
        <f>VLOOKUP(D894,Товар!A:F,4,0)</f>
        <v>грамм</v>
      </c>
      <c r="K894" s="4">
        <f>VLOOKUP(D894,Товар!A:F,5,0)</f>
        <v>100</v>
      </c>
      <c r="L894" s="4">
        <f>VLOOKUP(D894,Товар!A:F,6,0)</f>
        <v>39</v>
      </c>
      <c r="M894" s="4" t="str">
        <f>VLOOKUP(D894,Товар!A:F,2,0)</f>
        <v>Печенье</v>
      </c>
    </row>
    <row r="895" spans="1:13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s="2" t="str">
        <f>VLOOKUP(C895,Магазин!A:C,2,0)</f>
        <v>Заводской</v>
      </c>
      <c r="H895" s="4" t="str">
        <f>VLOOKUP(C895,Магазин!A:C,3,0)</f>
        <v>Мартеновская, 2</v>
      </c>
      <c r="I895" s="4" t="str">
        <f>VLOOKUP(D895,Товар!A:F,3,0)</f>
        <v>Орешки с вареной сгущенкой</v>
      </c>
      <c r="J895" s="4" t="str">
        <f>VLOOKUP(D895,Товар!A:F,4,0)</f>
        <v>грамм</v>
      </c>
      <c r="K895" s="4">
        <f>VLOOKUP(D895,Товар!A:F,5,0)</f>
        <v>500</v>
      </c>
      <c r="L895" s="4">
        <f>VLOOKUP(D895,Товар!A:F,6,0)</f>
        <v>180</v>
      </c>
      <c r="M895" s="4" t="str">
        <f>VLOOKUP(D895,Товар!A:F,2,0)</f>
        <v>Печенье</v>
      </c>
    </row>
    <row r="896" spans="1:13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s="2" t="str">
        <f>VLOOKUP(C896,Магазин!A:C,2,0)</f>
        <v>Заводской</v>
      </c>
      <c r="H896" s="4" t="str">
        <f>VLOOKUP(C896,Магазин!A:C,3,0)</f>
        <v>Мартеновская, 2</v>
      </c>
      <c r="I896" s="4" t="str">
        <f>VLOOKUP(D896,Товар!A:F,3,0)</f>
        <v>Печенье "Юбилейное"</v>
      </c>
      <c r="J896" s="4" t="str">
        <f>VLOOKUP(D896,Товар!A:F,4,0)</f>
        <v>грамм</v>
      </c>
      <c r="K896" s="4">
        <f>VLOOKUP(D896,Товар!A:F,5,0)</f>
        <v>120</v>
      </c>
      <c r="L896" s="4">
        <f>VLOOKUP(D896,Товар!A:F,6,0)</f>
        <v>60</v>
      </c>
      <c r="M896" s="4" t="str">
        <f>VLOOKUP(D896,Товар!A:F,2,0)</f>
        <v>Печенье</v>
      </c>
    </row>
    <row r="897" spans="1:13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s="2" t="str">
        <f>VLOOKUP(C897,Магазин!A:C,2,0)</f>
        <v>Заводской</v>
      </c>
      <c r="H897" s="4" t="str">
        <f>VLOOKUP(C897,Магазин!A:C,3,0)</f>
        <v>Мартеновская, 2</v>
      </c>
      <c r="I897" s="4" t="str">
        <f>VLOOKUP(D897,Товар!A:F,3,0)</f>
        <v>Печенье кокосовое</v>
      </c>
      <c r="J897" s="4" t="str">
        <f>VLOOKUP(D897,Товар!A:F,4,0)</f>
        <v>грамм</v>
      </c>
      <c r="K897" s="4">
        <f>VLOOKUP(D897,Товар!A:F,5,0)</f>
        <v>200</v>
      </c>
      <c r="L897" s="4">
        <f>VLOOKUP(D897,Товар!A:F,6,0)</f>
        <v>96</v>
      </c>
      <c r="M897" s="4" t="str">
        <f>VLOOKUP(D897,Товар!A:F,2,0)</f>
        <v>Печенье</v>
      </c>
    </row>
    <row r="898" spans="1:13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s="2" t="str">
        <f>VLOOKUP(C898,Магазин!A:C,2,0)</f>
        <v>Заводской</v>
      </c>
      <c r="H898" s="4" t="str">
        <f>VLOOKUP(C898,Магазин!A:C,3,0)</f>
        <v>Мартеновская, 2</v>
      </c>
      <c r="I898" s="4" t="str">
        <f>VLOOKUP(D898,Товар!A:F,3,0)</f>
        <v>Печенье миндальное</v>
      </c>
      <c r="J898" s="4" t="str">
        <f>VLOOKUP(D898,Товар!A:F,4,0)</f>
        <v>грамм</v>
      </c>
      <c r="K898" s="4">
        <f>VLOOKUP(D898,Товар!A:F,5,0)</f>
        <v>200</v>
      </c>
      <c r="L898" s="4">
        <f>VLOOKUP(D898,Товар!A:F,6,0)</f>
        <v>250</v>
      </c>
      <c r="M898" s="4" t="str">
        <f>VLOOKUP(D898,Товар!A:F,2,0)</f>
        <v>Печенье</v>
      </c>
    </row>
    <row r="899" spans="1:13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s="2" t="str">
        <f>VLOOKUP(C899,Магазин!A:C,2,0)</f>
        <v>Заводской</v>
      </c>
      <c r="H899" s="4" t="str">
        <f>VLOOKUP(C899,Магазин!A:C,3,0)</f>
        <v>Мартеновская, 2</v>
      </c>
      <c r="I899" s="4" t="str">
        <f>VLOOKUP(D899,Товар!A:F,3,0)</f>
        <v>Печенье овсяное классическое</v>
      </c>
      <c r="J899" s="4" t="str">
        <f>VLOOKUP(D899,Товар!A:F,4,0)</f>
        <v>грамм</v>
      </c>
      <c r="K899" s="4">
        <f>VLOOKUP(D899,Товар!A:F,5,0)</f>
        <v>300</v>
      </c>
      <c r="L899" s="4">
        <f>VLOOKUP(D899,Товар!A:F,6,0)</f>
        <v>98</v>
      </c>
      <c r="M899" s="4" t="str">
        <f>VLOOKUP(D899,Товар!A:F,2,0)</f>
        <v>Печенье</v>
      </c>
    </row>
    <row r="900" spans="1:13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s="2" t="str">
        <f>VLOOKUP(C900,Магазин!A:C,2,0)</f>
        <v>Заводской</v>
      </c>
      <c r="H900" s="4" t="str">
        <f>VLOOKUP(C900,Магазин!A:C,3,0)</f>
        <v>Мартеновская, 2</v>
      </c>
      <c r="I900" s="4" t="str">
        <f>VLOOKUP(D900,Товар!A:F,3,0)</f>
        <v>Печенье овсяное с изюмом</v>
      </c>
      <c r="J900" s="4" t="str">
        <f>VLOOKUP(D900,Товар!A:F,4,0)</f>
        <v>грамм</v>
      </c>
      <c r="K900" s="4">
        <f>VLOOKUP(D900,Товар!A:F,5,0)</f>
        <v>300</v>
      </c>
      <c r="L900" s="4">
        <f>VLOOKUP(D900,Товар!A:F,6,0)</f>
        <v>114</v>
      </c>
      <c r="M900" s="4" t="str">
        <f>VLOOKUP(D900,Товар!A:F,2,0)</f>
        <v>Печенье</v>
      </c>
    </row>
    <row r="901" spans="1:13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s="2" t="str">
        <f>VLOOKUP(C901,Магазин!A:C,2,0)</f>
        <v>Заводской</v>
      </c>
      <c r="H901" s="4" t="str">
        <f>VLOOKUP(C901,Магазин!A:C,3,0)</f>
        <v>Мартеновская, 2</v>
      </c>
      <c r="I901" s="4" t="str">
        <f>VLOOKUP(D901,Товар!A:F,3,0)</f>
        <v>Печенье овсяное с шоколадом</v>
      </c>
      <c r="J901" s="4" t="str">
        <f>VLOOKUP(D901,Товар!A:F,4,0)</f>
        <v>грамм</v>
      </c>
      <c r="K901" s="4">
        <f>VLOOKUP(D901,Товар!A:F,5,0)</f>
        <v>300</v>
      </c>
      <c r="L901" s="4">
        <f>VLOOKUP(D901,Товар!A:F,6,0)</f>
        <v>120</v>
      </c>
      <c r="M901" s="4" t="str">
        <f>VLOOKUP(D901,Товар!A:F,2,0)</f>
        <v>Печенье</v>
      </c>
    </row>
    <row r="902" spans="1:13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s="2" t="str">
        <f>VLOOKUP(C902,Магазин!A:C,2,0)</f>
        <v>Заводской</v>
      </c>
      <c r="H902" s="4" t="str">
        <f>VLOOKUP(C902,Магазин!A:C,3,0)</f>
        <v>Мартеновская, 2</v>
      </c>
      <c r="I902" s="4" t="str">
        <f>VLOOKUP(D902,Товар!A:F,3,0)</f>
        <v>Печенье постное</v>
      </c>
      <c r="J902" s="4" t="str">
        <f>VLOOKUP(D902,Товар!A:F,4,0)</f>
        <v>грамм</v>
      </c>
      <c r="K902" s="4">
        <f>VLOOKUP(D902,Товар!A:F,5,0)</f>
        <v>250</v>
      </c>
      <c r="L902" s="4">
        <f>VLOOKUP(D902,Товар!A:F,6,0)</f>
        <v>72</v>
      </c>
      <c r="M902" s="4" t="str">
        <f>VLOOKUP(D902,Товар!A:F,2,0)</f>
        <v>Печенье</v>
      </c>
    </row>
    <row r="903" spans="1:13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s="2" t="str">
        <f>VLOOKUP(C903,Магазин!A:C,2,0)</f>
        <v>Заводской</v>
      </c>
      <c r="H903" s="4" t="str">
        <f>VLOOKUP(C903,Магазин!A:C,3,0)</f>
        <v>Мартеновская, 2</v>
      </c>
      <c r="I903" s="4" t="str">
        <f>VLOOKUP(D903,Товар!A:F,3,0)</f>
        <v>Печенье с клубничной начинкой</v>
      </c>
      <c r="J903" s="4" t="str">
        <f>VLOOKUP(D903,Товар!A:F,4,0)</f>
        <v>грамм</v>
      </c>
      <c r="K903" s="4">
        <f>VLOOKUP(D903,Товар!A:F,5,0)</f>
        <v>250</v>
      </c>
      <c r="L903" s="4">
        <f>VLOOKUP(D903,Товар!A:F,6,0)</f>
        <v>129</v>
      </c>
      <c r="M903" s="4" t="str">
        <f>VLOOKUP(D903,Товар!A:F,2,0)</f>
        <v>Печенье</v>
      </c>
    </row>
    <row r="904" spans="1:13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s="2" t="str">
        <f>VLOOKUP(C904,Магазин!A:C,2,0)</f>
        <v>Заводской</v>
      </c>
      <c r="H904" s="4" t="str">
        <f>VLOOKUP(C904,Магазин!A:C,3,0)</f>
        <v>Мартеновская, 2</v>
      </c>
      <c r="I904" s="4" t="str">
        <f>VLOOKUP(D904,Товар!A:F,3,0)</f>
        <v>Печенье с лимонной начинкой</v>
      </c>
      <c r="J904" s="4" t="str">
        <f>VLOOKUP(D904,Товар!A:F,4,0)</f>
        <v>грамм</v>
      </c>
      <c r="K904" s="4">
        <f>VLOOKUP(D904,Товар!A:F,5,0)</f>
        <v>250</v>
      </c>
      <c r="L904" s="4">
        <f>VLOOKUP(D904,Товар!A:F,6,0)</f>
        <v>129</v>
      </c>
      <c r="M904" s="4" t="str">
        <f>VLOOKUP(D904,Товар!A:F,2,0)</f>
        <v>Печенье</v>
      </c>
    </row>
    <row r="905" spans="1:13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s="2" t="str">
        <f>VLOOKUP(C905,Магазин!A:C,2,0)</f>
        <v>Заводской</v>
      </c>
      <c r="H905" s="4" t="str">
        <f>VLOOKUP(C905,Магазин!A:C,3,0)</f>
        <v>Мартеновская, 2</v>
      </c>
      <c r="I905" s="4" t="str">
        <f>VLOOKUP(D905,Товар!A:F,3,0)</f>
        <v>Печенье с маковой начинкой</v>
      </c>
      <c r="J905" s="4" t="str">
        <f>VLOOKUP(D905,Товар!A:F,4,0)</f>
        <v>грамм</v>
      </c>
      <c r="K905" s="4">
        <f>VLOOKUP(D905,Товар!A:F,5,0)</f>
        <v>200</v>
      </c>
      <c r="L905" s="4">
        <f>VLOOKUP(D905,Товар!A:F,6,0)</f>
        <v>120</v>
      </c>
      <c r="M905" s="4" t="str">
        <f>VLOOKUP(D905,Товар!A:F,2,0)</f>
        <v>Печенье</v>
      </c>
    </row>
    <row r="906" spans="1:13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s="2" t="str">
        <f>VLOOKUP(C906,Магазин!A:C,2,0)</f>
        <v>Заводской</v>
      </c>
      <c r="H906" s="4" t="str">
        <f>VLOOKUP(C906,Магазин!A:C,3,0)</f>
        <v>Мартеновская, 2</v>
      </c>
      <c r="I906" s="4" t="str">
        <f>VLOOKUP(D906,Товар!A:F,3,0)</f>
        <v>Печенье сахарное для тирамису</v>
      </c>
      <c r="J906" s="4" t="str">
        <f>VLOOKUP(D906,Товар!A:F,4,0)</f>
        <v>грамм</v>
      </c>
      <c r="K906" s="4">
        <f>VLOOKUP(D906,Товар!A:F,5,0)</f>
        <v>400</v>
      </c>
      <c r="L906" s="4">
        <f>VLOOKUP(D906,Товар!A:F,6,0)</f>
        <v>240</v>
      </c>
      <c r="M906" s="4" t="str">
        <f>VLOOKUP(D906,Товар!A:F,2,0)</f>
        <v>Печенье</v>
      </c>
    </row>
    <row r="907" spans="1:13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s="2" t="str">
        <f>VLOOKUP(C907,Магазин!A:C,2,0)</f>
        <v>Заводской</v>
      </c>
      <c r="H907" s="4" t="str">
        <f>VLOOKUP(C907,Магазин!A:C,3,0)</f>
        <v>Мартеновская, 2</v>
      </c>
      <c r="I907" s="4" t="str">
        <f>VLOOKUP(D907,Товар!A:F,3,0)</f>
        <v>Печенье сдобное апельсин</v>
      </c>
      <c r="J907" s="4" t="str">
        <f>VLOOKUP(D907,Товар!A:F,4,0)</f>
        <v>грамм</v>
      </c>
      <c r="K907" s="4">
        <f>VLOOKUP(D907,Товар!A:F,5,0)</f>
        <v>300</v>
      </c>
      <c r="L907" s="4">
        <f>VLOOKUP(D907,Товар!A:F,6,0)</f>
        <v>108</v>
      </c>
      <c r="M907" s="4" t="str">
        <f>VLOOKUP(D907,Товар!A:F,2,0)</f>
        <v>Печенье</v>
      </c>
    </row>
    <row r="908" spans="1:13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s="2" t="str">
        <f>VLOOKUP(C908,Магазин!A:C,2,0)</f>
        <v>Заводской</v>
      </c>
      <c r="H908" s="4" t="str">
        <f>VLOOKUP(C908,Магазин!A:C,3,0)</f>
        <v>Мартеновская, 2</v>
      </c>
      <c r="I908" s="4" t="str">
        <f>VLOOKUP(D908,Товар!A:F,3,0)</f>
        <v>Печенье сдобное вишня</v>
      </c>
      <c r="J908" s="4" t="str">
        <f>VLOOKUP(D908,Товар!A:F,4,0)</f>
        <v>грамм</v>
      </c>
      <c r="K908" s="4">
        <f>VLOOKUP(D908,Товар!A:F,5,0)</f>
        <v>300</v>
      </c>
      <c r="L908" s="4">
        <f>VLOOKUP(D908,Товар!A:F,6,0)</f>
        <v>120</v>
      </c>
      <c r="M908" s="4" t="str">
        <f>VLOOKUP(D908,Товар!A:F,2,0)</f>
        <v>Печенье</v>
      </c>
    </row>
    <row r="909" spans="1:13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s="2" t="str">
        <f>VLOOKUP(C909,Магазин!A:C,2,0)</f>
        <v>Заводской</v>
      </c>
      <c r="H909" s="4" t="str">
        <f>VLOOKUP(C909,Магазин!A:C,3,0)</f>
        <v>Мартеновская, 2</v>
      </c>
      <c r="I909" s="4" t="str">
        <f>VLOOKUP(D909,Товар!A:F,3,0)</f>
        <v>Пряник большой сувенирный</v>
      </c>
      <c r="J909" s="4" t="str">
        <f>VLOOKUP(D909,Товар!A:F,4,0)</f>
        <v>шт</v>
      </c>
      <c r="K909" s="4">
        <f>VLOOKUP(D909,Товар!A:F,5,0)</f>
        <v>1</v>
      </c>
      <c r="L909" s="4">
        <f>VLOOKUP(D909,Товар!A:F,6,0)</f>
        <v>180</v>
      </c>
      <c r="M909" s="4" t="str">
        <f>VLOOKUP(D909,Товар!A:F,2,0)</f>
        <v>Печенье</v>
      </c>
    </row>
    <row r="910" spans="1:13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s="2" t="str">
        <f>VLOOKUP(C910,Магазин!A:C,2,0)</f>
        <v>Заводской</v>
      </c>
      <c r="H910" s="4" t="str">
        <f>VLOOKUP(C910,Магазин!A:C,3,0)</f>
        <v>Мартеновская, 2</v>
      </c>
      <c r="I910" s="4" t="str">
        <f>VLOOKUP(D910,Товар!A:F,3,0)</f>
        <v>Пряник тульский с начинкой</v>
      </c>
      <c r="J910" s="4" t="str">
        <f>VLOOKUP(D910,Товар!A:F,4,0)</f>
        <v>шт</v>
      </c>
      <c r="K910" s="4">
        <f>VLOOKUP(D910,Товар!A:F,5,0)</f>
        <v>1</v>
      </c>
      <c r="L910" s="4">
        <f>VLOOKUP(D910,Товар!A:F,6,0)</f>
        <v>48</v>
      </c>
      <c r="M910" s="4" t="str">
        <f>VLOOKUP(D910,Товар!A:F,2,0)</f>
        <v>Печенье</v>
      </c>
    </row>
    <row r="911" spans="1:13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s="2" t="str">
        <f>VLOOKUP(C911,Магазин!A:C,2,0)</f>
        <v>Заводской</v>
      </c>
      <c r="H911" s="4" t="str">
        <f>VLOOKUP(C911,Магазин!A:C,3,0)</f>
        <v>Мартеновская, 2</v>
      </c>
      <c r="I911" s="4" t="str">
        <f>VLOOKUP(D911,Товар!A:F,3,0)</f>
        <v>Пряники имбирные</v>
      </c>
      <c r="J911" s="4" t="str">
        <f>VLOOKUP(D911,Товар!A:F,4,0)</f>
        <v>грамм</v>
      </c>
      <c r="K911" s="4">
        <f>VLOOKUP(D911,Товар!A:F,5,0)</f>
        <v>500</v>
      </c>
      <c r="L911" s="4">
        <f>VLOOKUP(D911,Товар!A:F,6,0)</f>
        <v>96</v>
      </c>
      <c r="M911" s="4" t="str">
        <f>VLOOKUP(D911,Товар!A:F,2,0)</f>
        <v>Печенье</v>
      </c>
    </row>
    <row r="912" spans="1:13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s="2" t="str">
        <f>VLOOKUP(C912,Магазин!A:C,2,0)</f>
        <v>Заводской</v>
      </c>
      <c r="H912" s="4" t="str">
        <f>VLOOKUP(C912,Магазин!A:C,3,0)</f>
        <v>Мартеновская, 2</v>
      </c>
      <c r="I912" s="4" t="str">
        <f>VLOOKUP(D912,Товар!A:F,3,0)</f>
        <v>Пряники мятные</v>
      </c>
      <c r="J912" s="4" t="str">
        <f>VLOOKUP(D912,Товар!A:F,4,0)</f>
        <v>грамм</v>
      </c>
      <c r="K912" s="4">
        <f>VLOOKUP(D912,Товар!A:F,5,0)</f>
        <v>500</v>
      </c>
      <c r="L912" s="4">
        <f>VLOOKUP(D912,Товар!A:F,6,0)</f>
        <v>96</v>
      </c>
      <c r="M912" s="4" t="str">
        <f>VLOOKUP(D912,Товар!A:F,2,0)</f>
        <v>Печенье</v>
      </c>
    </row>
    <row r="913" spans="1:13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s="2" t="str">
        <f>VLOOKUP(C913,Магазин!A:C,2,0)</f>
        <v>Заводской</v>
      </c>
      <c r="H913" s="4" t="str">
        <f>VLOOKUP(C913,Магазин!A:C,3,0)</f>
        <v>Мартеновская, 2</v>
      </c>
      <c r="I913" s="4" t="str">
        <f>VLOOKUP(D913,Товар!A:F,3,0)</f>
        <v>Пряники шоколадные</v>
      </c>
      <c r="J913" s="4" t="str">
        <f>VLOOKUP(D913,Товар!A:F,4,0)</f>
        <v>грамм</v>
      </c>
      <c r="K913" s="4">
        <f>VLOOKUP(D913,Товар!A:F,5,0)</f>
        <v>500</v>
      </c>
      <c r="L913" s="4">
        <f>VLOOKUP(D913,Товар!A:F,6,0)</f>
        <v>99</v>
      </c>
      <c r="M913" s="4" t="str">
        <f>VLOOKUP(D913,Товар!A:F,2,0)</f>
        <v>Печенье</v>
      </c>
    </row>
    <row r="914" spans="1:13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s="2" t="str">
        <f>VLOOKUP(C914,Магазин!A:C,2,0)</f>
        <v>Заводской</v>
      </c>
      <c r="H914" s="4" t="str">
        <f>VLOOKUP(C914,Магазин!A:C,3,0)</f>
        <v>Мартеновская, 36</v>
      </c>
      <c r="I914" s="4" t="str">
        <f>VLOOKUP(D914,Товар!A:F,3,0)</f>
        <v>Галеты для завтрака</v>
      </c>
      <c r="J914" s="4" t="str">
        <f>VLOOKUP(D914,Товар!A:F,4,0)</f>
        <v>грамм</v>
      </c>
      <c r="K914" s="4">
        <f>VLOOKUP(D914,Товар!A:F,5,0)</f>
        <v>200</v>
      </c>
      <c r="L914" s="4">
        <f>VLOOKUP(D914,Товар!A:F,6,0)</f>
        <v>60</v>
      </c>
      <c r="M914" s="4" t="str">
        <f>VLOOKUP(D914,Товар!A:F,2,0)</f>
        <v>Печенье</v>
      </c>
    </row>
    <row r="915" spans="1:13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s="2" t="str">
        <f>VLOOKUP(C915,Магазин!A:C,2,0)</f>
        <v>Заводской</v>
      </c>
      <c r="H915" s="4" t="str">
        <f>VLOOKUP(C915,Магазин!A:C,3,0)</f>
        <v>Мартеновская, 36</v>
      </c>
      <c r="I915" s="4" t="str">
        <f>VLOOKUP(D915,Товар!A:F,3,0)</f>
        <v>Крекеры воздушные</v>
      </c>
      <c r="J915" s="4" t="str">
        <f>VLOOKUP(D915,Товар!A:F,4,0)</f>
        <v>грамм</v>
      </c>
      <c r="K915" s="4">
        <f>VLOOKUP(D915,Товар!A:F,5,0)</f>
        <v>200</v>
      </c>
      <c r="L915" s="4">
        <f>VLOOKUP(D915,Товар!A:F,6,0)</f>
        <v>60</v>
      </c>
      <c r="M915" s="4" t="str">
        <f>VLOOKUP(D915,Товар!A:F,2,0)</f>
        <v>Печенье</v>
      </c>
    </row>
    <row r="916" spans="1:13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s="2" t="str">
        <f>VLOOKUP(C916,Магазин!A:C,2,0)</f>
        <v>Заводской</v>
      </c>
      <c r="H916" s="4" t="str">
        <f>VLOOKUP(C916,Магазин!A:C,3,0)</f>
        <v>Мартеновская, 36</v>
      </c>
      <c r="I916" s="4" t="str">
        <f>VLOOKUP(D916,Товар!A:F,3,0)</f>
        <v>Крекеры соленые</v>
      </c>
      <c r="J916" s="4" t="str">
        <f>VLOOKUP(D916,Товар!A:F,4,0)</f>
        <v>грамм</v>
      </c>
      <c r="K916" s="4">
        <f>VLOOKUP(D916,Товар!A:F,5,0)</f>
        <v>250</v>
      </c>
      <c r="L916" s="4">
        <f>VLOOKUP(D916,Товар!A:F,6,0)</f>
        <v>49</v>
      </c>
      <c r="M916" s="4" t="str">
        <f>VLOOKUP(D916,Товар!A:F,2,0)</f>
        <v>Печенье</v>
      </c>
    </row>
    <row r="917" spans="1:13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s="2" t="str">
        <f>VLOOKUP(C917,Магазин!A:C,2,0)</f>
        <v>Заводской</v>
      </c>
      <c r="H917" s="4" t="str">
        <f>VLOOKUP(C917,Магазин!A:C,3,0)</f>
        <v>Мартеновская, 36</v>
      </c>
      <c r="I917" s="4" t="str">
        <f>VLOOKUP(D917,Товар!A:F,3,0)</f>
        <v>Крендель с корицей</v>
      </c>
      <c r="J917" s="4" t="str">
        <f>VLOOKUP(D917,Товар!A:F,4,0)</f>
        <v>грамм</v>
      </c>
      <c r="K917" s="4">
        <f>VLOOKUP(D917,Товар!A:F,5,0)</f>
        <v>200</v>
      </c>
      <c r="L917" s="4">
        <f>VLOOKUP(D917,Товар!A:F,6,0)</f>
        <v>84</v>
      </c>
      <c r="M917" s="4" t="str">
        <f>VLOOKUP(D917,Товар!A:F,2,0)</f>
        <v>Печенье</v>
      </c>
    </row>
    <row r="918" spans="1:13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s="2" t="str">
        <f>VLOOKUP(C918,Магазин!A:C,2,0)</f>
        <v>Заводской</v>
      </c>
      <c r="H918" s="4" t="str">
        <f>VLOOKUP(C918,Магазин!A:C,3,0)</f>
        <v>Мартеновская, 36</v>
      </c>
      <c r="I918" s="4" t="str">
        <f>VLOOKUP(D918,Товар!A:F,3,0)</f>
        <v>Крендельки с солью</v>
      </c>
      <c r="J918" s="4" t="str">
        <f>VLOOKUP(D918,Товар!A:F,4,0)</f>
        <v>грамм</v>
      </c>
      <c r="K918" s="4">
        <f>VLOOKUP(D918,Товар!A:F,5,0)</f>
        <v>100</v>
      </c>
      <c r="L918" s="4">
        <f>VLOOKUP(D918,Товар!A:F,6,0)</f>
        <v>39</v>
      </c>
      <c r="M918" s="4" t="str">
        <f>VLOOKUP(D918,Товар!A:F,2,0)</f>
        <v>Печенье</v>
      </c>
    </row>
    <row r="919" spans="1:13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s="2" t="str">
        <f>VLOOKUP(C919,Магазин!A:C,2,0)</f>
        <v>Заводской</v>
      </c>
      <c r="H919" s="4" t="str">
        <f>VLOOKUP(C919,Магазин!A:C,3,0)</f>
        <v>Мартеновская, 36</v>
      </c>
      <c r="I919" s="4" t="str">
        <f>VLOOKUP(D919,Товар!A:F,3,0)</f>
        <v>Орешки с вареной сгущенкой</v>
      </c>
      <c r="J919" s="4" t="str">
        <f>VLOOKUP(D919,Товар!A:F,4,0)</f>
        <v>грамм</v>
      </c>
      <c r="K919" s="4">
        <f>VLOOKUP(D919,Товар!A:F,5,0)</f>
        <v>500</v>
      </c>
      <c r="L919" s="4">
        <f>VLOOKUP(D919,Товар!A:F,6,0)</f>
        <v>180</v>
      </c>
      <c r="M919" s="4" t="str">
        <f>VLOOKUP(D919,Товар!A:F,2,0)</f>
        <v>Печенье</v>
      </c>
    </row>
    <row r="920" spans="1:13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s="2" t="str">
        <f>VLOOKUP(C920,Магазин!A:C,2,0)</f>
        <v>Заводской</v>
      </c>
      <c r="H920" s="4" t="str">
        <f>VLOOKUP(C920,Магазин!A:C,3,0)</f>
        <v>Мартеновская, 36</v>
      </c>
      <c r="I920" s="4" t="str">
        <f>VLOOKUP(D920,Товар!A:F,3,0)</f>
        <v>Печенье "Юбилейное"</v>
      </c>
      <c r="J920" s="4" t="str">
        <f>VLOOKUP(D920,Товар!A:F,4,0)</f>
        <v>грамм</v>
      </c>
      <c r="K920" s="4">
        <f>VLOOKUP(D920,Товар!A:F,5,0)</f>
        <v>120</v>
      </c>
      <c r="L920" s="4">
        <f>VLOOKUP(D920,Товар!A:F,6,0)</f>
        <v>60</v>
      </c>
      <c r="M920" s="4" t="str">
        <f>VLOOKUP(D920,Товар!A:F,2,0)</f>
        <v>Печенье</v>
      </c>
    </row>
    <row r="921" spans="1:13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s="2" t="str">
        <f>VLOOKUP(C921,Магазин!A:C,2,0)</f>
        <v>Заводской</v>
      </c>
      <c r="H921" s="4" t="str">
        <f>VLOOKUP(C921,Магазин!A:C,3,0)</f>
        <v>Мартеновская, 36</v>
      </c>
      <c r="I921" s="4" t="str">
        <f>VLOOKUP(D921,Товар!A:F,3,0)</f>
        <v>Печенье кокосовое</v>
      </c>
      <c r="J921" s="4" t="str">
        <f>VLOOKUP(D921,Товар!A:F,4,0)</f>
        <v>грамм</v>
      </c>
      <c r="K921" s="4">
        <f>VLOOKUP(D921,Товар!A:F,5,0)</f>
        <v>200</v>
      </c>
      <c r="L921" s="4">
        <f>VLOOKUP(D921,Товар!A:F,6,0)</f>
        <v>96</v>
      </c>
      <c r="M921" s="4" t="str">
        <f>VLOOKUP(D921,Товар!A:F,2,0)</f>
        <v>Печенье</v>
      </c>
    </row>
    <row r="922" spans="1:13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s="2" t="str">
        <f>VLOOKUP(C922,Магазин!A:C,2,0)</f>
        <v>Заводской</v>
      </c>
      <c r="H922" s="4" t="str">
        <f>VLOOKUP(C922,Магазин!A:C,3,0)</f>
        <v>Мартеновская, 36</v>
      </c>
      <c r="I922" s="4" t="str">
        <f>VLOOKUP(D922,Товар!A:F,3,0)</f>
        <v>Печенье миндальное</v>
      </c>
      <c r="J922" s="4" t="str">
        <f>VLOOKUP(D922,Товар!A:F,4,0)</f>
        <v>грамм</v>
      </c>
      <c r="K922" s="4">
        <f>VLOOKUP(D922,Товар!A:F,5,0)</f>
        <v>200</v>
      </c>
      <c r="L922" s="4">
        <f>VLOOKUP(D922,Товар!A:F,6,0)</f>
        <v>250</v>
      </c>
      <c r="M922" s="4" t="str">
        <f>VLOOKUP(D922,Товар!A:F,2,0)</f>
        <v>Печенье</v>
      </c>
    </row>
    <row r="923" spans="1:13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s="2" t="str">
        <f>VLOOKUP(C923,Магазин!A:C,2,0)</f>
        <v>Заводской</v>
      </c>
      <c r="H923" s="4" t="str">
        <f>VLOOKUP(C923,Магазин!A:C,3,0)</f>
        <v>Мартеновская, 36</v>
      </c>
      <c r="I923" s="4" t="str">
        <f>VLOOKUP(D923,Товар!A:F,3,0)</f>
        <v>Печенье овсяное классическое</v>
      </c>
      <c r="J923" s="4" t="str">
        <f>VLOOKUP(D923,Товар!A:F,4,0)</f>
        <v>грамм</v>
      </c>
      <c r="K923" s="4">
        <f>VLOOKUP(D923,Товар!A:F,5,0)</f>
        <v>300</v>
      </c>
      <c r="L923" s="4">
        <f>VLOOKUP(D923,Товар!A:F,6,0)</f>
        <v>98</v>
      </c>
      <c r="M923" s="4" t="str">
        <f>VLOOKUP(D923,Товар!A:F,2,0)</f>
        <v>Печенье</v>
      </c>
    </row>
    <row r="924" spans="1:13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s="2" t="str">
        <f>VLOOKUP(C924,Магазин!A:C,2,0)</f>
        <v>Заводской</v>
      </c>
      <c r="H924" s="4" t="str">
        <f>VLOOKUP(C924,Магазин!A:C,3,0)</f>
        <v>Мартеновская, 36</v>
      </c>
      <c r="I924" s="4" t="str">
        <f>VLOOKUP(D924,Товар!A:F,3,0)</f>
        <v>Печенье овсяное с изюмом</v>
      </c>
      <c r="J924" s="4" t="str">
        <f>VLOOKUP(D924,Товар!A:F,4,0)</f>
        <v>грамм</v>
      </c>
      <c r="K924" s="4">
        <f>VLOOKUP(D924,Товар!A:F,5,0)</f>
        <v>300</v>
      </c>
      <c r="L924" s="4">
        <f>VLOOKUP(D924,Товар!A:F,6,0)</f>
        <v>114</v>
      </c>
      <c r="M924" s="4" t="str">
        <f>VLOOKUP(D924,Товар!A:F,2,0)</f>
        <v>Печенье</v>
      </c>
    </row>
    <row r="925" spans="1:13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s="2" t="str">
        <f>VLOOKUP(C925,Магазин!A:C,2,0)</f>
        <v>Заводской</v>
      </c>
      <c r="H925" s="4" t="str">
        <f>VLOOKUP(C925,Магазин!A:C,3,0)</f>
        <v>Мартеновская, 36</v>
      </c>
      <c r="I925" s="4" t="str">
        <f>VLOOKUP(D925,Товар!A:F,3,0)</f>
        <v>Печенье овсяное с шоколадом</v>
      </c>
      <c r="J925" s="4" t="str">
        <f>VLOOKUP(D925,Товар!A:F,4,0)</f>
        <v>грамм</v>
      </c>
      <c r="K925" s="4">
        <f>VLOOKUP(D925,Товар!A:F,5,0)</f>
        <v>300</v>
      </c>
      <c r="L925" s="4">
        <f>VLOOKUP(D925,Товар!A:F,6,0)</f>
        <v>120</v>
      </c>
      <c r="M925" s="4" t="str">
        <f>VLOOKUP(D925,Товар!A:F,2,0)</f>
        <v>Печенье</v>
      </c>
    </row>
    <row r="926" spans="1:13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s="2" t="str">
        <f>VLOOKUP(C926,Магазин!A:C,2,0)</f>
        <v>Заводской</v>
      </c>
      <c r="H926" s="4" t="str">
        <f>VLOOKUP(C926,Магазин!A:C,3,0)</f>
        <v>Мартеновская, 36</v>
      </c>
      <c r="I926" s="4" t="str">
        <f>VLOOKUP(D926,Товар!A:F,3,0)</f>
        <v>Печенье постное</v>
      </c>
      <c r="J926" s="4" t="str">
        <f>VLOOKUP(D926,Товар!A:F,4,0)</f>
        <v>грамм</v>
      </c>
      <c r="K926" s="4">
        <f>VLOOKUP(D926,Товар!A:F,5,0)</f>
        <v>250</v>
      </c>
      <c r="L926" s="4">
        <f>VLOOKUP(D926,Товар!A:F,6,0)</f>
        <v>72</v>
      </c>
      <c r="M926" s="4" t="str">
        <f>VLOOKUP(D926,Товар!A:F,2,0)</f>
        <v>Печенье</v>
      </c>
    </row>
    <row r="927" spans="1:13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s="2" t="str">
        <f>VLOOKUP(C927,Магазин!A:C,2,0)</f>
        <v>Заводской</v>
      </c>
      <c r="H927" s="4" t="str">
        <f>VLOOKUP(C927,Магазин!A:C,3,0)</f>
        <v>Мартеновская, 36</v>
      </c>
      <c r="I927" s="4" t="str">
        <f>VLOOKUP(D927,Товар!A:F,3,0)</f>
        <v>Печенье с клубничной начинкой</v>
      </c>
      <c r="J927" s="4" t="str">
        <f>VLOOKUP(D927,Товар!A:F,4,0)</f>
        <v>грамм</v>
      </c>
      <c r="K927" s="4">
        <f>VLOOKUP(D927,Товар!A:F,5,0)</f>
        <v>250</v>
      </c>
      <c r="L927" s="4">
        <f>VLOOKUP(D927,Товар!A:F,6,0)</f>
        <v>129</v>
      </c>
      <c r="M927" s="4" t="str">
        <f>VLOOKUP(D927,Товар!A:F,2,0)</f>
        <v>Печенье</v>
      </c>
    </row>
    <row r="928" spans="1:13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s="2" t="str">
        <f>VLOOKUP(C928,Магазин!A:C,2,0)</f>
        <v>Заводской</v>
      </c>
      <c r="H928" s="4" t="str">
        <f>VLOOKUP(C928,Магазин!A:C,3,0)</f>
        <v>Мартеновская, 36</v>
      </c>
      <c r="I928" s="4" t="str">
        <f>VLOOKUP(D928,Товар!A:F,3,0)</f>
        <v>Печенье с лимонной начинкой</v>
      </c>
      <c r="J928" s="4" t="str">
        <f>VLOOKUP(D928,Товар!A:F,4,0)</f>
        <v>грамм</v>
      </c>
      <c r="K928" s="4">
        <f>VLOOKUP(D928,Товар!A:F,5,0)</f>
        <v>250</v>
      </c>
      <c r="L928" s="4">
        <f>VLOOKUP(D928,Товар!A:F,6,0)</f>
        <v>129</v>
      </c>
      <c r="M928" s="4" t="str">
        <f>VLOOKUP(D928,Товар!A:F,2,0)</f>
        <v>Печенье</v>
      </c>
    </row>
    <row r="929" spans="1:13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s="2" t="str">
        <f>VLOOKUP(C929,Магазин!A:C,2,0)</f>
        <v>Заводской</v>
      </c>
      <c r="H929" s="4" t="str">
        <f>VLOOKUP(C929,Магазин!A:C,3,0)</f>
        <v>Мартеновская, 36</v>
      </c>
      <c r="I929" s="4" t="str">
        <f>VLOOKUP(D929,Товар!A:F,3,0)</f>
        <v>Печенье с маковой начинкой</v>
      </c>
      <c r="J929" s="4" t="str">
        <f>VLOOKUP(D929,Товар!A:F,4,0)</f>
        <v>грамм</v>
      </c>
      <c r="K929" s="4">
        <f>VLOOKUP(D929,Товар!A:F,5,0)</f>
        <v>200</v>
      </c>
      <c r="L929" s="4">
        <f>VLOOKUP(D929,Товар!A:F,6,0)</f>
        <v>120</v>
      </c>
      <c r="M929" s="4" t="str">
        <f>VLOOKUP(D929,Товар!A:F,2,0)</f>
        <v>Печенье</v>
      </c>
    </row>
    <row r="930" spans="1:13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s="2" t="str">
        <f>VLOOKUP(C930,Магазин!A:C,2,0)</f>
        <v>Заводской</v>
      </c>
      <c r="H930" s="4" t="str">
        <f>VLOOKUP(C930,Магазин!A:C,3,0)</f>
        <v>Мартеновская, 36</v>
      </c>
      <c r="I930" s="4" t="str">
        <f>VLOOKUP(D930,Товар!A:F,3,0)</f>
        <v>Печенье сахарное для тирамису</v>
      </c>
      <c r="J930" s="4" t="str">
        <f>VLOOKUP(D930,Товар!A:F,4,0)</f>
        <v>грамм</v>
      </c>
      <c r="K930" s="4">
        <f>VLOOKUP(D930,Товар!A:F,5,0)</f>
        <v>400</v>
      </c>
      <c r="L930" s="4">
        <f>VLOOKUP(D930,Товар!A:F,6,0)</f>
        <v>240</v>
      </c>
      <c r="M930" s="4" t="str">
        <f>VLOOKUP(D930,Товар!A:F,2,0)</f>
        <v>Печенье</v>
      </c>
    </row>
    <row r="931" spans="1:13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s="2" t="str">
        <f>VLOOKUP(C931,Магазин!A:C,2,0)</f>
        <v>Заводской</v>
      </c>
      <c r="H931" s="4" t="str">
        <f>VLOOKUP(C931,Магазин!A:C,3,0)</f>
        <v>Мартеновская, 36</v>
      </c>
      <c r="I931" s="4" t="str">
        <f>VLOOKUP(D931,Товар!A:F,3,0)</f>
        <v>Печенье сдобное апельсин</v>
      </c>
      <c r="J931" s="4" t="str">
        <f>VLOOKUP(D931,Товар!A:F,4,0)</f>
        <v>грамм</v>
      </c>
      <c r="K931" s="4">
        <f>VLOOKUP(D931,Товар!A:F,5,0)</f>
        <v>300</v>
      </c>
      <c r="L931" s="4">
        <f>VLOOKUP(D931,Товар!A:F,6,0)</f>
        <v>108</v>
      </c>
      <c r="M931" s="4" t="str">
        <f>VLOOKUP(D931,Товар!A:F,2,0)</f>
        <v>Печенье</v>
      </c>
    </row>
    <row r="932" spans="1:13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s="2" t="str">
        <f>VLOOKUP(C932,Магазин!A:C,2,0)</f>
        <v>Заводской</v>
      </c>
      <c r="H932" s="4" t="str">
        <f>VLOOKUP(C932,Магазин!A:C,3,0)</f>
        <v>Мартеновская, 36</v>
      </c>
      <c r="I932" s="4" t="str">
        <f>VLOOKUP(D932,Товар!A:F,3,0)</f>
        <v>Печенье сдобное вишня</v>
      </c>
      <c r="J932" s="4" t="str">
        <f>VLOOKUP(D932,Товар!A:F,4,0)</f>
        <v>грамм</v>
      </c>
      <c r="K932" s="4">
        <f>VLOOKUP(D932,Товар!A:F,5,0)</f>
        <v>300</v>
      </c>
      <c r="L932" s="4">
        <f>VLOOKUP(D932,Товар!A:F,6,0)</f>
        <v>120</v>
      </c>
      <c r="M932" s="4" t="str">
        <f>VLOOKUP(D932,Товар!A:F,2,0)</f>
        <v>Печенье</v>
      </c>
    </row>
    <row r="933" spans="1:13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s="2" t="str">
        <f>VLOOKUP(C933,Магазин!A:C,2,0)</f>
        <v>Заводской</v>
      </c>
      <c r="H933" s="4" t="str">
        <f>VLOOKUP(C933,Магазин!A:C,3,0)</f>
        <v>Мартеновская, 36</v>
      </c>
      <c r="I933" s="4" t="str">
        <f>VLOOKUP(D933,Товар!A:F,3,0)</f>
        <v>Пряник большой сувенирный</v>
      </c>
      <c r="J933" s="4" t="str">
        <f>VLOOKUP(D933,Товар!A:F,4,0)</f>
        <v>шт</v>
      </c>
      <c r="K933" s="4">
        <f>VLOOKUP(D933,Товар!A:F,5,0)</f>
        <v>1</v>
      </c>
      <c r="L933" s="4">
        <f>VLOOKUP(D933,Товар!A:F,6,0)</f>
        <v>180</v>
      </c>
      <c r="M933" s="4" t="str">
        <f>VLOOKUP(D933,Товар!A:F,2,0)</f>
        <v>Печенье</v>
      </c>
    </row>
    <row r="934" spans="1:13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s="2" t="str">
        <f>VLOOKUP(C934,Магазин!A:C,2,0)</f>
        <v>Заводской</v>
      </c>
      <c r="H934" s="4" t="str">
        <f>VLOOKUP(C934,Магазин!A:C,3,0)</f>
        <v>Мартеновская, 36</v>
      </c>
      <c r="I934" s="4" t="str">
        <f>VLOOKUP(D934,Товар!A:F,3,0)</f>
        <v>Пряник тульский с начинкой</v>
      </c>
      <c r="J934" s="4" t="str">
        <f>VLOOKUP(D934,Товар!A:F,4,0)</f>
        <v>шт</v>
      </c>
      <c r="K934" s="4">
        <f>VLOOKUP(D934,Товар!A:F,5,0)</f>
        <v>1</v>
      </c>
      <c r="L934" s="4">
        <f>VLOOKUP(D934,Товар!A:F,6,0)</f>
        <v>48</v>
      </c>
      <c r="M934" s="4" t="str">
        <f>VLOOKUP(D934,Товар!A:F,2,0)</f>
        <v>Печенье</v>
      </c>
    </row>
    <row r="935" spans="1:13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s="2" t="str">
        <f>VLOOKUP(C935,Магазин!A:C,2,0)</f>
        <v>Заводской</v>
      </c>
      <c r="H935" s="4" t="str">
        <f>VLOOKUP(C935,Магазин!A:C,3,0)</f>
        <v>Мартеновская, 36</v>
      </c>
      <c r="I935" s="4" t="str">
        <f>VLOOKUP(D935,Товар!A:F,3,0)</f>
        <v>Пряники имбирные</v>
      </c>
      <c r="J935" s="4" t="str">
        <f>VLOOKUP(D935,Товар!A:F,4,0)</f>
        <v>грамм</v>
      </c>
      <c r="K935" s="4">
        <f>VLOOKUP(D935,Товар!A:F,5,0)</f>
        <v>500</v>
      </c>
      <c r="L935" s="4">
        <f>VLOOKUP(D935,Товар!A:F,6,0)</f>
        <v>96</v>
      </c>
      <c r="M935" s="4" t="str">
        <f>VLOOKUP(D935,Товар!A:F,2,0)</f>
        <v>Печенье</v>
      </c>
    </row>
    <row r="936" spans="1:13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s="2" t="str">
        <f>VLOOKUP(C936,Магазин!A:C,2,0)</f>
        <v>Заводской</v>
      </c>
      <c r="H936" s="4" t="str">
        <f>VLOOKUP(C936,Магазин!A:C,3,0)</f>
        <v>Мартеновская, 36</v>
      </c>
      <c r="I936" s="4" t="str">
        <f>VLOOKUP(D936,Товар!A:F,3,0)</f>
        <v>Пряники мятные</v>
      </c>
      <c r="J936" s="4" t="str">
        <f>VLOOKUP(D936,Товар!A:F,4,0)</f>
        <v>грамм</v>
      </c>
      <c r="K936" s="4">
        <f>VLOOKUP(D936,Товар!A:F,5,0)</f>
        <v>500</v>
      </c>
      <c r="L936" s="4">
        <f>VLOOKUP(D936,Товар!A:F,6,0)</f>
        <v>96</v>
      </c>
      <c r="M936" s="4" t="str">
        <f>VLOOKUP(D936,Товар!A:F,2,0)</f>
        <v>Печенье</v>
      </c>
    </row>
    <row r="937" spans="1:13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s="2" t="str">
        <f>VLOOKUP(C937,Магазин!A:C,2,0)</f>
        <v>Заводской</v>
      </c>
      <c r="H937" s="4" t="str">
        <f>VLOOKUP(C937,Магазин!A:C,3,0)</f>
        <v>Мартеновская, 36</v>
      </c>
      <c r="I937" s="4" t="str">
        <f>VLOOKUP(D937,Товар!A:F,3,0)</f>
        <v>Пряники шоколадные</v>
      </c>
      <c r="J937" s="4" t="str">
        <f>VLOOKUP(D937,Товар!A:F,4,0)</f>
        <v>грамм</v>
      </c>
      <c r="K937" s="4">
        <f>VLOOKUP(D937,Товар!A:F,5,0)</f>
        <v>500</v>
      </c>
      <c r="L937" s="4">
        <f>VLOOKUP(D937,Товар!A:F,6,0)</f>
        <v>99</v>
      </c>
      <c r="M937" s="4" t="str">
        <f>VLOOKUP(D937,Товар!A:F,2,0)</f>
        <v>Печенье</v>
      </c>
    </row>
    <row r="938" spans="1:13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s="2" t="str">
        <f>VLOOKUP(C938,Магазин!A:C,2,0)</f>
        <v>Заводской</v>
      </c>
      <c r="H938" s="4" t="str">
        <f>VLOOKUP(C938,Магазин!A:C,3,0)</f>
        <v>ул. Металлургов. 29</v>
      </c>
      <c r="I938" s="4" t="str">
        <f>VLOOKUP(D938,Товар!A:F,3,0)</f>
        <v>Галеты для завтрака</v>
      </c>
      <c r="J938" s="4" t="str">
        <f>VLOOKUP(D938,Товар!A:F,4,0)</f>
        <v>грамм</v>
      </c>
      <c r="K938" s="4">
        <f>VLOOKUP(D938,Товар!A:F,5,0)</f>
        <v>200</v>
      </c>
      <c r="L938" s="4">
        <f>VLOOKUP(D938,Товар!A:F,6,0)</f>
        <v>60</v>
      </c>
      <c r="M938" s="4" t="str">
        <f>VLOOKUP(D938,Товар!A:F,2,0)</f>
        <v>Печенье</v>
      </c>
    </row>
    <row r="939" spans="1:13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s="2" t="str">
        <f>VLOOKUP(C939,Магазин!A:C,2,0)</f>
        <v>Заводской</v>
      </c>
      <c r="H939" s="4" t="str">
        <f>VLOOKUP(C939,Магазин!A:C,3,0)</f>
        <v>ул. Металлургов. 29</v>
      </c>
      <c r="I939" s="4" t="str">
        <f>VLOOKUP(D939,Товар!A:F,3,0)</f>
        <v>Крекеры воздушные</v>
      </c>
      <c r="J939" s="4" t="str">
        <f>VLOOKUP(D939,Товар!A:F,4,0)</f>
        <v>грамм</v>
      </c>
      <c r="K939" s="4">
        <f>VLOOKUP(D939,Товар!A:F,5,0)</f>
        <v>200</v>
      </c>
      <c r="L939" s="4">
        <f>VLOOKUP(D939,Товар!A:F,6,0)</f>
        <v>60</v>
      </c>
      <c r="M939" s="4" t="str">
        <f>VLOOKUP(D939,Товар!A:F,2,0)</f>
        <v>Печенье</v>
      </c>
    </row>
    <row r="940" spans="1:13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s="2" t="str">
        <f>VLOOKUP(C940,Магазин!A:C,2,0)</f>
        <v>Заводской</v>
      </c>
      <c r="H940" s="4" t="str">
        <f>VLOOKUP(C940,Магазин!A:C,3,0)</f>
        <v>ул. Металлургов. 29</v>
      </c>
      <c r="I940" s="4" t="str">
        <f>VLOOKUP(D940,Товар!A:F,3,0)</f>
        <v>Крекеры соленые</v>
      </c>
      <c r="J940" s="4" t="str">
        <f>VLOOKUP(D940,Товар!A:F,4,0)</f>
        <v>грамм</v>
      </c>
      <c r="K940" s="4">
        <f>VLOOKUP(D940,Товар!A:F,5,0)</f>
        <v>250</v>
      </c>
      <c r="L940" s="4">
        <f>VLOOKUP(D940,Товар!A:F,6,0)</f>
        <v>49</v>
      </c>
      <c r="M940" s="4" t="str">
        <f>VLOOKUP(D940,Товар!A:F,2,0)</f>
        <v>Печенье</v>
      </c>
    </row>
    <row r="941" spans="1:13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s="2" t="str">
        <f>VLOOKUP(C941,Магазин!A:C,2,0)</f>
        <v>Заводской</v>
      </c>
      <c r="H941" s="4" t="str">
        <f>VLOOKUP(C941,Магазин!A:C,3,0)</f>
        <v>ул. Металлургов. 29</v>
      </c>
      <c r="I941" s="4" t="str">
        <f>VLOOKUP(D941,Товар!A:F,3,0)</f>
        <v>Крендель с корицей</v>
      </c>
      <c r="J941" s="4" t="str">
        <f>VLOOKUP(D941,Товар!A:F,4,0)</f>
        <v>грамм</v>
      </c>
      <c r="K941" s="4">
        <f>VLOOKUP(D941,Товар!A:F,5,0)</f>
        <v>200</v>
      </c>
      <c r="L941" s="4">
        <f>VLOOKUP(D941,Товар!A:F,6,0)</f>
        <v>84</v>
      </c>
      <c r="M941" s="4" t="str">
        <f>VLOOKUP(D941,Товар!A:F,2,0)</f>
        <v>Печенье</v>
      </c>
    </row>
    <row r="942" spans="1:13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s="2" t="str">
        <f>VLOOKUP(C942,Магазин!A:C,2,0)</f>
        <v>Заводской</v>
      </c>
      <c r="H942" s="4" t="str">
        <f>VLOOKUP(C942,Магазин!A:C,3,0)</f>
        <v>ул. Металлургов. 29</v>
      </c>
      <c r="I942" s="4" t="str">
        <f>VLOOKUP(D942,Товар!A:F,3,0)</f>
        <v>Крендельки с солью</v>
      </c>
      <c r="J942" s="4" t="str">
        <f>VLOOKUP(D942,Товар!A:F,4,0)</f>
        <v>грамм</v>
      </c>
      <c r="K942" s="4">
        <f>VLOOKUP(D942,Товар!A:F,5,0)</f>
        <v>100</v>
      </c>
      <c r="L942" s="4">
        <f>VLOOKUP(D942,Товар!A:F,6,0)</f>
        <v>39</v>
      </c>
      <c r="M942" s="4" t="str">
        <f>VLOOKUP(D942,Товар!A:F,2,0)</f>
        <v>Печенье</v>
      </c>
    </row>
    <row r="943" spans="1:13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s="2" t="str">
        <f>VLOOKUP(C943,Магазин!A:C,2,0)</f>
        <v>Заводской</v>
      </c>
      <c r="H943" s="4" t="str">
        <f>VLOOKUP(C943,Магазин!A:C,3,0)</f>
        <v>ул. Металлургов. 29</v>
      </c>
      <c r="I943" s="4" t="str">
        <f>VLOOKUP(D943,Товар!A:F,3,0)</f>
        <v>Орешки с вареной сгущенкой</v>
      </c>
      <c r="J943" s="4" t="str">
        <f>VLOOKUP(D943,Товар!A:F,4,0)</f>
        <v>грамм</v>
      </c>
      <c r="K943" s="4">
        <f>VLOOKUP(D943,Товар!A:F,5,0)</f>
        <v>500</v>
      </c>
      <c r="L943" s="4">
        <f>VLOOKUP(D943,Товар!A:F,6,0)</f>
        <v>180</v>
      </c>
      <c r="M943" s="4" t="str">
        <f>VLOOKUP(D943,Товар!A:F,2,0)</f>
        <v>Печенье</v>
      </c>
    </row>
    <row r="944" spans="1:13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s="2" t="str">
        <f>VLOOKUP(C944,Магазин!A:C,2,0)</f>
        <v>Заводской</v>
      </c>
      <c r="H944" s="4" t="str">
        <f>VLOOKUP(C944,Магазин!A:C,3,0)</f>
        <v>ул. Металлургов. 29</v>
      </c>
      <c r="I944" s="4" t="str">
        <f>VLOOKUP(D944,Товар!A:F,3,0)</f>
        <v>Печенье "Юбилейное"</v>
      </c>
      <c r="J944" s="4" t="str">
        <f>VLOOKUP(D944,Товар!A:F,4,0)</f>
        <v>грамм</v>
      </c>
      <c r="K944" s="4">
        <f>VLOOKUP(D944,Товар!A:F,5,0)</f>
        <v>120</v>
      </c>
      <c r="L944" s="4">
        <f>VLOOKUP(D944,Товар!A:F,6,0)</f>
        <v>60</v>
      </c>
      <c r="M944" s="4" t="str">
        <f>VLOOKUP(D944,Товар!A:F,2,0)</f>
        <v>Печенье</v>
      </c>
    </row>
    <row r="945" spans="1:13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s="2" t="str">
        <f>VLOOKUP(C945,Магазин!A:C,2,0)</f>
        <v>Заводской</v>
      </c>
      <c r="H945" s="4" t="str">
        <f>VLOOKUP(C945,Магазин!A:C,3,0)</f>
        <v>ул. Металлургов. 29</v>
      </c>
      <c r="I945" s="4" t="str">
        <f>VLOOKUP(D945,Товар!A:F,3,0)</f>
        <v>Печенье кокосовое</v>
      </c>
      <c r="J945" s="4" t="str">
        <f>VLOOKUP(D945,Товар!A:F,4,0)</f>
        <v>грамм</v>
      </c>
      <c r="K945" s="4">
        <f>VLOOKUP(D945,Товар!A:F,5,0)</f>
        <v>200</v>
      </c>
      <c r="L945" s="4">
        <f>VLOOKUP(D945,Товар!A:F,6,0)</f>
        <v>96</v>
      </c>
      <c r="M945" s="4" t="str">
        <f>VLOOKUP(D945,Товар!A:F,2,0)</f>
        <v>Печенье</v>
      </c>
    </row>
    <row r="946" spans="1:13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s="2" t="str">
        <f>VLOOKUP(C946,Магазин!A:C,2,0)</f>
        <v>Заводской</v>
      </c>
      <c r="H946" s="4" t="str">
        <f>VLOOKUP(C946,Магазин!A:C,3,0)</f>
        <v>ул. Металлургов. 29</v>
      </c>
      <c r="I946" s="4" t="str">
        <f>VLOOKUP(D946,Товар!A:F,3,0)</f>
        <v>Печенье миндальное</v>
      </c>
      <c r="J946" s="4" t="str">
        <f>VLOOKUP(D946,Товар!A:F,4,0)</f>
        <v>грамм</v>
      </c>
      <c r="K946" s="4">
        <f>VLOOKUP(D946,Товар!A:F,5,0)</f>
        <v>200</v>
      </c>
      <c r="L946" s="4">
        <f>VLOOKUP(D946,Товар!A:F,6,0)</f>
        <v>250</v>
      </c>
      <c r="M946" s="4" t="str">
        <f>VLOOKUP(D946,Товар!A:F,2,0)</f>
        <v>Печенье</v>
      </c>
    </row>
    <row r="947" spans="1:13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s="2" t="str">
        <f>VLOOKUP(C947,Магазин!A:C,2,0)</f>
        <v>Заводской</v>
      </c>
      <c r="H947" s="4" t="str">
        <f>VLOOKUP(C947,Магазин!A:C,3,0)</f>
        <v>ул. Металлургов. 29</v>
      </c>
      <c r="I947" s="4" t="str">
        <f>VLOOKUP(D947,Товар!A:F,3,0)</f>
        <v>Печенье овсяное классическое</v>
      </c>
      <c r="J947" s="4" t="str">
        <f>VLOOKUP(D947,Товар!A:F,4,0)</f>
        <v>грамм</v>
      </c>
      <c r="K947" s="4">
        <f>VLOOKUP(D947,Товар!A:F,5,0)</f>
        <v>300</v>
      </c>
      <c r="L947" s="4">
        <f>VLOOKUP(D947,Товар!A:F,6,0)</f>
        <v>98</v>
      </c>
      <c r="M947" s="4" t="str">
        <f>VLOOKUP(D947,Товар!A:F,2,0)</f>
        <v>Печенье</v>
      </c>
    </row>
    <row r="948" spans="1:13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s="2" t="str">
        <f>VLOOKUP(C948,Магазин!A:C,2,0)</f>
        <v>Заводской</v>
      </c>
      <c r="H948" s="4" t="str">
        <f>VLOOKUP(C948,Магазин!A:C,3,0)</f>
        <v>ул. Металлургов. 29</v>
      </c>
      <c r="I948" s="4" t="str">
        <f>VLOOKUP(D948,Товар!A:F,3,0)</f>
        <v>Печенье овсяное с изюмом</v>
      </c>
      <c r="J948" s="4" t="str">
        <f>VLOOKUP(D948,Товар!A:F,4,0)</f>
        <v>грамм</v>
      </c>
      <c r="K948" s="4">
        <f>VLOOKUP(D948,Товар!A:F,5,0)</f>
        <v>300</v>
      </c>
      <c r="L948" s="4">
        <f>VLOOKUP(D948,Товар!A:F,6,0)</f>
        <v>114</v>
      </c>
      <c r="M948" s="4" t="str">
        <f>VLOOKUP(D948,Товар!A:F,2,0)</f>
        <v>Печенье</v>
      </c>
    </row>
    <row r="949" spans="1:13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s="2" t="str">
        <f>VLOOKUP(C949,Магазин!A:C,2,0)</f>
        <v>Заводской</v>
      </c>
      <c r="H949" s="4" t="str">
        <f>VLOOKUP(C949,Магазин!A:C,3,0)</f>
        <v>ул. Металлургов. 29</v>
      </c>
      <c r="I949" s="4" t="str">
        <f>VLOOKUP(D949,Товар!A:F,3,0)</f>
        <v>Печенье овсяное с шоколадом</v>
      </c>
      <c r="J949" s="4" t="str">
        <f>VLOOKUP(D949,Товар!A:F,4,0)</f>
        <v>грамм</v>
      </c>
      <c r="K949" s="4">
        <f>VLOOKUP(D949,Товар!A:F,5,0)</f>
        <v>300</v>
      </c>
      <c r="L949" s="4">
        <f>VLOOKUP(D949,Товар!A:F,6,0)</f>
        <v>120</v>
      </c>
      <c r="M949" s="4" t="str">
        <f>VLOOKUP(D949,Товар!A:F,2,0)</f>
        <v>Печенье</v>
      </c>
    </row>
    <row r="950" spans="1:13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s="2" t="str">
        <f>VLOOKUP(C950,Магазин!A:C,2,0)</f>
        <v>Заводской</v>
      </c>
      <c r="H950" s="4" t="str">
        <f>VLOOKUP(C950,Магазин!A:C,3,0)</f>
        <v>ул. Металлургов. 29</v>
      </c>
      <c r="I950" s="4" t="str">
        <f>VLOOKUP(D950,Товар!A:F,3,0)</f>
        <v>Печенье постное</v>
      </c>
      <c r="J950" s="4" t="str">
        <f>VLOOKUP(D950,Товар!A:F,4,0)</f>
        <v>грамм</v>
      </c>
      <c r="K950" s="4">
        <f>VLOOKUP(D950,Товар!A:F,5,0)</f>
        <v>250</v>
      </c>
      <c r="L950" s="4">
        <f>VLOOKUP(D950,Товар!A:F,6,0)</f>
        <v>72</v>
      </c>
      <c r="M950" s="4" t="str">
        <f>VLOOKUP(D950,Товар!A:F,2,0)</f>
        <v>Печенье</v>
      </c>
    </row>
    <row r="951" spans="1:13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s="2" t="str">
        <f>VLOOKUP(C951,Магазин!A:C,2,0)</f>
        <v>Заводской</v>
      </c>
      <c r="H951" s="4" t="str">
        <f>VLOOKUP(C951,Магазин!A:C,3,0)</f>
        <v>ул. Металлургов. 29</v>
      </c>
      <c r="I951" s="4" t="str">
        <f>VLOOKUP(D951,Товар!A:F,3,0)</f>
        <v>Печенье с клубничной начинкой</v>
      </c>
      <c r="J951" s="4" t="str">
        <f>VLOOKUP(D951,Товар!A:F,4,0)</f>
        <v>грамм</v>
      </c>
      <c r="K951" s="4">
        <f>VLOOKUP(D951,Товар!A:F,5,0)</f>
        <v>250</v>
      </c>
      <c r="L951" s="4">
        <f>VLOOKUP(D951,Товар!A:F,6,0)</f>
        <v>129</v>
      </c>
      <c r="M951" s="4" t="str">
        <f>VLOOKUP(D951,Товар!A:F,2,0)</f>
        <v>Печенье</v>
      </c>
    </row>
    <row r="952" spans="1:13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s="2" t="str">
        <f>VLOOKUP(C952,Магазин!A:C,2,0)</f>
        <v>Заводской</v>
      </c>
      <c r="H952" s="4" t="str">
        <f>VLOOKUP(C952,Магазин!A:C,3,0)</f>
        <v>ул. Металлургов. 29</v>
      </c>
      <c r="I952" s="4" t="str">
        <f>VLOOKUP(D952,Товар!A:F,3,0)</f>
        <v>Печенье с лимонной начинкой</v>
      </c>
      <c r="J952" s="4" t="str">
        <f>VLOOKUP(D952,Товар!A:F,4,0)</f>
        <v>грамм</v>
      </c>
      <c r="K952" s="4">
        <f>VLOOKUP(D952,Товар!A:F,5,0)</f>
        <v>250</v>
      </c>
      <c r="L952" s="4">
        <f>VLOOKUP(D952,Товар!A:F,6,0)</f>
        <v>129</v>
      </c>
      <c r="M952" s="4" t="str">
        <f>VLOOKUP(D952,Товар!A:F,2,0)</f>
        <v>Печенье</v>
      </c>
    </row>
    <row r="953" spans="1:13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s="2" t="str">
        <f>VLOOKUP(C953,Магазин!A:C,2,0)</f>
        <v>Заводской</v>
      </c>
      <c r="H953" s="4" t="str">
        <f>VLOOKUP(C953,Магазин!A:C,3,0)</f>
        <v>ул. Металлургов. 29</v>
      </c>
      <c r="I953" s="4" t="str">
        <f>VLOOKUP(D953,Товар!A:F,3,0)</f>
        <v>Печенье с маковой начинкой</v>
      </c>
      <c r="J953" s="4" t="str">
        <f>VLOOKUP(D953,Товар!A:F,4,0)</f>
        <v>грамм</v>
      </c>
      <c r="K953" s="4">
        <f>VLOOKUP(D953,Товар!A:F,5,0)</f>
        <v>200</v>
      </c>
      <c r="L953" s="4">
        <f>VLOOKUP(D953,Товар!A:F,6,0)</f>
        <v>120</v>
      </c>
      <c r="M953" s="4" t="str">
        <f>VLOOKUP(D953,Товар!A:F,2,0)</f>
        <v>Печенье</v>
      </c>
    </row>
    <row r="954" spans="1:13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s="2" t="str">
        <f>VLOOKUP(C954,Магазин!A:C,2,0)</f>
        <v>Заводской</v>
      </c>
      <c r="H954" s="4" t="str">
        <f>VLOOKUP(C954,Магазин!A:C,3,0)</f>
        <v>ул. Металлургов. 29</v>
      </c>
      <c r="I954" s="4" t="str">
        <f>VLOOKUP(D954,Товар!A:F,3,0)</f>
        <v>Печенье сахарное для тирамису</v>
      </c>
      <c r="J954" s="4" t="str">
        <f>VLOOKUP(D954,Товар!A:F,4,0)</f>
        <v>грамм</v>
      </c>
      <c r="K954" s="4">
        <f>VLOOKUP(D954,Товар!A:F,5,0)</f>
        <v>400</v>
      </c>
      <c r="L954" s="4">
        <f>VLOOKUP(D954,Товар!A:F,6,0)</f>
        <v>240</v>
      </c>
      <c r="M954" s="4" t="str">
        <f>VLOOKUP(D954,Товар!A:F,2,0)</f>
        <v>Печенье</v>
      </c>
    </row>
    <row r="955" spans="1:13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s="2" t="str">
        <f>VLOOKUP(C955,Магазин!A:C,2,0)</f>
        <v>Заводской</v>
      </c>
      <c r="H955" s="4" t="str">
        <f>VLOOKUP(C955,Магазин!A:C,3,0)</f>
        <v>ул. Металлургов. 29</v>
      </c>
      <c r="I955" s="4" t="str">
        <f>VLOOKUP(D955,Товар!A:F,3,0)</f>
        <v>Печенье сдобное апельсин</v>
      </c>
      <c r="J955" s="4" t="str">
        <f>VLOOKUP(D955,Товар!A:F,4,0)</f>
        <v>грамм</v>
      </c>
      <c r="K955" s="4">
        <f>VLOOKUP(D955,Товар!A:F,5,0)</f>
        <v>300</v>
      </c>
      <c r="L955" s="4">
        <f>VLOOKUP(D955,Товар!A:F,6,0)</f>
        <v>108</v>
      </c>
      <c r="M955" s="4" t="str">
        <f>VLOOKUP(D955,Товар!A:F,2,0)</f>
        <v>Печенье</v>
      </c>
    </row>
    <row r="956" spans="1:13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s="2" t="str">
        <f>VLOOKUP(C956,Магазин!A:C,2,0)</f>
        <v>Заводской</v>
      </c>
      <c r="H956" s="4" t="str">
        <f>VLOOKUP(C956,Магазин!A:C,3,0)</f>
        <v>ул. Металлургов. 29</v>
      </c>
      <c r="I956" s="4" t="str">
        <f>VLOOKUP(D956,Товар!A:F,3,0)</f>
        <v>Печенье сдобное вишня</v>
      </c>
      <c r="J956" s="4" t="str">
        <f>VLOOKUP(D956,Товар!A:F,4,0)</f>
        <v>грамм</v>
      </c>
      <c r="K956" s="4">
        <f>VLOOKUP(D956,Товар!A:F,5,0)</f>
        <v>300</v>
      </c>
      <c r="L956" s="4">
        <f>VLOOKUP(D956,Товар!A:F,6,0)</f>
        <v>120</v>
      </c>
      <c r="M956" s="4" t="str">
        <f>VLOOKUP(D956,Товар!A:F,2,0)</f>
        <v>Печенье</v>
      </c>
    </row>
    <row r="957" spans="1:13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s="2" t="str">
        <f>VLOOKUP(C957,Магазин!A:C,2,0)</f>
        <v>Заводской</v>
      </c>
      <c r="H957" s="4" t="str">
        <f>VLOOKUP(C957,Магазин!A:C,3,0)</f>
        <v>ул. Металлургов. 29</v>
      </c>
      <c r="I957" s="4" t="str">
        <f>VLOOKUP(D957,Товар!A:F,3,0)</f>
        <v>Пряник большой сувенирный</v>
      </c>
      <c r="J957" s="4" t="str">
        <f>VLOOKUP(D957,Товар!A:F,4,0)</f>
        <v>шт</v>
      </c>
      <c r="K957" s="4">
        <f>VLOOKUP(D957,Товар!A:F,5,0)</f>
        <v>1</v>
      </c>
      <c r="L957" s="4">
        <f>VLOOKUP(D957,Товар!A:F,6,0)</f>
        <v>180</v>
      </c>
      <c r="M957" s="4" t="str">
        <f>VLOOKUP(D957,Товар!A:F,2,0)</f>
        <v>Печенье</v>
      </c>
    </row>
    <row r="958" spans="1:13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s="2" t="str">
        <f>VLOOKUP(C958,Магазин!A:C,2,0)</f>
        <v>Заводской</v>
      </c>
      <c r="H958" s="4" t="str">
        <f>VLOOKUP(C958,Магазин!A:C,3,0)</f>
        <v>ул. Металлургов. 29</v>
      </c>
      <c r="I958" s="4" t="str">
        <f>VLOOKUP(D958,Товар!A:F,3,0)</f>
        <v>Пряник тульский с начинкой</v>
      </c>
      <c r="J958" s="4" t="str">
        <f>VLOOKUP(D958,Товар!A:F,4,0)</f>
        <v>шт</v>
      </c>
      <c r="K958" s="4">
        <f>VLOOKUP(D958,Товар!A:F,5,0)</f>
        <v>1</v>
      </c>
      <c r="L958" s="4">
        <f>VLOOKUP(D958,Товар!A:F,6,0)</f>
        <v>48</v>
      </c>
      <c r="M958" s="4" t="str">
        <f>VLOOKUP(D958,Товар!A:F,2,0)</f>
        <v>Печенье</v>
      </c>
    </row>
    <row r="959" spans="1:13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s="2" t="str">
        <f>VLOOKUP(C959,Магазин!A:C,2,0)</f>
        <v>Заводской</v>
      </c>
      <c r="H959" s="4" t="str">
        <f>VLOOKUP(C959,Магазин!A:C,3,0)</f>
        <v>ул. Металлургов. 29</v>
      </c>
      <c r="I959" s="4" t="str">
        <f>VLOOKUP(D959,Товар!A:F,3,0)</f>
        <v>Пряники имбирные</v>
      </c>
      <c r="J959" s="4" t="str">
        <f>VLOOKUP(D959,Товар!A:F,4,0)</f>
        <v>грамм</v>
      </c>
      <c r="K959" s="4">
        <f>VLOOKUP(D959,Товар!A:F,5,0)</f>
        <v>500</v>
      </c>
      <c r="L959" s="4">
        <f>VLOOKUP(D959,Товар!A:F,6,0)</f>
        <v>96</v>
      </c>
      <c r="M959" s="4" t="str">
        <f>VLOOKUP(D959,Товар!A:F,2,0)</f>
        <v>Печенье</v>
      </c>
    </row>
    <row r="960" spans="1:13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s="2" t="str">
        <f>VLOOKUP(C960,Магазин!A:C,2,0)</f>
        <v>Заводской</v>
      </c>
      <c r="H960" s="4" t="str">
        <f>VLOOKUP(C960,Магазин!A:C,3,0)</f>
        <v>ул. Металлургов. 29</v>
      </c>
      <c r="I960" s="4" t="str">
        <f>VLOOKUP(D960,Товар!A:F,3,0)</f>
        <v>Пряники мятные</v>
      </c>
      <c r="J960" s="4" t="str">
        <f>VLOOKUP(D960,Товар!A:F,4,0)</f>
        <v>грамм</v>
      </c>
      <c r="K960" s="4">
        <f>VLOOKUP(D960,Товар!A:F,5,0)</f>
        <v>500</v>
      </c>
      <c r="L960" s="4">
        <f>VLOOKUP(D960,Товар!A:F,6,0)</f>
        <v>96</v>
      </c>
      <c r="M960" s="4" t="str">
        <f>VLOOKUP(D960,Товар!A:F,2,0)</f>
        <v>Печенье</v>
      </c>
    </row>
    <row r="961" spans="1:13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s="2" t="str">
        <f>VLOOKUP(C961,Магазин!A:C,2,0)</f>
        <v>Заводской</v>
      </c>
      <c r="H961" s="4" t="str">
        <f>VLOOKUP(C961,Магазин!A:C,3,0)</f>
        <v>ул. Металлургов. 29</v>
      </c>
      <c r="I961" s="4" t="str">
        <f>VLOOKUP(D961,Товар!A:F,3,0)</f>
        <v>Пряники шоколадные</v>
      </c>
      <c r="J961" s="4" t="str">
        <f>VLOOKUP(D961,Товар!A:F,4,0)</f>
        <v>грамм</v>
      </c>
      <c r="K961" s="4">
        <f>VLOOKUP(D961,Товар!A:F,5,0)</f>
        <v>500</v>
      </c>
      <c r="L961" s="4">
        <f>VLOOKUP(D961,Товар!A:F,6,0)</f>
        <v>99</v>
      </c>
      <c r="M961" s="4" t="str">
        <f>VLOOKUP(D961,Товар!A:F,2,0)</f>
        <v>Печенье</v>
      </c>
    </row>
    <row r="962" spans="1:13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s="2" t="str">
        <f>VLOOKUP(C962,Магазин!A:C,2,0)</f>
        <v>Прибрежный</v>
      </c>
      <c r="H962" s="4" t="str">
        <f>VLOOKUP(C962,Магазин!A:C,3,0)</f>
        <v>Колхозная, 11</v>
      </c>
      <c r="I962" s="4" t="str">
        <f>VLOOKUP(D962,Товар!A:F,3,0)</f>
        <v>Галеты для завтрака</v>
      </c>
      <c r="J962" s="4" t="str">
        <f>VLOOKUP(D962,Товар!A:F,4,0)</f>
        <v>грамм</v>
      </c>
      <c r="K962" s="4">
        <f>VLOOKUP(D962,Товар!A:F,5,0)</f>
        <v>200</v>
      </c>
      <c r="L962" s="4">
        <f>VLOOKUP(D962,Товар!A:F,6,0)</f>
        <v>60</v>
      </c>
      <c r="M962" s="4" t="str">
        <f>VLOOKUP(D962,Товар!A:F,2,0)</f>
        <v>Печенье</v>
      </c>
    </row>
    <row r="963" spans="1:13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s="2" t="str">
        <f>VLOOKUP(C963,Магазин!A:C,2,0)</f>
        <v>Прибрежный</v>
      </c>
      <c r="H963" s="4" t="str">
        <f>VLOOKUP(C963,Магазин!A:C,3,0)</f>
        <v>Колхозная, 11</v>
      </c>
      <c r="I963" s="4" t="str">
        <f>VLOOKUP(D963,Товар!A:F,3,0)</f>
        <v>Крекеры воздушные</v>
      </c>
      <c r="J963" s="4" t="str">
        <f>VLOOKUP(D963,Товар!A:F,4,0)</f>
        <v>грамм</v>
      </c>
      <c r="K963" s="4">
        <f>VLOOKUP(D963,Товар!A:F,5,0)</f>
        <v>200</v>
      </c>
      <c r="L963" s="4">
        <f>VLOOKUP(D963,Товар!A:F,6,0)</f>
        <v>60</v>
      </c>
      <c r="M963" s="4" t="str">
        <f>VLOOKUP(D963,Товар!A:F,2,0)</f>
        <v>Печенье</v>
      </c>
    </row>
    <row r="964" spans="1:13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s="2" t="str">
        <f>VLOOKUP(C964,Магазин!A:C,2,0)</f>
        <v>Прибрежный</v>
      </c>
      <c r="H964" s="4" t="str">
        <f>VLOOKUP(C964,Магазин!A:C,3,0)</f>
        <v>Колхозная, 11</v>
      </c>
      <c r="I964" s="4" t="str">
        <f>VLOOKUP(D964,Товар!A:F,3,0)</f>
        <v>Крекеры соленые</v>
      </c>
      <c r="J964" s="4" t="str">
        <f>VLOOKUP(D964,Товар!A:F,4,0)</f>
        <v>грамм</v>
      </c>
      <c r="K964" s="4">
        <f>VLOOKUP(D964,Товар!A:F,5,0)</f>
        <v>250</v>
      </c>
      <c r="L964" s="4">
        <f>VLOOKUP(D964,Товар!A:F,6,0)</f>
        <v>49</v>
      </c>
      <c r="M964" s="4" t="str">
        <f>VLOOKUP(D964,Товар!A:F,2,0)</f>
        <v>Печенье</v>
      </c>
    </row>
    <row r="965" spans="1:13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s="2" t="str">
        <f>VLOOKUP(C965,Магазин!A:C,2,0)</f>
        <v>Прибрежный</v>
      </c>
      <c r="H965" s="4" t="str">
        <f>VLOOKUP(C965,Магазин!A:C,3,0)</f>
        <v>Колхозная, 11</v>
      </c>
      <c r="I965" s="4" t="str">
        <f>VLOOKUP(D965,Товар!A:F,3,0)</f>
        <v>Крендель с корицей</v>
      </c>
      <c r="J965" s="4" t="str">
        <f>VLOOKUP(D965,Товар!A:F,4,0)</f>
        <v>грамм</v>
      </c>
      <c r="K965" s="4">
        <f>VLOOKUP(D965,Товар!A:F,5,0)</f>
        <v>200</v>
      </c>
      <c r="L965" s="4">
        <f>VLOOKUP(D965,Товар!A:F,6,0)</f>
        <v>84</v>
      </c>
      <c r="M965" s="4" t="str">
        <f>VLOOKUP(D965,Товар!A:F,2,0)</f>
        <v>Печенье</v>
      </c>
    </row>
    <row r="966" spans="1:13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s="2" t="str">
        <f>VLOOKUP(C966,Магазин!A:C,2,0)</f>
        <v>Прибрежный</v>
      </c>
      <c r="H966" s="4" t="str">
        <f>VLOOKUP(C966,Магазин!A:C,3,0)</f>
        <v>Колхозная, 11</v>
      </c>
      <c r="I966" s="4" t="str">
        <f>VLOOKUP(D966,Товар!A:F,3,0)</f>
        <v>Крендельки с солью</v>
      </c>
      <c r="J966" s="4" t="str">
        <f>VLOOKUP(D966,Товар!A:F,4,0)</f>
        <v>грамм</v>
      </c>
      <c r="K966" s="4">
        <f>VLOOKUP(D966,Товар!A:F,5,0)</f>
        <v>100</v>
      </c>
      <c r="L966" s="4">
        <f>VLOOKUP(D966,Товар!A:F,6,0)</f>
        <v>39</v>
      </c>
      <c r="M966" s="4" t="str">
        <f>VLOOKUP(D966,Товар!A:F,2,0)</f>
        <v>Печенье</v>
      </c>
    </row>
    <row r="967" spans="1:13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s="2" t="str">
        <f>VLOOKUP(C967,Магазин!A:C,2,0)</f>
        <v>Прибрежный</v>
      </c>
      <c r="H967" s="4" t="str">
        <f>VLOOKUP(C967,Магазин!A:C,3,0)</f>
        <v>Колхозная, 11</v>
      </c>
      <c r="I967" s="4" t="str">
        <f>VLOOKUP(D967,Товар!A:F,3,0)</f>
        <v>Орешки с вареной сгущенкой</v>
      </c>
      <c r="J967" s="4" t="str">
        <f>VLOOKUP(D967,Товар!A:F,4,0)</f>
        <v>грамм</v>
      </c>
      <c r="K967" s="4">
        <f>VLOOKUP(D967,Товар!A:F,5,0)</f>
        <v>500</v>
      </c>
      <c r="L967" s="4">
        <f>VLOOKUP(D967,Товар!A:F,6,0)</f>
        <v>180</v>
      </c>
      <c r="M967" s="4" t="str">
        <f>VLOOKUP(D967,Товар!A:F,2,0)</f>
        <v>Печенье</v>
      </c>
    </row>
    <row r="968" spans="1:13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s="2" t="str">
        <f>VLOOKUP(C968,Магазин!A:C,2,0)</f>
        <v>Прибрежный</v>
      </c>
      <c r="H968" s="4" t="str">
        <f>VLOOKUP(C968,Магазин!A:C,3,0)</f>
        <v>Колхозная, 11</v>
      </c>
      <c r="I968" s="4" t="str">
        <f>VLOOKUP(D968,Товар!A:F,3,0)</f>
        <v>Печенье "Юбилейное"</v>
      </c>
      <c r="J968" s="4" t="str">
        <f>VLOOKUP(D968,Товар!A:F,4,0)</f>
        <v>грамм</v>
      </c>
      <c r="K968" s="4">
        <f>VLOOKUP(D968,Товар!A:F,5,0)</f>
        <v>120</v>
      </c>
      <c r="L968" s="4">
        <f>VLOOKUP(D968,Товар!A:F,6,0)</f>
        <v>60</v>
      </c>
      <c r="M968" s="4" t="str">
        <f>VLOOKUP(D968,Товар!A:F,2,0)</f>
        <v>Печенье</v>
      </c>
    </row>
    <row r="969" spans="1:13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s="2" t="str">
        <f>VLOOKUP(C969,Магазин!A:C,2,0)</f>
        <v>Прибрежный</v>
      </c>
      <c r="H969" s="4" t="str">
        <f>VLOOKUP(C969,Магазин!A:C,3,0)</f>
        <v>Колхозная, 11</v>
      </c>
      <c r="I969" s="4" t="str">
        <f>VLOOKUP(D969,Товар!A:F,3,0)</f>
        <v>Печенье кокосовое</v>
      </c>
      <c r="J969" s="4" t="str">
        <f>VLOOKUP(D969,Товар!A:F,4,0)</f>
        <v>грамм</v>
      </c>
      <c r="K969" s="4">
        <f>VLOOKUP(D969,Товар!A:F,5,0)</f>
        <v>200</v>
      </c>
      <c r="L969" s="4">
        <f>VLOOKUP(D969,Товар!A:F,6,0)</f>
        <v>96</v>
      </c>
      <c r="M969" s="4" t="str">
        <f>VLOOKUP(D969,Товар!A:F,2,0)</f>
        <v>Печенье</v>
      </c>
    </row>
    <row r="970" spans="1:13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s="2" t="str">
        <f>VLOOKUP(C970,Магазин!A:C,2,0)</f>
        <v>Прибрежный</v>
      </c>
      <c r="H970" s="4" t="str">
        <f>VLOOKUP(C970,Магазин!A:C,3,0)</f>
        <v>Колхозная, 11</v>
      </c>
      <c r="I970" s="4" t="str">
        <f>VLOOKUP(D970,Товар!A:F,3,0)</f>
        <v>Печенье миндальное</v>
      </c>
      <c r="J970" s="4" t="str">
        <f>VLOOKUP(D970,Товар!A:F,4,0)</f>
        <v>грамм</v>
      </c>
      <c r="K970" s="4">
        <f>VLOOKUP(D970,Товар!A:F,5,0)</f>
        <v>200</v>
      </c>
      <c r="L970" s="4">
        <f>VLOOKUP(D970,Товар!A:F,6,0)</f>
        <v>250</v>
      </c>
      <c r="M970" s="4" t="str">
        <f>VLOOKUP(D970,Товар!A:F,2,0)</f>
        <v>Печенье</v>
      </c>
    </row>
    <row r="971" spans="1:13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s="2" t="str">
        <f>VLOOKUP(C971,Магазин!A:C,2,0)</f>
        <v>Прибрежный</v>
      </c>
      <c r="H971" s="4" t="str">
        <f>VLOOKUP(C971,Магазин!A:C,3,0)</f>
        <v>Колхозная, 11</v>
      </c>
      <c r="I971" s="4" t="str">
        <f>VLOOKUP(D971,Товар!A:F,3,0)</f>
        <v>Печенье овсяное классическое</v>
      </c>
      <c r="J971" s="4" t="str">
        <f>VLOOKUP(D971,Товар!A:F,4,0)</f>
        <v>грамм</v>
      </c>
      <c r="K971" s="4">
        <f>VLOOKUP(D971,Товар!A:F,5,0)</f>
        <v>300</v>
      </c>
      <c r="L971" s="4">
        <f>VLOOKUP(D971,Товар!A:F,6,0)</f>
        <v>98</v>
      </c>
      <c r="M971" s="4" t="str">
        <f>VLOOKUP(D971,Товар!A:F,2,0)</f>
        <v>Печенье</v>
      </c>
    </row>
    <row r="972" spans="1:13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s="2" t="str">
        <f>VLOOKUP(C972,Магазин!A:C,2,0)</f>
        <v>Прибрежный</v>
      </c>
      <c r="H972" s="4" t="str">
        <f>VLOOKUP(C972,Магазин!A:C,3,0)</f>
        <v>Колхозная, 11</v>
      </c>
      <c r="I972" s="4" t="str">
        <f>VLOOKUP(D972,Товар!A:F,3,0)</f>
        <v>Печенье овсяное с изюмом</v>
      </c>
      <c r="J972" s="4" t="str">
        <f>VLOOKUP(D972,Товар!A:F,4,0)</f>
        <v>грамм</v>
      </c>
      <c r="K972" s="4">
        <f>VLOOKUP(D972,Товар!A:F,5,0)</f>
        <v>300</v>
      </c>
      <c r="L972" s="4">
        <f>VLOOKUP(D972,Товар!A:F,6,0)</f>
        <v>114</v>
      </c>
      <c r="M972" s="4" t="str">
        <f>VLOOKUP(D972,Товар!A:F,2,0)</f>
        <v>Печенье</v>
      </c>
    </row>
    <row r="973" spans="1:13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s="2" t="str">
        <f>VLOOKUP(C973,Магазин!A:C,2,0)</f>
        <v>Прибрежный</v>
      </c>
      <c r="H973" s="4" t="str">
        <f>VLOOKUP(C973,Магазин!A:C,3,0)</f>
        <v>Колхозная, 11</v>
      </c>
      <c r="I973" s="4" t="str">
        <f>VLOOKUP(D973,Товар!A:F,3,0)</f>
        <v>Печенье овсяное с шоколадом</v>
      </c>
      <c r="J973" s="4" t="str">
        <f>VLOOKUP(D973,Товар!A:F,4,0)</f>
        <v>грамм</v>
      </c>
      <c r="K973" s="4">
        <f>VLOOKUP(D973,Товар!A:F,5,0)</f>
        <v>300</v>
      </c>
      <c r="L973" s="4">
        <f>VLOOKUP(D973,Товар!A:F,6,0)</f>
        <v>120</v>
      </c>
      <c r="M973" s="4" t="str">
        <f>VLOOKUP(D973,Товар!A:F,2,0)</f>
        <v>Печенье</v>
      </c>
    </row>
    <row r="974" spans="1:13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s="2" t="str">
        <f>VLOOKUP(C974,Магазин!A:C,2,0)</f>
        <v>Прибрежный</v>
      </c>
      <c r="H974" s="4" t="str">
        <f>VLOOKUP(C974,Магазин!A:C,3,0)</f>
        <v>Колхозная, 11</v>
      </c>
      <c r="I974" s="4" t="str">
        <f>VLOOKUP(D974,Товар!A:F,3,0)</f>
        <v>Печенье постное</v>
      </c>
      <c r="J974" s="4" t="str">
        <f>VLOOKUP(D974,Товар!A:F,4,0)</f>
        <v>грамм</v>
      </c>
      <c r="K974" s="4">
        <f>VLOOKUP(D974,Товар!A:F,5,0)</f>
        <v>250</v>
      </c>
      <c r="L974" s="4">
        <f>VLOOKUP(D974,Товар!A:F,6,0)</f>
        <v>72</v>
      </c>
      <c r="M974" s="4" t="str">
        <f>VLOOKUP(D974,Товар!A:F,2,0)</f>
        <v>Печенье</v>
      </c>
    </row>
    <row r="975" spans="1:13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s="2" t="str">
        <f>VLOOKUP(C975,Магазин!A:C,2,0)</f>
        <v>Прибрежный</v>
      </c>
      <c r="H975" s="4" t="str">
        <f>VLOOKUP(C975,Магазин!A:C,3,0)</f>
        <v>Колхозная, 11</v>
      </c>
      <c r="I975" s="4" t="str">
        <f>VLOOKUP(D975,Товар!A:F,3,0)</f>
        <v>Печенье с клубничной начинкой</v>
      </c>
      <c r="J975" s="4" t="str">
        <f>VLOOKUP(D975,Товар!A:F,4,0)</f>
        <v>грамм</v>
      </c>
      <c r="K975" s="4">
        <f>VLOOKUP(D975,Товар!A:F,5,0)</f>
        <v>250</v>
      </c>
      <c r="L975" s="4">
        <f>VLOOKUP(D975,Товар!A:F,6,0)</f>
        <v>129</v>
      </c>
      <c r="M975" s="4" t="str">
        <f>VLOOKUP(D975,Товар!A:F,2,0)</f>
        <v>Печенье</v>
      </c>
    </row>
    <row r="976" spans="1:13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s="2" t="str">
        <f>VLOOKUP(C976,Магазин!A:C,2,0)</f>
        <v>Прибрежный</v>
      </c>
      <c r="H976" s="4" t="str">
        <f>VLOOKUP(C976,Магазин!A:C,3,0)</f>
        <v>Колхозная, 11</v>
      </c>
      <c r="I976" s="4" t="str">
        <f>VLOOKUP(D976,Товар!A:F,3,0)</f>
        <v>Печенье с лимонной начинкой</v>
      </c>
      <c r="J976" s="4" t="str">
        <f>VLOOKUP(D976,Товар!A:F,4,0)</f>
        <v>грамм</v>
      </c>
      <c r="K976" s="4">
        <f>VLOOKUP(D976,Товар!A:F,5,0)</f>
        <v>250</v>
      </c>
      <c r="L976" s="4">
        <f>VLOOKUP(D976,Товар!A:F,6,0)</f>
        <v>129</v>
      </c>
      <c r="M976" s="4" t="str">
        <f>VLOOKUP(D976,Товар!A:F,2,0)</f>
        <v>Печенье</v>
      </c>
    </row>
    <row r="977" spans="1:13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s="2" t="str">
        <f>VLOOKUP(C977,Магазин!A:C,2,0)</f>
        <v>Прибрежный</v>
      </c>
      <c r="H977" s="4" t="str">
        <f>VLOOKUP(C977,Магазин!A:C,3,0)</f>
        <v>Колхозная, 11</v>
      </c>
      <c r="I977" s="4" t="str">
        <f>VLOOKUP(D977,Товар!A:F,3,0)</f>
        <v>Печенье с маковой начинкой</v>
      </c>
      <c r="J977" s="4" t="str">
        <f>VLOOKUP(D977,Товар!A:F,4,0)</f>
        <v>грамм</v>
      </c>
      <c r="K977" s="4">
        <f>VLOOKUP(D977,Товар!A:F,5,0)</f>
        <v>200</v>
      </c>
      <c r="L977" s="4">
        <f>VLOOKUP(D977,Товар!A:F,6,0)</f>
        <v>120</v>
      </c>
      <c r="M977" s="4" t="str">
        <f>VLOOKUP(D977,Товар!A:F,2,0)</f>
        <v>Печенье</v>
      </c>
    </row>
    <row r="978" spans="1:13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s="2" t="str">
        <f>VLOOKUP(C978,Магазин!A:C,2,0)</f>
        <v>Прибрежный</v>
      </c>
      <c r="H978" s="4" t="str">
        <f>VLOOKUP(C978,Магазин!A:C,3,0)</f>
        <v>Колхозная, 11</v>
      </c>
      <c r="I978" s="4" t="str">
        <f>VLOOKUP(D978,Товар!A:F,3,0)</f>
        <v>Печенье сахарное для тирамису</v>
      </c>
      <c r="J978" s="4" t="str">
        <f>VLOOKUP(D978,Товар!A:F,4,0)</f>
        <v>грамм</v>
      </c>
      <c r="K978" s="4">
        <f>VLOOKUP(D978,Товар!A:F,5,0)</f>
        <v>400</v>
      </c>
      <c r="L978" s="4">
        <f>VLOOKUP(D978,Товар!A:F,6,0)</f>
        <v>240</v>
      </c>
      <c r="M978" s="4" t="str">
        <f>VLOOKUP(D978,Товар!A:F,2,0)</f>
        <v>Печенье</v>
      </c>
    </row>
    <row r="979" spans="1:13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s="2" t="str">
        <f>VLOOKUP(C979,Магазин!A:C,2,0)</f>
        <v>Прибрежный</v>
      </c>
      <c r="H979" s="4" t="str">
        <f>VLOOKUP(C979,Магазин!A:C,3,0)</f>
        <v>Колхозная, 11</v>
      </c>
      <c r="I979" s="4" t="str">
        <f>VLOOKUP(D979,Товар!A:F,3,0)</f>
        <v>Печенье сдобное апельсин</v>
      </c>
      <c r="J979" s="4" t="str">
        <f>VLOOKUP(D979,Товар!A:F,4,0)</f>
        <v>грамм</v>
      </c>
      <c r="K979" s="4">
        <f>VLOOKUP(D979,Товар!A:F,5,0)</f>
        <v>300</v>
      </c>
      <c r="L979" s="4">
        <f>VLOOKUP(D979,Товар!A:F,6,0)</f>
        <v>108</v>
      </c>
      <c r="M979" s="4" t="str">
        <f>VLOOKUP(D979,Товар!A:F,2,0)</f>
        <v>Печенье</v>
      </c>
    </row>
    <row r="980" spans="1:13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s="2" t="str">
        <f>VLOOKUP(C980,Магазин!A:C,2,0)</f>
        <v>Прибрежный</v>
      </c>
      <c r="H980" s="4" t="str">
        <f>VLOOKUP(C980,Магазин!A:C,3,0)</f>
        <v>Колхозная, 11</v>
      </c>
      <c r="I980" s="4" t="str">
        <f>VLOOKUP(D980,Товар!A:F,3,0)</f>
        <v>Печенье сдобное вишня</v>
      </c>
      <c r="J980" s="4" t="str">
        <f>VLOOKUP(D980,Товар!A:F,4,0)</f>
        <v>грамм</v>
      </c>
      <c r="K980" s="4">
        <f>VLOOKUP(D980,Товар!A:F,5,0)</f>
        <v>300</v>
      </c>
      <c r="L980" s="4">
        <f>VLOOKUP(D980,Товар!A:F,6,0)</f>
        <v>120</v>
      </c>
      <c r="M980" s="4" t="str">
        <f>VLOOKUP(D980,Товар!A:F,2,0)</f>
        <v>Печенье</v>
      </c>
    </row>
    <row r="981" spans="1:13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s="2" t="str">
        <f>VLOOKUP(C981,Магазин!A:C,2,0)</f>
        <v>Прибрежный</v>
      </c>
      <c r="H981" s="4" t="str">
        <f>VLOOKUP(C981,Магазин!A:C,3,0)</f>
        <v>Колхозная, 11</v>
      </c>
      <c r="I981" s="4" t="str">
        <f>VLOOKUP(D981,Товар!A:F,3,0)</f>
        <v>Пряник большой сувенирный</v>
      </c>
      <c r="J981" s="4" t="str">
        <f>VLOOKUP(D981,Товар!A:F,4,0)</f>
        <v>шт</v>
      </c>
      <c r="K981" s="4">
        <f>VLOOKUP(D981,Товар!A:F,5,0)</f>
        <v>1</v>
      </c>
      <c r="L981" s="4">
        <f>VLOOKUP(D981,Товар!A:F,6,0)</f>
        <v>180</v>
      </c>
      <c r="M981" s="4" t="str">
        <f>VLOOKUP(D981,Товар!A:F,2,0)</f>
        <v>Печенье</v>
      </c>
    </row>
    <row r="982" spans="1:13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s="2" t="str">
        <f>VLOOKUP(C982,Магазин!A:C,2,0)</f>
        <v>Прибрежный</v>
      </c>
      <c r="H982" s="4" t="str">
        <f>VLOOKUP(C982,Магазин!A:C,3,0)</f>
        <v>Колхозная, 11</v>
      </c>
      <c r="I982" s="4" t="str">
        <f>VLOOKUP(D982,Товар!A:F,3,0)</f>
        <v>Пряник тульский с начинкой</v>
      </c>
      <c r="J982" s="4" t="str">
        <f>VLOOKUP(D982,Товар!A:F,4,0)</f>
        <v>шт</v>
      </c>
      <c r="K982" s="4">
        <f>VLOOKUP(D982,Товар!A:F,5,0)</f>
        <v>1</v>
      </c>
      <c r="L982" s="4">
        <f>VLOOKUP(D982,Товар!A:F,6,0)</f>
        <v>48</v>
      </c>
      <c r="M982" s="4" t="str">
        <f>VLOOKUP(D982,Товар!A:F,2,0)</f>
        <v>Печенье</v>
      </c>
    </row>
    <row r="983" spans="1:13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s="2" t="str">
        <f>VLOOKUP(C983,Магазин!A:C,2,0)</f>
        <v>Прибрежный</v>
      </c>
      <c r="H983" s="4" t="str">
        <f>VLOOKUP(C983,Магазин!A:C,3,0)</f>
        <v>Колхозная, 11</v>
      </c>
      <c r="I983" s="4" t="str">
        <f>VLOOKUP(D983,Товар!A:F,3,0)</f>
        <v>Пряники имбирные</v>
      </c>
      <c r="J983" s="4" t="str">
        <f>VLOOKUP(D983,Товар!A:F,4,0)</f>
        <v>грамм</v>
      </c>
      <c r="K983" s="4">
        <f>VLOOKUP(D983,Товар!A:F,5,0)</f>
        <v>500</v>
      </c>
      <c r="L983" s="4">
        <f>VLOOKUP(D983,Товар!A:F,6,0)</f>
        <v>96</v>
      </c>
      <c r="M983" s="4" t="str">
        <f>VLOOKUP(D983,Товар!A:F,2,0)</f>
        <v>Печенье</v>
      </c>
    </row>
    <row r="984" spans="1:13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s="2" t="str">
        <f>VLOOKUP(C984,Магазин!A:C,2,0)</f>
        <v>Прибрежный</v>
      </c>
      <c r="H984" s="4" t="str">
        <f>VLOOKUP(C984,Магазин!A:C,3,0)</f>
        <v>Колхозная, 11</v>
      </c>
      <c r="I984" s="4" t="str">
        <f>VLOOKUP(D984,Товар!A:F,3,0)</f>
        <v>Пряники мятные</v>
      </c>
      <c r="J984" s="4" t="str">
        <f>VLOOKUP(D984,Товар!A:F,4,0)</f>
        <v>грамм</v>
      </c>
      <c r="K984" s="4">
        <f>VLOOKUP(D984,Товар!A:F,5,0)</f>
        <v>500</v>
      </c>
      <c r="L984" s="4">
        <f>VLOOKUP(D984,Товар!A:F,6,0)</f>
        <v>96</v>
      </c>
      <c r="M984" s="4" t="str">
        <f>VLOOKUP(D984,Товар!A:F,2,0)</f>
        <v>Печенье</v>
      </c>
    </row>
    <row r="985" spans="1:13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s="2" t="str">
        <f>VLOOKUP(C985,Магазин!A:C,2,0)</f>
        <v>Прибрежный</v>
      </c>
      <c r="H985" s="4" t="str">
        <f>VLOOKUP(C985,Магазин!A:C,3,0)</f>
        <v>Колхозная, 11</v>
      </c>
      <c r="I985" s="4" t="str">
        <f>VLOOKUP(D985,Товар!A:F,3,0)</f>
        <v>Пряники шоколадные</v>
      </c>
      <c r="J985" s="4" t="str">
        <f>VLOOKUP(D985,Товар!A:F,4,0)</f>
        <v>грамм</v>
      </c>
      <c r="K985" s="4">
        <f>VLOOKUP(D985,Товар!A:F,5,0)</f>
        <v>500</v>
      </c>
      <c r="L985" s="4">
        <f>VLOOKUP(D985,Товар!A:F,6,0)</f>
        <v>99</v>
      </c>
      <c r="M985" s="4" t="str">
        <f>VLOOKUP(D985,Товар!A:F,2,0)</f>
        <v>Печенье</v>
      </c>
    </row>
    <row r="986" spans="1:13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s="2" t="str">
        <f>VLOOKUP(C986,Магазин!A:C,2,0)</f>
        <v>Прибрежный</v>
      </c>
      <c r="H986" s="4" t="str">
        <f>VLOOKUP(C986,Магазин!A:C,3,0)</f>
        <v>Луговая, 7</v>
      </c>
      <c r="I986" s="4" t="str">
        <f>VLOOKUP(D986,Товар!A:F,3,0)</f>
        <v>Галеты для завтрака</v>
      </c>
      <c r="J986" s="4" t="str">
        <f>VLOOKUP(D986,Товар!A:F,4,0)</f>
        <v>грамм</v>
      </c>
      <c r="K986" s="4">
        <f>VLOOKUP(D986,Товар!A:F,5,0)</f>
        <v>200</v>
      </c>
      <c r="L986" s="4">
        <f>VLOOKUP(D986,Товар!A:F,6,0)</f>
        <v>60</v>
      </c>
      <c r="M986" s="4" t="str">
        <f>VLOOKUP(D986,Товар!A:F,2,0)</f>
        <v>Печенье</v>
      </c>
    </row>
    <row r="987" spans="1:13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s="2" t="str">
        <f>VLOOKUP(C987,Магазин!A:C,2,0)</f>
        <v>Прибрежный</v>
      </c>
      <c r="H987" s="4" t="str">
        <f>VLOOKUP(C987,Магазин!A:C,3,0)</f>
        <v>Луговая, 7</v>
      </c>
      <c r="I987" s="4" t="str">
        <f>VLOOKUP(D987,Товар!A:F,3,0)</f>
        <v>Крекеры воздушные</v>
      </c>
      <c r="J987" s="4" t="str">
        <f>VLOOKUP(D987,Товар!A:F,4,0)</f>
        <v>грамм</v>
      </c>
      <c r="K987" s="4">
        <f>VLOOKUP(D987,Товар!A:F,5,0)</f>
        <v>200</v>
      </c>
      <c r="L987" s="4">
        <f>VLOOKUP(D987,Товар!A:F,6,0)</f>
        <v>60</v>
      </c>
      <c r="M987" s="4" t="str">
        <f>VLOOKUP(D987,Товар!A:F,2,0)</f>
        <v>Печенье</v>
      </c>
    </row>
    <row r="988" spans="1:13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s="2" t="str">
        <f>VLOOKUP(C988,Магазин!A:C,2,0)</f>
        <v>Прибрежный</v>
      </c>
      <c r="H988" s="4" t="str">
        <f>VLOOKUP(C988,Магазин!A:C,3,0)</f>
        <v>Луговая, 7</v>
      </c>
      <c r="I988" s="4" t="str">
        <f>VLOOKUP(D988,Товар!A:F,3,0)</f>
        <v>Крекеры соленые</v>
      </c>
      <c r="J988" s="4" t="str">
        <f>VLOOKUP(D988,Товар!A:F,4,0)</f>
        <v>грамм</v>
      </c>
      <c r="K988" s="4">
        <f>VLOOKUP(D988,Товар!A:F,5,0)</f>
        <v>250</v>
      </c>
      <c r="L988" s="4">
        <f>VLOOKUP(D988,Товар!A:F,6,0)</f>
        <v>49</v>
      </c>
      <c r="M988" s="4" t="str">
        <f>VLOOKUP(D988,Товар!A:F,2,0)</f>
        <v>Печенье</v>
      </c>
    </row>
    <row r="989" spans="1:13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s="2" t="str">
        <f>VLOOKUP(C989,Магазин!A:C,2,0)</f>
        <v>Прибрежный</v>
      </c>
      <c r="H989" s="4" t="str">
        <f>VLOOKUP(C989,Магазин!A:C,3,0)</f>
        <v>Луговая, 7</v>
      </c>
      <c r="I989" s="4" t="str">
        <f>VLOOKUP(D989,Товар!A:F,3,0)</f>
        <v>Крендель с корицей</v>
      </c>
      <c r="J989" s="4" t="str">
        <f>VLOOKUP(D989,Товар!A:F,4,0)</f>
        <v>грамм</v>
      </c>
      <c r="K989" s="4">
        <f>VLOOKUP(D989,Товар!A:F,5,0)</f>
        <v>200</v>
      </c>
      <c r="L989" s="4">
        <f>VLOOKUP(D989,Товар!A:F,6,0)</f>
        <v>84</v>
      </c>
      <c r="M989" s="4" t="str">
        <f>VLOOKUP(D989,Товар!A:F,2,0)</f>
        <v>Печенье</v>
      </c>
    </row>
    <row r="990" spans="1:13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s="2" t="str">
        <f>VLOOKUP(C990,Магазин!A:C,2,0)</f>
        <v>Прибрежный</v>
      </c>
      <c r="H990" s="4" t="str">
        <f>VLOOKUP(C990,Магазин!A:C,3,0)</f>
        <v>Луговая, 7</v>
      </c>
      <c r="I990" s="4" t="str">
        <f>VLOOKUP(D990,Товар!A:F,3,0)</f>
        <v>Крендельки с солью</v>
      </c>
      <c r="J990" s="4" t="str">
        <f>VLOOKUP(D990,Товар!A:F,4,0)</f>
        <v>грамм</v>
      </c>
      <c r="K990" s="4">
        <f>VLOOKUP(D990,Товар!A:F,5,0)</f>
        <v>100</v>
      </c>
      <c r="L990" s="4">
        <f>VLOOKUP(D990,Товар!A:F,6,0)</f>
        <v>39</v>
      </c>
      <c r="M990" s="4" t="str">
        <f>VLOOKUP(D990,Товар!A:F,2,0)</f>
        <v>Печенье</v>
      </c>
    </row>
    <row r="991" spans="1:13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s="2" t="str">
        <f>VLOOKUP(C991,Магазин!A:C,2,0)</f>
        <v>Прибрежный</v>
      </c>
      <c r="H991" s="4" t="str">
        <f>VLOOKUP(C991,Магазин!A:C,3,0)</f>
        <v>Луговая, 7</v>
      </c>
      <c r="I991" s="4" t="str">
        <f>VLOOKUP(D991,Товар!A:F,3,0)</f>
        <v>Орешки с вареной сгущенкой</v>
      </c>
      <c r="J991" s="4" t="str">
        <f>VLOOKUP(D991,Товар!A:F,4,0)</f>
        <v>грамм</v>
      </c>
      <c r="K991" s="4">
        <f>VLOOKUP(D991,Товар!A:F,5,0)</f>
        <v>500</v>
      </c>
      <c r="L991" s="4">
        <f>VLOOKUP(D991,Товар!A:F,6,0)</f>
        <v>180</v>
      </c>
      <c r="M991" s="4" t="str">
        <f>VLOOKUP(D991,Товар!A:F,2,0)</f>
        <v>Печенье</v>
      </c>
    </row>
    <row r="992" spans="1:13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s="2" t="str">
        <f>VLOOKUP(C992,Магазин!A:C,2,0)</f>
        <v>Прибрежный</v>
      </c>
      <c r="H992" s="4" t="str">
        <f>VLOOKUP(C992,Магазин!A:C,3,0)</f>
        <v>Луговая, 7</v>
      </c>
      <c r="I992" s="4" t="str">
        <f>VLOOKUP(D992,Товар!A:F,3,0)</f>
        <v>Печенье "Юбилейное"</v>
      </c>
      <c r="J992" s="4" t="str">
        <f>VLOOKUP(D992,Товар!A:F,4,0)</f>
        <v>грамм</v>
      </c>
      <c r="K992" s="4">
        <f>VLOOKUP(D992,Товар!A:F,5,0)</f>
        <v>120</v>
      </c>
      <c r="L992" s="4">
        <f>VLOOKUP(D992,Товар!A:F,6,0)</f>
        <v>60</v>
      </c>
      <c r="M992" s="4" t="str">
        <f>VLOOKUP(D992,Товар!A:F,2,0)</f>
        <v>Печенье</v>
      </c>
    </row>
    <row r="993" spans="1:13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s="2" t="str">
        <f>VLOOKUP(C993,Магазин!A:C,2,0)</f>
        <v>Прибрежный</v>
      </c>
      <c r="H993" s="4" t="str">
        <f>VLOOKUP(C993,Магазин!A:C,3,0)</f>
        <v>Луговая, 7</v>
      </c>
      <c r="I993" s="4" t="str">
        <f>VLOOKUP(D993,Товар!A:F,3,0)</f>
        <v>Печенье кокосовое</v>
      </c>
      <c r="J993" s="4" t="str">
        <f>VLOOKUP(D993,Товар!A:F,4,0)</f>
        <v>грамм</v>
      </c>
      <c r="K993" s="4">
        <f>VLOOKUP(D993,Товар!A:F,5,0)</f>
        <v>200</v>
      </c>
      <c r="L993" s="4">
        <f>VLOOKUP(D993,Товар!A:F,6,0)</f>
        <v>96</v>
      </c>
      <c r="M993" s="4" t="str">
        <f>VLOOKUP(D993,Товар!A:F,2,0)</f>
        <v>Печенье</v>
      </c>
    </row>
    <row r="994" spans="1:13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s="2" t="str">
        <f>VLOOKUP(C994,Магазин!A:C,2,0)</f>
        <v>Прибрежный</v>
      </c>
      <c r="H994" s="4" t="str">
        <f>VLOOKUP(C994,Магазин!A:C,3,0)</f>
        <v>Луговая, 7</v>
      </c>
      <c r="I994" s="4" t="str">
        <f>VLOOKUP(D994,Товар!A:F,3,0)</f>
        <v>Печенье миндальное</v>
      </c>
      <c r="J994" s="4" t="str">
        <f>VLOOKUP(D994,Товар!A:F,4,0)</f>
        <v>грамм</v>
      </c>
      <c r="K994" s="4">
        <f>VLOOKUP(D994,Товар!A:F,5,0)</f>
        <v>200</v>
      </c>
      <c r="L994" s="4">
        <f>VLOOKUP(D994,Товар!A:F,6,0)</f>
        <v>250</v>
      </c>
      <c r="M994" s="4" t="str">
        <f>VLOOKUP(D994,Товар!A:F,2,0)</f>
        <v>Печенье</v>
      </c>
    </row>
    <row r="995" spans="1:13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s="2" t="str">
        <f>VLOOKUP(C995,Магазин!A:C,2,0)</f>
        <v>Прибрежный</v>
      </c>
      <c r="H995" s="4" t="str">
        <f>VLOOKUP(C995,Магазин!A:C,3,0)</f>
        <v>Луговая, 7</v>
      </c>
      <c r="I995" s="4" t="str">
        <f>VLOOKUP(D995,Товар!A:F,3,0)</f>
        <v>Печенье овсяное классическое</v>
      </c>
      <c r="J995" s="4" t="str">
        <f>VLOOKUP(D995,Товар!A:F,4,0)</f>
        <v>грамм</v>
      </c>
      <c r="K995" s="4">
        <f>VLOOKUP(D995,Товар!A:F,5,0)</f>
        <v>300</v>
      </c>
      <c r="L995" s="4">
        <f>VLOOKUP(D995,Товар!A:F,6,0)</f>
        <v>98</v>
      </c>
      <c r="M995" s="4" t="str">
        <f>VLOOKUP(D995,Товар!A:F,2,0)</f>
        <v>Печенье</v>
      </c>
    </row>
    <row r="996" spans="1:13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s="2" t="str">
        <f>VLOOKUP(C996,Магазин!A:C,2,0)</f>
        <v>Прибрежный</v>
      </c>
      <c r="H996" s="4" t="str">
        <f>VLOOKUP(C996,Магазин!A:C,3,0)</f>
        <v>Луговая, 7</v>
      </c>
      <c r="I996" s="4" t="str">
        <f>VLOOKUP(D996,Товар!A:F,3,0)</f>
        <v>Печенье овсяное с изюмом</v>
      </c>
      <c r="J996" s="4" t="str">
        <f>VLOOKUP(D996,Товар!A:F,4,0)</f>
        <v>грамм</v>
      </c>
      <c r="K996" s="4">
        <f>VLOOKUP(D996,Товар!A:F,5,0)</f>
        <v>300</v>
      </c>
      <c r="L996" s="4">
        <f>VLOOKUP(D996,Товар!A:F,6,0)</f>
        <v>114</v>
      </c>
      <c r="M996" s="4" t="str">
        <f>VLOOKUP(D996,Товар!A:F,2,0)</f>
        <v>Печенье</v>
      </c>
    </row>
    <row r="997" spans="1:13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s="2" t="str">
        <f>VLOOKUP(C997,Магазин!A:C,2,0)</f>
        <v>Прибрежный</v>
      </c>
      <c r="H997" s="4" t="str">
        <f>VLOOKUP(C997,Магазин!A:C,3,0)</f>
        <v>Луговая, 7</v>
      </c>
      <c r="I997" s="4" t="str">
        <f>VLOOKUP(D997,Товар!A:F,3,0)</f>
        <v>Печенье овсяное с шоколадом</v>
      </c>
      <c r="J997" s="4" t="str">
        <f>VLOOKUP(D997,Товар!A:F,4,0)</f>
        <v>грамм</v>
      </c>
      <c r="K997" s="4">
        <f>VLOOKUP(D997,Товар!A:F,5,0)</f>
        <v>300</v>
      </c>
      <c r="L997" s="4">
        <f>VLOOKUP(D997,Товар!A:F,6,0)</f>
        <v>120</v>
      </c>
      <c r="M997" s="4" t="str">
        <f>VLOOKUP(D997,Товар!A:F,2,0)</f>
        <v>Печенье</v>
      </c>
    </row>
    <row r="998" spans="1:13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s="2" t="str">
        <f>VLOOKUP(C998,Магазин!A:C,2,0)</f>
        <v>Прибрежный</v>
      </c>
      <c r="H998" s="4" t="str">
        <f>VLOOKUP(C998,Магазин!A:C,3,0)</f>
        <v>Луговая, 7</v>
      </c>
      <c r="I998" s="4" t="str">
        <f>VLOOKUP(D998,Товар!A:F,3,0)</f>
        <v>Печенье постное</v>
      </c>
      <c r="J998" s="4" t="str">
        <f>VLOOKUP(D998,Товар!A:F,4,0)</f>
        <v>грамм</v>
      </c>
      <c r="K998" s="4">
        <f>VLOOKUP(D998,Товар!A:F,5,0)</f>
        <v>250</v>
      </c>
      <c r="L998" s="4">
        <f>VLOOKUP(D998,Товар!A:F,6,0)</f>
        <v>72</v>
      </c>
      <c r="M998" s="4" t="str">
        <f>VLOOKUP(D998,Товар!A:F,2,0)</f>
        <v>Печенье</v>
      </c>
    </row>
    <row r="999" spans="1:13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s="2" t="str">
        <f>VLOOKUP(C999,Магазин!A:C,2,0)</f>
        <v>Прибрежный</v>
      </c>
      <c r="H999" s="4" t="str">
        <f>VLOOKUP(C999,Магазин!A:C,3,0)</f>
        <v>Луговая, 7</v>
      </c>
      <c r="I999" s="4" t="str">
        <f>VLOOKUP(D999,Товар!A:F,3,0)</f>
        <v>Печенье с клубничной начинкой</v>
      </c>
      <c r="J999" s="4" t="str">
        <f>VLOOKUP(D999,Товар!A:F,4,0)</f>
        <v>грамм</v>
      </c>
      <c r="K999" s="4">
        <f>VLOOKUP(D999,Товар!A:F,5,0)</f>
        <v>250</v>
      </c>
      <c r="L999" s="4">
        <f>VLOOKUP(D999,Товар!A:F,6,0)</f>
        <v>129</v>
      </c>
      <c r="M999" s="4" t="str">
        <f>VLOOKUP(D999,Товар!A:F,2,0)</f>
        <v>Печенье</v>
      </c>
    </row>
    <row r="1000" spans="1:13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s="2" t="str">
        <f>VLOOKUP(C1000,Магазин!A:C,2,0)</f>
        <v>Прибрежный</v>
      </c>
      <c r="H1000" s="4" t="str">
        <f>VLOOKUP(C1000,Магазин!A:C,3,0)</f>
        <v>Луговая, 7</v>
      </c>
      <c r="I1000" s="4" t="str">
        <f>VLOOKUP(D1000,Товар!A:F,3,0)</f>
        <v>Печенье с лимонной начинкой</v>
      </c>
      <c r="J1000" s="4" t="str">
        <f>VLOOKUP(D1000,Товар!A:F,4,0)</f>
        <v>грамм</v>
      </c>
      <c r="K1000" s="4">
        <f>VLOOKUP(D1000,Товар!A:F,5,0)</f>
        <v>250</v>
      </c>
      <c r="L1000" s="4">
        <f>VLOOKUP(D1000,Товар!A:F,6,0)</f>
        <v>129</v>
      </c>
      <c r="M1000" s="4" t="str">
        <f>VLOOKUP(D1000,Товар!A:F,2,0)</f>
        <v>Печенье</v>
      </c>
    </row>
    <row r="1001" spans="1:13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s="2" t="str">
        <f>VLOOKUP(C1001,Магазин!A:C,2,0)</f>
        <v>Прибрежный</v>
      </c>
      <c r="H1001" s="4" t="str">
        <f>VLOOKUP(C1001,Магазин!A:C,3,0)</f>
        <v>Луговая, 7</v>
      </c>
      <c r="I1001" s="4" t="str">
        <f>VLOOKUP(D1001,Товар!A:F,3,0)</f>
        <v>Печенье с маковой начинкой</v>
      </c>
      <c r="J1001" s="4" t="str">
        <f>VLOOKUP(D1001,Товар!A:F,4,0)</f>
        <v>грамм</v>
      </c>
      <c r="K1001" s="4">
        <f>VLOOKUP(D1001,Товар!A:F,5,0)</f>
        <v>200</v>
      </c>
      <c r="L1001" s="4">
        <f>VLOOKUP(D1001,Товар!A:F,6,0)</f>
        <v>120</v>
      </c>
      <c r="M1001" s="4" t="str">
        <f>VLOOKUP(D1001,Товар!A:F,2,0)</f>
        <v>Печенье</v>
      </c>
    </row>
    <row r="1002" spans="1:13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s="2" t="str">
        <f>VLOOKUP(C1002,Магазин!A:C,2,0)</f>
        <v>Прибрежный</v>
      </c>
      <c r="H1002" s="4" t="str">
        <f>VLOOKUP(C1002,Магазин!A:C,3,0)</f>
        <v>Луговая, 7</v>
      </c>
      <c r="I1002" s="4" t="str">
        <f>VLOOKUP(D1002,Товар!A:F,3,0)</f>
        <v>Печенье сахарное для тирамису</v>
      </c>
      <c r="J1002" s="4" t="str">
        <f>VLOOKUP(D1002,Товар!A:F,4,0)</f>
        <v>грамм</v>
      </c>
      <c r="K1002" s="4">
        <f>VLOOKUP(D1002,Товар!A:F,5,0)</f>
        <v>400</v>
      </c>
      <c r="L1002" s="4">
        <f>VLOOKUP(D1002,Товар!A:F,6,0)</f>
        <v>240</v>
      </c>
      <c r="M1002" s="4" t="str">
        <f>VLOOKUP(D1002,Товар!A:F,2,0)</f>
        <v>Печенье</v>
      </c>
    </row>
    <row r="1003" spans="1:13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s="2" t="str">
        <f>VLOOKUP(C1003,Магазин!A:C,2,0)</f>
        <v>Прибрежный</v>
      </c>
      <c r="H1003" s="4" t="str">
        <f>VLOOKUP(C1003,Магазин!A:C,3,0)</f>
        <v>Луговая, 7</v>
      </c>
      <c r="I1003" s="4" t="str">
        <f>VLOOKUP(D1003,Товар!A:F,3,0)</f>
        <v>Печенье сдобное апельсин</v>
      </c>
      <c r="J1003" s="4" t="str">
        <f>VLOOKUP(D1003,Товар!A:F,4,0)</f>
        <v>грамм</v>
      </c>
      <c r="K1003" s="4">
        <f>VLOOKUP(D1003,Товар!A:F,5,0)</f>
        <v>300</v>
      </c>
      <c r="L1003" s="4">
        <f>VLOOKUP(D1003,Товар!A:F,6,0)</f>
        <v>108</v>
      </c>
      <c r="M1003" s="4" t="str">
        <f>VLOOKUP(D1003,Товар!A:F,2,0)</f>
        <v>Печенье</v>
      </c>
    </row>
    <row r="1004" spans="1:13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s="2" t="str">
        <f>VLOOKUP(C1004,Магазин!A:C,2,0)</f>
        <v>Прибрежный</v>
      </c>
      <c r="H1004" s="4" t="str">
        <f>VLOOKUP(C1004,Магазин!A:C,3,0)</f>
        <v>Луговая, 7</v>
      </c>
      <c r="I1004" s="4" t="str">
        <f>VLOOKUP(D1004,Товар!A:F,3,0)</f>
        <v>Печенье сдобное вишня</v>
      </c>
      <c r="J1004" s="4" t="str">
        <f>VLOOKUP(D1004,Товар!A:F,4,0)</f>
        <v>грамм</v>
      </c>
      <c r="K1004" s="4">
        <f>VLOOKUP(D1004,Товар!A:F,5,0)</f>
        <v>300</v>
      </c>
      <c r="L1004" s="4">
        <f>VLOOKUP(D1004,Товар!A:F,6,0)</f>
        <v>120</v>
      </c>
      <c r="M1004" s="4" t="str">
        <f>VLOOKUP(D1004,Товар!A:F,2,0)</f>
        <v>Печенье</v>
      </c>
    </row>
    <row r="1005" spans="1:13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s="2" t="str">
        <f>VLOOKUP(C1005,Магазин!A:C,2,0)</f>
        <v>Прибрежный</v>
      </c>
      <c r="H1005" s="4" t="str">
        <f>VLOOKUP(C1005,Магазин!A:C,3,0)</f>
        <v>Луговая, 7</v>
      </c>
      <c r="I1005" s="4" t="str">
        <f>VLOOKUP(D1005,Товар!A:F,3,0)</f>
        <v>Пряник большой сувенирный</v>
      </c>
      <c r="J1005" s="4" t="str">
        <f>VLOOKUP(D1005,Товар!A:F,4,0)</f>
        <v>шт</v>
      </c>
      <c r="K1005" s="4">
        <f>VLOOKUP(D1005,Товар!A:F,5,0)</f>
        <v>1</v>
      </c>
      <c r="L1005" s="4">
        <f>VLOOKUP(D1005,Товар!A:F,6,0)</f>
        <v>180</v>
      </c>
      <c r="M1005" s="4" t="str">
        <f>VLOOKUP(D1005,Товар!A:F,2,0)</f>
        <v>Печенье</v>
      </c>
    </row>
    <row r="1006" spans="1:13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s="2" t="str">
        <f>VLOOKUP(C1006,Магазин!A:C,2,0)</f>
        <v>Прибрежный</v>
      </c>
      <c r="H1006" s="4" t="str">
        <f>VLOOKUP(C1006,Магазин!A:C,3,0)</f>
        <v>Луговая, 7</v>
      </c>
      <c r="I1006" s="4" t="str">
        <f>VLOOKUP(D1006,Товар!A:F,3,0)</f>
        <v>Пряник тульский с начинкой</v>
      </c>
      <c r="J1006" s="4" t="str">
        <f>VLOOKUP(D1006,Товар!A:F,4,0)</f>
        <v>шт</v>
      </c>
      <c r="K1006" s="4">
        <f>VLOOKUP(D1006,Товар!A:F,5,0)</f>
        <v>1</v>
      </c>
      <c r="L1006" s="4">
        <f>VLOOKUP(D1006,Товар!A:F,6,0)</f>
        <v>48</v>
      </c>
      <c r="M1006" s="4" t="str">
        <f>VLOOKUP(D1006,Товар!A:F,2,0)</f>
        <v>Печенье</v>
      </c>
    </row>
    <row r="1007" spans="1:13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s="2" t="str">
        <f>VLOOKUP(C1007,Магазин!A:C,2,0)</f>
        <v>Прибрежный</v>
      </c>
      <c r="H1007" s="4" t="str">
        <f>VLOOKUP(C1007,Магазин!A:C,3,0)</f>
        <v>Луговая, 7</v>
      </c>
      <c r="I1007" s="4" t="str">
        <f>VLOOKUP(D1007,Товар!A:F,3,0)</f>
        <v>Пряники имбирные</v>
      </c>
      <c r="J1007" s="4" t="str">
        <f>VLOOKUP(D1007,Товар!A:F,4,0)</f>
        <v>грамм</v>
      </c>
      <c r="K1007" s="4">
        <f>VLOOKUP(D1007,Товар!A:F,5,0)</f>
        <v>500</v>
      </c>
      <c r="L1007" s="4">
        <f>VLOOKUP(D1007,Товар!A:F,6,0)</f>
        <v>96</v>
      </c>
      <c r="M1007" s="4" t="str">
        <f>VLOOKUP(D1007,Товар!A:F,2,0)</f>
        <v>Печенье</v>
      </c>
    </row>
    <row r="1008" spans="1:13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s="2" t="str">
        <f>VLOOKUP(C1008,Магазин!A:C,2,0)</f>
        <v>Прибрежный</v>
      </c>
      <c r="H1008" s="4" t="str">
        <f>VLOOKUP(C1008,Магазин!A:C,3,0)</f>
        <v>Луговая, 7</v>
      </c>
      <c r="I1008" s="4" t="str">
        <f>VLOOKUP(D1008,Товар!A:F,3,0)</f>
        <v>Пряники мятные</v>
      </c>
      <c r="J1008" s="4" t="str">
        <f>VLOOKUP(D1008,Товар!A:F,4,0)</f>
        <v>грамм</v>
      </c>
      <c r="K1008" s="4">
        <f>VLOOKUP(D1008,Товар!A:F,5,0)</f>
        <v>500</v>
      </c>
      <c r="L1008" s="4">
        <f>VLOOKUP(D1008,Товар!A:F,6,0)</f>
        <v>96</v>
      </c>
      <c r="M1008" s="4" t="str">
        <f>VLOOKUP(D1008,Товар!A:F,2,0)</f>
        <v>Печенье</v>
      </c>
    </row>
    <row r="1009" spans="1:13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s="2" t="str">
        <f>VLOOKUP(C1009,Магазин!A:C,2,0)</f>
        <v>Прибрежный</v>
      </c>
      <c r="H1009" s="4" t="str">
        <f>VLOOKUP(C1009,Магазин!A:C,3,0)</f>
        <v>Луговая, 7</v>
      </c>
      <c r="I1009" s="4" t="str">
        <f>VLOOKUP(D1009,Товар!A:F,3,0)</f>
        <v>Пряники шоколадные</v>
      </c>
      <c r="J1009" s="4" t="str">
        <f>VLOOKUP(D1009,Товар!A:F,4,0)</f>
        <v>грамм</v>
      </c>
      <c r="K1009" s="4">
        <f>VLOOKUP(D1009,Товар!A:F,5,0)</f>
        <v>500</v>
      </c>
      <c r="L1009" s="4">
        <f>VLOOKUP(D1009,Товар!A:F,6,0)</f>
        <v>99</v>
      </c>
      <c r="M1009" s="4" t="str">
        <f>VLOOKUP(D1009,Товар!A:F,2,0)</f>
        <v>Печенье</v>
      </c>
    </row>
    <row r="1010" spans="1:13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s="2" t="str">
        <f>VLOOKUP(C1010,Магазин!A:C,2,0)</f>
        <v>Заводской</v>
      </c>
      <c r="H1010" s="4" t="str">
        <f>VLOOKUP(C1010,Магазин!A:C,3,0)</f>
        <v>Газгольдерная, 22</v>
      </c>
      <c r="I1010" s="4" t="str">
        <f>VLOOKUP(D1010,Товар!A:F,3,0)</f>
        <v>Галеты для завтрака</v>
      </c>
      <c r="J1010" s="4" t="str">
        <f>VLOOKUP(D1010,Товар!A:F,4,0)</f>
        <v>грамм</v>
      </c>
      <c r="K1010" s="4">
        <f>VLOOKUP(D1010,Товар!A:F,5,0)</f>
        <v>200</v>
      </c>
      <c r="L1010" s="4">
        <f>VLOOKUP(D1010,Товар!A:F,6,0)</f>
        <v>60</v>
      </c>
      <c r="M1010" s="4" t="str">
        <f>VLOOKUP(D1010,Товар!A:F,2,0)</f>
        <v>Печенье</v>
      </c>
    </row>
    <row r="1011" spans="1:13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s="2" t="str">
        <f>VLOOKUP(C1011,Магазин!A:C,2,0)</f>
        <v>Заводской</v>
      </c>
      <c r="H1011" s="4" t="str">
        <f>VLOOKUP(C1011,Магазин!A:C,3,0)</f>
        <v>Газгольдерная, 22</v>
      </c>
      <c r="I1011" s="4" t="str">
        <f>VLOOKUP(D1011,Товар!A:F,3,0)</f>
        <v>Крекеры воздушные</v>
      </c>
      <c r="J1011" s="4" t="str">
        <f>VLOOKUP(D1011,Товар!A:F,4,0)</f>
        <v>грамм</v>
      </c>
      <c r="K1011" s="4">
        <f>VLOOKUP(D1011,Товар!A:F,5,0)</f>
        <v>200</v>
      </c>
      <c r="L1011" s="4">
        <f>VLOOKUP(D1011,Товар!A:F,6,0)</f>
        <v>60</v>
      </c>
      <c r="M1011" s="4" t="str">
        <f>VLOOKUP(D1011,Товар!A:F,2,0)</f>
        <v>Печенье</v>
      </c>
    </row>
    <row r="1012" spans="1:13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s="2" t="str">
        <f>VLOOKUP(C1012,Магазин!A:C,2,0)</f>
        <v>Заводской</v>
      </c>
      <c r="H1012" s="4" t="str">
        <f>VLOOKUP(C1012,Магазин!A:C,3,0)</f>
        <v>Газгольдерная, 22</v>
      </c>
      <c r="I1012" s="4" t="str">
        <f>VLOOKUP(D1012,Товар!A:F,3,0)</f>
        <v>Крекеры соленые</v>
      </c>
      <c r="J1012" s="4" t="str">
        <f>VLOOKUP(D1012,Товар!A:F,4,0)</f>
        <v>грамм</v>
      </c>
      <c r="K1012" s="4">
        <f>VLOOKUP(D1012,Товар!A:F,5,0)</f>
        <v>250</v>
      </c>
      <c r="L1012" s="4">
        <f>VLOOKUP(D1012,Товар!A:F,6,0)</f>
        <v>49</v>
      </c>
      <c r="M1012" s="4" t="str">
        <f>VLOOKUP(D1012,Товар!A:F,2,0)</f>
        <v>Печенье</v>
      </c>
    </row>
    <row r="1013" spans="1:13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s="2" t="str">
        <f>VLOOKUP(C1013,Магазин!A:C,2,0)</f>
        <v>Заводской</v>
      </c>
      <c r="H1013" s="4" t="str">
        <f>VLOOKUP(C1013,Магазин!A:C,3,0)</f>
        <v>Газгольдерная, 22</v>
      </c>
      <c r="I1013" s="4" t="str">
        <f>VLOOKUP(D1013,Товар!A:F,3,0)</f>
        <v>Крендель с корицей</v>
      </c>
      <c r="J1013" s="4" t="str">
        <f>VLOOKUP(D1013,Товар!A:F,4,0)</f>
        <v>грамм</v>
      </c>
      <c r="K1013" s="4">
        <f>VLOOKUP(D1013,Товар!A:F,5,0)</f>
        <v>200</v>
      </c>
      <c r="L1013" s="4">
        <f>VLOOKUP(D1013,Товар!A:F,6,0)</f>
        <v>84</v>
      </c>
      <c r="M1013" s="4" t="str">
        <f>VLOOKUP(D1013,Товар!A:F,2,0)</f>
        <v>Печенье</v>
      </c>
    </row>
    <row r="1014" spans="1:13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s="2" t="str">
        <f>VLOOKUP(C1014,Магазин!A:C,2,0)</f>
        <v>Заводской</v>
      </c>
      <c r="H1014" s="4" t="str">
        <f>VLOOKUP(C1014,Магазин!A:C,3,0)</f>
        <v>Газгольдерная, 22</v>
      </c>
      <c r="I1014" s="4" t="str">
        <f>VLOOKUP(D1014,Товар!A:F,3,0)</f>
        <v>Крендельки с солью</v>
      </c>
      <c r="J1014" s="4" t="str">
        <f>VLOOKUP(D1014,Товар!A:F,4,0)</f>
        <v>грамм</v>
      </c>
      <c r="K1014" s="4">
        <f>VLOOKUP(D1014,Товар!A:F,5,0)</f>
        <v>100</v>
      </c>
      <c r="L1014" s="4">
        <f>VLOOKUP(D1014,Товар!A:F,6,0)</f>
        <v>39</v>
      </c>
      <c r="M1014" s="4" t="str">
        <f>VLOOKUP(D1014,Товар!A:F,2,0)</f>
        <v>Печенье</v>
      </c>
    </row>
    <row r="1015" spans="1:13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s="2" t="str">
        <f>VLOOKUP(C1015,Магазин!A:C,2,0)</f>
        <v>Заводской</v>
      </c>
      <c r="H1015" s="4" t="str">
        <f>VLOOKUP(C1015,Магазин!A:C,3,0)</f>
        <v>Газгольдерная, 22</v>
      </c>
      <c r="I1015" s="4" t="str">
        <f>VLOOKUP(D1015,Товар!A:F,3,0)</f>
        <v>Орешки с вареной сгущенкой</v>
      </c>
      <c r="J1015" s="4" t="str">
        <f>VLOOKUP(D1015,Товар!A:F,4,0)</f>
        <v>грамм</v>
      </c>
      <c r="K1015" s="4">
        <f>VLOOKUP(D1015,Товар!A:F,5,0)</f>
        <v>500</v>
      </c>
      <c r="L1015" s="4">
        <f>VLOOKUP(D1015,Товар!A:F,6,0)</f>
        <v>180</v>
      </c>
      <c r="M1015" s="4" t="str">
        <f>VLOOKUP(D1015,Товар!A:F,2,0)</f>
        <v>Печенье</v>
      </c>
    </row>
    <row r="1016" spans="1:13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s="2" t="str">
        <f>VLOOKUP(C1016,Магазин!A:C,2,0)</f>
        <v>Заводской</v>
      </c>
      <c r="H1016" s="4" t="str">
        <f>VLOOKUP(C1016,Магазин!A:C,3,0)</f>
        <v>Газгольдерная, 22</v>
      </c>
      <c r="I1016" s="4" t="str">
        <f>VLOOKUP(D1016,Товар!A:F,3,0)</f>
        <v>Печенье "Юбилейное"</v>
      </c>
      <c r="J1016" s="4" t="str">
        <f>VLOOKUP(D1016,Товар!A:F,4,0)</f>
        <v>грамм</v>
      </c>
      <c r="K1016" s="4">
        <f>VLOOKUP(D1016,Товар!A:F,5,0)</f>
        <v>120</v>
      </c>
      <c r="L1016" s="4">
        <f>VLOOKUP(D1016,Товар!A:F,6,0)</f>
        <v>60</v>
      </c>
      <c r="M1016" s="4" t="str">
        <f>VLOOKUP(D1016,Товар!A:F,2,0)</f>
        <v>Печенье</v>
      </c>
    </row>
    <row r="1017" spans="1:13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s="2" t="str">
        <f>VLOOKUP(C1017,Магазин!A:C,2,0)</f>
        <v>Заводской</v>
      </c>
      <c r="H1017" s="4" t="str">
        <f>VLOOKUP(C1017,Магазин!A:C,3,0)</f>
        <v>Газгольдерная, 22</v>
      </c>
      <c r="I1017" s="4" t="str">
        <f>VLOOKUP(D1017,Товар!A:F,3,0)</f>
        <v>Печенье кокосовое</v>
      </c>
      <c r="J1017" s="4" t="str">
        <f>VLOOKUP(D1017,Товар!A:F,4,0)</f>
        <v>грамм</v>
      </c>
      <c r="K1017" s="4">
        <f>VLOOKUP(D1017,Товар!A:F,5,0)</f>
        <v>200</v>
      </c>
      <c r="L1017" s="4">
        <f>VLOOKUP(D1017,Товар!A:F,6,0)</f>
        <v>96</v>
      </c>
      <c r="M1017" s="4" t="str">
        <f>VLOOKUP(D1017,Товар!A:F,2,0)</f>
        <v>Печенье</v>
      </c>
    </row>
    <row r="1018" spans="1:13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s="2" t="str">
        <f>VLOOKUP(C1018,Магазин!A:C,2,0)</f>
        <v>Заводской</v>
      </c>
      <c r="H1018" s="4" t="str">
        <f>VLOOKUP(C1018,Магазин!A:C,3,0)</f>
        <v>Газгольдерная, 22</v>
      </c>
      <c r="I1018" s="4" t="str">
        <f>VLOOKUP(D1018,Товар!A:F,3,0)</f>
        <v>Печенье миндальное</v>
      </c>
      <c r="J1018" s="4" t="str">
        <f>VLOOKUP(D1018,Товар!A:F,4,0)</f>
        <v>грамм</v>
      </c>
      <c r="K1018" s="4">
        <f>VLOOKUP(D1018,Товар!A:F,5,0)</f>
        <v>200</v>
      </c>
      <c r="L1018" s="4">
        <f>VLOOKUP(D1018,Товар!A:F,6,0)</f>
        <v>250</v>
      </c>
      <c r="M1018" s="4" t="str">
        <f>VLOOKUP(D1018,Товар!A:F,2,0)</f>
        <v>Печенье</v>
      </c>
    </row>
    <row r="1019" spans="1:13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s="2" t="str">
        <f>VLOOKUP(C1019,Магазин!A:C,2,0)</f>
        <v>Заводской</v>
      </c>
      <c r="H1019" s="4" t="str">
        <f>VLOOKUP(C1019,Магазин!A:C,3,0)</f>
        <v>Газгольдерная, 22</v>
      </c>
      <c r="I1019" s="4" t="str">
        <f>VLOOKUP(D1019,Товар!A:F,3,0)</f>
        <v>Печенье овсяное классическое</v>
      </c>
      <c r="J1019" s="4" t="str">
        <f>VLOOKUP(D1019,Товар!A:F,4,0)</f>
        <v>грамм</v>
      </c>
      <c r="K1019" s="4">
        <f>VLOOKUP(D1019,Товар!A:F,5,0)</f>
        <v>300</v>
      </c>
      <c r="L1019" s="4">
        <f>VLOOKUP(D1019,Товар!A:F,6,0)</f>
        <v>98</v>
      </c>
      <c r="M1019" s="4" t="str">
        <f>VLOOKUP(D1019,Товар!A:F,2,0)</f>
        <v>Печенье</v>
      </c>
    </row>
    <row r="1020" spans="1:13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s="2" t="str">
        <f>VLOOKUP(C1020,Магазин!A:C,2,0)</f>
        <v>Заводской</v>
      </c>
      <c r="H1020" s="4" t="str">
        <f>VLOOKUP(C1020,Магазин!A:C,3,0)</f>
        <v>Газгольдерная, 22</v>
      </c>
      <c r="I1020" s="4" t="str">
        <f>VLOOKUP(D1020,Товар!A:F,3,0)</f>
        <v>Печенье овсяное с изюмом</v>
      </c>
      <c r="J1020" s="4" t="str">
        <f>VLOOKUP(D1020,Товар!A:F,4,0)</f>
        <v>грамм</v>
      </c>
      <c r="K1020" s="4">
        <f>VLOOKUP(D1020,Товар!A:F,5,0)</f>
        <v>300</v>
      </c>
      <c r="L1020" s="4">
        <f>VLOOKUP(D1020,Товар!A:F,6,0)</f>
        <v>114</v>
      </c>
      <c r="M1020" s="4" t="str">
        <f>VLOOKUP(D1020,Товар!A:F,2,0)</f>
        <v>Печенье</v>
      </c>
    </row>
    <row r="1021" spans="1:13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s="2" t="str">
        <f>VLOOKUP(C1021,Магазин!A:C,2,0)</f>
        <v>Заводской</v>
      </c>
      <c r="H1021" s="4" t="str">
        <f>VLOOKUP(C1021,Магазин!A:C,3,0)</f>
        <v>Газгольдерная, 22</v>
      </c>
      <c r="I1021" s="4" t="str">
        <f>VLOOKUP(D1021,Товар!A:F,3,0)</f>
        <v>Печенье овсяное с шоколадом</v>
      </c>
      <c r="J1021" s="4" t="str">
        <f>VLOOKUP(D1021,Товар!A:F,4,0)</f>
        <v>грамм</v>
      </c>
      <c r="K1021" s="4">
        <f>VLOOKUP(D1021,Товар!A:F,5,0)</f>
        <v>300</v>
      </c>
      <c r="L1021" s="4">
        <f>VLOOKUP(D1021,Товар!A:F,6,0)</f>
        <v>120</v>
      </c>
      <c r="M1021" s="4" t="str">
        <f>VLOOKUP(D1021,Товар!A:F,2,0)</f>
        <v>Печенье</v>
      </c>
    </row>
    <row r="1022" spans="1:13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s="2" t="str">
        <f>VLOOKUP(C1022,Магазин!A:C,2,0)</f>
        <v>Заводской</v>
      </c>
      <c r="H1022" s="4" t="str">
        <f>VLOOKUP(C1022,Магазин!A:C,3,0)</f>
        <v>Газгольдерная, 22</v>
      </c>
      <c r="I1022" s="4" t="str">
        <f>VLOOKUP(D1022,Товар!A:F,3,0)</f>
        <v>Печенье постное</v>
      </c>
      <c r="J1022" s="4" t="str">
        <f>VLOOKUP(D1022,Товар!A:F,4,0)</f>
        <v>грамм</v>
      </c>
      <c r="K1022" s="4">
        <f>VLOOKUP(D1022,Товар!A:F,5,0)</f>
        <v>250</v>
      </c>
      <c r="L1022" s="4">
        <f>VLOOKUP(D1022,Товар!A:F,6,0)</f>
        <v>72</v>
      </c>
      <c r="M1022" s="4" t="str">
        <f>VLOOKUP(D1022,Товар!A:F,2,0)</f>
        <v>Печенье</v>
      </c>
    </row>
    <row r="1023" spans="1:13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s="2" t="str">
        <f>VLOOKUP(C1023,Магазин!A:C,2,0)</f>
        <v>Заводской</v>
      </c>
      <c r="H1023" s="4" t="str">
        <f>VLOOKUP(C1023,Магазин!A:C,3,0)</f>
        <v>Газгольдерная, 22</v>
      </c>
      <c r="I1023" s="4" t="str">
        <f>VLOOKUP(D1023,Товар!A:F,3,0)</f>
        <v>Печенье с клубничной начинкой</v>
      </c>
      <c r="J1023" s="4" t="str">
        <f>VLOOKUP(D1023,Товар!A:F,4,0)</f>
        <v>грамм</v>
      </c>
      <c r="K1023" s="4">
        <f>VLOOKUP(D1023,Товар!A:F,5,0)</f>
        <v>250</v>
      </c>
      <c r="L1023" s="4">
        <f>VLOOKUP(D1023,Товар!A:F,6,0)</f>
        <v>129</v>
      </c>
      <c r="M1023" s="4" t="str">
        <f>VLOOKUP(D1023,Товар!A:F,2,0)</f>
        <v>Печенье</v>
      </c>
    </row>
    <row r="1024" spans="1:13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s="2" t="str">
        <f>VLOOKUP(C1024,Магазин!A:C,2,0)</f>
        <v>Заводской</v>
      </c>
      <c r="H1024" s="4" t="str">
        <f>VLOOKUP(C1024,Магазин!A:C,3,0)</f>
        <v>Газгольдерная, 22</v>
      </c>
      <c r="I1024" s="4" t="str">
        <f>VLOOKUP(D1024,Товар!A:F,3,0)</f>
        <v>Печенье с лимонной начинкой</v>
      </c>
      <c r="J1024" s="4" t="str">
        <f>VLOOKUP(D1024,Товар!A:F,4,0)</f>
        <v>грамм</v>
      </c>
      <c r="K1024" s="4">
        <f>VLOOKUP(D1024,Товар!A:F,5,0)</f>
        <v>250</v>
      </c>
      <c r="L1024" s="4">
        <f>VLOOKUP(D1024,Товар!A:F,6,0)</f>
        <v>129</v>
      </c>
      <c r="M1024" s="4" t="str">
        <f>VLOOKUP(D1024,Товар!A:F,2,0)</f>
        <v>Печенье</v>
      </c>
    </row>
    <row r="1025" spans="1:13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s="2" t="str">
        <f>VLOOKUP(C1025,Магазин!A:C,2,0)</f>
        <v>Заводской</v>
      </c>
      <c r="H1025" s="4" t="str">
        <f>VLOOKUP(C1025,Магазин!A:C,3,0)</f>
        <v>Газгольдерная, 22</v>
      </c>
      <c r="I1025" s="4" t="str">
        <f>VLOOKUP(D1025,Товар!A:F,3,0)</f>
        <v>Печенье с маковой начинкой</v>
      </c>
      <c r="J1025" s="4" t="str">
        <f>VLOOKUP(D1025,Товар!A:F,4,0)</f>
        <v>грамм</v>
      </c>
      <c r="K1025" s="4">
        <f>VLOOKUP(D1025,Товар!A:F,5,0)</f>
        <v>200</v>
      </c>
      <c r="L1025" s="4">
        <f>VLOOKUP(D1025,Товар!A:F,6,0)</f>
        <v>120</v>
      </c>
      <c r="M1025" s="4" t="str">
        <f>VLOOKUP(D1025,Товар!A:F,2,0)</f>
        <v>Печенье</v>
      </c>
    </row>
    <row r="1026" spans="1:13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s="2" t="str">
        <f>VLOOKUP(C1026,Магазин!A:C,2,0)</f>
        <v>Заводской</v>
      </c>
      <c r="H1026" s="4" t="str">
        <f>VLOOKUP(C1026,Магазин!A:C,3,0)</f>
        <v>Газгольдерная, 22</v>
      </c>
      <c r="I1026" s="4" t="str">
        <f>VLOOKUP(D1026,Товар!A:F,3,0)</f>
        <v>Печенье сахарное для тирамису</v>
      </c>
      <c r="J1026" s="4" t="str">
        <f>VLOOKUP(D1026,Товар!A:F,4,0)</f>
        <v>грамм</v>
      </c>
      <c r="K1026" s="4">
        <f>VLOOKUP(D1026,Товар!A:F,5,0)</f>
        <v>400</v>
      </c>
      <c r="L1026" s="4">
        <f>VLOOKUP(D1026,Товар!A:F,6,0)</f>
        <v>240</v>
      </c>
      <c r="M1026" s="4" t="str">
        <f>VLOOKUP(D1026,Товар!A:F,2,0)</f>
        <v>Печенье</v>
      </c>
    </row>
    <row r="1027" spans="1:13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s="2" t="str">
        <f>VLOOKUP(C1027,Магазин!A:C,2,0)</f>
        <v>Заводской</v>
      </c>
      <c r="H1027" s="4" t="str">
        <f>VLOOKUP(C1027,Магазин!A:C,3,0)</f>
        <v>Газгольдерная, 22</v>
      </c>
      <c r="I1027" s="4" t="str">
        <f>VLOOKUP(D1027,Товар!A:F,3,0)</f>
        <v>Печенье сдобное апельсин</v>
      </c>
      <c r="J1027" s="4" t="str">
        <f>VLOOKUP(D1027,Товар!A:F,4,0)</f>
        <v>грамм</v>
      </c>
      <c r="K1027" s="4">
        <f>VLOOKUP(D1027,Товар!A:F,5,0)</f>
        <v>300</v>
      </c>
      <c r="L1027" s="4">
        <f>VLOOKUP(D1027,Товар!A:F,6,0)</f>
        <v>108</v>
      </c>
      <c r="M1027" s="4" t="str">
        <f>VLOOKUP(D1027,Товар!A:F,2,0)</f>
        <v>Печенье</v>
      </c>
    </row>
    <row r="1028" spans="1:13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s="2" t="str">
        <f>VLOOKUP(C1028,Магазин!A:C,2,0)</f>
        <v>Заводской</v>
      </c>
      <c r="H1028" s="4" t="str">
        <f>VLOOKUP(C1028,Магазин!A:C,3,0)</f>
        <v>Газгольдерная, 22</v>
      </c>
      <c r="I1028" s="4" t="str">
        <f>VLOOKUP(D1028,Товар!A:F,3,0)</f>
        <v>Печенье сдобное вишня</v>
      </c>
      <c r="J1028" s="4" t="str">
        <f>VLOOKUP(D1028,Товар!A:F,4,0)</f>
        <v>грамм</v>
      </c>
      <c r="K1028" s="4">
        <f>VLOOKUP(D1028,Товар!A:F,5,0)</f>
        <v>300</v>
      </c>
      <c r="L1028" s="4">
        <f>VLOOKUP(D1028,Товар!A:F,6,0)</f>
        <v>120</v>
      </c>
      <c r="M1028" s="4" t="str">
        <f>VLOOKUP(D1028,Товар!A:F,2,0)</f>
        <v>Печенье</v>
      </c>
    </row>
    <row r="1029" spans="1:13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s="2" t="str">
        <f>VLOOKUP(C1029,Магазин!A:C,2,0)</f>
        <v>Заводской</v>
      </c>
      <c r="H1029" s="4" t="str">
        <f>VLOOKUP(C1029,Магазин!A:C,3,0)</f>
        <v>Газгольдерная, 22</v>
      </c>
      <c r="I1029" s="4" t="str">
        <f>VLOOKUP(D1029,Товар!A:F,3,0)</f>
        <v>Пряник большой сувенирный</v>
      </c>
      <c r="J1029" s="4" t="str">
        <f>VLOOKUP(D1029,Товар!A:F,4,0)</f>
        <v>шт</v>
      </c>
      <c r="K1029" s="4">
        <f>VLOOKUP(D1029,Товар!A:F,5,0)</f>
        <v>1</v>
      </c>
      <c r="L1029" s="4">
        <f>VLOOKUP(D1029,Товар!A:F,6,0)</f>
        <v>180</v>
      </c>
      <c r="M1029" s="4" t="str">
        <f>VLOOKUP(D1029,Товар!A:F,2,0)</f>
        <v>Печенье</v>
      </c>
    </row>
    <row r="1030" spans="1:13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s="2" t="str">
        <f>VLOOKUP(C1030,Магазин!A:C,2,0)</f>
        <v>Заводской</v>
      </c>
      <c r="H1030" s="4" t="str">
        <f>VLOOKUP(C1030,Магазин!A:C,3,0)</f>
        <v>Газгольдерная, 22</v>
      </c>
      <c r="I1030" s="4" t="str">
        <f>VLOOKUP(D1030,Товар!A:F,3,0)</f>
        <v>Пряник тульский с начинкой</v>
      </c>
      <c r="J1030" s="4" t="str">
        <f>VLOOKUP(D1030,Товар!A:F,4,0)</f>
        <v>шт</v>
      </c>
      <c r="K1030" s="4">
        <f>VLOOKUP(D1030,Товар!A:F,5,0)</f>
        <v>1</v>
      </c>
      <c r="L1030" s="4">
        <f>VLOOKUP(D1030,Товар!A:F,6,0)</f>
        <v>48</v>
      </c>
      <c r="M1030" s="4" t="str">
        <f>VLOOKUP(D1030,Товар!A:F,2,0)</f>
        <v>Печенье</v>
      </c>
    </row>
    <row r="1031" spans="1:13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s="2" t="str">
        <f>VLOOKUP(C1031,Магазин!A:C,2,0)</f>
        <v>Заводской</v>
      </c>
      <c r="H1031" s="4" t="str">
        <f>VLOOKUP(C1031,Магазин!A:C,3,0)</f>
        <v>Газгольдерная, 22</v>
      </c>
      <c r="I1031" s="4" t="str">
        <f>VLOOKUP(D1031,Товар!A:F,3,0)</f>
        <v>Пряники имбирные</v>
      </c>
      <c r="J1031" s="4" t="str">
        <f>VLOOKUP(D1031,Товар!A:F,4,0)</f>
        <v>грамм</v>
      </c>
      <c r="K1031" s="4">
        <f>VLOOKUP(D1031,Товар!A:F,5,0)</f>
        <v>500</v>
      </c>
      <c r="L1031" s="4">
        <f>VLOOKUP(D1031,Товар!A:F,6,0)</f>
        <v>96</v>
      </c>
      <c r="M1031" s="4" t="str">
        <f>VLOOKUP(D1031,Товар!A:F,2,0)</f>
        <v>Печенье</v>
      </c>
    </row>
    <row r="1032" spans="1:13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s="2" t="str">
        <f>VLOOKUP(C1032,Магазин!A:C,2,0)</f>
        <v>Заводской</v>
      </c>
      <c r="H1032" s="4" t="str">
        <f>VLOOKUP(C1032,Магазин!A:C,3,0)</f>
        <v>Газгольдерная, 22</v>
      </c>
      <c r="I1032" s="4" t="str">
        <f>VLOOKUP(D1032,Товар!A:F,3,0)</f>
        <v>Пряники мятные</v>
      </c>
      <c r="J1032" s="4" t="str">
        <f>VLOOKUP(D1032,Товар!A:F,4,0)</f>
        <v>грамм</v>
      </c>
      <c r="K1032" s="4">
        <f>VLOOKUP(D1032,Товар!A:F,5,0)</f>
        <v>500</v>
      </c>
      <c r="L1032" s="4">
        <f>VLOOKUP(D1032,Товар!A:F,6,0)</f>
        <v>96</v>
      </c>
      <c r="M1032" s="4" t="str">
        <f>VLOOKUP(D1032,Товар!A:F,2,0)</f>
        <v>Печенье</v>
      </c>
    </row>
    <row r="1033" spans="1:13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s="2" t="str">
        <f>VLOOKUP(C1033,Магазин!A:C,2,0)</f>
        <v>Заводской</v>
      </c>
      <c r="H1033" s="4" t="str">
        <f>VLOOKUP(C1033,Магазин!A:C,3,0)</f>
        <v>Газгольдерная, 22</v>
      </c>
      <c r="I1033" s="4" t="str">
        <f>VLOOKUP(D1033,Товар!A:F,3,0)</f>
        <v>Пряники шоколадные</v>
      </c>
      <c r="J1033" s="4" t="str">
        <f>VLOOKUP(D1033,Товар!A:F,4,0)</f>
        <v>грамм</v>
      </c>
      <c r="K1033" s="4">
        <f>VLOOKUP(D1033,Товар!A:F,5,0)</f>
        <v>500</v>
      </c>
      <c r="L1033" s="4">
        <f>VLOOKUP(D1033,Товар!A:F,6,0)</f>
        <v>99</v>
      </c>
      <c r="M1033" s="4" t="str">
        <f>VLOOKUP(D1033,Товар!A:F,2,0)</f>
        <v>Печенье</v>
      </c>
    </row>
    <row r="1034" spans="1:13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s="2" t="str">
        <f>VLOOKUP(C1034,Магазин!A:C,2,0)</f>
        <v>Прибрежный</v>
      </c>
      <c r="H1034" s="4" t="str">
        <f>VLOOKUP(C1034,Магазин!A:C,3,0)</f>
        <v>Элеваторная, 15</v>
      </c>
      <c r="I1034" s="4" t="str">
        <f>VLOOKUP(D1034,Товар!A:F,3,0)</f>
        <v>Галеты для завтрака</v>
      </c>
      <c r="J1034" s="4" t="str">
        <f>VLOOKUP(D1034,Товар!A:F,4,0)</f>
        <v>грамм</v>
      </c>
      <c r="K1034" s="4">
        <f>VLOOKUP(D1034,Товар!A:F,5,0)</f>
        <v>200</v>
      </c>
      <c r="L1034" s="4">
        <f>VLOOKUP(D1034,Товар!A:F,6,0)</f>
        <v>60</v>
      </c>
      <c r="M1034" s="4" t="str">
        <f>VLOOKUP(D1034,Товар!A:F,2,0)</f>
        <v>Печенье</v>
      </c>
    </row>
    <row r="1035" spans="1:13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s="2" t="str">
        <f>VLOOKUP(C1035,Магазин!A:C,2,0)</f>
        <v>Прибрежный</v>
      </c>
      <c r="H1035" s="4" t="str">
        <f>VLOOKUP(C1035,Магазин!A:C,3,0)</f>
        <v>Элеваторная, 15</v>
      </c>
      <c r="I1035" s="4" t="str">
        <f>VLOOKUP(D1035,Товар!A:F,3,0)</f>
        <v>Крекеры воздушные</v>
      </c>
      <c r="J1035" s="4" t="str">
        <f>VLOOKUP(D1035,Товар!A:F,4,0)</f>
        <v>грамм</v>
      </c>
      <c r="K1035" s="4">
        <f>VLOOKUP(D1035,Товар!A:F,5,0)</f>
        <v>200</v>
      </c>
      <c r="L1035" s="4">
        <f>VLOOKUP(D1035,Товар!A:F,6,0)</f>
        <v>60</v>
      </c>
      <c r="M1035" s="4" t="str">
        <f>VLOOKUP(D1035,Товар!A:F,2,0)</f>
        <v>Печенье</v>
      </c>
    </row>
    <row r="1036" spans="1:13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s="2" t="str">
        <f>VLOOKUP(C1036,Магазин!A:C,2,0)</f>
        <v>Прибрежный</v>
      </c>
      <c r="H1036" s="4" t="str">
        <f>VLOOKUP(C1036,Магазин!A:C,3,0)</f>
        <v>Элеваторная, 15</v>
      </c>
      <c r="I1036" s="4" t="str">
        <f>VLOOKUP(D1036,Товар!A:F,3,0)</f>
        <v>Крекеры соленые</v>
      </c>
      <c r="J1036" s="4" t="str">
        <f>VLOOKUP(D1036,Товар!A:F,4,0)</f>
        <v>грамм</v>
      </c>
      <c r="K1036" s="4">
        <f>VLOOKUP(D1036,Товар!A:F,5,0)</f>
        <v>250</v>
      </c>
      <c r="L1036" s="4">
        <f>VLOOKUP(D1036,Товар!A:F,6,0)</f>
        <v>49</v>
      </c>
      <c r="M1036" s="4" t="str">
        <f>VLOOKUP(D1036,Товар!A:F,2,0)</f>
        <v>Печенье</v>
      </c>
    </row>
    <row r="1037" spans="1:13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s="2" t="str">
        <f>VLOOKUP(C1037,Магазин!A:C,2,0)</f>
        <v>Прибрежный</v>
      </c>
      <c r="H1037" s="4" t="str">
        <f>VLOOKUP(C1037,Магазин!A:C,3,0)</f>
        <v>Элеваторная, 15</v>
      </c>
      <c r="I1037" s="4" t="str">
        <f>VLOOKUP(D1037,Товар!A:F,3,0)</f>
        <v>Крендель с корицей</v>
      </c>
      <c r="J1037" s="4" t="str">
        <f>VLOOKUP(D1037,Товар!A:F,4,0)</f>
        <v>грамм</v>
      </c>
      <c r="K1037" s="4">
        <f>VLOOKUP(D1037,Товар!A:F,5,0)</f>
        <v>200</v>
      </c>
      <c r="L1037" s="4">
        <f>VLOOKUP(D1037,Товар!A:F,6,0)</f>
        <v>84</v>
      </c>
      <c r="M1037" s="4" t="str">
        <f>VLOOKUP(D1037,Товар!A:F,2,0)</f>
        <v>Печенье</v>
      </c>
    </row>
    <row r="1038" spans="1:13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s="2" t="str">
        <f>VLOOKUP(C1038,Магазин!A:C,2,0)</f>
        <v>Прибрежный</v>
      </c>
      <c r="H1038" s="4" t="str">
        <f>VLOOKUP(C1038,Магазин!A:C,3,0)</f>
        <v>Элеваторная, 15</v>
      </c>
      <c r="I1038" s="4" t="str">
        <f>VLOOKUP(D1038,Товар!A:F,3,0)</f>
        <v>Крендельки с солью</v>
      </c>
      <c r="J1038" s="4" t="str">
        <f>VLOOKUP(D1038,Товар!A:F,4,0)</f>
        <v>грамм</v>
      </c>
      <c r="K1038" s="4">
        <f>VLOOKUP(D1038,Товар!A:F,5,0)</f>
        <v>100</v>
      </c>
      <c r="L1038" s="4">
        <f>VLOOKUP(D1038,Товар!A:F,6,0)</f>
        <v>39</v>
      </c>
      <c r="M1038" s="4" t="str">
        <f>VLOOKUP(D1038,Товар!A:F,2,0)</f>
        <v>Печенье</v>
      </c>
    </row>
    <row r="1039" spans="1:13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s="2" t="str">
        <f>VLOOKUP(C1039,Магазин!A:C,2,0)</f>
        <v>Прибрежный</v>
      </c>
      <c r="H1039" s="4" t="str">
        <f>VLOOKUP(C1039,Магазин!A:C,3,0)</f>
        <v>Элеваторная, 15</v>
      </c>
      <c r="I1039" s="4" t="str">
        <f>VLOOKUP(D1039,Товар!A:F,3,0)</f>
        <v>Орешки с вареной сгущенкой</v>
      </c>
      <c r="J1039" s="4" t="str">
        <f>VLOOKUP(D1039,Товар!A:F,4,0)</f>
        <v>грамм</v>
      </c>
      <c r="K1039" s="4">
        <f>VLOOKUP(D1039,Товар!A:F,5,0)</f>
        <v>500</v>
      </c>
      <c r="L1039" s="4">
        <f>VLOOKUP(D1039,Товар!A:F,6,0)</f>
        <v>180</v>
      </c>
      <c r="M1039" s="4" t="str">
        <f>VLOOKUP(D1039,Товар!A:F,2,0)</f>
        <v>Печенье</v>
      </c>
    </row>
    <row r="1040" spans="1:13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s="2" t="str">
        <f>VLOOKUP(C1040,Магазин!A:C,2,0)</f>
        <v>Прибрежный</v>
      </c>
      <c r="H1040" s="4" t="str">
        <f>VLOOKUP(C1040,Магазин!A:C,3,0)</f>
        <v>Элеваторная, 15</v>
      </c>
      <c r="I1040" s="4" t="str">
        <f>VLOOKUP(D1040,Товар!A:F,3,0)</f>
        <v>Печенье "Юбилейное"</v>
      </c>
      <c r="J1040" s="4" t="str">
        <f>VLOOKUP(D1040,Товар!A:F,4,0)</f>
        <v>грамм</v>
      </c>
      <c r="K1040" s="4">
        <f>VLOOKUP(D1040,Товар!A:F,5,0)</f>
        <v>120</v>
      </c>
      <c r="L1040" s="4">
        <f>VLOOKUP(D1040,Товар!A:F,6,0)</f>
        <v>60</v>
      </c>
      <c r="M1040" s="4" t="str">
        <f>VLOOKUP(D1040,Товар!A:F,2,0)</f>
        <v>Печенье</v>
      </c>
    </row>
    <row r="1041" spans="1:13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s="2" t="str">
        <f>VLOOKUP(C1041,Магазин!A:C,2,0)</f>
        <v>Прибрежный</v>
      </c>
      <c r="H1041" s="4" t="str">
        <f>VLOOKUP(C1041,Магазин!A:C,3,0)</f>
        <v>Элеваторная, 15</v>
      </c>
      <c r="I1041" s="4" t="str">
        <f>VLOOKUP(D1041,Товар!A:F,3,0)</f>
        <v>Печенье кокосовое</v>
      </c>
      <c r="J1041" s="4" t="str">
        <f>VLOOKUP(D1041,Товар!A:F,4,0)</f>
        <v>грамм</v>
      </c>
      <c r="K1041" s="4">
        <f>VLOOKUP(D1041,Товар!A:F,5,0)</f>
        <v>200</v>
      </c>
      <c r="L1041" s="4">
        <f>VLOOKUP(D1041,Товар!A:F,6,0)</f>
        <v>96</v>
      </c>
      <c r="M1041" s="4" t="str">
        <f>VLOOKUP(D1041,Товар!A:F,2,0)</f>
        <v>Печенье</v>
      </c>
    </row>
    <row r="1042" spans="1:13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s="2" t="str">
        <f>VLOOKUP(C1042,Магазин!A:C,2,0)</f>
        <v>Прибрежный</v>
      </c>
      <c r="H1042" s="4" t="str">
        <f>VLOOKUP(C1042,Магазин!A:C,3,0)</f>
        <v>Элеваторная, 15</v>
      </c>
      <c r="I1042" s="4" t="str">
        <f>VLOOKUP(D1042,Товар!A:F,3,0)</f>
        <v>Печенье миндальное</v>
      </c>
      <c r="J1042" s="4" t="str">
        <f>VLOOKUP(D1042,Товар!A:F,4,0)</f>
        <v>грамм</v>
      </c>
      <c r="K1042" s="4">
        <f>VLOOKUP(D1042,Товар!A:F,5,0)</f>
        <v>200</v>
      </c>
      <c r="L1042" s="4">
        <f>VLOOKUP(D1042,Товар!A:F,6,0)</f>
        <v>250</v>
      </c>
      <c r="M1042" s="4" t="str">
        <f>VLOOKUP(D1042,Товар!A:F,2,0)</f>
        <v>Печенье</v>
      </c>
    </row>
    <row r="1043" spans="1:13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s="2" t="str">
        <f>VLOOKUP(C1043,Магазин!A:C,2,0)</f>
        <v>Прибрежный</v>
      </c>
      <c r="H1043" s="4" t="str">
        <f>VLOOKUP(C1043,Магазин!A:C,3,0)</f>
        <v>Элеваторная, 15</v>
      </c>
      <c r="I1043" s="4" t="str">
        <f>VLOOKUP(D1043,Товар!A:F,3,0)</f>
        <v>Печенье овсяное классическое</v>
      </c>
      <c r="J1043" s="4" t="str">
        <f>VLOOKUP(D1043,Товар!A:F,4,0)</f>
        <v>грамм</v>
      </c>
      <c r="K1043" s="4">
        <f>VLOOKUP(D1043,Товар!A:F,5,0)</f>
        <v>300</v>
      </c>
      <c r="L1043" s="4">
        <f>VLOOKUP(D1043,Товар!A:F,6,0)</f>
        <v>98</v>
      </c>
      <c r="M1043" s="4" t="str">
        <f>VLOOKUP(D1043,Товар!A:F,2,0)</f>
        <v>Печенье</v>
      </c>
    </row>
    <row r="1044" spans="1:13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s="2" t="str">
        <f>VLOOKUP(C1044,Магазин!A:C,2,0)</f>
        <v>Прибрежный</v>
      </c>
      <c r="H1044" s="4" t="str">
        <f>VLOOKUP(C1044,Магазин!A:C,3,0)</f>
        <v>Элеваторная, 15</v>
      </c>
      <c r="I1044" s="4" t="str">
        <f>VLOOKUP(D1044,Товар!A:F,3,0)</f>
        <v>Печенье овсяное с изюмом</v>
      </c>
      <c r="J1044" s="4" t="str">
        <f>VLOOKUP(D1044,Товар!A:F,4,0)</f>
        <v>грамм</v>
      </c>
      <c r="K1044" s="4">
        <f>VLOOKUP(D1044,Товар!A:F,5,0)</f>
        <v>300</v>
      </c>
      <c r="L1044" s="4">
        <f>VLOOKUP(D1044,Товар!A:F,6,0)</f>
        <v>114</v>
      </c>
      <c r="M1044" s="4" t="str">
        <f>VLOOKUP(D1044,Товар!A:F,2,0)</f>
        <v>Печенье</v>
      </c>
    </row>
    <row r="1045" spans="1:13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s="2" t="str">
        <f>VLOOKUP(C1045,Магазин!A:C,2,0)</f>
        <v>Прибрежный</v>
      </c>
      <c r="H1045" s="4" t="str">
        <f>VLOOKUP(C1045,Магазин!A:C,3,0)</f>
        <v>Элеваторная, 15</v>
      </c>
      <c r="I1045" s="4" t="str">
        <f>VLOOKUP(D1045,Товар!A:F,3,0)</f>
        <v>Печенье овсяное с шоколадом</v>
      </c>
      <c r="J1045" s="4" t="str">
        <f>VLOOKUP(D1045,Товар!A:F,4,0)</f>
        <v>грамм</v>
      </c>
      <c r="K1045" s="4">
        <f>VLOOKUP(D1045,Товар!A:F,5,0)</f>
        <v>300</v>
      </c>
      <c r="L1045" s="4">
        <f>VLOOKUP(D1045,Товар!A:F,6,0)</f>
        <v>120</v>
      </c>
      <c r="M1045" s="4" t="str">
        <f>VLOOKUP(D1045,Товар!A:F,2,0)</f>
        <v>Печенье</v>
      </c>
    </row>
    <row r="1046" spans="1:13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s="2" t="str">
        <f>VLOOKUP(C1046,Магазин!A:C,2,0)</f>
        <v>Прибрежный</v>
      </c>
      <c r="H1046" s="4" t="str">
        <f>VLOOKUP(C1046,Магазин!A:C,3,0)</f>
        <v>Элеваторная, 15</v>
      </c>
      <c r="I1046" s="4" t="str">
        <f>VLOOKUP(D1046,Товар!A:F,3,0)</f>
        <v>Печенье постное</v>
      </c>
      <c r="J1046" s="4" t="str">
        <f>VLOOKUP(D1046,Товар!A:F,4,0)</f>
        <v>грамм</v>
      </c>
      <c r="K1046" s="4">
        <f>VLOOKUP(D1046,Товар!A:F,5,0)</f>
        <v>250</v>
      </c>
      <c r="L1046" s="4">
        <f>VLOOKUP(D1046,Товар!A:F,6,0)</f>
        <v>72</v>
      </c>
      <c r="M1046" s="4" t="str">
        <f>VLOOKUP(D1046,Товар!A:F,2,0)</f>
        <v>Печенье</v>
      </c>
    </row>
    <row r="1047" spans="1:13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s="2" t="str">
        <f>VLOOKUP(C1047,Магазин!A:C,2,0)</f>
        <v>Прибрежный</v>
      </c>
      <c r="H1047" s="4" t="str">
        <f>VLOOKUP(C1047,Магазин!A:C,3,0)</f>
        <v>Элеваторная, 15</v>
      </c>
      <c r="I1047" s="4" t="str">
        <f>VLOOKUP(D1047,Товар!A:F,3,0)</f>
        <v>Печенье с клубничной начинкой</v>
      </c>
      <c r="J1047" s="4" t="str">
        <f>VLOOKUP(D1047,Товар!A:F,4,0)</f>
        <v>грамм</v>
      </c>
      <c r="K1047" s="4">
        <f>VLOOKUP(D1047,Товар!A:F,5,0)</f>
        <v>250</v>
      </c>
      <c r="L1047" s="4">
        <f>VLOOKUP(D1047,Товар!A:F,6,0)</f>
        <v>129</v>
      </c>
      <c r="M1047" s="4" t="str">
        <f>VLOOKUP(D1047,Товар!A:F,2,0)</f>
        <v>Печенье</v>
      </c>
    </row>
    <row r="1048" spans="1:13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s="2" t="str">
        <f>VLOOKUP(C1048,Магазин!A:C,2,0)</f>
        <v>Прибрежный</v>
      </c>
      <c r="H1048" s="4" t="str">
        <f>VLOOKUP(C1048,Магазин!A:C,3,0)</f>
        <v>Элеваторная, 15</v>
      </c>
      <c r="I1048" s="4" t="str">
        <f>VLOOKUP(D1048,Товар!A:F,3,0)</f>
        <v>Печенье с лимонной начинкой</v>
      </c>
      <c r="J1048" s="4" t="str">
        <f>VLOOKUP(D1048,Товар!A:F,4,0)</f>
        <v>грамм</v>
      </c>
      <c r="K1048" s="4">
        <f>VLOOKUP(D1048,Товар!A:F,5,0)</f>
        <v>250</v>
      </c>
      <c r="L1048" s="4">
        <f>VLOOKUP(D1048,Товар!A:F,6,0)</f>
        <v>129</v>
      </c>
      <c r="M1048" s="4" t="str">
        <f>VLOOKUP(D1048,Товар!A:F,2,0)</f>
        <v>Печенье</v>
      </c>
    </row>
    <row r="1049" spans="1:13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s="2" t="str">
        <f>VLOOKUP(C1049,Магазин!A:C,2,0)</f>
        <v>Прибрежный</v>
      </c>
      <c r="H1049" s="4" t="str">
        <f>VLOOKUP(C1049,Магазин!A:C,3,0)</f>
        <v>Элеваторная, 15</v>
      </c>
      <c r="I1049" s="4" t="str">
        <f>VLOOKUP(D1049,Товар!A:F,3,0)</f>
        <v>Печенье с маковой начинкой</v>
      </c>
      <c r="J1049" s="4" t="str">
        <f>VLOOKUP(D1049,Товар!A:F,4,0)</f>
        <v>грамм</v>
      </c>
      <c r="K1049" s="4">
        <f>VLOOKUP(D1049,Товар!A:F,5,0)</f>
        <v>200</v>
      </c>
      <c r="L1049" s="4">
        <f>VLOOKUP(D1049,Товар!A:F,6,0)</f>
        <v>120</v>
      </c>
      <c r="M1049" s="4" t="str">
        <f>VLOOKUP(D1049,Товар!A:F,2,0)</f>
        <v>Печенье</v>
      </c>
    </row>
    <row r="1050" spans="1:13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s="2" t="str">
        <f>VLOOKUP(C1050,Магазин!A:C,2,0)</f>
        <v>Прибрежный</v>
      </c>
      <c r="H1050" s="4" t="str">
        <f>VLOOKUP(C1050,Магазин!A:C,3,0)</f>
        <v>Элеваторная, 15</v>
      </c>
      <c r="I1050" s="4" t="str">
        <f>VLOOKUP(D1050,Товар!A:F,3,0)</f>
        <v>Печенье сахарное для тирамису</v>
      </c>
      <c r="J1050" s="4" t="str">
        <f>VLOOKUP(D1050,Товар!A:F,4,0)</f>
        <v>грамм</v>
      </c>
      <c r="K1050" s="4">
        <f>VLOOKUP(D1050,Товар!A:F,5,0)</f>
        <v>400</v>
      </c>
      <c r="L1050" s="4">
        <f>VLOOKUP(D1050,Товар!A:F,6,0)</f>
        <v>240</v>
      </c>
      <c r="M1050" s="4" t="str">
        <f>VLOOKUP(D1050,Товар!A:F,2,0)</f>
        <v>Печенье</v>
      </c>
    </row>
    <row r="1051" spans="1:13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s="2" t="str">
        <f>VLOOKUP(C1051,Магазин!A:C,2,0)</f>
        <v>Прибрежный</v>
      </c>
      <c r="H1051" s="4" t="str">
        <f>VLOOKUP(C1051,Магазин!A:C,3,0)</f>
        <v>Элеваторная, 15</v>
      </c>
      <c r="I1051" s="4" t="str">
        <f>VLOOKUP(D1051,Товар!A:F,3,0)</f>
        <v>Печенье сдобное апельсин</v>
      </c>
      <c r="J1051" s="4" t="str">
        <f>VLOOKUP(D1051,Товар!A:F,4,0)</f>
        <v>грамм</v>
      </c>
      <c r="K1051" s="4">
        <f>VLOOKUP(D1051,Товар!A:F,5,0)</f>
        <v>300</v>
      </c>
      <c r="L1051" s="4">
        <f>VLOOKUP(D1051,Товар!A:F,6,0)</f>
        <v>108</v>
      </c>
      <c r="M1051" s="4" t="str">
        <f>VLOOKUP(D1051,Товар!A:F,2,0)</f>
        <v>Печенье</v>
      </c>
    </row>
    <row r="1052" spans="1:13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s="2" t="str">
        <f>VLOOKUP(C1052,Магазин!A:C,2,0)</f>
        <v>Прибрежный</v>
      </c>
      <c r="H1052" s="4" t="str">
        <f>VLOOKUP(C1052,Магазин!A:C,3,0)</f>
        <v>Элеваторная, 15</v>
      </c>
      <c r="I1052" s="4" t="str">
        <f>VLOOKUP(D1052,Товар!A:F,3,0)</f>
        <v>Печенье сдобное вишня</v>
      </c>
      <c r="J1052" s="4" t="str">
        <f>VLOOKUP(D1052,Товар!A:F,4,0)</f>
        <v>грамм</v>
      </c>
      <c r="K1052" s="4">
        <f>VLOOKUP(D1052,Товар!A:F,5,0)</f>
        <v>300</v>
      </c>
      <c r="L1052" s="4">
        <f>VLOOKUP(D1052,Товар!A:F,6,0)</f>
        <v>120</v>
      </c>
      <c r="M1052" s="4" t="str">
        <f>VLOOKUP(D1052,Товар!A:F,2,0)</f>
        <v>Печенье</v>
      </c>
    </row>
    <row r="1053" spans="1:13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s="2" t="str">
        <f>VLOOKUP(C1053,Магазин!A:C,2,0)</f>
        <v>Прибрежный</v>
      </c>
      <c r="H1053" s="4" t="str">
        <f>VLOOKUP(C1053,Магазин!A:C,3,0)</f>
        <v>Элеваторная, 15</v>
      </c>
      <c r="I1053" s="4" t="str">
        <f>VLOOKUP(D1053,Товар!A:F,3,0)</f>
        <v>Пряник большой сувенирный</v>
      </c>
      <c r="J1053" s="4" t="str">
        <f>VLOOKUP(D1053,Товар!A:F,4,0)</f>
        <v>шт</v>
      </c>
      <c r="K1053" s="4">
        <f>VLOOKUP(D1053,Товар!A:F,5,0)</f>
        <v>1</v>
      </c>
      <c r="L1053" s="4">
        <f>VLOOKUP(D1053,Товар!A:F,6,0)</f>
        <v>180</v>
      </c>
      <c r="M1053" s="4" t="str">
        <f>VLOOKUP(D1053,Товар!A:F,2,0)</f>
        <v>Печенье</v>
      </c>
    </row>
    <row r="1054" spans="1:13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s="2" t="str">
        <f>VLOOKUP(C1054,Магазин!A:C,2,0)</f>
        <v>Прибрежный</v>
      </c>
      <c r="H1054" s="4" t="str">
        <f>VLOOKUP(C1054,Магазин!A:C,3,0)</f>
        <v>Элеваторная, 15</v>
      </c>
      <c r="I1054" s="4" t="str">
        <f>VLOOKUP(D1054,Товар!A:F,3,0)</f>
        <v>Пряник тульский с начинкой</v>
      </c>
      <c r="J1054" s="4" t="str">
        <f>VLOOKUP(D1054,Товар!A:F,4,0)</f>
        <v>шт</v>
      </c>
      <c r="K1054" s="4">
        <f>VLOOKUP(D1054,Товар!A:F,5,0)</f>
        <v>1</v>
      </c>
      <c r="L1054" s="4">
        <f>VLOOKUP(D1054,Товар!A:F,6,0)</f>
        <v>48</v>
      </c>
      <c r="M1054" s="4" t="str">
        <f>VLOOKUP(D1054,Товар!A:F,2,0)</f>
        <v>Печенье</v>
      </c>
    </row>
    <row r="1055" spans="1:13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s="2" t="str">
        <f>VLOOKUP(C1055,Магазин!A:C,2,0)</f>
        <v>Прибрежный</v>
      </c>
      <c r="H1055" s="4" t="str">
        <f>VLOOKUP(C1055,Магазин!A:C,3,0)</f>
        <v>Элеваторная, 15</v>
      </c>
      <c r="I1055" s="4" t="str">
        <f>VLOOKUP(D1055,Товар!A:F,3,0)</f>
        <v>Пряники имбирные</v>
      </c>
      <c r="J1055" s="4" t="str">
        <f>VLOOKUP(D1055,Товар!A:F,4,0)</f>
        <v>грамм</v>
      </c>
      <c r="K1055" s="4">
        <f>VLOOKUP(D1055,Товар!A:F,5,0)</f>
        <v>500</v>
      </c>
      <c r="L1055" s="4">
        <f>VLOOKUP(D1055,Товар!A:F,6,0)</f>
        <v>96</v>
      </c>
      <c r="M1055" s="4" t="str">
        <f>VLOOKUP(D1055,Товар!A:F,2,0)</f>
        <v>Печенье</v>
      </c>
    </row>
    <row r="1056" spans="1:13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s="2" t="str">
        <f>VLOOKUP(C1056,Магазин!A:C,2,0)</f>
        <v>Прибрежный</v>
      </c>
      <c r="H1056" s="4" t="str">
        <f>VLOOKUP(C1056,Магазин!A:C,3,0)</f>
        <v>Элеваторная, 15</v>
      </c>
      <c r="I1056" s="4" t="str">
        <f>VLOOKUP(D1056,Товар!A:F,3,0)</f>
        <v>Пряники мятные</v>
      </c>
      <c r="J1056" s="4" t="str">
        <f>VLOOKUP(D1056,Товар!A:F,4,0)</f>
        <v>грамм</v>
      </c>
      <c r="K1056" s="4">
        <f>VLOOKUP(D1056,Товар!A:F,5,0)</f>
        <v>500</v>
      </c>
      <c r="L1056" s="4">
        <f>VLOOKUP(D1056,Товар!A:F,6,0)</f>
        <v>96</v>
      </c>
      <c r="M1056" s="4" t="str">
        <f>VLOOKUP(D1056,Товар!A:F,2,0)</f>
        <v>Печенье</v>
      </c>
    </row>
    <row r="1057" spans="1:13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s="2" t="str">
        <f>VLOOKUP(C1057,Магазин!A:C,2,0)</f>
        <v>Прибрежный</v>
      </c>
      <c r="H1057" s="4" t="str">
        <f>VLOOKUP(C1057,Магазин!A:C,3,0)</f>
        <v>Элеваторная, 15</v>
      </c>
      <c r="I1057" s="4" t="str">
        <f>VLOOKUP(D1057,Товар!A:F,3,0)</f>
        <v>Пряники шоколадные</v>
      </c>
      <c r="J1057" s="4" t="str">
        <f>VLOOKUP(D1057,Товар!A:F,4,0)</f>
        <v>грамм</v>
      </c>
      <c r="K1057" s="4">
        <f>VLOOKUP(D1057,Товар!A:F,5,0)</f>
        <v>500</v>
      </c>
      <c r="L1057" s="4">
        <f>VLOOKUP(D1057,Товар!A:F,6,0)</f>
        <v>99</v>
      </c>
      <c r="M1057" s="4" t="str">
        <f>VLOOKUP(D1057,Товар!A:F,2,0)</f>
        <v>Печенье</v>
      </c>
    </row>
    <row r="1058" spans="1:13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s="2" t="str">
        <f>VLOOKUP(C1058,Магазин!A:C,2,0)</f>
        <v>Октябрьский</v>
      </c>
      <c r="H1058" s="4" t="str">
        <f>VLOOKUP(C1058,Магазин!A:C,3,0)</f>
        <v>ул. Фрунзе, 9</v>
      </c>
      <c r="I1058" s="4" t="str">
        <f>VLOOKUP(D1058,Товар!A:F,3,0)</f>
        <v>Галеты для завтрака</v>
      </c>
      <c r="J1058" s="4" t="str">
        <f>VLOOKUP(D1058,Товар!A:F,4,0)</f>
        <v>грамм</v>
      </c>
      <c r="K1058" s="4">
        <f>VLOOKUP(D1058,Товар!A:F,5,0)</f>
        <v>200</v>
      </c>
      <c r="L1058" s="4">
        <f>VLOOKUP(D1058,Товар!A:F,6,0)</f>
        <v>60</v>
      </c>
      <c r="M1058" s="4" t="str">
        <f>VLOOKUP(D1058,Товар!A:F,2,0)</f>
        <v>Печенье</v>
      </c>
    </row>
    <row r="1059" spans="1:13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s="2" t="str">
        <f>VLOOKUP(C1059,Магазин!A:C,2,0)</f>
        <v>Октябрьский</v>
      </c>
      <c r="H1059" s="4" t="str">
        <f>VLOOKUP(C1059,Магазин!A:C,3,0)</f>
        <v>ул. Фрунзе, 9</v>
      </c>
      <c r="I1059" s="4" t="str">
        <f>VLOOKUP(D1059,Товар!A:F,3,0)</f>
        <v>Крекеры воздушные</v>
      </c>
      <c r="J1059" s="4" t="str">
        <f>VLOOKUP(D1059,Товар!A:F,4,0)</f>
        <v>грамм</v>
      </c>
      <c r="K1059" s="4">
        <f>VLOOKUP(D1059,Товар!A:F,5,0)</f>
        <v>200</v>
      </c>
      <c r="L1059" s="4">
        <f>VLOOKUP(D1059,Товар!A:F,6,0)</f>
        <v>60</v>
      </c>
      <c r="M1059" s="4" t="str">
        <f>VLOOKUP(D1059,Товар!A:F,2,0)</f>
        <v>Печенье</v>
      </c>
    </row>
    <row r="1060" spans="1:13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s="2" t="str">
        <f>VLOOKUP(C1060,Магазин!A:C,2,0)</f>
        <v>Октябрьский</v>
      </c>
      <c r="H1060" s="4" t="str">
        <f>VLOOKUP(C1060,Магазин!A:C,3,0)</f>
        <v>ул. Фрунзе, 9</v>
      </c>
      <c r="I1060" s="4" t="str">
        <f>VLOOKUP(D1060,Товар!A:F,3,0)</f>
        <v>Крекеры соленые</v>
      </c>
      <c r="J1060" s="4" t="str">
        <f>VLOOKUP(D1060,Товар!A:F,4,0)</f>
        <v>грамм</v>
      </c>
      <c r="K1060" s="4">
        <f>VLOOKUP(D1060,Товар!A:F,5,0)</f>
        <v>250</v>
      </c>
      <c r="L1060" s="4">
        <f>VLOOKUP(D1060,Товар!A:F,6,0)</f>
        <v>49</v>
      </c>
      <c r="M1060" s="4" t="str">
        <f>VLOOKUP(D1060,Товар!A:F,2,0)</f>
        <v>Печенье</v>
      </c>
    </row>
    <row r="1061" spans="1:13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s="2" t="str">
        <f>VLOOKUP(C1061,Магазин!A:C,2,0)</f>
        <v>Октябрьский</v>
      </c>
      <c r="H1061" s="4" t="str">
        <f>VLOOKUP(C1061,Магазин!A:C,3,0)</f>
        <v>ул. Фрунзе, 9</v>
      </c>
      <c r="I1061" s="4" t="str">
        <f>VLOOKUP(D1061,Товар!A:F,3,0)</f>
        <v>Крендель с корицей</v>
      </c>
      <c r="J1061" s="4" t="str">
        <f>VLOOKUP(D1061,Товар!A:F,4,0)</f>
        <v>грамм</v>
      </c>
      <c r="K1061" s="4">
        <f>VLOOKUP(D1061,Товар!A:F,5,0)</f>
        <v>200</v>
      </c>
      <c r="L1061" s="4">
        <f>VLOOKUP(D1061,Товар!A:F,6,0)</f>
        <v>84</v>
      </c>
      <c r="M1061" s="4" t="str">
        <f>VLOOKUP(D1061,Товар!A:F,2,0)</f>
        <v>Печенье</v>
      </c>
    </row>
    <row r="1062" spans="1:13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s="2" t="str">
        <f>VLOOKUP(C1062,Магазин!A:C,2,0)</f>
        <v>Октябрьский</v>
      </c>
      <c r="H1062" s="4" t="str">
        <f>VLOOKUP(C1062,Магазин!A:C,3,0)</f>
        <v>ул. Фрунзе, 9</v>
      </c>
      <c r="I1062" s="4" t="str">
        <f>VLOOKUP(D1062,Товар!A:F,3,0)</f>
        <v>Крендельки с солью</v>
      </c>
      <c r="J1062" s="4" t="str">
        <f>VLOOKUP(D1062,Товар!A:F,4,0)</f>
        <v>грамм</v>
      </c>
      <c r="K1062" s="4">
        <f>VLOOKUP(D1062,Товар!A:F,5,0)</f>
        <v>100</v>
      </c>
      <c r="L1062" s="4">
        <f>VLOOKUP(D1062,Товар!A:F,6,0)</f>
        <v>39</v>
      </c>
      <c r="M1062" s="4" t="str">
        <f>VLOOKUP(D1062,Товар!A:F,2,0)</f>
        <v>Печенье</v>
      </c>
    </row>
    <row r="1063" spans="1:13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s="2" t="str">
        <f>VLOOKUP(C1063,Магазин!A:C,2,0)</f>
        <v>Октябрьский</v>
      </c>
      <c r="H1063" s="4" t="str">
        <f>VLOOKUP(C1063,Магазин!A:C,3,0)</f>
        <v>ул. Фрунзе, 9</v>
      </c>
      <c r="I1063" s="4" t="str">
        <f>VLOOKUP(D1063,Товар!A:F,3,0)</f>
        <v>Орешки с вареной сгущенкой</v>
      </c>
      <c r="J1063" s="4" t="str">
        <f>VLOOKUP(D1063,Товар!A:F,4,0)</f>
        <v>грамм</v>
      </c>
      <c r="K1063" s="4">
        <f>VLOOKUP(D1063,Товар!A:F,5,0)</f>
        <v>500</v>
      </c>
      <c r="L1063" s="4">
        <f>VLOOKUP(D1063,Товар!A:F,6,0)</f>
        <v>180</v>
      </c>
      <c r="M1063" s="4" t="str">
        <f>VLOOKUP(D1063,Товар!A:F,2,0)</f>
        <v>Печенье</v>
      </c>
    </row>
    <row r="1064" spans="1:13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s="2" t="str">
        <f>VLOOKUP(C1064,Магазин!A:C,2,0)</f>
        <v>Октябрьский</v>
      </c>
      <c r="H1064" s="4" t="str">
        <f>VLOOKUP(C1064,Магазин!A:C,3,0)</f>
        <v>ул. Фрунзе, 9</v>
      </c>
      <c r="I1064" s="4" t="str">
        <f>VLOOKUP(D1064,Товар!A:F,3,0)</f>
        <v>Печенье "Юбилейное"</v>
      </c>
      <c r="J1064" s="4" t="str">
        <f>VLOOKUP(D1064,Товар!A:F,4,0)</f>
        <v>грамм</v>
      </c>
      <c r="K1064" s="4">
        <f>VLOOKUP(D1064,Товар!A:F,5,0)</f>
        <v>120</v>
      </c>
      <c r="L1064" s="4">
        <f>VLOOKUP(D1064,Товар!A:F,6,0)</f>
        <v>60</v>
      </c>
      <c r="M1064" s="4" t="str">
        <f>VLOOKUP(D1064,Товар!A:F,2,0)</f>
        <v>Печенье</v>
      </c>
    </row>
    <row r="1065" spans="1:13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s="2" t="str">
        <f>VLOOKUP(C1065,Магазин!A:C,2,0)</f>
        <v>Октябрьский</v>
      </c>
      <c r="H1065" s="4" t="str">
        <f>VLOOKUP(C1065,Магазин!A:C,3,0)</f>
        <v>ул. Фрунзе, 9</v>
      </c>
      <c r="I1065" s="4" t="str">
        <f>VLOOKUP(D1065,Товар!A:F,3,0)</f>
        <v>Печенье кокосовое</v>
      </c>
      <c r="J1065" s="4" t="str">
        <f>VLOOKUP(D1065,Товар!A:F,4,0)</f>
        <v>грамм</v>
      </c>
      <c r="K1065" s="4">
        <f>VLOOKUP(D1065,Товар!A:F,5,0)</f>
        <v>200</v>
      </c>
      <c r="L1065" s="4">
        <f>VLOOKUP(D1065,Товар!A:F,6,0)</f>
        <v>96</v>
      </c>
      <c r="M1065" s="4" t="str">
        <f>VLOOKUP(D1065,Товар!A:F,2,0)</f>
        <v>Печенье</v>
      </c>
    </row>
    <row r="1066" spans="1:13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s="2" t="str">
        <f>VLOOKUP(C1066,Магазин!A:C,2,0)</f>
        <v>Октябрьский</v>
      </c>
      <c r="H1066" s="4" t="str">
        <f>VLOOKUP(C1066,Магазин!A:C,3,0)</f>
        <v>ул. Фрунзе, 9</v>
      </c>
      <c r="I1066" s="4" t="str">
        <f>VLOOKUP(D1066,Товар!A:F,3,0)</f>
        <v>Печенье миндальное</v>
      </c>
      <c r="J1066" s="4" t="str">
        <f>VLOOKUP(D1066,Товар!A:F,4,0)</f>
        <v>грамм</v>
      </c>
      <c r="K1066" s="4">
        <f>VLOOKUP(D1066,Товар!A:F,5,0)</f>
        <v>200</v>
      </c>
      <c r="L1066" s="4">
        <f>VLOOKUP(D1066,Товар!A:F,6,0)</f>
        <v>250</v>
      </c>
      <c r="M1066" s="4" t="str">
        <f>VLOOKUP(D1066,Товар!A:F,2,0)</f>
        <v>Печенье</v>
      </c>
    </row>
    <row r="1067" spans="1:13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s="2" t="str">
        <f>VLOOKUP(C1067,Магазин!A:C,2,0)</f>
        <v>Октябрьский</v>
      </c>
      <c r="H1067" s="4" t="str">
        <f>VLOOKUP(C1067,Магазин!A:C,3,0)</f>
        <v>ул. Фрунзе, 9</v>
      </c>
      <c r="I1067" s="4" t="str">
        <f>VLOOKUP(D1067,Товар!A:F,3,0)</f>
        <v>Печенье овсяное классическое</v>
      </c>
      <c r="J1067" s="4" t="str">
        <f>VLOOKUP(D1067,Товар!A:F,4,0)</f>
        <v>грамм</v>
      </c>
      <c r="K1067" s="4">
        <f>VLOOKUP(D1067,Товар!A:F,5,0)</f>
        <v>300</v>
      </c>
      <c r="L1067" s="4">
        <f>VLOOKUP(D1067,Товар!A:F,6,0)</f>
        <v>98</v>
      </c>
      <c r="M1067" s="4" t="str">
        <f>VLOOKUP(D1067,Товар!A:F,2,0)</f>
        <v>Печенье</v>
      </c>
    </row>
    <row r="1068" spans="1:13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s="2" t="str">
        <f>VLOOKUP(C1068,Магазин!A:C,2,0)</f>
        <v>Октябрьский</v>
      </c>
      <c r="H1068" s="4" t="str">
        <f>VLOOKUP(C1068,Магазин!A:C,3,0)</f>
        <v>ул. Фрунзе, 9</v>
      </c>
      <c r="I1068" s="4" t="str">
        <f>VLOOKUP(D1068,Товар!A:F,3,0)</f>
        <v>Печенье овсяное с изюмом</v>
      </c>
      <c r="J1068" s="4" t="str">
        <f>VLOOKUP(D1068,Товар!A:F,4,0)</f>
        <v>грамм</v>
      </c>
      <c r="K1068" s="4">
        <f>VLOOKUP(D1068,Товар!A:F,5,0)</f>
        <v>300</v>
      </c>
      <c r="L1068" s="4">
        <f>VLOOKUP(D1068,Товар!A:F,6,0)</f>
        <v>114</v>
      </c>
      <c r="M1068" s="4" t="str">
        <f>VLOOKUP(D1068,Товар!A:F,2,0)</f>
        <v>Печенье</v>
      </c>
    </row>
    <row r="1069" spans="1:13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s="2" t="str">
        <f>VLOOKUP(C1069,Магазин!A:C,2,0)</f>
        <v>Октябрьский</v>
      </c>
      <c r="H1069" s="4" t="str">
        <f>VLOOKUP(C1069,Магазин!A:C,3,0)</f>
        <v>ул. Фрунзе, 9</v>
      </c>
      <c r="I1069" s="4" t="str">
        <f>VLOOKUP(D1069,Товар!A:F,3,0)</f>
        <v>Печенье овсяное с шоколадом</v>
      </c>
      <c r="J1069" s="4" t="str">
        <f>VLOOKUP(D1069,Товар!A:F,4,0)</f>
        <v>грамм</v>
      </c>
      <c r="K1069" s="4">
        <f>VLOOKUP(D1069,Товар!A:F,5,0)</f>
        <v>300</v>
      </c>
      <c r="L1069" s="4">
        <f>VLOOKUP(D1069,Товар!A:F,6,0)</f>
        <v>120</v>
      </c>
      <c r="M1069" s="4" t="str">
        <f>VLOOKUP(D1069,Товар!A:F,2,0)</f>
        <v>Печенье</v>
      </c>
    </row>
    <row r="1070" spans="1:13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s="2" t="str">
        <f>VLOOKUP(C1070,Магазин!A:C,2,0)</f>
        <v>Октябрьский</v>
      </c>
      <c r="H1070" s="4" t="str">
        <f>VLOOKUP(C1070,Магазин!A:C,3,0)</f>
        <v>ул. Фрунзе, 9</v>
      </c>
      <c r="I1070" s="4" t="str">
        <f>VLOOKUP(D1070,Товар!A:F,3,0)</f>
        <v>Печенье постное</v>
      </c>
      <c r="J1070" s="4" t="str">
        <f>VLOOKUP(D1070,Товар!A:F,4,0)</f>
        <v>грамм</v>
      </c>
      <c r="K1070" s="4">
        <f>VLOOKUP(D1070,Товар!A:F,5,0)</f>
        <v>250</v>
      </c>
      <c r="L1070" s="4">
        <f>VLOOKUP(D1070,Товар!A:F,6,0)</f>
        <v>72</v>
      </c>
      <c r="M1070" s="4" t="str">
        <f>VLOOKUP(D1070,Товар!A:F,2,0)</f>
        <v>Печенье</v>
      </c>
    </row>
    <row r="1071" spans="1:13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s="2" t="str">
        <f>VLOOKUP(C1071,Магазин!A:C,2,0)</f>
        <v>Октябрьский</v>
      </c>
      <c r="H1071" s="4" t="str">
        <f>VLOOKUP(C1071,Магазин!A:C,3,0)</f>
        <v>ул. Фрунзе, 9</v>
      </c>
      <c r="I1071" s="4" t="str">
        <f>VLOOKUP(D1071,Товар!A:F,3,0)</f>
        <v>Печенье с клубничной начинкой</v>
      </c>
      <c r="J1071" s="4" t="str">
        <f>VLOOKUP(D1071,Товар!A:F,4,0)</f>
        <v>грамм</v>
      </c>
      <c r="K1071" s="4">
        <f>VLOOKUP(D1071,Товар!A:F,5,0)</f>
        <v>250</v>
      </c>
      <c r="L1071" s="4">
        <f>VLOOKUP(D1071,Товар!A:F,6,0)</f>
        <v>129</v>
      </c>
      <c r="M1071" s="4" t="str">
        <f>VLOOKUP(D1071,Товар!A:F,2,0)</f>
        <v>Печенье</v>
      </c>
    </row>
    <row r="1072" spans="1:13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s="2" t="str">
        <f>VLOOKUP(C1072,Магазин!A:C,2,0)</f>
        <v>Октябрьский</v>
      </c>
      <c r="H1072" s="4" t="str">
        <f>VLOOKUP(C1072,Магазин!A:C,3,0)</f>
        <v>ул. Фрунзе, 9</v>
      </c>
      <c r="I1072" s="4" t="str">
        <f>VLOOKUP(D1072,Товар!A:F,3,0)</f>
        <v>Печенье с лимонной начинкой</v>
      </c>
      <c r="J1072" s="4" t="str">
        <f>VLOOKUP(D1072,Товар!A:F,4,0)</f>
        <v>грамм</v>
      </c>
      <c r="K1072" s="4">
        <f>VLOOKUP(D1072,Товар!A:F,5,0)</f>
        <v>250</v>
      </c>
      <c r="L1072" s="4">
        <f>VLOOKUP(D1072,Товар!A:F,6,0)</f>
        <v>129</v>
      </c>
      <c r="M1072" s="4" t="str">
        <f>VLOOKUP(D1072,Товар!A:F,2,0)</f>
        <v>Печенье</v>
      </c>
    </row>
    <row r="1073" spans="1:13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s="2" t="str">
        <f>VLOOKUP(C1073,Магазин!A:C,2,0)</f>
        <v>Октябрьский</v>
      </c>
      <c r="H1073" s="4" t="str">
        <f>VLOOKUP(C1073,Магазин!A:C,3,0)</f>
        <v>ул. Фрунзе, 9</v>
      </c>
      <c r="I1073" s="4" t="str">
        <f>VLOOKUP(D1073,Товар!A:F,3,0)</f>
        <v>Печенье с маковой начинкой</v>
      </c>
      <c r="J1073" s="4" t="str">
        <f>VLOOKUP(D1073,Товар!A:F,4,0)</f>
        <v>грамм</v>
      </c>
      <c r="K1073" s="4">
        <f>VLOOKUP(D1073,Товар!A:F,5,0)</f>
        <v>200</v>
      </c>
      <c r="L1073" s="4">
        <f>VLOOKUP(D1073,Товар!A:F,6,0)</f>
        <v>120</v>
      </c>
      <c r="M1073" s="4" t="str">
        <f>VLOOKUP(D1073,Товар!A:F,2,0)</f>
        <v>Печенье</v>
      </c>
    </row>
    <row r="1074" spans="1:13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s="2" t="str">
        <f>VLOOKUP(C1074,Магазин!A:C,2,0)</f>
        <v>Октябрьский</v>
      </c>
      <c r="H1074" s="4" t="str">
        <f>VLOOKUP(C1074,Магазин!A:C,3,0)</f>
        <v>ул. Фрунзе, 9</v>
      </c>
      <c r="I1074" s="4" t="str">
        <f>VLOOKUP(D1074,Товар!A:F,3,0)</f>
        <v>Печенье сахарное для тирамису</v>
      </c>
      <c r="J1074" s="4" t="str">
        <f>VLOOKUP(D1074,Товар!A:F,4,0)</f>
        <v>грамм</v>
      </c>
      <c r="K1074" s="4">
        <f>VLOOKUP(D1074,Товар!A:F,5,0)</f>
        <v>400</v>
      </c>
      <c r="L1074" s="4">
        <f>VLOOKUP(D1074,Товар!A:F,6,0)</f>
        <v>240</v>
      </c>
      <c r="M1074" s="4" t="str">
        <f>VLOOKUP(D1074,Товар!A:F,2,0)</f>
        <v>Печенье</v>
      </c>
    </row>
    <row r="1075" spans="1:13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s="2" t="str">
        <f>VLOOKUP(C1075,Магазин!A:C,2,0)</f>
        <v>Октябрьский</v>
      </c>
      <c r="H1075" s="4" t="str">
        <f>VLOOKUP(C1075,Магазин!A:C,3,0)</f>
        <v>ул. Фрунзе, 9</v>
      </c>
      <c r="I1075" s="4" t="str">
        <f>VLOOKUP(D1075,Товар!A:F,3,0)</f>
        <v>Печенье сдобное апельсин</v>
      </c>
      <c r="J1075" s="4" t="str">
        <f>VLOOKUP(D1075,Товар!A:F,4,0)</f>
        <v>грамм</v>
      </c>
      <c r="K1075" s="4">
        <f>VLOOKUP(D1075,Товар!A:F,5,0)</f>
        <v>300</v>
      </c>
      <c r="L1075" s="4">
        <f>VLOOKUP(D1075,Товар!A:F,6,0)</f>
        <v>108</v>
      </c>
      <c r="M1075" s="4" t="str">
        <f>VLOOKUP(D1075,Товар!A:F,2,0)</f>
        <v>Печенье</v>
      </c>
    </row>
    <row r="1076" spans="1:13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s="2" t="str">
        <f>VLOOKUP(C1076,Магазин!A:C,2,0)</f>
        <v>Октябрьский</v>
      </c>
      <c r="H1076" s="4" t="str">
        <f>VLOOKUP(C1076,Магазин!A:C,3,0)</f>
        <v>ул. Фрунзе, 9</v>
      </c>
      <c r="I1076" s="4" t="str">
        <f>VLOOKUP(D1076,Товар!A:F,3,0)</f>
        <v>Печенье сдобное вишня</v>
      </c>
      <c r="J1076" s="4" t="str">
        <f>VLOOKUP(D1076,Товар!A:F,4,0)</f>
        <v>грамм</v>
      </c>
      <c r="K1076" s="4">
        <f>VLOOKUP(D1076,Товар!A:F,5,0)</f>
        <v>300</v>
      </c>
      <c r="L1076" s="4">
        <f>VLOOKUP(D1076,Товар!A:F,6,0)</f>
        <v>120</v>
      </c>
      <c r="M1076" s="4" t="str">
        <f>VLOOKUP(D1076,Товар!A:F,2,0)</f>
        <v>Печенье</v>
      </c>
    </row>
    <row r="1077" spans="1:13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s="2" t="str">
        <f>VLOOKUP(C1077,Магазин!A:C,2,0)</f>
        <v>Октябрьский</v>
      </c>
      <c r="H1077" s="4" t="str">
        <f>VLOOKUP(C1077,Магазин!A:C,3,0)</f>
        <v>ул. Фрунзе, 9</v>
      </c>
      <c r="I1077" s="4" t="str">
        <f>VLOOKUP(D1077,Товар!A:F,3,0)</f>
        <v>Пряник большой сувенирный</v>
      </c>
      <c r="J1077" s="4" t="str">
        <f>VLOOKUP(D1077,Товар!A:F,4,0)</f>
        <v>шт</v>
      </c>
      <c r="K1077" s="4">
        <f>VLOOKUP(D1077,Товар!A:F,5,0)</f>
        <v>1</v>
      </c>
      <c r="L1077" s="4">
        <f>VLOOKUP(D1077,Товар!A:F,6,0)</f>
        <v>180</v>
      </c>
      <c r="M1077" s="4" t="str">
        <f>VLOOKUP(D1077,Товар!A:F,2,0)</f>
        <v>Печенье</v>
      </c>
    </row>
    <row r="1078" spans="1:13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s="2" t="str">
        <f>VLOOKUP(C1078,Магазин!A:C,2,0)</f>
        <v>Октябрьский</v>
      </c>
      <c r="H1078" s="4" t="str">
        <f>VLOOKUP(C1078,Магазин!A:C,3,0)</f>
        <v>ул. Фрунзе, 9</v>
      </c>
      <c r="I1078" s="4" t="str">
        <f>VLOOKUP(D1078,Товар!A:F,3,0)</f>
        <v>Пряник тульский с начинкой</v>
      </c>
      <c r="J1078" s="4" t="str">
        <f>VLOOKUP(D1078,Товар!A:F,4,0)</f>
        <v>шт</v>
      </c>
      <c r="K1078" s="4">
        <f>VLOOKUP(D1078,Товар!A:F,5,0)</f>
        <v>1</v>
      </c>
      <c r="L1078" s="4">
        <f>VLOOKUP(D1078,Товар!A:F,6,0)</f>
        <v>48</v>
      </c>
      <c r="M1078" s="4" t="str">
        <f>VLOOKUP(D1078,Товар!A:F,2,0)</f>
        <v>Печенье</v>
      </c>
    </row>
    <row r="1079" spans="1:13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s="2" t="str">
        <f>VLOOKUP(C1079,Магазин!A:C,2,0)</f>
        <v>Октябрьский</v>
      </c>
      <c r="H1079" s="4" t="str">
        <f>VLOOKUP(C1079,Магазин!A:C,3,0)</f>
        <v>ул. Фрунзе, 9</v>
      </c>
      <c r="I1079" s="4" t="str">
        <f>VLOOKUP(D1079,Товар!A:F,3,0)</f>
        <v>Пряники имбирные</v>
      </c>
      <c r="J1079" s="4" t="str">
        <f>VLOOKUP(D1079,Товар!A:F,4,0)</f>
        <v>грамм</v>
      </c>
      <c r="K1079" s="4">
        <f>VLOOKUP(D1079,Товар!A:F,5,0)</f>
        <v>500</v>
      </c>
      <c r="L1079" s="4">
        <f>VLOOKUP(D1079,Товар!A:F,6,0)</f>
        <v>96</v>
      </c>
      <c r="M1079" s="4" t="str">
        <f>VLOOKUP(D1079,Товар!A:F,2,0)</f>
        <v>Печенье</v>
      </c>
    </row>
    <row r="1080" spans="1:13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s="2" t="str">
        <f>VLOOKUP(C1080,Магазин!A:C,2,0)</f>
        <v>Октябрьский</v>
      </c>
      <c r="H1080" s="4" t="str">
        <f>VLOOKUP(C1080,Магазин!A:C,3,0)</f>
        <v>ул. Фрунзе, 9</v>
      </c>
      <c r="I1080" s="4" t="str">
        <f>VLOOKUP(D1080,Товар!A:F,3,0)</f>
        <v>Пряники мятные</v>
      </c>
      <c r="J1080" s="4" t="str">
        <f>VLOOKUP(D1080,Товар!A:F,4,0)</f>
        <v>грамм</v>
      </c>
      <c r="K1080" s="4">
        <f>VLOOKUP(D1080,Товар!A:F,5,0)</f>
        <v>500</v>
      </c>
      <c r="L1080" s="4">
        <f>VLOOKUP(D1080,Товар!A:F,6,0)</f>
        <v>96</v>
      </c>
      <c r="M1080" s="4" t="str">
        <f>VLOOKUP(D1080,Товар!A:F,2,0)</f>
        <v>Печенье</v>
      </c>
    </row>
    <row r="1081" spans="1:13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s="2" t="str">
        <f>VLOOKUP(C1081,Магазин!A:C,2,0)</f>
        <v>Октябрьский</v>
      </c>
      <c r="H1081" s="4" t="str">
        <f>VLOOKUP(C1081,Магазин!A:C,3,0)</f>
        <v>ул. Фрунзе, 9</v>
      </c>
      <c r="I1081" s="4" t="str">
        <f>VLOOKUP(D1081,Товар!A:F,3,0)</f>
        <v>Пряники шоколадные</v>
      </c>
      <c r="J1081" s="4" t="str">
        <f>VLOOKUP(D1081,Товар!A:F,4,0)</f>
        <v>грамм</v>
      </c>
      <c r="K1081" s="4">
        <f>VLOOKUP(D1081,Товар!A:F,5,0)</f>
        <v>500</v>
      </c>
      <c r="L1081" s="4">
        <f>VLOOKUP(D1081,Товар!A:F,6,0)</f>
        <v>99</v>
      </c>
      <c r="M1081" s="4" t="str">
        <f>VLOOKUP(D1081,Товар!A:F,2,0)</f>
        <v>Печенье</v>
      </c>
    </row>
    <row r="1082" spans="1:13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s="2" t="str">
        <f>VLOOKUP(C1082,Магазин!A:C,2,0)</f>
        <v>Октябрьский</v>
      </c>
      <c r="H1082" s="4" t="str">
        <f>VLOOKUP(C1082,Магазин!A:C,3,0)</f>
        <v>просп. Мира, 45</v>
      </c>
      <c r="I1082" s="4" t="str">
        <f>VLOOKUP(D1082,Товар!A:F,3,0)</f>
        <v>Батончик соевый</v>
      </c>
      <c r="J1082" s="4" t="str">
        <f>VLOOKUP(D1082,Товар!A:F,4,0)</f>
        <v>грамм</v>
      </c>
      <c r="K1082" s="4">
        <f>VLOOKUP(D1082,Товар!A:F,5,0)</f>
        <v>250</v>
      </c>
      <c r="L1082" s="4">
        <f>VLOOKUP(D1082,Товар!A:F,6,0)</f>
        <v>132</v>
      </c>
      <c r="M1082" s="4" t="str">
        <f>VLOOKUP(D1082,Товар!A:F,2,0)</f>
        <v>Конфеты</v>
      </c>
    </row>
    <row r="1083" spans="1:13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s="2" t="str">
        <f>VLOOKUP(C1083,Магазин!A:C,2,0)</f>
        <v>Октябрьский</v>
      </c>
      <c r="H1083" s="4" t="str">
        <f>VLOOKUP(C1083,Магазин!A:C,3,0)</f>
        <v>просп. Мира, 45</v>
      </c>
      <c r="I1083" s="4" t="str">
        <f>VLOOKUP(D1083,Товар!A:F,3,0)</f>
        <v>Заяц шоколадный большой</v>
      </c>
      <c r="J1083" s="4" t="str">
        <f>VLOOKUP(D1083,Товар!A:F,4,0)</f>
        <v>шт</v>
      </c>
      <c r="K1083" s="4">
        <f>VLOOKUP(D1083,Товар!A:F,5,0)</f>
        <v>1</v>
      </c>
      <c r="L1083" s="4">
        <f>VLOOKUP(D1083,Товар!A:F,6,0)</f>
        <v>299</v>
      </c>
      <c r="M1083" s="4" t="str">
        <f>VLOOKUP(D1083,Товар!A:F,2,0)</f>
        <v>Конфеты</v>
      </c>
    </row>
    <row r="1084" spans="1:13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s="2" t="str">
        <f>VLOOKUP(C1084,Магазин!A:C,2,0)</f>
        <v>Октябрьский</v>
      </c>
      <c r="H1084" s="4" t="str">
        <f>VLOOKUP(C1084,Магазин!A:C,3,0)</f>
        <v>просп. Мира, 45</v>
      </c>
      <c r="I1084" s="4" t="str">
        <f>VLOOKUP(D1084,Товар!A:F,3,0)</f>
        <v>Заяц шоколадный малый</v>
      </c>
      <c r="J1084" s="4" t="str">
        <f>VLOOKUP(D1084,Товар!A:F,4,0)</f>
        <v>шт</v>
      </c>
      <c r="K1084" s="4">
        <f>VLOOKUP(D1084,Товар!A:F,5,0)</f>
        <v>6</v>
      </c>
      <c r="L1084" s="4">
        <f>VLOOKUP(D1084,Товар!A:F,6,0)</f>
        <v>349</v>
      </c>
      <c r="M1084" s="4" t="str">
        <f>VLOOKUP(D1084,Товар!A:F,2,0)</f>
        <v>Конфеты</v>
      </c>
    </row>
    <row r="1085" spans="1:13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s="2" t="str">
        <f>VLOOKUP(C1085,Магазин!A:C,2,0)</f>
        <v>Октябрьский</v>
      </c>
      <c r="H1085" s="4" t="str">
        <f>VLOOKUP(C1085,Магазин!A:C,3,0)</f>
        <v>просп. Мира, 45</v>
      </c>
      <c r="I1085" s="4" t="str">
        <f>VLOOKUP(D1085,Товар!A:F,3,0)</f>
        <v>Зефир в шоколаде</v>
      </c>
      <c r="J1085" s="4" t="str">
        <f>VLOOKUP(D1085,Товар!A:F,4,0)</f>
        <v>грамм</v>
      </c>
      <c r="K1085" s="4">
        <f>VLOOKUP(D1085,Товар!A:F,5,0)</f>
        <v>250</v>
      </c>
      <c r="L1085" s="4">
        <f>VLOOKUP(D1085,Товар!A:F,6,0)</f>
        <v>264</v>
      </c>
      <c r="M1085" s="4" t="str">
        <f>VLOOKUP(D1085,Товар!A:F,2,0)</f>
        <v>Конфеты</v>
      </c>
    </row>
    <row r="1086" spans="1:13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s="2" t="str">
        <f>VLOOKUP(C1086,Магазин!A:C,2,0)</f>
        <v>Октябрьский</v>
      </c>
      <c r="H1086" s="4" t="str">
        <f>VLOOKUP(C1086,Магазин!A:C,3,0)</f>
        <v>просп. Мира, 45</v>
      </c>
      <c r="I1086" s="4" t="str">
        <f>VLOOKUP(D1086,Товар!A:F,3,0)</f>
        <v>Зефир ванильный</v>
      </c>
      <c r="J1086" s="4" t="str">
        <f>VLOOKUP(D1086,Товар!A:F,4,0)</f>
        <v>грамм</v>
      </c>
      <c r="K1086" s="4">
        <f>VLOOKUP(D1086,Товар!A:F,5,0)</f>
        <v>800</v>
      </c>
      <c r="L1086" s="4">
        <f>VLOOKUP(D1086,Товар!A:F,6,0)</f>
        <v>239</v>
      </c>
      <c r="M1086" s="4" t="str">
        <f>VLOOKUP(D1086,Товар!A:F,2,0)</f>
        <v>Конфеты</v>
      </c>
    </row>
    <row r="1087" spans="1:13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s="2" t="str">
        <f>VLOOKUP(C1087,Магазин!A:C,2,0)</f>
        <v>Октябрьский</v>
      </c>
      <c r="H1087" s="4" t="str">
        <f>VLOOKUP(C1087,Магазин!A:C,3,0)</f>
        <v>просп. Мира, 45</v>
      </c>
      <c r="I1087" s="4" t="str">
        <f>VLOOKUP(D1087,Товар!A:F,3,0)</f>
        <v>Зефир воздушный</v>
      </c>
      <c r="J1087" s="4" t="str">
        <f>VLOOKUP(D1087,Товар!A:F,4,0)</f>
        <v>грамм</v>
      </c>
      <c r="K1087" s="4">
        <f>VLOOKUP(D1087,Товар!A:F,5,0)</f>
        <v>500</v>
      </c>
      <c r="L1087" s="4">
        <f>VLOOKUP(D1087,Товар!A:F,6,0)</f>
        <v>179</v>
      </c>
      <c r="M1087" s="4" t="str">
        <f>VLOOKUP(D1087,Товар!A:F,2,0)</f>
        <v>Конфеты</v>
      </c>
    </row>
    <row r="1088" spans="1:13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s="2" t="str">
        <f>VLOOKUP(C1088,Магазин!A:C,2,0)</f>
        <v>Октябрьский</v>
      </c>
      <c r="H1088" s="4" t="str">
        <f>VLOOKUP(C1088,Магазин!A:C,3,0)</f>
        <v>просп. Мира, 45</v>
      </c>
      <c r="I1088" s="4" t="str">
        <f>VLOOKUP(D1088,Товар!A:F,3,0)</f>
        <v>Зефир лимонный</v>
      </c>
      <c r="J1088" s="4" t="str">
        <f>VLOOKUP(D1088,Товар!A:F,4,0)</f>
        <v>грамм</v>
      </c>
      <c r="K1088" s="4">
        <f>VLOOKUP(D1088,Товар!A:F,5,0)</f>
        <v>1000</v>
      </c>
      <c r="L1088" s="4">
        <f>VLOOKUP(D1088,Товар!A:F,6,0)</f>
        <v>299</v>
      </c>
      <c r="M1088" s="4" t="str">
        <f>VLOOKUP(D1088,Товар!A:F,2,0)</f>
        <v>Конфеты</v>
      </c>
    </row>
    <row r="1089" spans="1:13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s="2" t="str">
        <f>VLOOKUP(C1089,Магазин!A:C,2,0)</f>
        <v>Октябрьский</v>
      </c>
      <c r="H1089" s="4" t="str">
        <f>VLOOKUP(C1089,Магазин!A:C,3,0)</f>
        <v>просп. Мира, 45</v>
      </c>
      <c r="I1089" s="4" t="str">
        <f>VLOOKUP(D1089,Товар!A:F,3,0)</f>
        <v>Карамель "Барбарис"</v>
      </c>
      <c r="J1089" s="4" t="str">
        <f>VLOOKUP(D1089,Товар!A:F,4,0)</f>
        <v>грамм</v>
      </c>
      <c r="K1089" s="4">
        <f>VLOOKUP(D1089,Товар!A:F,5,0)</f>
        <v>250</v>
      </c>
      <c r="L1089" s="4">
        <f>VLOOKUP(D1089,Товар!A:F,6,0)</f>
        <v>60</v>
      </c>
      <c r="M1089" s="4" t="str">
        <f>VLOOKUP(D1089,Товар!A:F,2,0)</f>
        <v>Конфеты</v>
      </c>
    </row>
    <row r="1090" spans="1:13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s="2" t="str">
        <f>VLOOKUP(C1090,Магазин!A:C,2,0)</f>
        <v>Октябрьский</v>
      </c>
      <c r="H1090" s="4" t="str">
        <f>VLOOKUP(C1090,Магазин!A:C,3,0)</f>
        <v>просп. Мира, 45</v>
      </c>
      <c r="I1090" s="4" t="str">
        <f>VLOOKUP(D1090,Товар!A:F,3,0)</f>
        <v>Карамель "Взлетная"</v>
      </c>
      <c r="J1090" s="4" t="str">
        <f>VLOOKUP(D1090,Товар!A:F,4,0)</f>
        <v>грамм</v>
      </c>
      <c r="K1090" s="4">
        <f>VLOOKUP(D1090,Товар!A:F,5,0)</f>
        <v>500</v>
      </c>
      <c r="L1090" s="4">
        <f>VLOOKUP(D1090,Товар!A:F,6,0)</f>
        <v>109</v>
      </c>
      <c r="M1090" s="4" t="str">
        <f>VLOOKUP(D1090,Товар!A:F,2,0)</f>
        <v>Конфеты</v>
      </c>
    </row>
    <row r="1091" spans="1:13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s="2" t="str">
        <f>VLOOKUP(C1091,Магазин!A:C,2,0)</f>
        <v>Октябрьский</v>
      </c>
      <c r="H1091" s="4" t="str">
        <f>VLOOKUP(C1091,Магазин!A:C,3,0)</f>
        <v>просп. Мира, 45</v>
      </c>
      <c r="I1091" s="4" t="str">
        <f>VLOOKUP(D1091,Товар!A:F,3,0)</f>
        <v>Карамель "Раковая шейка"</v>
      </c>
      <c r="J1091" s="4" t="str">
        <f>VLOOKUP(D1091,Товар!A:F,4,0)</f>
        <v>грамм</v>
      </c>
      <c r="K1091" s="4">
        <f>VLOOKUP(D1091,Товар!A:F,5,0)</f>
        <v>1000</v>
      </c>
      <c r="L1091" s="4">
        <f>VLOOKUP(D1091,Товар!A:F,6,0)</f>
        <v>650</v>
      </c>
      <c r="M1091" s="4" t="str">
        <f>VLOOKUP(D1091,Товар!A:F,2,0)</f>
        <v>Конфеты</v>
      </c>
    </row>
    <row r="1092" spans="1:13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s="2" t="str">
        <f>VLOOKUP(C1092,Магазин!A:C,2,0)</f>
        <v>Октябрьский</v>
      </c>
      <c r="H1092" s="4" t="str">
        <f>VLOOKUP(C1092,Магазин!A:C,3,0)</f>
        <v>просп. Мира, 45</v>
      </c>
      <c r="I1092" s="4" t="str">
        <f>VLOOKUP(D1092,Товар!A:F,3,0)</f>
        <v>Карамель клубничная</v>
      </c>
      <c r="J1092" s="4" t="str">
        <f>VLOOKUP(D1092,Товар!A:F,4,0)</f>
        <v>грамм</v>
      </c>
      <c r="K1092" s="4">
        <f>VLOOKUP(D1092,Товар!A:F,5,0)</f>
        <v>500</v>
      </c>
      <c r="L1092" s="4">
        <f>VLOOKUP(D1092,Товар!A:F,6,0)</f>
        <v>120</v>
      </c>
      <c r="M1092" s="4" t="str">
        <f>VLOOKUP(D1092,Товар!A:F,2,0)</f>
        <v>Конфеты</v>
      </c>
    </row>
    <row r="1093" spans="1:13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s="2" t="str">
        <f>VLOOKUP(C1093,Магазин!A:C,2,0)</f>
        <v>Октябрьский</v>
      </c>
      <c r="H1093" s="4" t="str">
        <f>VLOOKUP(C1093,Магазин!A:C,3,0)</f>
        <v>просп. Мира, 45</v>
      </c>
      <c r="I1093" s="4" t="str">
        <f>VLOOKUP(D1093,Товар!A:F,3,0)</f>
        <v>Карамель лимонная</v>
      </c>
      <c r="J1093" s="4" t="str">
        <f>VLOOKUP(D1093,Товар!A:F,4,0)</f>
        <v>грамм</v>
      </c>
      <c r="K1093" s="4">
        <f>VLOOKUP(D1093,Товар!A:F,5,0)</f>
        <v>250</v>
      </c>
      <c r="L1093" s="4">
        <f>VLOOKUP(D1093,Товар!A:F,6,0)</f>
        <v>69</v>
      </c>
      <c r="M1093" s="4" t="str">
        <f>VLOOKUP(D1093,Товар!A:F,2,0)</f>
        <v>Конфеты</v>
      </c>
    </row>
    <row r="1094" spans="1:13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s="2" t="str">
        <f>VLOOKUP(C1094,Магазин!A:C,2,0)</f>
        <v>Октябрьский</v>
      </c>
      <c r="H1094" s="4" t="str">
        <f>VLOOKUP(C1094,Магазин!A:C,3,0)</f>
        <v>просп. Мира, 45</v>
      </c>
      <c r="I1094" s="4" t="str">
        <f>VLOOKUP(D1094,Товар!A:F,3,0)</f>
        <v>Карамель мятная</v>
      </c>
      <c r="J1094" s="4" t="str">
        <f>VLOOKUP(D1094,Товар!A:F,4,0)</f>
        <v>грамм</v>
      </c>
      <c r="K1094" s="4">
        <f>VLOOKUP(D1094,Товар!A:F,5,0)</f>
        <v>500</v>
      </c>
      <c r="L1094" s="4">
        <f>VLOOKUP(D1094,Товар!A:F,6,0)</f>
        <v>99</v>
      </c>
      <c r="M1094" s="4" t="str">
        <f>VLOOKUP(D1094,Товар!A:F,2,0)</f>
        <v>Конфеты</v>
      </c>
    </row>
    <row r="1095" spans="1:13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s="2" t="str">
        <f>VLOOKUP(C1095,Магазин!A:C,2,0)</f>
        <v>Октябрьский</v>
      </c>
      <c r="H1095" s="4" t="str">
        <f>VLOOKUP(C1095,Магазин!A:C,3,0)</f>
        <v>просп. Мира, 45</v>
      </c>
      <c r="I1095" s="4" t="str">
        <f>VLOOKUP(D1095,Товар!A:F,3,0)</f>
        <v>Клюква в сахаре</v>
      </c>
      <c r="J1095" s="4" t="str">
        <f>VLOOKUP(D1095,Товар!A:F,4,0)</f>
        <v>грамм</v>
      </c>
      <c r="K1095" s="4">
        <f>VLOOKUP(D1095,Товар!A:F,5,0)</f>
        <v>300</v>
      </c>
      <c r="L1095" s="4">
        <f>VLOOKUP(D1095,Товар!A:F,6,0)</f>
        <v>264</v>
      </c>
      <c r="M1095" s="4" t="str">
        <f>VLOOKUP(D1095,Товар!A:F,2,0)</f>
        <v>Конфеты</v>
      </c>
    </row>
    <row r="1096" spans="1:13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s="2" t="str">
        <f>VLOOKUP(C1096,Магазин!A:C,2,0)</f>
        <v>Октябрьский</v>
      </c>
      <c r="H1096" s="4" t="str">
        <f>VLOOKUP(C1096,Магазин!A:C,3,0)</f>
        <v>просп. Мира, 45</v>
      </c>
      <c r="I1096" s="4" t="str">
        <f>VLOOKUP(D1096,Товар!A:F,3,0)</f>
        <v>Курага в шоколаде</v>
      </c>
      <c r="J1096" s="4" t="str">
        <f>VLOOKUP(D1096,Товар!A:F,4,0)</f>
        <v>грамм</v>
      </c>
      <c r="K1096" s="4">
        <f>VLOOKUP(D1096,Товар!A:F,5,0)</f>
        <v>250</v>
      </c>
      <c r="L1096" s="4">
        <f>VLOOKUP(D1096,Товар!A:F,6,0)</f>
        <v>360</v>
      </c>
      <c r="M1096" s="4" t="str">
        <f>VLOOKUP(D1096,Товар!A:F,2,0)</f>
        <v>Конфеты</v>
      </c>
    </row>
    <row r="1097" spans="1:13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s="2" t="str">
        <f>VLOOKUP(C1097,Магазин!A:C,2,0)</f>
        <v>Октябрьский</v>
      </c>
      <c r="H1097" s="4" t="str">
        <f>VLOOKUP(C1097,Магазин!A:C,3,0)</f>
        <v>просп. Мира, 45</v>
      </c>
      <c r="I1097" s="4" t="str">
        <f>VLOOKUP(D1097,Товар!A:F,3,0)</f>
        <v>Леденец "Петушок"</v>
      </c>
      <c r="J1097" s="4" t="str">
        <f>VLOOKUP(D1097,Товар!A:F,4,0)</f>
        <v>шт</v>
      </c>
      <c r="K1097" s="4">
        <f>VLOOKUP(D1097,Товар!A:F,5,0)</f>
        <v>1</v>
      </c>
      <c r="L1097" s="4">
        <f>VLOOKUP(D1097,Товар!A:F,6,0)</f>
        <v>25</v>
      </c>
      <c r="M1097" s="4" t="str">
        <f>VLOOKUP(D1097,Товар!A:F,2,0)</f>
        <v>Конфеты</v>
      </c>
    </row>
    <row r="1098" spans="1:13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s="2" t="str">
        <f>VLOOKUP(C1098,Магазин!A:C,2,0)</f>
        <v>Октябрьский</v>
      </c>
      <c r="H1098" s="4" t="str">
        <f>VLOOKUP(C1098,Магазин!A:C,3,0)</f>
        <v>просп. Мира, 45</v>
      </c>
      <c r="I1098" s="4" t="str">
        <f>VLOOKUP(D1098,Товар!A:F,3,0)</f>
        <v>Леденцы фруктовые драже</v>
      </c>
      <c r="J1098" s="4" t="str">
        <f>VLOOKUP(D1098,Товар!A:F,4,0)</f>
        <v>грамм</v>
      </c>
      <c r="K1098" s="4">
        <f>VLOOKUP(D1098,Товар!A:F,5,0)</f>
        <v>150</v>
      </c>
      <c r="L1098" s="4">
        <f>VLOOKUP(D1098,Товар!A:F,6,0)</f>
        <v>149</v>
      </c>
      <c r="M1098" s="4" t="str">
        <f>VLOOKUP(D1098,Товар!A:F,2,0)</f>
        <v>Конфеты</v>
      </c>
    </row>
    <row r="1099" spans="1:13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s="2" t="str">
        <f>VLOOKUP(C1099,Магазин!A:C,2,0)</f>
        <v>Октябрьский</v>
      </c>
      <c r="H1099" s="4" t="str">
        <f>VLOOKUP(C1099,Магазин!A:C,3,0)</f>
        <v>просп. Мира, 45</v>
      </c>
      <c r="I1099" s="4" t="str">
        <f>VLOOKUP(D1099,Товар!A:F,3,0)</f>
        <v>Мармелад в шоколаде</v>
      </c>
      <c r="J1099" s="4" t="str">
        <f>VLOOKUP(D1099,Товар!A:F,4,0)</f>
        <v>грамм</v>
      </c>
      <c r="K1099" s="4">
        <f>VLOOKUP(D1099,Товар!A:F,5,0)</f>
        <v>150</v>
      </c>
      <c r="L1099" s="4">
        <f>VLOOKUP(D1099,Товар!A:F,6,0)</f>
        <v>144</v>
      </c>
      <c r="M1099" s="4" t="str">
        <f>VLOOKUP(D1099,Товар!A:F,2,0)</f>
        <v>Конфеты</v>
      </c>
    </row>
    <row r="1100" spans="1:13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s="2" t="str">
        <f>VLOOKUP(C1100,Магазин!A:C,2,0)</f>
        <v>Октябрьский</v>
      </c>
      <c r="H1100" s="4" t="str">
        <f>VLOOKUP(C1100,Магазин!A:C,3,0)</f>
        <v>просп. Мира, 45</v>
      </c>
      <c r="I1100" s="4" t="str">
        <f>VLOOKUP(D1100,Товар!A:F,3,0)</f>
        <v>Мармелад желейный фигурки</v>
      </c>
      <c r="J1100" s="4" t="str">
        <f>VLOOKUP(D1100,Товар!A:F,4,0)</f>
        <v>грамм</v>
      </c>
      <c r="K1100" s="4">
        <f>VLOOKUP(D1100,Товар!A:F,5,0)</f>
        <v>700</v>
      </c>
      <c r="L1100" s="4">
        <f>VLOOKUP(D1100,Товар!A:F,6,0)</f>
        <v>199</v>
      </c>
      <c r="M1100" s="4" t="str">
        <f>VLOOKUP(D1100,Товар!A:F,2,0)</f>
        <v>Конфеты</v>
      </c>
    </row>
    <row r="1101" spans="1:13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s="2" t="str">
        <f>VLOOKUP(C1101,Магазин!A:C,2,0)</f>
        <v>Октябрьский</v>
      </c>
      <c r="H1101" s="4" t="str">
        <f>VLOOKUP(C1101,Магазин!A:C,3,0)</f>
        <v>просп. Мира, 45</v>
      </c>
      <c r="I1101" s="4" t="str">
        <f>VLOOKUP(D1101,Товар!A:F,3,0)</f>
        <v>Мармелад лимонный</v>
      </c>
      <c r="J1101" s="4" t="str">
        <f>VLOOKUP(D1101,Товар!A:F,4,0)</f>
        <v>грамм</v>
      </c>
      <c r="K1101" s="4">
        <f>VLOOKUP(D1101,Товар!A:F,5,0)</f>
        <v>500</v>
      </c>
      <c r="L1101" s="4">
        <f>VLOOKUP(D1101,Товар!A:F,6,0)</f>
        <v>155</v>
      </c>
      <c r="M1101" s="4" t="str">
        <f>VLOOKUP(D1101,Товар!A:F,2,0)</f>
        <v>Конфеты</v>
      </c>
    </row>
    <row r="1102" spans="1:13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s="2" t="str">
        <f>VLOOKUP(C1102,Магазин!A:C,2,0)</f>
        <v>Октябрьский</v>
      </c>
      <c r="H1102" s="4" t="str">
        <f>VLOOKUP(C1102,Магазин!A:C,3,0)</f>
        <v>просп. Мира, 45</v>
      </c>
      <c r="I1102" s="4" t="str">
        <f>VLOOKUP(D1102,Товар!A:F,3,0)</f>
        <v>Мармелад сливовый</v>
      </c>
      <c r="J1102" s="4" t="str">
        <f>VLOOKUP(D1102,Товар!A:F,4,0)</f>
        <v>грамм</v>
      </c>
      <c r="K1102" s="4">
        <f>VLOOKUP(D1102,Товар!A:F,5,0)</f>
        <v>500</v>
      </c>
      <c r="L1102" s="4">
        <f>VLOOKUP(D1102,Товар!A:F,6,0)</f>
        <v>149</v>
      </c>
      <c r="M1102" s="4" t="str">
        <f>VLOOKUP(D1102,Товар!A:F,2,0)</f>
        <v>Конфеты</v>
      </c>
    </row>
    <row r="1103" spans="1:13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s="2" t="str">
        <f>VLOOKUP(C1103,Магазин!A:C,2,0)</f>
        <v>Октябрьский</v>
      </c>
      <c r="H1103" s="4" t="str">
        <f>VLOOKUP(C1103,Магазин!A:C,3,0)</f>
        <v>просп. Мира, 45</v>
      </c>
      <c r="I1103" s="4" t="str">
        <f>VLOOKUP(D1103,Товар!A:F,3,0)</f>
        <v>Мармелад фруктовый</v>
      </c>
      <c r="J1103" s="4" t="str">
        <f>VLOOKUP(D1103,Товар!A:F,4,0)</f>
        <v>грамм</v>
      </c>
      <c r="K1103" s="4">
        <f>VLOOKUP(D1103,Товар!A:F,5,0)</f>
        <v>600</v>
      </c>
      <c r="L1103" s="4">
        <f>VLOOKUP(D1103,Товар!A:F,6,0)</f>
        <v>139</v>
      </c>
      <c r="M1103" s="4" t="str">
        <f>VLOOKUP(D1103,Товар!A:F,2,0)</f>
        <v>Конфеты</v>
      </c>
    </row>
    <row r="1104" spans="1:13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s="2" t="str">
        <f>VLOOKUP(C1104,Магазин!A:C,2,0)</f>
        <v>Октябрьский</v>
      </c>
      <c r="H1104" s="4" t="str">
        <f>VLOOKUP(C1104,Магазин!A:C,3,0)</f>
        <v>просп. Мира, 45</v>
      </c>
      <c r="I1104" s="4" t="str">
        <f>VLOOKUP(D1104,Товар!A:F,3,0)</f>
        <v>Мармелад яблочный</v>
      </c>
      <c r="J1104" s="4" t="str">
        <f>VLOOKUP(D1104,Товар!A:F,4,0)</f>
        <v>грамм</v>
      </c>
      <c r="K1104" s="4">
        <f>VLOOKUP(D1104,Товар!A:F,5,0)</f>
        <v>1000</v>
      </c>
      <c r="L1104" s="4">
        <f>VLOOKUP(D1104,Товар!A:F,6,0)</f>
        <v>216</v>
      </c>
      <c r="M1104" s="4" t="str">
        <f>VLOOKUP(D1104,Товар!A:F,2,0)</f>
        <v>Конфеты</v>
      </c>
    </row>
    <row r="1105" spans="1:13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s="2" t="str">
        <f>VLOOKUP(C1105,Магазин!A:C,2,0)</f>
        <v>Октябрьский</v>
      </c>
      <c r="H1105" s="4" t="str">
        <f>VLOOKUP(C1105,Магазин!A:C,3,0)</f>
        <v>просп. Мира, 45</v>
      </c>
      <c r="I1105" s="4" t="str">
        <f>VLOOKUP(D1105,Товар!A:F,3,0)</f>
        <v>Набор конфет "Новогодний"</v>
      </c>
      <c r="J1105" s="4" t="str">
        <f>VLOOKUP(D1105,Товар!A:F,4,0)</f>
        <v>грамм</v>
      </c>
      <c r="K1105" s="4">
        <f>VLOOKUP(D1105,Товар!A:F,5,0)</f>
        <v>200</v>
      </c>
      <c r="L1105" s="4">
        <f>VLOOKUP(D1105,Товар!A:F,6,0)</f>
        <v>400</v>
      </c>
      <c r="M1105" s="4" t="str">
        <f>VLOOKUP(D1105,Товар!A:F,2,0)</f>
        <v>Конфеты</v>
      </c>
    </row>
    <row r="1106" spans="1:13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s="2" t="str">
        <f>VLOOKUP(C1106,Магазин!A:C,2,0)</f>
        <v>Октябрьский</v>
      </c>
      <c r="H1106" s="4" t="str">
        <f>VLOOKUP(C1106,Магазин!A:C,3,0)</f>
        <v>просп. Мира, 45</v>
      </c>
      <c r="I1106" s="4" t="str">
        <f>VLOOKUP(D1106,Товар!A:F,3,0)</f>
        <v>Пастила ванильная</v>
      </c>
      <c r="J1106" s="4" t="str">
        <f>VLOOKUP(D1106,Товар!A:F,4,0)</f>
        <v>грамм</v>
      </c>
      <c r="K1106" s="4">
        <f>VLOOKUP(D1106,Товар!A:F,5,0)</f>
        <v>250</v>
      </c>
      <c r="L1106" s="4">
        <f>VLOOKUP(D1106,Товар!A:F,6,0)</f>
        <v>149</v>
      </c>
      <c r="M1106" s="4" t="str">
        <f>VLOOKUP(D1106,Товар!A:F,2,0)</f>
        <v>Конфеты</v>
      </c>
    </row>
    <row r="1107" spans="1:13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s="2" t="str">
        <f>VLOOKUP(C1107,Магазин!A:C,2,0)</f>
        <v>Октябрьский</v>
      </c>
      <c r="H1107" s="4" t="str">
        <f>VLOOKUP(C1107,Магазин!A:C,3,0)</f>
        <v>просп. Мира, 45</v>
      </c>
      <c r="I1107" s="4" t="str">
        <f>VLOOKUP(D1107,Товар!A:F,3,0)</f>
        <v>Пастила с клюквенным соком</v>
      </c>
      <c r="J1107" s="4" t="str">
        <f>VLOOKUP(D1107,Товар!A:F,4,0)</f>
        <v>грамм</v>
      </c>
      <c r="K1107" s="4">
        <f>VLOOKUP(D1107,Товар!A:F,5,0)</f>
        <v>300</v>
      </c>
      <c r="L1107" s="4">
        <f>VLOOKUP(D1107,Товар!A:F,6,0)</f>
        <v>168</v>
      </c>
      <c r="M1107" s="4" t="str">
        <f>VLOOKUP(D1107,Товар!A:F,2,0)</f>
        <v>Конфеты</v>
      </c>
    </row>
    <row r="1108" spans="1:13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s="2" t="str">
        <f>VLOOKUP(C1108,Магазин!A:C,2,0)</f>
        <v>Октябрьский</v>
      </c>
      <c r="H1108" s="4" t="str">
        <f>VLOOKUP(C1108,Магазин!A:C,3,0)</f>
        <v>просп. Мира, 45</v>
      </c>
      <c r="I1108" s="4" t="str">
        <f>VLOOKUP(D1108,Товар!A:F,3,0)</f>
        <v>Сладкая плитка соевая</v>
      </c>
      <c r="J1108" s="4" t="str">
        <f>VLOOKUP(D1108,Товар!A:F,4,0)</f>
        <v>грамм</v>
      </c>
      <c r="K1108" s="4">
        <f>VLOOKUP(D1108,Товар!A:F,5,0)</f>
        <v>100</v>
      </c>
      <c r="L1108" s="4">
        <f>VLOOKUP(D1108,Товар!A:F,6,0)</f>
        <v>69</v>
      </c>
      <c r="M1108" s="4" t="str">
        <f>VLOOKUP(D1108,Товар!A:F,2,0)</f>
        <v>Конфеты</v>
      </c>
    </row>
    <row r="1109" spans="1:13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s="2" t="str">
        <f>VLOOKUP(C1109,Магазин!A:C,2,0)</f>
        <v>Октябрьский</v>
      </c>
      <c r="H1109" s="4" t="str">
        <f>VLOOKUP(C1109,Магазин!A:C,3,0)</f>
        <v>просп. Мира, 45</v>
      </c>
      <c r="I1109" s="4" t="str">
        <f>VLOOKUP(D1109,Товар!A:F,3,0)</f>
        <v>Суфле в шоколаде</v>
      </c>
      <c r="J1109" s="4" t="str">
        <f>VLOOKUP(D1109,Товар!A:F,4,0)</f>
        <v>грамм</v>
      </c>
      <c r="K1109" s="4">
        <f>VLOOKUP(D1109,Товар!A:F,5,0)</f>
        <v>250</v>
      </c>
      <c r="L1109" s="4">
        <f>VLOOKUP(D1109,Товар!A:F,6,0)</f>
        <v>138</v>
      </c>
      <c r="M1109" s="4" t="str">
        <f>VLOOKUP(D1109,Товар!A:F,2,0)</f>
        <v>Конфеты</v>
      </c>
    </row>
    <row r="1110" spans="1:13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s="2" t="str">
        <f>VLOOKUP(C1110,Магазин!A:C,2,0)</f>
        <v>Октябрьский</v>
      </c>
      <c r="H1110" s="4" t="str">
        <f>VLOOKUP(C1110,Магазин!A:C,3,0)</f>
        <v>просп. Мира, 45</v>
      </c>
      <c r="I1110" s="4" t="str">
        <f>VLOOKUP(D1110,Товар!A:F,3,0)</f>
        <v>Чернослив в шоколаде</v>
      </c>
      <c r="J1110" s="4" t="str">
        <f>VLOOKUP(D1110,Товар!A:F,4,0)</f>
        <v>грамм</v>
      </c>
      <c r="K1110" s="4">
        <f>VLOOKUP(D1110,Товар!A:F,5,0)</f>
        <v>250</v>
      </c>
      <c r="L1110" s="4">
        <f>VLOOKUP(D1110,Товар!A:F,6,0)</f>
        <v>360</v>
      </c>
      <c r="M1110" s="4" t="str">
        <f>VLOOKUP(D1110,Товар!A:F,2,0)</f>
        <v>Конфеты</v>
      </c>
    </row>
    <row r="1111" spans="1:13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s="2" t="str">
        <f>VLOOKUP(C1111,Магазин!A:C,2,0)</f>
        <v>Октябрьский</v>
      </c>
      <c r="H1111" s="4" t="str">
        <f>VLOOKUP(C1111,Магазин!A:C,3,0)</f>
        <v>просп. Мира, 45</v>
      </c>
      <c r="I1111" s="4" t="str">
        <f>VLOOKUP(D1111,Товар!A:F,3,0)</f>
        <v>Шоколад молочный</v>
      </c>
      <c r="J1111" s="4" t="str">
        <f>VLOOKUP(D1111,Товар!A:F,4,0)</f>
        <v>грамм</v>
      </c>
      <c r="K1111" s="4">
        <f>VLOOKUP(D1111,Товар!A:F,5,0)</f>
        <v>100</v>
      </c>
      <c r="L1111" s="4">
        <f>VLOOKUP(D1111,Товар!A:F,6,0)</f>
        <v>86</v>
      </c>
      <c r="M1111" s="4" t="str">
        <f>VLOOKUP(D1111,Товар!A:F,2,0)</f>
        <v>Конфеты</v>
      </c>
    </row>
    <row r="1112" spans="1:13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s="2" t="str">
        <f>VLOOKUP(C1112,Магазин!A:C,2,0)</f>
        <v>Октябрьский</v>
      </c>
      <c r="H1112" s="4" t="str">
        <f>VLOOKUP(C1112,Магазин!A:C,3,0)</f>
        <v>просп. Мира, 45</v>
      </c>
      <c r="I1112" s="4" t="str">
        <f>VLOOKUP(D1112,Товар!A:F,3,0)</f>
        <v>Шоколад с изюмом</v>
      </c>
      <c r="J1112" s="4" t="str">
        <f>VLOOKUP(D1112,Товар!A:F,4,0)</f>
        <v>грамм</v>
      </c>
      <c r="K1112" s="4">
        <f>VLOOKUP(D1112,Товар!A:F,5,0)</f>
        <v>80</v>
      </c>
      <c r="L1112" s="4">
        <f>VLOOKUP(D1112,Товар!A:F,6,0)</f>
        <v>94</v>
      </c>
      <c r="M1112" s="4" t="str">
        <f>VLOOKUP(D1112,Товар!A:F,2,0)</f>
        <v>Конфеты</v>
      </c>
    </row>
    <row r="1113" spans="1:13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s="2" t="str">
        <f>VLOOKUP(C1113,Магазин!A:C,2,0)</f>
        <v>Октябрьский</v>
      </c>
      <c r="H1113" s="4" t="str">
        <f>VLOOKUP(C1113,Магазин!A:C,3,0)</f>
        <v>просп. Мира, 45</v>
      </c>
      <c r="I1113" s="4" t="str">
        <f>VLOOKUP(D1113,Товар!A:F,3,0)</f>
        <v>Шоколад с орехом</v>
      </c>
      <c r="J1113" s="4" t="str">
        <f>VLOOKUP(D1113,Товар!A:F,4,0)</f>
        <v>грамм</v>
      </c>
      <c r="K1113" s="4">
        <f>VLOOKUP(D1113,Товар!A:F,5,0)</f>
        <v>100</v>
      </c>
      <c r="L1113" s="4">
        <f>VLOOKUP(D1113,Товар!A:F,6,0)</f>
        <v>99</v>
      </c>
      <c r="M1113" s="4" t="str">
        <f>VLOOKUP(D1113,Товар!A:F,2,0)</f>
        <v>Конфеты</v>
      </c>
    </row>
    <row r="1114" spans="1:13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s="2" t="str">
        <f>VLOOKUP(C1114,Магазин!A:C,2,0)</f>
        <v>Октябрьский</v>
      </c>
      <c r="H1114" s="4" t="str">
        <f>VLOOKUP(C1114,Магазин!A:C,3,0)</f>
        <v>просп. Мира, 45</v>
      </c>
      <c r="I1114" s="4" t="str">
        <f>VLOOKUP(D1114,Товар!A:F,3,0)</f>
        <v>Шоколад темный</v>
      </c>
      <c r="J1114" s="4" t="str">
        <f>VLOOKUP(D1114,Товар!A:F,4,0)</f>
        <v>грамм</v>
      </c>
      <c r="K1114" s="4">
        <f>VLOOKUP(D1114,Товар!A:F,5,0)</f>
        <v>100</v>
      </c>
      <c r="L1114" s="4">
        <f>VLOOKUP(D1114,Товар!A:F,6,0)</f>
        <v>96</v>
      </c>
      <c r="M1114" s="4" t="str">
        <f>VLOOKUP(D1114,Товар!A:F,2,0)</f>
        <v>Конфеты</v>
      </c>
    </row>
    <row r="1115" spans="1:13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s="2" t="str">
        <f>VLOOKUP(C1115,Магазин!A:C,2,0)</f>
        <v>Октябрьский</v>
      </c>
      <c r="H1115" s="4" t="str">
        <f>VLOOKUP(C1115,Магазин!A:C,3,0)</f>
        <v>просп. Мира, 45</v>
      </c>
      <c r="I1115" s="4" t="str">
        <f>VLOOKUP(D1115,Товар!A:F,3,0)</f>
        <v>Шоколадные конфеты "Белочка"</v>
      </c>
      <c r="J1115" s="4" t="str">
        <f>VLOOKUP(D1115,Товар!A:F,4,0)</f>
        <v>грамм</v>
      </c>
      <c r="K1115" s="4">
        <f>VLOOKUP(D1115,Товар!A:F,5,0)</f>
        <v>200</v>
      </c>
      <c r="L1115" s="4">
        <f>VLOOKUP(D1115,Товар!A:F,6,0)</f>
        <v>156</v>
      </c>
      <c r="M1115" s="4" t="str">
        <f>VLOOKUP(D1115,Товар!A:F,2,0)</f>
        <v>Конфеты</v>
      </c>
    </row>
    <row r="1116" spans="1:13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s="2" t="str">
        <f>VLOOKUP(C1116,Магазин!A:C,2,0)</f>
        <v>Октябрьский</v>
      </c>
      <c r="H1116" s="4" t="str">
        <f>VLOOKUP(C1116,Магазин!A:C,3,0)</f>
        <v>просп. Мира, 45</v>
      </c>
      <c r="I1116" s="4" t="str">
        <f>VLOOKUP(D1116,Товар!A:F,3,0)</f>
        <v>Шоколадные конфеты "Грильяж"</v>
      </c>
      <c r="J1116" s="4" t="str">
        <f>VLOOKUP(D1116,Товар!A:F,4,0)</f>
        <v>грамм</v>
      </c>
      <c r="K1116" s="4">
        <f>VLOOKUP(D1116,Товар!A:F,5,0)</f>
        <v>300</v>
      </c>
      <c r="L1116" s="4">
        <f>VLOOKUP(D1116,Товар!A:F,6,0)</f>
        <v>240</v>
      </c>
      <c r="M1116" s="4" t="str">
        <f>VLOOKUP(D1116,Товар!A:F,2,0)</f>
        <v>Конфеты</v>
      </c>
    </row>
    <row r="1117" spans="1:13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s="2" t="str">
        <f>VLOOKUP(C1117,Магазин!A:C,2,0)</f>
        <v>Октябрьский</v>
      </c>
      <c r="H1117" s="4" t="str">
        <f>VLOOKUP(C1117,Магазин!A:C,3,0)</f>
        <v>просп. Мира, 45</v>
      </c>
      <c r="I1117" s="4" t="str">
        <f>VLOOKUP(D1117,Товар!A:F,3,0)</f>
        <v>Шоколадные конфеты ассорти</v>
      </c>
      <c r="J1117" s="4" t="str">
        <f>VLOOKUP(D1117,Товар!A:F,4,0)</f>
        <v>грамм</v>
      </c>
      <c r="K1117" s="4">
        <f>VLOOKUP(D1117,Товар!A:F,5,0)</f>
        <v>400</v>
      </c>
      <c r="L1117" s="4">
        <f>VLOOKUP(D1117,Товар!A:F,6,0)</f>
        <v>399</v>
      </c>
      <c r="M1117" s="4" t="str">
        <f>VLOOKUP(D1117,Товар!A:F,2,0)</f>
        <v>Конфеты</v>
      </c>
    </row>
    <row r="1118" spans="1:13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s="2" t="str">
        <f>VLOOKUP(C1118,Магазин!A:C,2,0)</f>
        <v>Октябрьский</v>
      </c>
      <c r="H1118" s="4" t="str">
        <f>VLOOKUP(C1118,Магазин!A:C,3,0)</f>
        <v>ул. Гагарина, 17</v>
      </c>
      <c r="I1118" s="4" t="str">
        <f>VLOOKUP(D1118,Товар!A:F,3,0)</f>
        <v>Батончик соевый</v>
      </c>
      <c r="J1118" s="4" t="str">
        <f>VLOOKUP(D1118,Товар!A:F,4,0)</f>
        <v>грамм</v>
      </c>
      <c r="K1118" s="4">
        <f>VLOOKUP(D1118,Товар!A:F,5,0)</f>
        <v>250</v>
      </c>
      <c r="L1118" s="4">
        <f>VLOOKUP(D1118,Товар!A:F,6,0)</f>
        <v>132</v>
      </c>
      <c r="M1118" s="4" t="str">
        <f>VLOOKUP(D1118,Товар!A:F,2,0)</f>
        <v>Конфеты</v>
      </c>
    </row>
    <row r="1119" spans="1:13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s="2" t="str">
        <f>VLOOKUP(C1119,Магазин!A:C,2,0)</f>
        <v>Октябрьский</v>
      </c>
      <c r="H1119" s="4" t="str">
        <f>VLOOKUP(C1119,Магазин!A:C,3,0)</f>
        <v>ул. Гагарина, 17</v>
      </c>
      <c r="I1119" s="4" t="str">
        <f>VLOOKUP(D1119,Товар!A:F,3,0)</f>
        <v>Заяц шоколадный большой</v>
      </c>
      <c r="J1119" s="4" t="str">
        <f>VLOOKUP(D1119,Товар!A:F,4,0)</f>
        <v>шт</v>
      </c>
      <c r="K1119" s="4">
        <f>VLOOKUP(D1119,Товар!A:F,5,0)</f>
        <v>1</v>
      </c>
      <c r="L1119" s="4">
        <f>VLOOKUP(D1119,Товар!A:F,6,0)</f>
        <v>299</v>
      </c>
      <c r="M1119" s="4" t="str">
        <f>VLOOKUP(D1119,Товар!A:F,2,0)</f>
        <v>Конфеты</v>
      </c>
    </row>
    <row r="1120" spans="1:13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s="2" t="str">
        <f>VLOOKUP(C1120,Магазин!A:C,2,0)</f>
        <v>Октябрьский</v>
      </c>
      <c r="H1120" s="4" t="str">
        <f>VLOOKUP(C1120,Магазин!A:C,3,0)</f>
        <v>ул. Гагарина, 17</v>
      </c>
      <c r="I1120" s="4" t="str">
        <f>VLOOKUP(D1120,Товар!A:F,3,0)</f>
        <v>Заяц шоколадный малый</v>
      </c>
      <c r="J1120" s="4" t="str">
        <f>VLOOKUP(D1120,Товар!A:F,4,0)</f>
        <v>шт</v>
      </c>
      <c r="K1120" s="4">
        <f>VLOOKUP(D1120,Товар!A:F,5,0)</f>
        <v>6</v>
      </c>
      <c r="L1120" s="4">
        <f>VLOOKUP(D1120,Товар!A:F,6,0)</f>
        <v>349</v>
      </c>
      <c r="M1120" s="4" t="str">
        <f>VLOOKUP(D1120,Товар!A:F,2,0)</f>
        <v>Конфеты</v>
      </c>
    </row>
    <row r="1121" spans="1:13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s="2" t="str">
        <f>VLOOKUP(C1121,Магазин!A:C,2,0)</f>
        <v>Октябрьский</v>
      </c>
      <c r="H1121" s="4" t="str">
        <f>VLOOKUP(C1121,Магазин!A:C,3,0)</f>
        <v>ул. Гагарина, 17</v>
      </c>
      <c r="I1121" s="4" t="str">
        <f>VLOOKUP(D1121,Товар!A:F,3,0)</f>
        <v>Зефир в шоколаде</v>
      </c>
      <c r="J1121" s="4" t="str">
        <f>VLOOKUP(D1121,Товар!A:F,4,0)</f>
        <v>грамм</v>
      </c>
      <c r="K1121" s="4">
        <f>VLOOKUP(D1121,Товар!A:F,5,0)</f>
        <v>250</v>
      </c>
      <c r="L1121" s="4">
        <f>VLOOKUP(D1121,Товар!A:F,6,0)</f>
        <v>264</v>
      </c>
      <c r="M1121" s="4" t="str">
        <f>VLOOKUP(D1121,Товар!A:F,2,0)</f>
        <v>Конфеты</v>
      </c>
    </row>
    <row r="1122" spans="1:13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s="2" t="str">
        <f>VLOOKUP(C1122,Магазин!A:C,2,0)</f>
        <v>Октябрьский</v>
      </c>
      <c r="H1122" s="4" t="str">
        <f>VLOOKUP(C1122,Магазин!A:C,3,0)</f>
        <v>ул. Гагарина, 17</v>
      </c>
      <c r="I1122" s="4" t="str">
        <f>VLOOKUP(D1122,Товар!A:F,3,0)</f>
        <v>Зефир ванильный</v>
      </c>
      <c r="J1122" s="4" t="str">
        <f>VLOOKUP(D1122,Товар!A:F,4,0)</f>
        <v>грамм</v>
      </c>
      <c r="K1122" s="4">
        <f>VLOOKUP(D1122,Товар!A:F,5,0)</f>
        <v>800</v>
      </c>
      <c r="L1122" s="4">
        <f>VLOOKUP(D1122,Товар!A:F,6,0)</f>
        <v>239</v>
      </c>
      <c r="M1122" s="4" t="str">
        <f>VLOOKUP(D1122,Товар!A:F,2,0)</f>
        <v>Конфеты</v>
      </c>
    </row>
    <row r="1123" spans="1:13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s="2" t="str">
        <f>VLOOKUP(C1123,Магазин!A:C,2,0)</f>
        <v>Октябрьский</v>
      </c>
      <c r="H1123" s="4" t="str">
        <f>VLOOKUP(C1123,Магазин!A:C,3,0)</f>
        <v>ул. Гагарина, 17</v>
      </c>
      <c r="I1123" s="4" t="str">
        <f>VLOOKUP(D1123,Товар!A:F,3,0)</f>
        <v>Зефир воздушный</v>
      </c>
      <c r="J1123" s="4" t="str">
        <f>VLOOKUP(D1123,Товар!A:F,4,0)</f>
        <v>грамм</v>
      </c>
      <c r="K1123" s="4">
        <f>VLOOKUP(D1123,Товар!A:F,5,0)</f>
        <v>500</v>
      </c>
      <c r="L1123" s="4">
        <f>VLOOKUP(D1123,Товар!A:F,6,0)</f>
        <v>179</v>
      </c>
      <c r="M1123" s="4" t="str">
        <f>VLOOKUP(D1123,Товар!A:F,2,0)</f>
        <v>Конфеты</v>
      </c>
    </row>
    <row r="1124" spans="1:13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s="2" t="str">
        <f>VLOOKUP(C1124,Магазин!A:C,2,0)</f>
        <v>Октябрьский</v>
      </c>
      <c r="H1124" s="4" t="str">
        <f>VLOOKUP(C1124,Магазин!A:C,3,0)</f>
        <v>ул. Гагарина, 17</v>
      </c>
      <c r="I1124" s="4" t="str">
        <f>VLOOKUP(D1124,Товар!A:F,3,0)</f>
        <v>Зефир лимонный</v>
      </c>
      <c r="J1124" s="4" t="str">
        <f>VLOOKUP(D1124,Товар!A:F,4,0)</f>
        <v>грамм</v>
      </c>
      <c r="K1124" s="4">
        <f>VLOOKUP(D1124,Товар!A:F,5,0)</f>
        <v>1000</v>
      </c>
      <c r="L1124" s="4">
        <f>VLOOKUP(D1124,Товар!A:F,6,0)</f>
        <v>299</v>
      </c>
      <c r="M1124" s="4" t="str">
        <f>VLOOKUP(D1124,Товар!A:F,2,0)</f>
        <v>Конфеты</v>
      </c>
    </row>
    <row r="1125" spans="1:13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s="2" t="str">
        <f>VLOOKUP(C1125,Магазин!A:C,2,0)</f>
        <v>Октябрьский</v>
      </c>
      <c r="H1125" s="4" t="str">
        <f>VLOOKUP(C1125,Магазин!A:C,3,0)</f>
        <v>ул. Гагарина, 17</v>
      </c>
      <c r="I1125" s="4" t="str">
        <f>VLOOKUP(D1125,Товар!A:F,3,0)</f>
        <v>Карамель "Барбарис"</v>
      </c>
      <c r="J1125" s="4" t="str">
        <f>VLOOKUP(D1125,Товар!A:F,4,0)</f>
        <v>грамм</v>
      </c>
      <c r="K1125" s="4">
        <f>VLOOKUP(D1125,Товар!A:F,5,0)</f>
        <v>250</v>
      </c>
      <c r="L1125" s="4">
        <f>VLOOKUP(D1125,Товар!A:F,6,0)</f>
        <v>60</v>
      </c>
      <c r="M1125" s="4" t="str">
        <f>VLOOKUP(D1125,Товар!A:F,2,0)</f>
        <v>Конфеты</v>
      </c>
    </row>
    <row r="1126" spans="1:13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s="2" t="str">
        <f>VLOOKUP(C1126,Магазин!A:C,2,0)</f>
        <v>Октябрьский</v>
      </c>
      <c r="H1126" s="4" t="str">
        <f>VLOOKUP(C1126,Магазин!A:C,3,0)</f>
        <v>ул. Гагарина, 17</v>
      </c>
      <c r="I1126" s="4" t="str">
        <f>VLOOKUP(D1126,Товар!A:F,3,0)</f>
        <v>Карамель "Взлетная"</v>
      </c>
      <c r="J1126" s="4" t="str">
        <f>VLOOKUP(D1126,Товар!A:F,4,0)</f>
        <v>грамм</v>
      </c>
      <c r="K1126" s="4">
        <f>VLOOKUP(D1126,Товар!A:F,5,0)</f>
        <v>500</v>
      </c>
      <c r="L1126" s="4">
        <f>VLOOKUP(D1126,Товар!A:F,6,0)</f>
        <v>109</v>
      </c>
      <c r="M1126" s="4" t="str">
        <f>VLOOKUP(D1126,Товар!A:F,2,0)</f>
        <v>Конфеты</v>
      </c>
    </row>
    <row r="1127" spans="1:13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s="2" t="str">
        <f>VLOOKUP(C1127,Магазин!A:C,2,0)</f>
        <v>Октябрьский</v>
      </c>
      <c r="H1127" s="4" t="str">
        <f>VLOOKUP(C1127,Магазин!A:C,3,0)</f>
        <v>ул. Гагарина, 17</v>
      </c>
      <c r="I1127" s="4" t="str">
        <f>VLOOKUP(D1127,Товар!A:F,3,0)</f>
        <v>Карамель "Раковая шейка"</v>
      </c>
      <c r="J1127" s="4" t="str">
        <f>VLOOKUP(D1127,Товар!A:F,4,0)</f>
        <v>грамм</v>
      </c>
      <c r="K1127" s="4">
        <f>VLOOKUP(D1127,Товар!A:F,5,0)</f>
        <v>1000</v>
      </c>
      <c r="L1127" s="4">
        <f>VLOOKUP(D1127,Товар!A:F,6,0)</f>
        <v>650</v>
      </c>
      <c r="M1127" s="4" t="str">
        <f>VLOOKUP(D1127,Товар!A:F,2,0)</f>
        <v>Конфеты</v>
      </c>
    </row>
    <row r="1128" spans="1:13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s="2" t="str">
        <f>VLOOKUP(C1128,Магазин!A:C,2,0)</f>
        <v>Октябрьский</v>
      </c>
      <c r="H1128" s="4" t="str">
        <f>VLOOKUP(C1128,Магазин!A:C,3,0)</f>
        <v>ул. Гагарина, 17</v>
      </c>
      <c r="I1128" s="4" t="str">
        <f>VLOOKUP(D1128,Товар!A:F,3,0)</f>
        <v>Карамель клубничная</v>
      </c>
      <c r="J1128" s="4" t="str">
        <f>VLOOKUP(D1128,Товар!A:F,4,0)</f>
        <v>грамм</v>
      </c>
      <c r="K1128" s="4">
        <f>VLOOKUP(D1128,Товар!A:F,5,0)</f>
        <v>500</v>
      </c>
      <c r="L1128" s="4">
        <f>VLOOKUP(D1128,Товар!A:F,6,0)</f>
        <v>120</v>
      </c>
      <c r="M1128" s="4" t="str">
        <f>VLOOKUP(D1128,Товар!A:F,2,0)</f>
        <v>Конфеты</v>
      </c>
    </row>
    <row r="1129" spans="1:13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s="2" t="str">
        <f>VLOOKUP(C1129,Магазин!A:C,2,0)</f>
        <v>Октябрьский</v>
      </c>
      <c r="H1129" s="4" t="str">
        <f>VLOOKUP(C1129,Магазин!A:C,3,0)</f>
        <v>ул. Гагарина, 17</v>
      </c>
      <c r="I1129" s="4" t="str">
        <f>VLOOKUP(D1129,Товар!A:F,3,0)</f>
        <v>Карамель лимонная</v>
      </c>
      <c r="J1129" s="4" t="str">
        <f>VLOOKUP(D1129,Товар!A:F,4,0)</f>
        <v>грамм</v>
      </c>
      <c r="K1129" s="4">
        <f>VLOOKUP(D1129,Товар!A:F,5,0)</f>
        <v>250</v>
      </c>
      <c r="L1129" s="4">
        <f>VLOOKUP(D1129,Товар!A:F,6,0)</f>
        <v>69</v>
      </c>
      <c r="M1129" s="4" t="str">
        <f>VLOOKUP(D1129,Товар!A:F,2,0)</f>
        <v>Конфеты</v>
      </c>
    </row>
    <row r="1130" spans="1:13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s="2" t="str">
        <f>VLOOKUP(C1130,Магазин!A:C,2,0)</f>
        <v>Октябрьский</v>
      </c>
      <c r="H1130" s="4" t="str">
        <f>VLOOKUP(C1130,Магазин!A:C,3,0)</f>
        <v>ул. Гагарина, 17</v>
      </c>
      <c r="I1130" s="4" t="str">
        <f>VLOOKUP(D1130,Товар!A:F,3,0)</f>
        <v>Карамель мятная</v>
      </c>
      <c r="J1130" s="4" t="str">
        <f>VLOOKUP(D1130,Товар!A:F,4,0)</f>
        <v>грамм</v>
      </c>
      <c r="K1130" s="4">
        <f>VLOOKUP(D1130,Товар!A:F,5,0)</f>
        <v>500</v>
      </c>
      <c r="L1130" s="4">
        <f>VLOOKUP(D1130,Товар!A:F,6,0)</f>
        <v>99</v>
      </c>
      <c r="M1130" s="4" t="str">
        <f>VLOOKUP(D1130,Товар!A:F,2,0)</f>
        <v>Конфеты</v>
      </c>
    </row>
    <row r="1131" spans="1:13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s="2" t="str">
        <f>VLOOKUP(C1131,Магазин!A:C,2,0)</f>
        <v>Октябрьский</v>
      </c>
      <c r="H1131" s="4" t="str">
        <f>VLOOKUP(C1131,Магазин!A:C,3,0)</f>
        <v>ул. Гагарина, 17</v>
      </c>
      <c r="I1131" s="4" t="str">
        <f>VLOOKUP(D1131,Товар!A:F,3,0)</f>
        <v>Клюква в сахаре</v>
      </c>
      <c r="J1131" s="4" t="str">
        <f>VLOOKUP(D1131,Товар!A:F,4,0)</f>
        <v>грамм</v>
      </c>
      <c r="K1131" s="4">
        <f>VLOOKUP(D1131,Товар!A:F,5,0)</f>
        <v>300</v>
      </c>
      <c r="L1131" s="4">
        <f>VLOOKUP(D1131,Товар!A:F,6,0)</f>
        <v>264</v>
      </c>
      <c r="M1131" s="4" t="str">
        <f>VLOOKUP(D1131,Товар!A:F,2,0)</f>
        <v>Конфеты</v>
      </c>
    </row>
    <row r="1132" spans="1:13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s="2" t="str">
        <f>VLOOKUP(C1132,Магазин!A:C,2,0)</f>
        <v>Октябрьский</v>
      </c>
      <c r="H1132" s="4" t="str">
        <f>VLOOKUP(C1132,Магазин!A:C,3,0)</f>
        <v>ул. Гагарина, 17</v>
      </c>
      <c r="I1132" s="4" t="str">
        <f>VLOOKUP(D1132,Товар!A:F,3,0)</f>
        <v>Курага в шоколаде</v>
      </c>
      <c r="J1132" s="4" t="str">
        <f>VLOOKUP(D1132,Товар!A:F,4,0)</f>
        <v>грамм</v>
      </c>
      <c r="K1132" s="4">
        <f>VLOOKUP(D1132,Товар!A:F,5,0)</f>
        <v>250</v>
      </c>
      <c r="L1132" s="4">
        <f>VLOOKUP(D1132,Товар!A:F,6,0)</f>
        <v>360</v>
      </c>
      <c r="M1132" s="4" t="str">
        <f>VLOOKUP(D1132,Товар!A:F,2,0)</f>
        <v>Конфеты</v>
      </c>
    </row>
    <row r="1133" spans="1:13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s="2" t="str">
        <f>VLOOKUP(C1133,Магазин!A:C,2,0)</f>
        <v>Октябрьский</v>
      </c>
      <c r="H1133" s="4" t="str">
        <f>VLOOKUP(C1133,Магазин!A:C,3,0)</f>
        <v>ул. Гагарина, 17</v>
      </c>
      <c r="I1133" s="4" t="str">
        <f>VLOOKUP(D1133,Товар!A:F,3,0)</f>
        <v>Леденец "Петушок"</v>
      </c>
      <c r="J1133" s="4" t="str">
        <f>VLOOKUP(D1133,Товар!A:F,4,0)</f>
        <v>шт</v>
      </c>
      <c r="K1133" s="4">
        <f>VLOOKUP(D1133,Товар!A:F,5,0)</f>
        <v>1</v>
      </c>
      <c r="L1133" s="4">
        <f>VLOOKUP(D1133,Товар!A:F,6,0)</f>
        <v>25</v>
      </c>
      <c r="M1133" s="4" t="str">
        <f>VLOOKUP(D1133,Товар!A:F,2,0)</f>
        <v>Конфеты</v>
      </c>
    </row>
    <row r="1134" spans="1:13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s="2" t="str">
        <f>VLOOKUP(C1134,Магазин!A:C,2,0)</f>
        <v>Октябрьский</v>
      </c>
      <c r="H1134" s="4" t="str">
        <f>VLOOKUP(C1134,Магазин!A:C,3,0)</f>
        <v>ул. Гагарина, 17</v>
      </c>
      <c r="I1134" s="4" t="str">
        <f>VLOOKUP(D1134,Товар!A:F,3,0)</f>
        <v>Леденцы фруктовые драже</v>
      </c>
      <c r="J1134" s="4" t="str">
        <f>VLOOKUP(D1134,Товар!A:F,4,0)</f>
        <v>грамм</v>
      </c>
      <c r="K1134" s="4">
        <f>VLOOKUP(D1134,Товар!A:F,5,0)</f>
        <v>150</v>
      </c>
      <c r="L1134" s="4">
        <f>VLOOKUP(D1134,Товар!A:F,6,0)</f>
        <v>149</v>
      </c>
      <c r="M1134" s="4" t="str">
        <f>VLOOKUP(D1134,Товар!A:F,2,0)</f>
        <v>Конфеты</v>
      </c>
    </row>
    <row r="1135" spans="1:13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s="2" t="str">
        <f>VLOOKUP(C1135,Магазин!A:C,2,0)</f>
        <v>Октябрьский</v>
      </c>
      <c r="H1135" s="4" t="str">
        <f>VLOOKUP(C1135,Магазин!A:C,3,0)</f>
        <v>ул. Гагарина, 17</v>
      </c>
      <c r="I1135" s="4" t="str">
        <f>VLOOKUP(D1135,Товар!A:F,3,0)</f>
        <v>Мармелад в шоколаде</v>
      </c>
      <c r="J1135" s="4" t="str">
        <f>VLOOKUP(D1135,Товар!A:F,4,0)</f>
        <v>грамм</v>
      </c>
      <c r="K1135" s="4">
        <f>VLOOKUP(D1135,Товар!A:F,5,0)</f>
        <v>150</v>
      </c>
      <c r="L1135" s="4">
        <f>VLOOKUP(D1135,Товар!A:F,6,0)</f>
        <v>144</v>
      </c>
      <c r="M1135" s="4" t="str">
        <f>VLOOKUP(D1135,Товар!A:F,2,0)</f>
        <v>Конфеты</v>
      </c>
    </row>
    <row r="1136" spans="1:13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s="2" t="str">
        <f>VLOOKUP(C1136,Магазин!A:C,2,0)</f>
        <v>Октябрьский</v>
      </c>
      <c r="H1136" s="4" t="str">
        <f>VLOOKUP(C1136,Магазин!A:C,3,0)</f>
        <v>ул. Гагарина, 17</v>
      </c>
      <c r="I1136" s="4" t="str">
        <f>VLOOKUP(D1136,Товар!A:F,3,0)</f>
        <v>Мармелад желейный фигурки</v>
      </c>
      <c r="J1136" s="4" t="str">
        <f>VLOOKUP(D1136,Товар!A:F,4,0)</f>
        <v>грамм</v>
      </c>
      <c r="K1136" s="4">
        <f>VLOOKUP(D1136,Товар!A:F,5,0)</f>
        <v>700</v>
      </c>
      <c r="L1136" s="4">
        <f>VLOOKUP(D1136,Товар!A:F,6,0)</f>
        <v>199</v>
      </c>
      <c r="M1136" s="4" t="str">
        <f>VLOOKUP(D1136,Товар!A:F,2,0)</f>
        <v>Конфеты</v>
      </c>
    </row>
    <row r="1137" spans="1:13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s="2" t="str">
        <f>VLOOKUP(C1137,Магазин!A:C,2,0)</f>
        <v>Октябрьский</v>
      </c>
      <c r="H1137" s="4" t="str">
        <f>VLOOKUP(C1137,Магазин!A:C,3,0)</f>
        <v>ул. Гагарина, 17</v>
      </c>
      <c r="I1137" s="4" t="str">
        <f>VLOOKUP(D1137,Товар!A:F,3,0)</f>
        <v>Мармелад лимонный</v>
      </c>
      <c r="J1137" s="4" t="str">
        <f>VLOOKUP(D1137,Товар!A:F,4,0)</f>
        <v>грамм</v>
      </c>
      <c r="K1137" s="4">
        <f>VLOOKUP(D1137,Товар!A:F,5,0)</f>
        <v>500</v>
      </c>
      <c r="L1137" s="4">
        <f>VLOOKUP(D1137,Товар!A:F,6,0)</f>
        <v>155</v>
      </c>
      <c r="M1137" s="4" t="str">
        <f>VLOOKUP(D1137,Товар!A:F,2,0)</f>
        <v>Конфеты</v>
      </c>
    </row>
    <row r="1138" spans="1:13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s="2" t="str">
        <f>VLOOKUP(C1138,Магазин!A:C,2,0)</f>
        <v>Октябрьский</v>
      </c>
      <c r="H1138" s="4" t="str">
        <f>VLOOKUP(C1138,Магазин!A:C,3,0)</f>
        <v>ул. Гагарина, 17</v>
      </c>
      <c r="I1138" s="4" t="str">
        <f>VLOOKUP(D1138,Товар!A:F,3,0)</f>
        <v>Мармелад сливовый</v>
      </c>
      <c r="J1138" s="4" t="str">
        <f>VLOOKUP(D1138,Товар!A:F,4,0)</f>
        <v>грамм</v>
      </c>
      <c r="K1138" s="4">
        <f>VLOOKUP(D1138,Товар!A:F,5,0)</f>
        <v>500</v>
      </c>
      <c r="L1138" s="4">
        <f>VLOOKUP(D1138,Товар!A:F,6,0)</f>
        <v>149</v>
      </c>
      <c r="M1138" s="4" t="str">
        <f>VLOOKUP(D1138,Товар!A:F,2,0)</f>
        <v>Конфеты</v>
      </c>
    </row>
    <row r="1139" spans="1:13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s="2" t="str">
        <f>VLOOKUP(C1139,Магазин!A:C,2,0)</f>
        <v>Октябрьский</v>
      </c>
      <c r="H1139" s="4" t="str">
        <f>VLOOKUP(C1139,Магазин!A:C,3,0)</f>
        <v>ул. Гагарина, 17</v>
      </c>
      <c r="I1139" s="4" t="str">
        <f>VLOOKUP(D1139,Товар!A:F,3,0)</f>
        <v>Мармелад фруктовый</v>
      </c>
      <c r="J1139" s="4" t="str">
        <f>VLOOKUP(D1139,Товар!A:F,4,0)</f>
        <v>грамм</v>
      </c>
      <c r="K1139" s="4">
        <f>VLOOKUP(D1139,Товар!A:F,5,0)</f>
        <v>600</v>
      </c>
      <c r="L1139" s="4">
        <f>VLOOKUP(D1139,Товар!A:F,6,0)</f>
        <v>139</v>
      </c>
      <c r="M1139" s="4" t="str">
        <f>VLOOKUP(D1139,Товар!A:F,2,0)</f>
        <v>Конфеты</v>
      </c>
    </row>
    <row r="1140" spans="1:13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s="2" t="str">
        <f>VLOOKUP(C1140,Магазин!A:C,2,0)</f>
        <v>Октябрьский</v>
      </c>
      <c r="H1140" s="4" t="str">
        <f>VLOOKUP(C1140,Магазин!A:C,3,0)</f>
        <v>ул. Гагарина, 17</v>
      </c>
      <c r="I1140" s="4" t="str">
        <f>VLOOKUP(D1140,Товар!A:F,3,0)</f>
        <v>Мармелад яблочный</v>
      </c>
      <c r="J1140" s="4" t="str">
        <f>VLOOKUP(D1140,Товар!A:F,4,0)</f>
        <v>грамм</v>
      </c>
      <c r="K1140" s="4">
        <f>VLOOKUP(D1140,Товар!A:F,5,0)</f>
        <v>1000</v>
      </c>
      <c r="L1140" s="4">
        <f>VLOOKUP(D1140,Товар!A:F,6,0)</f>
        <v>216</v>
      </c>
      <c r="M1140" s="4" t="str">
        <f>VLOOKUP(D1140,Товар!A:F,2,0)</f>
        <v>Конфеты</v>
      </c>
    </row>
    <row r="1141" spans="1:13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s="2" t="str">
        <f>VLOOKUP(C1141,Магазин!A:C,2,0)</f>
        <v>Октябрьский</v>
      </c>
      <c r="H1141" s="4" t="str">
        <f>VLOOKUP(C1141,Магазин!A:C,3,0)</f>
        <v>ул. Гагарина, 17</v>
      </c>
      <c r="I1141" s="4" t="str">
        <f>VLOOKUP(D1141,Товар!A:F,3,0)</f>
        <v>Набор конфет "Новогодний"</v>
      </c>
      <c r="J1141" s="4" t="str">
        <f>VLOOKUP(D1141,Товар!A:F,4,0)</f>
        <v>грамм</v>
      </c>
      <c r="K1141" s="4">
        <f>VLOOKUP(D1141,Товар!A:F,5,0)</f>
        <v>200</v>
      </c>
      <c r="L1141" s="4">
        <f>VLOOKUP(D1141,Товар!A:F,6,0)</f>
        <v>400</v>
      </c>
      <c r="M1141" s="4" t="str">
        <f>VLOOKUP(D1141,Товар!A:F,2,0)</f>
        <v>Конфеты</v>
      </c>
    </row>
    <row r="1142" spans="1:13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s="2" t="str">
        <f>VLOOKUP(C1142,Магазин!A:C,2,0)</f>
        <v>Октябрьский</v>
      </c>
      <c r="H1142" s="4" t="str">
        <f>VLOOKUP(C1142,Магазин!A:C,3,0)</f>
        <v>ул. Гагарина, 17</v>
      </c>
      <c r="I1142" s="4" t="str">
        <f>VLOOKUP(D1142,Товар!A:F,3,0)</f>
        <v>Пастила ванильная</v>
      </c>
      <c r="J1142" s="4" t="str">
        <f>VLOOKUP(D1142,Товар!A:F,4,0)</f>
        <v>грамм</v>
      </c>
      <c r="K1142" s="4">
        <f>VLOOKUP(D1142,Товар!A:F,5,0)</f>
        <v>250</v>
      </c>
      <c r="L1142" s="4">
        <f>VLOOKUP(D1142,Товар!A:F,6,0)</f>
        <v>149</v>
      </c>
      <c r="M1142" s="4" t="str">
        <f>VLOOKUP(D1142,Товар!A:F,2,0)</f>
        <v>Конфеты</v>
      </c>
    </row>
    <row r="1143" spans="1:13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s="2" t="str">
        <f>VLOOKUP(C1143,Магазин!A:C,2,0)</f>
        <v>Октябрьский</v>
      </c>
      <c r="H1143" s="4" t="str">
        <f>VLOOKUP(C1143,Магазин!A:C,3,0)</f>
        <v>ул. Гагарина, 17</v>
      </c>
      <c r="I1143" s="4" t="str">
        <f>VLOOKUP(D1143,Товар!A:F,3,0)</f>
        <v>Пастила с клюквенным соком</v>
      </c>
      <c r="J1143" s="4" t="str">
        <f>VLOOKUP(D1143,Товар!A:F,4,0)</f>
        <v>грамм</v>
      </c>
      <c r="K1143" s="4">
        <f>VLOOKUP(D1143,Товар!A:F,5,0)</f>
        <v>300</v>
      </c>
      <c r="L1143" s="4">
        <f>VLOOKUP(D1143,Товар!A:F,6,0)</f>
        <v>168</v>
      </c>
      <c r="M1143" s="4" t="str">
        <f>VLOOKUP(D1143,Товар!A:F,2,0)</f>
        <v>Конфеты</v>
      </c>
    </row>
    <row r="1144" spans="1:13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s="2" t="str">
        <f>VLOOKUP(C1144,Магазин!A:C,2,0)</f>
        <v>Октябрьский</v>
      </c>
      <c r="H1144" s="4" t="str">
        <f>VLOOKUP(C1144,Магазин!A:C,3,0)</f>
        <v>ул. Гагарина, 17</v>
      </c>
      <c r="I1144" s="4" t="str">
        <f>VLOOKUP(D1144,Товар!A:F,3,0)</f>
        <v>Сладкая плитка соевая</v>
      </c>
      <c r="J1144" s="4" t="str">
        <f>VLOOKUP(D1144,Товар!A:F,4,0)</f>
        <v>грамм</v>
      </c>
      <c r="K1144" s="4">
        <f>VLOOKUP(D1144,Товар!A:F,5,0)</f>
        <v>100</v>
      </c>
      <c r="L1144" s="4">
        <f>VLOOKUP(D1144,Товар!A:F,6,0)</f>
        <v>69</v>
      </c>
      <c r="M1144" s="4" t="str">
        <f>VLOOKUP(D1144,Товар!A:F,2,0)</f>
        <v>Конфеты</v>
      </c>
    </row>
    <row r="1145" spans="1:13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s="2" t="str">
        <f>VLOOKUP(C1145,Магазин!A:C,2,0)</f>
        <v>Октябрьский</v>
      </c>
      <c r="H1145" s="4" t="str">
        <f>VLOOKUP(C1145,Магазин!A:C,3,0)</f>
        <v>ул. Гагарина, 17</v>
      </c>
      <c r="I1145" s="4" t="str">
        <f>VLOOKUP(D1145,Товар!A:F,3,0)</f>
        <v>Суфле в шоколаде</v>
      </c>
      <c r="J1145" s="4" t="str">
        <f>VLOOKUP(D1145,Товар!A:F,4,0)</f>
        <v>грамм</v>
      </c>
      <c r="K1145" s="4">
        <f>VLOOKUP(D1145,Товар!A:F,5,0)</f>
        <v>250</v>
      </c>
      <c r="L1145" s="4">
        <f>VLOOKUP(D1145,Товар!A:F,6,0)</f>
        <v>138</v>
      </c>
      <c r="M1145" s="4" t="str">
        <f>VLOOKUP(D1145,Товар!A:F,2,0)</f>
        <v>Конфеты</v>
      </c>
    </row>
    <row r="1146" spans="1:13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s="2" t="str">
        <f>VLOOKUP(C1146,Магазин!A:C,2,0)</f>
        <v>Октябрьский</v>
      </c>
      <c r="H1146" s="4" t="str">
        <f>VLOOKUP(C1146,Магазин!A:C,3,0)</f>
        <v>ул. Гагарина, 17</v>
      </c>
      <c r="I1146" s="4" t="str">
        <f>VLOOKUP(D1146,Товар!A:F,3,0)</f>
        <v>Чернослив в шоколаде</v>
      </c>
      <c r="J1146" s="4" t="str">
        <f>VLOOKUP(D1146,Товар!A:F,4,0)</f>
        <v>грамм</v>
      </c>
      <c r="K1146" s="4">
        <f>VLOOKUP(D1146,Товар!A:F,5,0)</f>
        <v>250</v>
      </c>
      <c r="L1146" s="4">
        <f>VLOOKUP(D1146,Товар!A:F,6,0)</f>
        <v>360</v>
      </c>
      <c r="M1146" s="4" t="str">
        <f>VLOOKUP(D1146,Товар!A:F,2,0)</f>
        <v>Конфеты</v>
      </c>
    </row>
    <row r="1147" spans="1:13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s="2" t="str">
        <f>VLOOKUP(C1147,Магазин!A:C,2,0)</f>
        <v>Октябрьский</v>
      </c>
      <c r="H1147" s="4" t="str">
        <f>VLOOKUP(C1147,Магазин!A:C,3,0)</f>
        <v>ул. Гагарина, 17</v>
      </c>
      <c r="I1147" s="4" t="str">
        <f>VLOOKUP(D1147,Товар!A:F,3,0)</f>
        <v>Шоколад молочный</v>
      </c>
      <c r="J1147" s="4" t="str">
        <f>VLOOKUP(D1147,Товар!A:F,4,0)</f>
        <v>грамм</v>
      </c>
      <c r="K1147" s="4">
        <f>VLOOKUP(D1147,Товар!A:F,5,0)</f>
        <v>100</v>
      </c>
      <c r="L1147" s="4">
        <f>VLOOKUP(D1147,Товар!A:F,6,0)</f>
        <v>86</v>
      </c>
      <c r="M1147" s="4" t="str">
        <f>VLOOKUP(D1147,Товар!A:F,2,0)</f>
        <v>Конфеты</v>
      </c>
    </row>
    <row r="1148" spans="1:13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s="2" t="str">
        <f>VLOOKUP(C1148,Магазин!A:C,2,0)</f>
        <v>Октябрьский</v>
      </c>
      <c r="H1148" s="4" t="str">
        <f>VLOOKUP(C1148,Магазин!A:C,3,0)</f>
        <v>ул. Гагарина, 17</v>
      </c>
      <c r="I1148" s="4" t="str">
        <f>VLOOKUP(D1148,Товар!A:F,3,0)</f>
        <v>Шоколад с изюмом</v>
      </c>
      <c r="J1148" s="4" t="str">
        <f>VLOOKUP(D1148,Товар!A:F,4,0)</f>
        <v>грамм</v>
      </c>
      <c r="K1148" s="4">
        <f>VLOOKUP(D1148,Товар!A:F,5,0)</f>
        <v>80</v>
      </c>
      <c r="L1148" s="4">
        <f>VLOOKUP(D1148,Товар!A:F,6,0)</f>
        <v>94</v>
      </c>
      <c r="M1148" s="4" t="str">
        <f>VLOOKUP(D1148,Товар!A:F,2,0)</f>
        <v>Конфеты</v>
      </c>
    </row>
    <row r="1149" spans="1:13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s="2" t="str">
        <f>VLOOKUP(C1149,Магазин!A:C,2,0)</f>
        <v>Октябрьский</v>
      </c>
      <c r="H1149" s="4" t="str">
        <f>VLOOKUP(C1149,Магазин!A:C,3,0)</f>
        <v>ул. Гагарина, 17</v>
      </c>
      <c r="I1149" s="4" t="str">
        <f>VLOOKUP(D1149,Товар!A:F,3,0)</f>
        <v>Шоколад с орехом</v>
      </c>
      <c r="J1149" s="4" t="str">
        <f>VLOOKUP(D1149,Товар!A:F,4,0)</f>
        <v>грамм</v>
      </c>
      <c r="K1149" s="4">
        <f>VLOOKUP(D1149,Товар!A:F,5,0)</f>
        <v>100</v>
      </c>
      <c r="L1149" s="4">
        <f>VLOOKUP(D1149,Товар!A:F,6,0)</f>
        <v>99</v>
      </c>
      <c r="M1149" s="4" t="str">
        <f>VLOOKUP(D1149,Товар!A:F,2,0)</f>
        <v>Конфеты</v>
      </c>
    </row>
    <row r="1150" spans="1:13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s="2" t="str">
        <f>VLOOKUP(C1150,Магазин!A:C,2,0)</f>
        <v>Октябрьский</v>
      </c>
      <c r="H1150" s="4" t="str">
        <f>VLOOKUP(C1150,Магазин!A:C,3,0)</f>
        <v>ул. Гагарина, 17</v>
      </c>
      <c r="I1150" s="4" t="str">
        <f>VLOOKUP(D1150,Товар!A:F,3,0)</f>
        <v>Шоколад темный</v>
      </c>
      <c r="J1150" s="4" t="str">
        <f>VLOOKUP(D1150,Товар!A:F,4,0)</f>
        <v>грамм</v>
      </c>
      <c r="K1150" s="4">
        <f>VLOOKUP(D1150,Товар!A:F,5,0)</f>
        <v>100</v>
      </c>
      <c r="L1150" s="4">
        <f>VLOOKUP(D1150,Товар!A:F,6,0)</f>
        <v>96</v>
      </c>
      <c r="M1150" s="4" t="str">
        <f>VLOOKUP(D1150,Товар!A:F,2,0)</f>
        <v>Конфеты</v>
      </c>
    </row>
    <row r="1151" spans="1:13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s="2" t="str">
        <f>VLOOKUP(C1151,Магазин!A:C,2,0)</f>
        <v>Октябрьский</v>
      </c>
      <c r="H1151" s="4" t="str">
        <f>VLOOKUP(C1151,Магазин!A:C,3,0)</f>
        <v>ул. Гагарина, 17</v>
      </c>
      <c r="I1151" s="4" t="str">
        <f>VLOOKUP(D1151,Товар!A:F,3,0)</f>
        <v>Шоколадные конфеты "Белочка"</v>
      </c>
      <c r="J1151" s="4" t="str">
        <f>VLOOKUP(D1151,Товар!A:F,4,0)</f>
        <v>грамм</v>
      </c>
      <c r="K1151" s="4">
        <f>VLOOKUP(D1151,Товар!A:F,5,0)</f>
        <v>200</v>
      </c>
      <c r="L1151" s="4">
        <f>VLOOKUP(D1151,Товар!A:F,6,0)</f>
        <v>156</v>
      </c>
      <c r="M1151" s="4" t="str">
        <f>VLOOKUP(D1151,Товар!A:F,2,0)</f>
        <v>Конфеты</v>
      </c>
    </row>
    <row r="1152" spans="1:13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s="2" t="str">
        <f>VLOOKUP(C1152,Магазин!A:C,2,0)</f>
        <v>Октябрьский</v>
      </c>
      <c r="H1152" s="4" t="str">
        <f>VLOOKUP(C1152,Магазин!A:C,3,0)</f>
        <v>ул. Гагарина, 17</v>
      </c>
      <c r="I1152" s="4" t="str">
        <f>VLOOKUP(D1152,Товар!A:F,3,0)</f>
        <v>Шоколадные конфеты "Грильяж"</v>
      </c>
      <c r="J1152" s="4" t="str">
        <f>VLOOKUP(D1152,Товар!A:F,4,0)</f>
        <v>грамм</v>
      </c>
      <c r="K1152" s="4">
        <f>VLOOKUP(D1152,Товар!A:F,5,0)</f>
        <v>300</v>
      </c>
      <c r="L1152" s="4">
        <f>VLOOKUP(D1152,Товар!A:F,6,0)</f>
        <v>240</v>
      </c>
      <c r="M1152" s="4" t="str">
        <f>VLOOKUP(D1152,Товар!A:F,2,0)</f>
        <v>Конфеты</v>
      </c>
    </row>
    <row r="1153" spans="1:13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s="2" t="str">
        <f>VLOOKUP(C1153,Магазин!A:C,2,0)</f>
        <v>Октябрьский</v>
      </c>
      <c r="H1153" s="4" t="str">
        <f>VLOOKUP(C1153,Магазин!A:C,3,0)</f>
        <v>ул. Гагарина, 17</v>
      </c>
      <c r="I1153" s="4" t="str">
        <f>VLOOKUP(D1153,Товар!A:F,3,0)</f>
        <v>Шоколадные конфеты ассорти</v>
      </c>
      <c r="J1153" s="4" t="str">
        <f>VLOOKUP(D1153,Товар!A:F,4,0)</f>
        <v>грамм</v>
      </c>
      <c r="K1153" s="4">
        <f>VLOOKUP(D1153,Товар!A:F,5,0)</f>
        <v>400</v>
      </c>
      <c r="L1153" s="4">
        <f>VLOOKUP(D1153,Товар!A:F,6,0)</f>
        <v>399</v>
      </c>
      <c r="M1153" s="4" t="str">
        <f>VLOOKUP(D1153,Товар!A:F,2,0)</f>
        <v>Конфеты</v>
      </c>
    </row>
    <row r="1154" spans="1:13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s="2" t="str">
        <f>VLOOKUP(C1154,Магазин!A:C,2,0)</f>
        <v>Октябрьский</v>
      </c>
      <c r="H1154" s="4" t="str">
        <f>VLOOKUP(C1154,Магазин!A:C,3,0)</f>
        <v>просп. Мира, 10</v>
      </c>
      <c r="I1154" s="4" t="str">
        <f>VLOOKUP(D1154,Товар!A:F,3,0)</f>
        <v>Батончик соевый</v>
      </c>
      <c r="J1154" s="4" t="str">
        <f>VLOOKUP(D1154,Товар!A:F,4,0)</f>
        <v>грамм</v>
      </c>
      <c r="K1154" s="4">
        <f>VLOOKUP(D1154,Товар!A:F,5,0)</f>
        <v>250</v>
      </c>
      <c r="L1154" s="4">
        <f>VLOOKUP(D1154,Товар!A:F,6,0)</f>
        <v>132</v>
      </c>
      <c r="M1154" s="4" t="str">
        <f>VLOOKUP(D1154,Товар!A:F,2,0)</f>
        <v>Конфеты</v>
      </c>
    </row>
    <row r="1155" spans="1:13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s="2" t="str">
        <f>VLOOKUP(C1155,Магазин!A:C,2,0)</f>
        <v>Октябрьский</v>
      </c>
      <c r="H1155" s="4" t="str">
        <f>VLOOKUP(C1155,Магазин!A:C,3,0)</f>
        <v>просп. Мира, 10</v>
      </c>
      <c r="I1155" s="4" t="str">
        <f>VLOOKUP(D1155,Товар!A:F,3,0)</f>
        <v>Заяц шоколадный большой</v>
      </c>
      <c r="J1155" s="4" t="str">
        <f>VLOOKUP(D1155,Товар!A:F,4,0)</f>
        <v>шт</v>
      </c>
      <c r="K1155" s="4">
        <f>VLOOKUP(D1155,Товар!A:F,5,0)</f>
        <v>1</v>
      </c>
      <c r="L1155" s="4">
        <f>VLOOKUP(D1155,Товар!A:F,6,0)</f>
        <v>299</v>
      </c>
      <c r="M1155" s="4" t="str">
        <f>VLOOKUP(D1155,Товар!A:F,2,0)</f>
        <v>Конфеты</v>
      </c>
    </row>
    <row r="1156" spans="1:13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s="2" t="str">
        <f>VLOOKUP(C1156,Магазин!A:C,2,0)</f>
        <v>Октябрьский</v>
      </c>
      <c r="H1156" s="4" t="str">
        <f>VLOOKUP(C1156,Магазин!A:C,3,0)</f>
        <v>просп. Мира, 10</v>
      </c>
      <c r="I1156" s="4" t="str">
        <f>VLOOKUP(D1156,Товар!A:F,3,0)</f>
        <v>Заяц шоколадный малый</v>
      </c>
      <c r="J1156" s="4" t="str">
        <f>VLOOKUP(D1156,Товар!A:F,4,0)</f>
        <v>шт</v>
      </c>
      <c r="K1156" s="4">
        <f>VLOOKUP(D1156,Товар!A:F,5,0)</f>
        <v>6</v>
      </c>
      <c r="L1156" s="4">
        <f>VLOOKUP(D1156,Товар!A:F,6,0)</f>
        <v>349</v>
      </c>
      <c r="M1156" s="4" t="str">
        <f>VLOOKUP(D1156,Товар!A:F,2,0)</f>
        <v>Конфеты</v>
      </c>
    </row>
    <row r="1157" spans="1:13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s="2" t="str">
        <f>VLOOKUP(C1157,Магазин!A:C,2,0)</f>
        <v>Октябрьский</v>
      </c>
      <c r="H1157" s="4" t="str">
        <f>VLOOKUP(C1157,Магазин!A:C,3,0)</f>
        <v>просп. Мира, 10</v>
      </c>
      <c r="I1157" s="4" t="str">
        <f>VLOOKUP(D1157,Товар!A:F,3,0)</f>
        <v>Зефир в шоколаде</v>
      </c>
      <c r="J1157" s="4" t="str">
        <f>VLOOKUP(D1157,Товар!A:F,4,0)</f>
        <v>грамм</v>
      </c>
      <c r="K1157" s="4">
        <f>VLOOKUP(D1157,Товар!A:F,5,0)</f>
        <v>250</v>
      </c>
      <c r="L1157" s="4">
        <f>VLOOKUP(D1157,Товар!A:F,6,0)</f>
        <v>264</v>
      </c>
      <c r="M1157" s="4" t="str">
        <f>VLOOKUP(D1157,Товар!A:F,2,0)</f>
        <v>Конфеты</v>
      </c>
    </row>
    <row r="1158" spans="1:13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s="2" t="str">
        <f>VLOOKUP(C1158,Магазин!A:C,2,0)</f>
        <v>Октябрьский</v>
      </c>
      <c r="H1158" s="4" t="str">
        <f>VLOOKUP(C1158,Магазин!A:C,3,0)</f>
        <v>просп. Мира, 10</v>
      </c>
      <c r="I1158" s="4" t="str">
        <f>VLOOKUP(D1158,Товар!A:F,3,0)</f>
        <v>Зефир ванильный</v>
      </c>
      <c r="J1158" s="4" t="str">
        <f>VLOOKUP(D1158,Товар!A:F,4,0)</f>
        <v>грамм</v>
      </c>
      <c r="K1158" s="4">
        <f>VLOOKUP(D1158,Товар!A:F,5,0)</f>
        <v>800</v>
      </c>
      <c r="L1158" s="4">
        <f>VLOOKUP(D1158,Товар!A:F,6,0)</f>
        <v>239</v>
      </c>
      <c r="M1158" s="4" t="str">
        <f>VLOOKUP(D1158,Товар!A:F,2,0)</f>
        <v>Конфеты</v>
      </c>
    </row>
    <row r="1159" spans="1:13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s="2" t="str">
        <f>VLOOKUP(C1159,Магазин!A:C,2,0)</f>
        <v>Октябрьский</v>
      </c>
      <c r="H1159" s="4" t="str">
        <f>VLOOKUP(C1159,Магазин!A:C,3,0)</f>
        <v>просп. Мира, 10</v>
      </c>
      <c r="I1159" s="4" t="str">
        <f>VLOOKUP(D1159,Товар!A:F,3,0)</f>
        <v>Зефир воздушный</v>
      </c>
      <c r="J1159" s="4" t="str">
        <f>VLOOKUP(D1159,Товар!A:F,4,0)</f>
        <v>грамм</v>
      </c>
      <c r="K1159" s="4">
        <f>VLOOKUP(D1159,Товар!A:F,5,0)</f>
        <v>500</v>
      </c>
      <c r="L1159" s="4">
        <f>VLOOKUP(D1159,Товар!A:F,6,0)</f>
        <v>179</v>
      </c>
      <c r="M1159" s="4" t="str">
        <f>VLOOKUP(D1159,Товар!A:F,2,0)</f>
        <v>Конфеты</v>
      </c>
    </row>
    <row r="1160" spans="1:13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s="2" t="str">
        <f>VLOOKUP(C1160,Магазин!A:C,2,0)</f>
        <v>Октябрьский</v>
      </c>
      <c r="H1160" s="4" t="str">
        <f>VLOOKUP(C1160,Магазин!A:C,3,0)</f>
        <v>просп. Мира, 10</v>
      </c>
      <c r="I1160" s="4" t="str">
        <f>VLOOKUP(D1160,Товар!A:F,3,0)</f>
        <v>Зефир лимонный</v>
      </c>
      <c r="J1160" s="4" t="str">
        <f>VLOOKUP(D1160,Товар!A:F,4,0)</f>
        <v>грамм</v>
      </c>
      <c r="K1160" s="4">
        <f>VLOOKUP(D1160,Товар!A:F,5,0)</f>
        <v>1000</v>
      </c>
      <c r="L1160" s="4">
        <f>VLOOKUP(D1160,Товар!A:F,6,0)</f>
        <v>299</v>
      </c>
      <c r="M1160" s="4" t="str">
        <f>VLOOKUP(D1160,Товар!A:F,2,0)</f>
        <v>Конфеты</v>
      </c>
    </row>
    <row r="1161" spans="1:13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s="2" t="str">
        <f>VLOOKUP(C1161,Магазин!A:C,2,0)</f>
        <v>Октябрьский</v>
      </c>
      <c r="H1161" s="4" t="str">
        <f>VLOOKUP(C1161,Магазин!A:C,3,0)</f>
        <v>просп. Мира, 10</v>
      </c>
      <c r="I1161" s="4" t="str">
        <f>VLOOKUP(D1161,Товар!A:F,3,0)</f>
        <v>Карамель "Барбарис"</v>
      </c>
      <c r="J1161" s="4" t="str">
        <f>VLOOKUP(D1161,Товар!A:F,4,0)</f>
        <v>грамм</v>
      </c>
      <c r="K1161" s="4">
        <f>VLOOKUP(D1161,Товар!A:F,5,0)</f>
        <v>250</v>
      </c>
      <c r="L1161" s="4">
        <f>VLOOKUP(D1161,Товар!A:F,6,0)</f>
        <v>60</v>
      </c>
      <c r="M1161" s="4" t="str">
        <f>VLOOKUP(D1161,Товар!A:F,2,0)</f>
        <v>Конфеты</v>
      </c>
    </row>
    <row r="1162" spans="1:13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s="2" t="str">
        <f>VLOOKUP(C1162,Магазин!A:C,2,0)</f>
        <v>Октябрьский</v>
      </c>
      <c r="H1162" s="4" t="str">
        <f>VLOOKUP(C1162,Магазин!A:C,3,0)</f>
        <v>просп. Мира, 10</v>
      </c>
      <c r="I1162" s="4" t="str">
        <f>VLOOKUP(D1162,Товар!A:F,3,0)</f>
        <v>Карамель "Взлетная"</v>
      </c>
      <c r="J1162" s="4" t="str">
        <f>VLOOKUP(D1162,Товар!A:F,4,0)</f>
        <v>грамм</v>
      </c>
      <c r="K1162" s="4">
        <f>VLOOKUP(D1162,Товар!A:F,5,0)</f>
        <v>500</v>
      </c>
      <c r="L1162" s="4">
        <f>VLOOKUP(D1162,Товар!A:F,6,0)</f>
        <v>109</v>
      </c>
      <c r="M1162" s="4" t="str">
        <f>VLOOKUP(D1162,Товар!A:F,2,0)</f>
        <v>Конфеты</v>
      </c>
    </row>
    <row r="1163" spans="1:13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s="2" t="str">
        <f>VLOOKUP(C1163,Магазин!A:C,2,0)</f>
        <v>Октябрьский</v>
      </c>
      <c r="H1163" s="4" t="str">
        <f>VLOOKUP(C1163,Магазин!A:C,3,0)</f>
        <v>просп. Мира, 10</v>
      </c>
      <c r="I1163" s="4" t="str">
        <f>VLOOKUP(D1163,Товар!A:F,3,0)</f>
        <v>Карамель "Раковая шейка"</v>
      </c>
      <c r="J1163" s="4" t="str">
        <f>VLOOKUP(D1163,Товар!A:F,4,0)</f>
        <v>грамм</v>
      </c>
      <c r="K1163" s="4">
        <f>VLOOKUP(D1163,Товар!A:F,5,0)</f>
        <v>1000</v>
      </c>
      <c r="L1163" s="4">
        <f>VLOOKUP(D1163,Товар!A:F,6,0)</f>
        <v>650</v>
      </c>
      <c r="M1163" s="4" t="str">
        <f>VLOOKUP(D1163,Товар!A:F,2,0)</f>
        <v>Конфеты</v>
      </c>
    </row>
    <row r="1164" spans="1:13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s="2" t="str">
        <f>VLOOKUP(C1164,Магазин!A:C,2,0)</f>
        <v>Октябрьский</v>
      </c>
      <c r="H1164" s="4" t="str">
        <f>VLOOKUP(C1164,Магазин!A:C,3,0)</f>
        <v>просп. Мира, 10</v>
      </c>
      <c r="I1164" s="4" t="str">
        <f>VLOOKUP(D1164,Товар!A:F,3,0)</f>
        <v>Карамель клубничная</v>
      </c>
      <c r="J1164" s="4" t="str">
        <f>VLOOKUP(D1164,Товар!A:F,4,0)</f>
        <v>грамм</v>
      </c>
      <c r="K1164" s="4">
        <f>VLOOKUP(D1164,Товар!A:F,5,0)</f>
        <v>500</v>
      </c>
      <c r="L1164" s="4">
        <f>VLOOKUP(D1164,Товар!A:F,6,0)</f>
        <v>120</v>
      </c>
      <c r="M1164" s="4" t="str">
        <f>VLOOKUP(D1164,Товар!A:F,2,0)</f>
        <v>Конфеты</v>
      </c>
    </row>
    <row r="1165" spans="1:13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s="2" t="str">
        <f>VLOOKUP(C1165,Магазин!A:C,2,0)</f>
        <v>Октябрьский</v>
      </c>
      <c r="H1165" s="4" t="str">
        <f>VLOOKUP(C1165,Магазин!A:C,3,0)</f>
        <v>просп. Мира, 10</v>
      </c>
      <c r="I1165" s="4" t="str">
        <f>VLOOKUP(D1165,Товар!A:F,3,0)</f>
        <v>Карамель лимонная</v>
      </c>
      <c r="J1165" s="4" t="str">
        <f>VLOOKUP(D1165,Товар!A:F,4,0)</f>
        <v>грамм</v>
      </c>
      <c r="K1165" s="4">
        <f>VLOOKUP(D1165,Товар!A:F,5,0)</f>
        <v>250</v>
      </c>
      <c r="L1165" s="4">
        <f>VLOOKUP(D1165,Товар!A:F,6,0)</f>
        <v>69</v>
      </c>
      <c r="M1165" s="4" t="str">
        <f>VLOOKUP(D1165,Товар!A:F,2,0)</f>
        <v>Конфеты</v>
      </c>
    </row>
    <row r="1166" spans="1:13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s="2" t="str">
        <f>VLOOKUP(C1166,Магазин!A:C,2,0)</f>
        <v>Октябрьский</v>
      </c>
      <c r="H1166" s="4" t="str">
        <f>VLOOKUP(C1166,Магазин!A:C,3,0)</f>
        <v>просп. Мира, 10</v>
      </c>
      <c r="I1166" s="4" t="str">
        <f>VLOOKUP(D1166,Товар!A:F,3,0)</f>
        <v>Карамель мятная</v>
      </c>
      <c r="J1166" s="4" t="str">
        <f>VLOOKUP(D1166,Товар!A:F,4,0)</f>
        <v>грамм</v>
      </c>
      <c r="K1166" s="4">
        <f>VLOOKUP(D1166,Товар!A:F,5,0)</f>
        <v>500</v>
      </c>
      <c r="L1166" s="4">
        <f>VLOOKUP(D1166,Товар!A:F,6,0)</f>
        <v>99</v>
      </c>
      <c r="M1166" s="4" t="str">
        <f>VLOOKUP(D1166,Товар!A:F,2,0)</f>
        <v>Конфеты</v>
      </c>
    </row>
    <row r="1167" spans="1:13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s="2" t="str">
        <f>VLOOKUP(C1167,Магазин!A:C,2,0)</f>
        <v>Октябрьский</v>
      </c>
      <c r="H1167" s="4" t="str">
        <f>VLOOKUP(C1167,Магазин!A:C,3,0)</f>
        <v>просп. Мира, 10</v>
      </c>
      <c r="I1167" s="4" t="str">
        <f>VLOOKUP(D1167,Товар!A:F,3,0)</f>
        <v>Клюква в сахаре</v>
      </c>
      <c r="J1167" s="4" t="str">
        <f>VLOOKUP(D1167,Товар!A:F,4,0)</f>
        <v>грамм</v>
      </c>
      <c r="K1167" s="4">
        <f>VLOOKUP(D1167,Товар!A:F,5,0)</f>
        <v>300</v>
      </c>
      <c r="L1167" s="4">
        <f>VLOOKUP(D1167,Товар!A:F,6,0)</f>
        <v>264</v>
      </c>
      <c r="M1167" s="4" t="str">
        <f>VLOOKUP(D1167,Товар!A:F,2,0)</f>
        <v>Конфеты</v>
      </c>
    </row>
    <row r="1168" spans="1:13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s="2" t="str">
        <f>VLOOKUP(C1168,Магазин!A:C,2,0)</f>
        <v>Октябрьский</v>
      </c>
      <c r="H1168" s="4" t="str">
        <f>VLOOKUP(C1168,Магазин!A:C,3,0)</f>
        <v>просп. Мира, 10</v>
      </c>
      <c r="I1168" s="4" t="str">
        <f>VLOOKUP(D1168,Товар!A:F,3,0)</f>
        <v>Курага в шоколаде</v>
      </c>
      <c r="J1168" s="4" t="str">
        <f>VLOOKUP(D1168,Товар!A:F,4,0)</f>
        <v>грамм</v>
      </c>
      <c r="K1168" s="4">
        <f>VLOOKUP(D1168,Товар!A:F,5,0)</f>
        <v>250</v>
      </c>
      <c r="L1168" s="4">
        <f>VLOOKUP(D1168,Товар!A:F,6,0)</f>
        <v>360</v>
      </c>
      <c r="M1168" s="4" t="str">
        <f>VLOOKUP(D1168,Товар!A:F,2,0)</f>
        <v>Конфеты</v>
      </c>
    </row>
    <row r="1169" spans="1:13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s="2" t="str">
        <f>VLOOKUP(C1169,Магазин!A:C,2,0)</f>
        <v>Октябрьский</v>
      </c>
      <c r="H1169" s="4" t="str">
        <f>VLOOKUP(C1169,Магазин!A:C,3,0)</f>
        <v>просп. Мира, 10</v>
      </c>
      <c r="I1169" s="4" t="str">
        <f>VLOOKUP(D1169,Товар!A:F,3,0)</f>
        <v>Леденец "Петушок"</v>
      </c>
      <c r="J1169" s="4" t="str">
        <f>VLOOKUP(D1169,Товар!A:F,4,0)</f>
        <v>шт</v>
      </c>
      <c r="K1169" s="4">
        <f>VLOOKUP(D1169,Товар!A:F,5,0)</f>
        <v>1</v>
      </c>
      <c r="L1169" s="4">
        <f>VLOOKUP(D1169,Товар!A:F,6,0)</f>
        <v>25</v>
      </c>
      <c r="M1169" s="4" t="str">
        <f>VLOOKUP(D1169,Товар!A:F,2,0)</f>
        <v>Конфеты</v>
      </c>
    </row>
    <row r="1170" spans="1:13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s="2" t="str">
        <f>VLOOKUP(C1170,Магазин!A:C,2,0)</f>
        <v>Октябрьский</v>
      </c>
      <c r="H1170" s="4" t="str">
        <f>VLOOKUP(C1170,Магазин!A:C,3,0)</f>
        <v>просп. Мира, 10</v>
      </c>
      <c r="I1170" s="4" t="str">
        <f>VLOOKUP(D1170,Товар!A:F,3,0)</f>
        <v>Леденцы фруктовые драже</v>
      </c>
      <c r="J1170" s="4" t="str">
        <f>VLOOKUP(D1170,Товар!A:F,4,0)</f>
        <v>грамм</v>
      </c>
      <c r="K1170" s="4">
        <f>VLOOKUP(D1170,Товар!A:F,5,0)</f>
        <v>150</v>
      </c>
      <c r="L1170" s="4">
        <f>VLOOKUP(D1170,Товар!A:F,6,0)</f>
        <v>149</v>
      </c>
      <c r="M1170" s="4" t="str">
        <f>VLOOKUP(D1170,Товар!A:F,2,0)</f>
        <v>Конфеты</v>
      </c>
    </row>
    <row r="1171" spans="1:13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s="2" t="str">
        <f>VLOOKUP(C1171,Магазин!A:C,2,0)</f>
        <v>Октябрьский</v>
      </c>
      <c r="H1171" s="4" t="str">
        <f>VLOOKUP(C1171,Магазин!A:C,3,0)</f>
        <v>просп. Мира, 10</v>
      </c>
      <c r="I1171" s="4" t="str">
        <f>VLOOKUP(D1171,Товар!A:F,3,0)</f>
        <v>Мармелад в шоколаде</v>
      </c>
      <c r="J1171" s="4" t="str">
        <f>VLOOKUP(D1171,Товар!A:F,4,0)</f>
        <v>грамм</v>
      </c>
      <c r="K1171" s="4">
        <f>VLOOKUP(D1171,Товар!A:F,5,0)</f>
        <v>150</v>
      </c>
      <c r="L1171" s="4">
        <f>VLOOKUP(D1171,Товар!A:F,6,0)</f>
        <v>144</v>
      </c>
      <c r="M1171" s="4" t="str">
        <f>VLOOKUP(D1171,Товар!A:F,2,0)</f>
        <v>Конфеты</v>
      </c>
    </row>
    <row r="1172" spans="1:13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s="2" t="str">
        <f>VLOOKUP(C1172,Магазин!A:C,2,0)</f>
        <v>Октябрьский</v>
      </c>
      <c r="H1172" s="4" t="str">
        <f>VLOOKUP(C1172,Магазин!A:C,3,0)</f>
        <v>просп. Мира, 10</v>
      </c>
      <c r="I1172" s="4" t="str">
        <f>VLOOKUP(D1172,Товар!A:F,3,0)</f>
        <v>Мармелад желейный фигурки</v>
      </c>
      <c r="J1172" s="4" t="str">
        <f>VLOOKUP(D1172,Товар!A:F,4,0)</f>
        <v>грамм</v>
      </c>
      <c r="K1172" s="4">
        <f>VLOOKUP(D1172,Товар!A:F,5,0)</f>
        <v>700</v>
      </c>
      <c r="L1172" s="4">
        <f>VLOOKUP(D1172,Товар!A:F,6,0)</f>
        <v>199</v>
      </c>
      <c r="M1172" s="4" t="str">
        <f>VLOOKUP(D1172,Товар!A:F,2,0)</f>
        <v>Конфеты</v>
      </c>
    </row>
    <row r="1173" spans="1:13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s="2" t="str">
        <f>VLOOKUP(C1173,Магазин!A:C,2,0)</f>
        <v>Октябрьский</v>
      </c>
      <c r="H1173" s="4" t="str">
        <f>VLOOKUP(C1173,Магазин!A:C,3,0)</f>
        <v>просп. Мира, 10</v>
      </c>
      <c r="I1173" s="4" t="str">
        <f>VLOOKUP(D1173,Товар!A:F,3,0)</f>
        <v>Мармелад лимонный</v>
      </c>
      <c r="J1173" s="4" t="str">
        <f>VLOOKUP(D1173,Товар!A:F,4,0)</f>
        <v>грамм</v>
      </c>
      <c r="K1173" s="4">
        <f>VLOOKUP(D1173,Товар!A:F,5,0)</f>
        <v>500</v>
      </c>
      <c r="L1173" s="4">
        <f>VLOOKUP(D1173,Товар!A:F,6,0)</f>
        <v>155</v>
      </c>
      <c r="M1173" s="4" t="str">
        <f>VLOOKUP(D1173,Товар!A:F,2,0)</f>
        <v>Конфеты</v>
      </c>
    </row>
    <row r="1174" spans="1:13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s="2" t="str">
        <f>VLOOKUP(C1174,Магазин!A:C,2,0)</f>
        <v>Октябрьский</v>
      </c>
      <c r="H1174" s="4" t="str">
        <f>VLOOKUP(C1174,Магазин!A:C,3,0)</f>
        <v>просп. Мира, 10</v>
      </c>
      <c r="I1174" s="4" t="str">
        <f>VLOOKUP(D1174,Товар!A:F,3,0)</f>
        <v>Мармелад сливовый</v>
      </c>
      <c r="J1174" s="4" t="str">
        <f>VLOOKUP(D1174,Товар!A:F,4,0)</f>
        <v>грамм</v>
      </c>
      <c r="K1174" s="4">
        <f>VLOOKUP(D1174,Товар!A:F,5,0)</f>
        <v>500</v>
      </c>
      <c r="L1174" s="4">
        <f>VLOOKUP(D1174,Товар!A:F,6,0)</f>
        <v>149</v>
      </c>
      <c r="M1174" s="4" t="str">
        <f>VLOOKUP(D1174,Товар!A:F,2,0)</f>
        <v>Конфеты</v>
      </c>
    </row>
    <row r="1175" spans="1:13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s="2" t="str">
        <f>VLOOKUP(C1175,Магазин!A:C,2,0)</f>
        <v>Октябрьский</v>
      </c>
      <c r="H1175" s="4" t="str">
        <f>VLOOKUP(C1175,Магазин!A:C,3,0)</f>
        <v>просп. Мира, 10</v>
      </c>
      <c r="I1175" s="4" t="str">
        <f>VLOOKUP(D1175,Товар!A:F,3,0)</f>
        <v>Мармелад фруктовый</v>
      </c>
      <c r="J1175" s="4" t="str">
        <f>VLOOKUP(D1175,Товар!A:F,4,0)</f>
        <v>грамм</v>
      </c>
      <c r="K1175" s="4">
        <f>VLOOKUP(D1175,Товар!A:F,5,0)</f>
        <v>600</v>
      </c>
      <c r="L1175" s="4">
        <f>VLOOKUP(D1175,Товар!A:F,6,0)</f>
        <v>139</v>
      </c>
      <c r="M1175" s="4" t="str">
        <f>VLOOKUP(D1175,Товар!A:F,2,0)</f>
        <v>Конфеты</v>
      </c>
    </row>
    <row r="1176" spans="1:13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s="2" t="str">
        <f>VLOOKUP(C1176,Магазин!A:C,2,0)</f>
        <v>Октябрьский</v>
      </c>
      <c r="H1176" s="4" t="str">
        <f>VLOOKUP(C1176,Магазин!A:C,3,0)</f>
        <v>просп. Мира, 10</v>
      </c>
      <c r="I1176" s="4" t="str">
        <f>VLOOKUP(D1176,Товар!A:F,3,0)</f>
        <v>Мармелад яблочный</v>
      </c>
      <c r="J1176" s="4" t="str">
        <f>VLOOKUP(D1176,Товар!A:F,4,0)</f>
        <v>грамм</v>
      </c>
      <c r="K1176" s="4">
        <f>VLOOKUP(D1176,Товар!A:F,5,0)</f>
        <v>1000</v>
      </c>
      <c r="L1176" s="4">
        <f>VLOOKUP(D1176,Товар!A:F,6,0)</f>
        <v>216</v>
      </c>
      <c r="M1176" s="4" t="str">
        <f>VLOOKUP(D1176,Товар!A:F,2,0)</f>
        <v>Конфеты</v>
      </c>
    </row>
    <row r="1177" spans="1:13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s="2" t="str">
        <f>VLOOKUP(C1177,Магазин!A:C,2,0)</f>
        <v>Октябрьский</v>
      </c>
      <c r="H1177" s="4" t="str">
        <f>VLOOKUP(C1177,Магазин!A:C,3,0)</f>
        <v>просп. Мира, 10</v>
      </c>
      <c r="I1177" s="4" t="str">
        <f>VLOOKUP(D1177,Товар!A:F,3,0)</f>
        <v>Набор конфет "Новогодний"</v>
      </c>
      <c r="J1177" s="4" t="str">
        <f>VLOOKUP(D1177,Товар!A:F,4,0)</f>
        <v>грамм</v>
      </c>
      <c r="K1177" s="4">
        <f>VLOOKUP(D1177,Товар!A:F,5,0)</f>
        <v>200</v>
      </c>
      <c r="L1177" s="4">
        <f>VLOOKUP(D1177,Товар!A:F,6,0)</f>
        <v>400</v>
      </c>
      <c r="M1177" s="4" t="str">
        <f>VLOOKUP(D1177,Товар!A:F,2,0)</f>
        <v>Конфеты</v>
      </c>
    </row>
    <row r="1178" spans="1:13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s="2" t="str">
        <f>VLOOKUP(C1178,Магазин!A:C,2,0)</f>
        <v>Октябрьский</v>
      </c>
      <c r="H1178" s="4" t="str">
        <f>VLOOKUP(C1178,Магазин!A:C,3,0)</f>
        <v>просп. Мира, 10</v>
      </c>
      <c r="I1178" s="4" t="str">
        <f>VLOOKUP(D1178,Товар!A:F,3,0)</f>
        <v>Пастила ванильная</v>
      </c>
      <c r="J1178" s="4" t="str">
        <f>VLOOKUP(D1178,Товар!A:F,4,0)</f>
        <v>грамм</v>
      </c>
      <c r="K1178" s="4">
        <f>VLOOKUP(D1178,Товар!A:F,5,0)</f>
        <v>250</v>
      </c>
      <c r="L1178" s="4">
        <f>VLOOKUP(D1178,Товар!A:F,6,0)</f>
        <v>149</v>
      </c>
      <c r="M1178" s="4" t="str">
        <f>VLOOKUP(D1178,Товар!A:F,2,0)</f>
        <v>Конфеты</v>
      </c>
    </row>
    <row r="1179" spans="1:13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s="2" t="str">
        <f>VLOOKUP(C1179,Магазин!A:C,2,0)</f>
        <v>Октябрьский</v>
      </c>
      <c r="H1179" s="4" t="str">
        <f>VLOOKUP(C1179,Магазин!A:C,3,0)</f>
        <v>просп. Мира, 10</v>
      </c>
      <c r="I1179" s="4" t="str">
        <f>VLOOKUP(D1179,Товар!A:F,3,0)</f>
        <v>Пастила с клюквенным соком</v>
      </c>
      <c r="J1179" s="4" t="str">
        <f>VLOOKUP(D1179,Товар!A:F,4,0)</f>
        <v>грамм</v>
      </c>
      <c r="K1179" s="4">
        <f>VLOOKUP(D1179,Товар!A:F,5,0)</f>
        <v>300</v>
      </c>
      <c r="L1179" s="4">
        <f>VLOOKUP(D1179,Товар!A:F,6,0)</f>
        <v>168</v>
      </c>
      <c r="M1179" s="4" t="str">
        <f>VLOOKUP(D1179,Товар!A:F,2,0)</f>
        <v>Конфеты</v>
      </c>
    </row>
    <row r="1180" spans="1:13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s="2" t="str">
        <f>VLOOKUP(C1180,Магазин!A:C,2,0)</f>
        <v>Октябрьский</v>
      </c>
      <c r="H1180" s="4" t="str">
        <f>VLOOKUP(C1180,Магазин!A:C,3,0)</f>
        <v>просп. Мира, 10</v>
      </c>
      <c r="I1180" s="4" t="str">
        <f>VLOOKUP(D1180,Товар!A:F,3,0)</f>
        <v>Сладкая плитка соевая</v>
      </c>
      <c r="J1180" s="4" t="str">
        <f>VLOOKUP(D1180,Товар!A:F,4,0)</f>
        <v>грамм</v>
      </c>
      <c r="K1180" s="4">
        <f>VLOOKUP(D1180,Товар!A:F,5,0)</f>
        <v>100</v>
      </c>
      <c r="L1180" s="4">
        <f>VLOOKUP(D1180,Товар!A:F,6,0)</f>
        <v>69</v>
      </c>
      <c r="M1180" s="4" t="str">
        <f>VLOOKUP(D1180,Товар!A:F,2,0)</f>
        <v>Конфеты</v>
      </c>
    </row>
    <row r="1181" spans="1:13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s="2" t="str">
        <f>VLOOKUP(C1181,Магазин!A:C,2,0)</f>
        <v>Октябрьский</v>
      </c>
      <c r="H1181" s="4" t="str">
        <f>VLOOKUP(C1181,Магазин!A:C,3,0)</f>
        <v>просп. Мира, 10</v>
      </c>
      <c r="I1181" s="4" t="str">
        <f>VLOOKUP(D1181,Товар!A:F,3,0)</f>
        <v>Суфле в шоколаде</v>
      </c>
      <c r="J1181" s="4" t="str">
        <f>VLOOKUP(D1181,Товар!A:F,4,0)</f>
        <v>грамм</v>
      </c>
      <c r="K1181" s="4">
        <f>VLOOKUP(D1181,Товар!A:F,5,0)</f>
        <v>250</v>
      </c>
      <c r="L1181" s="4">
        <f>VLOOKUP(D1181,Товар!A:F,6,0)</f>
        <v>138</v>
      </c>
      <c r="M1181" s="4" t="str">
        <f>VLOOKUP(D1181,Товар!A:F,2,0)</f>
        <v>Конфеты</v>
      </c>
    </row>
    <row r="1182" spans="1:13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s="2" t="str">
        <f>VLOOKUP(C1182,Магазин!A:C,2,0)</f>
        <v>Октябрьский</v>
      </c>
      <c r="H1182" s="4" t="str">
        <f>VLOOKUP(C1182,Магазин!A:C,3,0)</f>
        <v>просп. Мира, 10</v>
      </c>
      <c r="I1182" s="4" t="str">
        <f>VLOOKUP(D1182,Товар!A:F,3,0)</f>
        <v>Чернослив в шоколаде</v>
      </c>
      <c r="J1182" s="4" t="str">
        <f>VLOOKUP(D1182,Товар!A:F,4,0)</f>
        <v>грамм</v>
      </c>
      <c r="K1182" s="4">
        <f>VLOOKUP(D1182,Товар!A:F,5,0)</f>
        <v>250</v>
      </c>
      <c r="L1182" s="4">
        <f>VLOOKUP(D1182,Товар!A:F,6,0)</f>
        <v>360</v>
      </c>
      <c r="M1182" s="4" t="str">
        <f>VLOOKUP(D1182,Товар!A:F,2,0)</f>
        <v>Конфеты</v>
      </c>
    </row>
    <row r="1183" spans="1:13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s="2" t="str">
        <f>VLOOKUP(C1183,Магазин!A:C,2,0)</f>
        <v>Октябрьский</v>
      </c>
      <c r="H1183" s="4" t="str">
        <f>VLOOKUP(C1183,Магазин!A:C,3,0)</f>
        <v>просп. Мира, 10</v>
      </c>
      <c r="I1183" s="4" t="str">
        <f>VLOOKUP(D1183,Товар!A:F,3,0)</f>
        <v>Шоколад молочный</v>
      </c>
      <c r="J1183" s="4" t="str">
        <f>VLOOKUP(D1183,Товар!A:F,4,0)</f>
        <v>грамм</v>
      </c>
      <c r="K1183" s="4">
        <f>VLOOKUP(D1183,Товар!A:F,5,0)</f>
        <v>100</v>
      </c>
      <c r="L1183" s="4">
        <f>VLOOKUP(D1183,Товар!A:F,6,0)</f>
        <v>86</v>
      </c>
      <c r="M1183" s="4" t="str">
        <f>VLOOKUP(D1183,Товар!A:F,2,0)</f>
        <v>Конфеты</v>
      </c>
    </row>
    <row r="1184" spans="1:13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s="2" t="str">
        <f>VLOOKUP(C1184,Магазин!A:C,2,0)</f>
        <v>Октябрьский</v>
      </c>
      <c r="H1184" s="4" t="str">
        <f>VLOOKUP(C1184,Магазин!A:C,3,0)</f>
        <v>просп. Мира, 10</v>
      </c>
      <c r="I1184" s="4" t="str">
        <f>VLOOKUP(D1184,Товар!A:F,3,0)</f>
        <v>Шоколад с изюмом</v>
      </c>
      <c r="J1184" s="4" t="str">
        <f>VLOOKUP(D1184,Товар!A:F,4,0)</f>
        <v>грамм</v>
      </c>
      <c r="K1184" s="4">
        <f>VLOOKUP(D1184,Товар!A:F,5,0)</f>
        <v>80</v>
      </c>
      <c r="L1184" s="4">
        <f>VLOOKUP(D1184,Товар!A:F,6,0)</f>
        <v>94</v>
      </c>
      <c r="M1184" s="4" t="str">
        <f>VLOOKUP(D1184,Товар!A:F,2,0)</f>
        <v>Конфеты</v>
      </c>
    </row>
    <row r="1185" spans="1:13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s="2" t="str">
        <f>VLOOKUP(C1185,Магазин!A:C,2,0)</f>
        <v>Октябрьский</v>
      </c>
      <c r="H1185" s="4" t="str">
        <f>VLOOKUP(C1185,Магазин!A:C,3,0)</f>
        <v>просп. Мира, 10</v>
      </c>
      <c r="I1185" s="4" t="str">
        <f>VLOOKUP(D1185,Товар!A:F,3,0)</f>
        <v>Шоколад с орехом</v>
      </c>
      <c r="J1185" s="4" t="str">
        <f>VLOOKUP(D1185,Товар!A:F,4,0)</f>
        <v>грамм</v>
      </c>
      <c r="K1185" s="4">
        <f>VLOOKUP(D1185,Товар!A:F,5,0)</f>
        <v>100</v>
      </c>
      <c r="L1185" s="4">
        <f>VLOOKUP(D1185,Товар!A:F,6,0)</f>
        <v>99</v>
      </c>
      <c r="M1185" s="4" t="str">
        <f>VLOOKUP(D1185,Товар!A:F,2,0)</f>
        <v>Конфеты</v>
      </c>
    </row>
    <row r="1186" spans="1:13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s="2" t="str">
        <f>VLOOKUP(C1186,Магазин!A:C,2,0)</f>
        <v>Октябрьский</v>
      </c>
      <c r="H1186" s="4" t="str">
        <f>VLOOKUP(C1186,Магазин!A:C,3,0)</f>
        <v>просп. Мира, 10</v>
      </c>
      <c r="I1186" s="4" t="str">
        <f>VLOOKUP(D1186,Товар!A:F,3,0)</f>
        <v>Шоколад темный</v>
      </c>
      <c r="J1186" s="4" t="str">
        <f>VLOOKUP(D1186,Товар!A:F,4,0)</f>
        <v>грамм</v>
      </c>
      <c r="K1186" s="4">
        <f>VLOOKUP(D1186,Товар!A:F,5,0)</f>
        <v>100</v>
      </c>
      <c r="L1186" s="4">
        <f>VLOOKUP(D1186,Товар!A:F,6,0)</f>
        <v>96</v>
      </c>
      <c r="M1186" s="4" t="str">
        <f>VLOOKUP(D1186,Товар!A:F,2,0)</f>
        <v>Конфеты</v>
      </c>
    </row>
    <row r="1187" spans="1:13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s="2" t="str">
        <f>VLOOKUP(C1187,Магазин!A:C,2,0)</f>
        <v>Октябрьский</v>
      </c>
      <c r="H1187" s="4" t="str">
        <f>VLOOKUP(C1187,Магазин!A:C,3,0)</f>
        <v>просп. Мира, 10</v>
      </c>
      <c r="I1187" s="4" t="str">
        <f>VLOOKUP(D1187,Товар!A:F,3,0)</f>
        <v>Шоколадные конфеты "Белочка"</v>
      </c>
      <c r="J1187" s="4" t="str">
        <f>VLOOKUP(D1187,Товар!A:F,4,0)</f>
        <v>грамм</v>
      </c>
      <c r="K1187" s="4">
        <f>VLOOKUP(D1187,Товар!A:F,5,0)</f>
        <v>200</v>
      </c>
      <c r="L1187" s="4">
        <f>VLOOKUP(D1187,Товар!A:F,6,0)</f>
        <v>156</v>
      </c>
      <c r="M1187" s="4" t="str">
        <f>VLOOKUP(D1187,Товар!A:F,2,0)</f>
        <v>Конфеты</v>
      </c>
    </row>
    <row r="1188" spans="1:13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s="2" t="str">
        <f>VLOOKUP(C1188,Магазин!A:C,2,0)</f>
        <v>Октябрьский</v>
      </c>
      <c r="H1188" s="4" t="str">
        <f>VLOOKUP(C1188,Магазин!A:C,3,0)</f>
        <v>просп. Мира, 10</v>
      </c>
      <c r="I1188" s="4" t="str">
        <f>VLOOKUP(D1188,Товар!A:F,3,0)</f>
        <v>Шоколадные конфеты "Грильяж"</v>
      </c>
      <c r="J1188" s="4" t="str">
        <f>VLOOKUP(D1188,Товар!A:F,4,0)</f>
        <v>грамм</v>
      </c>
      <c r="K1188" s="4">
        <f>VLOOKUP(D1188,Товар!A:F,5,0)</f>
        <v>300</v>
      </c>
      <c r="L1188" s="4">
        <f>VLOOKUP(D1188,Товар!A:F,6,0)</f>
        <v>240</v>
      </c>
      <c r="M1188" s="4" t="str">
        <f>VLOOKUP(D1188,Товар!A:F,2,0)</f>
        <v>Конфеты</v>
      </c>
    </row>
    <row r="1189" spans="1:13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s="2" t="str">
        <f>VLOOKUP(C1189,Магазин!A:C,2,0)</f>
        <v>Октябрьский</v>
      </c>
      <c r="H1189" s="4" t="str">
        <f>VLOOKUP(C1189,Магазин!A:C,3,0)</f>
        <v>просп. Мира, 10</v>
      </c>
      <c r="I1189" s="4" t="str">
        <f>VLOOKUP(D1189,Товар!A:F,3,0)</f>
        <v>Шоколадные конфеты ассорти</v>
      </c>
      <c r="J1189" s="4" t="str">
        <f>VLOOKUP(D1189,Товар!A:F,4,0)</f>
        <v>грамм</v>
      </c>
      <c r="K1189" s="4">
        <f>VLOOKUP(D1189,Товар!A:F,5,0)</f>
        <v>400</v>
      </c>
      <c r="L1189" s="4">
        <f>VLOOKUP(D1189,Товар!A:F,6,0)</f>
        <v>399</v>
      </c>
      <c r="M1189" s="4" t="str">
        <f>VLOOKUP(D1189,Товар!A:F,2,0)</f>
        <v>Конфеты</v>
      </c>
    </row>
    <row r="1190" spans="1:13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s="2" t="str">
        <f>VLOOKUP(C1190,Магазин!A:C,2,0)</f>
        <v>Октябрьский</v>
      </c>
      <c r="H1190" s="4" t="str">
        <f>VLOOKUP(C1190,Магазин!A:C,3,0)</f>
        <v>просп. Революции, 1</v>
      </c>
      <c r="I1190" s="4" t="str">
        <f>VLOOKUP(D1190,Товар!A:F,3,0)</f>
        <v>Батончик соевый</v>
      </c>
      <c r="J1190" s="4" t="str">
        <f>VLOOKUP(D1190,Товар!A:F,4,0)</f>
        <v>грамм</v>
      </c>
      <c r="K1190" s="4">
        <f>VLOOKUP(D1190,Товар!A:F,5,0)</f>
        <v>250</v>
      </c>
      <c r="L1190" s="4">
        <f>VLOOKUP(D1190,Товар!A:F,6,0)</f>
        <v>132</v>
      </c>
      <c r="M1190" s="4" t="str">
        <f>VLOOKUP(D1190,Товар!A:F,2,0)</f>
        <v>Конфеты</v>
      </c>
    </row>
    <row r="1191" spans="1:13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s="2" t="str">
        <f>VLOOKUP(C1191,Магазин!A:C,2,0)</f>
        <v>Октябрьский</v>
      </c>
      <c r="H1191" s="4" t="str">
        <f>VLOOKUP(C1191,Магазин!A:C,3,0)</f>
        <v>просп. Революции, 1</v>
      </c>
      <c r="I1191" s="4" t="str">
        <f>VLOOKUP(D1191,Товар!A:F,3,0)</f>
        <v>Заяц шоколадный большой</v>
      </c>
      <c r="J1191" s="4" t="str">
        <f>VLOOKUP(D1191,Товар!A:F,4,0)</f>
        <v>шт</v>
      </c>
      <c r="K1191" s="4">
        <f>VLOOKUP(D1191,Товар!A:F,5,0)</f>
        <v>1</v>
      </c>
      <c r="L1191" s="4">
        <f>VLOOKUP(D1191,Товар!A:F,6,0)</f>
        <v>299</v>
      </c>
      <c r="M1191" s="4" t="str">
        <f>VLOOKUP(D1191,Товар!A:F,2,0)</f>
        <v>Конфеты</v>
      </c>
    </row>
    <row r="1192" spans="1:13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s="2" t="str">
        <f>VLOOKUP(C1192,Магазин!A:C,2,0)</f>
        <v>Октябрьский</v>
      </c>
      <c r="H1192" s="4" t="str">
        <f>VLOOKUP(C1192,Магазин!A:C,3,0)</f>
        <v>просп. Революции, 1</v>
      </c>
      <c r="I1192" s="4" t="str">
        <f>VLOOKUP(D1192,Товар!A:F,3,0)</f>
        <v>Заяц шоколадный малый</v>
      </c>
      <c r="J1192" s="4" t="str">
        <f>VLOOKUP(D1192,Товар!A:F,4,0)</f>
        <v>шт</v>
      </c>
      <c r="K1192" s="4">
        <f>VLOOKUP(D1192,Товар!A:F,5,0)</f>
        <v>6</v>
      </c>
      <c r="L1192" s="4">
        <f>VLOOKUP(D1192,Товар!A:F,6,0)</f>
        <v>349</v>
      </c>
      <c r="M1192" s="4" t="str">
        <f>VLOOKUP(D1192,Товар!A:F,2,0)</f>
        <v>Конфеты</v>
      </c>
    </row>
    <row r="1193" spans="1:13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s="2" t="str">
        <f>VLOOKUP(C1193,Магазин!A:C,2,0)</f>
        <v>Октябрьский</v>
      </c>
      <c r="H1193" s="4" t="str">
        <f>VLOOKUP(C1193,Магазин!A:C,3,0)</f>
        <v>просп. Революции, 1</v>
      </c>
      <c r="I1193" s="4" t="str">
        <f>VLOOKUP(D1193,Товар!A:F,3,0)</f>
        <v>Зефир в шоколаде</v>
      </c>
      <c r="J1193" s="4" t="str">
        <f>VLOOKUP(D1193,Товар!A:F,4,0)</f>
        <v>грамм</v>
      </c>
      <c r="K1193" s="4">
        <f>VLOOKUP(D1193,Товар!A:F,5,0)</f>
        <v>250</v>
      </c>
      <c r="L1193" s="4">
        <f>VLOOKUP(D1193,Товар!A:F,6,0)</f>
        <v>264</v>
      </c>
      <c r="M1193" s="4" t="str">
        <f>VLOOKUP(D1193,Товар!A:F,2,0)</f>
        <v>Конфеты</v>
      </c>
    </row>
    <row r="1194" spans="1:13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s="2" t="str">
        <f>VLOOKUP(C1194,Магазин!A:C,2,0)</f>
        <v>Октябрьский</v>
      </c>
      <c r="H1194" s="4" t="str">
        <f>VLOOKUP(C1194,Магазин!A:C,3,0)</f>
        <v>просп. Революции, 1</v>
      </c>
      <c r="I1194" s="4" t="str">
        <f>VLOOKUP(D1194,Товар!A:F,3,0)</f>
        <v>Зефир ванильный</v>
      </c>
      <c r="J1194" s="4" t="str">
        <f>VLOOKUP(D1194,Товар!A:F,4,0)</f>
        <v>грамм</v>
      </c>
      <c r="K1194" s="4">
        <f>VLOOKUP(D1194,Товар!A:F,5,0)</f>
        <v>800</v>
      </c>
      <c r="L1194" s="4">
        <f>VLOOKUP(D1194,Товар!A:F,6,0)</f>
        <v>239</v>
      </c>
      <c r="M1194" s="4" t="str">
        <f>VLOOKUP(D1194,Товар!A:F,2,0)</f>
        <v>Конфеты</v>
      </c>
    </row>
    <row r="1195" spans="1:13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s="2" t="str">
        <f>VLOOKUP(C1195,Магазин!A:C,2,0)</f>
        <v>Октябрьский</v>
      </c>
      <c r="H1195" s="4" t="str">
        <f>VLOOKUP(C1195,Магазин!A:C,3,0)</f>
        <v>просп. Революции, 1</v>
      </c>
      <c r="I1195" s="4" t="str">
        <f>VLOOKUP(D1195,Товар!A:F,3,0)</f>
        <v>Зефир воздушный</v>
      </c>
      <c r="J1195" s="4" t="str">
        <f>VLOOKUP(D1195,Товар!A:F,4,0)</f>
        <v>грамм</v>
      </c>
      <c r="K1195" s="4">
        <f>VLOOKUP(D1195,Товар!A:F,5,0)</f>
        <v>500</v>
      </c>
      <c r="L1195" s="4">
        <f>VLOOKUP(D1195,Товар!A:F,6,0)</f>
        <v>179</v>
      </c>
      <c r="M1195" s="4" t="str">
        <f>VLOOKUP(D1195,Товар!A:F,2,0)</f>
        <v>Конфеты</v>
      </c>
    </row>
    <row r="1196" spans="1:13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s="2" t="str">
        <f>VLOOKUP(C1196,Магазин!A:C,2,0)</f>
        <v>Октябрьский</v>
      </c>
      <c r="H1196" s="4" t="str">
        <f>VLOOKUP(C1196,Магазин!A:C,3,0)</f>
        <v>просп. Революции, 1</v>
      </c>
      <c r="I1196" s="4" t="str">
        <f>VLOOKUP(D1196,Товар!A:F,3,0)</f>
        <v>Зефир лимонный</v>
      </c>
      <c r="J1196" s="4" t="str">
        <f>VLOOKUP(D1196,Товар!A:F,4,0)</f>
        <v>грамм</v>
      </c>
      <c r="K1196" s="4">
        <f>VLOOKUP(D1196,Товар!A:F,5,0)</f>
        <v>1000</v>
      </c>
      <c r="L1196" s="4">
        <f>VLOOKUP(D1196,Товар!A:F,6,0)</f>
        <v>299</v>
      </c>
      <c r="M1196" s="4" t="str">
        <f>VLOOKUP(D1196,Товар!A:F,2,0)</f>
        <v>Конфеты</v>
      </c>
    </row>
    <row r="1197" spans="1:13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s="2" t="str">
        <f>VLOOKUP(C1197,Магазин!A:C,2,0)</f>
        <v>Октябрьский</v>
      </c>
      <c r="H1197" s="4" t="str">
        <f>VLOOKUP(C1197,Магазин!A:C,3,0)</f>
        <v>просп. Революции, 1</v>
      </c>
      <c r="I1197" s="4" t="str">
        <f>VLOOKUP(D1197,Товар!A:F,3,0)</f>
        <v>Карамель "Барбарис"</v>
      </c>
      <c r="J1197" s="4" t="str">
        <f>VLOOKUP(D1197,Товар!A:F,4,0)</f>
        <v>грамм</v>
      </c>
      <c r="K1197" s="4">
        <f>VLOOKUP(D1197,Товар!A:F,5,0)</f>
        <v>250</v>
      </c>
      <c r="L1197" s="4">
        <f>VLOOKUP(D1197,Товар!A:F,6,0)</f>
        <v>60</v>
      </c>
      <c r="M1197" s="4" t="str">
        <f>VLOOKUP(D1197,Товар!A:F,2,0)</f>
        <v>Конфеты</v>
      </c>
    </row>
    <row r="1198" spans="1:13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s="2" t="str">
        <f>VLOOKUP(C1198,Магазин!A:C,2,0)</f>
        <v>Октябрьский</v>
      </c>
      <c r="H1198" s="4" t="str">
        <f>VLOOKUP(C1198,Магазин!A:C,3,0)</f>
        <v>просп. Революции, 1</v>
      </c>
      <c r="I1198" s="4" t="str">
        <f>VLOOKUP(D1198,Товар!A:F,3,0)</f>
        <v>Карамель "Взлетная"</v>
      </c>
      <c r="J1198" s="4" t="str">
        <f>VLOOKUP(D1198,Товар!A:F,4,0)</f>
        <v>грамм</v>
      </c>
      <c r="K1198" s="4">
        <f>VLOOKUP(D1198,Товар!A:F,5,0)</f>
        <v>500</v>
      </c>
      <c r="L1198" s="4">
        <f>VLOOKUP(D1198,Товар!A:F,6,0)</f>
        <v>109</v>
      </c>
      <c r="M1198" s="4" t="str">
        <f>VLOOKUP(D1198,Товар!A:F,2,0)</f>
        <v>Конфеты</v>
      </c>
    </row>
    <row r="1199" spans="1:13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s="2" t="str">
        <f>VLOOKUP(C1199,Магазин!A:C,2,0)</f>
        <v>Октябрьский</v>
      </c>
      <c r="H1199" s="4" t="str">
        <f>VLOOKUP(C1199,Магазин!A:C,3,0)</f>
        <v>просп. Революции, 1</v>
      </c>
      <c r="I1199" s="4" t="str">
        <f>VLOOKUP(D1199,Товар!A:F,3,0)</f>
        <v>Карамель "Раковая шейка"</v>
      </c>
      <c r="J1199" s="4" t="str">
        <f>VLOOKUP(D1199,Товар!A:F,4,0)</f>
        <v>грамм</v>
      </c>
      <c r="K1199" s="4">
        <f>VLOOKUP(D1199,Товар!A:F,5,0)</f>
        <v>1000</v>
      </c>
      <c r="L1199" s="4">
        <f>VLOOKUP(D1199,Товар!A:F,6,0)</f>
        <v>650</v>
      </c>
      <c r="M1199" s="4" t="str">
        <f>VLOOKUP(D1199,Товар!A:F,2,0)</f>
        <v>Конфеты</v>
      </c>
    </row>
    <row r="1200" spans="1:13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s="2" t="str">
        <f>VLOOKUP(C1200,Магазин!A:C,2,0)</f>
        <v>Октябрьский</v>
      </c>
      <c r="H1200" s="4" t="str">
        <f>VLOOKUP(C1200,Магазин!A:C,3,0)</f>
        <v>просп. Революции, 1</v>
      </c>
      <c r="I1200" s="4" t="str">
        <f>VLOOKUP(D1200,Товар!A:F,3,0)</f>
        <v>Карамель клубничная</v>
      </c>
      <c r="J1200" s="4" t="str">
        <f>VLOOKUP(D1200,Товар!A:F,4,0)</f>
        <v>грамм</v>
      </c>
      <c r="K1200" s="4">
        <f>VLOOKUP(D1200,Товар!A:F,5,0)</f>
        <v>500</v>
      </c>
      <c r="L1200" s="4">
        <f>VLOOKUP(D1200,Товар!A:F,6,0)</f>
        <v>120</v>
      </c>
      <c r="M1200" s="4" t="str">
        <f>VLOOKUP(D1200,Товар!A:F,2,0)</f>
        <v>Конфеты</v>
      </c>
    </row>
    <row r="1201" spans="1:13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s="2" t="str">
        <f>VLOOKUP(C1201,Магазин!A:C,2,0)</f>
        <v>Октябрьский</v>
      </c>
      <c r="H1201" s="4" t="str">
        <f>VLOOKUP(C1201,Магазин!A:C,3,0)</f>
        <v>просп. Революции, 1</v>
      </c>
      <c r="I1201" s="4" t="str">
        <f>VLOOKUP(D1201,Товар!A:F,3,0)</f>
        <v>Карамель лимонная</v>
      </c>
      <c r="J1201" s="4" t="str">
        <f>VLOOKUP(D1201,Товар!A:F,4,0)</f>
        <v>грамм</v>
      </c>
      <c r="K1201" s="4">
        <f>VLOOKUP(D1201,Товар!A:F,5,0)</f>
        <v>250</v>
      </c>
      <c r="L1201" s="4">
        <f>VLOOKUP(D1201,Товар!A:F,6,0)</f>
        <v>69</v>
      </c>
      <c r="M1201" s="4" t="str">
        <f>VLOOKUP(D1201,Товар!A:F,2,0)</f>
        <v>Конфеты</v>
      </c>
    </row>
    <row r="1202" spans="1:13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s="2" t="str">
        <f>VLOOKUP(C1202,Магазин!A:C,2,0)</f>
        <v>Октябрьский</v>
      </c>
      <c r="H1202" s="4" t="str">
        <f>VLOOKUP(C1202,Магазин!A:C,3,0)</f>
        <v>просп. Революции, 1</v>
      </c>
      <c r="I1202" s="4" t="str">
        <f>VLOOKUP(D1202,Товар!A:F,3,0)</f>
        <v>Карамель мятная</v>
      </c>
      <c r="J1202" s="4" t="str">
        <f>VLOOKUP(D1202,Товар!A:F,4,0)</f>
        <v>грамм</v>
      </c>
      <c r="K1202" s="4">
        <f>VLOOKUP(D1202,Товар!A:F,5,0)</f>
        <v>500</v>
      </c>
      <c r="L1202" s="4">
        <f>VLOOKUP(D1202,Товар!A:F,6,0)</f>
        <v>99</v>
      </c>
      <c r="M1202" s="4" t="str">
        <f>VLOOKUP(D1202,Товар!A:F,2,0)</f>
        <v>Конфеты</v>
      </c>
    </row>
    <row r="1203" spans="1:13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s="2" t="str">
        <f>VLOOKUP(C1203,Магазин!A:C,2,0)</f>
        <v>Октябрьский</v>
      </c>
      <c r="H1203" s="4" t="str">
        <f>VLOOKUP(C1203,Магазин!A:C,3,0)</f>
        <v>просп. Революции, 1</v>
      </c>
      <c r="I1203" s="4" t="str">
        <f>VLOOKUP(D1203,Товар!A:F,3,0)</f>
        <v>Клюква в сахаре</v>
      </c>
      <c r="J1203" s="4" t="str">
        <f>VLOOKUP(D1203,Товар!A:F,4,0)</f>
        <v>грамм</v>
      </c>
      <c r="K1203" s="4">
        <f>VLOOKUP(D1203,Товар!A:F,5,0)</f>
        <v>300</v>
      </c>
      <c r="L1203" s="4">
        <f>VLOOKUP(D1203,Товар!A:F,6,0)</f>
        <v>264</v>
      </c>
      <c r="M1203" s="4" t="str">
        <f>VLOOKUP(D1203,Товар!A:F,2,0)</f>
        <v>Конфеты</v>
      </c>
    </row>
    <row r="1204" spans="1:13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s="2" t="str">
        <f>VLOOKUP(C1204,Магазин!A:C,2,0)</f>
        <v>Октябрьский</v>
      </c>
      <c r="H1204" s="4" t="str">
        <f>VLOOKUP(C1204,Магазин!A:C,3,0)</f>
        <v>просп. Революции, 1</v>
      </c>
      <c r="I1204" s="4" t="str">
        <f>VLOOKUP(D1204,Товар!A:F,3,0)</f>
        <v>Курага в шоколаде</v>
      </c>
      <c r="J1204" s="4" t="str">
        <f>VLOOKUP(D1204,Товар!A:F,4,0)</f>
        <v>грамм</v>
      </c>
      <c r="K1204" s="4">
        <f>VLOOKUP(D1204,Товар!A:F,5,0)</f>
        <v>250</v>
      </c>
      <c r="L1204" s="4">
        <f>VLOOKUP(D1204,Товар!A:F,6,0)</f>
        <v>360</v>
      </c>
      <c r="M1204" s="4" t="str">
        <f>VLOOKUP(D1204,Товар!A:F,2,0)</f>
        <v>Конфеты</v>
      </c>
    </row>
    <row r="1205" spans="1:13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s="2" t="str">
        <f>VLOOKUP(C1205,Магазин!A:C,2,0)</f>
        <v>Октябрьский</v>
      </c>
      <c r="H1205" s="4" t="str">
        <f>VLOOKUP(C1205,Магазин!A:C,3,0)</f>
        <v>просп. Революции, 1</v>
      </c>
      <c r="I1205" s="4" t="str">
        <f>VLOOKUP(D1205,Товар!A:F,3,0)</f>
        <v>Леденец "Петушок"</v>
      </c>
      <c r="J1205" s="4" t="str">
        <f>VLOOKUP(D1205,Товар!A:F,4,0)</f>
        <v>шт</v>
      </c>
      <c r="K1205" s="4">
        <f>VLOOKUP(D1205,Товар!A:F,5,0)</f>
        <v>1</v>
      </c>
      <c r="L1205" s="4">
        <f>VLOOKUP(D1205,Товар!A:F,6,0)</f>
        <v>25</v>
      </c>
      <c r="M1205" s="4" t="str">
        <f>VLOOKUP(D1205,Товар!A:F,2,0)</f>
        <v>Конфеты</v>
      </c>
    </row>
    <row r="1206" spans="1:13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s="2" t="str">
        <f>VLOOKUP(C1206,Магазин!A:C,2,0)</f>
        <v>Октябрьский</v>
      </c>
      <c r="H1206" s="4" t="str">
        <f>VLOOKUP(C1206,Магазин!A:C,3,0)</f>
        <v>просп. Революции, 1</v>
      </c>
      <c r="I1206" s="4" t="str">
        <f>VLOOKUP(D1206,Товар!A:F,3,0)</f>
        <v>Леденцы фруктовые драже</v>
      </c>
      <c r="J1206" s="4" t="str">
        <f>VLOOKUP(D1206,Товар!A:F,4,0)</f>
        <v>грамм</v>
      </c>
      <c r="K1206" s="4">
        <f>VLOOKUP(D1206,Товар!A:F,5,0)</f>
        <v>150</v>
      </c>
      <c r="L1206" s="4">
        <f>VLOOKUP(D1206,Товар!A:F,6,0)</f>
        <v>149</v>
      </c>
      <c r="M1206" s="4" t="str">
        <f>VLOOKUP(D1206,Товар!A:F,2,0)</f>
        <v>Конфеты</v>
      </c>
    </row>
    <row r="1207" spans="1:13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s="2" t="str">
        <f>VLOOKUP(C1207,Магазин!A:C,2,0)</f>
        <v>Октябрьский</v>
      </c>
      <c r="H1207" s="4" t="str">
        <f>VLOOKUP(C1207,Магазин!A:C,3,0)</f>
        <v>просп. Революции, 1</v>
      </c>
      <c r="I1207" s="4" t="str">
        <f>VLOOKUP(D1207,Товар!A:F,3,0)</f>
        <v>Мармелад в шоколаде</v>
      </c>
      <c r="J1207" s="4" t="str">
        <f>VLOOKUP(D1207,Товар!A:F,4,0)</f>
        <v>грамм</v>
      </c>
      <c r="K1207" s="4">
        <f>VLOOKUP(D1207,Товар!A:F,5,0)</f>
        <v>150</v>
      </c>
      <c r="L1207" s="4">
        <f>VLOOKUP(D1207,Товар!A:F,6,0)</f>
        <v>144</v>
      </c>
      <c r="M1207" s="4" t="str">
        <f>VLOOKUP(D1207,Товар!A:F,2,0)</f>
        <v>Конфеты</v>
      </c>
    </row>
    <row r="1208" spans="1:13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s="2" t="str">
        <f>VLOOKUP(C1208,Магазин!A:C,2,0)</f>
        <v>Октябрьский</v>
      </c>
      <c r="H1208" s="4" t="str">
        <f>VLOOKUP(C1208,Магазин!A:C,3,0)</f>
        <v>просп. Революции, 1</v>
      </c>
      <c r="I1208" s="4" t="str">
        <f>VLOOKUP(D1208,Товар!A:F,3,0)</f>
        <v>Мармелад желейный фигурки</v>
      </c>
      <c r="J1208" s="4" t="str">
        <f>VLOOKUP(D1208,Товар!A:F,4,0)</f>
        <v>грамм</v>
      </c>
      <c r="K1208" s="4">
        <f>VLOOKUP(D1208,Товар!A:F,5,0)</f>
        <v>700</v>
      </c>
      <c r="L1208" s="4">
        <f>VLOOKUP(D1208,Товар!A:F,6,0)</f>
        <v>199</v>
      </c>
      <c r="M1208" s="4" t="str">
        <f>VLOOKUP(D1208,Товар!A:F,2,0)</f>
        <v>Конфеты</v>
      </c>
    </row>
    <row r="1209" spans="1:13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s="2" t="str">
        <f>VLOOKUP(C1209,Магазин!A:C,2,0)</f>
        <v>Октябрьский</v>
      </c>
      <c r="H1209" s="4" t="str">
        <f>VLOOKUP(C1209,Магазин!A:C,3,0)</f>
        <v>просп. Революции, 1</v>
      </c>
      <c r="I1209" s="4" t="str">
        <f>VLOOKUP(D1209,Товар!A:F,3,0)</f>
        <v>Мармелад лимонный</v>
      </c>
      <c r="J1209" s="4" t="str">
        <f>VLOOKUP(D1209,Товар!A:F,4,0)</f>
        <v>грамм</v>
      </c>
      <c r="K1209" s="4">
        <f>VLOOKUP(D1209,Товар!A:F,5,0)</f>
        <v>500</v>
      </c>
      <c r="L1209" s="4">
        <f>VLOOKUP(D1209,Товар!A:F,6,0)</f>
        <v>155</v>
      </c>
      <c r="M1209" s="4" t="str">
        <f>VLOOKUP(D1209,Товар!A:F,2,0)</f>
        <v>Конфеты</v>
      </c>
    </row>
    <row r="1210" spans="1:13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s="2" t="str">
        <f>VLOOKUP(C1210,Магазин!A:C,2,0)</f>
        <v>Октябрьский</v>
      </c>
      <c r="H1210" s="4" t="str">
        <f>VLOOKUP(C1210,Магазин!A:C,3,0)</f>
        <v>просп. Революции, 1</v>
      </c>
      <c r="I1210" s="4" t="str">
        <f>VLOOKUP(D1210,Товар!A:F,3,0)</f>
        <v>Мармелад сливовый</v>
      </c>
      <c r="J1210" s="4" t="str">
        <f>VLOOKUP(D1210,Товар!A:F,4,0)</f>
        <v>грамм</v>
      </c>
      <c r="K1210" s="4">
        <f>VLOOKUP(D1210,Товар!A:F,5,0)</f>
        <v>500</v>
      </c>
      <c r="L1210" s="4">
        <f>VLOOKUP(D1210,Товар!A:F,6,0)</f>
        <v>149</v>
      </c>
      <c r="M1210" s="4" t="str">
        <f>VLOOKUP(D1210,Товар!A:F,2,0)</f>
        <v>Конфеты</v>
      </c>
    </row>
    <row r="1211" spans="1:13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s="2" t="str">
        <f>VLOOKUP(C1211,Магазин!A:C,2,0)</f>
        <v>Октябрьский</v>
      </c>
      <c r="H1211" s="4" t="str">
        <f>VLOOKUP(C1211,Магазин!A:C,3,0)</f>
        <v>просп. Революции, 1</v>
      </c>
      <c r="I1211" s="4" t="str">
        <f>VLOOKUP(D1211,Товар!A:F,3,0)</f>
        <v>Мармелад фруктовый</v>
      </c>
      <c r="J1211" s="4" t="str">
        <f>VLOOKUP(D1211,Товар!A:F,4,0)</f>
        <v>грамм</v>
      </c>
      <c r="K1211" s="4">
        <f>VLOOKUP(D1211,Товар!A:F,5,0)</f>
        <v>600</v>
      </c>
      <c r="L1211" s="4">
        <f>VLOOKUP(D1211,Товар!A:F,6,0)</f>
        <v>139</v>
      </c>
      <c r="M1211" s="4" t="str">
        <f>VLOOKUP(D1211,Товар!A:F,2,0)</f>
        <v>Конфеты</v>
      </c>
    </row>
    <row r="1212" spans="1:13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s="2" t="str">
        <f>VLOOKUP(C1212,Магазин!A:C,2,0)</f>
        <v>Октябрьский</v>
      </c>
      <c r="H1212" s="4" t="str">
        <f>VLOOKUP(C1212,Магазин!A:C,3,0)</f>
        <v>просп. Революции, 1</v>
      </c>
      <c r="I1212" s="4" t="str">
        <f>VLOOKUP(D1212,Товар!A:F,3,0)</f>
        <v>Мармелад яблочный</v>
      </c>
      <c r="J1212" s="4" t="str">
        <f>VLOOKUP(D1212,Товар!A:F,4,0)</f>
        <v>грамм</v>
      </c>
      <c r="K1212" s="4">
        <f>VLOOKUP(D1212,Товар!A:F,5,0)</f>
        <v>1000</v>
      </c>
      <c r="L1212" s="4">
        <f>VLOOKUP(D1212,Товар!A:F,6,0)</f>
        <v>216</v>
      </c>
      <c r="M1212" s="4" t="str">
        <f>VLOOKUP(D1212,Товар!A:F,2,0)</f>
        <v>Конфеты</v>
      </c>
    </row>
    <row r="1213" spans="1:13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s="2" t="str">
        <f>VLOOKUP(C1213,Магазин!A:C,2,0)</f>
        <v>Октябрьский</v>
      </c>
      <c r="H1213" s="4" t="str">
        <f>VLOOKUP(C1213,Магазин!A:C,3,0)</f>
        <v>просп. Революции, 1</v>
      </c>
      <c r="I1213" s="4" t="str">
        <f>VLOOKUP(D1213,Товар!A:F,3,0)</f>
        <v>Набор конфет "Новогодний"</v>
      </c>
      <c r="J1213" s="4" t="str">
        <f>VLOOKUP(D1213,Товар!A:F,4,0)</f>
        <v>грамм</v>
      </c>
      <c r="K1213" s="4">
        <f>VLOOKUP(D1213,Товар!A:F,5,0)</f>
        <v>200</v>
      </c>
      <c r="L1213" s="4">
        <f>VLOOKUP(D1213,Товар!A:F,6,0)</f>
        <v>400</v>
      </c>
      <c r="M1213" s="4" t="str">
        <f>VLOOKUP(D1213,Товар!A:F,2,0)</f>
        <v>Конфеты</v>
      </c>
    </row>
    <row r="1214" spans="1:13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s="2" t="str">
        <f>VLOOKUP(C1214,Магазин!A:C,2,0)</f>
        <v>Октябрьский</v>
      </c>
      <c r="H1214" s="4" t="str">
        <f>VLOOKUP(C1214,Магазин!A:C,3,0)</f>
        <v>просп. Революции, 1</v>
      </c>
      <c r="I1214" s="4" t="str">
        <f>VLOOKUP(D1214,Товар!A:F,3,0)</f>
        <v>Пастила ванильная</v>
      </c>
      <c r="J1214" s="4" t="str">
        <f>VLOOKUP(D1214,Товар!A:F,4,0)</f>
        <v>грамм</v>
      </c>
      <c r="K1214" s="4">
        <f>VLOOKUP(D1214,Товар!A:F,5,0)</f>
        <v>250</v>
      </c>
      <c r="L1214" s="4">
        <f>VLOOKUP(D1214,Товар!A:F,6,0)</f>
        <v>149</v>
      </c>
      <c r="M1214" s="4" t="str">
        <f>VLOOKUP(D1214,Товар!A:F,2,0)</f>
        <v>Конфеты</v>
      </c>
    </row>
    <row r="1215" spans="1:13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s="2" t="str">
        <f>VLOOKUP(C1215,Магазин!A:C,2,0)</f>
        <v>Октябрьский</v>
      </c>
      <c r="H1215" s="4" t="str">
        <f>VLOOKUP(C1215,Магазин!A:C,3,0)</f>
        <v>просп. Революции, 1</v>
      </c>
      <c r="I1215" s="4" t="str">
        <f>VLOOKUP(D1215,Товар!A:F,3,0)</f>
        <v>Пастила с клюквенным соком</v>
      </c>
      <c r="J1215" s="4" t="str">
        <f>VLOOKUP(D1215,Товар!A:F,4,0)</f>
        <v>грамм</v>
      </c>
      <c r="K1215" s="4">
        <f>VLOOKUP(D1215,Товар!A:F,5,0)</f>
        <v>300</v>
      </c>
      <c r="L1215" s="4">
        <f>VLOOKUP(D1215,Товар!A:F,6,0)</f>
        <v>168</v>
      </c>
      <c r="M1215" s="4" t="str">
        <f>VLOOKUP(D1215,Товар!A:F,2,0)</f>
        <v>Конфеты</v>
      </c>
    </row>
    <row r="1216" spans="1:13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s="2" t="str">
        <f>VLOOKUP(C1216,Магазин!A:C,2,0)</f>
        <v>Октябрьский</v>
      </c>
      <c r="H1216" s="4" t="str">
        <f>VLOOKUP(C1216,Магазин!A:C,3,0)</f>
        <v>просп. Революции, 1</v>
      </c>
      <c r="I1216" s="4" t="str">
        <f>VLOOKUP(D1216,Товар!A:F,3,0)</f>
        <v>Сладкая плитка соевая</v>
      </c>
      <c r="J1216" s="4" t="str">
        <f>VLOOKUP(D1216,Товар!A:F,4,0)</f>
        <v>грамм</v>
      </c>
      <c r="K1216" s="4">
        <f>VLOOKUP(D1216,Товар!A:F,5,0)</f>
        <v>100</v>
      </c>
      <c r="L1216" s="4">
        <f>VLOOKUP(D1216,Товар!A:F,6,0)</f>
        <v>69</v>
      </c>
      <c r="M1216" s="4" t="str">
        <f>VLOOKUP(D1216,Товар!A:F,2,0)</f>
        <v>Конфеты</v>
      </c>
    </row>
    <row r="1217" spans="1:13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s="2" t="str">
        <f>VLOOKUP(C1217,Магазин!A:C,2,0)</f>
        <v>Октябрьский</v>
      </c>
      <c r="H1217" s="4" t="str">
        <f>VLOOKUP(C1217,Магазин!A:C,3,0)</f>
        <v>просп. Революции, 1</v>
      </c>
      <c r="I1217" s="4" t="str">
        <f>VLOOKUP(D1217,Товар!A:F,3,0)</f>
        <v>Суфле в шоколаде</v>
      </c>
      <c r="J1217" s="4" t="str">
        <f>VLOOKUP(D1217,Товар!A:F,4,0)</f>
        <v>грамм</v>
      </c>
      <c r="K1217" s="4">
        <f>VLOOKUP(D1217,Товар!A:F,5,0)</f>
        <v>250</v>
      </c>
      <c r="L1217" s="4">
        <f>VLOOKUP(D1217,Товар!A:F,6,0)</f>
        <v>138</v>
      </c>
      <c r="M1217" s="4" t="str">
        <f>VLOOKUP(D1217,Товар!A:F,2,0)</f>
        <v>Конфеты</v>
      </c>
    </row>
    <row r="1218" spans="1:13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s="2" t="str">
        <f>VLOOKUP(C1218,Магазин!A:C,2,0)</f>
        <v>Октябрьский</v>
      </c>
      <c r="H1218" s="4" t="str">
        <f>VLOOKUP(C1218,Магазин!A:C,3,0)</f>
        <v>просп. Революции, 1</v>
      </c>
      <c r="I1218" s="4" t="str">
        <f>VLOOKUP(D1218,Товар!A:F,3,0)</f>
        <v>Чернослив в шоколаде</v>
      </c>
      <c r="J1218" s="4" t="str">
        <f>VLOOKUP(D1218,Товар!A:F,4,0)</f>
        <v>грамм</v>
      </c>
      <c r="K1218" s="4">
        <f>VLOOKUP(D1218,Товар!A:F,5,0)</f>
        <v>250</v>
      </c>
      <c r="L1218" s="4">
        <f>VLOOKUP(D1218,Товар!A:F,6,0)</f>
        <v>360</v>
      </c>
      <c r="M1218" s="4" t="str">
        <f>VLOOKUP(D1218,Товар!A:F,2,0)</f>
        <v>Конфеты</v>
      </c>
    </row>
    <row r="1219" spans="1:13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s="2" t="str">
        <f>VLOOKUP(C1219,Магазин!A:C,2,0)</f>
        <v>Октябрьский</v>
      </c>
      <c r="H1219" s="4" t="str">
        <f>VLOOKUP(C1219,Магазин!A:C,3,0)</f>
        <v>просп. Революции, 1</v>
      </c>
      <c r="I1219" s="4" t="str">
        <f>VLOOKUP(D1219,Товар!A:F,3,0)</f>
        <v>Шоколад молочный</v>
      </c>
      <c r="J1219" s="4" t="str">
        <f>VLOOKUP(D1219,Товар!A:F,4,0)</f>
        <v>грамм</v>
      </c>
      <c r="K1219" s="4">
        <f>VLOOKUP(D1219,Товар!A:F,5,0)</f>
        <v>100</v>
      </c>
      <c r="L1219" s="4">
        <f>VLOOKUP(D1219,Товар!A:F,6,0)</f>
        <v>86</v>
      </c>
      <c r="M1219" s="4" t="str">
        <f>VLOOKUP(D1219,Товар!A:F,2,0)</f>
        <v>Конфеты</v>
      </c>
    </row>
    <row r="1220" spans="1:13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s="2" t="str">
        <f>VLOOKUP(C1220,Магазин!A:C,2,0)</f>
        <v>Октябрьский</v>
      </c>
      <c r="H1220" s="4" t="str">
        <f>VLOOKUP(C1220,Магазин!A:C,3,0)</f>
        <v>просп. Революции, 1</v>
      </c>
      <c r="I1220" s="4" t="str">
        <f>VLOOKUP(D1220,Товар!A:F,3,0)</f>
        <v>Шоколад с изюмом</v>
      </c>
      <c r="J1220" s="4" t="str">
        <f>VLOOKUP(D1220,Товар!A:F,4,0)</f>
        <v>грамм</v>
      </c>
      <c r="K1220" s="4">
        <f>VLOOKUP(D1220,Товар!A:F,5,0)</f>
        <v>80</v>
      </c>
      <c r="L1220" s="4">
        <f>VLOOKUP(D1220,Товар!A:F,6,0)</f>
        <v>94</v>
      </c>
      <c r="M1220" s="4" t="str">
        <f>VLOOKUP(D1220,Товар!A:F,2,0)</f>
        <v>Конфеты</v>
      </c>
    </row>
    <row r="1221" spans="1:13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s="2" t="str">
        <f>VLOOKUP(C1221,Магазин!A:C,2,0)</f>
        <v>Октябрьский</v>
      </c>
      <c r="H1221" s="4" t="str">
        <f>VLOOKUP(C1221,Магазин!A:C,3,0)</f>
        <v>просп. Революции, 1</v>
      </c>
      <c r="I1221" s="4" t="str">
        <f>VLOOKUP(D1221,Товар!A:F,3,0)</f>
        <v>Шоколад с орехом</v>
      </c>
      <c r="J1221" s="4" t="str">
        <f>VLOOKUP(D1221,Товар!A:F,4,0)</f>
        <v>грамм</v>
      </c>
      <c r="K1221" s="4">
        <f>VLOOKUP(D1221,Товар!A:F,5,0)</f>
        <v>100</v>
      </c>
      <c r="L1221" s="4">
        <f>VLOOKUP(D1221,Товар!A:F,6,0)</f>
        <v>99</v>
      </c>
      <c r="M1221" s="4" t="str">
        <f>VLOOKUP(D1221,Товар!A:F,2,0)</f>
        <v>Конфеты</v>
      </c>
    </row>
    <row r="1222" spans="1:13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s="2" t="str">
        <f>VLOOKUP(C1222,Магазин!A:C,2,0)</f>
        <v>Октябрьский</v>
      </c>
      <c r="H1222" s="4" t="str">
        <f>VLOOKUP(C1222,Магазин!A:C,3,0)</f>
        <v>просп. Революции, 1</v>
      </c>
      <c r="I1222" s="4" t="str">
        <f>VLOOKUP(D1222,Товар!A:F,3,0)</f>
        <v>Шоколад темный</v>
      </c>
      <c r="J1222" s="4" t="str">
        <f>VLOOKUP(D1222,Товар!A:F,4,0)</f>
        <v>грамм</v>
      </c>
      <c r="K1222" s="4">
        <f>VLOOKUP(D1222,Товар!A:F,5,0)</f>
        <v>100</v>
      </c>
      <c r="L1222" s="4">
        <f>VLOOKUP(D1222,Товар!A:F,6,0)</f>
        <v>96</v>
      </c>
      <c r="M1222" s="4" t="str">
        <f>VLOOKUP(D1222,Товар!A:F,2,0)</f>
        <v>Конфеты</v>
      </c>
    </row>
    <row r="1223" spans="1:13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s="2" t="str">
        <f>VLOOKUP(C1223,Магазин!A:C,2,0)</f>
        <v>Октябрьский</v>
      </c>
      <c r="H1223" s="4" t="str">
        <f>VLOOKUP(C1223,Магазин!A:C,3,0)</f>
        <v>просп. Революции, 1</v>
      </c>
      <c r="I1223" s="4" t="str">
        <f>VLOOKUP(D1223,Товар!A:F,3,0)</f>
        <v>Шоколадные конфеты "Белочка"</v>
      </c>
      <c r="J1223" s="4" t="str">
        <f>VLOOKUP(D1223,Товар!A:F,4,0)</f>
        <v>грамм</v>
      </c>
      <c r="K1223" s="4">
        <f>VLOOKUP(D1223,Товар!A:F,5,0)</f>
        <v>200</v>
      </c>
      <c r="L1223" s="4">
        <f>VLOOKUP(D1223,Товар!A:F,6,0)</f>
        <v>156</v>
      </c>
      <c r="M1223" s="4" t="str">
        <f>VLOOKUP(D1223,Товар!A:F,2,0)</f>
        <v>Конфеты</v>
      </c>
    </row>
    <row r="1224" spans="1:13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s="2" t="str">
        <f>VLOOKUP(C1224,Магазин!A:C,2,0)</f>
        <v>Октябрьский</v>
      </c>
      <c r="H1224" s="4" t="str">
        <f>VLOOKUP(C1224,Магазин!A:C,3,0)</f>
        <v>просп. Революции, 1</v>
      </c>
      <c r="I1224" s="4" t="str">
        <f>VLOOKUP(D1224,Товар!A:F,3,0)</f>
        <v>Шоколадные конфеты "Грильяж"</v>
      </c>
      <c r="J1224" s="4" t="str">
        <f>VLOOKUP(D1224,Товар!A:F,4,0)</f>
        <v>грамм</v>
      </c>
      <c r="K1224" s="4">
        <f>VLOOKUP(D1224,Товар!A:F,5,0)</f>
        <v>300</v>
      </c>
      <c r="L1224" s="4">
        <f>VLOOKUP(D1224,Товар!A:F,6,0)</f>
        <v>240</v>
      </c>
      <c r="M1224" s="4" t="str">
        <f>VLOOKUP(D1224,Товар!A:F,2,0)</f>
        <v>Конфеты</v>
      </c>
    </row>
    <row r="1225" spans="1:13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s="2" t="str">
        <f>VLOOKUP(C1225,Магазин!A:C,2,0)</f>
        <v>Октябрьский</v>
      </c>
      <c r="H1225" s="4" t="str">
        <f>VLOOKUP(C1225,Магазин!A:C,3,0)</f>
        <v>просп. Революции, 1</v>
      </c>
      <c r="I1225" s="4" t="str">
        <f>VLOOKUP(D1225,Товар!A:F,3,0)</f>
        <v>Шоколадные конфеты ассорти</v>
      </c>
      <c r="J1225" s="4" t="str">
        <f>VLOOKUP(D1225,Товар!A:F,4,0)</f>
        <v>грамм</v>
      </c>
      <c r="K1225" s="4">
        <f>VLOOKUP(D1225,Товар!A:F,5,0)</f>
        <v>400</v>
      </c>
      <c r="L1225" s="4">
        <f>VLOOKUP(D1225,Товар!A:F,6,0)</f>
        <v>399</v>
      </c>
      <c r="M1225" s="4" t="str">
        <f>VLOOKUP(D1225,Товар!A:F,2,0)</f>
        <v>Конфеты</v>
      </c>
    </row>
    <row r="1226" spans="1:13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s="2" t="str">
        <f>VLOOKUP(C1226,Магазин!A:C,2,0)</f>
        <v>Октябрьский</v>
      </c>
      <c r="H1226" s="4" t="str">
        <f>VLOOKUP(C1226,Магазин!A:C,3,0)</f>
        <v>просп. Революции, 29</v>
      </c>
      <c r="I1226" s="4" t="str">
        <f>VLOOKUP(D1226,Товар!A:F,3,0)</f>
        <v>Батончик соевый</v>
      </c>
      <c r="J1226" s="4" t="str">
        <f>VLOOKUP(D1226,Товар!A:F,4,0)</f>
        <v>грамм</v>
      </c>
      <c r="K1226" s="4">
        <f>VLOOKUP(D1226,Товар!A:F,5,0)</f>
        <v>250</v>
      </c>
      <c r="L1226" s="4">
        <f>VLOOKUP(D1226,Товар!A:F,6,0)</f>
        <v>132</v>
      </c>
      <c r="M1226" s="4" t="str">
        <f>VLOOKUP(D1226,Товар!A:F,2,0)</f>
        <v>Конфеты</v>
      </c>
    </row>
    <row r="1227" spans="1:13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s="2" t="str">
        <f>VLOOKUP(C1227,Магазин!A:C,2,0)</f>
        <v>Октябрьский</v>
      </c>
      <c r="H1227" s="4" t="str">
        <f>VLOOKUP(C1227,Магазин!A:C,3,0)</f>
        <v>просп. Революции, 29</v>
      </c>
      <c r="I1227" s="4" t="str">
        <f>VLOOKUP(D1227,Товар!A:F,3,0)</f>
        <v>Заяц шоколадный большой</v>
      </c>
      <c r="J1227" s="4" t="str">
        <f>VLOOKUP(D1227,Товар!A:F,4,0)</f>
        <v>шт</v>
      </c>
      <c r="K1227" s="4">
        <f>VLOOKUP(D1227,Товар!A:F,5,0)</f>
        <v>1</v>
      </c>
      <c r="L1227" s="4">
        <f>VLOOKUP(D1227,Товар!A:F,6,0)</f>
        <v>299</v>
      </c>
      <c r="M1227" s="4" t="str">
        <f>VLOOKUP(D1227,Товар!A:F,2,0)</f>
        <v>Конфеты</v>
      </c>
    </row>
    <row r="1228" spans="1:13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s="2" t="str">
        <f>VLOOKUP(C1228,Магазин!A:C,2,0)</f>
        <v>Октябрьский</v>
      </c>
      <c r="H1228" s="4" t="str">
        <f>VLOOKUP(C1228,Магазин!A:C,3,0)</f>
        <v>просп. Революции, 29</v>
      </c>
      <c r="I1228" s="4" t="str">
        <f>VLOOKUP(D1228,Товар!A:F,3,0)</f>
        <v>Заяц шоколадный малый</v>
      </c>
      <c r="J1228" s="4" t="str">
        <f>VLOOKUP(D1228,Товар!A:F,4,0)</f>
        <v>шт</v>
      </c>
      <c r="K1228" s="4">
        <f>VLOOKUP(D1228,Товар!A:F,5,0)</f>
        <v>6</v>
      </c>
      <c r="L1228" s="4">
        <f>VLOOKUP(D1228,Товар!A:F,6,0)</f>
        <v>349</v>
      </c>
      <c r="M1228" s="4" t="str">
        <f>VLOOKUP(D1228,Товар!A:F,2,0)</f>
        <v>Конфеты</v>
      </c>
    </row>
    <row r="1229" spans="1:13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s="2" t="str">
        <f>VLOOKUP(C1229,Магазин!A:C,2,0)</f>
        <v>Октябрьский</v>
      </c>
      <c r="H1229" s="4" t="str">
        <f>VLOOKUP(C1229,Магазин!A:C,3,0)</f>
        <v>просп. Революции, 29</v>
      </c>
      <c r="I1229" s="4" t="str">
        <f>VLOOKUP(D1229,Товар!A:F,3,0)</f>
        <v>Зефир в шоколаде</v>
      </c>
      <c r="J1229" s="4" t="str">
        <f>VLOOKUP(D1229,Товар!A:F,4,0)</f>
        <v>грамм</v>
      </c>
      <c r="K1229" s="4">
        <f>VLOOKUP(D1229,Товар!A:F,5,0)</f>
        <v>250</v>
      </c>
      <c r="L1229" s="4">
        <f>VLOOKUP(D1229,Товар!A:F,6,0)</f>
        <v>264</v>
      </c>
      <c r="M1229" s="4" t="str">
        <f>VLOOKUP(D1229,Товар!A:F,2,0)</f>
        <v>Конфеты</v>
      </c>
    </row>
    <row r="1230" spans="1:13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s="2" t="str">
        <f>VLOOKUP(C1230,Магазин!A:C,2,0)</f>
        <v>Октябрьский</v>
      </c>
      <c r="H1230" s="4" t="str">
        <f>VLOOKUP(C1230,Магазин!A:C,3,0)</f>
        <v>просп. Революции, 29</v>
      </c>
      <c r="I1230" s="4" t="str">
        <f>VLOOKUP(D1230,Товар!A:F,3,0)</f>
        <v>Зефир ванильный</v>
      </c>
      <c r="J1230" s="4" t="str">
        <f>VLOOKUP(D1230,Товар!A:F,4,0)</f>
        <v>грамм</v>
      </c>
      <c r="K1230" s="4">
        <f>VLOOKUP(D1230,Товар!A:F,5,0)</f>
        <v>800</v>
      </c>
      <c r="L1230" s="4">
        <f>VLOOKUP(D1230,Товар!A:F,6,0)</f>
        <v>239</v>
      </c>
      <c r="M1230" s="4" t="str">
        <f>VLOOKUP(D1230,Товар!A:F,2,0)</f>
        <v>Конфеты</v>
      </c>
    </row>
    <row r="1231" spans="1:13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s="2" t="str">
        <f>VLOOKUP(C1231,Магазин!A:C,2,0)</f>
        <v>Октябрьский</v>
      </c>
      <c r="H1231" s="4" t="str">
        <f>VLOOKUP(C1231,Магазин!A:C,3,0)</f>
        <v>просп. Революции, 29</v>
      </c>
      <c r="I1231" s="4" t="str">
        <f>VLOOKUP(D1231,Товар!A:F,3,0)</f>
        <v>Зефир воздушный</v>
      </c>
      <c r="J1231" s="4" t="str">
        <f>VLOOKUP(D1231,Товар!A:F,4,0)</f>
        <v>грамм</v>
      </c>
      <c r="K1231" s="4">
        <f>VLOOKUP(D1231,Товар!A:F,5,0)</f>
        <v>500</v>
      </c>
      <c r="L1231" s="4">
        <f>VLOOKUP(D1231,Товар!A:F,6,0)</f>
        <v>179</v>
      </c>
      <c r="M1231" s="4" t="str">
        <f>VLOOKUP(D1231,Товар!A:F,2,0)</f>
        <v>Конфеты</v>
      </c>
    </row>
    <row r="1232" spans="1:13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s="2" t="str">
        <f>VLOOKUP(C1232,Магазин!A:C,2,0)</f>
        <v>Октябрьский</v>
      </c>
      <c r="H1232" s="4" t="str">
        <f>VLOOKUP(C1232,Магазин!A:C,3,0)</f>
        <v>просп. Революции, 29</v>
      </c>
      <c r="I1232" s="4" t="str">
        <f>VLOOKUP(D1232,Товар!A:F,3,0)</f>
        <v>Зефир лимонный</v>
      </c>
      <c r="J1232" s="4" t="str">
        <f>VLOOKUP(D1232,Товар!A:F,4,0)</f>
        <v>грамм</v>
      </c>
      <c r="K1232" s="4">
        <f>VLOOKUP(D1232,Товар!A:F,5,0)</f>
        <v>1000</v>
      </c>
      <c r="L1232" s="4">
        <f>VLOOKUP(D1232,Товар!A:F,6,0)</f>
        <v>299</v>
      </c>
      <c r="M1232" s="4" t="str">
        <f>VLOOKUP(D1232,Товар!A:F,2,0)</f>
        <v>Конфеты</v>
      </c>
    </row>
    <row r="1233" spans="1:13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s="2" t="str">
        <f>VLOOKUP(C1233,Магазин!A:C,2,0)</f>
        <v>Октябрьский</v>
      </c>
      <c r="H1233" s="4" t="str">
        <f>VLOOKUP(C1233,Магазин!A:C,3,0)</f>
        <v>просп. Революции, 29</v>
      </c>
      <c r="I1233" s="4" t="str">
        <f>VLOOKUP(D1233,Товар!A:F,3,0)</f>
        <v>Карамель "Барбарис"</v>
      </c>
      <c r="J1233" s="4" t="str">
        <f>VLOOKUP(D1233,Товар!A:F,4,0)</f>
        <v>грамм</v>
      </c>
      <c r="K1233" s="4">
        <f>VLOOKUP(D1233,Товар!A:F,5,0)</f>
        <v>250</v>
      </c>
      <c r="L1233" s="4">
        <f>VLOOKUP(D1233,Товар!A:F,6,0)</f>
        <v>60</v>
      </c>
      <c r="M1233" s="4" t="str">
        <f>VLOOKUP(D1233,Товар!A:F,2,0)</f>
        <v>Конфеты</v>
      </c>
    </row>
    <row r="1234" spans="1:13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s="2" t="str">
        <f>VLOOKUP(C1234,Магазин!A:C,2,0)</f>
        <v>Октябрьский</v>
      </c>
      <c r="H1234" s="4" t="str">
        <f>VLOOKUP(C1234,Магазин!A:C,3,0)</f>
        <v>просп. Революции, 29</v>
      </c>
      <c r="I1234" s="4" t="str">
        <f>VLOOKUP(D1234,Товар!A:F,3,0)</f>
        <v>Карамель "Взлетная"</v>
      </c>
      <c r="J1234" s="4" t="str">
        <f>VLOOKUP(D1234,Товар!A:F,4,0)</f>
        <v>грамм</v>
      </c>
      <c r="K1234" s="4">
        <f>VLOOKUP(D1234,Товар!A:F,5,0)</f>
        <v>500</v>
      </c>
      <c r="L1234" s="4">
        <f>VLOOKUP(D1234,Товар!A:F,6,0)</f>
        <v>109</v>
      </c>
      <c r="M1234" s="4" t="str">
        <f>VLOOKUP(D1234,Товар!A:F,2,0)</f>
        <v>Конфеты</v>
      </c>
    </row>
    <row r="1235" spans="1:13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s="2" t="str">
        <f>VLOOKUP(C1235,Магазин!A:C,2,0)</f>
        <v>Октябрьский</v>
      </c>
      <c r="H1235" s="4" t="str">
        <f>VLOOKUP(C1235,Магазин!A:C,3,0)</f>
        <v>просп. Революции, 29</v>
      </c>
      <c r="I1235" s="4" t="str">
        <f>VLOOKUP(D1235,Товар!A:F,3,0)</f>
        <v>Карамель "Раковая шейка"</v>
      </c>
      <c r="J1235" s="4" t="str">
        <f>VLOOKUP(D1235,Товар!A:F,4,0)</f>
        <v>грамм</v>
      </c>
      <c r="K1235" s="4">
        <f>VLOOKUP(D1235,Товар!A:F,5,0)</f>
        <v>1000</v>
      </c>
      <c r="L1235" s="4">
        <f>VLOOKUP(D1235,Товар!A:F,6,0)</f>
        <v>650</v>
      </c>
      <c r="M1235" s="4" t="str">
        <f>VLOOKUP(D1235,Товар!A:F,2,0)</f>
        <v>Конфеты</v>
      </c>
    </row>
    <row r="1236" spans="1:13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s="2" t="str">
        <f>VLOOKUP(C1236,Магазин!A:C,2,0)</f>
        <v>Октябрьский</v>
      </c>
      <c r="H1236" s="4" t="str">
        <f>VLOOKUP(C1236,Магазин!A:C,3,0)</f>
        <v>просп. Революции, 29</v>
      </c>
      <c r="I1236" s="4" t="str">
        <f>VLOOKUP(D1236,Товар!A:F,3,0)</f>
        <v>Карамель клубничная</v>
      </c>
      <c r="J1236" s="4" t="str">
        <f>VLOOKUP(D1236,Товар!A:F,4,0)</f>
        <v>грамм</v>
      </c>
      <c r="K1236" s="4">
        <f>VLOOKUP(D1236,Товар!A:F,5,0)</f>
        <v>500</v>
      </c>
      <c r="L1236" s="4">
        <f>VLOOKUP(D1236,Товар!A:F,6,0)</f>
        <v>120</v>
      </c>
      <c r="M1236" s="4" t="str">
        <f>VLOOKUP(D1236,Товар!A:F,2,0)</f>
        <v>Конфеты</v>
      </c>
    </row>
    <row r="1237" spans="1:13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s="2" t="str">
        <f>VLOOKUP(C1237,Магазин!A:C,2,0)</f>
        <v>Октябрьский</v>
      </c>
      <c r="H1237" s="4" t="str">
        <f>VLOOKUP(C1237,Магазин!A:C,3,0)</f>
        <v>просп. Революции, 29</v>
      </c>
      <c r="I1237" s="4" t="str">
        <f>VLOOKUP(D1237,Товар!A:F,3,0)</f>
        <v>Карамель лимонная</v>
      </c>
      <c r="J1237" s="4" t="str">
        <f>VLOOKUP(D1237,Товар!A:F,4,0)</f>
        <v>грамм</v>
      </c>
      <c r="K1237" s="4">
        <f>VLOOKUP(D1237,Товар!A:F,5,0)</f>
        <v>250</v>
      </c>
      <c r="L1237" s="4">
        <f>VLOOKUP(D1237,Товар!A:F,6,0)</f>
        <v>69</v>
      </c>
      <c r="M1237" s="4" t="str">
        <f>VLOOKUP(D1237,Товар!A:F,2,0)</f>
        <v>Конфеты</v>
      </c>
    </row>
    <row r="1238" spans="1:13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s="2" t="str">
        <f>VLOOKUP(C1238,Магазин!A:C,2,0)</f>
        <v>Октябрьский</v>
      </c>
      <c r="H1238" s="4" t="str">
        <f>VLOOKUP(C1238,Магазин!A:C,3,0)</f>
        <v>просп. Революции, 29</v>
      </c>
      <c r="I1238" s="4" t="str">
        <f>VLOOKUP(D1238,Товар!A:F,3,0)</f>
        <v>Карамель мятная</v>
      </c>
      <c r="J1238" s="4" t="str">
        <f>VLOOKUP(D1238,Товар!A:F,4,0)</f>
        <v>грамм</v>
      </c>
      <c r="K1238" s="4">
        <f>VLOOKUP(D1238,Товар!A:F,5,0)</f>
        <v>500</v>
      </c>
      <c r="L1238" s="4">
        <f>VLOOKUP(D1238,Товар!A:F,6,0)</f>
        <v>99</v>
      </c>
      <c r="M1238" s="4" t="str">
        <f>VLOOKUP(D1238,Товар!A:F,2,0)</f>
        <v>Конфеты</v>
      </c>
    </row>
    <row r="1239" spans="1:13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s="2" t="str">
        <f>VLOOKUP(C1239,Магазин!A:C,2,0)</f>
        <v>Октябрьский</v>
      </c>
      <c r="H1239" s="4" t="str">
        <f>VLOOKUP(C1239,Магазин!A:C,3,0)</f>
        <v>просп. Революции, 29</v>
      </c>
      <c r="I1239" s="4" t="str">
        <f>VLOOKUP(D1239,Товар!A:F,3,0)</f>
        <v>Клюква в сахаре</v>
      </c>
      <c r="J1239" s="4" t="str">
        <f>VLOOKUP(D1239,Товар!A:F,4,0)</f>
        <v>грамм</v>
      </c>
      <c r="K1239" s="4">
        <f>VLOOKUP(D1239,Товар!A:F,5,0)</f>
        <v>300</v>
      </c>
      <c r="L1239" s="4">
        <f>VLOOKUP(D1239,Товар!A:F,6,0)</f>
        <v>264</v>
      </c>
      <c r="M1239" s="4" t="str">
        <f>VLOOKUP(D1239,Товар!A:F,2,0)</f>
        <v>Конфеты</v>
      </c>
    </row>
    <row r="1240" spans="1:13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s="2" t="str">
        <f>VLOOKUP(C1240,Магазин!A:C,2,0)</f>
        <v>Октябрьский</v>
      </c>
      <c r="H1240" s="4" t="str">
        <f>VLOOKUP(C1240,Магазин!A:C,3,0)</f>
        <v>просп. Революции, 29</v>
      </c>
      <c r="I1240" s="4" t="str">
        <f>VLOOKUP(D1240,Товар!A:F,3,0)</f>
        <v>Курага в шоколаде</v>
      </c>
      <c r="J1240" s="4" t="str">
        <f>VLOOKUP(D1240,Товар!A:F,4,0)</f>
        <v>грамм</v>
      </c>
      <c r="K1240" s="4">
        <f>VLOOKUP(D1240,Товар!A:F,5,0)</f>
        <v>250</v>
      </c>
      <c r="L1240" s="4">
        <f>VLOOKUP(D1240,Товар!A:F,6,0)</f>
        <v>360</v>
      </c>
      <c r="M1240" s="4" t="str">
        <f>VLOOKUP(D1240,Товар!A:F,2,0)</f>
        <v>Конфеты</v>
      </c>
    </row>
    <row r="1241" spans="1:13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s="2" t="str">
        <f>VLOOKUP(C1241,Магазин!A:C,2,0)</f>
        <v>Октябрьский</v>
      </c>
      <c r="H1241" s="4" t="str">
        <f>VLOOKUP(C1241,Магазин!A:C,3,0)</f>
        <v>просп. Революции, 29</v>
      </c>
      <c r="I1241" s="4" t="str">
        <f>VLOOKUP(D1241,Товар!A:F,3,0)</f>
        <v>Леденец "Петушок"</v>
      </c>
      <c r="J1241" s="4" t="str">
        <f>VLOOKUP(D1241,Товар!A:F,4,0)</f>
        <v>шт</v>
      </c>
      <c r="K1241" s="4">
        <f>VLOOKUP(D1241,Товар!A:F,5,0)</f>
        <v>1</v>
      </c>
      <c r="L1241" s="4">
        <f>VLOOKUP(D1241,Товар!A:F,6,0)</f>
        <v>25</v>
      </c>
      <c r="M1241" s="4" t="str">
        <f>VLOOKUP(D1241,Товар!A:F,2,0)</f>
        <v>Конфеты</v>
      </c>
    </row>
    <row r="1242" spans="1:13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s="2" t="str">
        <f>VLOOKUP(C1242,Магазин!A:C,2,0)</f>
        <v>Октябрьский</v>
      </c>
      <c r="H1242" s="4" t="str">
        <f>VLOOKUP(C1242,Магазин!A:C,3,0)</f>
        <v>просп. Революции, 29</v>
      </c>
      <c r="I1242" s="4" t="str">
        <f>VLOOKUP(D1242,Товар!A:F,3,0)</f>
        <v>Леденцы фруктовые драже</v>
      </c>
      <c r="J1242" s="4" t="str">
        <f>VLOOKUP(D1242,Товар!A:F,4,0)</f>
        <v>грамм</v>
      </c>
      <c r="K1242" s="4">
        <f>VLOOKUP(D1242,Товар!A:F,5,0)</f>
        <v>150</v>
      </c>
      <c r="L1242" s="4">
        <f>VLOOKUP(D1242,Товар!A:F,6,0)</f>
        <v>149</v>
      </c>
      <c r="M1242" s="4" t="str">
        <f>VLOOKUP(D1242,Товар!A:F,2,0)</f>
        <v>Конфеты</v>
      </c>
    </row>
    <row r="1243" spans="1:13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s="2" t="str">
        <f>VLOOKUP(C1243,Магазин!A:C,2,0)</f>
        <v>Октябрьский</v>
      </c>
      <c r="H1243" s="4" t="str">
        <f>VLOOKUP(C1243,Магазин!A:C,3,0)</f>
        <v>просп. Революции, 29</v>
      </c>
      <c r="I1243" s="4" t="str">
        <f>VLOOKUP(D1243,Товар!A:F,3,0)</f>
        <v>Мармелад в шоколаде</v>
      </c>
      <c r="J1243" s="4" t="str">
        <f>VLOOKUP(D1243,Товар!A:F,4,0)</f>
        <v>грамм</v>
      </c>
      <c r="K1243" s="4">
        <f>VLOOKUP(D1243,Товар!A:F,5,0)</f>
        <v>150</v>
      </c>
      <c r="L1243" s="4">
        <f>VLOOKUP(D1243,Товар!A:F,6,0)</f>
        <v>144</v>
      </c>
      <c r="M1243" s="4" t="str">
        <f>VLOOKUP(D1243,Товар!A:F,2,0)</f>
        <v>Конфеты</v>
      </c>
    </row>
    <row r="1244" spans="1:13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s="2" t="str">
        <f>VLOOKUP(C1244,Магазин!A:C,2,0)</f>
        <v>Октябрьский</v>
      </c>
      <c r="H1244" s="4" t="str">
        <f>VLOOKUP(C1244,Магазин!A:C,3,0)</f>
        <v>просп. Революции, 29</v>
      </c>
      <c r="I1244" s="4" t="str">
        <f>VLOOKUP(D1244,Товар!A:F,3,0)</f>
        <v>Мармелад желейный фигурки</v>
      </c>
      <c r="J1244" s="4" t="str">
        <f>VLOOKUP(D1244,Товар!A:F,4,0)</f>
        <v>грамм</v>
      </c>
      <c r="K1244" s="4">
        <f>VLOOKUP(D1244,Товар!A:F,5,0)</f>
        <v>700</v>
      </c>
      <c r="L1244" s="4">
        <f>VLOOKUP(D1244,Товар!A:F,6,0)</f>
        <v>199</v>
      </c>
      <c r="M1244" s="4" t="str">
        <f>VLOOKUP(D1244,Товар!A:F,2,0)</f>
        <v>Конфеты</v>
      </c>
    </row>
    <row r="1245" spans="1:13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s="2" t="str">
        <f>VLOOKUP(C1245,Магазин!A:C,2,0)</f>
        <v>Октябрьский</v>
      </c>
      <c r="H1245" s="4" t="str">
        <f>VLOOKUP(C1245,Магазин!A:C,3,0)</f>
        <v>просп. Революции, 29</v>
      </c>
      <c r="I1245" s="4" t="str">
        <f>VLOOKUP(D1245,Товар!A:F,3,0)</f>
        <v>Мармелад лимонный</v>
      </c>
      <c r="J1245" s="4" t="str">
        <f>VLOOKUP(D1245,Товар!A:F,4,0)</f>
        <v>грамм</v>
      </c>
      <c r="K1245" s="4">
        <f>VLOOKUP(D1245,Товар!A:F,5,0)</f>
        <v>500</v>
      </c>
      <c r="L1245" s="4">
        <f>VLOOKUP(D1245,Товар!A:F,6,0)</f>
        <v>155</v>
      </c>
      <c r="M1245" s="4" t="str">
        <f>VLOOKUP(D1245,Товар!A:F,2,0)</f>
        <v>Конфеты</v>
      </c>
    </row>
    <row r="1246" spans="1:13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s="2" t="str">
        <f>VLOOKUP(C1246,Магазин!A:C,2,0)</f>
        <v>Октябрьский</v>
      </c>
      <c r="H1246" s="4" t="str">
        <f>VLOOKUP(C1246,Магазин!A:C,3,0)</f>
        <v>просп. Революции, 29</v>
      </c>
      <c r="I1246" s="4" t="str">
        <f>VLOOKUP(D1246,Товар!A:F,3,0)</f>
        <v>Мармелад сливовый</v>
      </c>
      <c r="J1246" s="4" t="str">
        <f>VLOOKUP(D1246,Товар!A:F,4,0)</f>
        <v>грамм</v>
      </c>
      <c r="K1246" s="4">
        <f>VLOOKUP(D1246,Товар!A:F,5,0)</f>
        <v>500</v>
      </c>
      <c r="L1246" s="4">
        <f>VLOOKUP(D1246,Товар!A:F,6,0)</f>
        <v>149</v>
      </c>
      <c r="M1246" s="4" t="str">
        <f>VLOOKUP(D1246,Товар!A:F,2,0)</f>
        <v>Конфеты</v>
      </c>
    </row>
    <row r="1247" spans="1:13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s="2" t="str">
        <f>VLOOKUP(C1247,Магазин!A:C,2,0)</f>
        <v>Октябрьский</v>
      </c>
      <c r="H1247" s="4" t="str">
        <f>VLOOKUP(C1247,Магазин!A:C,3,0)</f>
        <v>просп. Революции, 29</v>
      </c>
      <c r="I1247" s="4" t="str">
        <f>VLOOKUP(D1247,Товар!A:F,3,0)</f>
        <v>Мармелад фруктовый</v>
      </c>
      <c r="J1247" s="4" t="str">
        <f>VLOOKUP(D1247,Товар!A:F,4,0)</f>
        <v>грамм</v>
      </c>
      <c r="K1247" s="4">
        <f>VLOOKUP(D1247,Товар!A:F,5,0)</f>
        <v>600</v>
      </c>
      <c r="L1247" s="4">
        <f>VLOOKUP(D1247,Товар!A:F,6,0)</f>
        <v>139</v>
      </c>
      <c r="M1247" s="4" t="str">
        <f>VLOOKUP(D1247,Товар!A:F,2,0)</f>
        <v>Конфеты</v>
      </c>
    </row>
    <row r="1248" spans="1:13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s="2" t="str">
        <f>VLOOKUP(C1248,Магазин!A:C,2,0)</f>
        <v>Октябрьский</v>
      </c>
      <c r="H1248" s="4" t="str">
        <f>VLOOKUP(C1248,Магазин!A:C,3,0)</f>
        <v>просп. Революции, 29</v>
      </c>
      <c r="I1248" s="4" t="str">
        <f>VLOOKUP(D1248,Товар!A:F,3,0)</f>
        <v>Мармелад яблочный</v>
      </c>
      <c r="J1248" s="4" t="str">
        <f>VLOOKUP(D1248,Товар!A:F,4,0)</f>
        <v>грамм</v>
      </c>
      <c r="K1248" s="4">
        <f>VLOOKUP(D1248,Товар!A:F,5,0)</f>
        <v>1000</v>
      </c>
      <c r="L1248" s="4">
        <f>VLOOKUP(D1248,Товар!A:F,6,0)</f>
        <v>216</v>
      </c>
      <c r="M1248" s="4" t="str">
        <f>VLOOKUP(D1248,Товар!A:F,2,0)</f>
        <v>Конфеты</v>
      </c>
    </row>
    <row r="1249" spans="1:13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s="2" t="str">
        <f>VLOOKUP(C1249,Магазин!A:C,2,0)</f>
        <v>Октябрьский</v>
      </c>
      <c r="H1249" s="4" t="str">
        <f>VLOOKUP(C1249,Магазин!A:C,3,0)</f>
        <v>просп. Революции, 29</v>
      </c>
      <c r="I1249" s="4" t="str">
        <f>VLOOKUP(D1249,Товар!A:F,3,0)</f>
        <v>Набор конфет "Новогодний"</v>
      </c>
      <c r="J1249" s="4" t="str">
        <f>VLOOKUP(D1249,Товар!A:F,4,0)</f>
        <v>грамм</v>
      </c>
      <c r="K1249" s="4">
        <f>VLOOKUP(D1249,Товар!A:F,5,0)</f>
        <v>200</v>
      </c>
      <c r="L1249" s="4">
        <f>VLOOKUP(D1249,Товар!A:F,6,0)</f>
        <v>400</v>
      </c>
      <c r="M1249" s="4" t="str">
        <f>VLOOKUP(D1249,Товар!A:F,2,0)</f>
        <v>Конфеты</v>
      </c>
    </row>
    <row r="1250" spans="1:13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s="2" t="str">
        <f>VLOOKUP(C1250,Магазин!A:C,2,0)</f>
        <v>Октябрьский</v>
      </c>
      <c r="H1250" s="4" t="str">
        <f>VLOOKUP(C1250,Магазин!A:C,3,0)</f>
        <v>просп. Революции, 29</v>
      </c>
      <c r="I1250" s="4" t="str">
        <f>VLOOKUP(D1250,Товар!A:F,3,0)</f>
        <v>Пастила ванильная</v>
      </c>
      <c r="J1250" s="4" t="str">
        <f>VLOOKUP(D1250,Товар!A:F,4,0)</f>
        <v>грамм</v>
      </c>
      <c r="K1250" s="4">
        <f>VLOOKUP(D1250,Товар!A:F,5,0)</f>
        <v>250</v>
      </c>
      <c r="L1250" s="4">
        <f>VLOOKUP(D1250,Товар!A:F,6,0)</f>
        <v>149</v>
      </c>
      <c r="M1250" s="4" t="str">
        <f>VLOOKUP(D1250,Товар!A:F,2,0)</f>
        <v>Конфеты</v>
      </c>
    </row>
    <row r="1251" spans="1:13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s="2" t="str">
        <f>VLOOKUP(C1251,Магазин!A:C,2,0)</f>
        <v>Октябрьский</v>
      </c>
      <c r="H1251" s="4" t="str">
        <f>VLOOKUP(C1251,Магазин!A:C,3,0)</f>
        <v>просп. Революции, 29</v>
      </c>
      <c r="I1251" s="4" t="str">
        <f>VLOOKUP(D1251,Товар!A:F,3,0)</f>
        <v>Пастила с клюквенным соком</v>
      </c>
      <c r="J1251" s="4" t="str">
        <f>VLOOKUP(D1251,Товар!A:F,4,0)</f>
        <v>грамм</v>
      </c>
      <c r="K1251" s="4">
        <f>VLOOKUP(D1251,Товар!A:F,5,0)</f>
        <v>300</v>
      </c>
      <c r="L1251" s="4">
        <f>VLOOKUP(D1251,Товар!A:F,6,0)</f>
        <v>168</v>
      </c>
      <c r="M1251" s="4" t="str">
        <f>VLOOKUP(D1251,Товар!A:F,2,0)</f>
        <v>Конфеты</v>
      </c>
    </row>
    <row r="1252" spans="1:13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s="2" t="str">
        <f>VLOOKUP(C1252,Магазин!A:C,2,0)</f>
        <v>Октябрьский</v>
      </c>
      <c r="H1252" s="4" t="str">
        <f>VLOOKUP(C1252,Магазин!A:C,3,0)</f>
        <v>просп. Революции, 29</v>
      </c>
      <c r="I1252" s="4" t="str">
        <f>VLOOKUP(D1252,Товар!A:F,3,0)</f>
        <v>Сладкая плитка соевая</v>
      </c>
      <c r="J1252" s="4" t="str">
        <f>VLOOKUP(D1252,Товар!A:F,4,0)</f>
        <v>грамм</v>
      </c>
      <c r="K1252" s="4">
        <f>VLOOKUP(D1252,Товар!A:F,5,0)</f>
        <v>100</v>
      </c>
      <c r="L1252" s="4">
        <f>VLOOKUP(D1252,Товар!A:F,6,0)</f>
        <v>69</v>
      </c>
      <c r="M1252" s="4" t="str">
        <f>VLOOKUP(D1252,Товар!A:F,2,0)</f>
        <v>Конфеты</v>
      </c>
    </row>
    <row r="1253" spans="1:13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s="2" t="str">
        <f>VLOOKUP(C1253,Магазин!A:C,2,0)</f>
        <v>Октябрьский</v>
      </c>
      <c r="H1253" s="4" t="str">
        <f>VLOOKUP(C1253,Магазин!A:C,3,0)</f>
        <v>просп. Революции, 29</v>
      </c>
      <c r="I1253" s="4" t="str">
        <f>VLOOKUP(D1253,Товар!A:F,3,0)</f>
        <v>Суфле в шоколаде</v>
      </c>
      <c r="J1253" s="4" t="str">
        <f>VLOOKUP(D1253,Товар!A:F,4,0)</f>
        <v>грамм</v>
      </c>
      <c r="K1253" s="4">
        <f>VLOOKUP(D1253,Товар!A:F,5,0)</f>
        <v>250</v>
      </c>
      <c r="L1253" s="4">
        <f>VLOOKUP(D1253,Товар!A:F,6,0)</f>
        <v>138</v>
      </c>
      <c r="M1253" s="4" t="str">
        <f>VLOOKUP(D1253,Товар!A:F,2,0)</f>
        <v>Конфеты</v>
      </c>
    </row>
    <row r="1254" spans="1:13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s="2" t="str">
        <f>VLOOKUP(C1254,Магазин!A:C,2,0)</f>
        <v>Октябрьский</v>
      </c>
      <c r="H1254" s="4" t="str">
        <f>VLOOKUP(C1254,Магазин!A:C,3,0)</f>
        <v>просп. Революции, 29</v>
      </c>
      <c r="I1254" s="4" t="str">
        <f>VLOOKUP(D1254,Товар!A:F,3,0)</f>
        <v>Чернослив в шоколаде</v>
      </c>
      <c r="J1254" s="4" t="str">
        <f>VLOOKUP(D1254,Товар!A:F,4,0)</f>
        <v>грамм</v>
      </c>
      <c r="K1254" s="4">
        <f>VLOOKUP(D1254,Товар!A:F,5,0)</f>
        <v>250</v>
      </c>
      <c r="L1254" s="4">
        <f>VLOOKUP(D1254,Товар!A:F,6,0)</f>
        <v>360</v>
      </c>
      <c r="M1254" s="4" t="str">
        <f>VLOOKUP(D1254,Товар!A:F,2,0)</f>
        <v>Конфеты</v>
      </c>
    </row>
    <row r="1255" spans="1:13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s="2" t="str">
        <f>VLOOKUP(C1255,Магазин!A:C,2,0)</f>
        <v>Октябрьский</v>
      </c>
      <c r="H1255" s="4" t="str">
        <f>VLOOKUP(C1255,Магазин!A:C,3,0)</f>
        <v>просп. Революции, 29</v>
      </c>
      <c r="I1255" s="4" t="str">
        <f>VLOOKUP(D1255,Товар!A:F,3,0)</f>
        <v>Шоколад молочный</v>
      </c>
      <c r="J1255" s="4" t="str">
        <f>VLOOKUP(D1255,Товар!A:F,4,0)</f>
        <v>грамм</v>
      </c>
      <c r="K1255" s="4">
        <f>VLOOKUP(D1255,Товар!A:F,5,0)</f>
        <v>100</v>
      </c>
      <c r="L1255" s="4">
        <f>VLOOKUP(D1255,Товар!A:F,6,0)</f>
        <v>86</v>
      </c>
      <c r="M1255" s="4" t="str">
        <f>VLOOKUP(D1255,Товар!A:F,2,0)</f>
        <v>Конфеты</v>
      </c>
    </row>
    <row r="1256" spans="1:13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s="2" t="str">
        <f>VLOOKUP(C1256,Магазин!A:C,2,0)</f>
        <v>Октябрьский</v>
      </c>
      <c r="H1256" s="4" t="str">
        <f>VLOOKUP(C1256,Магазин!A:C,3,0)</f>
        <v>просп. Революции, 29</v>
      </c>
      <c r="I1256" s="4" t="str">
        <f>VLOOKUP(D1256,Товар!A:F,3,0)</f>
        <v>Шоколад с изюмом</v>
      </c>
      <c r="J1256" s="4" t="str">
        <f>VLOOKUP(D1256,Товар!A:F,4,0)</f>
        <v>грамм</v>
      </c>
      <c r="K1256" s="4">
        <f>VLOOKUP(D1256,Товар!A:F,5,0)</f>
        <v>80</v>
      </c>
      <c r="L1256" s="4">
        <f>VLOOKUP(D1256,Товар!A:F,6,0)</f>
        <v>94</v>
      </c>
      <c r="M1256" s="4" t="str">
        <f>VLOOKUP(D1256,Товар!A:F,2,0)</f>
        <v>Конфеты</v>
      </c>
    </row>
    <row r="1257" spans="1:13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s="2" t="str">
        <f>VLOOKUP(C1257,Магазин!A:C,2,0)</f>
        <v>Октябрьский</v>
      </c>
      <c r="H1257" s="4" t="str">
        <f>VLOOKUP(C1257,Магазин!A:C,3,0)</f>
        <v>просп. Революции, 29</v>
      </c>
      <c r="I1257" s="4" t="str">
        <f>VLOOKUP(D1257,Товар!A:F,3,0)</f>
        <v>Шоколад с орехом</v>
      </c>
      <c r="J1257" s="4" t="str">
        <f>VLOOKUP(D1257,Товар!A:F,4,0)</f>
        <v>грамм</v>
      </c>
      <c r="K1257" s="4">
        <f>VLOOKUP(D1257,Товар!A:F,5,0)</f>
        <v>100</v>
      </c>
      <c r="L1257" s="4">
        <f>VLOOKUP(D1257,Товар!A:F,6,0)</f>
        <v>99</v>
      </c>
      <c r="M1257" s="4" t="str">
        <f>VLOOKUP(D1257,Товар!A:F,2,0)</f>
        <v>Конфеты</v>
      </c>
    </row>
    <row r="1258" spans="1:13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s="2" t="str">
        <f>VLOOKUP(C1258,Магазин!A:C,2,0)</f>
        <v>Октябрьский</v>
      </c>
      <c r="H1258" s="4" t="str">
        <f>VLOOKUP(C1258,Магазин!A:C,3,0)</f>
        <v>просп. Революции, 29</v>
      </c>
      <c r="I1258" s="4" t="str">
        <f>VLOOKUP(D1258,Товар!A:F,3,0)</f>
        <v>Шоколад темный</v>
      </c>
      <c r="J1258" s="4" t="str">
        <f>VLOOKUP(D1258,Товар!A:F,4,0)</f>
        <v>грамм</v>
      </c>
      <c r="K1258" s="4">
        <f>VLOOKUP(D1258,Товар!A:F,5,0)</f>
        <v>100</v>
      </c>
      <c r="L1258" s="4">
        <f>VLOOKUP(D1258,Товар!A:F,6,0)</f>
        <v>96</v>
      </c>
      <c r="M1258" s="4" t="str">
        <f>VLOOKUP(D1258,Товар!A:F,2,0)</f>
        <v>Конфеты</v>
      </c>
    </row>
    <row r="1259" spans="1:13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s="2" t="str">
        <f>VLOOKUP(C1259,Магазин!A:C,2,0)</f>
        <v>Октябрьский</v>
      </c>
      <c r="H1259" s="4" t="str">
        <f>VLOOKUP(C1259,Магазин!A:C,3,0)</f>
        <v>просп. Революции, 29</v>
      </c>
      <c r="I1259" s="4" t="str">
        <f>VLOOKUP(D1259,Товар!A:F,3,0)</f>
        <v>Шоколадные конфеты "Белочка"</v>
      </c>
      <c r="J1259" s="4" t="str">
        <f>VLOOKUP(D1259,Товар!A:F,4,0)</f>
        <v>грамм</v>
      </c>
      <c r="K1259" s="4">
        <f>VLOOKUP(D1259,Товар!A:F,5,0)</f>
        <v>200</v>
      </c>
      <c r="L1259" s="4">
        <f>VLOOKUP(D1259,Товар!A:F,6,0)</f>
        <v>156</v>
      </c>
      <c r="M1259" s="4" t="str">
        <f>VLOOKUP(D1259,Товар!A:F,2,0)</f>
        <v>Конфеты</v>
      </c>
    </row>
    <row r="1260" spans="1:13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s="2" t="str">
        <f>VLOOKUP(C1260,Магазин!A:C,2,0)</f>
        <v>Октябрьский</v>
      </c>
      <c r="H1260" s="4" t="str">
        <f>VLOOKUP(C1260,Магазин!A:C,3,0)</f>
        <v>просп. Революции, 29</v>
      </c>
      <c r="I1260" s="4" t="str">
        <f>VLOOKUP(D1260,Товар!A:F,3,0)</f>
        <v>Шоколадные конфеты "Грильяж"</v>
      </c>
      <c r="J1260" s="4" t="str">
        <f>VLOOKUP(D1260,Товар!A:F,4,0)</f>
        <v>грамм</v>
      </c>
      <c r="K1260" s="4">
        <f>VLOOKUP(D1260,Товар!A:F,5,0)</f>
        <v>300</v>
      </c>
      <c r="L1260" s="4">
        <f>VLOOKUP(D1260,Товар!A:F,6,0)</f>
        <v>240</v>
      </c>
      <c r="M1260" s="4" t="str">
        <f>VLOOKUP(D1260,Товар!A:F,2,0)</f>
        <v>Конфеты</v>
      </c>
    </row>
    <row r="1261" spans="1:13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s="2" t="str">
        <f>VLOOKUP(C1261,Магазин!A:C,2,0)</f>
        <v>Октябрьский</v>
      </c>
      <c r="H1261" s="4" t="str">
        <f>VLOOKUP(C1261,Магазин!A:C,3,0)</f>
        <v>просп. Революции, 29</v>
      </c>
      <c r="I1261" s="4" t="str">
        <f>VLOOKUP(D1261,Товар!A:F,3,0)</f>
        <v>Шоколадные конфеты ассорти</v>
      </c>
      <c r="J1261" s="4" t="str">
        <f>VLOOKUP(D1261,Товар!A:F,4,0)</f>
        <v>грамм</v>
      </c>
      <c r="K1261" s="4">
        <f>VLOOKUP(D1261,Товар!A:F,5,0)</f>
        <v>400</v>
      </c>
      <c r="L1261" s="4">
        <f>VLOOKUP(D1261,Товар!A:F,6,0)</f>
        <v>399</v>
      </c>
      <c r="M1261" s="4" t="str">
        <f>VLOOKUP(D1261,Товар!A:F,2,0)</f>
        <v>Конфеты</v>
      </c>
    </row>
    <row r="1262" spans="1:13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s="2" t="str">
        <f>VLOOKUP(C1262,Магазин!A:C,2,0)</f>
        <v>Прибрежный</v>
      </c>
      <c r="H1262" s="4" t="str">
        <f>VLOOKUP(C1262,Магазин!A:C,3,0)</f>
        <v>Лесная, 7</v>
      </c>
      <c r="I1262" s="4" t="str">
        <f>VLOOKUP(D1262,Товар!A:F,3,0)</f>
        <v>Батончик соевый</v>
      </c>
      <c r="J1262" s="4" t="str">
        <f>VLOOKUP(D1262,Товар!A:F,4,0)</f>
        <v>грамм</v>
      </c>
      <c r="K1262" s="4">
        <f>VLOOKUP(D1262,Товар!A:F,5,0)</f>
        <v>250</v>
      </c>
      <c r="L1262" s="4">
        <f>VLOOKUP(D1262,Товар!A:F,6,0)</f>
        <v>132</v>
      </c>
      <c r="M1262" s="4" t="str">
        <f>VLOOKUP(D1262,Товар!A:F,2,0)</f>
        <v>Конфеты</v>
      </c>
    </row>
    <row r="1263" spans="1:13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s="2" t="str">
        <f>VLOOKUP(C1263,Магазин!A:C,2,0)</f>
        <v>Прибрежный</v>
      </c>
      <c r="H1263" s="4" t="str">
        <f>VLOOKUP(C1263,Магазин!A:C,3,0)</f>
        <v>Лесная, 7</v>
      </c>
      <c r="I1263" s="4" t="str">
        <f>VLOOKUP(D1263,Товар!A:F,3,0)</f>
        <v>Заяц шоколадный большой</v>
      </c>
      <c r="J1263" s="4" t="str">
        <f>VLOOKUP(D1263,Товар!A:F,4,0)</f>
        <v>шт</v>
      </c>
      <c r="K1263" s="4">
        <f>VLOOKUP(D1263,Товар!A:F,5,0)</f>
        <v>1</v>
      </c>
      <c r="L1263" s="4">
        <f>VLOOKUP(D1263,Товар!A:F,6,0)</f>
        <v>299</v>
      </c>
      <c r="M1263" s="4" t="str">
        <f>VLOOKUP(D1263,Товар!A:F,2,0)</f>
        <v>Конфеты</v>
      </c>
    </row>
    <row r="1264" spans="1:13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s="2" t="str">
        <f>VLOOKUP(C1264,Магазин!A:C,2,0)</f>
        <v>Прибрежный</v>
      </c>
      <c r="H1264" s="4" t="str">
        <f>VLOOKUP(C1264,Магазин!A:C,3,0)</f>
        <v>Лесная, 7</v>
      </c>
      <c r="I1264" s="4" t="str">
        <f>VLOOKUP(D1264,Товар!A:F,3,0)</f>
        <v>Заяц шоколадный малый</v>
      </c>
      <c r="J1264" s="4" t="str">
        <f>VLOOKUP(D1264,Товар!A:F,4,0)</f>
        <v>шт</v>
      </c>
      <c r="K1264" s="4">
        <f>VLOOKUP(D1264,Товар!A:F,5,0)</f>
        <v>6</v>
      </c>
      <c r="L1264" s="4">
        <f>VLOOKUP(D1264,Товар!A:F,6,0)</f>
        <v>349</v>
      </c>
      <c r="M1264" s="4" t="str">
        <f>VLOOKUP(D1264,Товар!A:F,2,0)</f>
        <v>Конфеты</v>
      </c>
    </row>
    <row r="1265" spans="1:13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s="2" t="str">
        <f>VLOOKUP(C1265,Магазин!A:C,2,0)</f>
        <v>Прибрежный</v>
      </c>
      <c r="H1265" s="4" t="str">
        <f>VLOOKUP(C1265,Магазин!A:C,3,0)</f>
        <v>Лесная, 7</v>
      </c>
      <c r="I1265" s="4" t="str">
        <f>VLOOKUP(D1265,Товар!A:F,3,0)</f>
        <v>Зефир в шоколаде</v>
      </c>
      <c r="J1265" s="4" t="str">
        <f>VLOOKUP(D1265,Товар!A:F,4,0)</f>
        <v>грамм</v>
      </c>
      <c r="K1265" s="4">
        <f>VLOOKUP(D1265,Товар!A:F,5,0)</f>
        <v>250</v>
      </c>
      <c r="L1265" s="4">
        <f>VLOOKUP(D1265,Товар!A:F,6,0)</f>
        <v>264</v>
      </c>
      <c r="M1265" s="4" t="str">
        <f>VLOOKUP(D1265,Товар!A:F,2,0)</f>
        <v>Конфеты</v>
      </c>
    </row>
    <row r="1266" spans="1:13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s="2" t="str">
        <f>VLOOKUP(C1266,Магазин!A:C,2,0)</f>
        <v>Прибрежный</v>
      </c>
      <c r="H1266" s="4" t="str">
        <f>VLOOKUP(C1266,Магазин!A:C,3,0)</f>
        <v>Лесная, 7</v>
      </c>
      <c r="I1266" s="4" t="str">
        <f>VLOOKUP(D1266,Товар!A:F,3,0)</f>
        <v>Зефир ванильный</v>
      </c>
      <c r="J1266" s="4" t="str">
        <f>VLOOKUP(D1266,Товар!A:F,4,0)</f>
        <v>грамм</v>
      </c>
      <c r="K1266" s="4">
        <f>VLOOKUP(D1266,Товар!A:F,5,0)</f>
        <v>800</v>
      </c>
      <c r="L1266" s="4">
        <f>VLOOKUP(D1266,Товар!A:F,6,0)</f>
        <v>239</v>
      </c>
      <c r="M1266" s="4" t="str">
        <f>VLOOKUP(D1266,Товар!A:F,2,0)</f>
        <v>Конфеты</v>
      </c>
    </row>
    <row r="1267" spans="1:13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s="2" t="str">
        <f>VLOOKUP(C1267,Магазин!A:C,2,0)</f>
        <v>Прибрежный</v>
      </c>
      <c r="H1267" s="4" t="str">
        <f>VLOOKUP(C1267,Магазин!A:C,3,0)</f>
        <v>Лесная, 7</v>
      </c>
      <c r="I1267" s="4" t="str">
        <f>VLOOKUP(D1267,Товар!A:F,3,0)</f>
        <v>Зефир воздушный</v>
      </c>
      <c r="J1267" s="4" t="str">
        <f>VLOOKUP(D1267,Товар!A:F,4,0)</f>
        <v>грамм</v>
      </c>
      <c r="K1267" s="4">
        <f>VLOOKUP(D1267,Товар!A:F,5,0)</f>
        <v>500</v>
      </c>
      <c r="L1267" s="4">
        <f>VLOOKUP(D1267,Товар!A:F,6,0)</f>
        <v>179</v>
      </c>
      <c r="M1267" s="4" t="str">
        <f>VLOOKUP(D1267,Товар!A:F,2,0)</f>
        <v>Конфеты</v>
      </c>
    </row>
    <row r="1268" spans="1:13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s="2" t="str">
        <f>VLOOKUP(C1268,Магазин!A:C,2,0)</f>
        <v>Прибрежный</v>
      </c>
      <c r="H1268" s="4" t="str">
        <f>VLOOKUP(C1268,Магазин!A:C,3,0)</f>
        <v>Лесная, 7</v>
      </c>
      <c r="I1268" s="4" t="str">
        <f>VLOOKUP(D1268,Товар!A:F,3,0)</f>
        <v>Зефир лимонный</v>
      </c>
      <c r="J1268" s="4" t="str">
        <f>VLOOKUP(D1268,Товар!A:F,4,0)</f>
        <v>грамм</v>
      </c>
      <c r="K1268" s="4">
        <f>VLOOKUP(D1268,Товар!A:F,5,0)</f>
        <v>1000</v>
      </c>
      <c r="L1268" s="4">
        <f>VLOOKUP(D1268,Товар!A:F,6,0)</f>
        <v>299</v>
      </c>
      <c r="M1268" s="4" t="str">
        <f>VLOOKUP(D1268,Товар!A:F,2,0)</f>
        <v>Конфеты</v>
      </c>
    </row>
    <row r="1269" spans="1:13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s="2" t="str">
        <f>VLOOKUP(C1269,Магазин!A:C,2,0)</f>
        <v>Прибрежный</v>
      </c>
      <c r="H1269" s="4" t="str">
        <f>VLOOKUP(C1269,Магазин!A:C,3,0)</f>
        <v>Лесная, 7</v>
      </c>
      <c r="I1269" s="4" t="str">
        <f>VLOOKUP(D1269,Товар!A:F,3,0)</f>
        <v>Карамель "Барбарис"</v>
      </c>
      <c r="J1269" s="4" t="str">
        <f>VLOOKUP(D1269,Товар!A:F,4,0)</f>
        <v>грамм</v>
      </c>
      <c r="K1269" s="4">
        <f>VLOOKUP(D1269,Товар!A:F,5,0)</f>
        <v>250</v>
      </c>
      <c r="L1269" s="4">
        <f>VLOOKUP(D1269,Товар!A:F,6,0)</f>
        <v>60</v>
      </c>
      <c r="M1269" s="4" t="str">
        <f>VLOOKUP(D1269,Товар!A:F,2,0)</f>
        <v>Конфеты</v>
      </c>
    </row>
    <row r="1270" spans="1:13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s="2" t="str">
        <f>VLOOKUP(C1270,Магазин!A:C,2,0)</f>
        <v>Прибрежный</v>
      </c>
      <c r="H1270" s="4" t="str">
        <f>VLOOKUP(C1270,Магазин!A:C,3,0)</f>
        <v>Лесная, 7</v>
      </c>
      <c r="I1270" s="4" t="str">
        <f>VLOOKUP(D1270,Товар!A:F,3,0)</f>
        <v>Карамель "Взлетная"</v>
      </c>
      <c r="J1270" s="4" t="str">
        <f>VLOOKUP(D1270,Товар!A:F,4,0)</f>
        <v>грамм</v>
      </c>
      <c r="K1270" s="4">
        <f>VLOOKUP(D1270,Товар!A:F,5,0)</f>
        <v>500</v>
      </c>
      <c r="L1270" s="4">
        <f>VLOOKUP(D1270,Товар!A:F,6,0)</f>
        <v>109</v>
      </c>
      <c r="M1270" s="4" t="str">
        <f>VLOOKUP(D1270,Товар!A:F,2,0)</f>
        <v>Конфеты</v>
      </c>
    </row>
    <row r="1271" spans="1:13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s="2" t="str">
        <f>VLOOKUP(C1271,Магазин!A:C,2,0)</f>
        <v>Прибрежный</v>
      </c>
      <c r="H1271" s="4" t="str">
        <f>VLOOKUP(C1271,Магазин!A:C,3,0)</f>
        <v>Лесная, 7</v>
      </c>
      <c r="I1271" s="4" t="str">
        <f>VLOOKUP(D1271,Товар!A:F,3,0)</f>
        <v>Карамель "Раковая шейка"</v>
      </c>
      <c r="J1271" s="4" t="str">
        <f>VLOOKUP(D1271,Товар!A:F,4,0)</f>
        <v>грамм</v>
      </c>
      <c r="K1271" s="4">
        <f>VLOOKUP(D1271,Товар!A:F,5,0)</f>
        <v>1000</v>
      </c>
      <c r="L1271" s="4">
        <f>VLOOKUP(D1271,Товар!A:F,6,0)</f>
        <v>650</v>
      </c>
      <c r="M1271" s="4" t="str">
        <f>VLOOKUP(D1271,Товар!A:F,2,0)</f>
        <v>Конфеты</v>
      </c>
    </row>
    <row r="1272" spans="1:13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s="2" t="str">
        <f>VLOOKUP(C1272,Магазин!A:C,2,0)</f>
        <v>Прибрежный</v>
      </c>
      <c r="H1272" s="4" t="str">
        <f>VLOOKUP(C1272,Магазин!A:C,3,0)</f>
        <v>Лесная, 7</v>
      </c>
      <c r="I1272" s="4" t="str">
        <f>VLOOKUP(D1272,Товар!A:F,3,0)</f>
        <v>Карамель клубничная</v>
      </c>
      <c r="J1272" s="4" t="str">
        <f>VLOOKUP(D1272,Товар!A:F,4,0)</f>
        <v>грамм</v>
      </c>
      <c r="K1272" s="4">
        <f>VLOOKUP(D1272,Товар!A:F,5,0)</f>
        <v>500</v>
      </c>
      <c r="L1272" s="4">
        <f>VLOOKUP(D1272,Товар!A:F,6,0)</f>
        <v>120</v>
      </c>
      <c r="M1272" s="4" t="str">
        <f>VLOOKUP(D1272,Товар!A:F,2,0)</f>
        <v>Конфеты</v>
      </c>
    </row>
    <row r="1273" spans="1:13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s="2" t="str">
        <f>VLOOKUP(C1273,Магазин!A:C,2,0)</f>
        <v>Прибрежный</v>
      </c>
      <c r="H1273" s="4" t="str">
        <f>VLOOKUP(C1273,Магазин!A:C,3,0)</f>
        <v>Лесная, 7</v>
      </c>
      <c r="I1273" s="4" t="str">
        <f>VLOOKUP(D1273,Товар!A:F,3,0)</f>
        <v>Карамель лимонная</v>
      </c>
      <c r="J1273" s="4" t="str">
        <f>VLOOKUP(D1273,Товар!A:F,4,0)</f>
        <v>грамм</v>
      </c>
      <c r="K1273" s="4">
        <f>VLOOKUP(D1273,Товар!A:F,5,0)</f>
        <v>250</v>
      </c>
      <c r="L1273" s="4">
        <f>VLOOKUP(D1273,Товар!A:F,6,0)</f>
        <v>69</v>
      </c>
      <c r="M1273" s="4" t="str">
        <f>VLOOKUP(D1273,Товар!A:F,2,0)</f>
        <v>Конфеты</v>
      </c>
    </row>
    <row r="1274" spans="1:13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s="2" t="str">
        <f>VLOOKUP(C1274,Магазин!A:C,2,0)</f>
        <v>Прибрежный</v>
      </c>
      <c r="H1274" s="4" t="str">
        <f>VLOOKUP(C1274,Магазин!A:C,3,0)</f>
        <v>Лесная, 7</v>
      </c>
      <c r="I1274" s="4" t="str">
        <f>VLOOKUP(D1274,Товар!A:F,3,0)</f>
        <v>Карамель мятная</v>
      </c>
      <c r="J1274" s="4" t="str">
        <f>VLOOKUP(D1274,Товар!A:F,4,0)</f>
        <v>грамм</v>
      </c>
      <c r="K1274" s="4">
        <f>VLOOKUP(D1274,Товар!A:F,5,0)</f>
        <v>500</v>
      </c>
      <c r="L1274" s="4">
        <f>VLOOKUP(D1274,Товар!A:F,6,0)</f>
        <v>99</v>
      </c>
      <c r="M1274" s="4" t="str">
        <f>VLOOKUP(D1274,Товар!A:F,2,0)</f>
        <v>Конфеты</v>
      </c>
    </row>
    <row r="1275" spans="1:13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s="2" t="str">
        <f>VLOOKUP(C1275,Магазин!A:C,2,0)</f>
        <v>Прибрежный</v>
      </c>
      <c r="H1275" s="4" t="str">
        <f>VLOOKUP(C1275,Магазин!A:C,3,0)</f>
        <v>Лесная, 7</v>
      </c>
      <c r="I1275" s="4" t="str">
        <f>VLOOKUP(D1275,Товар!A:F,3,0)</f>
        <v>Клюква в сахаре</v>
      </c>
      <c r="J1275" s="4" t="str">
        <f>VLOOKUP(D1275,Товар!A:F,4,0)</f>
        <v>грамм</v>
      </c>
      <c r="K1275" s="4">
        <f>VLOOKUP(D1275,Товар!A:F,5,0)</f>
        <v>300</v>
      </c>
      <c r="L1275" s="4">
        <f>VLOOKUP(D1275,Товар!A:F,6,0)</f>
        <v>264</v>
      </c>
      <c r="M1275" s="4" t="str">
        <f>VLOOKUP(D1275,Товар!A:F,2,0)</f>
        <v>Конфеты</v>
      </c>
    </row>
    <row r="1276" spans="1:13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s="2" t="str">
        <f>VLOOKUP(C1276,Магазин!A:C,2,0)</f>
        <v>Прибрежный</v>
      </c>
      <c r="H1276" s="4" t="str">
        <f>VLOOKUP(C1276,Магазин!A:C,3,0)</f>
        <v>Лесная, 7</v>
      </c>
      <c r="I1276" s="4" t="str">
        <f>VLOOKUP(D1276,Товар!A:F,3,0)</f>
        <v>Курага в шоколаде</v>
      </c>
      <c r="J1276" s="4" t="str">
        <f>VLOOKUP(D1276,Товар!A:F,4,0)</f>
        <v>грамм</v>
      </c>
      <c r="K1276" s="4">
        <f>VLOOKUP(D1276,Товар!A:F,5,0)</f>
        <v>250</v>
      </c>
      <c r="L1276" s="4">
        <f>VLOOKUP(D1276,Товар!A:F,6,0)</f>
        <v>360</v>
      </c>
      <c r="M1276" s="4" t="str">
        <f>VLOOKUP(D1276,Товар!A:F,2,0)</f>
        <v>Конфеты</v>
      </c>
    </row>
    <row r="1277" spans="1:13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s="2" t="str">
        <f>VLOOKUP(C1277,Магазин!A:C,2,0)</f>
        <v>Прибрежный</v>
      </c>
      <c r="H1277" s="4" t="str">
        <f>VLOOKUP(C1277,Магазин!A:C,3,0)</f>
        <v>Лесная, 7</v>
      </c>
      <c r="I1277" s="4" t="str">
        <f>VLOOKUP(D1277,Товар!A:F,3,0)</f>
        <v>Леденец "Петушок"</v>
      </c>
      <c r="J1277" s="4" t="str">
        <f>VLOOKUP(D1277,Товар!A:F,4,0)</f>
        <v>шт</v>
      </c>
      <c r="K1277" s="4">
        <f>VLOOKUP(D1277,Товар!A:F,5,0)</f>
        <v>1</v>
      </c>
      <c r="L1277" s="4">
        <f>VLOOKUP(D1277,Товар!A:F,6,0)</f>
        <v>25</v>
      </c>
      <c r="M1277" s="4" t="str">
        <f>VLOOKUP(D1277,Товар!A:F,2,0)</f>
        <v>Конфеты</v>
      </c>
    </row>
    <row r="1278" spans="1:13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s="2" t="str">
        <f>VLOOKUP(C1278,Магазин!A:C,2,0)</f>
        <v>Прибрежный</v>
      </c>
      <c r="H1278" s="4" t="str">
        <f>VLOOKUP(C1278,Магазин!A:C,3,0)</f>
        <v>Лесная, 7</v>
      </c>
      <c r="I1278" s="4" t="str">
        <f>VLOOKUP(D1278,Товар!A:F,3,0)</f>
        <v>Леденцы фруктовые драже</v>
      </c>
      <c r="J1278" s="4" t="str">
        <f>VLOOKUP(D1278,Товар!A:F,4,0)</f>
        <v>грамм</v>
      </c>
      <c r="K1278" s="4">
        <f>VLOOKUP(D1278,Товар!A:F,5,0)</f>
        <v>150</v>
      </c>
      <c r="L1278" s="4">
        <f>VLOOKUP(D1278,Товар!A:F,6,0)</f>
        <v>149</v>
      </c>
      <c r="M1278" s="4" t="str">
        <f>VLOOKUP(D1278,Товар!A:F,2,0)</f>
        <v>Конфеты</v>
      </c>
    </row>
    <row r="1279" spans="1:13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s="2" t="str">
        <f>VLOOKUP(C1279,Магазин!A:C,2,0)</f>
        <v>Прибрежный</v>
      </c>
      <c r="H1279" s="4" t="str">
        <f>VLOOKUP(C1279,Магазин!A:C,3,0)</f>
        <v>Лесная, 7</v>
      </c>
      <c r="I1279" s="4" t="str">
        <f>VLOOKUP(D1279,Товар!A:F,3,0)</f>
        <v>Мармелад в шоколаде</v>
      </c>
      <c r="J1279" s="4" t="str">
        <f>VLOOKUP(D1279,Товар!A:F,4,0)</f>
        <v>грамм</v>
      </c>
      <c r="K1279" s="4">
        <f>VLOOKUP(D1279,Товар!A:F,5,0)</f>
        <v>150</v>
      </c>
      <c r="L1279" s="4">
        <f>VLOOKUP(D1279,Товар!A:F,6,0)</f>
        <v>144</v>
      </c>
      <c r="M1279" s="4" t="str">
        <f>VLOOKUP(D1279,Товар!A:F,2,0)</f>
        <v>Конфеты</v>
      </c>
    </row>
    <row r="1280" spans="1:13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s="2" t="str">
        <f>VLOOKUP(C1280,Магазин!A:C,2,0)</f>
        <v>Прибрежный</v>
      </c>
      <c r="H1280" s="4" t="str">
        <f>VLOOKUP(C1280,Магазин!A:C,3,0)</f>
        <v>Лесная, 7</v>
      </c>
      <c r="I1280" s="4" t="str">
        <f>VLOOKUP(D1280,Товар!A:F,3,0)</f>
        <v>Мармелад желейный фигурки</v>
      </c>
      <c r="J1280" s="4" t="str">
        <f>VLOOKUP(D1280,Товар!A:F,4,0)</f>
        <v>грамм</v>
      </c>
      <c r="K1280" s="4">
        <f>VLOOKUP(D1280,Товар!A:F,5,0)</f>
        <v>700</v>
      </c>
      <c r="L1280" s="4">
        <f>VLOOKUP(D1280,Товар!A:F,6,0)</f>
        <v>199</v>
      </c>
      <c r="M1280" s="4" t="str">
        <f>VLOOKUP(D1280,Товар!A:F,2,0)</f>
        <v>Конфеты</v>
      </c>
    </row>
    <row r="1281" spans="1:13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s="2" t="str">
        <f>VLOOKUP(C1281,Магазин!A:C,2,0)</f>
        <v>Прибрежный</v>
      </c>
      <c r="H1281" s="4" t="str">
        <f>VLOOKUP(C1281,Магазин!A:C,3,0)</f>
        <v>Лесная, 7</v>
      </c>
      <c r="I1281" s="4" t="str">
        <f>VLOOKUP(D1281,Товар!A:F,3,0)</f>
        <v>Мармелад лимонный</v>
      </c>
      <c r="J1281" s="4" t="str">
        <f>VLOOKUP(D1281,Товар!A:F,4,0)</f>
        <v>грамм</v>
      </c>
      <c r="K1281" s="4">
        <f>VLOOKUP(D1281,Товар!A:F,5,0)</f>
        <v>500</v>
      </c>
      <c r="L1281" s="4">
        <f>VLOOKUP(D1281,Товар!A:F,6,0)</f>
        <v>155</v>
      </c>
      <c r="M1281" s="4" t="str">
        <f>VLOOKUP(D1281,Товар!A:F,2,0)</f>
        <v>Конфеты</v>
      </c>
    </row>
    <row r="1282" spans="1:13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s="2" t="str">
        <f>VLOOKUP(C1282,Магазин!A:C,2,0)</f>
        <v>Прибрежный</v>
      </c>
      <c r="H1282" s="4" t="str">
        <f>VLOOKUP(C1282,Магазин!A:C,3,0)</f>
        <v>Лесная, 7</v>
      </c>
      <c r="I1282" s="4" t="str">
        <f>VLOOKUP(D1282,Товар!A:F,3,0)</f>
        <v>Мармелад сливовый</v>
      </c>
      <c r="J1282" s="4" t="str">
        <f>VLOOKUP(D1282,Товар!A:F,4,0)</f>
        <v>грамм</v>
      </c>
      <c r="K1282" s="4">
        <f>VLOOKUP(D1282,Товар!A:F,5,0)</f>
        <v>500</v>
      </c>
      <c r="L1282" s="4">
        <f>VLOOKUP(D1282,Товар!A:F,6,0)</f>
        <v>149</v>
      </c>
      <c r="M1282" s="4" t="str">
        <f>VLOOKUP(D1282,Товар!A:F,2,0)</f>
        <v>Конфеты</v>
      </c>
    </row>
    <row r="1283" spans="1:13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s="2" t="str">
        <f>VLOOKUP(C1283,Магазин!A:C,2,0)</f>
        <v>Прибрежный</v>
      </c>
      <c r="H1283" s="4" t="str">
        <f>VLOOKUP(C1283,Магазин!A:C,3,0)</f>
        <v>Лесная, 7</v>
      </c>
      <c r="I1283" s="4" t="str">
        <f>VLOOKUP(D1283,Товар!A:F,3,0)</f>
        <v>Мармелад фруктовый</v>
      </c>
      <c r="J1283" s="4" t="str">
        <f>VLOOKUP(D1283,Товар!A:F,4,0)</f>
        <v>грамм</v>
      </c>
      <c r="K1283" s="4">
        <f>VLOOKUP(D1283,Товар!A:F,5,0)</f>
        <v>600</v>
      </c>
      <c r="L1283" s="4">
        <f>VLOOKUP(D1283,Товар!A:F,6,0)</f>
        <v>139</v>
      </c>
      <c r="M1283" s="4" t="str">
        <f>VLOOKUP(D1283,Товар!A:F,2,0)</f>
        <v>Конфеты</v>
      </c>
    </row>
    <row r="1284" spans="1:13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s="2" t="str">
        <f>VLOOKUP(C1284,Магазин!A:C,2,0)</f>
        <v>Прибрежный</v>
      </c>
      <c r="H1284" s="4" t="str">
        <f>VLOOKUP(C1284,Магазин!A:C,3,0)</f>
        <v>Лесная, 7</v>
      </c>
      <c r="I1284" s="4" t="str">
        <f>VLOOKUP(D1284,Товар!A:F,3,0)</f>
        <v>Мармелад яблочный</v>
      </c>
      <c r="J1284" s="4" t="str">
        <f>VLOOKUP(D1284,Товар!A:F,4,0)</f>
        <v>грамм</v>
      </c>
      <c r="K1284" s="4">
        <f>VLOOKUP(D1284,Товар!A:F,5,0)</f>
        <v>1000</v>
      </c>
      <c r="L1284" s="4">
        <f>VLOOKUP(D1284,Товар!A:F,6,0)</f>
        <v>216</v>
      </c>
      <c r="M1284" s="4" t="str">
        <f>VLOOKUP(D1284,Товар!A:F,2,0)</f>
        <v>Конфеты</v>
      </c>
    </row>
    <row r="1285" spans="1:13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s="2" t="str">
        <f>VLOOKUP(C1285,Магазин!A:C,2,0)</f>
        <v>Прибрежный</v>
      </c>
      <c r="H1285" s="4" t="str">
        <f>VLOOKUP(C1285,Магазин!A:C,3,0)</f>
        <v>Лесная, 7</v>
      </c>
      <c r="I1285" s="4" t="str">
        <f>VLOOKUP(D1285,Товар!A:F,3,0)</f>
        <v>Набор конфет "Новогодний"</v>
      </c>
      <c r="J1285" s="4" t="str">
        <f>VLOOKUP(D1285,Товар!A:F,4,0)</f>
        <v>грамм</v>
      </c>
      <c r="K1285" s="4">
        <f>VLOOKUP(D1285,Товар!A:F,5,0)</f>
        <v>200</v>
      </c>
      <c r="L1285" s="4">
        <f>VLOOKUP(D1285,Товар!A:F,6,0)</f>
        <v>400</v>
      </c>
      <c r="M1285" s="4" t="str">
        <f>VLOOKUP(D1285,Товар!A:F,2,0)</f>
        <v>Конфеты</v>
      </c>
    </row>
    <row r="1286" spans="1:13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s="2" t="str">
        <f>VLOOKUP(C1286,Магазин!A:C,2,0)</f>
        <v>Прибрежный</v>
      </c>
      <c r="H1286" s="4" t="str">
        <f>VLOOKUP(C1286,Магазин!A:C,3,0)</f>
        <v>Лесная, 7</v>
      </c>
      <c r="I1286" s="4" t="str">
        <f>VLOOKUP(D1286,Товар!A:F,3,0)</f>
        <v>Пастила ванильная</v>
      </c>
      <c r="J1286" s="4" t="str">
        <f>VLOOKUP(D1286,Товар!A:F,4,0)</f>
        <v>грамм</v>
      </c>
      <c r="K1286" s="4">
        <f>VLOOKUP(D1286,Товар!A:F,5,0)</f>
        <v>250</v>
      </c>
      <c r="L1286" s="4">
        <f>VLOOKUP(D1286,Товар!A:F,6,0)</f>
        <v>149</v>
      </c>
      <c r="M1286" s="4" t="str">
        <f>VLOOKUP(D1286,Товар!A:F,2,0)</f>
        <v>Конфеты</v>
      </c>
    </row>
    <row r="1287" spans="1:13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s="2" t="str">
        <f>VLOOKUP(C1287,Магазин!A:C,2,0)</f>
        <v>Прибрежный</v>
      </c>
      <c r="H1287" s="4" t="str">
        <f>VLOOKUP(C1287,Магазин!A:C,3,0)</f>
        <v>Лесная, 7</v>
      </c>
      <c r="I1287" s="4" t="str">
        <f>VLOOKUP(D1287,Товар!A:F,3,0)</f>
        <v>Пастила с клюквенным соком</v>
      </c>
      <c r="J1287" s="4" t="str">
        <f>VLOOKUP(D1287,Товар!A:F,4,0)</f>
        <v>грамм</v>
      </c>
      <c r="K1287" s="4">
        <f>VLOOKUP(D1287,Товар!A:F,5,0)</f>
        <v>300</v>
      </c>
      <c r="L1287" s="4">
        <f>VLOOKUP(D1287,Товар!A:F,6,0)</f>
        <v>168</v>
      </c>
      <c r="M1287" s="4" t="str">
        <f>VLOOKUP(D1287,Товар!A:F,2,0)</f>
        <v>Конфеты</v>
      </c>
    </row>
    <row r="1288" spans="1:13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s="2" t="str">
        <f>VLOOKUP(C1288,Магазин!A:C,2,0)</f>
        <v>Прибрежный</v>
      </c>
      <c r="H1288" s="4" t="str">
        <f>VLOOKUP(C1288,Магазин!A:C,3,0)</f>
        <v>Лесная, 7</v>
      </c>
      <c r="I1288" s="4" t="str">
        <f>VLOOKUP(D1288,Товар!A:F,3,0)</f>
        <v>Сладкая плитка соевая</v>
      </c>
      <c r="J1288" s="4" t="str">
        <f>VLOOKUP(D1288,Товар!A:F,4,0)</f>
        <v>грамм</v>
      </c>
      <c r="K1288" s="4">
        <f>VLOOKUP(D1288,Товар!A:F,5,0)</f>
        <v>100</v>
      </c>
      <c r="L1288" s="4">
        <f>VLOOKUP(D1288,Товар!A:F,6,0)</f>
        <v>69</v>
      </c>
      <c r="M1288" s="4" t="str">
        <f>VLOOKUP(D1288,Товар!A:F,2,0)</f>
        <v>Конфеты</v>
      </c>
    </row>
    <row r="1289" spans="1:13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s="2" t="str">
        <f>VLOOKUP(C1289,Магазин!A:C,2,0)</f>
        <v>Прибрежный</v>
      </c>
      <c r="H1289" s="4" t="str">
        <f>VLOOKUP(C1289,Магазин!A:C,3,0)</f>
        <v>Лесная, 7</v>
      </c>
      <c r="I1289" s="4" t="str">
        <f>VLOOKUP(D1289,Товар!A:F,3,0)</f>
        <v>Суфле в шоколаде</v>
      </c>
      <c r="J1289" s="4" t="str">
        <f>VLOOKUP(D1289,Товар!A:F,4,0)</f>
        <v>грамм</v>
      </c>
      <c r="K1289" s="4">
        <f>VLOOKUP(D1289,Товар!A:F,5,0)</f>
        <v>250</v>
      </c>
      <c r="L1289" s="4">
        <f>VLOOKUP(D1289,Товар!A:F,6,0)</f>
        <v>138</v>
      </c>
      <c r="M1289" s="4" t="str">
        <f>VLOOKUP(D1289,Товар!A:F,2,0)</f>
        <v>Конфеты</v>
      </c>
    </row>
    <row r="1290" spans="1:13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s="2" t="str">
        <f>VLOOKUP(C1290,Магазин!A:C,2,0)</f>
        <v>Прибрежный</v>
      </c>
      <c r="H1290" s="4" t="str">
        <f>VLOOKUP(C1290,Магазин!A:C,3,0)</f>
        <v>Лесная, 7</v>
      </c>
      <c r="I1290" s="4" t="str">
        <f>VLOOKUP(D1290,Товар!A:F,3,0)</f>
        <v>Чернослив в шоколаде</v>
      </c>
      <c r="J1290" s="4" t="str">
        <f>VLOOKUP(D1290,Товар!A:F,4,0)</f>
        <v>грамм</v>
      </c>
      <c r="K1290" s="4">
        <f>VLOOKUP(D1290,Товар!A:F,5,0)</f>
        <v>250</v>
      </c>
      <c r="L1290" s="4">
        <f>VLOOKUP(D1290,Товар!A:F,6,0)</f>
        <v>360</v>
      </c>
      <c r="M1290" s="4" t="str">
        <f>VLOOKUP(D1290,Товар!A:F,2,0)</f>
        <v>Конфеты</v>
      </c>
    </row>
    <row r="1291" spans="1:13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s="2" t="str">
        <f>VLOOKUP(C1291,Магазин!A:C,2,0)</f>
        <v>Прибрежный</v>
      </c>
      <c r="H1291" s="4" t="str">
        <f>VLOOKUP(C1291,Магазин!A:C,3,0)</f>
        <v>Лесная, 7</v>
      </c>
      <c r="I1291" s="4" t="str">
        <f>VLOOKUP(D1291,Товар!A:F,3,0)</f>
        <v>Шоколад молочный</v>
      </c>
      <c r="J1291" s="4" t="str">
        <f>VLOOKUP(D1291,Товар!A:F,4,0)</f>
        <v>грамм</v>
      </c>
      <c r="K1291" s="4">
        <f>VLOOKUP(D1291,Товар!A:F,5,0)</f>
        <v>100</v>
      </c>
      <c r="L1291" s="4">
        <f>VLOOKUP(D1291,Товар!A:F,6,0)</f>
        <v>86</v>
      </c>
      <c r="M1291" s="4" t="str">
        <f>VLOOKUP(D1291,Товар!A:F,2,0)</f>
        <v>Конфеты</v>
      </c>
    </row>
    <row r="1292" spans="1:13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s="2" t="str">
        <f>VLOOKUP(C1292,Магазин!A:C,2,0)</f>
        <v>Прибрежный</v>
      </c>
      <c r="H1292" s="4" t="str">
        <f>VLOOKUP(C1292,Магазин!A:C,3,0)</f>
        <v>Лесная, 7</v>
      </c>
      <c r="I1292" s="4" t="str">
        <f>VLOOKUP(D1292,Товар!A:F,3,0)</f>
        <v>Шоколад с изюмом</v>
      </c>
      <c r="J1292" s="4" t="str">
        <f>VLOOKUP(D1292,Товар!A:F,4,0)</f>
        <v>грамм</v>
      </c>
      <c r="K1292" s="4">
        <f>VLOOKUP(D1292,Товар!A:F,5,0)</f>
        <v>80</v>
      </c>
      <c r="L1292" s="4">
        <f>VLOOKUP(D1292,Товар!A:F,6,0)</f>
        <v>94</v>
      </c>
      <c r="M1292" s="4" t="str">
        <f>VLOOKUP(D1292,Товар!A:F,2,0)</f>
        <v>Конфеты</v>
      </c>
    </row>
    <row r="1293" spans="1:13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s="2" t="str">
        <f>VLOOKUP(C1293,Магазин!A:C,2,0)</f>
        <v>Прибрежный</v>
      </c>
      <c r="H1293" s="4" t="str">
        <f>VLOOKUP(C1293,Магазин!A:C,3,0)</f>
        <v>Лесная, 7</v>
      </c>
      <c r="I1293" s="4" t="str">
        <f>VLOOKUP(D1293,Товар!A:F,3,0)</f>
        <v>Шоколад с орехом</v>
      </c>
      <c r="J1293" s="4" t="str">
        <f>VLOOKUP(D1293,Товар!A:F,4,0)</f>
        <v>грамм</v>
      </c>
      <c r="K1293" s="4">
        <f>VLOOKUP(D1293,Товар!A:F,5,0)</f>
        <v>100</v>
      </c>
      <c r="L1293" s="4">
        <f>VLOOKUP(D1293,Товар!A:F,6,0)</f>
        <v>99</v>
      </c>
      <c r="M1293" s="4" t="str">
        <f>VLOOKUP(D1293,Товар!A:F,2,0)</f>
        <v>Конфеты</v>
      </c>
    </row>
    <row r="1294" spans="1:13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s="2" t="str">
        <f>VLOOKUP(C1294,Магазин!A:C,2,0)</f>
        <v>Прибрежный</v>
      </c>
      <c r="H1294" s="4" t="str">
        <f>VLOOKUP(C1294,Магазин!A:C,3,0)</f>
        <v>Лесная, 7</v>
      </c>
      <c r="I1294" s="4" t="str">
        <f>VLOOKUP(D1294,Товар!A:F,3,0)</f>
        <v>Шоколад темный</v>
      </c>
      <c r="J1294" s="4" t="str">
        <f>VLOOKUP(D1294,Товар!A:F,4,0)</f>
        <v>грамм</v>
      </c>
      <c r="K1294" s="4">
        <f>VLOOKUP(D1294,Товар!A:F,5,0)</f>
        <v>100</v>
      </c>
      <c r="L1294" s="4">
        <f>VLOOKUP(D1294,Товар!A:F,6,0)</f>
        <v>96</v>
      </c>
      <c r="M1294" s="4" t="str">
        <f>VLOOKUP(D1294,Товар!A:F,2,0)</f>
        <v>Конфеты</v>
      </c>
    </row>
    <row r="1295" spans="1:13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s="2" t="str">
        <f>VLOOKUP(C1295,Магазин!A:C,2,0)</f>
        <v>Прибрежный</v>
      </c>
      <c r="H1295" s="4" t="str">
        <f>VLOOKUP(C1295,Магазин!A:C,3,0)</f>
        <v>Лесная, 7</v>
      </c>
      <c r="I1295" s="4" t="str">
        <f>VLOOKUP(D1295,Товар!A:F,3,0)</f>
        <v>Шоколадные конфеты "Белочка"</v>
      </c>
      <c r="J1295" s="4" t="str">
        <f>VLOOKUP(D1295,Товар!A:F,4,0)</f>
        <v>грамм</v>
      </c>
      <c r="K1295" s="4">
        <f>VLOOKUP(D1295,Товар!A:F,5,0)</f>
        <v>200</v>
      </c>
      <c r="L1295" s="4">
        <f>VLOOKUP(D1295,Товар!A:F,6,0)</f>
        <v>156</v>
      </c>
      <c r="M1295" s="4" t="str">
        <f>VLOOKUP(D1295,Товар!A:F,2,0)</f>
        <v>Конфеты</v>
      </c>
    </row>
    <row r="1296" spans="1:13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s="2" t="str">
        <f>VLOOKUP(C1296,Магазин!A:C,2,0)</f>
        <v>Прибрежный</v>
      </c>
      <c r="H1296" s="4" t="str">
        <f>VLOOKUP(C1296,Магазин!A:C,3,0)</f>
        <v>Лесная, 7</v>
      </c>
      <c r="I1296" s="4" t="str">
        <f>VLOOKUP(D1296,Товар!A:F,3,0)</f>
        <v>Шоколадные конфеты "Грильяж"</v>
      </c>
      <c r="J1296" s="4" t="str">
        <f>VLOOKUP(D1296,Товар!A:F,4,0)</f>
        <v>грамм</v>
      </c>
      <c r="K1296" s="4">
        <f>VLOOKUP(D1296,Товар!A:F,5,0)</f>
        <v>300</v>
      </c>
      <c r="L1296" s="4">
        <f>VLOOKUP(D1296,Товар!A:F,6,0)</f>
        <v>240</v>
      </c>
      <c r="M1296" s="4" t="str">
        <f>VLOOKUP(D1296,Товар!A:F,2,0)</f>
        <v>Конфеты</v>
      </c>
    </row>
    <row r="1297" spans="1:13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s="2" t="str">
        <f>VLOOKUP(C1297,Магазин!A:C,2,0)</f>
        <v>Прибрежный</v>
      </c>
      <c r="H1297" s="4" t="str">
        <f>VLOOKUP(C1297,Магазин!A:C,3,0)</f>
        <v>Лесная, 7</v>
      </c>
      <c r="I1297" s="4" t="str">
        <f>VLOOKUP(D1297,Товар!A:F,3,0)</f>
        <v>Шоколадные конфеты ассорти</v>
      </c>
      <c r="J1297" s="4" t="str">
        <f>VLOOKUP(D1297,Товар!A:F,4,0)</f>
        <v>грамм</v>
      </c>
      <c r="K1297" s="4">
        <f>VLOOKUP(D1297,Товар!A:F,5,0)</f>
        <v>400</v>
      </c>
      <c r="L1297" s="4">
        <f>VLOOKUP(D1297,Товар!A:F,6,0)</f>
        <v>399</v>
      </c>
      <c r="M1297" s="4" t="str">
        <f>VLOOKUP(D1297,Товар!A:F,2,0)</f>
        <v>Конфеты</v>
      </c>
    </row>
    <row r="1298" spans="1:13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s="2" t="str">
        <f>VLOOKUP(C1298,Магазин!A:C,2,0)</f>
        <v>Заводской</v>
      </c>
      <c r="H1298" s="4" t="str">
        <f>VLOOKUP(C1298,Магазин!A:C,3,0)</f>
        <v>ул. Металлургов, 12</v>
      </c>
      <c r="I1298" s="4" t="str">
        <f>VLOOKUP(D1298,Товар!A:F,3,0)</f>
        <v>Батончик соевый</v>
      </c>
      <c r="J1298" s="4" t="str">
        <f>VLOOKUP(D1298,Товар!A:F,4,0)</f>
        <v>грамм</v>
      </c>
      <c r="K1298" s="4">
        <f>VLOOKUP(D1298,Товар!A:F,5,0)</f>
        <v>250</v>
      </c>
      <c r="L1298" s="4">
        <f>VLOOKUP(D1298,Товар!A:F,6,0)</f>
        <v>132</v>
      </c>
      <c r="M1298" s="4" t="str">
        <f>VLOOKUP(D1298,Товар!A:F,2,0)</f>
        <v>Конфеты</v>
      </c>
    </row>
    <row r="1299" spans="1:13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s="2" t="str">
        <f>VLOOKUP(C1299,Магазин!A:C,2,0)</f>
        <v>Заводской</v>
      </c>
      <c r="H1299" s="4" t="str">
        <f>VLOOKUP(C1299,Магазин!A:C,3,0)</f>
        <v>ул. Металлургов, 12</v>
      </c>
      <c r="I1299" s="4" t="str">
        <f>VLOOKUP(D1299,Товар!A:F,3,0)</f>
        <v>Заяц шоколадный большой</v>
      </c>
      <c r="J1299" s="4" t="str">
        <f>VLOOKUP(D1299,Товар!A:F,4,0)</f>
        <v>шт</v>
      </c>
      <c r="K1299" s="4">
        <f>VLOOKUP(D1299,Товар!A:F,5,0)</f>
        <v>1</v>
      </c>
      <c r="L1299" s="4">
        <f>VLOOKUP(D1299,Товар!A:F,6,0)</f>
        <v>299</v>
      </c>
      <c r="M1299" s="4" t="str">
        <f>VLOOKUP(D1299,Товар!A:F,2,0)</f>
        <v>Конфеты</v>
      </c>
    </row>
    <row r="1300" spans="1:13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s="2" t="str">
        <f>VLOOKUP(C1300,Магазин!A:C,2,0)</f>
        <v>Заводской</v>
      </c>
      <c r="H1300" s="4" t="str">
        <f>VLOOKUP(C1300,Магазин!A:C,3,0)</f>
        <v>ул. Металлургов, 12</v>
      </c>
      <c r="I1300" s="4" t="str">
        <f>VLOOKUP(D1300,Товар!A:F,3,0)</f>
        <v>Заяц шоколадный малый</v>
      </c>
      <c r="J1300" s="4" t="str">
        <f>VLOOKUP(D1300,Товар!A:F,4,0)</f>
        <v>шт</v>
      </c>
      <c r="K1300" s="4">
        <f>VLOOKUP(D1300,Товар!A:F,5,0)</f>
        <v>6</v>
      </c>
      <c r="L1300" s="4">
        <f>VLOOKUP(D1300,Товар!A:F,6,0)</f>
        <v>349</v>
      </c>
      <c r="M1300" s="4" t="str">
        <f>VLOOKUP(D1300,Товар!A:F,2,0)</f>
        <v>Конфеты</v>
      </c>
    </row>
    <row r="1301" spans="1:13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s="2" t="str">
        <f>VLOOKUP(C1301,Магазин!A:C,2,0)</f>
        <v>Заводской</v>
      </c>
      <c r="H1301" s="4" t="str">
        <f>VLOOKUP(C1301,Магазин!A:C,3,0)</f>
        <v>ул. Металлургов, 12</v>
      </c>
      <c r="I1301" s="4" t="str">
        <f>VLOOKUP(D1301,Товар!A:F,3,0)</f>
        <v>Зефир в шоколаде</v>
      </c>
      <c r="J1301" s="4" t="str">
        <f>VLOOKUP(D1301,Товар!A:F,4,0)</f>
        <v>грамм</v>
      </c>
      <c r="K1301" s="4">
        <f>VLOOKUP(D1301,Товар!A:F,5,0)</f>
        <v>250</v>
      </c>
      <c r="L1301" s="4">
        <f>VLOOKUP(D1301,Товар!A:F,6,0)</f>
        <v>264</v>
      </c>
      <c r="M1301" s="4" t="str">
        <f>VLOOKUP(D1301,Товар!A:F,2,0)</f>
        <v>Конфеты</v>
      </c>
    </row>
    <row r="1302" spans="1:13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s="2" t="str">
        <f>VLOOKUP(C1302,Магазин!A:C,2,0)</f>
        <v>Заводской</v>
      </c>
      <c r="H1302" s="4" t="str">
        <f>VLOOKUP(C1302,Магазин!A:C,3,0)</f>
        <v>ул. Металлургов, 12</v>
      </c>
      <c r="I1302" s="4" t="str">
        <f>VLOOKUP(D1302,Товар!A:F,3,0)</f>
        <v>Зефир ванильный</v>
      </c>
      <c r="J1302" s="4" t="str">
        <f>VLOOKUP(D1302,Товар!A:F,4,0)</f>
        <v>грамм</v>
      </c>
      <c r="K1302" s="4">
        <f>VLOOKUP(D1302,Товар!A:F,5,0)</f>
        <v>800</v>
      </c>
      <c r="L1302" s="4">
        <f>VLOOKUP(D1302,Товар!A:F,6,0)</f>
        <v>239</v>
      </c>
      <c r="M1302" s="4" t="str">
        <f>VLOOKUP(D1302,Товар!A:F,2,0)</f>
        <v>Конфеты</v>
      </c>
    </row>
    <row r="1303" spans="1:13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s="2" t="str">
        <f>VLOOKUP(C1303,Магазин!A:C,2,0)</f>
        <v>Заводской</v>
      </c>
      <c r="H1303" s="4" t="str">
        <f>VLOOKUP(C1303,Магазин!A:C,3,0)</f>
        <v>ул. Металлургов, 12</v>
      </c>
      <c r="I1303" s="4" t="str">
        <f>VLOOKUP(D1303,Товар!A:F,3,0)</f>
        <v>Зефир воздушный</v>
      </c>
      <c r="J1303" s="4" t="str">
        <f>VLOOKUP(D1303,Товар!A:F,4,0)</f>
        <v>грамм</v>
      </c>
      <c r="K1303" s="4">
        <f>VLOOKUP(D1303,Товар!A:F,5,0)</f>
        <v>500</v>
      </c>
      <c r="L1303" s="4">
        <f>VLOOKUP(D1303,Товар!A:F,6,0)</f>
        <v>179</v>
      </c>
      <c r="M1303" s="4" t="str">
        <f>VLOOKUP(D1303,Товар!A:F,2,0)</f>
        <v>Конфеты</v>
      </c>
    </row>
    <row r="1304" spans="1:13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s="2" t="str">
        <f>VLOOKUP(C1304,Магазин!A:C,2,0)</f>
        <v>Заводской</v>
      </c>
      <c r="H1304" s="4" t="str">
        <f>VLOOKUP(C1304,Магазин!A:C,3,0)</f>
        <v>ул. Металлургов, 12</v>
      </c>
      <c r="I1304" s="4" t="str">
        <f>VLOOKUP(D1304,Товар!A:F,3,0)</f>
        <v>Зефир лимонный</v>
      </c>
      <c r="J1304" s="4" t="str">
        <f>VLOOKUP(D1304,Товар!A:F,4,0)</f>
        <v>грамм</v>
      </c>
      <c r="K1304" s="4">
        <f>VLOOKUP(D1304,Товар!A:F,5,0)</f>
        <v>1000</v>
      </c>
      <c r="L1304" s="4">
        <f>VLOOKUP(D1304,Товар!A:F,6,0)</f>
        <v>299</v>
      </c>
      <c r="M1304" s="4" t="str">
        <f>VLOOKUP(D1304,Товар!A:F,2,0)</f>
        <v>Конфеты</v>
      </c>
    </row>
    <row r="1305" spans="1:13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s="2" t="str">
        <f>VLOOKUP(C1305,Магазин!A:C,2,0)</f>
        <v>Заводской</v>
      </c>
      <c r="H1305" s="4" t="str">
        <f>VLOOKUP(C1305,Магазин!A:C,3,0)</f>
        <v>ул. Металлургов, 12</v>
      </c>
      <c r="I1305" s="4" t="str">
        <f>VLOOKUP(D1305,Товар!A:F,3,0)</f>
        <v>Карамель "Барбарис"</v>
      </c>
      <c r="J1305" s="4" t="str">
        <f>VLOOKUP(D1305,Товар!A:F,4,0)</f>
        <v>грамм</v>
      </c>
      <c r="K1305" s="4">
        <f>VLOOKUP(D1305,Товар!A:F,5,0)</f>
        <v>250</v>
      </c>
      <c r="L1305" s="4">
        <f>VLOOKUP(D1305,Товар!A:F,6,0)</f>
        <v>60</v>
      </c>
      <c r="M1305" s="4" t="str">
        <f>VLOOKUP(D1305,Товар!A:F,2,0)</f>
        <v>Конфеты</v>
      </c>
    </row>
    <row r="1306" spans="1:13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s="2" t="str">
        <f>VLOOKUP(C1306,Магазин!A:C,2,0)</f>
        <v>Заводской</v>
      </c>
      <c r="H1306" s="4" t="str">
        <f>VLOOKUP(C1306,Магазин!A:C,3,0)</f>
        <v>ул. Металлургов, 12</v>
      </c>
      <c r="I1306" s="4" t="str">
        <f>VLOOKUP(D1306,Товар!A:F,3,0)</f>
        <v>Карамель "Взлетная"</v>
      </c>
      <c r="J1306" s="4" t="str">
        <f>VLOOKUP(D1306,Товар!A:F,4,0)</f>
        <v>грамм</v>
      </c>
      <c r="K1306" s="4">
        <f>VLOOKUP(D1306,Товар!A:F,5,0)</f>
        <v>500</v>
      </c>
      <c r="L1306" s="4">
        <f>VLOOKUP(D1306,Товар!A:F,6,0)</f>
        <v>109</v>
      </c>
      <c r="M1306" s="4" t="str">
        <f>VLOOKUP(D1306,Товар!A:F,2,0)</f>
        <v>Конфеты</v>
      </c>
    </row>
    <row r="1307" spans="1:13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s="2" t="str">
        <f>VLOOKUP(C1307,Магазин!A:C,2,0)</f>
        <v>Заводской</v>
      </c>
      <c r="H1307" s="4" t="str">
        <f>VLOOKUP(C1307,Магазин!A:C,3,0)</f>
        <v>ул. Металлургов, 12</v>
      </c>
      <c r="I1307" s="4" t="str">
        <f>VLOOKUP(D1307,Товар!A:F,3,0)</f>
        <v>Карамель "Раковая шейка"</v>
      </c>
      <c r="J1307" s="4" t="str">
        <f>VLOOKUP(D1307,Товар!A:F,4,0)</f>
        <v>грамм</v>
      </c>
      <c r="K1307" s="4">
        <f>VLOOKUP(D1307,Товар!A:F,5,0)</f>
        <v>1000</v>
      </c>
      <c r="L1307" s="4">
        <f>VLOOKUP(D1307,Товар!A:F,6,0)</f>
        <v>650</v>
      </c>
      <c r="M1307" s="4" t="str">
        <f>VLOOKUP(D1307,Товар!A:F,2,0)</f>
        <v>Конфеты</v>
      </c>
    </row>
    <row r="1308" spans="1:13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s="2" t="str">
        <f>VLOOKUP(C1308,Магазин!A:C,2,0)</f>
        <v>Заводской</v>
      </c>
      <c r="H1308" s="4" t="str">
        <f>VLOOKUP(C1308,Магазин!A:C,3,0)</f>
        <v>ул. Металлургов, 12</v>
      </c>
      <c r="I1308" s="4" t="str">
        <f>VLOOKUP(D1308,Товар!A:F,3,0)</f>
        <v>Карамель клубничная</v>
      </c>
      <c r="J1308" s="4" t="str">
        <f>VLOOKUP(D1308,Товар!A:F,4,0)</f>
        <v>грамм</v>
      </c>
      <c r="K1308" s="4">
        <f>VLOOKUP(D1308,Товар!A:F,5,0)</f>
        <v>500</v>
      </c>
      <c r="L1308" s="4">
        <f>VLOOKUP(D1308,Товар!A:F,6,0)</f>
        <v>120</v>
      </c>
      <c r="M1308" s="4" t="str">
        <f>VLOOKUP(D1308,Товар!A:F,2,0)</f>
        <v>Конфеты</v>
      </c>
    </row>
    <row r="1309" spans="1:13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s="2" t="str">
        <f>VLOOKUP(C1309,Магазин!A:C,2,0)</f>
        <v>Заводской</v>
      </c>
      <c r="H1309" s="4" t="str">
        <f>VLOOKUP(C1309,Магазин!A:C,3,0)</f>
        <v>ул. Металлургов, 12</v>
      </c>
      <c r="I1309" s="4" t="str">
        <f>VLOOKUP(D1309,Товар!A:F,3,0)</f>
        <v>Карамель лимонная</v>
      </c>
      <c r="J1309" s="4" t="str">
        <f>VLOOKUP(D1309,Товар!A:F,4,0)</f>
        <v>грамм</v>
      </c>
      <c r="K1309" s="4">
        <f>VLOOKUP(D1309,Товар!A:F,5,0)</f>
        <v>250</v>
      </c>
      <c r="L1309" s="4">
        <f>VLOOKUP(D1309,Товар!A:F,6,0)</f>
        <v>69</v>
      </c>
      <c r="M1309" s="4" t="str">
        <f>VLOOKUP(D1309,Товар!A:F,2,0)</f>
        <v>Конфеты</v>
      </c>
    </row>
    <row r="1310" spans="1:13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s="2" t="str">
        <f>VLOOKUP(C1310,Магазин!A:C,2,0)</f>
        <v>Заводской</v>
      </c>
      <c r="H1310" s="4" t="str">
        <f>VLOOKUP(C1310,Магазин!A:C,3,0)</f>
        <v>ул. Металлургов, 12</v>
      </c>
      <c r="I1310" s="4" t="str">
        <f>VLOOKUP(D1310,Товар!A:F,3,0)</f>
        <v>Карамель мятная</v>
      </c>
      <c r="J1310" s="4" t="str">
        <f>VLOOKUP(D1310,Товар!A:F,4,0)</f>
        <v>грамм</v>
      </c>
      <c r="K1310" s="4">
        <f>VLOOKUP(D1310,Товар!A:F,5,0)</f>
        <v>500</v>
      </c>
      <c r="L1310" s="4">
        <f>VLOOKUP(D1310,Товар!A:F,6,0)</f>
        <v>99</v>
      </c>
      <c r="M1310" s="4" t="str">
        <f>VLOOKUP(D1310,Товар!A:F,2,0)</f>
        <v>Конфеты</v>
      </c>
    </row>
    <row r="1311" spans="1:13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s="2" t="str">
        <f>VLOOKUP(C1311,Магазин!A:C,2,0)</f>
        <v>Заводской</v>
      </c>
      <c r="H1311" s="4" t="str">
        <f>VLOOKUP(C1311,Магазин!A:C,3,0)</f>
        <v>ул. Металлургов, 12</v>
      </c>
      <c r="I1311" s="4" t="str">
        <f>VLOOKUP(D1311,Товар!A:F,3,0)</f>
        <v>Клюква в сахаре</v>
      </c>
      <c r="J1311" s="4" t="str">
        <f>VLOOKUP(D1311,Товар!A:F,4,0)</f>
        <v>грамм</v>
      </c>
      <c r="K1311" s="4">
        <f>VLOOKUP(D1311,Товар!A:F,5,0)</f>
        <v>300</v>
      </c>
      <c r="L1311" s="4">
        <f>VLOOKUP(D1311,Товар!A:F,6,0)</f>
        <v>264</v>
      </c>
      <c r="M1311" s="4" t="str">
        <f>VLOOKUP(D1311,Товар!A:F,2,0)</f>
        <v>Конфеты</v>
      </c>
    </row>
    <row r="1312" spans="1:13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s="2" t="str">
        <f>VLOOKUP(C1312,Магазин!A:C,2,0)</f>
        <v>Заводской</v>
      </c>
      <c r="H1312" s="4" t="str">
        <f>VLOOKUP(C1312,Магазин!A:C,3,0)</f>
        <v>ул. Металлургов, 12</v>
      </c>
      <c r="I1312" s="4" t="str">
        <f>VLOOKUP(D1312,Товар!A:F,3,0)</f>
        <v>Курага в шоколаде</v>
      </c>
      <c r="J1312" s="4" t="str">
        <f>VLOOKUP(D1312,Товар!A:F,4,0)</f>
        <v>грамм</v>
      </c>
      <c r="K1312" s="4">
        <f>VLOOKUP(D1312,Товар!A:F,5,0)</f>
        <v>250</v>
      </c>
      <c r="L1312" s="4">
        <f>VLOOKUP(D1312,Товар!A:F,6,0)</f>
        <v>360</v>
      </c>
      <c r="M1312" s="4" t="str">
        <f>VLOOKUP(D1312,Товар!A:F,2,0)</f>
        <v>Конфеты</v>
      </c>
    </row>
    <row r="1313" spans="1:13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s="2" t="str">
        <f>VLOOKUP(C1313,Магазин!A:C,2,0)</f>
        <v>Заводской</v>
      </c>
      <c r="H1313" s="4" t="str">
        <f>VLOOKUP(C1313,Магазин!A:C,3,0)</f>
        <v>ул. Металлургов, 12</v>
      </c>
      <c r="I1313" s="4" t="str">
        <f>VLOOKUP(D1313,Товар!A:F,3,0)</f>
        <v>Леденец "Петушок"</v>
      </c>
      <c r="J1313" s="4" t="str">
        <f>VLOOKUP(D1313,Товар!A:F,4,0)</f>
        <v>шт</v>
      </c>
      <c r="K1313" s="4">
        <f>VLOOKUP(D1313,Товар!A:F,5,0)</f>
        <v>1</v>
      </c>
      <c r="L1313" s="4">
        <f>VLOOKUP(D1313,Товар!A:F,6,0)</f>
        <v>25</v>
      </c>
      <c r="M1313" s="4" t="str">
        <f>VLOOKUP(D1313,Товар!A:F,2,0)</f>
        <v>Конфеты</v>
      </c>
    </row>
    <row r="1314" spans="1:13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s="2" t="str">
        <f>VLOOKUP(C1314,Магазин!A:C,2,0)</f>
        <v>Заводской</v>
      </c>
      <c r="H1314" s="4" t="str">
        <f>VLOOKUP(C1314,Магазин!A:C,3,0)</f>
        <v>ул. Металлургов, 12</v>
      </c>
      <c r="I1314" s="4" t="str">
        <f>VLOOKUP(D1314,Товар!A:F,3,0)</f>
        <v>Леденцы фруктовые драже</v>
      </c>
      <c r="J1314" s="4" t="str">
        <f>VLOOKUP(D1314,Товар!A:F,4,0)</f>
        <v>грамм</v>
      </c>
      <c r="K1314" s="4">
        <f>VLOOKUP(D1314,Товар!A:F,5,0)</f>
        <v>150</v>
      </c>
      <c r="L1314" s="4">
        <f>VLOOKUP(D1314,Товар!A:F,6,0)</f>
        <v>149</v>
      </c>
      <c r="M1314" s="4" t="str">
        <f>VLOOKUP(D1314,Товар!A:F,2,0)</f>
        <v>Конфеты</v>
      </c>
    </row>
    <row r="1315" spans="1:13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s="2" t="str">
        <f>VLOOKUP(C1315,Магазин!A:C,2,0)</f>
        <v>Заводской</v>
      </c>
      <c r="H1315" s="4" t="str">
        <f>VLOOKUP(C1315,Магазин!A:C,3,0)</f>
        <v>ул. Металлургов, 12</v>
      </c>
      <c r="I1315" s="4" t="str">
        <f>VLOOKUP(D1315,Товар!A:F,3,0)</f>
        <v>Мармелад в шоколаде</v>
      </c>
      <c r="J1315" s="4" t="str">
        <f>VLOOKUP(D1315,Товар!A:F,4,0)</f>
        <v>грамм</v>
      </c>
      <c r="K1315" s="4">
        <f>VLOOKUP(D1315,Товар!A:F,5,0)</f>
        <v>150</v>
      </c>
      <c r="L1315" s="4">
        <f>VLOOKUP(D1315,Товар!A:F,6,0)</f>
        <v>144</v>
      </c>
      <c r="M1315" s="4" t="str">
        <f>VLOOKUP(D1315,Товар!A:F,2,0)</f>
        <v>Конфеты</v>
      </c>
    </row>
    <row r="1316" spans="1:13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s="2" t="str">
        <f>VLOOKUP(C1316,Магазин!A:C,2,0)</f>
        <v>Заводской</v>
      </c>
      <c r="H1316" s="4" t="str">
        <f>VLOOKUP(C1316,Магазин!A:C,3,0)</f>
        <v>ул. Металлургов, 12</v>
      </c>
      <c r="I1316" s="4" t="str">
        <f>VLOOKUP(D1316,Товар!A:F,3,0)</f>
        <v>Мармелад желейный фигурки</v>
      </c>
      <c r="J1316" s="4" t="str">
        <f>VLOOKUP(D1316,Товар!A:F,4,0)</f>
        <v>грамм</v>
      </c>
      <c r="K1316" s="4">
        <f>VLOOKUP(D1316,Товар!A:F,5,0)</f>
        <v>700</v>
      </c>
      <c r="L1316" s="4">
        <f>VLOOKUP(D1316,Товар!A:F,6,0)</f>
        <v>199</v>
      </c>
      <c r="M1316" s="4" t="str">
        <f>VLOOKUP(D1316,Товар!A:F,2,0)</f>
        <v>Конфеты</v>
      </c>
    </row>
    <row r="1317" spans="1:13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s="2" t="str">
        <f>VLOOKUP(C1317,Магазин!A:C,2,0)</f>
        <v>Заводской</v>
      </c>
      <c r="H1317" s="4" t="str">
        <f>VLOOKUP(C1317,Магазин!A:C,3,0)</f>
        <v>ул. Металлургов, 12</v>
      </c>
      <c r="I1317" s="4" t="str">
        <f>VLOOKUP(D1317,Товар!A:F,3,0)</f>
        <v>Мармелад лимонный</v>
      </c>
      <c r="J1317" s="4" t="str">
        <f>VLOOKUP(D1317,Товар!A:F,4,0)</f>
        <v>грамм</v>
      </c>
      <c r="K1317" s="4">
        <f>VLOOKUP(D1317,Товар!A:F,5,0)</f>
        <v>500</v>
      </c>
      <c r="L1317" s="4">
        <f>VLOOKUP(D1317,Товар!A:F,6,0)</f>
        <v>155</v>
      </c>
      <c r="M1317" s="4" t="str">
        <f>VLOOKUP(D1317,Товар!A:F,2,0)</f>
        <v>Конфеты</v>
      </c>
    </row>
    <row r="1318" spans="1:13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s="2" t="str">
        <f>VLOOKUP(C1318,Магазин!A:C,2,0)</f>
        <v>Заводской</v>
      </c>
      <c r="H1318" s="4" t="str">
        <f>VLOOKUP(C1318,Магазин!A:C,3,0)</f>
        <v>ул. Металлургов, 12</v>
      </c>
      <c r="I1318" s="4" t="str">
        <f>VLOOKUP(D1318,Товар!A:F,3,0)</f>
        <v>Мармелад сливовый</v>
      </c>
      <c r="J1318" s="4" t="str">
        <f>VLOOKUP(D1318,Товар!A:F,4,0)</f>
        <v>грамм</v>
      </c>
      <c r="K1318" s="4">
        <f>VLOOKUP(D1318,Товар!A:F,5,0)</f>
        <v>500</v>
      </c>
      <c r="L1318" s="4">
        <f>VLOOKUP(D1318,Товар!A:F,6,0)</f>
        <v>149</v>
      </c>
      <c r="M1318" s="4" t="str">
        <f>VLOOKUP(D1318,Товар!A:F,2,0)</f>
        <v>Конфеты</v>
      </c>
    </row>
    <row r="1319" spans="1:13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s="2" t="str">
        <f>VLOOKUP(C1319,Магазин!A:C,2,0)</f>
        <v>Заводской</v>
      </c>
      <c r="H1319" s="4" t="str">
        <f>VLOOKUP(C1319,Магазин!A:C,3,0)</f>
        <v>ул. Металлургов, 12</v>
      </c>
      <c r="I1319" s="4" t="str">
        <f>VLOOKUP(D1319,Товар!A:F,3,0)</f>
        <v>Мармелад фруктовый</v>
      </c>
      <c r="J1319" s="4" t="str">
        <f>VLOOKUP(D1319,Товар!A:F,4,0)</f>
        <v>грамм</v>
      </c>
      <c r="K1319" s="4">
        <f>VLOOKUP(D1319,Товар!A:F,5,0)</f>
        <v>600</v>
      </c>
      <c r="L1319" s="4">
        <f>VLOOKUP(D1319,Товар!A:F,6,0)</f>
        <v>139</v>
      </c>
      <c r="M1319" s="4" t="str">
        <f>VLOOKUP(D1319,Товар!A:F,2,0)</f>
        <v>Конфеты</v>
      </c>
    </row>
    <row r="1320" spans="1:13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s="2" t="str">
        <f>VLOOKUP(C1320,Магазин!A:C,2,0)</f>
        <v>Заводской</v>
      </c>
      <c r="H1320" s="4" t="str">
        <f>VLOOKUP(C1320,Магазин!A:C,3,0)</f>
        <v>ул. Металлургов, 12</v>
      </c>
      <c r="I1320" s="4" t="str">
        <f>VLOOKUP(D1320,Товар!A:F,3,0)</f>
        <v>Мармелад яблочный</v>
      </c>
      <c r="J1320" s="4" t="str">
        <f>VLOOKUP(D1320,Товар!A:F,4,0)</f>
        <v>грамм</v>
      </c>
      <c r="K1320" s="4">
        <f>VLOOKUP(D1320,Товар!A:F,5,0)</f>
        <v>1000</v>
      </c>
      <c r="L1320" s="4">
        <f>VLOOKUP(D1320,Товар!A:F,6,0)</f>
        <v>216</v>
      </c>
      <c r="M1320" s="4" t="str">
        <f>VLOOKUP(D1320,Товар!A:F,2,0)</f>
        <v>Конфеты</v>
      </c>
    </row>
    <row r="1321" spans="1:13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s="2" t="str">
        <f>VLOOKUP(C1321,Магазин!A:C,2,0)</f>
        <v>Заводской</v>
      </c>
      <c r="H1321" s="4" t="str">
        <f>VLOOKUP(C1321,Магазин!A:C,3,0)</f>
        <v>ул. Металлургов, 12</v>
      </c>
      <c r="I1321" s="4" t="str">
        <f>VLOOKUP(D1321,Товар!A:F,3,0)</f>
        <v>Набор конфет "Новогодний"</v>
      </c>
      <c r="J1321" s="4" t="str">
        <f>VLOOKUP(D1321,Товар!A:F,4,0)</f>
        <v>грамм</v>
      </c>
      <c r="K1321" s="4">
        <f>VLOOKUP(D1321,Товар!A:F,5,0)</f>
        <v>200</v>
      </c>
      <c r="L1321" s="4">
        <f>VLOOKUP(D1321,Товар!A:F,6,0)</f>
        <v>400</v>
      </c>
      <c r="M1321" s="4" t="str">
        <f>VLOOKUP(D1321,Товар!A:F,2,0)</f>
        <v>Конфеты</v>
      </c>
    </row>
    <row r="1322" spans="1:13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s="2" t="str">
        <f>VLOOKUP(C1322,Магазин!A:C,2,0)</f>
        <v>Заводской</v>
      </c>
      <c r="H1322" s="4" t="str">
        <f>VLOOKUP(C1322,Магазин!A:C,3,0)</f>
        <v>ул. Металлургов, 12</v>
      </c>
      <c r="I1322" s="4" t="str">
        <f>VLOOKUP(D1322,Товар!A:F,3,0)</f>
        <v>Пастила ванильная</v>
      </c>
      <c r="J1322" s="4" t="str">
        <f>VLOOKUP(D1322,Товар!A:F,4,0)</f>
        <v>грамм</v>
      </c>
      <c r="K1322" s="4">
        <f>VLOOKUP(D1322,Товар!A:F,5,0)</f>
        <v>250</v>
      </c>
      <c r="L1322" s="4">
        <f>VLOOKUP(D1322,Товар!A:F,6,0)</f>
        <v>149</v>
      </c>
      <c r="M1322" s="4" t="str">
        <f>VLOOKUP(D1322,Товар!A:F,2,0)</f>
        <v>Конфеты</v>
      </c>
    </row>
    <row r="1323" spans="1:13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s="2" t="str">
        <f>VLOOKUP(C1323,Магазин!A:C,2,0)</f>
        <v>Заводской</v>
      </c>
      <c r="H1323" s="4" t="str">
        <f>VLOOKUP(C1323,Магазин!A:C,3,0)</f>
        <v>ул. Металлургов, 12</v>
      </c>
      <c r="I1323" s="4" t="str">
        <f>VLOOKUP(D1323,Товар!A:F,3,0)</f>
        <v>Пастила с клюквенным соком</v>
      </c>
      <c r="J1323" s="4" t="str">
        <f>VLOOKUP(D1323,Товар!A:F,4,0)</f>
        <v>грамм</v>
      </c>
      <c r="K1323" s="4">
        <f>VLOOKUP(D1323,Товар!A:F,5,0)</f>
        <v>300</v>
      </c>
      <c r="L1323" s="4">
        <f>VLOOKUP(D1323,Товар!A:F,6,0)</f>
        <v>168</v>
      </c>
      <c r="M1323" s="4" t="str">
        <f>VLOOKUP(D1323,Товар!A:F,2,0)</f>
        <v>Конфеты</v>
      </c>
    </row>
    <row r="1324" spans="1:13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s="2" t="str">
        <f>VLOOKUP(C1324,Магазин!A:C,2,0)</f>
        <v>Заводской</v>
      </c>
      <c r="H1324" s="4" t="str">
        <f>VLOOKUP(C1324,Магазин!A:C,3,0)</f>
        <v>ул. Металлургов, 12</v>
      </c>
      <c r="I1324" s="4" t="str">
        <f>VLOOKUP(D1324,Товар!A:F,3,0)</f>
        <v>Сладкая плитка соевая</v>
      </c>
      <c r="J1324" s="4" t="str">
        <f>VLOOKUP(D1324,Товар!A:F,4,0)</f>
        <v>грамм</v>
      </c>
      <c r="K1324" s="4">
        <f>VLOOKUP(D1324,Товар!A:F,5,0)</f>
        <v>100</v>
      </c>
      <c r="L1324" s="4">
        <f>VLOOKUP(D1324,Товар!A:F,6,0)</f>
        <v>69</v>
      </c>
      <c r="M1324" s="4" t="str">
        <f>VLOOKUP(D1324,Товар!A:F,2,0)</f>
        <v>Конфеты</v>
      </c>
    </row>
    <row r="1325" spans="1:13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s="2" t="str">
        <f>VLOOKUP(C1325,Магазин!A:C,2,0)</f>
        <v>Заводской</v>
      </c>
      <c r="H1325" s="4" t="str">
        <f>VLOOKUP(C1325,Магазин!A:C,3,0)</f>
        <v>ул. Металлургов, 12</v>
      </c>
      <c r="I1325" s="4" t="str">
        <f>VLOOKUP(D1325,Товар!A:F,3,0)</f>
        <v>Суфле в шоколаде</v>
      </c>
      <c r="J1325" s="4" t="str">
        <f>VLOOKUP(D1325,Товар!A:F,4,0)</f>
        <v>грамм</v>
      </c>
      <c r="K1325" s="4">
        <f>VLOOKUP(D1325,Товар!A:F,5,0)</f>
        <v>250</v>
      </c>
      <c r="L1325" s="4">
        <f>VLOOKUP(D1325,Товар!A:F,6,0)</f>
        <v>138</v>
      </c>
      <c r="M1325" s="4" t="str">
        <f>VLOOKUP(D1325,Товар!A:F,2,0)</f>
        <v>Конфеты</v>
      </c>
    </row>
    <row r="1326" spans="1:13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s="2" t="str">
        <f>VLOOKUP(C1326,Магазин!A:C,2,0)</f>
        <v>Заводской</v>
      </c>
      <c r="H1326" s="4" t="str">
        <f>VLOOKUP(C1326,Магазин!A:C,3,0)</f>
        <v>ул. Металлургов, 12</v>
      </c>
      <c r="I1326" s="4" t="str">
        <f>VLOOKUP(D1326,Товар!A:F,3,0)</f>
        <v>Чернослив в шоколаде</v>
      </c>
      <c r="J1326" s="4" t="str">
        <f>VLOOKUP(D1326,Товар!A:F,4,0)</f>
        <v>грамм</v>
      </c>
      <c r="K1326" s="4">
        <f>VLOOKUP(D1326,Товар!A:F,5,0)</f>
        <v>250</v>
      </c>
      <c r="L1326" s="4">
        <f>VLOOKUP(D1326,Товар!A:F,6,0)</f>
        <v>360</v>
      </c>
      <c r="M1326" s="4" t="str">
        <f>VLOOKUP(D1326,Товар!A:F,2,0)</f>
        <v>Конфеты</v>
      </c>
    </row>
    <row r="1327" spans="1:13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s="2" t="str">
        <f>VLOOKUP(C1327,Магазин!A:C,2,0)</f>
        <v>Заводской</v>
      </c>
      <c r="H1327" s="4" t="str">
        <f>VLOOKUP(C1327,Магазин!A:C,3,0)</f>
        <v>ул. Металлургов, 12</v>
      </c>
      <c r="I1327" s="4" t="str">
        <f>VLOOKUP(D1327,Товар!A:F,3,0)</f>
        <v>Шоколад молочный</v>
      </c>
      <c r="J1327" s="4" t="str">
        <f>VLOOKUP(D1327,Товар!A:F,4,0)</f>
        <v>грамм</v>
      </c>
      <c r="K1327" s="4">
        <f>VLOOKUP(D1327,Товар!A:F,5,0)</f>
        <v>100</v>
      </c>
      <c r="L1327" s="4">
        <f>VLOOKUP(D1327,Товар!A:F,6,0)</f>
        <v>86</v>
      </c>
      <c r="M1327" s="4" t="str">
        <f>VLOOKUP(D1327,Товар!A:F,2,0)</f>
        <v>Конфеты</v>
      </c>
    </row>
    <row r="1328" spans="1:13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s="2" t="str">
        <f>VLOOKUP(C1328,Магазин!A:C,2,0)</f>
        <v>Заводской</v>
      </c>
      <c r="H1328" s="4" t="str">
        <f>VLOOKUP(C1328,Магазин!A:C,3,0)</f>
        <v>ул. Металлургов, 12</v>
      </c>
      <c r="I1328" s="4" t="str">
        <f>VLOOKUP(D1328,Товар!A:F,3,0)</f>
        <v>Шоколад с изюмом</v>
      </c>
      <c r="J1328" s="4" t="str">
        <f>VLOOKUP(D1328,Товар!A:F,4,0)</f>
        <v>грамм</v>
      </c>
      <c r="K1328" s="4">
        <f>VLOOKUP(D1328,Товар!A:F,5,0)</f>
        <v>80</v>
      </c>
      <c r="L1328" s="4">
        <f>VLOOKUP(D1328,Товар!A:F,6,0)</f>
        <v>94</v>
      </c>
      <c r="M1328" s="4" t="str">
        <f>VLOOKUP(D1328,Товар!A:F,2,0)</f>
        <v>Конфеты</v>
      </c>
    </row>
    <row r="1329" spans="1:13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s="2" t="str">
        <f>VLOOKUP(C1329,Магазин!A:C,2,0)</f>
        <v>Заводской</v>
      </c>
      <c r="H1329" s="4" t="str">
        <f>VLOOKUP(C1329,Магазин!A:C,3,0)</f>
        <v>ул. Металлургов, 12</v>
      </c>
      <c r="I1329" s="4" t="str">
        <f>VLOOKUP(D1329,Товар!A:F,3,0)</f>
        <v>Шоколад с орехом</v>
      </c>
      <c r="J1329" s="4" t="str">
        <f>VLOOKUP(D1329,Товар!A:F,4,0)</f>
        <v>грамм</v>
      </c>
      <c r="K1329" s="4">
        <f>VLOOKUP(D1329,Товар!A:F,5,0)</f>
        <v>100</v>
      </c>
      <c r="L1329" s="4">
        <f>VLOOKUP(D1329,Товар!A:F,6,0)</f>
        <v>99</v>
      </c>
      <c r="M1329" s="4" t="str">
        <f>VLOOKUP(D1329,Товар!A:F,2,0)</f>
        <v>Конфеты</v>
      </c>
    </row>
    <row r="1330" spans="1:13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s="2" t="str">
        <f>VLOOKUP(C1330,Магазин!A:C,2,0)</f>
        <v>Заводской</v>
      </c>
      <c r="H1330" s="4" t="str">
        <f>VLOOKUP(C1330,Магазин!A:C,3,0)</f>
        <v>ул. Металлургов, 12</v>
      </c>
      <c r="I1330" s="4" t="str">
        <f>VLOOKUP(D1330,Товар!A:F,3,0)</f>
        <v>Шоколад темный</v>
      </c>
      <c r="J1330" s="4" t="str">
        <f>VLOOKUP(D1330,Товар!A:F,4,0)</f>
        <v>грамм</v>
      </c>
      <c r="K1330" s="4">
        <f>VLOOKUP(D1330,Товар!A:F,5,0)</f>
        <v>100</v>
      </c>
      <c r="L1330" s="4">
        <f>VLOOKUP(D1330,Товар!A:F,6,0)</f>
        <v>96</v>
      </c>
      <c r="M1330" s="4" t="str">
        <f>VLOOKUP(D1330,Товар!A:F,2,0)</f>
        <v>Конфеты</v>
      </c>
    </row>
    <row r="1331" spans="1:13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s="2" t="str">
        <f>VLOOKUP(C1331,Магазин!A:C,2,0)</f>
        <v>Заводской</v>
      </c>
      <c r="H1331" s="4" t="str">
        <f>VLOOKUP(C1331,Магазин!A:C,3,0)</f>
        <v>ул. Металлургов, 12</v>
      </c>
      <c r="I1331" s="4" t="str">
        <f>VLOOKUP(D1331,Товар!A:F,3,0)</f>
        <v>Шоколадные конфеты "Белочка"</v>
      </c>
      <c r="J1331" s="4" t="str">
        <f>VLOOKUP(D1331,Товар!A:F,4,0)</f>
        <v>грамм</v>
      </c>
      <c r="K1331" s="4">
        <f>VLOOKUP(D1331,Товар!A:F,5,0)</f>
        <v>200</v>
      </c>
      <c r="L1331" s="4">
        <f>VLOOKUP(D1331,Товар!A:F,6,0)</f>
        <v>156</v>
      </c>
      <c r="M1331" s="4" t="str">
        <f>VLOOKUP(D1331,Товар!A:F,2,0)</f>
        <v>Конфеты</v>
      </c>
    </row>
    <row r="1332" spans="1:13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s="2" t="str">
        <f>VLOOKUP(C1332,Магазин!A:C,2,0)</f>
        <v>Заводской</v>
      </c>
      <c r="H1332" s="4" t="str">
        <f>VLOOKUP(C1332,Магазин!A:C,3,0)</f>
        <v>ул. Металлургов, 12</v>
      </c>
      <c r="I1332" s="4" t="str">
        <f>VLOOKUP(D1332,Товар!A:F,3,0)</f>
        <v>Шоколадные конфеты "Грильяж"</v>
      </c>
      <c r="J1332" s="4" t="str">
        <f>VLOOKUP(D1332,Товар!A:F,4,0)</f>
        <v>грамм</v>
      </c>
      <c r="K1332" s="4">
        <f>VLOOKUP(D1332,Товар!A:F,5,0)</f>
        <v>300</v>
      </c>
      <c r="L1332" s="4">
        <f>VLOOKUP(D1332,Товар!A:F,6,0)</f>
        <v>240</v>
      </c>
      <c r="M1332" s="4" t="str">
        <f>VLOOKUP(D1332,Товар!A:F,2,0)</f>
        <v>Конфеты</v>
      </c>
    </row>
    <row r="1333" spans="1:13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s="2" t="str">
        <f>VLOOKUP(C1333,Магазин!A:C,2,0)</f>
        <v>Заводской</v>
      </c>
      <c r="H1333" s="4" t="str">
        <f>VLOOKUP(C1333,Магазин!A:C,3,0)</f>
        <v>ул. Металлургов, 12</v>
      </c>
      <c r="I1333" s="4" t="str">
        <f>VLOOKUP(D1333,Товар!A:F,3,0)</f>
        <v>Шоколадные конфеты ассорти</v>
      </c>
      <c r="J1333" s="4" t="str">
        <f>VLOOKUP(D1333,Товар!A:F,4,0)</f>
        <v>грамм</v>
      </c>
      <c r="K1333" s="4">
        <f>VLOOKUP(D1333,Товар!A:F,5,0)</f>
        <v>400</v>
      </c>
      <c r="L1333" s="4">
        <f>VLOOKUP(D1333,Товар!A:F,6,0)</f>
        <v>399</v>
      </c>
      <c r="M1333" s="4" t="str">
        <f>VLOOKUP(D1333,Товар!A:F,2,0)</f>
        <v>Конфеты</v>
      </c>
    </row>
    <row r="1334" spans="1:13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s="2" t="str">
        <f>VLOOKUP(C1334,Магазин!A:C,2,0)</f>
        <v>Прибрежный</v>
      </c>
      <c r="H1334" s="4" t="str">
        <f>VLOOKUP(C1334,Магазин!A:C,3,0)</f>
        <v>Луговая, 21</v>
      </c>
      <c r="I1334" s="4" t="str">
        <f>VLOOKUP(D1334,Товар!A:F,3,0)</f>
        <v>Батончик соевый</v>
      </c>
      <c r="J1334" s="4" t="str">
        <f>VLOOKUP(D1334,Товар!A:F,4,0)</f>
        <v>грамм</v>
      </c>
      <c r="K1334" s="4">
        <f>VLOOKUP(D1334,Товар!A:F,5,0)</f>
        <v>250</v>
      </c>
      <c r="L1334" s="4">
        <f>VLOOKUP(D1334,Товар!A:F,6,0)</f>
        <v>132</v>
      </c>
      <c r="M1334" s="4" t="str">
        <f>VLOOKUP(D1334,Товар!A:F,2,0)</f>
        <v>Конфеты</v>
      </c>
    </row>
    <row r="1335" spans="1:13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s="2" t="str">
        <f>VLOOKUP(C1335,Магазин!A:C,2,0)</f>
        <v>Прибрежный</v>
      </c>
      <c r="H1335" s="4" t="str">
        <f>VLOOKUP(C1335,Магазин!A:C,3,0)</f>
        <v>Луговая, 21</v>
      </c>
      <c r="I1335" s="4" t="str">
        <f>VLOOKUP(D1335,Товар!A:F,3,0)</f>
        <v>Заяц шоколадный большой</v>
      </c>
      <c r="J1335" s="4" t="str">
        <f>VLOOKUP(D1335,Товар!A:F,4,0)</f>
        <v>шт</v>
      </c>
      <c r="K1335" s="4">
        <f>VLOOKUP(D1335,Товар!A:F,5,0)</f>
        <v>1</v>
      </c>
      <c r="L1335" s="4">
        <f>VLOOKUP(D1335,Товар!A:F,6,0)</f>
        <v>299</v>
      </c>
      <c r="M1335" s="4" t="str">
        <f>VLOOKUP(D1335,Товар!A:F,2,0)</f>
        <v>Конфеты</v>
      </c>
    </row>
    <row r="1336" spans="1:13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s="2" t="str">
        <f>VLOOKUP(C1336,Магазин!A:C,2,0)</f>
        <v>Прибрежный</v>
      </c>
      <c r="H1336" s="4" t="str">
        <f>VLOOKUP(C1336,Магазин!A:C,3,0)</f>
        <v>Луговая, 21</v>
      </c>
      <c r="I1336" s="4" t="str">
        <f>VLOOKUP(D1336,Товар!A:F,3,0)</f>
        <v>Заяц шоколадный малый</v>
      </c>
      <c r="J1336" s="4" t="str">
        <f>VLOOKUP(D1336,Товар!A:F,4,0)</f>
        <v>шт</v>
      </c>
      <c r="K1336" s="4">
        <f>VLOOKUP(D1336,Товар!A:F,5,0)</f>
        <v>6</v>
      </c>
      <c r="L1336" s="4">
        <f>VLOOKUP(D1336,Товар!A:F,6,0)</f>
        <v>349</v>
      </c>
      <c r="M1336" s="4" t="str">
        <f>VLOOKUP(D1336,Товар!A:F,2,0)</f>
        <v>Конфеты</v>
      </c>
    </row>
    <row r="1337" spans="1:13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s="2" t="str">
        <f>VLOOKUP(C1337,Магазин!A:C,2,0)</f>
        <v>Прибрежный</v>
      </c>
      <c r="H1337" s="4" t="str">
        <f>VLOOKUP(C1337,Магазин!A:C,3,0)</f>
        <v>Луговая, 21</v>
      </c>
      <c r="I1337" s="4" t="str">
        <f>VLOOKUP(D1337,Товар!A:F,3,0)</f>
        <v>Зефир в шоколаде</v>
      </c>
      <c r="J1337" s="4" t="str">
        <f>VLOOKUP(D1337,Товар!A:F,4,0)</f>
        <v>грамм</v>
      </c>
      <c r="K1337" s="4">
        <f>VLOOKUP(D1337,Товар!A:F,5,0)</f>
        <v>250</v>
      </c>
      <c r="L1337" s="4">
        <f>VLOOKUP(D1337,Товар!A:F,6,0)</f>
        <v>264</v>
      </c>
      <c r="M1337" s="4" t="str">
        <f>VLOOKUP(D1337,Товар!A:F,2,0)</f>
        <v>Конфеты</v>
      </c>
    </row>
    <row r="1338" spans="1:13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s="2" t="str">
        <f>VLOOKUP(C1338,Магазин!A:C,2,0)</f>
        <v>Прибрежный</v>
      </c>
      <c r="H1338" s="4" t="str">
        <f>VLOOKUP(C1338,Магазин!A:C,3,0)</f>
        <v>Луговая, 21</v>
      </c>
      <c r="I1338" s="4" t="str">
        <f>VLOOKUP(D1338,Товар!A:F,3,0)</f>
        <v>Зефир ванильный</v>
      </c>
      <c r="J1338" s="4" t="str">
        <f>VLOOKUP(D1338,Товар!A:F,4,0)</f>
        <v>грамм</v>
      </c>
      <c r="K1338" s="4">
        <f>VLOOKUP(D1338,Товар!A:F,5,0)</f>
        <v>800</v>
      </c>
      <c r="L1338" s="4">
        <f>VLOOKUP(D1338,Товар!A:F,6,0)</f>
        <v>239</v>
      </c>
      <c r="M1338" s="4" t="str">
        <f>VLOOKUP(D1338,Товар!A:F,2,0)</f>
        <v>Конфеты</v>
      </c>
    </row>
    <row r="1339" spans="1:13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s="2" t="str">
        <f>VLOOKUP(C1339,Магазин!A:C,2,0)</f>
        <v>Прибрежный</v>
      </c>
      <c r="H1339" s="4" t="str">
        <f>VLOOKUP(C1339,Магазин!A:C,3,0)</f>
        <v>Луговая, 21</v>
      </c>
      <c r="I1339" s="4" t="str">
        <f>VLOOKUP(D1339,Товар!A:F,3,0)</f>
        <v>Зефир воздушный</v>
      </c>
      <c r="J1339" s="4" t="str">
        <f>VLOOKUP(D1339,Товар!A:F,4,0)</f>
        <v>грамм</v>
      </c>
      <c r="K1339" s="4">
        <f>VLOOKUP(D1339,Товар!A:F,5,0)</f>
        <v>500</v>
      </c>
      <c r="L1339" s="4">
        <f>VLOOKUP(D1339,Товар!A:F,6,0)</f>
        <v>179</v>
      </c>
      <c r="M1339" s="4" t="str">
        <f>VLOOKUP(D1339,Товар!A:F,2,0)</f>
        <v>Конфеты</v>
      </c>
    </row>
    <row r="1340" spans="1:13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s="2" t="str">
        <f>VLOOKUP(C1340,Магазин!A:C,2,0)</f>
        <v>Прибрежный</v>
      </c>
      <c r="H1340" s="4" t="str">
        <f>VLOOKUP(C1340,Магазин!A:C,3,0)</f>
        <v>Луговая, 21</v>
      </c>
      <c r="I1340" s="4" t="str">
        <f>VLOOKUP(D1340,Товар!A:F,3,0)</f>
        <v>Зефир лимонный</v>
      </c>
      <c r="J1340" s="4" t="str">
        <f>VLOOKUP(D1340,Товар!A:F,4,0)</f>
        <v>грамм</v>
      </c>
      <c r="K1340" s="4">
        <f>VLOOKUP(D1340,Товар!A:F,5,0)</f>
        <v>1000</v>
      </c>
      <c r="L1340" s="4">
        <f>VLOOKUP(D1340,Товар!A:F,6,0)</f>
        <v>299</v>
      </c>
      <c r="M1340" s="4" t="str">
        <f>VLOOKUP(D1340,Товар!A:F,2,0)</f>
        <v>Конфеты</v>
      </c>
    </row>
    <row r="1341" spans="1:13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s="2" t="str">
        <f>VLOOKUP(C1341,Магазин!A:C,2,0)</f>
        <v>Прибрежный</v>
      </c>
      <c r="H1341" s="4" t="str">
        <f>VLOOKUP(C1341,Магазин!A:C,3,0)</f>
        <v>Луговая, 21</v>
      </c>
      <c r="I1341" s="4" t="str">
        <f>VLOOKUP(D1341,Товар!A:F,3,0)</f>
        <v>Карамель "Барбарис"</v>
      </c>
      <c r="J1341" s="4" t="str">
        <f>VLOOKUP(D1341,Товар!A:F,4,0)</f>
        <v>грамм</v>
      </c>
      <c r="K1341" s="4">
        <f>VLOOKUP(D1341,Товар!A:F,5,0)</f>
        <v>250</v>
      </c>
      <c r="L1341" s="4">
        <f>VLOOKUP(D1341,Товар!A:F,6,0)</f>
        <v>60</v>
      </c>
      <c r="M1341" s="4" t="str">
        <f>VLOOKUP(D1341,Товар!A:F,2,0)</f>
        <v>Конфеты</v>
      </c>
    </row>
    <row r="1342" spans="1:13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s="2" t="str">
        <f>VLOOKUP(C1342,Магазин!A:C,2,0)</f>
        <v>Прибрежный</v>
      </c>
      <c r="H1342" s="4" t="str">
        <f>VLOOKUP(C1342,Магазин!A:C,3,0)</f>
        <v>Луговая, 21</v>
      </c>
      <c r="I1342" s="4" t="str">
        <f>VLOOKUP(D1342,Товар!A:F,3,0)</f>
        <v>Карамель "Взлетная"</v>
      </c>
      <c r="J1342" s="4" t="str">
        <f>VLOOKUP(D1342,Товар!A:F,4,0)</f>
        <v>грамм</v>
      </c>
      <c r="K1342" s="4">
        <f>VLOOKUP(D1342,Товар!A:F,5,0)</f>
        <v>500</v>
      </c>
      <c r="L1342" s="4">
        <f>VLOOKUP(D1342,Товар!A:F,6,0)</f>
        <v>109</v>
      </c>
      <c r="M1342" s="4" t="str">
        <f>VLOOKUP(D1342,Товар!A:F,2,0)</f>
        <v>Конфеты</v>
      </c>
    </row>
    <row r="1343" spans="1:13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s="2" t="str">
        <f>VLOOKUP(C1343,Магазин!A:C,2,0)</f>
        <v>Прибрежный</v>
      </c>
      <c r="H1343" s="4" t="str">
        <f>VLOOKUP(C1343,Магазин!A:C,3,0)</f>
        <v>Луговая, 21</v>
      </c>
      <c r="I1343" s="4" t="str">
        <f>VLOOKUP(D1343,Товар!A:F,3,0)</f>
        <v>Карамель "Раковая шейка"</v>
      </c>
      <c r="J1343" s="4" t="str">
        <f>VLOOKUP(D1343,Товар!A:F,4,0)</f>
        <v>грамм</v>
      </c>
      <c r="K1343" s="4">
        <f>VLOOKUP(D1343,Товар!A:F,5,0)</f>
        <v>1000</v>
      </c>
      <c r="L1343" s="4">
        <f>VLOOKUP(D1343,Товар!A:F,6,0)</f>
        <v>650</v>
      </c>
      <c r="M1343" s="4" t="str">
        <f>VLOOKUP(D1343,Товар!A:F,2,0)</f>
        <v>Конфеты</v>
      </c>
    </row>
    <row r="1344" spans="1:13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s="2" t="str">
        <f>VLOOKUP(C1344,Магазин!A:C,2,0)</f>
        <v>Прибрежный</v>
      </c>
      <c r="H1344" s="4" t="str">
        <f>VLOOKUP(C1344,Магазин!A:C,3,0)</f>
        <v>Луговая, 21</v>
      </c>
      <c r="I1344" s="4" t="str">
        <f>VLOOKUP(D1344,Товар!A:F,3,0)</f>
        <v>Карамель клубничная</v>
      </c>
      <c r="J1344" s="4" t="str">
        <f>VLOOKUP(D1344,Товар!A:F,4,0)</f>
        <v>грамм</v>
      </c>
      <c r="K1344" s="4">
        <f>VLOOKUP(D1344,Товар!A:F,5,0)</f>
        <v>500</v>
      </c>
      <c r="L1344" s="4">
        <f>VLOOKUP(D1344,Товар!A:F,6,0)</f>
        <v>120</v>
      </c>
      <c r="M1344" s="4" t="str">
        <f>VLOOKUP(D1344,Товар!A:F,2,0)</f>
        <v>Конфеты</v>
      </c>
    </row>
    <row r="1345" spans="1:13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s="2" t="str">
        <f>VLOOKUP(C1345,Магазин!A:C,2,0)</f>
        <v>Прибрежный</v>
      </c>
      <c r="H1345" s="4" t="str">
        <f>VLOOKUP(C1345,Магазин!A:C,3,0)</f>
        <v>Луговая, 21</v>
      </c>
      <c r="I1345" s="4" t="str">
        <f>VLOOKUP(D1345,Товар!A:F,3,0)</f>
        <v>Карамель лимонная</v>
      </c>
      <c r="J1345" s="4" t="str">
        <f>VLOOKUP(D1345,Товар!A:F,4,0)</f>
        <v>грамм</v>
      </c>
      <c r="K1345" s="4">
        <f>VLOOKUP(D1345,Товар!A:F,5,0)</f>
        <v>250</v>
      </c>
      <c r="L1345" s="4">
        <f>VLOOKUP(D1345,Товар!A:F,6,0)</f>
        <v>69</v>
      </c>
      <c r="M1345" s="4" t="str">
        <f>VLOOKUP(D1345,Товар!A:F,2,0)</f>
        <v>Конфеты</v>
      </c>
    </row>
    <row r="1346" spans="1:13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s="2" t="str">
        <f>VLOOKUP(C1346,Магазин!A:C,2,0)</f>
        <v>Прибрежный</v>
      </c>
      <c r="H1346" s="4" t="str">
        <f>VLOOKUP(C1346,Магазин!A:C,3,0)</f>
        <v>Луговая, 21</v>
      </c>
      <c r="I1346" s="4" t="str">
        <f>VLOOKUP(D1346,Товар!A:F,3,0)</f>
        <v>Карамель мятная</v>
      </c>
      <c r="J1346" s="4" t="str">
        <f>VLOOKUP(D1346,Товар!A:F,4,0)</f>
        <v>грамм</v>
      </c>
      <c r="K1346" s="4">
        <f>VLOOKUP(D1346,Товар!A:F,5,0)</f>
        <v>500</v>
      </c>
      <c r="L1346" s="4">
        <f>VLOOKUP(D1346,Товар!A:F,6,0)</f>
        <v>99</v>
      </c>
      <c r="M1346" s="4" t="str">
        <f>VLOOKUP(D1346,Товар!A:F,2,0)</f>
        <v>Конфеты</v>
      </c>
    </row>
    <row r="1347" spans="1:13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s="2" t="str">
        <f>VLOOKUP(C1347,Магазин!A:C,2,0)</f>
        <v>Прибрежный</v>
      </c>
      <c r="H1347" s="4" t="str">
        <f>VLOOKUP(C1347,Магазин!A:C,3,0)</f>
        <v>Луговая, 21</v>
      </c>
      <c r="I1347" s="4" t="str">
        <f>VLOOKUP(D1347,Товар!A:F,3,0)</f>
        <v>Клюква в сахаре</v>
      </c>
      <c r="J1347" s="4" t="str">
        <f>VLOOKUP(D1347,Товар!A:F,4,0)</f>
        <v>грамм</v>
      </c>
      <c r="K1347" s="4">
        <f>VLOOKUP(D1347,Товар!A:F,5,0)</f>
        <v>300</v>
      </c>
      <c r="L1347" s="4">
        <f>VLOOKUP(D1347,Товар!A:F,6,0)</f>
        <v>264</v>
      </c>
      <c r="M1347" s="4" t="str">
        <f>VLOOKUP(D1347,Товар!A:F,2,0)</f>
        <v>Конфеты</v>
      </c>
    </row>
    <row r="1348" spans="1:13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s="2" t="str">
        <f>VLOOKUP(C1348,Магазин!A:C,2,0)</f>
        <v>Прибрежный</v>
      </c>
      <c r="H1348" s="4" t="str">
        <f>VLOOKUP(C1348,Магазин!A:C,3,0)</f>
        <v>Луговая, 21</v>
      </c>
      <c r="I1348" s="4" t="str">
        <f>VLOOKUP(D1348,Товар!A:F,3,0)</f>
        <v>Курага в шоколаде</v>
      </c>
      <c r="J1348" s="4" t="str">
        <f>VLOOKUP(D1348,Товар!A:F,4,0)</f>
        <v>грамм</v>
      </c>
      <c r="K1348" s="4">
        <f>VLOOKUP(D1348,Товар!A:F,5,0)</f>
        <v>250</v>
      </c>
      <c r="L1348" s="4">
        <f>VLOOKUP(D1348,Товар!A:F,6,0)</f>
        <v>360</v>
      </c>
      <c r="M1348" s="4" t="str">
        <f>VLOOKUP(D1348,Товар!A:F,2,0)</f>
        <v>Конфеты</v>
      </c>
    </row>
    <row r="1349" spans="1:13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s="2" t="str">
        <f>VLOOKUP(C1349,Магазин!A:C,2,0)</f>
        <v>Прибрежный</v>
      </c>
      <c r="H1349" s="4" t="str">
        <f>VLOOKUP(C1349,Магазин!A:C,3,0)</f>
        <v>Луговая, 21</v>
      </c>
      <c r="I1349" s="4" t="str">
        <f>VLOOKUP(D1349,Товар!A:F,3,0)</f>
        <v>Леденец "Петушок"</v>
      </c>
      <c r="J1349" s="4" t="str">
        <f>VLOOKUP(D1349,Товар!A:F,4,0)</f>
        <v>шт</v>
      </c>
      <c r="K1349" s="4">
        <f>VLOOKUP(D1349,Товар!A:F,5,0)</f>
        <v>1</v>
      </c>
      <c r="L1349" s="4">
        <f>VLOOKUP(D1349,Товар!A:F,6,0)</f>
        <v>25</v>
      </c>
      <c r="M1349" s="4" t="str">
        <f>VLOOKUP(D1349,Товар!A:F,2,0)</f>
        <v>Конфеты</v>
      </c>
    </row>
    <row r="1350" spans="1:13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s="2" t="str">
        <f>VLOOKUP(C1350,Магазин!A:C,2,0)</f>
        <v>Прибрежный</v>
      </c>
      <c r="H1350" s="4" t="str">
        <f>VLOOKUP(C1350,Магазин!A:C,3,0)</f>
        <v>Луговая, 21</v>
      </c>
      <c r="I1350" s="4" t="str">
        <f>VLOOKUP(D1350,Товар!A:F,3,0)</f>
        <v>Леденцы фруктовые драже</v>
      </c>
      <c r="J1350" s="4" t="str">
        <f>VLOOKUP(D1350,Товар!A:F,4,0)</f>
        <v>грамм</v>
      </c>
      <c r="K1350" s="4">
        <f>VLOOKUP(D1350,Товар!A:F,5,0)</f>
        <v>150</v>
      </c>
      <c r="L1350" s="4">
        <f>VLOOKUP(D1350,Товар!A:F,6,0)</f>
        <v>149</v>
      </c>
      <c r="M1350" s="4" t="str">
        <f>VLOOKUP(D1350,Товар!A:F,2,0)</f>
        <v>Конфеты</v>
      </c>
    </row>
    <row r="1351" spans="1:13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s="2" t="str">
        <f>VLOOKUP(C1351,Магазин!A:C,2,0)</f>
        <v>Прибрежный</v>
      </c>
      <c r="H1351" s="4" t="str">
        <f>VLOOKUP(C1351,Магазин!A:C,3,0)</f>
        <v>Луговая, 21</v>
      </c>
      <c r="I1351" s="4" t="str">
        <f>VLOOKUP(D1351,Товар!A:F,3,0)</f>
        <v>Мармелад в шоколаде</v>
      </c>
      <c r="J1351" s="4" t="str">
        <f>VLOOKUP(D1351,Товар!A:F,4,0)</f>
        <v>грамм</v>
      </c>
      <c r="K1351" s="4">
        <f>VLOOKUP(D1351,Товар!A:F,5,0)</f>
        <v>150</v>
      </c>
      <c r="L1351" s="4">
        <f>VLOOKUP(D1351,Товар!A:F,6,0)</f>
        <v>144</v>
      </c>
      <c r="M1351" s="4" t="str">
        <f>VLOOKUP(D1351,Товар!A:F,2,0)</f>
        <v>Конфеты</v>
      </c>
    </row>
    <row r="1352" spans="1:13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s="2" t="str">
        <f>VLOOKUP(C1352,Магазин!A:C,2,0)</f>
        <v>Прибрежный</v>
      </c>
      <c r="H1352" s="4" t="str">
        <f>VLOOKUP(C1352,Магазин!A:C,3,0)</f>
        <v>Луговая, 21</v>
      </c>
      <c r="I1352" s="4" t="str">
        <f>VLOOKUP(D1352,Товар!A:F,3,0)</f>
        <v>Мармелад желейный фигурки</v>
      </c>
      <c r="J1352" s="4" t="str">
        <f>VLOOKUP(D1352,Товар!A:F,4,0)</f>
        <v>грамм</v>
      </c>
      <c r="K1352" s="4">
        <f>VLOOKUP(D1352,Товар!A:F,5,0)</f>
        <v>700</v>
      </c>
      <c r="L1352" s="4">
        <f>VLOOKUP(D1352,Товар!A:F,6,0)</f>
        <v>199</v>
      </c>
      <c r="M1352" s="4" t="str">
        <f>VLOOKUP(D1352,Товар!A:F,2,0)</f>
        <v>Конфеты</v>
      </c>
    </row>
    <row r="1353" spans="1:13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s="2" t="str">
        <f>VLOOKUP(C1353,Магазин!A:C,2,0)</f>
        <v>Прибрежный</v>
      </c>
      <c r="H1353" s="4" t="str">
        <f>VLOOKUP(C1353,Магазин!A:C,3,0)</f>
        <v>Луговая, 21</v>
      </c>
      <c r="I1353" s="4" t="str">
        <f>VLOOKUP(D1353,Товар!A:F,3,0)</f>
        <v>Мармелад лимонный</v>
      </c>
      <c r="J1353" s="4" t="str">
        <f>VLOOKUP(D1353,Товар!A:F,4,0)</f>
        <v>грамм</v>
      </c>
      <c r="K1353" s="4">
        <f>VLOOKUP(D1353,Товар!A:F,5,0)</f>
        <v>500</v>
      </c>
      <c r="L1353" s="4">
        <f>VLOOKUP(D1353,Товар!A:F,6,0)</f>
        <v>155</v>
      </c>
      <c r="M1353" s="4" t="str">
        <f>VLOOKUP(D1353,Товар!A:F,2,0)</f>
        <v>Конфеты</v>
      </c>
    </row>
    <row r="1354" spans="1:13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s="2" t="str">
        <f>VLOOKUP(C1354,Магазин!A:C,2,0)</f>
        <v>Прибрежный</v>
      </c>
      <c r="H1354" s="4" t="str">
        <f>VLOOKUP(C1354,Магазин!A:C,3,0)</f>
        <v>Луговая, 21</v>
      </c>
      <c r="I1354" s="4" t="str">
        <f>VLOOKUP(D1354,Товар!A:F,3,0)</f>
        <v>Мармелад сливовый</v>
      </c>
      <c r="J1354" s="4" t="str">
        <f>VLOOKUP(D1354,Товар!A:F,4,0)</f>
        <v>грамм</v>
      </c>
      <c r="K1354" s="4">
        <f>VLOOKUP(D1354,Товар!A:F,5,0)</f>
        <v>500</v>
      </c>
      <c r="L1354" s="4">
        <f>VLOOKUP(D1354,Товар!A:F,6,0)</f>
        <v>149</v>
      </c>
      <c r="M1354" s="4" t="str">
        <f>VLOOKUP(D1354,Товар!A:F,2,0)</f>
        <v>Конфеты</v>
      </c>
    </row>
    <row r="1355" spans="1:13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s="2" t="str">
        <f>VLOOKUP(C1355,Магазин!A:C,2,0)</f>
        <v>Прибрежный</v>
      </c>
      <c r="H1355" s="4" t="str">
        <f>VLOOKUP(C1355,Магазин!A:C,3,0)</f>
        <v>Луговая, 21</v>
      </c>
      <c r="I1355" s="4" t="str">
        <f>VLOOKUP(D1355,Товар!A:F,3,0)</f>
        <v>Мармелад фруктовый</v>
      </c>
      <c r="J1355" s="4" t="str">
        <f>VLOOKUP(D1355,Товар!A:F,4,0)</f>
        <v>грамм</v>
      </c>
      <c r="K1355" s="4">
        <f>VLOOKUP(D1355,Товар!A:F,5,0)</f>
        <v>600</v>
      </c>
      <c r="L1355" s="4">
        <f>VLOOKUP(D1355,Товар!A:F,6,0)</f>
        <v>139</v>
      </c>
      <c r="M1355" s="4" t="str">
        <f>VLOOKUP(D1355,Товар!A:F,2,0)</f>
        <v>Конфеты</v>
      </c>
    </row>
    <row r="1356" spans="1:13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s="2" t="str">
        <f>VLOOKUP(C1356,Магазин!A:C,2,0)</f>
        <v>Прибрежный</v>
      </c>
      <c r="H1356" s="4" t="str">
        <f>VLOOKUP(C1356,Магазин!A:C,3,0)</f>
        <v>Луговая, 21</v>
      </c>
      <c r="I1356" s="4" t="str">
        <f>VLOOKUP(D1356,Товар!A:F,3,0)</f>
        <v>Мармелад яблочный</v>
      </c>
      <c r="J1356" s="4" t="str">
        <f>VLOOKUP(D1356,Товар!A:F,4,0)</f>
        <v>грамм</v>
      </c>
      <c r="K1356" s="4">
        <f>VLOOKUP(D1356,Товар!A:F,5,0)</f>
        <v>1000</v>
      </c>
      <c r="L1356" s="4">
        <f>VLOOKUP(D1356,Товар!A:F,6,0)</f>
        <v>216</v>
      </c>
      <c r="M1356" s="4" t="str">
        <f>VLOOKUP(D1356,Товар!A:F,2,0)</f>
        <v>Конфеты</v>
      </c>
    </row>
    <row r="1357" spans="1:13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s="2" t="str">
        <f>VLOOKUP(C1357,Магазин!A:C,2,0)</f>
        <v>Прибрежный</v>
      </c>
      <c r="H1357" s="4" t="str">
        <f>VLOOKUP(C1357,Магазин!A:C,3,0)</f>
        <v>Луговая, 21</v>
      </c>
      <c r="I1357" s="4" t="str">
        <f>VLOOKUP(D1357,Товар!A:F,3,0)</f>
        <v>Набор конфет "Новогодний"</v>
      </c>
      <c r="J1357" s="4" t="str">
        <f>VLOOKUP(D1357,Товар!A:F,4,0)</f>
        <v>грамм</v>
      </c>
      <c r="K1357" s="4">
        <f>VLOOKUP(D1357,Товар!A:F,5,0)</f>
        <v>200</v>
      </c>
      <c r="L1357" s="4">
        <f>VLOOKUP(D1357,Товар!A:F,6,0)</f>
        <v>400</v>
      </c>
      <c r="M1357" s="4" t="str">
        <f>VLOOKUP(D1357,Товар!A:F,2,0)</f>
        <v>Конфеты</v>
      </c>
    </row>
    <row r="1358" spans="1:13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s="2" t="str">
        <f>VLOOKUP(C1358,Магазин!A:C,2,0)</f>
        <v>Прибрежный</v>
      </c>
      <c r="H1358" s="4" t="str">
        <f>VLOOKUP(C1358,Магазин!A:C,3,0)</f>
        <v>Луговая, 21</v>
      </c>
      <c r="I1358" s="4" t="str">
        <f>VLOOKUP(D1358,Товар!A:F,3,0)</f>
        <v>Пастила ванильная</v>
      </c>
      <c r="J1358" s="4" t="str">
        <f>VLOOKUP(D1358,Товар!A:F,4,0)</f>
        <v>грамм</v>
      </c>
      <c r="K1358" s="4">
        <f>VLOOKUP(D1358,Товар!A:F,5,0)</f>
        <v>250</v>
      </c>
      <c r="L1358" s="4">
        <f>VLOOKUP(D1358,Товар!A:F,6,0)</f>
        <v>149</v>
      </c>
      <c r="M1358" s="4" t="str">
        <f>VLOOKUP(D1358,Товар!A:F,2,0)</f>
        <v>Конфеты</v>
      </c>
    </row>
    <row r="1359" spans="1:13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s="2" t="str">
        <f>VLOOKUP(C1359,Магазин!A:C,2,0)</f>
        <v>Прибрежный</v>
      </c>
      <c r="H1359" s="4" t="str">
        <f>VLOOKUP(C1359,Магазин!A:C,3,0)</f>
        <v>Луговая, 21</v>
      </c>
      <c r="I1359" s="4" t="str">
        <f>VLOOKUP(D1359,Товар!A:F,3,0)</f>
        <v>Пастила с клюквенным соком</v>
      </c>
      <c r="J1359" s="4" t="str">
        <f>VLOOKUP(D1359,Товар!A:F,4,0)</f>
        <v>грамм</v>
      </c>
      <c r="K1359" s="4">
        <f>VLOOKUP(D1359,Товар!A:F,5,0)</f>
        <v>300</v>
      </c>
      <c r="L1359" s="4">
        <f>VLOOKUP(D1359,Товар!A:F,6,0)</f>
        <v>168</v>
      </c>
      <c r="M1359" s="4" t="str">
        <f>VLOOKUP(D1359,Товар!A:F,2,0)</f>
        <v>Конфеты</v>
      </c>
    </row>
    <row r="1360" spans="1:13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s="2" t="str">
        <f>VLOOKUP(C1360,Магазин!A:C,2,0)</f>
        <v>Прибрежный</v>
      </c>
      <c r="H1360" s="4" t="str">
        <f>VLOOKUP(C1360,Магазин!A:C,3,0)</f>
        <v>Луговая, 21</v>
      </c>
      <c r="I1360" s="4" t="str">
        <f>VLOOKUP(D1360,Товар!A:F,3,0)</f>
        <v>Сладкая плитка соевая</v>
      </c>
      <c r="J1360" s="4" t="str">
        <f>VLOOKUP(D1360,Товар!A:F,4,0)</f>
        <v>грамм</v>
      </c>
      <c r="K1360" s="4">
        <f>VLOOKUP(D1360,Товар!A:F,5,0)</f>
        <v>100</v>
      </c>
      <c r="L1360" s="4">
        <f>VLOOKUP(D1360,Товар!A:F,6,0)</f>
        <v>69</v>
      </c>
      <c r="M1360" s="4" t="str">
        <f>VLOOKUP(D1360,Товар!A:F,2,0)</f>
        <v>Конфеты</v>
      </c>
    </row>
    <row r="1361" spans="1:14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s="2" t="str">
        <f>VLOOKUP(C1361,Магазин!A:C,2,0)</f>
        <v>Прибрежный</v>
      </c>
      <c r="H1361" s="4" t="str">
        <f>VLOOKUP(C1361,Магазин!A:C,3,0)</f>
        <v>Луговая, 21</v>
      </c>
      <c r="I1361" s="4" t="str">
        <f>VLOOKUP(D1361,Товар!A:F,3,0)</f>
        <v>Суфле в шоколаде</v>
      </c>
      <c r="J1361" s="4" t="str">
        <f>VLOOKUP(D1361,Товар!A:F,4,0)</f>
        <v>грамм</v>
      </c>
      <c r="K1361" s="4">
        <f>VLOOKUP(D1361,Товар!A:F,5,0)</f>
        <v>250</v>
      </c>
      <c r="L1361" s="4">
        <f>VLOOKUP(D1361,Товар!A:F,6,0)</f>
        <v>138</v>
      </c>
      <c r="M1361" s="4" t="str">
        <f>VLOOKUP(D1361,Товар!A:F,2,0)</f>
        <v>Конфеты</v>
      </c>
    </row>
    <row r="1362" spans="1:14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s="2" t="str">
        <f>VLOOKUP(C1362,Магазин!A:C,2,0)</f>
        <v>Прибрежный</v>
      </c>
      <c r="H1362" s="4" t="str">
        <f>VLOOKUP(C1362,Магазин!A:C,3,0)</f>
        <v>Луговая, 21</v>
      </c>
      <c r="I1362" s="4" t="str">
        <f>VLOOKUP(D1362,Товар!A:F,3,0)</f>
        <v>Чернослив в шоколаде</v>
      </c>
      <c r="J1362" s="4" t="str">
        <f>VLOOKUP(D1362,Товар!A:F,4,0)</f>
        <v>грамм</v>
      </c>
      <c r="K1362" s="4">
        <f>VLOOKUP(D1362,Товар!A:F,5,0)</f>
        <v>250</v>
      </c>
      <c r="L1362" s="4">
        <f>VLOOKUP(D1362,Товар!A:F,6,0)</f>
        <v>360</v>
      </c>
      <c r="M1362" s="4" t="str">
        <f>VLOOKUP(D1362,Товар!A:F,2,0)</f>
        <v>Конфеты</v>
      </c>
    </row>
    <row r="1363" spans="1:14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s="2" t="str">
        <f>VLOOKUP(C1363,Магазин!A:C,2,0)</f>
        <v>Прибрежный</v>
      </c>
      <c r="H1363" s="4" t="str">
        <f>VLOOKUP(C1363,Магазин!A:C,3,0)</f>
        <v>Луговая, 21</v>
      </c>
      <c r="I1363" s="4" t="str">
        <f>VLOOKUP(D1363,Товар!A:F,3,0)</f>
        <v>Шоколад молочный</v>
      </c>
      <c r="J1363" s="4" t="str">
        <f>VLOOKUP(D1363,Товар!A:F,4,0)</f>
        <v>грамм</v>
      </c>
      <c r="K1363" s="4">
        <f>VLOOKUP(D1363,Товар!A:F,5,0)</f>
        <v>100</v>
      </c>
      <c r="L1363" s="4">
        <f>VLOOKUP(D1363,Товар!A:F,6,0)</f>
        <v>86</v>
      </c>
      <c r="M1363" s="4" t="str">
        <f>VLOOKUP(D1363,Товар!A:F,2,0)</f>
        <v>Конфеты</v>
      </c>
    </row>
    <row r="1364" spans="1:14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s="2" t="str">
        <f>VLOOKUP(C1364,Магазин!A:C,2,0)</f>
        <v>Прибрежный</v>
      </c>
      <c r="H1364" s="4" t="str">
        <f>VLOOKUP(C1364,Магазин!A:C,3,0)</f>
        <v>Луговая, 21</v>
      </c>
      <c r="I1364" s="4" t="str">
        <f>VLOOKUP(D1364,Товар!A:F,3,0)</f>
        <v>Шоколад с изюмом</v>
      </c>
      <c r="J1364" s="4" t="str">
        <f>VLOOKUP(D1364,Товар!A:F,4,0)</f>
        <v>грамм</v>
      </c>
      <c r="K1364" s="4">
        <f>VLOOKUP(D1364,Товар!A:F,5,0)</f>
        <v>80</v>
      </c>
      <c r="L1364" s="4">
        <f>VLOOKUP(D1364,Товар!A:F,6,0)</f>
        <v>94</v>
      </c>
      <c r="M1364" s="4" t="str">
        <f>VLOOKUP(D1364,Товар!A:F,2,0)</f>
        <v>Конфеты</v>
      </c>
    </row>
    <row r="1365" spans="1:14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s="2" t="str">
        <f>VLOOKUP(C1365,Магазин!A:C,2,0)</f>
        <v>Прибрежный</v>
      </c>
      <c r="H1365" s="4" t="str">
        <f>VLOOKUP(C1365,Магазин!A:C,3,0)</f>
        <v>Луговая, 21</v>
      </c>
      <c r="I1365" s="4" t="str">
        <f>VLOOKUP(D1365,Товар!A:F,3,0)</f>
        <v>Шоколад с орехом</v>
      </c>
      <c r="J1365" s="4" t="str">
        <f>VLOOKUP(D1365,Товар!A:F,4,0)</f>
        <v>грамм</v>
      </c>
      <c r="K1365" s="4">
        <f>VLOOKUP(D1365,Товар!A:F,5,0)</f>
        <v>100</v>
      </c>
      <c r="L1365" s="4">
        <f>VLOOKUP(D1365,Товар!A:F,6,0)</f>
        <v>99</v>
      </c>
      <c r="M1365" s="4" t="str">
        <f>VLOOKUP(D1365,Товар!A:F,2,0)</f>
        <v>Конфеты</v>
      </c>
    </row>
    <row r="1366" spans="1:14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s="2" t="str">
        <f>VLOOKUP(C1366,Магазин!A:C,2,0)</f>
        <v>Прибрежный</v>
      </c>
      <c r="H1366" s="4" t="str">
        <f>VLOOKUP(C1366,Магазин!A:C,3,0)</f>
        <v>Луговая, 21</v>
      </c>
      <c r="I1366" s="4" t="str">
        <f>VLOOKUP(D1366,Товар!A:F,3,0)</f>
        <v>Шоколад темный</v>
      </c>
      <c r="J1366" s="4" t="str">
        <f>VLOOKUP(D1366,Товар!A:F,4,0)</f>
        <v>грамм</v>
      </c>
      <c r="K1366" s="4">
        <f>VLOOKUP(D1366,Товар!A:F,5,0)</f>
        <v>100</v>
      </c>
      <c r="L1366" s="4">
        <f>VLOOKUP(D1366,Товар!A:F,6,0)</f>
        <v>96</v>
      </c>
      <c r="M1366" s="4" t="str">
        <f>VLOOKUP(D1366,Товар!A:F,2,0)</f>
        <v>Конфеты</v>
      </c>
    </row>
    <row r="1367" spans="1:14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s="2" t="str">
        <f>VLOOKUP(C1367,Магазин!A:C,2,0)</f>
        <v>Прибрежный</v>
      </c>
      <c r="H1367" s="4" t="str">
        <f>VLOOKUP(C1367,Магазин!A:C,3,0)</f>
        <v>Луговая, 21</v>
      </c>
      <c r="I1367" s="4" t="str">
        <f>VLOOKUP(D1367,Товар!A:F,3,0)</f>
        <v>Шоколадные конфеты "Белочка"</v>
      </c>
      <c r="J1367" s="4" t="str">
        <f>VLOOKUP(D1367,Товар!A:F,4,0)</f>
        <v>грамм</v>
      </c>
      <c r="K1367" s="4">
        <f>VLOOKUP(D1367,Товар!A:F,5,0)</f>
        <v>200</v>
      </c>
      <c r="L1367" s="4">
        <f>VLOOKUP(D1367,Товар!A:F,6,0)</f>
        <v>156</v>
      </c>
      <c r="M1367" s="4" t="str">
        <f>VLOOKUP(D1367,Товар!A:F,2,0)</f>
        <v>Конфеты</v>
      </c>
    </row>
    <row r="1368" spans="1:14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s="2" t="str">
        <f>VLOOKUP(C1368,Магазин!A:C,2,0)</f>
        <v>Прибрежный</v>
      </c>
      <c r="H1368" s="4" t="str">
        <f>VLOOKUP(C1368,Магазин!A:C,3,0)</f>
        <v>Луговая, 21</v>
      </c>
      <c r="I1368" s="4" t="str">
        <f>VLOOKUP(D1368,Товар!A:F,3,0)</f>
        <v>Шоколадные конфеты "Грильяж"</v>
      </c>
      <c r="J1368" s="4" t="str">
        <f>VLOOKUP(D1368,Товар!A:F,4,0)</f>
        <v>грамм</v>
      </c>
      <c r="K1368" s="4">
        <f>VLOOKUP(D1368,Товар!A:F,5,0)</f>
        <v>300</v>
      </c>
      <c r="L1368" s="4">
        <f>VLOOKUP(D1368,Товар!A:F,6,0)</f>
        <v>240</v>
      </c>
      <c r="M1368" s="4" t="str">
        <f>VLOOKUP(D1368,Товар!A:F,2,0)</f>
        <v>Конфеты</v>
      </c>
    </row>
    <row r="1369" spans="1:14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s="2" t="str">
        <f>VLOOKUP(C1369,Магазин!A:C,2,0)</f>
        <v>Прибрежный</v>
      </c>
      <c r="H1369" s="4" t="str">
        <f>VLOOKUP(C1369,Магазин!A:C,3,0)</f>
        <v>Луговая, 21</v>
      </c>
      <c r="I1369" s="4" t="str">
        <f>VLOOKUP(D1369,Товар!A:F,3,0)</f>
        <v>Шоколадные конфеты ассорти</v>
      </c>
      <c r="J1369" s="4" t="str">
        <f>VLOOKUP(D1369,Товар!A:F,4,0)</f>
        <v>грамм</v>
      </c>
      <c r="K1369" s="4">
        <f>VLOOKUP(D1369,Товар!A:F,5,0)</f>
        <v>400</v>
      </c>
      <c r="L1369" s="4">
        <f>VLOOKUP(D1369,Товар!A:F,6,0)</f>
        <v>399</v>
      </c>
      <c r="M1369" s="4" t="str">
        <f>VLOOKUP(D1369,Товар!A:F,2,0)</f>
        <v>Конфеты</v>
      </c>
    </row>
    <row r="1370" spans="1:14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s="2" t="str">
        <f>VLOOKUP(C1370,Магазин!A:C,2,0)</f>
        <v>Заводской</v>
      </c>
      <c r="H1370" s="4" t="str">
        <f>VLOOKUP(C1370,Магазин!A:C,3,0)</f>
        <v>ул. Сталеваров, 14</v>
      </c>
      <c r="I1370" s="4" t="str">
        <f>VLOOKUP(D1370,Товар!A:F,3,0)</f>
        <v>Батончик соевый</v>
      </c>
      <c r="J1370" s="4" t="str">
        <f>VLOOKUP(D1370,Товар!A:F,4,0)</f>
        <v>грамм</v>
      </c>
      <c r="K1370" s="4">
        <f>VLOOKUP(D1370,Товар!A:F,5,0)</f>
        <v>250</v>
      </c>
      <c r="L1370" s="4">
        <f>VLOOKUP(D1370,Товар!A:F,6,0)</f>
        <v>132</v>
      </c>
      <c r="M1370" s="4" t="str">
        <f>VLOOKUP(D1370,Товар!A:F,2,0)</f>
        <v>Конфеты</v>
      </c>
    </row>
    <row r="1371" spans="1:14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s="2" t="str">
        <f>VLOOKUP(C1371,Магазин!A:C,2,0)</f>
        <v>Заводской</v>
      </c>
      <c r="H1371" s="4" t="str">
        <f>VLOOKUP(C1371,Магазин!A:C,3,0)</f>
        <v>ул. Сталеваров, 14</v>
      </c>
      <c r="I1371" s="4" t="str">
        <f>VLOOKUP(D1371,Товар!A:F,3,0)</f>
        <v>Заяц шоколадный большой</v>
      </c>
      <c r="J1371" s="4" t="str">
        <f>VLOOKUP(D1371,Товар!A:F,4,0)</f>
        <v>шт</v>
      </c>
      <c r="K1371" s="4">
        <f>VLOOKUP(D1371,Товар!A:F,5,0)</f>
        <v>1</v>
      </c>
      <c r="L1371" s="4">
        <f>VLOOKUP(D1371,Товар!A:F,6,0)</f>
        <v>299</v>
      </c>
      <c r="M1371" s="4" t="str">
        <f>VLOOKUP(D1371,Товар!A:F,2,0)</f>
        <v>Конфеты</v>
      </c>
    </row>
    <row r="1372" spans="1:14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s="2" t="str">
        <f>VLOOKUP(C1372,Магазин!A:C,2,0)</f>
        <v>Заводской</v>
      </c>
      <c r="H1372" s="4" t="str">
        <f>VLOOKUP(C1372,Магазин!A:C,3,0)</f>
        <v>ул. Сталеваров, 14</v>
      </c>
      <c r="I1372" s="4" t="str">
        <f>VLOOKUP(D1372,Товар!A:F,3,0)</f>
        <v>Заяц шоколадный малый</v>
      </c>
      <c r="J1372" s="4" t="str">
        <f>VLOOKUP(D1372,Товар!A:F,4,0)</f>
        <v>шт</v>
      </c>
      <c r="K1372" s="4">
        <f>VLOOKUP(D1372,Товар!A:F,5,0)</f>
        <v>6</v>
      </c>
      <c r="L1372" s="4">
        <f>VLOOKUP(D1372,Товар!A:F,6,0)</f>
        <v>349</v>
      </c>
      <c r="M1372" s="4" t="str">
        <f>VLOOKUP(D1372,Товар!A:F,2,0)</f>
        <v>Конфеты</v>
      </c>
    </row>
    <row r="1373" spans="1:14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s="2" t="str">
        <f>VLOOKUP(C1373,Магазин!A:C,2,0)</f>
        <v>Заводской</v>
      </c>
      <c r="H1373" s="4" t="str">
        <f>VLOOKUP(C1373,Магазин!A:C,3,0)</f>
        <v>ул. Сталеваров, 14</v>
      </c>
      <c r="I1373" s="4" t="str">
        <f>VLOOKUP(D1373,Товар!A:F,3,0)</f>
        <v>Зефир в шоколаде</v>
      </c>
      <c r="J1373" s="4" t="str">
        <f>VLOOKUP(D1373,Товар!A:F,4,0)</f>
        <v>грамм</v>
      </c>
      <c r="K1373" s="4">
        <f>VLOOKUP(D1373,Товар!A:F,5,0)</f>
        <v>250</v>
      </c>
      <c r="L1373" s="4">
        <f>VLOOKUP(D1373,Товар!A:F,6,0)</f>
        <v>264</v>
      </c>
      <c r="M1373" s="4" t="str">
        <f>VLOOKUP(D1373,Товар!A:F,2,0)</f>
        <v>Конфеты</v>
      </c>
    </row>
    <row r="1374" spans="1:14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s="2" t="str">
        <f>VLOOKUP(C1374,Магазин!A:C,2,0)</f>
        <v>Заводской</v>
      </c>
      <c r="H1374" s="4" t="str">
        <f>VLOOKUP(C1374,Магазин!A:C,3,0)</f>
        <v>ул. Сталеваров, 14</v>
      </c>
      <c r="I1374" s="4" t="str">
        <f>VLOOKUP(D1374,Товар!A:F,3,0)</f>
        <v>Зефир ванильный</v>
      </c>
      <c r="J1374" s="4" t="str">
        <f>VLOOKUP(D1374,Товар!A:F,4,0)</f>
        <v>грамм</v>
      </c>
      <c r="K1374" s="4">
        <f>VLOOKUP(D1374,Товар!A:F,5,0)</f>
        <v>800</v>
      </c>
      <c r="L1374" s="4">
        <f>VLOOKUP(D1374,Товар!A:F,6,0)</f>
        <v>239</v>
      </c>
      <c r="M1374" s="4" t="str">
        <f>VLOOKUP(D1374,Товар!A:F,2,0)</f>
        <v>Конфеты</v>
      </c>
    </row>
    <row r="1375" spans="1:14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s="2" t="str">
        <f>VLOOKUP(C1375,Магазин!A:C,2,0)</f>
        <v>Заводской</v>
      </c>
      <c r="H1375" s="4" t="str">
        <f>VLOOKUP(C1375,Магазин!A:C,3,0)</f>
        <v>ул. Сталеваров, 14</v>
      </c>
      <c r="I1375" s="4" t="str">
        <f>VLOOKUP(D1375,Товар!A:F,3,0)</f>
        <v>Зефир воздушный</v>
      </c>
      <c r="J1375" s="4" t="str">
        <f>VLOOKUP(D1375,Товар!A:F,4,0)</f>
        <v>грамм</v>
      </c>
      <c r="K1375" s="4">
        <f>VLOOKUP(D1375,Товар!A:F,5,0)</f>
        <v>500</v>
      </c>
      <c r="L1375" s="4">
        <f>VLOOKUP(D1375,Товар!A:F,6,0)</f>
        <v>179</v>
      </c>
      <c r="M1375" s="4" t="str">
        <f>VLOOKUP(D1375,Товар!A:F,2,0)</f>
        <v>Конфеты</v>
      </c>
    </row>
    <row r="1376" spans="1:14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s="2" t="str">
        <f>VLOOKUP(C1376,Магазин!A:C,2,0)</f>
        <v>Заводской</v>
      </c>
      <c r="H1376" s="4" t="str">
        <f>VLOOKUP(C1376,Магазин!A:C,3,0)</f>
        <v>ул. Сталеваров, 14</v>
      </c>
      <c r="I1376" s="4" t="str">
        <f>VLOOKUP(D1376,Товар!A:F,3,0)</f>
        <v>Зефир лимонный</v>
      </c>
      <c r="J1376" s="4" t="str">
        <f>VLOOKUP(D1376,Товар!A:F,4,0)</f>
        <v>грамм</v>
      </c>
      <c r="K1376" s="4">
        <f>VLOOKUP(D1376,Товар!A:F,5,0)</f>
        <v>1000</v>
      </c>
      <c r="L1376" s="4">
        <f>VLOOKUP(D1376,Товар!A:F,6,0)</f>
        <v>299</v>
      </c>
      <c r="M1376" s="4" t="str">
        <f>VLOOKUP(D1376,Товар!A:F,2,0)</f>
        <v>Конфеты</v>
      </c>
      <c r="N1376">
        <f>L1376*E1376</f>
        <v>71162</v>
      </c>
    </row>
    <row r="1377" spans="1:14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s="2" t="str">
        <f>VLOOKUP(C1377,Магазин!A:C,2,0)</f>
        <v>Заводской</v>
      </c>
      <c r="H1377" s="4" t="str">
        <f>VLOOKUP(C1377,Магазин!A:C,3,0)</f>
        <v>ул. Сталеваров, 14</v>
      </c>
      <c r="I1377" s="4" t="str">
        <f>VLOOKUP(D1377,Товар!A:F,3,0)</f>
        <v>Карамель "Барбарис"</v>
      </c>
      <c r="J1377" s="4" t="str">
        <f>VLOOKUP(D1377,Товар!A:F,4,0)</f>
        <v>грамм</v>
      </c>
      <c r="K1377" s="4">
        <f>VLOOKUP(D1377,Товар!A:F,5,0)</f>
        <v>250</v>
      </c>
      <c r="L1377" s="4">
        <f>VLOOKUP(D1377,Товар!A:F,6,0)</f>
        <v>60</v>
      </c>
      <c r="M1377" s="4" t="str">
        <f>VLOOKUP(D1377,Товар!A:F,2,0)</f>
        <v>Конфеты</v>
      </c>
    </row>
    <row r="1378" spans="1:14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s="2" t="str">
        <f>VLOOKUP(C1378,Магазин!A:C,2,0)</f>
        <v>Заводской</v>
      </c>
      <c r="H1378" s="4" t="str">
        <f>VLOOKUP(C1378,Магазин!A:C,3,0)</f>
        <v>ул. Сталеваров, 14</v>
      </c>
      <c r="I1378" s="4" t="str">
        <f>VLOOKUP(D1378,Товар!A:F,3,0)</f>
        <v>Карамель "Взлетная"</v>
      </c>
      <c r="J1378" s="4" t="str">
        <f>VLOOKUP(D1378,Товар!A:F,4,0)</f>
        <v>грамм</v>
      </c>
      <c r="K1378" s="4">
        <f>VLOOKUP(D1378,Товар!A:F,5,0)</f>
        <v>500</v>
      </c>
      <c r="L1378" s="4">
        <f>VLOOKUP(D1378,Товар!A:F,6,0)</f>
        <v>109</v>
      </c>
      <c r="M1378" s="4" t="str">
        <f>VLOOKUP(D1378,Товар!A:F,2,0)</f>
        <v>Конфеты</v>
      </c>
    </row>
    <row r="1379" spans="1:14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s="2" t="str">
        <f>VLOOKUP(C1379,Магазин!A:C,2,0)</f>
        <v>Заводской</v>
      </c>
      <c r="H1379" s="4" t="str">
        <f>VLOOKUP(C1379,Магазин!A:C,3,0)</f>
        <v>ул. Сталеваров, 14</v>
      </c>
      <c r="I1379" s="4" t="str">
        <f>VLOOKUP(D1379,Товар!A:F,3,0)</f>
        <v>Карамель "Раковая шейка"</v>
      </c>
      <c r="J1379" s="4" t="str">
        <f>VLOOKUP(D1379,Товар!A:F,4,0)</f>
        <v>грамм</v>
      </c>
      <c r="K1379" s="4">
        <f>VLOOKUP(D1379,Товар!A:F,5,0)</f>
        <v>1000</v>
      </c>
      <c r="L1379" s="4">
        <f>VLOOKUP(D1379,Товар!A:F,6,0)</f>
        <v>650</v>
      </c>
      <c r="M1379" s="4" t="str">
        <f>VLOOKUP(D1379,Товар!A:F,2,0)</f>
        <v>Конфеты</v>
      </c>
    </row>
    <row r="1380" spans="1:14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s="2" t="str">
        <f>VLOOKUP(C1380,Магазин!A:C,2,0)</f>
        <v>Заводской</v>
      </c>
      <c r="H1380" s="4" t="str">
        <f>VLOOKUP(C1380,Магазин!A:C,3,0)</f>
        <v>ул. Сталеваров, 14</v>
      </c>
      <c r="I1380" s="4" t="str">
        <f>VLOOKUP(D1380,Товар!A:F,3,0)</f>
        <v>Карамель клубничная</v>
      </c>
      <c r="J1380" s="4" t="str">
        <f>VLOOKUP(D1380,Товар!A:F,4,0)</f>
        <v>грамм</v>
      </c>
      <c r="K1380" s="4">
        <f>VLOOKUP(D1380,Товар!A:F,5,0)</f>
        <v>500</v>
      </c>
      <c r="L1380" s="4">
        <f>VLOOKUP(D1380,Товар!A:F,6,0)</f>
        <v>120</v>
      </c>
      <c r="M1380" s="4" t="str">
        <f>VLOOKUP(D1380,Товар!A:F,2,0)</f>
        <v>Конфеты</v>
      </c>
    </row>
    <row r="1381" spans="1:14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s="2" t="str">
        <f>VLOOKUP(C1381,Магазин!A:C,2,0)</f>
        <v>Заводской</v>
      </c>
      <c r="H1381" s="4" t="str">
        <f>VLOOKUP(C1381,Магазин!A:C,3,0)</f>
        <v>ул. Сталеваров, 14</v>
      </c>
      <c r="I1381" s="4" t="str">
        <f>VLOOKUP(D1381,Товар!A:F,3,0)</f>
        <v>Карамель лимонная</v>
      </c>
      <c r="J1381" s="4" t="str">
        <f>VLOOKUP(D1381,Товар!A:F,4,0)</f>
        <v>грамм</v>
      </c>
      <c r="K1381" s="4">
        <f>VLOOKUP(D1381,Товар!A:F,5,0)</f>
        <v>250</v>
      </c>
      <c r="L1381" s="4">
        <f>VLOOKUP(D1381,Товар!A:F,6,0)</f>
        <v>69</v>
      </c>
      <c r="M1381" s="4" t="str">
        <f>VLOOKUP(D1381,Товар!A:F,2,0)</f>
        <v>Конфеты</v>
      </c>
      <c r="N1381">
        <f>L1381*E1381</f>
        <v>17595</v>
      </c>
    </row>
    <row r="1382" spans="1:14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s="2" t="str">
        <f>VLOOKUP(C1382,Магазин!A:C,2,0)</f>
        <v>Заводской</v>
      </c>
      <c r="H1382" s="4" t="str">
        <f>VLOOKUP(C1382,Магазин!A:C,3,0)</f>
        <v>ул. Сталеваров, 14</v>
      </c>
      <c r="I1382" s="4" t="str">
        <f>VLOOKUP(D1382,Товар!A:F,3,0)</f>
        <v>Карамель мятная</v>
      </c>
      <c r="J1382" s="4" t="str">
        <f>VLOOKUP(D1382,Товар!A:F,4,0)</f>
        <v>грамм</v>
      </c>
      <c r="K1382" s="4">
        <f>VLOOKUP(D1382,Товар!A:F,5,0)</f>
        <v>500</v>
      </c>
      <c r="L1382" s="4">
        <f>VLOOKUP(D1382,Товар!A:F,6,0)</f>
        <v>99</v>
      </c>
      <c r="M1382" s="4" t="str">
        <f>VLOOKUP(D1382,Товар!A:F,2,0)</f>
        <v>Конфеты</v>
      </c>
    </row>
    <row r="1383" spans="1:14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s="2" t="str">
        <f>VLOOKUP(C1383,Магазин!A:C,2,0)</f>
        <v>Заводской</v>
      </c>
      <c r="H1383" s="4" t="str">
        <f>VLOOKUP(C1383,Магазин!A:C,3,0)</f>
        <v>ул. Сталеваров, 14</v>
      </c>
      <c r="I1383" s="4" t="str">
        <f>VLOOKUP(D1383,Товар!A:F,3,0)</f>
        <v>Клюква в сахаре</v>
      </c>
      <c r="J1383" s="4" t="str">
        <f>VLOOKUP(D1383,Товар!A:F,4,0)</f>
        <v>грамм</v>
      </c>
      <c r="K1383" s="4">
        <f>VLOOKUP(D1383,Товар!A:F,5,0)</f>
        <v>300</v>
      </c>
      <c r="L1383" s="4">
        <f>VLOOKUP(D1383,Товар!A:F,6,0)</f>
        <v>264</v>
      </c>
      <c r="M1383" s="4" t="str">
        <f>VLOOKUP(D1383,Товар!A:F,2,0)</f>
        <v>Конфеты</v>
      </c>
    </row>
    <row r="1384" spans="1:14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s="2" t="str">
        <f>VLOOKUP(C1384,Магазин!A:C,2,0)</f>
        <v>Заводской</v>
      </c>
      <c r="H1384" s="4" t="str">
        <f>VLOOKUP(C1384,Магазин!A:C,3,0)</f>
        <v>ул. Сталеваров, 14</v>
      </c>
      <c r="I1384" s="4" t="str">
        <f>VLOOKUP(D1384,Товар!A:F,3,0)</f>
        <v>Курага в шоколаде</v>
      </c>
      <c r="J1384" s="4" t="str">
        <f>VLOOKUP(D1384,Товар!A:F,4,0)</f>
        <v>грамм</v>
      </c>
      <c r="K1384" s="4">
        <f>VLOOKUP(D1384,Товар!A:F,5,0)</f>
        <v>250</v>
      </c>
      <c r="L1384" s="4">
        <f>VLOOKUP(D1384,Товар!A:F,6,0)</f>
        <v>360</v>
      </c>
      <c r="M1384" s="4" t="str">
        <f>VLOOKUP(D1384,Товар!A:F,2,0)</f>
        <v>Конфеты</v>
      </c>
    </row>
    <row r="1385" spans="1:14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s="2" t="str">
        <f>VLOOKUP(C1385,Магазин!A:C,2,0)</f>
        <v>Заводской</v>
      </c>
      <c r="H1385" s="4" t="str">
        <f>VLOOKUP(C1385,Магазин!A:C,3,0)</f>
        <v>ул. Сталеваров, 14</v>
      </c>
      <c r="I1385" s="4" t="str">
        <f>VLOOKUP(D1385,Товар!A:F,3,0)</f>
        <v>Леденец "Петушок"</v>
      </c>
      <c r="J1385" s="4" t="str">
        <f>VLOOKUP(D1385,Товар!A:F,4,0)</f>
        <v>шт</v>
      </c>
      <c r="K1385" s="4">
        <f>VLOOKUP(D1385,Товар!A:F,5,0)</f>
        <v>1</v>
      </c>
      <c r="L1385" s="4">
        <f>VLOOKUP(D1385,Товар!A:F,6,0)</f>
        <v>25</v>
      </c>
      <c r="M1385" s="4" t="str">
        <f>VLOOKUP(D1385,Товар!A:F,2,0)</f>
        <v>Конфеты</v>
      </c>
    </row>
    <row r="1386" spans="1:14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s="2" t="str">
        <f>VLOOKUP(C1386,Магазин!A:C,2,0)</f>
        <v>Заводской</v>
      </c>
      <c r="H1386" s="4" t="str">
        <f>VLOOKUP(C1386,Магазин!A:C,3,0)</f>
        <v>ул. Сталеваров, 14</v>
      </c>
      <c r="I1386" s="4" t="str">
        <f>VLOOKUP(D1386,Товар!A:F,3,0)</f>
        <v>Леденцы фруктовые драже</v>
      </c>
      <c r="J1386" s="4" t="str">
        <f>VLOOKUP(D1386,Товар!A:F,4,0)</f>
        <v>грамм</v>
      </c>
      <c r="K1386" s="4">
        <f>VLOOKUP(D1386,Товар!A:F,5,0)</f>
        <v>150</v>
      </c>
      <c r="L1386" s="4">
        <f>VLOOKUP(D1386,Товар!A:F,6,0)</f>
        <v>149</v>
      </c>
      <c r="M1386" s="4" t="str">
        <f>VLOOKUP(D1386,Товар!A:F,2,0)</f>
        <v>Конфеты</v>
      </c>
    </row>
    <row r="1387" spans="1:14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s="2" t="str">
        <f>VLOOKUP(C1387,Магазин!A:C,2,0)</f>
        <v>Заводской</v>
      </c>
      <c r="H1387" s="4" t="str">
        <f>VLOOKUP(C1387,Магазин!A:C,3,0)</f>
        <v>ул. Сталеваров, 14</v>
      </c>
      <c r="I1387" s="4" t="str">
        <f>VLOOKUP(D1387,Товар!A:F,3,0)</f>
        <v>Мармелад в шоколаде</v>
      </c>
      <c r="J1387" s="4" t="str">
        <f>VLOOKUP(D1387,Товар!A:F,4,0)</f>
        <v>грамм</v>
      </c>
      <c r="K1387" s="4">
        <f>VLOOKUP(D1387,Товар!A:F,5,0)</f>
        <v>150</v>
      </c>
      <c r="L1387" s="4">
        <f>VLOOKUP(D1387,Товар!A:F,6,0)</f>
        <v>144</v>
      </c>
      <c r="M1387" s="4" t="str">
        <f>VLOOKUP(D1387,Товар!A:F,2,0)</f>
        <v>Конфеты</v>
      </c>
    </row>
    <row r="1388" spans="1:14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s="2" t="str">
        <f>VLOOKUP(C1388,Магазин!A:C,2,0)</f>
        <v>Заводской</v>
      </c>
      <c r="H1388" s="4" t="str">
        <f>VLOOKUP(C1388,Магазин!A:C,3,0)</f>
        <v>ул. Сталеваров, 14</v>
      </c>
      <c r="I1388" s="4" t="str">
        <f>VLOOKUP(D1388,Товар!A:F,3,0)</f>
        <v>Мармелад желейный фигурки</v>
      </c>
      <c r="J1388" s="4" t="str">
        <f>VLOOKUP(D1388,Товар!A:F,4,0)</f>
        <v>грамм</v>
      </c>
      <c r="K1388" s="4">
        <f>VLOOKUP(D1388,Товар!A:F,5,0)</f>
        <v>700</v>
      </c>
      <c r="L1388" s="4">
        <f>VLOOKUP(D1388,Товар!A:F,6,0)</f>
        <v>199</v>
      </c>
      <c r="M1388" s="4" t="str">
        <f>VLOOKUP(D1388,Товар!A:F,2,0)</f>
        <v>Конфеты</v>
      </c>
    </row>
    <row r="1389" spans="1:14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s="2" t="str">
        <f>VLOOKUP(C1389,Магазин!A:C,2,0)</f>
        <v>Заводской</v>
      </c>
      <c r="H1389" s="4" t="str">
        <f>VLOOKUP(C1389,Магазин!A:C,3,0)</f>
        <v>ул. Сталеваров, 14</v>
      </c>
      <c r="I1389" s="4" t="str">
        <f>VLOOKUP(D1389,Товар!A:F,3,0)</f>
        <v>Мармелад лимонный</v>
      </c>
      <c r="J1389" s="4" t="str">
        <f>VLOOKUP(D1389,Товар!A:F,4,0)</f>
        <v>грамм</v>
      </c>
      <c r="K1389" s="4">
        <f>VLOOKUP(D1389,Товар!A:F,5,0)</f>
        <v>500</v>
      </c>
      <c r="L1389" s="4">
        <f>VLOOKUP(D1389,Товар!A:F,6,0)</f>
        <v>155</v>
      </c>
      <c r="M1389" s="4" t="str">
        <f>VLOOKUP(D1389,Товар!A:F,2,0)</f>
        <v>Конфеты</v>
      </c>
      <c r="N1389">
        <f>L1389*E1389</f>
        <v>41540</v>
      </c>
    </row>
    <row r="1390" spans="1:14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s="2" t="str">
        <f>VLOOKUP(C1390,Магазин!A:C,2,0)</f>
        <v>Заводской</v>
      </c>
      <c r="H1390" s="4" t="str">
        <f>VLOOKUP(C1390,Магазин!A:C,3,0)</f>
        <v>ул. Сталеваров, 14</v>
      </c>
      <c r="I1390" s="4" t="str">
        <f>VLOOKUP(D1390,Товар!A:F,3,0)</f>
        <v>Мармелад сливовый</v>
      </c>
      <c r="J1390" s="4" t="str">
        <f>VLOOKUP(D1390,Товар!A:F,4,0)</f>
        <v>грамм</v>
      </c>
      <c r="K1390" s="4">
        <f>VLOOKUP(D1390,Товар!A:F,5,0)</f>
        <v>500</v>
      </c>
      <c r="L1390" s="4">
        <f>VLOOKUP(D1390,Товар!A:F,6,0)</f>
        <v>149</v>
      </c>
      <c r="M1390" s="4" t="str">
        <f>VLOOKUP(D1390,Товар!A:F,2,0)</f>
        <v>Конфеты</v>
      </c>
    </row>
    <row r="1391" spans="1:14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s="2" t="str">
        <f>VLOOKUP(C1391,Магазин!A:C,2,0)</f>
        <v>Заводской</v>
      </c>
      <c r="H1391" s="4" t="str">
        <f>VLOOKUP(C1391,Магазин!A:C,3,0)</f>
        <v>ул. Сталеваров, 14</v>
      </c>
      <c r="I1391" s="4" t="str">
        <f>VLOOKUP(D1391,Товар!A:F,3,0)</f>
        <v>Мармелад фруктовый</v>
      </c>
      <c r="J1391" s="4" t="str">
        <f>VLOOKUP(D1391,Товар!A:F,4,0)</f>
        <v>грамм</v>
      </c>
      <c r="K1391" s="4">
        <f>VLOOKUP(D1391,Товар!A:F,5,0)</f>
        <v>600</v>
      </c>
      <c r="L1391" s="4">
        <f>VLOOKUP(D1391,Товар!A:F,6,0)</f>
        <v>139</v>
      </c>
      <c r="M1391" s="4" t="str">
        <f>VLOOKUP(D1391,Товар!A:F,2,0)</f>
        <v>Конфеты</v>
      </c>
    </row>
    <row r="1392" spans="1:14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s="2" t="str">
        <f>VLOOKUP(C1392,Магазин!A:C,2,0)</f>
        <v>Заводской</v>
      </c>
      <c r="H1392" s="4" t="str">
        <f>VLOOKUP(C1392,Магазин!A:C,3,0)</f>
        <v>ул. Сталеваров, 14</v>
      </c>
      <c r="I1392" s="4" t="str">
        <f>VLOOKUP(D1392,Товар!A:F,3,0)</f>
        <v>Мармелад яблочный</v>
      </c>
      <c r="J1392" s="4" t="str">
        <f>VLOOKUP(D1392,Товар!A:F,4,0)</f>
        <v>грамм</v>
      </c>
      <c r="K1392" s="4">
        <f>VLOOKUP(D1392,Товар!A:F,5,0)</f>
        <v>1000</v>
      </c>
      <c r="L1392" s="4">
        <f>VLOOKUP(D1392,Товар!A:F,6,0)</f>
        <v>216</v>
      </c>
      <c r="M1392" s="4" t="str">
        <f>VLOOKUP(D1392,Товар!A:F,2,0)</f>
        <v>Конфеты</v>
      </c>
    </row>
    <row r="1393" spans="1:13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s="2" t="str">
        <f>VLOOKUP(C1393,Магазин!A:C,2,0)</f>
        <v>Заводской</v>
      </c>
      <c r="H1393" s="4" t="str">
        <f>VLOOKUP(C1393,Магазин!A:C,3,0)</f>
        <v>ул. Сталеваров, 14</v>
      </c>
      <c r="I1393" s="4" t="str">
        <f>VLOOKUP(D1393,Товар!A:F,3,0)</f>
        <v>Набор конфет "Новогодний"</v>
      </c>
      <c r="J1393" s="4" t="str">
        <f>VLOOKUP(D1393,Товар!A:F,4,0)</f>
        <v>грамм</v>
      </c>
      <c r="K1393" s="4">
        <f>VLOOKUP(D1393,Товар!A:F,5,0)</f>
        <v>200</v>
      </c>
      <c r="L1393" s="4">
        <f>VLOOKUP(D1393,Товар!A:F,6,0)</f>
        <v>400</v>
      </c>
      <c r="M1393" s="4" t="str">
        <f>VLOOKUP(D1393,Товар!A:F,2,0)</f>
        <v>Конфеты</v>
      </c>
    </row>
    <row r="1394" spans="1:13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s="2" t="str">
        <f>VLOOKUP(C1394,Магазин!A:C,2,0)</f>
        <v>Заводской</v>
      </c>
      <c r="H1394" s="4" t="str">
        <f>VLOOKUP(C1394,Магазин!A:C,3,0)</f>
        <v>ул. Сталеваров, 14</v>
      </c>
      <c r="I1394" s="4" t="str">
        <f>VLOOKUP(D1394,Товар!A:F,3,0)</f>
        <v>Пастила ванильная</v>
      </c>
      <c r="J1394" s="4" t="str">
        <f>VLOOKUP(D1394,Товар!A:F,4,0)</f>
        <v>грамм</v>
      </c>
      <c r="K1394" s="4">
        <f>VLOOKUP(D1394,Товар!A:F,5,0)</f>
        <v>250</v>
      </c>
      <c r="L1394" s="4">
        <f>VLOOKUP(D1394,Товар!A:F,6,0)</f>
        <v>149</v>
      </c>
      <c r="M1394" s="4" t="str">
        <f>VLOOKUP(D1394,Товар!A:F,2,0)</f>
        <v>Конфеты</v>
      </c>
    </row>
    <row r="1395" spans="1:13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s="2" t="str">
        <f>VLOOKUP(C1395,Магазин!A:C,2,0)</f>
        <v>Заводской</v>
      </c>
      <c r="H1395" s="4" t="str">
        <f>VLOOKUP(C1395,Магазин!A:C,3,0)</f>
        <v>ул. Сталеваров, 14</v>
      </c>
      <c r="I1395" s="4" t="str">
        <f>VLOOKUP(D1395,Товар!A:F,3,0)</f>
        <v>Пастила с клюквенным соком</v>
      </c>
      <c r="J1395" s="4" t="str">
        <f>VLOOKUP(D1395,Товар!A:F,4,0)</f>
        <v>грамм</v>
      </c>
      <c r="K1395" s="4">
        <f>VLOOKUP(D1395,Товар!A:F,5,0)</f>
        <v>300</v>
      </c>
      <c r="L1395" s="4">
        <f>VLOOKUP(D1395,Товар!A:F,6,0)</f>
        <v>168</v>
      </c>
      <c r="M1395" s="4" t="str">
        <f>VLOOKUP(D1395,Товар!A:F,2,0)</f>
        <v>Конфеты</v>
      </c>
    </row>
    <row r="1396" spans="1:13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s="2" t="str">
        <f>VLOOKUP(C1396,Магазин!A:C,2,0)</f>
        <v>Заводской</v>
      </c>
      <c r="H1396" s="4" t="str">
        <f>VLOOKUP(C1396,Магазин!A:C,3,0)</f>
        <v>ул. Сталеваров, 14</v>
      </c>
      <c r="I1396" s="4" t="str">
        <f>VLOOKUP(D1396,Товар!A:F,3,0)</f>
        <v>Сладкая плитка соевая</v>
      </c>
      <c r="J1396" s="4" t="str">
        <f>VLOOKUP(D1396,Товар!A:F,4,0)</f>
        <v>грамм</v>
      </c>
      <c r="K1396" s="4">
        <f>VLOOKUP(D1396,Товар!A:F,5,0)</f>
        <v>100</v>
      </c>
      <c r="L1396" s="4">
        <f>VLOOKUP(D1396,Товар!A:F,6,0)</f>
        <v>69</v>
      </c>
      <c r="M1396" s="4" t="str">
        <f>VLOOKUP(D1396,Товар!A:F,2,0)</f>
        <v>Конфеты</v>
      </c>
    </row>
    <row r="1397" spans="1:13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s="2" t="str">
        <f>VLOOKUP(C1397,Магазин!A:C,2,0)</f>
        <v>Заводской</v>
      </c>
      <c r="H1397" s="4" t="str">
        <f>VLOOKUP(C1397,Магазин!A:C,3,0)</f>
        <v>ул. Сталеваров, 14</v>
      </c>
      <c r="I1397" s="4" t="str">
        <f>VLOOKUP(D1397,Товар!A:F,3,0)</f>
        <v>Суфле в шоколаде</v>
      </c>
      <c r="J1397" s="4" t="str">
        <f>VLOOKUP(D1397,Товар!A:F,4,0)</f>
        <v>грамм</v>
      </c>
      <c r="K1397" s="4">
        <f>VLOOKUP(D1397,Товар!A:F,5,0)</f>
        <v>250</v>
      </c>
      <c r="L1397" s="4">
        <f>VLOOKUP(D1397,Товар!A:F,6,0)</f>
        <v>138</v>
      </c>
      <c r="M1397" s="4" t="str">
        <f>VLOOKUP(D1397,Товар!A:F,2,0)</f>
        <v>Конфеты</v>
      </c>
    </row>
    <row r="1398" spans="1:13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s="2" t="str">
        <f>VLOOKUP(C1398,Магазин!A:C,2,0)</f>
        <v>Заводской</v>
      </c>
      <c r="H1398" s="4" t="str">
        <f>VLOOKUP(C1398,Магазин!A:C,3,0)</f>
        <v>ул. Сталеваров, 14</v>
      </c>
      <c r="I1398" s="4" t="str">
        <f>VLOOKUP(D1398,Товар!A:F,3,0)</f>
        <v>Чернослив в шоколаде</v>
      </c>
      <c r="J1398" s="4" t="str">
        <f>VLOOKUP(D1398,Товар!A:F,4,0)</f>
        <v>грамм</v>
      </c>
      <c r="K1398" s="4">
        <f>VLOOKUP(D1398,Товар!A:F,5,0)</f>
        <v>250</v>
      </c>
      <c r="L1398" s="4">
        <f>VLOOKUP(D1398,Товар!A:F,6,0)</f>
        <v>360</v>
      </c>
      <c r="M1398" s="4" t="str">
        <f>VLOOKUP(D1398,Товар!A:F,2,0)</f>
        <v>Конфеты</v>
      </c>
    </row>
    <row r="1399" spans="1:13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s="2" t="str">
        <f>VLOOKUP(C1399,Магазин!A:C,2,0)</f>
        <v>Заводской</v>
      </c>
      <c r="H1399" s="4" t="str">
        <f>VLOOKUP(C1399,Магазин!A:C,3,0)</f>
        <v>ул. Сталеваров, 14</v>
      </c>
      <c r="I1399" s="4" t="str">
        <f>VLOOKUP(D1399,Товар!A:F,3,0)</f>
        <v>Шоколад молочный</v>
      </c>
      <c r="J1399" s="4" t="str">
        <f>VLOOKUP(D1399,Товар!A:F,4,0)</f>
        <v>грамм</v>
      </c>
      <c r="K1399" s="4">
        <f>VLOOKUP(D1399,Товар!A:F,5,0)</f>
        <v>100</v>
      </c>
      <c r="L1399" s="4">
        <f>VLOOKUP(D1399,Товар!A:F,6,0)</f>
        <v>86</v>
      </c>
      <c r="M1399" s="4" t="str">
        <f>VLOOKUP(D1399,Товар!A:F,2,0)</f>
        <v>Конфеты</v>
      </c>
    </row>
    <row r="1400" spans="1:13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s="2" t="str">
        <f>VLOOKUP(C1400,Магазин!A:C,2,0)</f>
        <v>Заводской</v>
      </c>
      <c r="H1400" s="4" t="str">
        <f>VLOOKUP(C1400,Магазин!A:C,3,0)</f>
        <v>ул. Сталеваров, 14</v>
      </c>
      <c r="I1400" s="4" t="str">
        <f>VLOOKUP(D1400,Товар!A:F,3,0)</f>
        <v>Шоколад с изюмом</v>
      </c>
      <c r="J1400" s="4" t="str">
        <f>VLOOKUP(D1400,Товар!A:F,4,0)</f>
        <v>грамм</v>
      </c>
      <c r="K1400" s="4">
        <f>VLOOKUP(D1400,Товар!A:F,5,0)</f>
        <v>80</v>
      </c>
      <c r="L1400" s="4">
        <f>VLOOKUP(D1400,Товар!A:F,6,0)</f>
        <v>94</v>
      </c>
      <c r="M1400" s="4" t="str">
        <f>VLOOKUP(D1400,Товар!A:F,2,0)</f>
        <v>Конфеты</v>
      </c>
    </row>
    <row r="1401" spans="1:13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s="2" t="str">
        <f>VLOOKUP(C1401,Магазин!A:C,2,0)</f>
        <v>Заводской</v>
      </c>
      <c r="H1401" s="4" t="str">
        <f>VLOOKUP(C1401,Магазин!A:C,3,0)</f>
        <v>ул. Сталеваров, 14</v>
      </c>
      <c r="I1401" s="4" t="str">
        <f>VLOOKUP(D1401,Товар!A:F,3,0)</f>
        <v>Шоколад с орехом</v>
      </c>
      <c r="J1401" s="4" t="str">
        <f>VLOOKUP(D1401,Товар!A:F,4,0)</f>
        <v>грамм</v>
      </c>
      <c r="K1401" s="4">
        <f>VLOOKUP(D1401,Товар!A:F,5,0)</f>
        <v>100</v>
      </c>
      <c r="L1401" s="4">
        <f>VLOOKUP(D1401,Товар!A:F,6,0)</f>
        <v>99</v>
      </c>
      <c r="M1401" s="4" t="str">
        <f>VLOOKUP(D1401,Товар!A:F,2,0)</f>
        <v>Конфеты</v>
      </c>
    </row>
    <row r="1402" spans="1:13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s="2" t="str">
        <f>VLOOKUP(C1402,Магазин!A:C,2,0)</f>
        <v>Заводской</v>
      </c>
      <c r="H1402" s="4" t="str">
        <f>VLOOKUP(C1402,Магазин!A:C,3,0)</f>
        <v>ул. Сталеваров, 14</v>
      </c>
      <c r="I1402" s="4" t="str">
        <f>VLOOKUP(D1402,Товар!A:F,3,0)</f>
        <v>Шоколад темный</v>
      </c>
      <c r="J1402" s="4" t="str">
        <f>VLOOKUP(D1402,Товар!A:F,4,0)</f>
        <v>грамм</v>
      </c>
      <c r="K1402" s="4">
        <f>VLOOKUP(D1402,Товар!A:F,5,0)</f>
        <v>100</v>
      </c>
      <c r="L1402" s="4">
        <f>VLOOKUP(D1402,Товар!A:F,6,0)</f>
        <v>96</v>
      </c>
      <c r="M1402" s="4" t="str">
        <f>VLOOKUP(D1402,Товар!A:F,2,0)</f>
        <v>Конфеты</v>
      </c>
    </row>
    <row r="1403" spans="1:13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s="2" t="str">
        <f>VLOOKUP(C1403,Магазин!A:C,2,0)</f>
        <v>Заводской</v>
      </c>
      <c r="H1403" s="4" t="str">
        <f>VLOOKUP(C1403,Магазин!A:C,3,0)</f>
        <v>ул. Сталеваров, 14</v>
      </c>
      <c r="I1403" s="4" t="str">
        <f>VLOOKUP(D1403,Товар!A:F,3,0)</f>
        <v>Шоколадные конфеты "Белочка"</v>
      </c>
      <c r="J1403" s="4" t="str">
        <f>VLOOKUP(D1403,Товар!A:F,4,0)</f>
        <v>грамм</v>
      </c>
      <c r="K1403" s="4">
        <f>VLOOKUP(D1403,Товар!A:F,5,0)</f>
        <v>200</v>
      </c>
      <c r="L1403" s="4">
        <f>VLOOKUP(D1403,Товар!A:F,6,0)</f>
        <v>156</v>
      </c>
      <c r="M1403" s="4" t="str">
        <f>VLOOKUP(D1403,Товар!A:F,2,0)</f>
        <v>Конфеты</v>
      </c>
    </row>
    <row r="1404" spans="1:13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s="2" t="str">
        <f>VLOOKUP(C1404,Магазин!A:C,2,0)</f>
        <v>Заводской</v>
      </c>
      <c r="H1404" s="4" t="str">
        <f>VLOOKUP(C1404,Магазин!A:C,3,0)</f>
        <v>ул. Сталеваров, 14</v>
      </c>
      <c r="I1404" s="4" t="str">
        <f>VLOOKUP(D1404,Товар!A:F,3,0)</f>
        <v>Шоколадные конфеты "Грильяж"</v>
      </c>
      <c r="J1404" s="4" t="str">
        <f>VLOOKUP(D1404,Товар!A:F,4,0)</f>
        <v>грамм</v>
      </c>
      <c r="K1404" s="4">
        <f>VLOOKUP(D1404,Товар!A:F,5,0)</f>
        <v>300</v>
      </c>
      <c r="L1404" s="4">
        <f>VLOOKUP(D1404,Товар!A:F,6,0)</f>
        <v>240</v>
      </c>
      <c r="M1404" s="4" t="str">
        <f>VLOOKUP(D1404,Товар!A:F,2,0)</f>
        <v>Конфеты</v>
      </c>
    </row>
    <row r="1405" spans="1:13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s="2" t="str">
        <f>VLOOKUP(C1405,Магазин!A:C,2,0)</f>
        <v>Заводской</v>
      </c>
      <c r="H1405" s="4" t="str">
        <f>VLOOKUP(C1405,Магазин!A:C,3,0)</f>
        <v>ул. Сталеваров, 14</v>
      </c>
      <c r="I1405" s="4" t="str">
        <f>VLOOKUP(D1405,Товар!A:F,3,0)</f>
        <v>Шоколадные конфеты ассорти</v>
      </c>
      <c r="J1405" s="4" t="str">
        <f>VLOOKUP(D1405,Товар!A:F,4,0)</f>
        <v>грамм</v>
      </c>
      <c r="K1405" s="4">
        <f>VLOOKUP(D1405,Товар!A:F,5,0)</f>
        <v>400</v>
      </c>
      <c r="L1405" s="4">
        <f>VLOOKUP(D1405,Товар!A:F,6,0)</f>
        <v>399</v>
      </c>
      <c r="M1405" s="4" t="str">
        <f>VLOOKUP(D1405,Товар!A:F,2,0)</f>
        <v>Конфеты</v>
      </c>
    </row>
    <row r="1406" spans="1:13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s="2" t="str">
        <f>VLOOKUP(C1406,Магазин!A:C,2,0)</f>
        <v>Заводской</v>
      </c>
      <c r="H1406" s="4" t="str">
        <f>VLOOKUP(C1406,Магазин!A:C,3,0)</f>
        <v>ул. Сталеваров, 42</v>
      </c>
      <c r="I1406" s="4" t="str">
        <f>VLOOKUP(D1406,Товар!A:F,3,0)</f>
        <v>Батончик соевый</v>
      </c>
      <c r="J1406" s="4" t="str">
        <f>VLOOKUP(D1406,Товар!A:F,4,0)</f>
        <v>грамм</v>
      </c>
      <c r="K1406" s="4">
        <f>VLOOKUP(D1406,Товар!A:F,5,0)</f>
        <v>250</v>
      </c>
      <c r="L1406" s="4">
        <f>VLOOKUP(D1406,Товар!A:F,6,0)</f>
        <v>132</v>
      </c>
      <c r="M1406" s="4" t="str">
        <f>VLOOKUP(D1406,Товар!A:F,2,0)</f>
        <v>Конфеты</v>
      </c>
    </row>
    <row r="1407" spans="1:13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s="2" t="str">
        <f>VLOOKUP(C1407,Магазин!A:C,2,0)</f>
        <v>Заводской</v>
      </c>
      <c r="H1407" s="4" t="str">
        <f>VLOOKUP(C1407,Магазин!A:C,3,0)</f>
        <v>ул. Сталеваров, 42</v>
      </c>
      <c r="I1407" s="4" t="str">
        <f>VLOOKUP(D1407,Товар!A:F,3,0)</f>
        <v>Заяц шоколадный большой</v>
      </c>
      <c r="J1407" s="4" t="str">
        <f>VLOOKUP(D1407,Товар!A:F,4,0)</f>
        <v>шт</v>
      </c>
      <c r="K1407" s="4">
        <f>VLOOKUP(D1407,Товар!A:F,5,0)</f>
        <v>1</v>
      </c>
      <c r="L1407" s="4">
        <f>VLOOKUP(D1407,Товар!A:F,6,0)</f>
        <v>299</v>
      </c>
      <c r="M1407" s="4" t="str">
        <f>VLOOKUP(D1407,Товар!A:F,2,0)</f>
        <v>Конфеты</v>
      </c>
    </row>
    <row r="1408" spans="1:13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s="2" t="str">
        <f>VLOOKUP(C1408,Магазин!A:C,2,0)</f>
        <v>Заводской</v>
      </c>
      <c r="H1408" s="4" t="str">
        <f>VLOOKUP(C1408,Магазин!A:C,3,0)</f>
        <v>ул. Сталеваров, 42</v>
      </c>
      <c r="I1408" s="4" t="str">
        <f>VLOOKUP(D1408,Товар!A:F,3,0)</f>
        <v>Заяц шоколадный малый</v>
      </c>
      <c r="J1408" s="4" t="str">
        <f>VLOOKUP(D1408,Товар!A:F,4,0)</f>
        <v>шт</v>
      </c>
      <c r="K1408" s="4">
        <f>VLOOKUP(D1408,Товар!A:F,5,0)</f>
        <v>6</v>
      </c>
      <c r="L1408" s="4">
        <f>VLOOKUP(D1408,Товар!A:F,6,0)</f>
        <v>349</v>
      </c>
      <c r="M1408" s="4" t="str">
        <f>VLOOKUP(D1408,Товар!A:F,2,0)</f>
        <v>Конфеты</v>
      </c>
    </row>
    <row r="1409" spans="1:14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s="2" t="str">
        <f>VLOOKUP(C1409,Магазин!A:C,2,0)</f>
        <v>Заводской</v>
      </c>
      <c r="H1409" s="4" t="str">
        <f>VLOOKUP(C1409,Магазин!A:C,3,0)</f>
        <v>ул. Сталеваров, 42</v>
      </c>
      <c r="I1409" s="4" t="str">
        <f>VLOOKUP(D1409,Товар!A:F,3,0)</f>
        <v>Зефир в шоколаде</v>
      </c>
      <c r="J1409" s="4" t="str">
        <f>VLOOKUP(D1409,Товар!A:F,4,0)</f>
        <v>грамм</v>
      </c>
      <c r="K1409" s="4">
        <f>VLOOKUP(D1409,Товар!A:F,5,0)</f>
        <v>250</v>
      </c>
      <c r="L1409" s="4">
        <f>VLOOKUP(D1409,Товар!A:F,6,0)</f>
        <v>264</v>
      </c>
      <c r="M1409" s="4" t="str">
        <f>VLOOKUP(D1409,Товар!A:F,2,0)</f>
        <v>Конфеты</v>
      </c>
    </row>
    <row r="1410" spans="1:14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s="2" t="str">
        <f>VLOOKUP(C1410,Магазин!A:C,2,0)</f>
        <v>Заводской</v>
      </c>
      <c r="H1410" s="4" t="str">
        <f>VLOOKUP(C1410,Магазин!A:C,3,0)</f>
        <v>ул. Сталеваров, 42</v>
      </c>
      <c r="I1410" s="4" t="str">
        <f>VLOOKUP(D1410,Товар!A:F,3,0)</f>
        <v>Зефир ванильный</v>
      </c>
      <c r="J1410" s="4" t="str">
        <f>VLOOKUP(D1410,Товар!A:F,4,0)</f>
        <v>грамм</v>
      </c>
      <c r="K1410" s="4">
        <f>VLOOKUP(D1410,Товар!A:F,5,0)</f>
        <v>800</v>
      </c>
      <c r="L1410" s="4">
        <f>VLOOKUP(D1410,Товар!A:F,6,0)</f>
        <v>239</v>
      </c>
      <c r="M1410" s="4" t="str">
        <f>VLOOKUP(D1410,Товар!A:F,2,0)</f>
        <v>Конфеты</v>
      </c>
    </row>
    <row r="1411" spans="1:14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s="2" t="str">
        <f>VLOOKUP(C1411,Магазин!A:C,2,0)</f>
        <v>Заводской</v>
      </c>
      <c r="H1411" s="4" t="str">
        <f>VLOOKUP(C1411,Магазин!A:C,3,0)</f>
        <v>ул. Сталеваров, 42</v>
      </c>
      <c r="I1411" s="4" t="str">
        <f>VLOOKUP(D1411,Товар!A:F,3,0)</f>
        <v>Зефир воздушный</v>
      </c>
      <c r="J1411" s="4" t="str">
        <f>VLOOKUP(D1411,Товар!A:F,4,0)</f>
        <v>грамм</v>
      </c>
      <c r="K1411" s="4">
        <f>VLOOKUP(D1411,Товар!A:F,5,0)</f>
        <v>500</v>
      </c>
      <c r="L1411" s="4">
        <f>VLOOKUP(D1411,Товар!A:F,6,0)</f>
        <v>179</v>
      </c>
      <c r="M1411" s="4" t="str">
        <f>VLOOKUP(D1411,Товар!A:F,2,0)</f>
        <v>Конфеты</v>
      </c>
    </row>
    <row r="1412" spans="1:14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s="2" t="str">
        <f>VLOOKUP(C1412,Магазин!A:C,2,0)</f>
        <v>Заводской</v>
      </c>
      <c r="H1412" s="4" t="str">
        <f>VLOOKUP(C1412,Магазин!A:C,3,0)</f>
        <v>ул. Сталеваров, 42</v>
      </c>
      <c r="I1412" s="4" t="str">
        <f>VLOOKUP(D1412,Товар!A:F,3,0)</f>
        <v>Зефир лимонный</v>
      </c>
      <c r="J1412" s="4" t="str">
        <f>VLOOKUP(D1412,Товар!A:F,4,0)</f>
        <v>грамм</v>
      </c>
      <c r="K1412" s="4">
        <f>VLOOKUP(D1412,Товар!A:F,5,0)</f>
        <v>1000</v>
      </c>
      <c r="L1412" s="4">
        <f>VLOOKUP(D1412,Товар!A:F,6,0)</f>
        <v>299</v>
      </c>
      <c r="M1412" s="4" t="str">
        <f>VLOOKUP(D1412,Товар!A:F,2,0)</f>
        <v>Конфеты</v>
      </c>
      <c r="N1412">
        <f>L1412*E1412</f>
        <v>74152</v>
      </c>
    </row>
    <row r="1413" spans="1:14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s="2" t="str">
        <f>VLOOKUP(C1413,Магазин!A:C,2,0)</f>
        <v>Заводской</v>
      </c>
      <c r="H1413" s="4" t="str">
        <f>VLOOKUP(C1413,Магазин!A:C,3,0)</f>
        <v>ул. Сталеваров, 42</v>
      </c>
      <c r="I1413" s="4" t="str">
        <f>VLOOKUP(D1413,Товар!A:F,3,0)</f>
        <v>Карамель "Барбарис"</v>
      </c>
      <c r="J1413" s="4" t="str">
        <f>VLOOKUP(D1413,Товар!A:F,4,0)</f>
        <v>грамм</v>
      </c>
      <c r="K1413" s="4">
        <f>VLOOKUP(D1413,Товар!A:F,5,0)</f>
        <v>250</v>
      </c>
      <c r="L1413" s="4">
        <f>VLOOKUP(D1413,Товар!A:F,6,0)</f>
        <v>60</v>
      </c>
      <c r="M1413" s="4" t="str">
        <f>VLOOKUP(D1413,Товар!A:F,2,0)</f>
        <v>Конфеты</v>
      </c>
    </row>
    <row r="1414" spans="1:14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s="2" t="str">
        <f>VLOOKUP(C1414,Магазин!A:C,2,0)</f>
        <v>Заводской</v>
      </c>
      <c r="H1414" s="4" t="str">
        <f>VLOOKUP(C1414,Магазин!A:C,3,0)</f>
        <v>ул. Сталеваров, 42</v>
      </c>
      <c r="I1414" s="4" t="str">
        <f>VLOOKUP(D1414,Товар!A:F,3,0)</f>
        <v>Карамель "Взлетная"</v>
      </c>
      <c r="J1414" s="4" t="str">
        <f>VLOOKUP(D1414,Товар!A:F,4,0)</f>
        <v>грамм</v>
      </c>
      <c r="K1414" s="4">
        <f>VLOOKUP(D1414,Товар!A:F,5,0)</f>
        <v>500</v>
      </c>
      <c r="L1414" s="4">
        <f>VLOOKUP(D1414,Товар!A:F,6,0)</f>
        <v>109</v>
      </c>
      <c r="M1414" s="4" t="str">
        <f>VLOOKUP(D1414,Товар!A:F,2,0)</f>
        <v>Конфеты</v>
      </c>
    </row>
    <row r="1415" spans="1:14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s="2" t="str">
        <f>VLOOKUP(C1415,Магазин!A:C,2,0)</f>
        <v>Заводской</v>
      </c>
      <c r="H1415" s="4" t="str">
        <f>VLOOKUP(C1415,Магазин!A:C,3,0)</f>
        <v>ул. Сталеваров, 42</v>
      </c>
      <c r="I1415" s="4" t="str">
        <f>VLOOKUP(D1415,Товар!A:F,3,0)</f>
        <v>Карамель "Раковая шейка"</v>
      </c>
      <c r="J1415" s="4" t="str">
        <f>VLOOKUP(D1415,Товар!A:F,4,0)</f>
        <v>грамм</v>
      </c>
      <c r="K1415" s="4">
        <f>VLOOKUP(D1415,Товар!A:F,5,0)</f>
        <v>1000</v>
      </c>
      <c r="L1415" s="4">
        <f>VLOOKUP(D1415,Товар!A:F,6,0)</f>
        <v>650</v>
      </c>
      <c r="M1415" s="4" t="str">
        <f>VLOOKUP(D1415,Товар!A:F,2,0)</f>
        <v>Конфеты</v>
      </c>
    </row>
    <row r="1416" spans="1:14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s="2" t="str">
        <f>VLOOKUP(C1416,Магазин!A:C,2,0)</f>
        <v>Заводской</v>
      </c>
      <c r="H1416" s="4" t="str">
        <f>VLOOKUP(C1416,Магазин!A:C,3,0)</f>
        <v>ул. Сталеваров, 42</v>
      </c>
      <c r="I1416" s="4" t="str">
        <f>VLOOKUP(D1416,Товар!A:F,3,0)</f>
        <v>Карамель клубничная</v>
      </c>
      <c r="J1416" s="4" t="str">
        <f>VLOOKUP(D1416,Товар!A:F,4,0)</f>
        <v>грамм</v>
      </c>
      <c r="K1416" s="4">
        <f>VLOOKUP(D1416,Товар!A:F,5,0)</f>
        <v>500</v>
      </c>
      <c r="L1416" s="4">
        <f>VLOOKUP(D1416,Товар!A:F,6,0)</f>
        <v>120</v>
      </c>
      <c r="M1416" s="4" t="str">
        <f>VLOOKUP(D1416,Товар!A:F,2,0)</f>
        <v>Конфеты</v>
      </c>
    </row>
    <row r="1417" spans="1:14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s="2" t="str">
        <f>VLOOKUP(C1417,Магазин!A:C,2,0)</f>
        <v>Заводской</v>
      </c>
      <c r="H1417" s="4" t="str">
        <f>VLOOKUP(C1417,Магазин!A:C,3,0)</f>
        <v>ул. Сталеваров, 42</v>
      </c>
      <c r="I1417" s="4" t="str">
        <f>VLOOKUP(D1417,Товар!A:F,3,0)</f>
        <v>Карамель лимонная</v>
      </c>
      <c r="J1417" s="4" t="str">
        <f>VLOOKUP(D1417,Товар!A:F,4,0)</f>
        <v>грамм</v>
      </c>
      <c r="K1417" s="4">
        <f>VLOOKUP(D1417,Товар!A:F,5,0)</f>
        <v>250</v>
      </c>
      <c r="L1417" s="4">
        <f>VLOOKUP(D1417,Товар!A:F,6,0)</f>
        <v>69</v>
      </c>
      <c r="M1417" s="4" t="str">
        <f>VLOOKUP(D1417,Товар!A:F,2,0)</f>
        <v>Конфеты</v>
      </c>
      <c r="N1417">
        <f>L1417*E1417</f>
        <v>17802</v>
      </c>
    </row>
    <row r="1418" spans="1:14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s="2" t="str">
        <f>VLOOKUP(C1418,Магазин!A:C,2,0)</f>
        <v>Заводской</v>
      </c>
      <c r="H1418" s="4" t="str">
        <f>VLOOKUP(C1418,Магазин!A:C,3,0)</f>
        <v>ул. Сталеваров, 42</v>
      </c>
      <c r="I1418" s="4" t="str">
        <f>VLOOKUP(D1418,Товар!A:F,3,0)</f>
        <v>Карамель мятная</v>
      </c>
      <c r="J1418" s="4" t="str">
        <f>VLOOKUP(D1418,Товар!A:F,4,0)</f>
        <v>грамм</v>
      </c>
      <c r="K1418" s="4">
        <f>VLOOKUP(D1418,Товар!A:F,5,0)</f>
        <v>500</v>
      </c>
      <c r="L1418" s="4">
        <f>VLOOKUP(D1418,Товар!A:F,6,0)</f>
        <v>99</v>
      </c>
      <c r="M1418" s="4" t="str">
        <f>VLOOKUP(D1418,Товар!A:F,2,0)</f>
        <v>Конфеты</v>
      </c>
    </row>
    <row r="1419" spans="1:14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s="2" t="str">
        <f>VLOOKUP(C1419,Магазин!A:C,2,0)</f>
        <v>Заводской</v>
      </c>
      <c r="H1419" s="4" t="str">
        <f>VLOOKUP(C1419,Магазин!A:C,3,0)</f>
        <v>ул. Сталеваров, 42</v>
      </c>
      <c r="I1419" s="4" t="str">
        <f>VLOOKUP(D1419,Товар!A:F,3,0)</f>
        <v>Клюква в сахаре</v>
      </c>
      <c r="J1419" s="4" t="str">
        <f>VLOOKUP(D1419,Товар!A:F,4,0)</f>
        <v>грамм</v>
      </c>
      <c r="K1419" s="4">
        <f>VLOOKUP(D1419,Товар!A:F,5,0)</f>
        <v>300</v>
      </c>
      <c r="L1419" s="4">
        <f>VLOOKUP(D1419,Товар!A:F,6,0)</f>
        <v>264</v>
      </c>
      <c r="M1419" s="4" t="str">
        <f>VLOOKUP(D1419,Товар!A:F,2,0)</f>
        <v>Конфеты</v>
      </c>
    </row>
    <row r="1420" spans="1:14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s="2" t="str">
        <f>VLOOKUP(C1420,Магазин!A:C,2,0)</f>
        <v>Заводской</v>
      </c>
      <c r="H1420" s="4" t="str">
        <f>VLOOKUP(C1420,Магазин!A:C,3,0)</f>
        <v>ул. Сталеваров, 42</v>
      </c>
      <c r="I1420" s="4" t="str">
        <f>VLOOKUP(D1420,Товар!A:F,3,0)</f>
        <v>Курага в шоколаде</v>
      </c>
      <c r="J1420" s="4" t="str">
        <f>VLOOKUP(D1420,Товар!A:F,4,0)</f>
        <v>грамм</v>
      </c>
      <c r="K1420" s="4">
        <f>VLOOKUP(D1420,Товар!A:F,5,0)</f>
        <v>250</v>
      </c>
      <c r="L1420" s="4">
        <f>VLOOKUP(D1420,Товар!A:F,6,0)</f>
        <v>360</v>
      </c>
      <c r="M1420" s="4" t="str">
        <f>VLOOKUP(D1420,Товар!A:F,2,0)</f>
        <v>Конфеты</v>
      </c>
    </row>
    <row r="1421" spans="1:14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s="2" t="str">
        <f>VLOOKUP(C1421,Магазин!A:C,2,0)</f>
        <v>Заводской</v>
      </c>
      <c r="H1421" s="4" t="str">
        <f>VLOOKUP(C1421,Магазин!A:C,3,0)</f>
        <v>ул. Сталеваров, 42</v>
      </c>
      <c r="I1421" s="4" t="str">
        <f>VLOOKUP(D1421,Товар!A:F,3,0)</f>
        <v>Леденец "Петушок"</v>
      </c>
      <c r="J1421" s="4" t="str">
        <f>VLOOKUP(D1421,Товар!A:F,4,0)</f>
        <v>шт</v>
      </c>
      <c r="K1421" s="4">
        <f>VLOOKUP(D1421,Товар!A:F,5,0)</f>
        <v>1</v>
      </c>
      <c r="L1421" s="4">
        <f>VLOOKUP(D1421,Товар!A:F,6,0)</f>
        <v>25</v>
      </c>
      <c r="M1421" s="4" t="str">
        <f>VLOOKUP(D1421,Товар!A:F,2,0)</f>
        <v>Конфеты</v>
      </c>
    </row>
    <row r="1422" spans="1:14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s="2" t="str">
        <f>VLOOKUP(C1422,Магазин!A:C,2,0)</f>
        <v>Заводской</v>
      </c>
      <c r="H1422" s="4" t="str">
        <f>VLOOKUP(C1422,Магазин!A:C,3,0)</f>
        <v>ул. Сталеваров, 42</v>
      </c>
      <c r="I1422" s="4" t="str">
        <f>VLOOKUP(D1422,Товар!A:F,3,0)</f>
        <v>Леденцы фруктовые драже</v>
      </c>
      <c r="J1422" s="4" t="str">
        <f>VLOOKUP(D1422,Товар!A:F,4,0)</f>
        <v>грамм</v>
      </c>
      <c r="K1422" s="4">
        <f>VLOOKUP(D1422,Товар!A:F,5,0)</f>
        <v>150</v>
      </c>
      <c r="L1422" s="4">
        <f>VLOOKUP(D1422,Товар!A:F,6,0)</f>
        <v>149</v>
      </c>
      <c r="M1422" s="4" t="str">
        <f>VLOOKUP(D1422,Товар!A:F,2,0)</f>
        <v>Конфеты</v>
      </c>
    </row>
    <row r="1423" spans="1:14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s="2" t="str">
        <f>VLOOKUP(C1423,Магазин!A:C,2,0)</f>
        <v>Заводской</v>
      </c>
      <c r="H1423" s="4" t="str">
        <f>VLOOKUP(C1423,Магазин!A:C,3,0)</f>
        <v>ул. Сталеваров, 42</v>
      </c>
      <c r="I1423" s="4" t="str">
        <f>VLOOKUP(D1423,Товар!A:F,3,0)</f>
        <v>Мармелад в шоколаде</v>
      </c>
      <c r="J1423" s="4" t="str">
        <f>VLOOKUP(D1423,Товар!A:F,4,0)</f>
        <v>грамм</v>
      </c>
      <c r="K1423" s="4">
        <f>VLOOKUP(D1423,Товар!A:F,5,0)</f>
        <v>150</v>
      </c>
      <c r="L1423" s="4">
        <f>VLOOKUP(D1423,Товар!A:F,6,0)</f>
        <v>144</v>
      </c>
      <c r="M1423" s="4" t="str">
        <f>VLOOKUP(D1423,Товар!A:F,2,0)</f>
        <v>Конфеты</v>
      </c>
    </row>
    <row r="1424" spans="1:14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s="2" t="str">
        <f>VLOOKUP(C1424,Магазин!A:C,2,0)</f>
        <v>Заводской</v>
      </c>
      <c r="H1424" s="4" t="str">
        <f>VLOOKUP(C1424,Магазин!A:C,3,0)</f>
        <v>ул. Сталеваров, 42</v>
      </c>
      <c r="I1424" s="4" t="str">
        <f>VLOOKUP(D1424,Товар!A:F,3,0)</f>
        <v>Мармелад желейный фигурки</v>
      </c>
      <c r="J1424" s="4" t="str">
        <f>VLOOKUP(D1424,Товар!A:F,4,0)</f>
        <v>грамм</v>
      </c>
      <c r="K1424" s="4">
        <f>VLOOKUP(D1424,Товар!A:F,5,0)</f>
        <v>700</v>
      </c>
      <c r="L1424" s="4">
        <f>VLOOKUP(D1424,Товар!A:F,6,0)</f>
        <v>199</v>
      </c>
      <c r="M1424" s="4" t="str">
        <f>VLOOKUP(D1424,Товар!A:F,2,0)</f>
        <v>Конфеты</v>
      </c>
    </row>
    <row r="1425" spans="1:14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s="2" t="str">
        <f>VLOOKUP(C1425,Магазин!A:C,2,0)</f>
        <v>Заводской</v>
      </c>
      <c r="H1425" s="4" t="str">
        <f>VLOOKUP(C1425,Магазин!A:C,3,0)</f>
        <v>ул. Сталеваров, 42</v>
      </c>
      <c r="I1425" s="4" t="str">
        <f>VLOOKUP(D1425,Товар!A:F,3,0)</f>
        <v>Мармелад лимонный</v>
      </c>
      <c r="J1425" s="4" t="str">
        <f>VLOOKUP(D1425,Товар!A:F,4,0)</f>
        <v>грамм</v>
      </c>
      <c r="K1425" s="4">
        <f>VLOOKUP(D1425,Товар!A:F,5,0)</f>
        <v>500</v>
      </c>
      <c r="L1425" s="4">
        <f>VLOOKUP(D1425,Товар!A:F,6,0)</f>
        <v>155</v>
      </c>
      <c r="M1425" s="4" t="str">
        <f>VLOOKUP(D1425,Товар!A:F,2,0)</f>
        <v>Конфеты</v>
      </c>
      <c r="N1425">
        <f>L1425*E1425</f>
        <v>40455</v>
      </c>
    </row>
    <row r="1426" spans="1:14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s="2" t="str">
        <f>VLOOKUP(C1426,Магазин!A:C,2,0)</f>
        <v>Заводской</v>
      </c>
      <c r="H1426" s="4" t="str">
        <f>VLOOKUP(C1426,Магазин!A:C,3,0)</f>
        <v>ул. Сталеваров, 42</v>
      </c>
      <c r="I1426" s="4" t="str">
        <f>VLOOKUP(D1426,Товар!A:F,3,0)</f>
        <v>Мармелад сливовый</v>
      </c>
      <c r="J1426" s="4" t="str">
        <f>VLOOKUP(D1426,Товар!A:F,4,0)</f>
        <v>грамм</v>
      </c>
      <c r="K1426" s="4">
        <f>VLOOKUP(D1426,Товар!A:F,5,0)</f>
        <v>500</v>
      </c>
      <c r="L1426" s="4">
        <f>VLOOKUP(D1426,Товар!A:F,6,0)</f>
        <v>149</v>
      </c>
      <c r="M1426" s="4" t="str">
        <f>VLOOKUP(D1426,Товар!A:F,2,0)</f>
        <v>Конфеты</v>
      </c>
    </row>
    <row r="1427" spans="1:14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s="2" t="str">
        <f>VLOOKUP(C1427,Магазин!A:C,2,0)</f>
        <v>Заводской</v>
      </c>
      <c r="H1427" s="4" t="str">
        <f>VLOOKUP(C1427,Магазин!A:C,3,0)</f>
        <v>ул. Сталеваров, 42</v>
      </c>
      <c r="I1427" s="4" t="str">
        <f>VLOOKUP(D1427,Товар!A:F,3,0)</f>
        <v>Мармелад фруктовый</v>
      </c>
      <c r="J1427" s="4" t="str">
        <f>VLOOKUP(D1427,Товар!A:F,4,0)</f>
        <v>грамм</v>
      </c>
      <c r="K1427" s="4">
        <f>VLOOKUP(D1427,Товар!A:F,5,0)</f>
        <v>600</v>
      </c>
      <c r="L1427" s="4">
        <f>VLOOKUP(D1427,Товар!A:F,6,0)</f>
        <v>139</v>
      </c>
      <c r="M1427" s="4" t="str">
        <f>VLOOKUP(D1427,Товар!A:F,2,0)</f>
        <v>Конфеты</v>
      </c>
    </row>
    <row r="1428" spans="1:14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s="2" t="str">
        <f>VLOOKUP(C1428,Магазин!A:C,2,0)</f>
        <v>Заводской</v>
      </c>
      <c r="H1428" s="4" t="str">
        <f>VLOOKUP(C1428,Магазин!A:C,3,0)</f>
        <v>ул. Сталеваров, 42</v>
      </c>
      <c r="I1428" s="4" t="str">
        <f>VLOOKUP(D1428,Товар!A:F,3,0)</f>
        <v>Мармелад яблочный</v>
      </c>
      <c r="J1428" s="4" t="str">
        <f>VLOOKUP(D1428,Товар!A:F,4,0)</f>
        <v>грамм</v>
      </c>
      <c r="K1428" s="4">
        <f>VLOOKUP(D1428,Товар!A:F,5,0)</f>
        <v>1000</v>
      </c>
      <c r="L1428" s="4">
        <f>VLOOKUP(D1428,Товар!A:F,6,0)</f>
        <v>216</v>
      </c>
      <c r="M1428" s="4" t="str">
        <f>VLOOKUP(D1428,Товар!A:F,2,0)</f>
        <v>Конфеты</v>
      </c>
    </row>
    <row r="1429" spans="1:14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s="2" t="str">
        <f>VLOOKUP(C1429,Магазин!A:C,2,0)</f>
        <v>Заводской</v>
      </c>
      <c r="H1429" s="4" t="str">
        <f>VLOOKUP(C1429,Магазин!A:C,3,0)</f>
        <v>ул. Сталеваров, 42</v>
      </c>
      <c r="I1429" s="4" t="str">
        <f>VLOOKUP(D1429,Товар!A:F,3,0)</f>
        <v>Набор конфет "Новогодний"</v>
      </c>
      <c r="J1429" s="4" t="str">
        <f>VLOOKUP(D1429,Товар!A:F,4,0)</f>
        <v>грамм</v>
      </c>
      <c r="K1429" s="4">
        <f>VLOOKUP(D1429,Товар!A:F,5,0)</f>
        <v>200</v>
      </c>
      <c r="L1429" s="4">
        <f>VLOOKUP(D1429,Товар!A:F,6,0)</f>
        <v>400</v>
      </c>
      <c r="M1429" s="4" t="str">
        <f>VLOOKUP(D1429,Товар!A:F,2,0)</f>
        <v>Конфеты</v>
      </c>
    </row>
    <row r="1430" spans="1:14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s="2" t="str">
        <f>VLOOKUP(C1430,Магазин!A:C,2,0)</f>
        <v>Заводской</v>
      </c>
      <c r="H1430" s="4" t="str">
        <f>VLOOKUP(C1430,Магазин!A:C,3,0)</f>
        <v>ул. Сталеваров, 42</v>
      </c>
      <c r="I1430" s="4" t="str">
        <f>VLOOKUP(D1430,Товар!A:F,3,0)</f>
        <v>Пастила ванильная</v>
      </c>
      <c r="J1430" s="4" t="str">
        <f>VLOOKUP(D1430,Товар!A:F,4,0)</f>
        <v>грамм</v>
      </c>
      <c r="K1430" s="4">
        <f>VLOOKUP(D1430,Товар!A:F,5,0)</f>
        <v>250</v>
      </c>
      <c r="L1430" s="4">
        <f>VLOOKUP(D1430,Товар!A:F,6,0)</f>
        <v>149</v>
      </c>
      <c r="M1430" s="4" t="str">
        <f>VLOOKUP(D1430,Товар!A:F,2,0)</f>
        <v>Конфеты</v>
      </c>
    </row>
    <row r="1431" spans="1:14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s="2" t="str">
        <f>VLOOKUP(C1431,Магазин!A:C,2,0)</f>
        <v>Заводской</v>
      </c>
      <c r="H1431" s="4" t="str">
        <f>VLOOKUP(C1431,Магазин!A:C,3,0)</f>
        <v>ул. Сталеваров, 42</v>
      </c>
      <c r="I1431" s="4" t="str">
        <f>VLOOKUP(D1431,Товар!A:F,3,0)</f>
        <v>Пастила с клюквенным соком</v>
      </c>
      <c r="J1431" s="4" t="str">
        <f>VLOOKUP(D1431,Товар!A:F,4,0)</f>
        <v>грамм</v>
      </c>
      <c r="K1431" s="4">
        <f>VLOOKUP(D1431,Товар!A:F,5,0)</f>
        <v>300</v>
      </c>
      <c r="L1431" s="4">
        <f>VLOOKUP(D1431,Товар!A:F,6,0)</f>
        <v>168</v>
      </c>
      <c r="M1431" s="4" t="str">
        <f>VLOOKUP(D1431,Товар!A:F,2,0)</f>
        <v>Конфеты</v>
      </c>
    </row>
    <row r="1432" spans="1:14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s="2" t="str">
        <f>VLOOKUP(C1432,Магазин!A:C,2,0)</f>
        <v>Заводской</v>
      </c>
      <c r="H1432" s="4" t="str">
        <f>VLOOKUP(C1432,Магазин!A:C,3,0)</f>
        <v>ул. Сталеваров, 42</v>
      </c>
      <c r="I1432" s="4" t="str">
        <f>VLOOKUP(D1432,Товар!A:F,3,0)</f>
        <v>Сладкая плитка соевая</v>
      </c>
      <c r="J1432" s="4" t="str">
        <f>VLOOKUP(D1432,Товар!A:F,4,0)</f>
        <v>грамм</v>
      </c>
      <c r="K1432" s="4">
        <f>VLOOKUP(D1432,Товар!A:F,5,0)</f>
        <v>100</v>
      </c>
      <c r="L1432" s="4">
        <f>VLOOKUP(D1432,Товар!A:F,6,0)</f>
        <v>69</v>
      </c>
      <c r="M1432" s="4" t="str">
        <f>VLOOKUP(D1432,Товар!A:F,2,0)</f>
        <v>Конфеты</v>
      </c>
    </row>
    <row r="1433" spans="1:14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s="2" t="str">
        <f>VLOOKUP(C1433,Магазин!A:C,2,0)</f>
        <v>Заводской</v>
      </c>
      <c r="H1433" s="4" t="str">
        <f>VLOOKUP(C1433,Магазин!A:C,3,0)</f>
        <v>ул. Сталеваров, 42</v>
      </c>
      <c r="I1433" s="4" t="str">
        <f>VLOOKUP(D1433,Товар!A:F,3,0)</f>
        <v>Суфле в шоколаде</v>
      </c>
      <c r="J1433" s="4" t="str">
        <f>VLOOKUP(D1433,Товар!A:F,4,0)</f>
        <v>грамм</v>
      </c>
      <c r="K1433" s="4">
        <f>VLOOKUP(D1433,Товар!A:F,5,0)</f>
        <v>250</v>
      </c>
      <c r="L1433" s="4">
        <f>VLOOKUP(D1433,Товар!A:F,6,0)</f>
        <v>138</v>
      </c>
      <c r="M1433" s="4" t="str">
        <f>VLOOKUP(D1433,Товар!A:F,2,0)</f>
        <v>Конфеты</v>
      </c>
    </row>
    <row r="1434" spans="1:14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s="2" t="str">
        <f>VLOOKUP(C1434,Магазин!A:C,2,0)</f>
        <v>Заводской</v>
      </c>
      <c r="H1434" s="4" t="str">
        <f>VLOOKUP(C1434,Магазин!A:C,3,0)</f>
        <v>ул. Сталеваров, 42</v>
      </c>
      <c r="I1434" s="4" t="str">
        <f>VLOOKUP(D1434,Товар!A:F,3,0)</f>
        <v>Чернослив в шоколаде</v>
      </c>
      <c r="J1434" s="4" t="str">
        <f>VLOOKUP(D1434,Товар!A:F,4,0)</f>
        <v>грамм</v>
      </c>
      <c r="K1434" s="4">
        <f>VLOOKUP(D1434,Товар!A:F,5,0)</f>
        <v>250</v>
      </c>
      <c r="L1434" s="4">
        <f>VLOOKUP(D1434,Товар!A:F,6,0)</f>
        <v>360</v>
      </c>
      <c r="M1434" s="4" t="str">
        <f>VLOOKUP(D1434,Товар!A:F,2,0)</f>
        <v>Конфеты</v>
      </c>
    </row>
    <row r="1435" spans="1:14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s="2" t="str">
        <f>VLOOKUP(C1435,Магазин!A:C,2,0)</f>
        <v>Заводской</v>
      </c>
      <c r="H1435" s="4" t="str">
        <f>VLOOKUP(C1435,Магазин!A:C,3,0)</f>
        <v>ул. Сталеваров, 42</v>
      </c>
      <c r="I1435" s="4" t="str">
        <f>VLOOKUP(D1435,Товар!A:F,3,0)</f>
        <v>Шоколад молочный</v>
      </c>
      <c r="J1435" s="4" t="str">
        <f>VLOOKUP(D1435,Товар!A:F,4,0)</f>
        <v>грамм</v>
      </c>
      <c r="K1435" s="4">
        <f>VLOOKUP(D1435,Товар!A:F,5,0)</f>
        <v>100</v>
      </c>
      <c r="L1435" s="4">
        <f>VLOOKUP(D1435,Товар!A:F,6,0)</f>
        <v>86</v>
      </c>
      <c r="M1435" s="4" t="str">
        <f>VLOOKUP(D1435,Товар!A:F,2,0)</f>
        <v>Конфеты</v>
      </c>
    </row>
    <row r="1436" spans="1:14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s="2" t="str">
        <f>VLOOKUP(C1436,Магазин!A:C,2,0)</f>
        <v>Заводской</v>
      </c>
      <c r="H1436" s="4" t="str">
        <f>VLOOKUP(C1436,Магазин!A:C,3,0)</f>
        <v>ул. Сталеваров, 42</v>
      </c>
      <c r="I1436" s="4" t="str">
        <f>VLOOKUP(D1436,Товар!A:F,3,0)</f>
        <v>Шоколад с изюмом</v>
      </c>
      <c r="J1436" s="4" t="str">
        <f>VLOOKUP(D1436,Товар!A:F,4,0)</f>
        <v>грамм</v>
      </c>
      <c r="K1436" s="4">
        <f>VLOOKUP(D1436,Товар!A:F,5,0)</f>
        <v>80</v>
      </c>
      <c r="L1436" s="4">
        <f>VLOOKUP(D1436,Товар!A:F,6,0)</f>
        <v>94</v>
      </c>
      <c r="M1436" s="4" t="str">
        <f>VLOOKUP(D1436,Товар!A:F,2,0)</f>
        <v>Конфеты</v>
      </c>
    </row>
    <row r="1437" spans="1:14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s="2" t="str">
        <f>VLOOKUP(C1437,Магазин!A:C,2,0)</f>
        <v>Заводской</v>
      </c>
      <c r="H1437" s="4" t="str">
        <f>VLOOKUP(C1437,Магазин!A:C,3,0)</f>
        <v>ул. Сталеваров, 42</v>
      </c>
      <c r="I1437" s="4" t="str">
        <f>VLOOKUP(D1437,Товар!A:F,3,0)</f>
        <v>Шоколад с орехом</v>
      </c>
      <c r="J1437" s="4" t="str">
        <f>VLOOKUP(D1437,Товар!A:F,4,0)</f>
        <v>грамм</v>
      </c>
      <c r="K1437" s="4">
        <f>VLOOKUP(D1437,Товар!A:F,5,0)</f>
        <v>100</v>
      </c>
      <c r="L1437" s="4">
        <f>VLOOKUP(D1437,Товар!A:F,6,0)</f>
        <v>99</v>
      </c>
      <c r="M1437" s="4" t="str">
        <f>VLOOKUP(D1437,Товар!A:F,2,0)</f>
        <v>Конфеты</v>
      </c>
    </row>
    <row r="1438" spans="1:14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s="2" t="str">
        <f>VLOOKUP(C1438,Магазин!A:C,2,0)</f>
        <v>Заводской</v>
      </c>
      <c r="H1438" s="4" t="str">
        <f>VLOOKUP(C1438,Магазин!A:C,3,0)</f>
        <v>ул. Сталеваров, 42</v>
      </c>
      <c r="I1438" s="4" t="str">
        <f>VLOOKUP(D1438,Товар!A:F,3,0)</f>
        <v>Шоколад темный</v>
      </c>
      <c r="J1438" s="4" t="str">
        <f>VLOOKUP(D1438,Товар!A:F,4,0)</f>
        <v>грамм</v>
      </c>
      <c r="K1438" s="4">
        <f>VLOOKUP(D1438,Товар!A:F,5,0)</f>
        <v>100</v>
      </c>
      <c r="L1438" s="4">
        <f>VLOOKUP(D1438,Товар!A:F,6,0)</f>
        <v>96</v>
      </c>
      <c r="M1438" s="4" t="str">
        <f>VLOOKUP(D1438,Товар!A:F,2,0)</f>
        <v>Конфеты</v>
      </c>
    </row>
    <row r="1439" spans="1:14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s="2" t="str">
        <f>VLOOKUP(C1439,Магазин!A:C,2,0)</f>
        <v>Заводской</v>
      </c>
      <c r="H1439" s="4" t="str">
        <f>VLOOKUP(C1439,Магазин!A:C,3,0)</f>
        <v>ул. Сталеваров, 42</v>
      </c>
      <c r="I1439" s="4" t="str">
        <f>VLOOKUP(D1439,Товар!A:F,3,0)</f>
        <v>Шоколадные конфеты "Белочка"</v>
      </c>
      <c r="J1439" s="4" t="str">
        <f>VLOOKUP(D1439,Товар!A:F,4,0)</f>
        <v>грамм</v>
      </c>
      <c r="K1439" s="4">
        <f>VLOOKUP(D1439,Товар!A:F,5,0)</f>
        <v>200</v>
      </c>
      <c r="L1439" s="4">
        <f>VLOOKUP(D1439,Товар!A:F,6,0)</f>
        <v>156</v>
      </c>
      <c r="M1439" s="4" t="str">
        <f>VLOOKUP(D1439,Товар!A:F,2,0)</f>
        <v>Конфеты</v>
      </c>
    </row>
    <row r="1440" spans="1:14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s="2" t="str">
        <f>VLOOKUP(C1440,Магазин!A:C,2,0)</f>
        <v>Заводской</v>
      </c>
      <c r="H1440" s="4" t="str">
        <f>VLOOKUP(C1440,Магазин!A:C,3,0)</f>
        <v>ул. Сталеваров, 42</v>
      </c>
      <c r="I1440" s="4" t="str">
        <f>VLOOKUP(D1440,Товар!A:F,3,0)</f>
        <v>Шоколадные конфеты "Грильяж"</v>
      </c>
      <c r="J1440" s="4" t="str">
        <f>VLOOKUP(D1440,Товар!A:F,4,0)</f>
        <v>грамм</v>
      </c>
      <c r="K1440" s="4">
        <f>VLOOKUP(D1440,Товар!A:F,5,0)</f>
        <v>300</v>
      </c>
      <c r="L1440" s="4">
        <f>VLOOKUP(D1440,Товар!A:F,6,0)</f>
        <v>240</v>
      </c>
      <c r="M1440" s="4" t="str">
        <f>VLOOKUP(D1440,Товар!A:F,2,0)</f>
        <v>Конфеты</v>
      </c>
    </row>
    <row r="1441" spans="1:13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s="2" t="str">
        <f>VLOOKUP(C1441,Магазин!A:C,2,0)</f>
        <v>Заводской</v>
      </c>
      <c r="H1441" s="4" t="str">
        <f>VLOOKUP(C1441,Магазин!A:C,3,0)</f>
        <v>ул. Сталеваров, 42</v>
      </c>
      <c r="I1441" s="4" t="str">
        <f>VLOOKUP(D1441,Товар!A:F,3,0)</f>
        <v>Шоколадные конфеты ассорти</v>
      </c>
      <c r="J1441" s="4" t="str">
        <f>VLOOKUP(D1441,Товар!A:F,4,0)</f>
        <v>грамм</v>
      </c>
      <c r="K1441" s="4">
        <f>VLOOKUP(D1441,Товар!A:F,5,0)</f>
        <v>400</v>
      </c>
      <c r="L1441" s="4">
        <f>VLOOKUP(D1441,Товар!A:F,6,0)</f>
        <v>399</v>
      </c>
      <c r="M1441" s="4" t="str">
        <f>VLOOKUP(D1441,Товар!A:F,2,0)</f>
        <v>Конфеты</v>
      </c>
    </row>
    <row r="1442" spans="1:13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s="2" t="str">
        <f>VLOOKUP(C1442,Магазин!A:C,2,0)</f>
        <v>Заводской</v>
      </c>
      <c r="H1442" s="4" t="str">
        <f>VLOOKUP(C1442,Магазин!A:C,3,0)</f>
        <v>Мартеновская, 2</v>
      </c>
      <c r="I1442" s="4" t="str">
        <f>VLOOKUP(D1442,Товар!A:F,3,0)</f>
        <v>Батончик соевый</v>
      </c>
      <c r="J1442" s="4" t="str">
        <f>VLOOKUP(D1442,Товар!A:F,4,0)</f>
        <v>грамм</v>
      </c>
      <c r="K1442" s="4">
        <f>VLOOKUP(D1442,Товар!A:F,5,0)</f>
        <v>250</v>
      </c>
      <c r="L1442" s="4">
        <f>VLOOKUP(D1442,Товар!A:F,6,0)</f>
        <v>132</v>
      </c>
      <c r="M1442" s="4" t="str">
        <f>VLOOKUP(D1442,Товар!A:F,2,0)</f>
        <v>Конфеты</v>
      </c>
    </row>
    <row r="1443" spans="1:13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s="2" t="str">
        <f>VLOOKUP(C1443,Магазин!A:C,2,0)</f>
        <v>Заводской</v>
      </c>
      <c r="H1443" s="4" t="str">
        <f>VLOOKUP(C1443,Магазин!A:C,3,0)</f>
        <v>Мартеновская, 2</v>
      </c>
      <c r="I1443" s="4" t="str">
        <f>VLOOKUP(D1443,Товар!A:F,3,0)</f>
        <v>Заяц шоколадный большой</v>
      </c>
      <c r="J1443" s="4" t="str">
        <f>VLOOKUP(D1443,Товар!A:F,4,0)</f>
        <v>шт</v>
      </c>
      <c r="K1443" s="4">
        <f>VLOOKUP(D1443,Товар!A:F,5,0)</f>
        <v>1</v>
      </c>
      <c r="L1443" s="4">
        <f>VLOOKUP(D1443,Товар!A:F,6,0)</f>
        <v>299</v>
      </c>
      <c r="M1443" s="4" t="str">
        <f>VLOOKUP(D1443,Товар!A:F,2,0)</f>
        <v>Конфеты</v>
      </c>
    </row>
    <row r="1444" spans="1:13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s="2" t="str">
        <f>VLOOKUP(C1444,Магазин!A:C,2,0)</f>
        <v>Заводской</v>
      </c>
      <c r="H1444" s="4" t="str">
        <f>VLOOKUP(C1444,Магазин!A:C,3,0)</f>
        <v>Мартеновская, 2</v>
      </c>
      <c r="I1444" s="4" t="str">
        <f>VLOOKUP(D1444,Товар!A:F,3,0)</f>
        <v>Заяц шоколадный малый</v>
      </c>
      <c r="J1444" s="4" t="str">
        <f>VLOOKUP(D1444,Товар!A:F,4,0)</f>
        <v>шт</v>
      </c>
      <c r="K1444" s="4">
        <f>VLOOKUP(D1444,Товар!A:F,5,0)</f>
        <v>6</v>
      </c>
      <c r="L1444" s="4">
        <f>VLOOKUP(D1444,Товар!A:F,6,0)</f>
        <v>349</v>
      </c>
      <c r="M1444" s="4" t="str">
        <f>VLOOKUP(D1444,Товар!A:F,2,0)</f>
        <v>Конфеты</v>
      </c>
    </row>
    <row r="1445" spans="1:13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s="2" t="str">
        <f>VLOOKUP(C1445,Магазин!A:C,2,0)</f>
        <v>Заводской</v>
      </c>
      <c r="H1445" s="4" t="str">
        <f>VLOOKUP(C1445,Магазин!A:C,3,0)</f>
        <v>Мартеновская, 2</v>
      </c>
      <c r="I1445" s="4" t="str">
        <f>VLOOKUP(D1445,Товар!A:F,3,0)</f>
        <v>Зефир в шоколаде</v>
      </c>
      <c r="J1445" s="4" t="str">
        <f>VLOOKUP(D1445,Товар!A:F,4,0)</f>
        <v>грамм</v>
      </c>
      <c r="K1445" s="4">
        <f>VLOOKUP(D1445,Товар!A:F,5,0)</f>
        <v>250</v>
      </c>
      <c r="L1445" s="4">
        <f>VLOOKUP(D1445,Товар!A:F,6,0)</f>
        <v>264</v>
      </c>
      <c r="M1445" s="4" t="str">
        <f>VLOOKUP(D1445,Товар!A:F,2,0)</f>
        <v>Конфеты</v>
      </c>
    </row>
    <row r="1446" spans="1:13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s="2" t="str">
        <f>VLOOKUP(C1446,Магазин!A:C,2,0)</f>
        <v>Заводской</v>
      </c>
      <c r="H1446" s="4" t="str">
        <f>VLOOKUP(C1446,Магазин!A:C,3,0)</f>
        <v>Мартеновская, 2</v>
      </c>
      <c r="I1446" s="4" t="str">
        <f>VLOOKUP(D1446,Товар!A:F,3,0)</f>
        <v>Зефир ванильный</v>
      </c>
      <c r="J1446" s="4" t="str">
        <f>VLOOKUP(D1446,Товар!A:F,4,0)</f>
        <v>грамм</v>
      </c>
      <c r="K1446" s="4">
        <f>VLOOKUP(D1446,Товар!A:F,5,0)</f>
        <v>800</v>
      </c>
      <c r="L1446" s="4">
        <f>VLOOKUP(D1446,Товар!A:F,6,0)</f>
        <v>239</v>
      </c>
      <c r="M1446" s="4" t="str">
        <f>VLOOKUP(D1446,Товар!A:F,2,0)</f>
        <v>Конфеты</v>
      </c>
    </row>
    <row r="1447" spans="1:13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s="2" t="str">
        <f>VLOOKUP(C1447,Магазин!A:C,2,0)</f>
        <v>Заводской</v>
      </c>
      <c r="H1447" s="4" t="str">
        <f>VLOOKUP(C1447,Магазин!A:C,3,0)</f>
        <v>Мартеновская, 2</v>
      </c>
      <c r="I1447" s="4" t="str">
        <f>VLOOKUP(D1447,Товар!A:F,3,0)</f>
        <v>Зефир воздушный</v>
      </c>
      <c r="J1447" s="4" t="str">
        <f>VLOOKUP(D1447,Товар!A:F,4,0)</f>
        <v>грамм</v>
      </c>
      <c r="K1447" s="4">
        <f>VLOOKUP(D1447,Товар!A:F,5,0)</f>
        <v>500</v>
      </c>
      <c r="L1447" s="4">
        <f>VLOOKUP(D1447,Товар!A:F,6,0)</f>
        <v>179</v>
      </c>
      <c r="M1447" s="4" t="str">
        <f>VLOOKUP(D1447,Товар!A:F,2,0)</f>
        <v>Конфеты</v>
      </c>
    </row>
    <row r="1448" spans="1:13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s="2" t="str">
        <f>VLOOKUP(C1448,Магазин!A:C,2,0)</f>
        <v>Заводской</v>
      </c>
      <c r="H1448" s="4" t="str">
        <f>VLOOKUP(C1448,Магазин!A:C,3,0)</f>
        <v>Мартеновская, 2</v>
      </c>
      <c r="I1448" s="4" t="str">
        <f>VLOOKUP(D1448,Товар!A:F,3,0)</f>
        <v>Зефир лимонный</v>
      </c>
      <c r="J1448" s="4" t="str">
        <f>VLOOKUP(D1448,Товар!A:F,4,0)</f>
        <v>грамм</v>
      </c>
      <c r="K1448" s="4">
        <f>VLOOKUP(D1448,Товар!A:F,5,0)</f>
        <v>1000</v>
      </c>
      <c r="L1448" s="4">
        <f>VLOOKUP(D1448,Товар!A:F,6,0)</f>
        <v>299</v>
      </c>
      <c r="M1448" s="4" t="str">
        <f>VLOOKUP(D1448,Товар!A:F,2,0)</f>
        <v>Конфеты</v>
      </c>
    </row>
    <row r="1449" spans="1:13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s="2" t="str">
        <f>VLOOKUP(C1449,Магазин!A:C,2,0)</f>
        <v>Заводской</v>
      </c>
      <c r="H1449" s="4" t="str">
        <f>VLOOKUP(C1449,Магазин!A:C,3,0)</f>
        <v>Мартеновская, 2</v>
      </c>
      <c r="I1449" s="4" t="str">
        <f>VLOOKUP(D1449,Товар!A:F,3,0)</f>
        <v>Карамель "Барбарис"</v>
      </c>
      <c r="J1449" s="4" t="str">
        <f>VLOOKUP(D1449,Товар!A:F,4,0)</f>
        <v>грамм</v>
      </c>
      <c r="K1449" s="4">
        <f>VLOOKUP(D1449,Товар!A:F,5,0)</f>
        <v>250</v>
      </c>
      <c r="L1449" s="4">
        <f>VLOOKUP(D1449,Товар!A:F,6,0)</f>
        <v>60</v>
      </c>
      <c r="M1449" s="4" t="str">
        <f>VLOOKUP(D1449,Товар!A:F,2,0)</f>
        <v>Конфеты</v>
      </c>
    </row>
    <row r="1450" spans="1:13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s="2" t="str">
        <f>VLOOKUP(C1450,Магазин!A:C,2,0)</f>
        <v>Заводской</v>
      </c>
      <c r="H1450" s="4" t="str">
        <f>VLOOKUP(C1450,Магазин!A:C,3,0)</f>
        <v>Мартеновская, 2</v>
      </c>
      <c r="I1450" s="4" t="str">
        <f>VLOOKUP(D1450,Товар!A:F,3,0)</f>
        <v>Карамель "Взлетная"</v>
      </c>
      <c r="J1450" s="4" t="str">
        <f>VLOOKUP(D1450,Товар!A:F,4,0)</f>
        <v>грамм</v>
      </c>
      <c r="K1450" s="4">
        <f>VLOOKUP(D1450,Товар!A:F,5,0)</f>
        <v>500</v>
      </c>
      <c r="L1450" s="4">
        <f>VLOOKUP(D1450,Товар!A:F,6,0)</f>
        <v>109</v>
      </c>
      <c r="M1450" s="4" t="str">
        <f>VLOOKUP(D1450,Товар!A:F,2,0)</f>
        <v>Конфеты</v>
      </c>
    </row>
    <row r="1451" spans="1:13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s="2" t="str">
        <f>VLOOKUP(C1451,Магазин!A:C,2,0)</f>
        <v>Заводской</v>
      </c>
      <c r="H1451" s="4" t="str">
        <f>VLOOKUP(C1451,Магазин!A:C,3,0)</f>
        <v>Мартеновская, 2</v>
      </c>
      <c r="I1451" s="4" t="str">
        <f>VLOOKUP(D1451,Товар!A:F,3,0)</f>
        <v>Карамель "Раковая шейка"</v>
      </c>
      <c r="J1451" s="4" t="str">
        <f>VLOOKUP(D1451,Товар!A:F,4,0)</f>
        <v>грамм</v>
      </c>
      <c r="K1451" s="4">
        <f>VLOOKUP(D1451,Товар!A:F,5,0)</f>
        <v>1000</v>
      </c>
      <c r="L1451" s="4">
        <f>VLOOKUP(D1451,Товар!A:F,6,0)</f>
        <v>650</v>
      </c>
      <c r="M1451" s="4" t="str">
        <f>VLOOKUP(D1451,Товар!A:F,2,0)</f>
        <v>Конфеты</v>
      </c>
    </row>
    <row r="1452" spans="1:13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s="2" t="str">
        <f>VLOOKUP(C1452,Магазин!A:C,2,0)</f>
        <v>Заводской</v>
      </c>
      <c r="H1452" s="4" t="str">
        <f>VLOOKUP(C1452,Магазин!A:C,3,0)</f>
        <v>Мартеновская, 2</v>
      </c>
      <c r="I1452" s="4" t="str">
        <f>VLOOKUP(D1452,Товар!A:F,3,0)</f>
        <v>Карамель клубничная</v>
      </c>
      <c r="J1452" s="4" t="str">
        <f>VLOOKUP(D1452,Товар!A:F,4,0)</f>
        <v>грамм</v>
      </c>
      <c r="K1452" s="4">
        <f>VLOOKUP(D1452,Товар!A:F,5,0)</f>
        <v>500</v>
      </c>
      <c r="L1452" s="4">
        <f>VLOOKUP(D1452,Товар!A:F,6,0)</f>
        <v>120</v>
      </c>
      <c r="M1452" s="4" t="str">
        <f>VLOOKUP(D1452,Товар!A:F,2,0)</f>
        <v>Конфеты</v>
      </c>
    </row>
    <row r="1453" spans="1:13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s="2" t="str">
        <f>VLOOKUP(C1453,Магазин!A:C,2,0)</f>
        <v>Заводской</v>
      </c>
      <c r="H1453" s="4" t="str">
        <f>VLOOKUP(C1453,Магазин!A:C,3,0)</f>
        <v>Мартеновская, 2</v>
      </c>
      <c r="I1453" s="4" t="str">
        <f>VLOOKUP(D1453,Товар!A:F,3,0)</f>
        <v>Карамель лимонная</v>
      </c>
      <c r="J1453" s="4" t="str">
        <f>VLOOKUP(D1453,Товар!A:F,4,0)</f>
        <v>грамм</v>
      </c>
      <c r="K1453" s="4">
        <f>VLOOKUP(D1453,Товар!A:F,5,0)</f>
        <v>250</v>
      </c>
      <c r="L1453" s="4">
        <f>VLOOKUP(D1453,Товар!A:F,6,0)</f>
        <v>69</v>
      </c>
      <c r="M1453" s="4" t="str">
        <f>VLOOKUP(D1453,Товар!A:F,2,0)</f>
        <v>Конфеты</v>
      </c>
    </row>
    <row r="1454" spans="1:13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s="2" t="str">
        <f>VLOOKUP(C1454,Магазин!A:C,2,0)</f>
        <v>Заводской</v>
      </c>
      <c r="H1454" s="4" t="str">
        <f>VLOOKUP(C1454,Магазин!A:C,3,0)</f>
        <v>Мартеновская, 2</v>
      </c>
      <c r="I1454" s="4" t="str">
        <f>VLOOKUP(D1454,Товар!A:F,3,0)</f>
        <v>Карамель мятная</v>
      </c>
      <c r="J1454" s="4" t="str">
        <f>VLOOKUP(D1454,Товар!A:F,4,0)</f>
        <v>грамм</v>
      </c>
      <c r="K1454" s="4">
        <f>VLOOKUP(D1454,Товар!A:F,5,0)</f>
        <v>500</v>
      </c>
      <c r="L1454" s="4">
        <f>VLOOKUP(D1454,Товар!A:F,6,0)</f>
        <v>99</v>
      </c>
      <c r="M1454" s="4" t="str">
        <f>VLOOKUP(D1454,Товар!A:F,2,0)</f>
        <v>Конфеты</v>
      </c>
    </row>
    <row r="1455" spans="1:13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s="2" t="str">
        <f>VLOOKUP(C1455,Магазин!A:C,2,0)</f>
        <v>Заводской</v>
      </c>
      <c r="H1455" s="4" t="str">
        <f>VLOOKUP(C1455,Магазин!A:C,3,0)</f>
        <v>Мартеновская, 2</v>
      </c>
      <c r="I1455" s="4" t="str">
        <f>VLOOKUP(D1455,Товар!A:F,3,0)</f>
        <v>Клюква в сахаре</v>
      </c>
      <c r="J1455" s="4" t="str">
        <f>VLOOKUP(D1455,Товар!A:F,4,0)</f>
        <v>грамм</v>
      </c>
      <c r="K1455" s="4">
        <f>VLOOKUP(D1455,Товар!A:F,5,0)</f>
        <v>300</v>
      </c>
      <c r="L1455" s="4">
        <f>VLOOKUP(D1455,Товар!A:F,6,0)</f>
        <v>264</v>
      </c>
      <c r="M1455" s="4" t="str">
        <f>VLOOKUP(D1455,Товар!A:F,2,0)</f>
        <v>Конфеты</v>
      </c>
    </row>
    <row r="1456" spans="1:13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s="2" t="str">
        <f>VLOOKUP(C1456,Магазин!A:C,2,0)</f>
        <v>Заводской</v>
      </c>
      <c r="H1456" s="4" t="str">
        <f>VLOOKUP(C1456,Магазин!A:C,3,0)</f>
        <v>Мартеновская, 2</v>
      </c>
      <c r="I1456" s="4" t="str">
        <f>VLOOKUP(D1456,Товар!A:F,3,0)</f>
        <v>Курага в шоколаде</v>
      </c>
      <c r="J1456" s="4" t="str">
        <f>VLOOKUP(D1456,Товар!A:F,4,0)</f>
        <v>грамм</v>
      </c>
      <c r="K1456" s="4">
        <f>VLOOKUP(D1456,Товар!A:F,5,0)</f>
        <v>250</v>
      </c>
      <c r="L1456" s="4">
        <f>VLOOKUP(D1456,Товар!A:F,6,0)</f>
        <v>360</v>
      </c>
      <c r="M1456" s="4" t="str">
        <f>VLOOKUP(D1456,Товар!A:F,2,0)</f>
        <v>Конфеты</v>
      </c>
    </row>
    <row r="1457" spans="1:13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s="2" t="str">
        <f>VLOOKUP(C1457,Магазин!A:C,2,0)</f>
        <v>Заводской</v>
      </c>
      <c r="H1457" s="4" t="str">
        <f>VLOOKUP(C1457,Магазин!A:C,3,0)</f>
        <v>Мартеновская, 2</v>
      </c>
      <c r="I1457" s="4" t="str">
        <f>VLOOKUP(D1457,Товар!A:F,3,0)</f>
        <v>Леденец "Петушок"</v>
      </c>
      <c r="J1457" s="4" t="str">
        <f>VLOOKUP(D1457,Товар!A:F,4,0)</f>
        <v>шт</v>
      </c>
      <c r="K1457" s="4">
        <f>VLOOKUP(D1457,Товар!A:F,5,0)</f>
        <v>1</v>
      </c>
      <c r="L1457" s="4">
        <f>VLOOKUP(D1457,Товар!A:F,6,0)</f>
        <v>25</v>
      </c>
      <c r="M1457" s="4" t="str">
        <f>VLOOKUP(D1457,Товар!A:F,2,0)</f>
        <v>Конфеты</v>
      </c>
    </row>
    <row r="1458" spans="1:13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s="2" t="str">
        <f>VLOOKUP(C1458,Магазин!A:C,2,0)</f>
        <v>Заводской</v>
      </c>
      <c r="H1458" s="4" t="str">
        <f>VLOOKUP(C1458,Магазин!A:C,3,0)</f>
        <v>Мартеновская, 2</v>
      </c>
      <c r="I1458" s="4" t="str">
        <f>VLOOKUP(D1458,Товар!A:F,3,0)</f>
        <v>Леденцы фруктовые драже</v>
      </c>
      <c r="J1458" s="4" t="str">
        <f>VLOOKUP(D1458,Товар!A:F,4,0)</f>
        <v>грамм</v>
      </c>
      <c r="K1458" s="4">
        <f>VLOOKUP(D1458,Товар!A:F,5,0)</f>
        <v>150</v>
      </c>
      <c r="L1458" s="4">
        <f>VLOOKUP(D1458,Товар!A:F,6,0)</f>
        <v>149</v>
      </c>
      <c r="M1458" s="4" t="str">
        <f>VLOOKUP(D1458,Товар!A:F,2,0)</f>
        <v>Конфеты</v>
      </c>
    </row>
    <row r="1459" spans="1:13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s="2" t="str">
        <f>VLOOKUP(C1459,Магазин!A:C,2,0)</f>
        <v>Заводской</v>
      </c>
      <c r="H1459" s="4" t="str">
        <f>VLOOKUP(C1459,Магазин!A:C,3,0)</f>
        <v>Мартеновская, 2</v>
      </c>
      <c r="I1459" s="4" t="str">
        <f>VLOOKUP(D1459,Товар!A:F,3,0)</f>
        <v>Мармелад в шоколаде</v>
      </c>
      <c r="J1459" s="4" t="str">
        <f>VLOOKUP(D1459,Товар!A:F,4,0)</f>
        <v>грамм</v>
      </c>
      <c r="K1459" s="4">
        <f>VLOOKUP(D1459,Товар!A:F,5,0)</f>
        <v>150</v>
      </c>
      <c r="L1459" s="4">
        <f>VLOOKUP(D1459,Товар!A:F,6,0)</f>
        <v>144</v>
      </c>
      <c r="M1459" s="4" t="str">
        <f>VLOOKUP(D1459,Товар!A:F,2,0)</f>
        <v>Конфеты</v>
      </c>
    </row>
    <row r="1460" spans="1:13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s="2" t="str">
        <f>VLOOKUP(C1460,Магазин!A:C,2,0)</f>
        <v>Заводской</v>
      </c>
      <c r="H1460" s="4" t="str">
        <f>VLOOKUP(C1460,Магазин!A:C,3,0)</f>
        <v>Мартеновская, 2</v>
      </c>
      <c r="I1460" s="4" t="str">
        <f>VLOOKUP(D1460,Товар!A:F,3,0)</f>
        <v>Мармелад желейный фигурки</v>
      </c>
      <c r="J1460" s="4" t="str">
        <f>VLOOKUP(D1460,Товар!A:F,4,0)</f>
        <v>грамм</v>
      </c>
      <c r="K1460" s="4">
        <f>VLOOKUP(D1460,Товар!A:F,5,0)</f>
        <v>700</v>
      </c>
      <c r="L1460" s="4">
        <f>VLOOKUP(D1460,Товар!A:F,6,0)</f>
        <v>199</v>
      </c>
      <c r="M1460" s="4" t="str">
        <f>VLOOKUP(D1460,Товар!A:F,2,0)</f>
        <v>Конфеты</v>
      </c>
    </row>
    <row r="1461" spans="1:13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s="2" t="str">
        <f>VLOOKUP(C1461,Магазин!A:C,2,0)</f>
        <v>Заводской</v>
      </c>
      <c r="H1461" s="4" t="str">
        <f>VLOOKUP(C1461,Магазин!A:C,3,0)</f>
        <v>Мартеновская, 2</v>
      </c>
      <c r="I1461" s="4" t="str">
        <f>VLOOKUP(D1461,Товар!A:F,3,0)</f>
        <v>Мармелад лимонный</v>
      </c>
      <c r="J1461" s="4" t="str">
        <f>VLOOKUP(D1461,Товар!A:F,4,0)</f>
        <v>грамм</v>
      </c>
      <c r="K1461" s="4">
        <f>VLOOKUP(D1461,Товар!A:F,5,0)</f>
        <v>500</v>
      </c>
      <c r="L1461" s="4">
        <f>VLOOKUP(D1461,Товар!A:F,6,0)</f>
        <v>155</v>
      </c>
      <c r="M1461" s="4" t="str">
        <f>VLOOKUP(D1461,Товар!A:F,2,0)</f>
        <v>Конфеты</v>
      </c>
    </row>
    <row r="1462" spans="1:13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s="2" t="str">
        <f>VLOOKUP(C1462,Магазин!A:C,2,0)</f>
        <v>Заводской</v>
      </c>
      <c r="H1462" s="4" t="str">
        <f>VLOOKUP(C1462,Магазин!A:C,3,0)</f>
        <v>Мартеновская, 2</v>
      </c>
      <c r="I1462" s="4" t="str">
        <f>VLOOKUP(D1462,Товар!A:F,3,0)</f>
        <v>Мармелад сливовый</v>
      </c>
      <c r="J1462" s="4" t="str">
        <f>VLOOKUP(D1462,Товар!A:F,4,0)</f>
        <v>грамм</v>
      </c>
      <c r="K1462" s="4">
        <f>VLOOKUP(D1462,Товар!A:F,5,0)</f>
        <v>500</v>
      </c>
      <c r="L1462" s="4">
        <f>VLOOKUP(D1462,Товар!A:F,6,0)</f>
        <v>149</v>
      </c>
      <c r="M1462" s="4" t="str">
        <f>VLOOKUP(D1462,Товар!A:F,2,0)</f>
        <v>Конфеты</v>
      </c>
    </row>
    <row r="1463" spans="1:13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s="2" t="str">
        <f>VLOOKUP(C1463,Магазин!A:C,2,0)</f>
        <v>Заводской</v>
      </c>
      <c r="H1463" s="4" t="str">
        <f>VLOOKUP(C1463,Магазин!A:C,3,0)</f>
        <v>Мартеновская, 2</v>
      </c>
      <c r="I1463" s="4" t="str">
        <f>VLOOKUP(D1463,Товар!A:F,3,0)</f>
        <v>Мармелад фруктовый</v>
      </c>
      <c r="J1463" s="4" t="str">
        <f>VLOOKUP(D1463,Товар!A:F,4,0)</f>
        <v>грамм</v>
      </c>
      <c r="K1463" s="4">
        <f>VLOOKUP(D1463,Товар!A:F,5,0)</f>
        <v>600</v>
      </c>
      <c r="L1463" s="4">
        <f>VLOOKUP(D1463,Товар!A:F,6,0)</f>
        <v>139</v>
      </c>
      <c r="M1463" s="4" t="str">
        <f>VLOOKUP(D1463,Товар!A:F,2,0)</f>
        <v>Конфеты</v>
      </c>
    </row>
    <row r="1464" spans="1:13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s="2" t="str">
        <f>VLOOKUP(C1464,Магазин!A:C,2,0)</f>
        <v>Заводской</v>
      </c>
      <c r="H1464" s="4" t="str">
        <f>VLOOKUP(C1464,Магазин!A:C,3,0)</f>
        <v>Мартеновская, 2</v>
      </c>
      <c r="I1464" s="4" t="str">
        <f>VLOOKUP(D1464,Товар!A:F,3,0)</f>
        <v>Мармелад яблочный</v>
      </c>
      <c r="J1464" s="4" t="str">
        <f>VLOOKUP(D1464,Товар!A:F,4,0)</f>
        <v>грамм</v>
      </c>
      <c r="K1464" s="4">
        <f>VLOOKUP(D1464,Товар!A:F,5,0)</f>
        <v>1000</v>
      </c>
      <c r="L1464" s="4">
        <f>VLOOKUP(D1464,Товар!A:F,6,0)</f>
        <v>216</v>
      </c>
      <c r="M1464" s="4" t="str">
        <f>VLOOKUP(D1464,Товар!A:F,2,0)</f>
        <v>Конфеты</v>
      </c>
    </row>
    <row r="1465" spans="1:13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s="2" t="str">
        <f>VLOOKUP(C1465,Магазин!A:C,2,0)</f>
        <v>Заводской</v>
      </c>
      <c r="H1465" s="4" t="str">
        <f>VLOOKUP(C1465,Магазин!A:C,3,0)</f>
        <v>Мартеновская, 2</v>
      </c>
      <c r="I1465" s="4" t="str">
        <f>VLOOKUP(D1465,Товар!A:F,3,0)</f>
        <v>Набор конфет "Новогодний"</v>
      </c>
      <c r="J1465" s="4" t="str">
        <f>VLOOKUP(D1465,Товар!A:F,4,0)</f>
        <v>грамм</v>
      </c>
      <c r="K1465" s="4">
        <f>VLOOKUP(D1465,Товар!A:F,5,0)</f>
        <v>200</v>
      </c>
      <c r="L1465" s="4">
        <f>VLOOKUP(D1465,Товар!A:F,6,0)</f>
        <v>400</v>
      </c>
      <c r="M1465" s="4" t="str">
        <f>VLOOKUP(D1465,Товар!A:F,2,0)</f>
        <v>Конфеты</v>
      </c>
    </row>
    <row r="1466" spans="1:13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s="2" t="str">
        <f>VLOOKUP(C1466,Магазин!A:C,2,0)</f>
        <v>Заводской</v>
      </c>
      <c r="H1466" s="4" t="str">
        <f>VLOOKUP(C1466,Магазин!A:C,3,0)</f>
        <v>Мартеновская, 2</v>
      </c>
      <c r="I1466" s="4" t="str">
        <f>VLOOKUP(D1466,Товар!A:F,3,0)</f>
        <v>Пастила ванильная</v>
      </c>
      <c r="J1466" s="4" t="str">
        <f>VLOOKUP(D1466,Товар!A:F,4,0)</f>
        <v>грамм</v>
      </c>
      <c r="K1466" s="4">
        <f>VLOOKUP(D1466,Товар!A:F,5,0)</f>
        <v>250</v>
      </c>
      <c r="L1466" s="4">
        <f>VLOOKUP(D1466,Товар!A:F,6,0)</f>
        <v>149</v>
      </c>
      <c r="M1466" s="4" t="str">
        <f>VLOOKUP(D1466,Товар!A:F,2,0)</f>
        <v>Конфеты</v>
      </c>
    </row>
    <row r="1467" spans="1:13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s="2" t="str">
        <f>VLOOKUP(C1467,Магазин!A:C,2,0)</f>
        <v>Заводской</v>
      </c>
      <c r="H1467" s="4" t="str">
        <f>VLOOKUP(C1467,Магазин!A:C,3,0)</f>
        <v>Мартеновская, 2</v>
      </c>
      <c r="I1467" s="4" t="str">
        <f>VLOOKUP(D1467,Товар!A:F,3,0)</f>
        <v>Пастила с клюквенным соком</v>
      </c>
      <c r="J1467" s="4" t="str">
        <f>VLOOKUP(D1467,Товар!A:F,4,0)</f>
        <v>грамм</v>
      </c>
      <c r="K1467" s="4">
        <f>VLOOKUP(D1467,Товар!A:F,5,0)</f>
        <v>300</v>
      </c>
      <c r="L1467" s="4">
        <f>VLOOKUP(D1467,Товар!A:F,6,0)</f>
        <v>168</v>
      </c>
      <c r="M1467" s="4" t="str">
        <f>VLOOKUP(D1467,Товар!A:F,2,0)</f>
        <v>Конфеты</v>
      </c>
    </row>
    <row r="1468" spans="1:13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s="2" t="str">
        <f>VLOOKUP(C1468,Магазин!A:C,2,0)</f>
        <v>Заводской</v>
      </c>
      <c r="H1468" s="4" t="str">
        <f>VLOOKUP(C1468,Магазин!A:C,3,0)</f>
        <v>Мартеновская, 2</v>
      </c>
      <c r="I1468" s="4" t="str">
        <f>VLOOKUP(D1468,Товар!A:F,3,0)</f>
        <v>Сладкая плитка соевая</v>
      </c>
      <c r="J1468" s="4" t="str">
        <f>VLOOKUP(D1468,Товар!A:F,4,0)</f>
        <v>грамм</v>
      </c>
      <c r="K1468" s="4">
        <f>VLOOKUP(D1468,Товар!A:F,5,0)</f>
        <v>100</v>
      </c>
      <c r="L1468" s="4">
        <f>VLOOKUP(D1468,Товар!A:F,6,0)</f>
        <v>69</v>
      </c>
      <c r="M1468" s="4" t="str">
        <f>VLOOKUP(D1468,Товар!A:F,2,0)</f>
        <v>Конфеты</v>
      </c>
    </row>
    <row r="1469" spans="1:13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s="2" t="str">
        <f>VLOOKUP(C1469,Магазин!A:C,2,0)</f>
        <v>Заводской</v>
      </c>
      <c r="H1469" s="4" t="str">
        <f>VLOOKUP(C1469,Магазин!A:C,3,0)</f>
        <v>Мартеновская, 2</v>
      </c>
      <c r="I1469" s="4" t="str">
        <f>VLOOKUP(D1469,Товар!A:F,3,0)</f>
        <v>Суфле в шоколаде</v>
      </c>
      <c r="J1469" s="4" t="str">
        <f>VLOOKUP(D1469,Товар!A:F,4,0)</f>
        <v>грамм</v>
      </c>
      <c r="K1469" s="4">
        <f>VLOOKUP(D1469,Товар!A:F,5,0)</f>
        <v>250</v>
      </c>
      <c r="L1469" s="4">
        <f>VLOOKUP(D1469,Товар!A:F,6,0)</f>
        <v>138</v>
      </c>
      <c r="M1469" s="4" t="str">
        <f>VLOOKUP(D1469,Товар!A:F,2,0)</f>
        <v>Конфеты</v>
      </c>
    </row>
    <row r="1470" spans="1:13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s="2" t="str">
        <f>VLOOKUP(C1470,Магазин!A:C,2,0)</f>
        <v>Заводской</v>
      </c>
      <c r="H1470" s="4" t="str">
        <f>VLOOKUP(C1470,Магазин!A:C,3,0)</f>
        <v>Мартеновская, 2</v>
      </c>
      <c r="I1470" s="4" t="str">
        <f>VLOOKUP(D1470,Товар!A:F,3,0)</f>
        <v>Чернослив в шоколаде</v>
      </c>
      <c r="J1470" s="4" t="str">
        <f>VLOOKUP(D1470,Товар!A:F,4,0)</f>
        <v>грамм</v>
      </c>
      <c r="K1470" s="4">
        <f>VLOOKUP(D1470,Товар!A:F,5,0)</f>
        <v>250</v>
      </c>
      <c r="L1470" s="4">
        <f>VLOOKUP(D1470,Товар!A:F,6,0)</f>
        <v>360</v>
      </c>
      <c r="M1470" s="4" t="str">
        <f>VLOOKUP(D1470,Товар!A:F,2,0)</f>
        <v>Конфеты</v>
      </c>
    </row>
    <row r="1471" spans="1:13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s="2" t="str">
        <f>VLOOKUP(C1471,Магазин!A:C,2,0)</f>
        <v>Заводской</v>
      </c>
      <c r="H1471" s="4" t="str">
        <f>VLOOKUP(C1471,Магазин!A:C,3,0)</f>
        <v>Мартеновская, 2</v>
      </c>
      <c r="I1471" s="4" t="str">
        <f>VLOOKUP(D1471,Товар!A:F,3,0)</f>
        <v>Шоколад молочный</v>
      </c>
      <c r="J1471" s="4" t="str">
        <f>VLOOKUP(D1471,Товар!A:F,4,0)</f>
        <v>грамм</v>
      </c>
      <c r="K1471" s="4">
        <f>VLOOKUP(D1471,Товар!A:F,5,0)</f>
        <v>100</v>
      </c>
      <c r="L1471" s="4">
        <f>VLOOKUP(D1471,Товар!A:F,6,0)</f>
        <v>86</v>
      </c>
      <c r="M1471" s="4" t="str">
        <f>VLOOKUP(D1471,Товар!A:F,2,0)</f>
        <v>Конфеты</v>
      </c>
    </row>
    <row r="1472" spans="1:13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s="2" t="str">
        <f>VLOOKUP(C1472,Магазин!A:C,2,0)</f>
        <v>Заводской</v>
      </c>
      <c r="H1472" s="4" t="str">
        <f>VLOOKUP(C1472,Магазин!A:C,3,0)</f>
        <v>Мартеновская, 2</v>
      </c>
      <c r="I1472" s="4" t="str">
        <f>VLOOKUP(D1472,Товар!A:F,3,0)</f>
        <v>Шоколад с изюмом</v>
      </c>
      <c r="J1472" s="4" t="str">
        <f>VLOOKUP(D1472,Товар!A:F,4,0)</f>
        <v>грамм</v>
      </c>
      <c r="K1472" s="4">
        <f>VLOOKUP(D1472,Товар!A:F,5,0)</f>
        <v>80</v>
      </c>
      <c r="L1472" s="4">
        <f>VLOOKUP(D1472,Товар!A:F,6,0)</f>
        <v>94</v>
      </c>
      <c r="M1472" s="4" t="str">
        <f>VLOOKUP(D1472,Товар!A:F,2,0)</f>
        <v>Конфеты</v>
      </c>
    </row>
    <row r="1473" spans="1:13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s="2" t="str">
        <f>VLOOKUP(C1473,Магазин!A:C,2,0)</f>
        <v>Заводской</v>
      </c>
      <c r="H1473" s="4" t="str">
        <f>VLOOKUP(C1473,Магазин!A:C,3,0)</f>
        <v>Мартеновская, 2</v>
      </c>
      <c r="I1473" s="4" t="str">
        <f>VLOOKUP(D1473,Товар!A:F,3,0)</f>
        <v>Шоколад с орехом</v>
      </c>
      <c r="J1473" s="4" t="str">
        <f>VLOOKUP(D1473,Товар!A:F,4,0)</f>
        <v>грамм</v>
      </c>
      <c r="K1473" s="4">
        <f>VLOOKUP(D1473,Товар!A:F,5,0)</f>
        <v>100</v>
      </c>
      <c r="L1473" s="4">
        <f>VLOOKUP(D1473,Товар!A:F,6,0)</f>
        <v>99</v>
      </c>
      <c r="M1473" s="4" t="str">
        <f>VLOOKUP(D1473,Товар!A:F,2,0)</f>
        <v>Конфеты</v>
      </c>
    </row>
    <row r="1474" spans="1:13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s="2" t="str">
        <f>VLOOKUP(C1474,Магазин!A:C,2,0)</f>
        <v>Заводской</v>
      </c>
      <c r="H1474" s="4" t="str">
        <f>VLOOKUP(C1474,Магазин!A:C,3,0)</f>
        <v>Мартеновская, 2</v>
      </c>
      <c r="I1474" s="4" t="str">
        <f>VLOOKUP(D1474,Товар!A:F,3,0)</f>
        <v>Шоколад темный</v>
      </c>
      <c r="J1474" s="4" t="str">
        <f>VLOOKUP(D1474,Товар!A:F,4,0)</f>
        <v>грамм</v>
      </c>
      <c r="K1474" s="4">
        <f>VLOOKUP(D1474,Товар!A:F,5,0)</f>
        <v>100</v>
      </c>
      <c r="L1474" s="4">
        <f>VLOOKUP(D1474,Товар!A:F,6,0)</f>
        <v>96</v>
      </c>
      <c r="M1474" s="4" t="str">
        <f>VLOOKUP(D1474,Товар!A:F,2,0)</f>
        <v>Конфеты</v>
      </c>
    </row>
    <row r="1475" spans="1:13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s="2" t="str">
        <f>VLOOKUP(C1475,Магазин!A:C,2,0)</f>
        <v>Заводской</v>
      </c>
      <c r="H1475" s="4" t="str">
        <f>VLOOKUP(C1475,Магазин!A:C,3,0)</f>
        <v>Мартеновская, 2</v>
      </c>
      <c r="I1475" s="4" t="str">
        <f>VLOOKUP(D1475,Товар!A:F,3,0)</f>
        <v>Шоколадные конфеты "Белочка"</v>
      </c>
      <c r="J1475" s="4" t="str">
        <f>VLOOKUP(D1475,Товар!A:F,4,0)</f>
        <v>грамм</v>
      </c>
      <c r="K1475" s="4">
        <f>VLOOKUP(D1475,Товар!A:F,5,0)</f>
        <v>200</v>
      </c>
      <c r="L1475" s="4">
        <f>VLOOKUP(D1475,Товар!A:F,6,0)</f>
        <v>156</v>
      </c>
      <c r="M1475" s="4" t="str">
        <f>VLOOKUP(D1475,Товар!A:F,2,0)</f>
        <v>Конфеты</v>
      </c>
    </row>
    <row r="1476" spans="1:13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s="2" t="str">
        <f>VLOOKUP(C1476,Магазин!A:C,2,0)</f>
        <v>Заводской</v>
      </c>
      <c r="H1476" s="4" t="str">
        <f>VLOOKUP(C1476,Магазин!A:C,3,0)</f>
        <v>Мартеновская, 2</v>
      </c>
      <c r="I1476" s="4" t="str">
        <f>VLOOKUP(D1476,Товар!A:F,3,0)</f>
        <v>Шоколадные конфеты "Грильяж"</v>
      </c>
      <c r="J1476" s="4" t="str">
        <f>VLOOKUP(D1476,Товар!A:F,4,0)</f>
        <v>грамм</v>
      </c>
      <c r="K1476" s="4">
        <f>VLOOKUP(D1476,Товар!A:F,5,0)</f>
        <v>300</v>
      </c>
      <c r="L1476" s="4">
        <f>VLOOKUP(D1476,Товар!A:F,6,0)</f>
        <v>240</v>
      </c>
      <c r="M1476" s="4" t="str">
        <f>VLOOKUP(D1476,Товар!A:F,2,0)</f>
        <v>Конфеты</v>
      </c>
    </row>
    <row r="1477" spans="1:13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s="2" t="str">
        <f>VLOOKUP(C1477,Магазин!A:C,2,0)</f>
        <v>Заводской</v>
      </c>
      <c r="H1477" s="4" t="str">
        <f>VLOOKUP(C1477,Магазин!A:C,3,0)</f>
        <v>Мартеновская, 2</v>
      </c>
      <c r="I1477" s="4" t="str">
        <f>VLOOKUP(D1477,Товар!A:F,3,0)</f>
        <v>Шоколадные конфеты ассорти</v>
      </c>
      <c r="J1477" s="4" t="str">
        <f>VLOOKUP(D1477,Товар!A:F,4,0)</f>
        <v>грамм</v>
      </c>
      <c r="K1477" s="4">
        <f>VLOOKUP(D1477,Товар!A:F,5,0)</f>
        <v>400</v>
      </c>
      <c r="L1477" s="4">
        <f>VLOOKUP(D1477,Товар!A:F,6,0)</f>
        <v>399</v>
      </c>
      <c r="M1477" s="4" t="str">
        <f>VLOOKUP(D1477,Товар!A:F,2,0)</f>
        <v>Конфеты</v>
      </c>
    </row>
    <row r="1478" spans="1:13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s="2" t="str">
        <f>VLOOKUP(C1478,Магазин!A:C,2,0)</f>
        <v>Заводской</v>
      </c>
      <c r="H1478" s="4" t="str">
        <f>VLOOKUP(C1478,Магазин!A:C,3,0)</f>
        <v>Мартеновская, 36</v>
      </c>
      <c r="I1478" s="4" t="str">
        <f>VLOOKUP(D1478,Товар!A:F,3,0)</f>
        <v>Батончик соевый</v>
      </c>
      <c r="J1478" s="4" t="str">
        <f>VLOOKUP(D1478,Товар!A:F,4,0)</f>
        <v>грамм</v>
      </c>
      <c r="K1478" s="4">
        <f>VLOOKUP(D1478,Товар!A:F,5,0)</f>
        <v>250</v>
      </c>
      <c r="L1478" s="4">
        <f>VLOOKUP(D1478,Товар!A:F,6,0)</f>
        <v>132</v>
      </c>
      <c r="M1478" s="4" t="str">
        <f>VLOOKUP(D1478,Товар!A:F,2,0)</f>
        <v>Конфеты</v>
      </c>
    </row>
    <row r="1479" spans="1:13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s="2" t="str">
        <f>VLOOKUP(C1479,Магазин!A:C,2,0)</f>
        <v>Заводской</v>
      </c>
      <c r="H1479" s="4" t="str">
        <f>VLOOKUP(C1479,Магазин!A:C,3,0)</f>
        <v>Мартеновская, 36</v>
      </c>
      <c r="I1479" s="4" t="str">
        <f>VLOOKUP(D1479,Товар!A:F,3,0)</f>
        <v>Заяц шоколадный большой</v>
      </c>
      <c r="J1479" s="4" t="str">
        <f>VLOOKUP(D1479,Товар!A:F,4,0)</f>
        <v>шт</v>
      </c>
      <c r="K1479" s="4">
        <f>VLOOKUP(D1479,Товар!A:F,5,0)</f>
        <v>1</v>
      </c>
      <c r="L1479" s="4">
        <f>VLOOKUP(D1479,Товар!A:F,6,0)</f>
        <v>299</v>
      </c>
      <c r="M1479" s="4" t="str">
        <f>VLOOKUP(D1479,Товар!A:F,2,0)</f>
        <v>Конфеты</v>
      </c>
    </row>
    <row r="1480" spans="1:13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s="2" t="str">
        <f>VLOOKUP(C1480,Магазин!A:C,2,0)</f>
        <v>Заводской</v>
      </c>
      <c r="H1480" s="4" t="str">
        <f>VLOOKUP(C1480,Магазин!A:C,3,0)</f>
        <v>Мартеновская, 36</v>
      </c>
      <c r="I1480" s="4" t="str">
        <f>VLOOKUP(D1480,Товар!A:F,3,0)</f>
        <v>Заяц шоколадный малый</v>
      </c>
      <c r="J1480" s="4" t="str">
        <f>VLOOKUP(D1480,Товар!A:F,4,0)</f>
        <v>шт</v>
      </c>
      <c r="K1480" s="4">
        <f>VLOOKUP(D1480,Товар!A:F,5,0)</f>
        <v>6</v>
      </c>
      <c r="L1480" s="4">
        <f>VLOOKUP(D1480,Товар!A:F,6,0)</f>
        <v>349</v>
      </c>
      <c r="M1480" s="4" t="str">
        <f>VLOOKUP(D1480,Товар!A:F,2,0)</f>
        <v>Конфеты</v>
      </c>
    </row>
    <row r="1481" spans="1:13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s="2" t="str">
        <f>VLOOKUP(C1481,Магазин!A:C,2,0)</f>
        <v>Заводской</v>
      </c>
      <c r="H1481" s="4" t="str">
        <f>VLOOKUP(C1481,Магазин!A:C,3,0)</f>
        <v>Мартеновская, 36</v>
      </c>
      <c r="I1481" s="4" t="str">
        <f>VLOOKUP(D1481,Товар!A:F,3,0)</f>
        <v>Зефир в шоколаде</v>
      </c>
      <c r="J1481" s="4" t="str">
        <f>VLOOKUP(D1481,Товар!A:F,4,0)</f>
        <v>грамм</v>
      </c>
      <c r="K1481" s="4">
        <f>VLOOKUP(D1481,Товар!A:F,5,0)</f>
        <v>250</v>
      </c>
      <c r="L1481" s="4">
        <f>VLOOKUP(D1481,Товар!A:F,6,0)</f>
        <v>264</v>
      </c>
      <c r="M1481" s="4" t="str">
        <f>VLOOKUP(D1481,Товар!A:F,2,0)</f>
        <v>Конфеты</v>
      </c>
    </row>
    <row r="1482" spans="1:13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s="2" t="str">
        <f>VLOOKUP(C1482,Магазин!A:C,2,0)</f>
        <v>Заводской</v>
      </c>
      <c r="H1482" s="4" t="str">
        <f>VLOOKUP(C1482,Магазин!A:C,3,0)</f>
        <v>Мартеновская, 36</v>
      </c>
      <c r="I1482" s="4" t="str">
        <f>VLOOKUP(D1482,Товар!A:F,3,0)</f>
        <v>Зефир ванильный</v>
      </c>
      <c r="J1482" s="4" t="str">
        <f>VLOOKUP(D1482,Товар!A:F,4,0)</f>
        <v>грамм</v>
      </c>
      <c r="K1482" s="4">
        <f>VLOOKUP(D1482,Товар!A:F,5,0)</f>
        <v>800</v>
      </c>
      <c r="L1482" s="4">
        <f>VLOOKUP(D1482,Товар!A:F,6,0)</f>
        <v>239</v>
      </c>
      <c r="M1482" s="4" t="str">
        <f>VLOOKUP(D1482,Товар!A:F,2,0)</f>
        <v>Конфеты</v>
      </c>
    </row>
    <row r="1483" spans="1:13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s="2" t="str">
        <f>VLOOKUP(C1483,Магазин!A:C,2,0)</f>
        <v>Заводской</v>
      </c>
      <c r="H1483" s="4" t="str">
        <f>VLOOKUP(C1483,Магазин!A:C,3,0)</f>
        <v>Мартеновская, 36</v>
      </c>
      <c r="I1483" s="4" t="str">
        <f>VLOOKUP(D1483,Товар!A:F,3,0)</f>
        <v>Зефир воздушный</v>
      </c>
      <c r="J1483" s="4" t="str">
        <f>VLOOKUP(D1483,Товар!A:F,4,0)</f>
        <v>грамм</v>
      </c>
      <c r="K1483" s="4">
        <f>VLOOKUP(D1483,Товар!A:F,5,0)</f>
        <v>500</v>
      </c>
      <c r="L1483" s="4">
        <f>VLOOKUP(D1483,Товар!A:F,6,0)</f>
        <v>179</v>
      </c>
      <c r="M1483" s="4" t="str">
        <f>VLOOKUP(D1483,Товар!A:F,2,0)</f>
        <v>Конфеты</v>
      </c>
    </row>
    <row r="1484" spans="1:13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s="2" t="str">
        <f>VLOOKUP(C1484,Магазин!A:C,2,0)</f>
        <v>Заводской</v>
      </c>
      <c r="H1484" s="4" t="str">
        <f>VLOOKUP(C1484,Магазин!A:C,3,0)</f>
        <v>Мартеновская, 36</v>
      </c>
      <c r="I1484" s="4" t="str">
        <f>VLOOKUP(D1484,Товар!A:F,3,0)</f>
        <v>Зефир лимонный</v>
      </c>
      <c r="J1484" s="4" t="str">
        <f>VLOOKUP(D1484,Товар!A:F,4,0)</f>
        <v>грамм</v>
      </c>
      <c r="K1484" s="4">
        <f>VLOOKUP(D1484,Товар!A:F,5,0)</f>
        <v>1000</v>
      </c>
      <c r="L1484" s="4">
        <f>VLOOKUP(D1484,Товар!A:F,6,0)</f>
        <v>299</v>
      </c>
      <c r="M1484" s="4" t="str">
        <f>VLOOKUP(D1484,Товар!A:F,2,0)</f>
        <v>Конфеты</v>
      </c>
    </row>
    <row r="1485" spans="1:13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s="2" t="str">
        <f>VLOOKUP(C1485,Магазин!A:C,2,0)</f>
        <v>Заводской</v>
      </c>
      <c r="H1485" s="4" t="str">
        <f>VLOOKUP(C1485,Магазин!A:C,3,0)</f>
        <v>Мартеновская, 36</v>
      </c>
      <c r="I1485" s="4" t="str">
        <f>VLOOKUP(D1485,Товар!A:F,3,0)</f>
        <v>Карамель "Барбарис"</v>
      </c>
      <c r="J1485" s="4" t="str">
        <f>VLOOKUP(D1485,Товар!A:F,4,0)</f>
        <v>грамм</v>
      </c>
      <c r="K1485" s="4">
        <f>VLOOKUP(D1485,Товар!A:F,5,0)</f>
        <v>250</v>
      </c>
      <c r="L1485" s="4">
        <f>VLOOKUP(D1485,Товар!A:F,6,0)</f>
        <v>60</v>
      </c>
      <c r="M1485" s="4" t="str">
        <f>VLOOKUP(D1485,Товар!A:F,2,0)</f>
        <v>Конфеты</v>
      </c>
    </row>
    <row r="1486" spans="1:13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s="2" t="str">
        <f>VLOOKUP(C1486,Магазин!A:C,2,0)</f>
        <v>Заводской</v>
      </c>
      <c r="H1486" s="4" t="str">
        <f>VLOOKUP(C1486,Магазин!A:C,3,0)</f>
        <v>Мартеновская, 36</v>
      </c>
      <c r="I1486" s="4" t="str">
        <f>VLOOKUP(D1486,Товар!A:F,3,0)</f>
        <v>Карамель "Взлетная"</v>
      </c>
      <c r="J1486" s="4" t="str">
        <f>VLOOKUP(D1486,Товар!A:F,4,0)</f>
        <v>грамм</v>
      </c>
      <c r="K1486" s="4">
        <f>VLOOKUP(D1486,Товар!A:F,5,0)</f>
        <v>500</v>
      </c>
      <c r="L1486" s="4">
        <f>VLOOKUP(D1486,Товар!A:F,6,0)</f>
        <v>109</v>
      </c>
      <c r="M1486" s="4" t="str">
        <f>VLOOKUP(D1486,Товар!A:F,2,0)</f>
        <v>Конфеты</v>
      </c>
    </row>
    <row r="1487" spans="1:13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s="2" t="str">
        <f>VLOOKUP(C1487,Магазин!A:C,2,0)</f>
        <v>Заводской</v>
      </c>
      <c r="H1487" s="4" t="str">
        <f>VLOOKUP(C1487,Магазин!A:C,3,0)</f>
        <v>Мартеновская, 36</v>
      </c>
      <c r="I1487" s="4" t="str">
        <f>VLOOKUP(D1487,Товар!A:F,3,0)</f>
        <v>Карамель "Раковая шейка"</v>
      </c>
      <c r="J1487" s="4" t="str">
        <f>VLOOKUP(D1487,Товар!A:F,4,0)</f>
        <v>грамм</v>
      </c>
      <c r="K1487" s="4">
        <f>VLOOKUP(D1487,Товар!A:F,5,0)</f>
        <v>1000</v>
      </c>
      <c r="L1487" s="4">
        <f>VLOOKUP(D1487,Товар!A:F,6,0)</f>
        <v>650</v>
      </c>
      <c r="M1487" s="4" t="str">
        <f>VLOOKUP(D1487,Товар!A:F,2,0)</f>
        <v>Конфеты</v>
      </c>
    </row>
    <row r="1488" spans="1:13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s="2" t="str">
        <f>VLOOKUP(C1488,Магазин!A:C,2,0)</f>
        <v>Заводской</v>
      </c>
      <c r="H1488" s="4" t="str">
        <f>VLOOKUP(C1488,Магазин!A:C,3,0)</f>
        <v>Мартеновская, 36</v>
      </c>
      <c r="I1488" s="4" t="str">
        <f>VLOOKUP(D1488,Товар!A:F,3,0)</f>
        <v>Карамель клубничная</v>
      </c>
      <c r="J1488" s="4" t="str">
        <f>VLOOKUP(D1488,Товар!A:F,4,0)</f>
        <v>грамм</v>
      </c>
      <c r="K1488" s="4">
        <f>VLOOKUP(D1488,Товар!A:F,5,0)</f>
        <v>500</v>
      </c>
      <c r="L1488" s="4">
        <f>VLOOKUP(D1488,Товар!A:F,6,0)</f>
        <v>120</v>
      </c>
      <c r="M1488" s="4" t="str">
        <f>VLOOKUP(D1488,Товар!A:F,2,0)</f>
        <v>Конфеты</v>
      </c>
    </row>
    <row r="1489" spans="1:13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s="2" t="str">
        <f>VLOOKUP(C1489,Магазин!A:C,2,0)</f>
        <v>Заводской</v>
      </c>
      <c r="H1489" s="4" t="str">
        <f>VLOOKUP(C1489,Магазин!A:C,3,0)</f>
        <v>Мартеновская, 36</v>
      </c>
      <c r="I1489" s="4" t="str">
        <f>VLOOKUP(D1489,Товар!A:F,3,0)</f>
        <v>Карамель лимонная</v>
      </c>
      <c r="J1489" s="4" t="str">
        <f>VLOOKUP(D1489,Товар!A:F,4,0)</f>
        <v>грамм</v>
      </c>
      <c r="K1489" s="4">
        <f>VLOOKUP(D1489,Товар!A:F,5,0)</f>
        <v>250</v>
      </c>
      <c r="L1489" s="4">
        <f>VLOOKUP(D1489,Товар!A:F,6,0)</f>
        <v>69</v>
      </c>
      <c r="M1489" s="4" t="str">
        <f>VLOOKUP(D1489,Товар!A:F,2,0)</f>
        <v>Конфеты</v>
      </c>
    </row>
    <row r="1490" spans="1:13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s="2" t="str">
        <f>VLOOKUP(C1490,Магазин!A:C,2,0)</f>
        <v>Заводской</v>
      </c>
      <c r="H1490" s="4" t="str">
        <f>VLOOKUP(C1490,Магазин!A:C,3,0)</f>
        <v>Мартеновская, 36</v>
      </c>
      <c r="I1490" s="4" t="str">
        <f>VLOOKUP(D1490,Товар!A:F,3,0)</f>
        <v>Карамель мятная</v>
      </c>
      <c r="J1490" s="4" t="str">
        <f>VLOOKUP(D1490,Товар!A:F,4,0)</f>
        <v>грамм</v>
      </c>
      <c r="K1490" s="4">
        <f>VLOOKUP(D1490,Товар!A:F,5,0)</f>
        <v>500</v>
      </c>
      <c r="L1490" s="4">
        <f>VLOOKUP(D1490,Товар!A:F,6,0)</f>
        <v>99</v>
      </c>
      <c r="M1490" s="4" t="str">
        <f>VLOOKUP(D1490,Товар!A:F,2,0)</f>
        <v>Конфеты</v>
      </c>
    </row>
    <row r="1491" spans="1:13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s="2" t="str">
        <f>VLOOKUP(C1491,Магазин!A:C,2,0)</f>
        <v>Заводской</v>
      </c>
      <c r="H1491" s="4" t="str">
        <f>VLOOKUP(C1491,Магазин!A:C,3,0)</f>
        <v>Мартеновская, 36</v>
      </c>
      <c r="I1491" s="4" t="str">
        <f>VLOOKUP(D1491,Товар!A:F,3,0)</f>
        <v>Клюква в сахаре</v>
      </c>
      <c r="J1491" s="4" t="str">
        <f>VLOOKUP(D1491,Товар!A:F,4,0)</f>
        <v>грамм</v>
      </c>
      <c r="K1491" s="4">
        <f>VLOOKUP(D1491,Товар!A:F,5,0)</f>
        <v>300</v>
      </c>
      <c r="L1491" s="4">
        <f>VLOOKUP(D1491,Товар!A:F,6,0)</f>
        <v>264</v>
      </c>
      <c r="M1491" s="4" t="str">
        <f>VLOOKUP(D1491,Товар!A:F,2,0)</f>
        <v>Конфеты</v>
      </c>
    </row>
    <row r="1492" spans="1:13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s="2" t="str">
        <f>VLOOKUP(C1492,Магазин!A:C,2,0)</f>
        <v>Заводской</v>
      </c>
      <c r="H1492" s="4" t="str">
        <f>VLOOKUP(C1492,Магазин!A:C,3,0)</f>
        <v>Мартеновская, 36</v>
      </c>
      <c r="I1492" s="4" t="str">
        <f>VLOOKUP(D1492,Товар!A:F,3,0)</f>
        <v>Курага в шоколаде</v>
      </c>
      <c r="J1492" s="4" t="str">
        <f>VLOOKUP(D1492,Товар!A:F,4,0)</f>
        <v>грамм</v>
      </c>
      <c r="K1492" s="4">
        <f>VLOOKUP(D1492,Товар!A:F,5,0)</f>
        <v>250</v>
      </c>
      <c r="L1492" s="4">
        <f>VLOOKUP(D1492,Товар!A:F,6,0)</f>
        <v>360</v>
      </c>
      <c r="M1492" s="4" t="str">
        <f>VLOOKUP(D1492,Товар!A:F,2,0)</f>
        <v>Конфеты</v>
      </c>
    </row>
    <row r="1493" spans="1:13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s="2" t="str">
        <f>VLOOKUP(C1493,Магазин!A:C,2,0)</f>
        <v>Заводской</v>
      </c>
      <c r="H1493" s="4" t="str">
        <f>VLOOKUP(C1493,Магазин!A:C,3,0)</f>
        <v>Мартеновская, 36</v>
      </c>
      <c r="I1493" s="4" t="str">
        <f>VLOOKUP(D1493,Товар!A:F,3,0)</f>
        <v>Леденец "Петушок"</v>
      </c>
      <c r="J1493" s="4" t="str">
        <f>VLOOKUP(D1493,Товар!A:F,4,0)</f>
        <v>шт</v>
      </c>
      <c r="K1493" s="4">
        <f>VLOOKUP(D1493,Товар!A:F,5,0)</f>
        <v>1</v>
      </c>
      <c r="L1493" s="4">
        <f>VLOOKUP(D1493,Товар!A:F,6,0)</f>
        <v>25</v>
      </c>
      <c r="M1493" s="4" t="str">
        <f>VLOOKUP(D1493,Товар!A:F,2,0)</f>
        <v>Конфеты</v>
      </c>
    </row>
    <row r="1494" spans="1:13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s="2" t="str">
        <f>VLOOKUP(C1494,Магазин!A:C,2,0)</f>
        <v>Заводской</v>
      </c>
      <c r="H1494" s="4" t="str">
        <f>VLOOKUP(C1494,Магазин!A:C,3,0)</f>
        <v>Мартеновская, 36</v>
      </c>
      <c r="I1494" s="4" t="str">
        <f>VLOOKUP(D1494,Товар!A:F,3,0)</f>
        <v>Леденцы фруктовые драже</v>
      </c>
      <c r="J1494" s="4" t="str">
        <f>VLOOKUP(D1494,Товар!A:F,4,0)</f>
        <v>грамм</v>
      </c>
      <c r="K1494" s="4">
        <f>VLOOKUP(D1494,Товар!A:F,5,0)</f>
        <v>150</v>
      </c>
      <c r="L1494" s="4">
        <f>VLOOKUP(D1494,Товар!A:F,6,0)</f>
        <v>149</v>
      </c>
      <c r="M1494" s="4" t="str">
        <f>VLOOKUP(D1494,Товар!A:F,2,0)</f>
        <v>Конфеты</v>
      </c>
    </row>
    <row r="1495" spans="1:13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s="2" t="str">
        <f>VLOOKUP(C1495,Магазин!A:C,2,0)</f>
        <v>Заводской</v>
      </c>
      <c r="H1495" s="4" t="str">
        <f>VLOOKUP(C1495,Магазин!A:C,3,0)</f>
        <v>Мартеновская, 36</v>
      </c>
      <c r="I1495" s="4" t="str">
        <f>VLOOKUP(D1495,Товар!A:F,3,0)</f>
        <v>Мармелад в шоколаде</v>
      </c>
      <c r="J1495" s="4" t="str">
        <f>VLOOKUP(D1495,Товар!A:F,4,0)</f>
        <v>грамм</v>
      </c>
      <c r="K1495" s="4">
        <f>VLOOKUP(D1495,Товар!A:F,5,0)</f>
        <v>150</v>
      </c>
      <c r="L1495" s="4">
        <f>VLOOKUP(D1495,Товар!A:F,6,0)</f>
        <v>144</v>
      </c>
      <c r="M1495" s="4" t="str">
        <f>VLOOKUP(D1495,Товар!A:F,2,0)</f>
        <v>Конфеты</v>
      </c>
    </row>
    <row r="1496" spans="1:13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s="2" t="str">
        <f>VLOOKUP(C1496,Магазин!A:C,2,0)</f>
        <v>Заводской</v>
      </c>
      <c r="H1496" s="4" t="str">
        <f>VLOOKUP(C1496,Магазин!A:C,3,0)</f>
        <v>Мартеновская, 36</v>
      </c>
      <c r="I1496" s="4" t="str">
        <f>VLOOKUP(D1496,Товар!A:F,3,0)</f>
        <v>Мармелад желейный фигурки</v>
      </c>
      <c r="J1496" s="4" t="str">
        <f>VLOOKUP(D1496,Товар!A:F,4,0)</f>
        <v>грамм</v>
      </c>
      <c r="K1496" s="4">
        <f>VLOOKUP(D1496,Товар!A:F,5,0)</f>
        <v>700</v>
      </c>
      <c r="L1496" s="4">
        <f>VLOOKUP(D1496,Товар!A:F,6,0)</f>
        <v>199</v>
      </c>
      <c r="M1496" s="4" t="str">
        <f>VLOOKUP(D1496,Товар!A:F,2,0)</f>
        <v>Конфеты</v>
      </c>
    </row>
    <row r="1497" spans="1:13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s="2" t="str">
        <f>VLOOKUP(C1497,Магазин!A:C,2,0)</f>
        <v>Заводской</v>
      </c>
      <c r="H1497" s="4" t="str">
        <f>VLOOKUP(C1497,Магазин!A:C,3,0)</f>
        <v>Мартеновская, 36</v>
      </c>
      <c r="I1497" s="4" t="str">
        <f>VLOOKUP(D1497,Товар!A:F,3,0)</f>
        <v>Мармелад лимонный</v>
      </c>
      <c r="J1497" s="4" t="str">
        <f>VLOOKUP(D1497,Товар!A:F,4,0)</f>
        <v>грамм</v>
      </c>
      <c r="K1497" s="4">
        <f>VLOOKUP(D1497,Товар!A:F,5,0)</f>
        <v>500</v>
      </c>
      <c r="L1497" s="4">
        <f>VLOOKUP(D1497,Товар!A:F,6,0)</f>
        <v>155</v>
      </c>
      <c r="M1497" s="4" t="str">
        <f>VLOOKUP(D1497,Товар!A:F,2,0)</f>
        <v>Конфеты</v>
      </c>
    </row>
    <row r="1498" spans="1:13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s="2" t="str">
        <f>VLOOKUP(C1498,Магазин!A:C,2,0)</f>
        <v>Заводской</v>
      </c>
      <c r="H1498" s="4" t="str">
        <f>VLOOKUP(C1498,Магазин!A:C,3,0)</f>
        <v>Мартеновская, 36</v>
      </c>
      <c r="I1498" s="4" t="str">
        <f>VLOOKUP(D1498,Товар!A:F,3,0)</f>
        <v>Мармелад сливовый</v>
      </c>
      <c r="J1498" s="4" t="str">
        <f>VLOOKUP(D1498,Товар!A:F,4,0)</f>
        <v>грамм</v>
      </c>
      <c r="K1498" s="4">
        <f>VLOOKUP(D1498,Товар!A:F,5,0)</f>
        <v>500</v>
      </c>
      <c r="L1498" s="4">
        <f>VLOOKUP(D1498,Товар!A:F,6,0)</f>
        <v>149</v>
      </c>
      <c r="M1498" s="4" t="str">
        <f>VLOOKUP(D1498,Товар!A:F,2,0)</f>
        <v>Конфеты</v>
      </c>
    </row>
    <row r="1499" spans="1:13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s="2" t="str">
        <f>VLOOKUP(C1499,Магазин!A:C,2,0)</f>
        <v>Заводской</v>
      </c>
      <c r="H1499" s="4" t="str">
        <f>VLOOKUP(C1499,Магазин!A:C,3,0)</f>
        <v>Мартеновская, 36</v>
      </c>
      <c r="I1499" s="4" t="str">
        <f>VLOOKUP(D1499,Товар!A:F,3,0)</f>
        <v>Мармелад фруктовый</v>
      </c>
      <c r="J1499" s="4" t="str">
        <f>VLOOKUP(D1499,Товар!A:F,4,0)</f>
        <v>грамм</v>
      </c>
      <c r="K1499" s="4">
        <f>VLOOKUP(D1499,Товар!A:F,5,0)</f>
        <v>600</v>
      </c>
      <c r="L1499" s="4">
        <f>VLOOKUP(D1499,Товар!A:F,6,0)</f>
        <v>139</v>
      </c>
      <c r="M1499" s="4" t="str">
        <f>VLOOKUP(D1499,Товар!A:F,2,0)</f>
        <v>Конфеты</v>
      </c>
    </row>
    <row r="1500" spans="1:13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s="2" t="str">
        <f>VLOOKUP(C1500,Магазин!A:C,2,0)</f>
        <v>Заводской</v>
      </c>
      <c r="H1500" s="4" t="str">
        <f>VLOOKUP(C1500,Магазин!A:C,3,0)</f>
        <v>Мартеновская, 36</v>
      </c>
      <c r="I1500" s="4" t="str">
        <f>VLOOKUP(D1500,Товар!A:F,3,0)</f>
        <v>Мармелад яблочный</v>
      </c>
      <c r="J1500" s="4" t="str">
        <f>VLOOKUP(D1500,Товар!A:F,4,0)</f>
        <v>грамм</v>
      </c>
      <c r="K1500" s="4">
        <f>VLOOKUP(D1500,Товар!A:F,5,0)</f>
        <v>1000</v>
      </c>
      <c r="L1500" s="4">
        <f>VLOOKUP(D1500,Товар!A:F,6,0)</f>
        <v>216</v>
      </c>
      <c r="M1500" s="4" t="str">
        <f>VLOOKUP(D1500,Товар!A:F,2,0)</f>
        <v>Конфеты</v>
      </c>
    </row>
    <row r="1501" spans="1:13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s="2" t="str">
        <f>VLOOKUP(C1501,Магазин!A:C,2,0)</f>
        <v>Заводской</v>
      </c>
      <c r="H1501" s="4" t="str">
        <f>VLOOKUP(C1501,Магазин!A:C,3,0)</f>
        <v>Мартеновская, 36</v>
      </c>
      <c r="I1501" s="4" t="str">
        <f>VLOOKUP(D1501,Товар!A:F,3,0)</f>
        <v>Набор конфет "Новогодний"</v>
      </c>
      <c r="J1501" s="4" t="str">
        <f>VLOOKUP(D1501,Товар!A:F,4,0)</f>
        <v>грамм</v>
      </c>
      <c r="K1501" s="4">
        <f>VLOOKUP(D1501,Товар!A:F,5,0)</f>
        <v>200</v>
      </c>
      <c r="L1501" s="4">
        <f>VLOOKUP(D1501,Товар!A:F,6,0)</f>
        <v>400</v>
      </c>
      <c r="M1501" s="4" t="str">
        <f>VLOOKUP(D1501,Товар!A:F,2,0)</f>
        <v>Конфеты</v>
      </c>
    </row>
    <row r="1502" spans="1:13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s="2" t="str">
        <f>VLOOKUP(C1502,Магазин!A:C,2,0)</f>
        <v>Заводской</v>
      </c>
      <c r="H1502" s="4" t="str">
        <f>VLOOKUP(C1502,Магазин!A:C,3,0)</f>
        <v>Мартеновская, 36</v>
      </c>
      <c r="I1502" s="4" t="str">
        <f>VLOOKUP(D1502,Товар!A:F,3,0)</f>
        <v>Пастила ванильная</v>
      </c>
      <c r="J1502" s="4" t="str">
        <f>VLOOKUP(D1502,Товар!A:F,4,0)</f>
        <v>грамм</v>
      </c>
      <c r="K1502" s="4">
        <f>VLOOKUP(D1502,Товар!A:F,5,0)</f>
        <v>250</v>
      </c>
      <c r="L1502" s="4">
        <f>VLOOKUP(D1502,Товар!A:F,6,0)</f>
        <v>149</v>
      </c>
      <c r="M1502" s="4" t="str">
        <f>VLOOKUP(D1502,Товар!A:F,2,0)</f>
        <v>Конфеты</v>
      </c>
    </row>
    <row r="1503" spans="1:13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s="2" t="str">
        <f>VLOOKUP(C1503,Магазин!A:C,2,0)</f>
        <v>Заводской</v>
      </c>
      <c r="H1503" s="4" t="str">
        <f>VLOOKUP(C1503,Магазин!A:C,3,0)</f>
        <v>Мартеновская, 36</v>
      </c>
      <c r="I1503" s="4" t="str">
        <f>VLOOKUP(D1503,Товар!A:F,3,0)</f>
        <v>Пастила с клюквенным соком</v>
      </c>
      <c r="J1503" s="4" t="str">
        <f>VLOOKUP(D1503,Товар!A:F,4,0)</f>
        <v>грамм</v>
      </c>
      <c r="K1503" s="4">
        <f>VLOOKUP(D1503,Товар!A:F,5,0)</f>
        <v>300</v>
      </c>
      <c r="L1503" s="4">
        <f>VLOOKUP(D1503,Товар!A:F,6,0)</f>
        <v>168</v>
      </c>
      <c r="M1503" s="4" t="str">
        <f>VLOOKUP(D1503,Товар!A:F,2,0)</f>
        <v>Конфеты</v>
      </c>
    </row>
    <row r="1504" spans="1:13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s="2" t="str">
        <f>VLOOKUP(C1504,Магазин!A:C,2,0)</f>
        <v>Заводской</v>
      </c>
      <c r="H1504" s="4" t="str">
        <f>VLOOKUP(C1504,Магазин!A:C,3,0)</f>
        <v>Мартеновская, 36</v>
      </c>
      <c r="I1504" s="4" t="str">
        <f>VLOOKUP(D1504,Товар!A:F,3,0)</f>
        <v>Сладкая плитка соевая</v>
      </c>
      <c r="J1504" s="4" t="str">
        <f>VLOOKUP(D1504,Товар!A:F,4,0)</f>
        <v>грамм</v>
      </c>
      <c r="K1504" s="4">
        <f>VLOOKUP(D1504,Товар!A:F,5,0)</f>
        <v>100</v>
      </c>
      <c r="L1504" s="4">
        <f>VLOOKUP(D1504,Товар!A:F,6,0)</f>
        <v>69</v>
      </c>
      <c r="M1504" s="4" t="str">
        <f>VLOOKUP(D1504,Товар!A:F,2,0)</f>
        <v>Конфеты</v>
      </c>
    </row>
    <row r="1505" spans="1:13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s="2" t="str">
        <f>VLOOKUP(C1505,Магазин!A:C,2,0)</f>
        <v>Заводской</v>
      </c>
      <c r="H1505" s="4" t="str">
        <f>VLOOKUP(C1505,Магазин!A:C,3,0)</f>
        <v>Мартеновская, 36</v>
      </c>
      <c r="I1505" s="4" t="str">
        <f>VLOOKUP(D1505,Товар!A:F,3,0)</f>
        <v>Суфле в шоколаде</v>
      </c>
      <c r="J1505" s="4" t="str">
        <f>VLOOKUP(D1505,Товар!A:F,4,0)</f>
        <v>грамм</v>
      </c>
      <c r="K1505" s="4">
        <f>VLOOKUP(D1505,Товар!A:F,5,0)</f>
        <v>250</v>
      </c>
      <c r="L1505" s="4">
        <f>VLOOKUP(D1505,Товар!A:F,6,0)</f>
        <v>138</v>
      </c>
      <c r="M1505" s="4" t="str">
        <f>VLOOKUP(D1505,Товар!A:F,2,0)</f>
        <v>Конфеты</v>
      </c>
    </row>
    <row r="1506" spans="1:13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s="2" t="str">
        <f>VLOOKUP(C1506,Магазин!A:C,2,0)</f>
        <v>Заводской</v>
      </c>
      <c r="H1506" s="4" t="str">
        <f>VLOOKUP(C1506,Магазин!A:C,3,0)</f>
        <v>Мартеновская, 36</v>
      </c>
      <c r="I1506" s="4" t="str">
        <f>VLOOKUP(D1506,Товар!A:F,3,0)</f>
        <v>Чернослив в шоколаде</v>
      </c>
      <c r="J1506" s="4" t="str">
        <f>VLOOKUP(D1506,Товар!A:F,4,0)</f>
        <v>грамм</v>
      </c>
      <c r="K1506" s="4">
        <f>VLOOKUP(D1506,Товар!A:F,5,0)</f>
        <v>250</v>
      </c>
      <c r="L1506" s="4">
        <f>VLOOKUP(D1506,Товар!A:F,6,0)</f>
        <v>360</v>
      </c>
      <c r="M1506" s="4" t="str">
        <f>VLOOKUP(D1506,Товар!A:F,2,0)</f>
        <v>Конфеты</v>
      </c>
    </row>
    <row r="1507" spans="1:13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s="2" t="str">
        <f>VLOOKUP(C1507,Магазин!A:C,2,0)</f>
        <v>Заводской</v>
      </c>
      <c r="H1507" s="4" t="str">
        <f>VLOOKUP(C1507,Магазин!A:C,3,0)</f>
        <v>Мартеновская, 36</v>
      </c>
      <c r="I1507" s="4" t="str">
        <f>VLOOKUP(D1507,Товар!A:F,3,0)</f>
        <v>Шоколад молочный</v>
      </c>
      <c r="J1507" s="4" t="str">
        <f>VLOOKUP(D1507,Товар!A:F,4,0)</f>
        <v>грамм</v>
      </c>
      <c r="K1507" s="4">
        <f>VLOOKUP(D1507,Товар!A:F,5,0)</f>
        <v>100</v>
      </c>
      <c r="L1507" s="4">
        <f>VLOOKUP(D1507,Товар!A:F,6,0)</f>
        <v>86</v>
      </c>
      <c r="M1507" s="4" t="str">
        <f>VLOOKUP(D1507,Товар!A:F,2,0)</f>
        <v>Конфеты</v>
      </c>
    </row>
    <row r="1508" spans="1:13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s="2" t="str">
        <f>VLOOKUP(C1508,Магазин!A:C,2,0)</f>
        <v>Заводской</v>
      </c>
      <c r="H1508" s="4" t="str">
        <f>VLOOKUP(C1508,Магазин!A:C,3,0)</f>
        <v>Мартеновская, 36</v>
      </c>
      <c r="I1508" s="4" t="str">
        <f>VLOOKUP(D1508,Товар!A:F,3,0)</f>
        <v>Шоколад с изюмом</v>
      </c>
      <c r="J1508" s="4" t="str">
        <f>VLOOKUP(D1508,Товар!A:F,4,0)</f>
        <v>грамм</v>
      </c>
      <c r="K1508" s="4">
        <f>VLOOKUP(D1508,Товар!A:F,5,0)</f>
        <v>80</v>
      </c>
      <c r="L1508" s="4">
        <f>VLOOKUP(D1508,Товар!A:F,6,0)</f>
        <v>94</v>
      </c>
      <c r="M1508" s="4" t="str">
        <f>VLOOKUP(D1508,Товар!A:F,2,0)</f>
        <v>Конфеты</v>
      </c>
    </row>
    <row r="1509" spans="1:13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s="2" t="str">
        <f>VLOOKUP(C1509,Магазин!A:C,2,0)</f>
        <v>Заводской</v>
      </c>
      <c r="H1509" s="4" t="str">
        <f>VLOOKUP(C1509,Магазин!A:C,3,0)</f>
        <v>Мартеновская, 36</v>
      </c>
      <c r="I1509" s="4" t="str">
        <f>VLOOKUP(D1509,Товар!A:F,3,0)</f>
        <v>Шоколад с орехом</v>
      </c>
      <c r="J1509" s="4" t="str">
        <f>VLOOKUP(D1509,Товар!A:F,4,0)</f>
        <v>грамм</v>
      </c>
      <c r="K1509" s="4">
        <f>VLOOKUP(D1509,Товар!A:F,5,0)</f>
        <v>100</v>
      </c>
      <c r="L1509" s="4">
        <f>VLOOKUP(D1509,Товар!A:F,6,0)</f>
        <v>99</v>
      </c>
      <c r="M1509" s="4" t="str">
        <f>VLOOKUP(D1509,Товар!A:F,2,0)</f>
        <v>Конфеты</v>
      </c>
    </row>
    <row r="1510" spans="1:13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s="2" t="str">
        <f>VLOOKUP(C1510,Магазин!A:C,2,0)</f>
        <v>Заводской</v>
      </c>
      <c r="H1510" s="4" t="str">
        <f>VLOOKUP(C1510,Магазин!A:C,3,0)</f>
        <v>Мартеновская, 36</v>
      </c>
      <c r="I1510" s="4" t="str">
        <f>VLOOKUP(D1510,Товар!A:F,3,0)</f>
        <v>Шоколад темный</v>
      </c>
      <c r="J1510" s="4" t="str">
        <f>VLOOKUP(D1510,Товар!A:F,4,0)</f>
        <v>грамм</v>
      </c>
      <c r="K1510" s="4">
        <f>VLOOKUP(D1510,Товар!A:F,5,0)</f>
        <v>100</v>
      </c>
      <c r="L1510" s="4">
        <f>VLOOKUP(D1510,Товар!A:F,6,0)</f>
        <v>96</v>
      </c>
      <c r="M1510" s="4" t="str">
        <f>VLOOKUP(D1510,Товар!A:F,2,0)</f>
        <v>Конфеты</v>
      </c>
    </row>
    <row r="1511" spans="1:13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s="2" t="str">
        <f>VLOOKUP(C1511,Магазин!A:C,2,0)</f>
        <v>Заводской</v>
      </c>
      <c r="H1511" s="4" t="str">
        <f>VLOOKUP(C1511,Магазин!A:C,3,0)</f>
        <v>Мартеновская, 36</v>
      </c>
      <c r="I1511" s="4" t="str">
        <f>VLOOKUP(D1511,Товар!A:F,3,0)</f>
        <v>Шоколадные конфеты "Белочка"</v>
      </c>
      <c r="J1511" s="4" t="str">
        <f>VLOOKUP(D1511,Товар!A:F,4,0)</f>
        <v>грамм</v>
      </c>
      <c r="K1511" s="4">
        <f>VLOOKUP(D1511,Товар!A:F,5,0)</f>
        <v>200</v>
      </c>
      <c r="L1511" s="4">
        <f>VLOOKUP(D1511,Товар!A:F,6,0)</f>
        <v>156</v>
      </c>
      <c r="M1511" s="4" t="str">
        <f>VLOOKUP(D1511,Товар!A:F,2,0)</f>
        <v>Конфеты</v>
      </c>
    </row>
    <row r="1512" spans="1:13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s="2" t="str">
        <f>VLOOKUP(C1512,Магазин!A:C,2,0)</f>
        <v>Заводской</v>
      </c>
      <c r="H1512" s="4" t="str">
        <f>VLOOKUP(C1512,Магазин!A:C,3,0)</f>
        <v>Мартеновская, 36</v>
      </c>
      <c r="I1512" s="4" t="str">
        <f>VLOOKUP(D1512,Товар!A:F,3,0)</f>
        <v>Шоколадные конфеты "Грильяж"</v>
      </c>
      <c r="J1512" s="4" t="str">
        <f>VLOOKUP(D1512,Товар!A:F,4,0)</f>
        <v>грамм</v>
      </c>
      <c r="K1512" s="4">
        <f>VLOOKUP(D1512,Товар!A:F,5,0)</f>
        <v>300</v>
      </c>
      <c r="L1512" s="4">
        <f>VLOOKUP(D1512,Товар!A:F,6,0)</f>
        <v>240</v>
      </c>
      <c r="M1512" s="4" t="str">
        <f>VLOOKUP(D1512,Товар!A:F,2,0)</f>
        <v>Конфеты</v>
      </c>
    </row>
    <row r="1513" spans="1:13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s="2" t="str">
        <f>VLOOKUP(C1513,Магазин!A:C,2,0)</f>
        <v>Заводской</v>
      </c>
      <c r="H1513" s="4" t="str">
        <f>VLOOKUP(C1513,Магазин!A:C,3,0)</f>
        <v>Мартеновская, 36</v>
      </c>
      <c r="I1513" s="4" t="str">
        <f>VLOOKUP(D1513,Товар!A:F,3,0)</f>
        <v>Шоколадные конфеты ассорти</v>
      </c>
      <c r="J1513" s="4" t="str">
        <f>VLOOKUP(D1513,Товар!A:F,4,0)</f>
        <v>грамм</v>
      </c>
      <c r="K1513" s="4">
        <f>VLOOKUP(D1513,Товар!A:F,5,0)</f>
        <v>400</v>
      </c>
      <c r="L1513" s="4">
        <f>VLOOKUP(D1513,Товар!A:F,6,0)</f>
        <v>399</v>
      </c>
      <c r="M1513" s="4" t="str">
        <f>VLOOKUP(D1513,Товар!A:F,2,0)</f>
        <v>Конфеты</v>
      </c>
    </row>
    <row r="1514" spans="1:13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s="2" t="str">
        <f>VLOOKUP(C1514,Магазин!A:C,2,0)</f>
        <v>Заводской</v>
      </c>
      <c r="H1514" s="4" t="str">
        <f>VLOOKUP(C1514,Магазин!A:C,3,0)</f>
        <v>ул. Металлургов. 29</v>
      </c>
      <c r="I1514" s="4" t="str">
        <f>VLOOKUP(D1514,Товар!A:F,3,0)</f>
        <v>Батончик соевый</v>
      </c>
      <c r="J1514" s="4" t="str">
        <f>VLOOKUP(D1514,Товар!A:F,4,0)</f>
        <v>грамм</v>
      </c>
      <c r="K1514" s="4">
        <f>VLOOKUP(D1514,Товар!A:F,5,0)</f>
        <v>250</v>
      </c>
      <c r="L1514" s="4">
        <f>VLOOKUP(D1514,Товар!A:F,6,0)</f>
        <v>132</v>
      </c>
      <c r="M1514" s="4" t="str">
        <f>VLOOKUP(D1514,Товар!A:F,2,0)</f>
        <v>Конфеты</v>
      </c>
    </row>
    <row r="1515" spans="1:13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s="2" t="str">
        <f>VLOOKUP(C1515,Магазин!A:C,2,0)</f>
        <v>Заводской</v>
      </c>
      <c r="H1515" s="4" t="str">
        <f>VLOOKUP(C1515,Магазин!A:C,3,0)</f>
        <v>ул. Металлургов. 29</v>
      </c>
      <c r="I1515" s="4" t="str">
        <f>VLOOKUP(D1515,Товар!A:F,3,0)</f>
        <v>Заяц шоколадный большой</v>
      </c>
      <c r="J1515" s="4" t="str">
        <f>VLOOKUP(D1515,Товар!A:F,4,0)</f>
        <v>шт</v>
      </c>
      <c r="K1515" s="4">
        <f>VLOOKUP(D1515,Товар!A:F,5,0)</f>
        <v>1</v>
      </c>
      <c r="L1515" s="4">
        <f>VLOOKUP(D1515,Товар!A:F,6,0)</f>
        <v>299</v>
      </c>
      <c r="M1515" s="4" t="str">
        <f>VLOOKUP(D1515,Товар!A:F,2,0)</f>
        <v>Конфеты</v>
      </c>
    </row>
    <row r="1516" spans="1:13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s="2" t="str">
        <f>VLOOKUP(C1516,Магазин!A:C,2,0)</f>
        <v>Заводской</v>
      </c>
      <c r="H1516" s="4" t="str">
        <f>VLOOKUP(C1516,Магазин!A:C,3,0)</f>
        <v>ул. Металлургов. 29</v>
      </c>
      <c r="I1516" s="4" t="str">
        <f>VLOOKUP(D1516,Товар!A:F,3,0)</f>
        <v>Заяц шоколадный малый</v>
      </c>
      <c r="J1516" s="4" t="str">
        <f>VLOOKUP(D1516,Товар!A:F,4,0)</f>
        <v>шт</v>
      </c>
      <c r="K1516" s="4">
        <f>VLOOKUP(D1516,Товар!A:F,5,0)</f>
        <v>6</v>
      </c>
      <c r="L1516" s="4">
        <f>VLOOKUP(D1516,Товар!A:F,6,0)</f>
        <v>349</v>
      </c>
      <c r="M1516" s="4" t="str">
        <f>VLOOKUP(D1516,Товар!A:F,2,0)</f>
        <v>Конфеты</v>
      </c>
    </row>
    <row r="1517" spans="1:13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s="2" t="str">
        <f>VLOOKUP(C1517,Магазин!A:C,2,0)</f>
        <v>Заводской</v>
      </c>
      <c r="H1517" s="4" t="str">
        <f>VLOOKUP(C1517,Магазин!A:C,3,0)</f>
        <v>ул. Металлургов. 29</v>
      </c>
      <c r="I1517" s="4" t="str">
        <f>VLOOKUP(D1517,Товар!A:F,3,0)</f>
        <v>Зефир в шоколаде</v>
      </c>
      <c r="J1517" s="4" t="str">
        <f>VLOOKUP(D1517,Товар!A:F,4,0)</f>
        <v>грамм</v>
      </c>
      <c r="K1517" s="4">
        <f>VLOOKUP(D1517,Товар!A:F,5,0)</f>
        <v>250</v>
      </c>
      <c r="L1517" s="4">
        <f>VLOOKUP(D1517,Товар!A:F,6,0)</f>
        <v>264</v>
      </c>
      <c r="M1517" s="4" t="str">
        <f>VLOOKUP(D1517,Товар!A:F,2,0)</f>
        <v>Конфеты</v>
      </c>
    </row>
    <row r="1518" spans="1:13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s="2" t="str">
        <f>VLOOKUP(C1518,Магазин!A:C,2,0)</f>
        <v>Заводской</v>
      </c>
      <c r="H1518" s="4" t="str">
        <f>VLOOKUP(C1518,Магазин!A:C,3,0)</f>
        <v>ул. Металлургов. 29</v>
      </c>
      <c r="I1518" s="4" t="str">
        <f>VLOOKUP(D1518,Товар!A:F,3,0)</f>
        <v>Зефир ванильный</v>
      </c>
      <c r="J1518" s="4" t="str">
        <f>VLOOKUP(D1518,Товар!A:F,4,0)</f>
        <v>грамм</v>
      </c>
      <c r="K1518" s="4">
        <f>VLOOKUP(D1518,Товар!A:F,5,0)</f>
        <v>800</v>
      </c>
      <c r="L1518" s="4">
        <f>VLOOKUP(D1518,Товар!A:F,6,0)</f>
        <v>239</v>
      </c>
      <c r="M1518" s="4" t="str">
        <f>VLOOKUP(D1518,Товар!A:F,2,0)</f>
        <v>Конфеты</v>
      </c>
    </row>
    <row r="1519" spans="1:13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s="2" t="str">
        <f>VLOOKUP(C1519,Магазин!A:C,2,0)</f>
        <v>Заводской</v>
      </c>
      <c r="H1519" s="4" t="str">
        <f>VLOOKUP(C1519,Магазин!A:C,3,0)</f>
        <v>ул. Металлургов. 29</v>
      </c>
      <c r="I1519" s="4" t="str">
        <f>VLOOKUP(D1519,Товар!A:F,3,0)</f>
        <v>Зефир воздушный</v>
      </c>
      <c r="J1519" s="4" t="str">
        <f>VLOOKUP(D1519,Товар!A:F,4,0)</f>
        <v>грамм</v>
      </c>
      <c r="K1519" s="4">
        <f>VLOOKUP(D1519,Товар!A:F,5,0)</f>
        <v>500</v>
      </c>
      <c r="L1519" s="4">
        <f>VLOOKUP(D1519,Товар!A:F,6,0)</f>
        <v>179</v>
      </c>
      <c r="M1519" s="4" t="str">
        <f>VLOOKUP(D1519,Товар!A:F,2,0)</f>
        <v>Конфеты</v>
      </c>
    </row>
    <row r="1520" spans="1:13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s="2" t="str">
        <f>VLOOKUP(C1520,Магазин!A:C,2,0)</f>
        <v>Заводской</v>
      </c>
      <c r="H1520" s="4" t="str">
        <f>VLOOKUP(C1520,Магазин!A:C,3,0)</f>
        <v>ул. Металлургов. 29</v>
      </c>
      <c r="I1520" s="4" t="str">
        <f>VLOOKUP(D1520,Товар!A:F,3,0)</f>
        <v>Зефир лимонный</v>
      </c>
      <c r="J1520" s="4" t="str">
        <f>VLOOKUP(D1520,Товар!A:F,4,0)</f>
        <v>грамм</v>
      </c>
      <c r="K1520" s="4">
        <f>VLOOKUP(D1520,Товар!A:F,5,0)</f>
        <v>1000</v>
      </c>
      <c r="L1520" s="4">
        <f>VLOOKUP(D1520,Товар!A:F,6,0)</f>
        <v>299</v>
      </c>
      <c r="M1520" s="4" t="str">
        <f>VLOOKUP(D1520,Товар!A:F,2,0)</f>
        <v>Конфеты</v>
      </c>
    </row>
    <row r="1521" spans="1:13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s="2" t="str">
        <f>VLOOKUP(C1521,Магазин!A:C,2,0)</f>
        <v>Заводской</v>
      </c>
      <c r="H1521" s="4" t="str">
        <f>VLOOKUP(C1521,Магазин!A:C,3,0)</f>
        <v>ул. Металлургов. 29</v>
      </c>
      <c r="I1521" s="4" t="str">
        <f>VLOOKUP(D1521,Товар!A:F,3,0)</f>
        <v>Карамель "Барбарис"</v>
      </c>
      <c r="J1521" s="4" t="str">
        <f>VLOOKUP(D1521,Товар!A:F,4,0)</f>
        <v>грамм</v>
      </c>
      <c r="K1521" s="4">
        <f>VLOOKUP(D1521,Товар!A:F,5,0)</f>
        <v>250</v>
      </c>
      <c r="L1521" s="4">
        <f>VLOOKUP(D1521,Товар!A:F,6,0)</f>
        <v>60</v>
      </c>
      <c r="M1521" s="4" t="str">
        <f>VLOOKUP(D1521,Товар!A:F,2,0)</f>
        <v>Конфеты</v>
      </c>
    </row>
    <row r="1522" spans="1:13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s="2" t="str">
        <f>VLOOKUP(C1522,Магазин!A:C,2,0)</f>
        <v>Заводской</v>
      </c>
      <c r="H1522" s="4" t="str">
        <f>VLOOKUP(C1522,Магазин!A:C,3,0)</f>
        <v>ул. Металлургов. 29</v>
      </c>
      <c r="I1522" s="4" t="str">
        <f>VLOOKUP(D1522,Товар!A:F,3,0)</f>
        <v>Карамель "Взлетная"</v>
      </c>
      <c r="J1522" s="4" t="str">
        <f>VLOOKUP(D1522,Товар!A:F,4,0)</f>
        <v>грамм</v>
      </c>
      <c r="K1522" s="4">
        <f>VLOOKUP(D1522,Товар!A:F,5,0)</f>
        <v>500</v>
      </c>
      <c r="L1522" s="4">
        <f>VLOOKUP(D1522,Товар!A:F,6,0)</f>
        <v>109</v>
      </c>
      <c r="M1522" s="4" t="str">
        <f>VLOOKUP(D1522,Товар!A:F,2,0)</f>
        <v>Конфеты</v>
      </c>
    </row>
    <row r="1523" spans="1:13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s="2" t="str">
        <f>VLOOKUP(C1523,Магазин!A:C,2,0)</f>
        <v>Заводской</v>
      </c>
      <c r="H1523" s="4" t="str">
        <f>VLOOKUP(C1523,Магазин!A:C,3,0)</f>
        <v>ул. Металлургов. 29</v>
      </c>
      <c r="I1523" s="4" t="str">
        <f>VLOOKUP(D1523,Товар!A:F,3,0)</f>
        <v>Карамель "Раковая шейка"</v>
      </c>
      <c r="J1523" s="4" t="str">
        <f>VLOOKUP(D1523,Товар!A:F,4,0)</f>
        <v>грамм</v>
      </c>
      <c r="K1523" s="4">
        <f>VLOOKUP(D1523,Товар!A:F,5,0)</f>
        <v>1000</v>
      </c>
      <c r="L1523" s="4">
        <f>VLOOKUP(D1523,Товар!A:F,6,0)</f>
        <v>650</v>
      </c>
      <c r="M1523" s="4" t="str">
        <f>VLOOKUP(D1523,Товар!A:F,2,0)</f>
        <v>Конфеты</v>
      </c>
    </row>
    <row r="1524" spans="1:13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s="2" t="str">
        <f>VLOOKUP(C1524,Магазин!A:C,2,0)</f>
        <v>Заводской</v>
      </c>
      <c r="H1524" s="4" t="str">
        <f>VLOOKUP(C1524,Магазин!A:C,3,0)</f>
        <v>ул. Металлургов. 29</v>
      </c>
      <c r="I1524" s="4" t="str">
        <f>VLOOKUP(D1524,Товар!A:F,3,0)</f>
        <v>Карамель клубничная</v>
      </c>
      <c r="J1524" s="4" t="str">
        <f>VLOOKUP(D1524,Товар!A:F,4,0)</f>
        <v>грамм</v>
      </c>
      <c r="K1524" s="4">
        <f>VLOOKUP(D1524,Товар!A:F,5,0)</f>
        <v>500</v>
      </c>
      <c r="L1524" s="4">
        <f>VLOOKUP(D1524,Товар!A:F,6,0)</f>
        <v>120</v>
      </c>
      <c r="M1524" s="4" t="str">
        <f>VLOOKUP(D1524,Товар!A:F,2,0)</f>
        <v>Конфеты</v>
      </c>
    </row>
    <row r="1525" spans="1:13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s="2" t="str">
        <f>VLOOKUP(C1525,Магазин!A:C,2,0)</f>
        <v>Заводской</v>
      </c>
      <c r="H1525" s="4" t="str">
        <f>VLOOKUP(C1525,Магазин!A:C,3,0)</f>
        <v>ул. Металлургов. 29</v>
      </c>
      <c r="I1525" s="4" t="str">
        <f>VLOOKUP(D1525,Товар!A:F,3,0)</f>
        <v>Карамель лимонная</v>
      </c>
      <c r="J1525" s="4" t="str">
        <f>VLOOKUP(D1525,Товар!A:F,4,0)</f>
        <v>грамм</v>
      </c>
      <c r="K1525" s="4">
        <f>VLOOKUP(D1525,Товар!A:F,5,0)</f>
        <v>250</v>
      </c>
      <c r="L1525" s="4">
        <f>VLOOKUP(D1525,Товар!A:F,6,0)</f>
        <v>69</v>
      </c>
      <c r="M1525" s="4" t="str">
        <f>VLOOKUP(D1525,Товар!A:F,2,0)</f>
        <v>Конфеты</v>
      </c>
    </row>
    <row r="1526" spans="1:13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s="2" t="str">
        <f>VLOOKUP(C1526,Магазин!A:C,2,0)</f>
        <v>Заводской</v>
      </c>
      <c r="H1526" s="4" t="str">
        <f>VLOOKUP(C1526,Магазин!A:C,3,0)</f>
        <v>ул. Металлургов. 29</v>
      </c>
      <c r="I1526" s="4" t="str">
        <f>VLOOKUP(D1526,Товар!A:F,3,0)</f>
        <v>Карамель мятная</v>
      </c>
      <c r="J1526" s="4" t="str">
        <f>VLOOKUP(D1526,Товар!A:F,4,0)</f>
        <v>грамм</v>
      </c>
      <c r="K1526" s="4">
        <f>VLOOKUP(D1526,Товар!A:F,5,0)</f>
        <v>500</v>
      </c>
      <c r="L1526" s="4">
        <f>VLOOKUP(D1526,Товар!A:F,6,0)</f>
        <v>99</v>
      </c>
      <c r="M1526" s="4" t="str">
        <f>VLOOKUP(D1526,Товар!A:F,2,0)</f>
        <v>Конфеты</v>
      </c>
    </row>
    <row r="1527" spans="1:13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s="2" t="str">
        <f>VLOOKUP(C1527,Магазин!A:C,2,0)</f>
        <v>Заводской</v>
      </c>
      <c r="H1527" s="4" t="str">
        <f>VLOOKUP(C1527,Магазин!A:C,3,0)</f>
        <v>ул. Металлургов. 29</v>
      </c>
      <c r="I1527" s="4" t="str">
        <f>VLOOKUP(D1527,Товар!A:F,3,0)</f>
        <v>Клюква в сахаре</v>
      </c>
      <c r="J1527" s="4" t="str">
        <f>VLOOKUP(D1527,Товар!A:F,4,0)</f>
        <v>грамм</v>
      </c>
      <c r="K1527" s="4">
        <f>VLOOKUP(D1527,Товар!A:F,5,0)</f>
        <v>300</v>
      </c>
      <c r="L1527" s="4">
        <f>VLOOKUP(D1527,Товар!A:F,6,0)</f>
        <v>264</v>
      </c>
      <c r="M1527" s="4" t="str">
        <f>VLOOKUP(D1527,Товар!A:F,2,0)</f>
        <v>Конфеты</v>
      </c>
    </row>
    <row r="1528" spans="1:13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s="2" t="str">
        <f>VLOOKUP(C1528,Магазин!A:C,2,0)</f>
        <v>Заводской</v>
      </c>
      <c r="H1528" s="4" t="str">
        <f>VLOOKUP(C1528,Магазин!A:C,3,0)</f>
        <v>ул. Металлургов. 29</v>
      </c>
      <c r="I1528" s="4" t="str">
        <f>VLOOKUP(D1528,Товар!A:F,3,0)</f>
        <v>Курага в шоколаде</v>
      </c>
      <c r="J1528" s="4" t="str">
        <f>VLOOKUP(D1528,Товар!A:F,4,0)</f>
        <v>грамм</v>
      </c>
      <c r="K1528" s="4">
        <f>VLOOKUP(D1528,Товар!A:F,5,0)</f>
        <v>250</v>
      </c>
      <c r="L1528" s="4">
        <f>VLOOKUP(D1528,Товар!A:F,6,0)</f>
        <v>360</v>
      </c>
      <c r="M1528" s="4" t="str">
        <f>VLOOKUP(D1528,Товар!A:F,2,0)</f>
        <v>Конфеты</v>
      </c>
    </row>
    <row r="1529" spans="1:13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s="2" t="str">
        <f>VLOOKUP(C1529,Магазин!A:C,2,0)</f>
        <v>Заводской</v>
      </c>
      <c r="H1529" s="4" t="str">
        <f>VLOOKUP(C1529,Магазин!A:C,3,0)</f>
        <v>ул. Металлургов. 29</v>
      </c>
      <c r="I1529" s="4" t="str">
        <f>VLOOKUP(D1529,Товар!A:F,3,0)</f>
        <v>Леденец "Петушок"</v>
      </c>
      <c r="J1529" s="4" t="str">
        <f>VLOOKUP(D1529,Товар!A:F,4,0)</f>
        <v>шт</v>
      </c>
      <c r="K1529" s="4">
        <f>VLOOKUP(D1529,Товар!A:F,5,0)</f>
        <v>1</v>
      </c>
      <c r="L1529" s="4">
        <f>VLOOKUP(D1529,Товар!A:F,6,0)</f>
        <v>25</v>
      </c>
      <c r="M1529" s="4" t="str">
        <f>VLOOKUP(D1529,Товар!A:F,2,0)</f>
        <v>Конфеты</v>
      </c>
    </row>
    <row r="1530" spans="1:13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s="2" t="str">
        <f>VLOOKUP(C1530,Магазин!A:C,2,0)</f>
        <v>Заводской</v>
      </c>
      <c r="H1530" s="4" t="str">
        <f>VLOOKUP(C1530,Магазин!A:C,3,0)</f>
        <v>ул. Металлургов. 29</v>
      </c>
      <c r="I1530" s="4" t="str">
        <f>VLOOKUP(D1530,Товар!A:F,3,0)</f>
        <v>Леденцы фруктовые драже</v>
      </c>
      <c r="J1530" s="4" t="str">
        <f>VLOOKUP(D1530,Товар!A:F,4,0)</f>
        <v>грамм</v>
      </c>
      <c r="K1530" s="4">
        <f>VLOOKUP(D1530,Товар!A:F,5,0)</f>
        <v>150</v>
      </c>
      <c r="L1530" s="4">
        <f>VLOOKUP(D1530,Товар!A:F,6,0)</f>
        <v>149</v>
      </c>
      <c r="M1530" s="4" t="str">
        <f>VLOOKUP(D1530,Товар!A:F,2,0)</f>
        <v>Конфеты</v>
      </c>
    </row>
    <row r="1531" spans="1:13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s="2" t="str">
        <f>VLOOKUP(C1531,Магазин!A:C,2,0)</f>
        <v>Заводской</v>
      </c>
      <c r="H1531" s="4" t="str">
        <f>VLOOKUP(C1531,Магазин!A:C,3,0)</f>
        <v>ул. Металлургов. 29</v>
      </c>
      <c r="I1531" s="4" t="str">
        <f>VLOOKUP(D1531,Товар!A:F,3,0)</f>
        <v>Мармелад в шоколаде</v>
      </c>
      <c r="J1531" s="4" t="str">
        <f>VLOOKUP(D1531,Товар!A:F,4,0)</f>
        <v>грамм</v>
      </c>
      <c r="K1531" s="4">
        <f>VLOOKUP(D1531,Товар!A:F,5,0)</f>
        <v>150</v>
      </c>
      <c r="L1531" s="4">
        <f>VLOOKUP(D1531,Товар!A:F,6,0)</f>
        <v>144</v>
      </c>
      <c r="M1531" s="4" t="str">
        <f>VLOOKUP(D1531,Товар!A:F,2,0)</f>
        <v>Конфеты</v>
      </c>
    </row>
    <row r="1532" spans="1:13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s="2" t="str">
        <f>VLOOKUP(C1532,Магазин!A:C,2,0)</f>
        <v>Заводской</v>
      </c>
      <c r="H1532" s="4" t="str">
        <f>VLOOKUP(C1532,Магазин!A:C,3,0)</f>
        <v>ул. Металлургов. 29</v>
      </c>
      <c r="I1532" s="4" t="str">
        <f>VLOOKUP(D1532,Товар!A:F,3,0)</f>
        <v>Мармелад желейный фигурки</v>
      </c>
      <c r="J1532" s="4" t="str">
        <f>VLOOKUP(D1532,Товар!A:F,4,0)</f>
        <v>грамм</v>
      </c>
      <c r="K1532" s="4">
        <f>VLOOKUP(D1532,Товар!A:F,5,0)</f>
        <v>700</v>
      </c>
      <c r="L1532" s="4">
        <f>VLOOKUP(D1532,Товар!A:F,6,0)</f>
        <v>199</v>
      </c>
      <c r="M1532" s="4" t="str">
        <f>VLOOKUP(D1532,Товар!A:F,2,0)</f>
        <v>Конфеты</v>
      </c>
    </row>
    <row r="1533" spans="1:13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s="2" t="str">
        <f>VLOOKUP(C1533,Магазин!A:C,2,0)</f>
        <v>Заводской</v>
      </c>
      <c r="H1533" s="4" t="str">
        <f>VLOOKUP(C1533,Магазин!A:C,3,0)</f>
        <v>ул. Металлургов. 29</v>
      </c>
      <c r="I1533" s="4" t="str">
        <f>VLOOKUP(D1533,Товар!A:F,3,0)</f>
        <v>Мармелад лимонный</v>
      </c>
      <c r="J1533" s="4" t="str">
        <f>VLOOKUP(D1533,Товар!A:F,4,0)</f>
        <v>грамм</v>
      </c>
      <c r="K1533" s="4">
        <f>VLOOKUP(D1533,Товар!A:F,5,0)</f>
        <v>500</v>
      </c>
      <c r="L1533" s="4">
        <f>VLOOKUP(D1533,Товар!A:F,6,0)</f>
        <v>155</v>
      </c>
      <c r="M1533" s="4" t="str">
        <f>VLOOKUP(D1533,Товар!A:F,2,0)</f>
        <v>Конфеты</v>
      </c>
    </row>
    <row r="1534" spans="1:13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s="2" t="str">
        <f>VLOOKUP(C1534,Магазин!A:C,2,0)</f>
        <v>Заводской</v>
      </c>
      <c r="H1534" s="4" t="str">
        <f>VLOOKUP(C1534,Магазин!A:C,3,0)</f>
        <v>ул. Металлургов. 29</v>
      </c>
      <c r="I1534" s="4" t="str">
        <f>VLOOKUP(D1534,Товар!A:F,3,0)</f>
        <v>Мармелад сливовый</v>
      </c>
      <c r="J1534" s="4" t="str">
        <f>VLOOKUP(D1534,Товар!A:F,4,0)</f>
        <v>грамм</v>
      </c>
      <c r="K1534" s="4">
        <f>VLOOKUP(D1534,Товар!A:F,5,0)</f>
        <v>500</v>
      </c>
      <c r="L1534" s="4">
        <f>VLOOKUP(D1534,Товар!A:F,6,0)</f>
        <v>149</v>
      </c>
      <c r="M1534" s="4" t="str">
        <f>VLOOKUP(D1534,Товар!A:F,2,0)</f>
        <v>Конфеты</v>
      </c>
    </row>
    <row r="1535" spans="1:13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s="2" t="str">
        <f>VLOOKUP(C1535,Магазин!A:C,2,0)</f>
        <v>Заводской</v>
      </c>
      <c r="H1535" s="4" t="str">
        <f>VLOOKUP(C1535,Магазин!A:C,3,0)</f>
        <v>ул. Металлургов. 29</v>
      </c>
      <c r="I1535" s="4" t="str">
        <f>VLOOKUP(D1535,Товар!A:F,3,0)</f>
        <v>Мармелад фруктовый</v>
      </c>
      <c r="J1535" s="4" t="str">
        <f>VLOOKUP(D1535,Товар!A:F,4,0)</f>
        <v>грамм</v>
      </c>
      <c r="K1535" s="4">
        <f>VLOOKUP(D1535,Товар!A:F,5,0)</f>
        <v>600</v>
      </c>
      <c r="L1535" s="4">
        <f>VLOOKUP(D1535,Товар!A:F,6,0)</f>
        <v>139</v>
      </c>
      <c r="M1535" s="4" t="str">
        <f>VLOOKUP(D1535,Товар!A:F,2,0)</f>
        <v>Конфеты</v>
      </c>
    </row>
    <row r="1536" spans="1:13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s="2" t="str">
        <f>VLOOKUP(C1536,Магазин!A:C,2,0)</f>
        <v>Заводской</v>
      </c>
      <c r="H1536" s="4" t="str">
        <f>VLOOKUP(C1536,Магазин!A:C,3,0)</f>
        <v>ул. Металлургов. 29</v>
      </c>
      <c r="I1536" s="4" t="str">
        <f>VLOOKUP(D1536,Товар!A:F,3,0)</f>
        <v>Мармелад яблочный</v>
      </c>
      <c r="J1536" s="4" t="str">
        <f>VLOOKUP(D1536,Товар!A:F,4,0)</f>
        <v>грамм</v>
      </c>
      <c r="K1536" s="4">
        <f>VLOOKUP(D1536,Товар!A:F,5,0)</f>
        <v>1000</v>
      </c>
      <c r="L1536" s="4">
        <f>VLOOKUP(D1536,Товар!A:F,6,0)</f>
        <v>216</v>
      </c>
      <c r="M1536" s="4" t="str">
        <f>VLOOKUP(D1536,Товар!A:F,2,0)</f>
        <v>Конфеты</v>
      </c>
    </row>
    <row r="1537" spans="1:13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s="2" t="str">
        <f>VLOOKUP(C1537,Магазин!A:C,2,0)</f>
        <v>Заводской</v>
      </c>
      <c r="H1537" s="4" t="str">
        <f>VLOOKUP(C1537,Магазин!A:C,3,0)</f>
        <v>ул. Металлургов. 29</v>
      </c>
      <c r="I1537" s="4" t="str">
        <f>VLOOKUP(D1537,Товар!A:F,3,0)</f>
        <v>Набор конфет "Новогодний"</v>
      </c>
      <c r="J1537" s="4" t="str">
        <f>VLOOKUP(D1537,Товар!A:F,4,0)</f>
        <v>грамм</v>
      </c>
      <c r="K1537" s="4">
        <f>VLOOKUP(D1537,Товар!A:F,5,0)</f>
        <v>200</v>
      </c>
      <c r="L1537" s="4">
        <f>VLOOKUP(D1537,Товар!A:F,6,0)</f>
        <v>400</v>
      </c>
      <c r="M1537" s="4" t="str">
        <f>VLOOKUP(D1537,Товар!A:F,2,0)</f>
        <v>Конфеты</v>
      </c>
    </row>
    <row r="1538" spans="1:13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s="2" t="str">
        <f>VLOOKUP(C1538,Магазин!A:C,2,0)</f>
        <v>Заводской</v>
      </c>
      <c r="H1538" s="4" t="str">
        <f>VLOOKUP(C1538,Магазин!A:C,3,0)</f>
        <v>ул. Металлургов. 29</v>
      </c>
      <c r="I1538" s="4" t="str">
        <f>VLOOKUP(D1538,Товар!A:F,3,0)</f>
        <v>Пастила ванильная</v>
      </c>
      <c r="J1538" s="4" t="str">
        <f>VLOOKUP(D1538,Товар!A:F,4,0)</f>
        <v>грамм</v>
      </c>
      <c r="K1538" s="4">
        <f>VLOOKUP(D1538,Товар!A:F,5,0)</f>
        <v>250</v>
      </c>
      <c r="L1538" s="4">
        <f>VLOOKUP(D1538,Товар!A:F,6,0)</f>
        <v>149</v>
      </c>
      <c r="M1538" s="4" t="str">
        <f>VLOOKUP(D1538,Товар!A:F,2,0)</f>
        <v>Конфеты</v>
      </c>
    </row>
    <row r="1539" spans="1:13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s="2" t="str">
        <f>VLOOKUP(C1539,Магазин!A:C,2,0)</f>
        <v>Заводской</v>
      </c>
      <c r="H1539" s="4" t="str">
        <f>VLOOKUP(C1539,Магазин!A:C,3,0)</f>
        <v>ул. Металлургов. 29</v>
      </c>
      <c r="I1539" s="4" t="str">
        <f>VLOOKUP(D1539,Товар!A:F,3,0)</f>
        <v>Пастила с клюквенным соком</v>
      </c>
      <c r="J1539" s="4" t="str">
        <f>VLOOKUP(D1539,Товар!A:F,4,0)</f>
        <v>грамм</v>
      </c>
      <c r="K1539" s="4">
        <f>VLOOKUP(D1539,Товар!A:F,5,0)</f>
        <v>300</v>
      </c>
      <c r="L1539" s="4">
        <f>VLOOKUP(D1539,Товар!A:F,6,0)</f>
        <v>168</v>
      </c>
      <c r="M1539" s="4" t="str">
        <f>VLOOKUP(D1539,Товар!A:F,2,0)</f>
        <v>Конфеты</v>
      </c>
    </row>
    <row r="1540" spans="1:13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s="2" t="str">
        <f>VLOOKUP(C1540,Магазин!A:C,2,0)</f>
        <v>Заводской</v>
      </c>
      <c r="H1540" s="4" t="str">
        <f>VLOOKUP(C1540,Магазин!A:C,3,0)</f>
        <v>ул. Металлургов. 29</v>
      </c>
      <c r="I1540" s="4" t="str">
        <f>VLOOKUP(D1540,Товар!A:F,3,0)</f>
        <v>Сладкая плитка соевая</v>
      </c>
      <c r="J1540" s="4" t="str">
        <f>VLOOKUP(D1540,Товар!A:F,4,0)</f>
        <v>грамм</v>
      </c>
      <c r="K1540" s="4">
        <f>VLOOKUP(D1540,Товар!A:F,5,0)</f>
        <v>100</v>
      </c>
      <c r="L1540" s="4">
        <f>VLOOKUP(D1540,Товар!A:F,6,0)</f>
        <v>69</v>
      </c>
      <c r="M1540" s="4" t="str">
        <f>VLOOKUP(D1540,Товар!A:F,2,0)</f>
        <v>Конфеты</v>
      </c>
    </row>
    <row r="1541" spans="1:13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s="2" t="str">
        <f>VLOOKUP(C1541,Магазин!A:C,2,0)</f>
        <v>Заводской</v>
      </c>
      <c r="H1541" s="4" t="str">
        <f>VLOOKUP(C1541,Магазин!A:C,3,0)</f>
        <v>ул. Металлургов. 29</v>
      </c>
      <c r="I1541" s="4" t="str">
        <f>VLOOKUP(D1541,Товар!A:F,3,0)</f>
        <v>Суфле в шоколаде</v>
      </c>
      <c r="J1541" s="4" t="str">
        <f>VLOOKUP(D1541,Товар!A:F,4,0)</f>
        <v>грамм</v>
      </c>
      <c r="K1541" s="4">
        <f>VLOOKUP(D1541,Товар!A:F,5,0)</f>
        <v>250</v>
      </c>
      <c r="L1541" s="4">
        <f>VLOOKUP(D1541,Товар!A:F,6,0)</f>
        <v>138</v>
      </c>
      <c r="M1541" s="4" t="str">
        <f>VLOOKUP(D1541,Товар!A:F,2,0)</f>
        <v>Конфеты</v>
      </c>
    </row>
    <row r="1542" spans="1:13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s="2" t="str">
        <f>VLOOKUP(C1542,Магазин!A:C,2,0)</f>
        <v>Заводской</v>
      </c>
      <c r="H1542" s="4" t="str">
        <f>VLOOKUP(C1542,Магазин!A:C,3,0)</f>
        <v>ул. Металлургов. 29</v>
      </c>
      <c r="I1542" s="4" t="str">
        <f>VLOOKUP(D1542,Товар!A:F,3,0)</f>
        <v>Чернослив в шоколаде</v>
      </c>
      <c r="J1542" s="4" t="str">
        <f>VLOOKUP(D1542,Товар!A:F,4,0)</f>
        <v>грамм</v>
      </c>
      <c r="K1542" s="4">
        <f>VLOOKUP(D1542,Товар!A:F,5,0)</f>
        <v>250</v>
      </c>
      <c r="L1542" s="4">
        <f>VLOOKUP(D1542,Товар!A:F,6,0)</f>
        <v>360</v>
      </c>
      <c r="M1542" s="4" t="str">
        <f>VLOOKUP(D1542,Товар!A:F,2,0)</f>
        <v>Конфеты</v>
      </c>
    </row>
    <row r="1543" spans="1:13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s="2" t="str">
        <f>VLOOKUP(C1543,Магазин!A:C,2,0)</f>
        <v>Заводской</v>
      </c>
      <c r="H1543" s="4" t="str">
        <f>VLOOKUP(C1543,Магазин!A:C,3,0)</f>
        <v>ул. Металлургов. 29</v>
      </c>
      <c r="I1543" s="4" t="str">
        <f>VLOOKUP(D1543,Товар!A:F,3,0)</f>
        <v>Шоколад молочный</v>
      </c>
      <c r="J1543" s="4" t="str">
        <f>VLOOKUP(D1543,Товар!A:F,4,0)</f>
        <v>грамм</v>
      </c>
      <c r="K1543" s="4">
        <f>VLOOKUP(D1543,Товар!A:F,5,0)</f>
        <v>100</v>
      </c>
      <c r="L1543" s="4">
        <f>VLOOKUP(D1543,Товар!A:F,6,0)</f>
        <v>86</v>
      </c>
      <c r="M1543" s="4" t="str">
        <f>VLOOKUP(D1543,Товар!A:F,2,0)</f>
        <v>Конфеты</v>
      </c>
    </row>
    <row r="1544" spans="1:13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s="2" t="str">
        <f>VLOOKUP(C1544,Магазин!A:C,2,0)</f>
        <v>Заводской</v>
      </c>
      <c r="H1544" s="4" t="str">
        <f>VLOOKUP(C1544,Магазин!A:C,3,0)</f>
        <v>ул. Металлургов. 29</v>
      </c>
      <c r="I1544" s="4" t="str">
        <f>VLOOKUP(D1544,Товар!A:F,3,0)</f>
        <v>Шоколад с изюмом</v>
      </c>
      <c r="J1544" s="4" t="str">
        <f>VLOOKUP(D1544,Товар!A:F,4,0)</f>
        <v>грамм</v>
      </c>
      <c r="K1544" s="4">
        <f>VLOOKUP(D1544,Товар!A:F,5,0)</f>
        <v>80</v>
      </c>
      <c r="L1544" s="4">
        <f>VLOOKUP(D1544,Товар!A:F,6,0)</f>
        <v>94</v>
      </c>
      <c r="M1544" s="4" t="str">
        <f>VLOOKUP(D1544,Товар!A:F,2,0)</f>
        <v>Конфеты</v>
      </c>
    </row>
    <row r="1545" spans="1:13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s="2" t="str">
        <f>VLOOKUP(C1545,Магазин!A:C,2,0)</f>
        <v>Заводской</v>
      </c>
      <c r="H1545" s="4" t="str">
        <f>VLOOKUP(C1545,Магазин!A:C,3,0)</f>
        <v>ул. Металлургов. 29</v>
      </c>
      <c r="I1545" s="4" t="str">
        <f>VLOOKUP(D1545,Товар!A:F,3,0)</f>
        <v>Шоколад с орехом</v>
      </c>
      <c r="J1545" s="4" t="str">
        <f>VLOOKUP(D1545,Товар!A:F,4,0)</f>
        <v>грамм</v>
      </c>
      <c r="K1545" s="4">
        <f>VLOOKUP(D1545,Товар!A:F,5,0)</f>
        <v>100</v>
      </c>
      <c r="L1545" s="4">
        <f>VLOOKUP(D1545,Товар!A:F,6,0)</f>
        <v>99</v>
      </c>
      <c r="M1545" s="4" t="str">
        <f>VLOOKUP(D1545,Товар!A:F,2,0)</f>
        <v>Конфеты</v>
      </c>
    </row>
    <row r="1546" spans="1:13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s="2" t="str">
        <f>VLOOKUP(C1546,Магазин!A:C,2,0)</f>
        <v>Заводской</v>
      </c>
      <c r="H1546" s="4" t="str">
        <f>VLOOKUP(C1546,Магазин!A:C,3,0)</f>
        <v>ул. Металлургов. 29</v>
      </c>
      <c r="I1546" s="4" t="str">
        <f>VLOOKUP(D1546,Товар!A:F,3,0)</f>
        <v>Шоколад темный</v>
      </c>
      <c r="J1546" s="4" t="str">
        <f>VLOOKUP(D1546,Товар!A:F,4,0)</f>
        <v>грамм</v>
      </c>
      <c r="K1546" s="4">
        <f>VLOOKUP(D1546,Товар!A:F,5,0)</f>
        <v>100</v>
      </c>
      <c r="L1546" s="4">
        <f>VLOOKUP(D1546,Товар!A:F,6,0)</f>
        <v>96</v>
      </c>
      <c r="M1546" s="4" t="str">
        <f>VLOOKUP(D1546,Товар!A:F,2,0)</f>
        <v>Конфеты</v>
      </c>
    </row>
    <row r="1547" spans="1:13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s="2" t="str">
        <f>VLOOKUP(C1547,Магазин!A:C,2,0)</f>
        <v>Заводской</v>
      </c>
      <c r="H1547" s="4" t="str">
        <f>VLOOKUP(C1547,Магазин!A:C,3,0)</f>
        <v>ул. Металлургов. 29</v>
      </c>
      <c r="I1547" s="4" t="str">
        <f>VLOOKUP(D1547,Товар!A:F,3,0)</f>
        <v>Шоколадные конфеты "Белочка"</v>
      </c>
      <c r="J1547" s="4" t="str">
        <f>VLOOKUP(D1547,Товар!A:F,4,0)</f>
        <v>грамм</v>
      </c>
      <c r="K1547" s="4">
        <f>VLOOKUP(D1547,Товар!A:F,5,0)</f>
        <v>200</v>
      </c>
      <c r="L1547" s="4">
        <f>VLOOKUP(D1547,Товар!A:F,6,0)</f>
        <v>156</v>
      </c>
      <c r="M1547" s="4" t="str">
        <f>VLOOKUP(D1547,Товар!A:F,2,0)</f>
        <v>Конфеты</v>
      </c>
    </row>
    <row r="1548" spans="1:13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s="2" t="str">
        <f>VLOOKUP(C1548,Магазин!A:C,2,0)</f>
        <v>Заводской</v>
      </c>
      <c r="H1548" s="4" t="str">
        <f>VLOOKUP(C1548,Магазин!A:C,3,0)</f>
        <v>ул. Металлургов. 29</v>
      </c>
      <c r="I1548" s="4" t="str">
        <f>VLOOKUP(D1548,Товар!A:F,3,0)</f>
        <v>Шоколадные конфеты "Грильяж"</v>
      </c>
      <c r="J1548" s="4" t="str">
        <f>VLOOKUP(D1548,Товар!A:F,4,0)</f>
        <v>грамм</v>
      </c>
      <c r="K1548" s="4">
        <f>VLOOKUP(D1548,Товар!A:F,5,0)</f>
        <v>300</v>
      </c>
      <c r="L1548" s="4">
        <f>VLOOKUP(D1548,Товар!A:F,6,0)</f>
        <v>240</v>
      </c>
      <c r="M1548" s="4" t="str">
        <f>VLOOKUP(D1548,Товар!A:F,2,0)</f>
        <v>Конфеты</v>
      </c>
    </row>
    <row r="1549" spans="1:13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s="2" t="str">
        <f>VLOOKUP(C1549,Магазин!A:C,2,0)</f>
        <v>Заводской</v>
      </c>
      <c r="H1549" s="4" t="str">
        <f>VLOOKUP(C1549,Магазин!A:C,3,0)</f>
        <v>ул. Металлургов. 29</v>
      </c>
      <c r="I1549" s="4" t="str">
        <f>VLOOKUP(D1549,Товар!A:F,3,0)</f>
        <v>Шоколадные конфеты ассорти</v>
      </c>
      <c r="J1549" s="4" t="str">
        <f>VLOOKUP(D1549,Товар!A:F,4,0)</f>
        <v>грамм</v>
      </c>
      <c r="K1549" s="4">
        <f>VLOOKUP(D1549,Товар!A:F,5,0)</f>
        <v>400</v>
      </c>
      <c r="L1549" s="4">
        <f>VLOOKUP(D1549,Товар!A:F,6,0)</f>
        <v>399</v>
      </c>
      <c r="M1549" s="4" t="str">
        <f>VLOOKUP(D1549,Товар!A:F,2,0)</f>
        <v>Конфеты</v>
      </c>
    </row>
    <row r="1550" spans="1:13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s="2" t="str">
        <f>VLOOKUP(C1550,Магазин!A:C,2,0)</f>
        <v>Прибрежный</v>
      </c>
      <c r="H1550" s="4" t="str">
        <f>VLOOKUP(C1550,Магазин!A:C,3,0)</f>
        <v>Колхозная, 11</v>
      </c>
      <c r="I1550" s="4" t="str">
        <f>VLOOKUP(D1550,Товар!A:F,3,0)</f>
        <v>Батончик соевый</v>
      </c>
      <c r="J1550" s="4" t="str">
        <f>VLOOKUP(D1550,Товар!A:F,4,0)</f>
        <v>грамм</v>
      </c>
      <c r="K1550" s="4">
        <f>VLOOKUP(D1550,Товар!A:F,5,0)</f>
        <v>250</v>
      </c>
      <c r="L1550" s="4">
        <f>VLOOKUP(D1550,Товар!A:F,6,0)</f>
        <v>132</v>
      </c>
      <c r="M1550" s="4" t="str">
        <f>VLOOKUP(D1550,Товар!A:F,2,0)</f>
        <v>Конфеты</v>
      </c>
    </row>
    <row r="1551" spans="1:13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s="2" t="str">
        <f>VLOOKUP(C1551,Магазин!A:C,2,0)</f>
        <v>Прибрежный</v>
      </c>
      <c r="H1551" s="4" t="str">
        <f>VLOOKUP(C1551,Магазин!A:C,3,0)</f>
        <v>Колхозная, 11</v>
      </c>
      <c r="I1551" s="4" t="str">
        <f>VLOOKUP(D1551,Товар!A:F,3,0)</f>
        <v>Заяц шоколадный большой</v>
      </c>
      <c r="J1551" s="4" t="str">
        <f>VLOOKUP(D1551,Товар!A:F,4,0)</f>
        <v>шт</v>
      </c>
      <c r="K1551" s="4">
        <f>VLOOKUP(D1551,Товар!A:F,5,0)</f>
        <v>1</v>
      </c>
      <c r="L1551" s="4">
        <f>VLOOKUP(D1551,Товар!A:F,6,0)</f>
        <v>299</v>
      </c>
      <c r="M1551" s="4" t="str">
        <f>VLOOKUP(D1551,Товар!A:F,2,0)</f>
        <v>Конфеты</v>
      </c>
    </row>
    <row r="1552" spans="1:13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s="2" t="str">
        <f>VLOOKUP(C1552,Магазин!A:C,2,0)</f>
        <v>Прибрежный</v>
      </c>
      <c r="H1552" s="4" t="str">
        <f>VLOOKUP(C1552,Магазин!A:C,3,0)</f>
        <v>Колхозная, 11</v>
      </c>
      <c r="I1552" s="4" t="str">
        <f>VLOOKUP(D1552,Товар!A:F,3,0)</f>
        <v>Заяц шоколадный малый</v>
      </c>
      <c r="J1552" s="4" t="str">
        <f>VLOOKUP(D1552,Товар!A:F,4,0)</f>
        <v>шт</v>
      </c>
      <c r="K1552" s="4">
        <f>VLOOKUP(D1552,Товар!A:F,5,0)</f>
        <v>6</v>
      </c>
      <c r="L1552" s="4">
        <f>VLOOKUP(D1552,Товар!A:F,6,0)</f>
        <v>349</v>
      </c>
      <c r="M1552" s="4" t="str">
        <f>VLOOKUP(D1552,Товар!A:F,2,0)</f>
        <v>Конфеты</v>
      </c>
    </row>
    <row r="1553" spans="1:13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s="2" t="str">
        <f>VLOOKUP(C1553,Магазин!A:C,2,0)</f>
        <v>Прибрежный</v>
      </c>
      <c r="H1553" s="4" t="str">
        <f>VLOOKUP(C1553,Магазин!A:C,3,0)</f>
        <v>Колхозная, 11</v>
      </c>
      <c r="I1553" s="4" t="str">
        <f>VLOOKUP(D1553,Товар!A:F,3,0)</f>
        <v>Зефир в шоколаде</v>
      </c>
      <c r="J1553" s="4" t="str">
        <f>VLOOKUP(D1553,Товар!A:F,4,0)</f>
        <v>грамм</v>
      </c>
      <c r="K1553" s="4">
        <f>VLOOKUP(D1553,Товар!A:F,5,0)</f>
        <v>250</v>
      </c>
      <c r="L1553" s="4">
        <f>VLOOKUP(D1553,Товар!A:F,6,0)</f>
        <v>264</v>
      </c>
      <c r="M1553" s="4" t="str">
        <f>VLOOKUP(D1553,Товар!A:F,2,0)</f>
        <v>Конфеты</v>
      </c>
    </row>
    <row r="1554" spans="1:13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s="2" t="str">
        <f>VLOOKUP(C1554,Магазин!A:C,2,0)</f>
        <v>Прибрежный</v>
      </c>
      <c r="H1554" s="4" t="str">
        <f>VLOOKUP(C1554,Магазин!A:C,3,0)</f>
        <v>Колхозная, 11</v>
      </c>
      <c r="I1554" s="4" t="str">
        <f>VLOOKUP(D1554,Товар!A:F,3,0)</f>
        <v>Зефир ванильный</v>
      </c>
      <c r="J1554" s="4" t="str">
        <f>VLOOKUP(D1554,Товар!A:F,4,0)</f>
        <v>грамм</v>
      </c>
      <c r="K1554" s="4">
        <f>VLOOKUP(D1554,Товар!A:F,5,0)</f>
        <v>800</v>
      </c>
      <c r="L1554" s="4">
        <f>VLOOKUP(D1554,Товар!A:F,6,0)</f>
        <v>239</v>
      </c>
      <c r="M1554" s="4" t="str">
        <f>VLOOKUP(D1554,Товар!A:F,2,0)</f>
        <v>Конфеты</v>
      </c>
    </row>
    <row r="1555" spans="1:13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s="2" t="str">
        <f>VLOOKUP(C1555,Магазин!A:C,2,0)</f>
        <v>Прибрежный</v>
      </c>
      <c r="H1555" s="4" t="str">
        <f>VLOOKUP(C1555,Магазин!A:C,3,0)</f>
        <v>Колхозная, 11</v>
      </c>
      <c r="I1555" s="4" t="str">
        <f>VLOOKUP(D1555,Товар!A:F,3,0)</f>
        <v>Зефир воздушный</v>
      </c>
      <c r="J1555" s="4" t="str">
        <f>VLOOKUP(D1555,Товар!A:F,4,0)</f>
        <v>грамм</v>
      </c>
      <c r="K1555" s="4">
        <f>VLOOKUP(D1555,Товар!A:F,5,0)</f>
        <v>500</v>
      </c>
      <c r="L1555" s="4">
        <f>VLOOKUP(D1555,Товар!A:F,6,0)</f>
        <v>179</v>
      </c>
      <c r="M1555" s="4" t="str">
        <f>VLOOKUP(D1555,Товар!A:F,2,0)</f>
        <v>Конфеты</v>
      </c>
    </row>
    <row r="1556" spans="1:13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s="2" t="str">
        <f>VLOOKUP(C1556,Магазин!A:C,2,0)</f>
        <v>Прибрежный</v>
      </c>
      <c r="H1556" s="4" t="str">
        <f>VLOOKUP(C1556,Магазин!A:C,3,0)</f>
        <v>Колхозная, 11</v>
      </c>
      <c r="I1556" s="4" t="str">
        <f>VLOOKUP(D1556,Товар!A:F,3,0)</f>
        <v>Зефир лимонный</v>
      </c>
      <c r="J1556" s="4" t="str">
        <f>VLOOKUP(D1556,Товар!A:F,4,0)</f>
        <v>грамм</v>
      </c>
      <c r="K1556" s="4">
        <f>VLOOKUP(D1556,Товар!A:F,5,0)</f>
        <v>1000</v>
      </c>
      <c r="L1556" s="4">
        <f>VLOOKUP(D1556,Товар!A:F,6,0)</f>
        <v>299</v>
      </c>
      <c r="M1556" s="4" t="str">
        <f>VLOOKUP(D1556,Товар!A:F,2,0)</f>
        <v>Конфеты</v>
      </c>
    </row>
    <row r="1557" spans="1:13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s="2" t="str">
        <f>VLOOKUP(C1557,Магазин!A:C,2,0)</f>
        <v>Прибрежный</v>
      </c>
      <c r="H1557" s="4" t="str">
        <f>VLOOKUP(C1557,Магазин!A:C,3,0)</f>
        <v>Колхозная, 11</v>
      </c>
      <c r="I1557" s="4" t="str">
        <f>VLOOKUP(D1557,Товар!A:F,3,0)</f>
        <v>Карамель "Барбарис"</v>
      </c>
      <c r="J1557" s="4" t="str">
        <f>VLOOKUP(D1557,Товар!A:F,4,0)</f>
        <v>грамм</v>
      </c>
      <c r="K1557" s="4">
        <f>VLOOKUP(D1557,Товар!A:F,5,0)</f>
        <v>250</v>
      </c>
      <c r="L1557" s="4">
        <f>VLOOKUP(D1557,Товар!A:F,6,0)</f>
        <v>60</v>
      </c>
      <c r="M1557" s="4" t="str">
        <f>VLOOKUP(D1557,Товар!A:F,2,0)</f>
        <v>Конфеты</v>
      </c>
    </row>
    <row r="1558" spans="1:13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s="2" t="str">
        <f>VLOOKUP(C1558,Магазин!A:C,2,0)</f>
        <v>Прибрежный</v>
      </c>
      <c r="H1558" s="4" t="str">
        <f>VLOOKUP(C1558,Магазин!A:C,3,0)</f>
        <v>Колхозная, 11</v>
      </c>
      <c r="I1558" s="4" t="str">
        <f>VLOOKUP(D1558,Товар!A:F,3,0)</f>
        <v>Карамель "Взлетная"</v>
      </c>
      <c r="J1558" s="4" t="str">
        <f>VLOOKUP(D1558,Товар!A:F,4,0)</f>
        <v>грамм</v>
      </c>
      <c r="K1558" s="4">
        <f>VLOOKUP(D1558,Товар!A:F,5,0)</f>
        <v>500</v>
      </c>
      <c r="L1558" s="4">
        <f>VLOOKUP(D1558,Товар!A:F,6,0)</f>
        <v>109</v>
      </c>
      <c r="M1558" s="4" t="str">
        <f>VLOOKUP(D1558,Товар!A:F,2,0)</f>
        <v>Конфеты</v>
      </c>
    </row>
    <row r="1559" spans="1:13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s="2" t="str">
        <f>VLOOKUP(C1559,Магазин!A:C,2,0)</f>
        <v>Прибрежный</v>
      </c>
      <c r="H1559" s="4" t="str">
        <f>VLOOKUP(C1559,Магазин!A:C,3,0)</f>
        <v>Колхозная, 11</v>
      </c>
      <c r="I1559" s="4" t="str">
        <f>VLOOKUP(D1559,Товар!A:F,3,0)</f>
        <v>Карамель "Раковая шейка"</v>
      </c>
      <c r="J1559" s="4" t="str">
        <f>VLOOKUP(D1559,Товар!A:F,4,0)</f>
        <v>грамм</v>
      </c>
      <c r="K1559" s="4">
        <f>VLOOKUP(D1559,Товар!A:F,5,0)</f>
        <v>1000</v>
      </c>
      <c r="L1559" s="4">
        <f>VLOOKUP(D1559,Товар!A:F,6,0)</f>
        <v>650</v>
      </c>
      <c r="M1559" s="4" t="str">
        <f>VLOOKUP(D1559,Товар!A:F,2,0)</f>
        <v>Конфеты</v>
      </c>
    </row>
    <row r="1560" spans="1:13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s="2" t="str">
        <f>VLOOKUP(C1560,Магазин!A:C,2,0)</f>
        <v>Прибрежный</v>
      </c>
      <c r="H1560" s="4" t="str">
        <f>VLOOKUP(C1560,Магазин!A:C,3,0)</f>
        <v>Колхозная, 11</v>
      </c>
      <c r="I1560" s="4" t="str">
        <f>VLOOKUP(D1560,Товар!A:F,3,0)</f>
        <v>Карамель клубничная</v>
      </c>
      <c r="J1560" s="4" t="str">
        <f>VLOOKUP(D1560,Товар!A:F,4,0)</f>
        <v>грамм</v>
      </c>
      <c r="K1560" s="4">
        <f>VLOOKUP(D1560,Товар!A:F,5,0)</f>
        <v>500</v>
      </c>
      <c r="L1560" s="4">
        <f>VLOOKUP(D1560,Товар!A:F,6,0)</f>
        <v>120</v>
      </c>
      <c r="M1560" s="4" t="str">
        <f>VLOOKUP(D1560,Товар!A:F,2,0)</f>
        <v>Конфеты</v>
      </c>
    </row>
    <row r="1561" spans="1:13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s="2" t="str">
        <f>VLOOKUP(C1561,Магазин!A:C,2,0)</f>
        <v>Прибрежный</v>
      </c>
      <c r="H1561" s="4" t="str">
        <f>VLOOKUP(C1561,Магазин!A:C,3,0)</f>
        <v>Колхозная, 11</v>
      </c>
      <c r="I1561" s="4" t="str">
        <f>VLOOKUP(D1561,Товар!A:F,3,0)</f>
        <v>Карамель лимонная</v>
      </c>
      <c r="J1561" s="4" t="str">
        <f>VLOOKUP(D1561,Товар!A:F,4,0)</f>
        <v>грамм</v>
      </c>
      <c r="K1561" s="4">
        <f>VLOOKUP(D1561,Товар!A:F,5,0)</f>
        <v>250</v>
      </c>
      <c r="L1561" s="4">
        <f>VLOOKUP(D1561,Товар!A:F,6,0)</f>
        <v>69</v>
      </c>
      <c r="M1561" s="4" t="str">
        <f>VLOOKUP(D1561,Товар!A:F,2,0)</f>
        <v>Конфеты</v>
      </c>
    </row>
    <row r="1562" spans="1:13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s="2" t="str">
        <f>VLOOKUP(C1562,Магазин!A:C,2,0)</f>
        <v>Прибрежный</v>
      </c>
      <c r="H1562" s="4" t="str">
        <f>VLOOKUP(C1562,Магазин!A:C,3,0)</f>
        <v>Колхозная, 11</v>
      </c>
      <c r="I1562" s="4" t="str">
        <f>VLOOKUP(D1562,Товар!A:F,3,0)</f>
        <v>Карамель мятная</v>
      </c>
      <c r="J1562" s="4" t="str">
        <f>VLOOKUP(D1562,Товар!A:F,4,0)</f>
        <v>грамм</v>
      </c>
      <c r="K1562" s="4">
        <f>VLOOKUP(D1562,Товар!A:F,5,0)</f>
        <v>500</v>
      </c>
      <c r="L1562" s="4">
        <f>VLOOKUP(D1562,Товар!A:F,6,0)</f>
        <v>99</v>
      </c>
      <c r="M1562" s="4" t="str">
        <f>VLOOKUP(D1562,Товар!A:F,2,0)</f>
        <v>Конфеты</v>
      </c>
    </row>
    <row r="1563" spans="1:13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s="2" t="str">
        <f>VLOOKUP(C1563,Магазин!A:C,2,0)</f>
        <v>Прибрежный</v>
      </c>
      <c r="H1563" s="4" t="str">
        <f>VLOOKUP(C1563,Магазин!A:C,3,0)</f>
        <v>Колхозная, 11</v>
      </c>
      <c r="I1563" s="4" t="str">
        <f>VLOOKUP(D1563,Товар!A:F,3,0)</f>
        <v>Клюква в сахаре</v>
      </c>
      <c r="J1563" s="4" t="str">
        <f>VLOOKUP(D1563,Товар!A:F,4,0)</f>
        <v>грамм</v>
      </c>
      <c r="K1563" s="4">
        <f>VLOOKUP(D1563,Товар!A:F,5,0)</f>
        <v>300</v>
      </c>
      <c r="L1563" s="4">
        <f>VLOOKUP(D1563,Товар!A:F,6,0)</f>
        <v>264</v>
      </c>
      <c r="M1563" s="4" t="str">
        <f>VLOOKUP(D1563,Товар!A:F,2,0)</f>
        <v>Конфеты</v>
      </c>
    </row>
    <row r="1564" spans="1:13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s="2" t="str">
        <f>VLOOKUP(C1564,Магазин!A:C,2,0)</f>
        <v>Прибрежный</v>
      </c>
      <c r="H1564" s="4" t="str">
        <f>VLOOKUP(C1564,Магазин!A:C,3,0)</f>
        <v>Колхозная, 11</v>
      </c>
      <c r="I1564" s="4" t="str">
        <f>VLOOKUP(D1564,Товар!A:F,3,0)</f>
        <v>Курага в шоколаде</v>
      </c>
      <c r="J1564" s="4" t="str">
        <f>VLOOKUP(D1564,Товар!A:F,4,0)</f>
        <v>грамм</v>
      </c>
      <c r="K1564" s="4">
        <f>VLOOKUP(D1564,Товар!A:F,5,0)</f>
        <v>250</v>
      </c>
      <c r="L1564" s="4">
        <f>VLOOKUP(D1564,Товар!A:F,6,0)</f>
        <v>360</v>
      </c>
      <c r="M1564" s="4" t="str">
        <f>VLOOKUP(D1564,Товар!A:F,2,0)</f>
        <v>Конфеты</v>
      </c>
    </row>
    <row r="1565" spans="1:13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s="2" t="str">
        <f>VLOOKUP(C1565,Магазин!A:C,2,0)</f>
        <v>Прибрежный</v>
      </c>
      <c r="H1565" s="4" t="str">
        <f>VLOOKUP(C1565,Магазин!A:C,3,0)</f>
        <v>Колхозная, 11</v>
      </c>
      <c r="I1565" s="4" t="str">
        <f>VLOOKUP(D1565,Товар!A:F,3,0)</f>
        <v>Леденец "Петушок"</v>
      </c>
      <c r="J1565" s="4" t="str">
        <f>VLOOKUP(D1565,Товар!A:F,4,0)</f>
        <v>шт</v>
      </c>
      <c r="K1565" s="4">
        <f>VLOOKUP(D1565,Товар!A:F,5,0)</f>
        <v>1</v>
      </c>
      <c r="L1565" s="4">
        <f>VLOOKUP(D1565,Товар!A:F,6,0)</f>
        <v>25</v>
      </c>
      <c r="M1565" s="4" t="str">
        <f>VLOOKUP(D1565,Товар!A:F,2,0)</f>
        <v>Конфеты</v>
      </c>
    </row>
    <row r="1566" spans="1:13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s="2" t="str">
        <f>VLOOKUP(C1566,Магазин!A:C,2,0)</f>
        <v>Прибрежный</v>
      </c>
      <c r="H1566" s="4" t="str">
        <f>VLOOKUP(C1566,Магазин!A:C,3,0)</f>
        <v>Колхозная, 11</v>
      </c>
      <c r="I1566" s="4" t="str">
        <f>VLOOKUP(D1566,Товар!A:F,3,0)</f>
        <v>Леденцы фруктовые драже</v>
      </c>
      <c r="J1566" s="4" t="str">
        <f>VLOOKUP(D1566,Товар!A:F,4,0)</f>
        <v>грамм</v>
      </c>
      <c r="K1566" s="4">
        <f>VLOOKUP(D1566,Товар!A:F,5,0)</f>
        <v>150</v>
      </c>
      <c r="L1566" s="4">
        <f>VLOOKUP(D1566,Товар!A:F,6,0)</f>
        <v>149</v>
      </c>
      <c r="M1566" s="4" t="str">
        <f>VLOOKUP(D1566,Товар!A:F,2,0)</f>
        <v>Конфеты</v>
      </c>
    </row>
    <row r="1567" spans="1:13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s="2" t="str">
        <f>VLOOKUP(C1567,Магазин!A:C,2,0)</f>
        <v>Прибрежный</v>
      </c>
      <c r="H1567" s="4" t="str">
        <f>VLOOKUP(C1567,Магазин!A:C,3,0)</f>
        <v>Колхозная, 11</v>
      </c>
      <c r="I1567" s="4" t="str">
        <f>VLOOKUP(D1567,Товар!A:F,3,0)</f>
        <v>Мармелад в шоколаде</v>
      </c>
      <c r="J1567" s="4" t="str">
        <f>VLOOKUP(D1567,Товар!A:F,4,0)</f>
        <v>грамм</v>
      </c>
      <c r="K1567" s="4">
        <f>VLOOKUP(D1567,Товар!A:F,5,0)</f>
        <v>150</v>
      </c>
      <c r="L1567" s="4">
        <f>VLOOKUP(D1567,Товар!A:F,6,0)</f>
        <v>144</v>
      </c>
      <c r="M1567" s="4" t="str">
        <f>VLOOKUP(D1567,Товар!A:F,2,0)</f>
        <v>Конфеты</v>
      </c>
    </row>
    <row r="1568" spans="1:13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s="2" t="str">
        <f>VLOOKUP(C1568,Магазин!A:C,2,0)</f>
        <v>Прибрежный</v>
      </c>
      <c r="H1568" s="4" t="str">
        <f>VLOOKUP(C1568,Магазин!A:C,3,0)</f>
        <v>Колхозная, 11</v>
      </c>
      <c r="I1568" s="4" t="str">
        <f>VLOOKUP(D1568,Товар!A:F,3,0)</f>
        <v>Мармелад желейный фигурки</v>
      </c>
      <c r="J1568" s="4" t="str">
        <f>VLOOKUP(D1568,Товар!A:F,4,0)</f>
        <v>грамм</v>
      </c>
      <c r="K1568" s="4">
        <f>VLOOKUP(D1568,Товар!A:F,5,0)</f>
        <v>700</v>
      </c>
      <c r="L1568" s="4">
        <f>VLOOKUP(D1568,Товар!A:F,6,0)</f>
        <v>199</v>
      </c>
      <c r="M1568" s="4" t="str">
        <f>VLOOKUP(D1568,Товар!A:F,2,0)</f>
        <v>Конфеты</v>
      </c>
    </row>
    <row r="1569" spans="1:13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s="2" t="str">
        <f>VLOOKUP(C1569,Магазин!A:C,2,0)</f>
        <v>Прибрежный</v>
      </c>
      <c r="H1569" s="4" t="str">
        <f>VLOOKUP(C1569,Магазин!A:C,3,0)</f>
        <v>Колхозная, 11</v>
      </c>
      <c r="I1569" s="4" t="str">
        <f>VLOOKUP(D1569,Товар!A:F,3,0)</f>
        <v>Мармелад лимонный</v>
      </c>
      <c r="J1569" s="4" t="str">
        <f>VLOOKUP(D1569,Товар!A:F,4,0)</f>
        <v>грамм</v>
      </c>
      <c r="K1569" s="4">
        <f>VLOOKUP(D1569,Товар!A:F,5,0)</f>
        <v>500</v>
      </c>
      <c r="L1569" s="4">
        <f>VLOOKUP(D1569,Товар!A:F,6,0)</f>
        <v>155</v>
      </c>
      <c r="M1569" s="4" t="str">
        <f>VLOOKUP(D1569,Товар!A:F,2,0)</f>
        <v>Конфеты</v>
      </c>
    </row>
    <row r="1570" spans="1:13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s="2" t="str">
        <f>VLOOKUP(C1570,Магазин!A:C,2,0)</f>
        <v>Прибрежный</v>
      </c>
      <c r="H1570" s="4" t="str">
        <f>VLOOKUP(C1570,Магазин!A:C,3,0)</f>
        <v>Колхозная, 11</v>
      </c>
      <c r="I1570" s="4" t="str">
        <f>VLOOKUP(D1570,Товар!A:F,3,0)</f>
        <v>Мармелад сливовый</v>
      </c>
      <c r="J1570" s="4" t="str">
        <f>VLOOKUP(D1570,Товар!A:F,4,0)</f>
        <v>грамм</v>
      </c>
      <c r="K1570" s="4">
        <f>VLOOKUP(D1570,Товар!A:F,5,0)</f>
        <v>500</v>
      </c>
      <c r="L1570" s="4">
        <f>VLOOKUP(D1570,Товар!A:F,6,0)</f>
        <v>149</v>
      </c>
      <c r="M1570" s="4" t="str">
        <f>VLOOKUP(D1570,Товар!A:F,2,0)</f>
        <v>Конфеты</v>
      </c>
    </row>
    <row r="1571" spans="1:13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s="2" t="str">
        <f>VLOOKUP(C1571,Магазин!A:C,2,0)</f>
        <v>Прибрежный</v>
      </c>
      <c r="H1571" s="4" t="str">
        <f>VLOOKUP(C1571,Магазин!A:C,3,0)</f>
        <v>Колхозная, 11</v>
      </c>
      <c r="I1571" s="4" t="str">
        <f>VLOOKUP(D1571,Товар!A:F,3,0)</f>
        <v>Мармелад фруктовый</v>
      </c>
      <c r="J1571" s="4" t="str">
        <f>VLOOKUP(D1571,Товар!A:F,4,0)</f>
        <v>грамм</v>
      </c>
      <c r="K1571" s="4">
        <f>VLOOKUP(D1571,Товар!A:F,5,0)</f>
        <v>600</v>
      </c>
      <c r="L1571" s="4">
        <f>VLOOKUP(D1571,Товар!A:F,6,0)</f>
        <v>139</v>
      </c>
      <c r="M1571" s="4" t="str">
        <f>VLOOKUP(D1571,Товар!A:F,2,0)</f>
        <v>Конфеты</v>
      </c>
    </row>
    <row r="1572" spans="1:13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s="2" t="str">
        <f>VLOOKUP(C1572,Магазин!A:C,2,0)</f>
        <v>Прибрежный</v>
      </c>
      <c r="H1572" s="4" t="str">
        <f>VLOOKUP(C1572,Магазин!A:C,3,0)</f>
        <v>Колхозная, 11</v>
      </c>
      <c r="I1572" s="4" t="str">
        <f>VLOOKUP(D1572,Товар!A:F,3,0)</f>
        <v>Мармелад яблочный</v>
      </c>
      <c r="J1572" s="4" t="str">
        <f>VLOOKUP(D1572,Товар!A:F,4,0)</f>
        <v>грамм</v>
      </c>
      <c r="K1572" s="4">
        <f>VLOOKUP(D1572,Товар!A:F,5,0)</f>
        <v>1000</v>
      </c>
      <c r="L1572" s="4">
        <f>VLOOKUP(D1572,Товар!A:F,6,0)</f>
        <v>216</v>
      </c>
      <c r="M1572" s="4" t="str">
        <f>VLOOKUP(D1572,Товар!A:F,2,0)</f>
        <v>Конфеты</v>
      </c>
    </row>
    <row r="1573" spans="1:13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s="2" t="str">
        <f>VLOOKUP(C1573,Магазин!A:C,2,0)</f>
        <v>Прибрежный</v>
      </c>
      <c r="H1573" s="4" t="str">
        <f>VLOOKUP(C1573,Магазин!A:C,3,0)</f>
        <v>Колхозная, 11</v>
      </c>
      <c r="I1573" s="4" t="str">
        <f>VLOOKUP(D1573,Товар!A:F,3,0)</f>
        <v>Набор конфет "Новогодний"</v>
      </c>
      <c r="J1573" s="4" t="str">
        <f>VLOOKUP(D1573,Товар!A:F,4,0)</f>
        <v>грамм</v>
      </c>
      <c r="K1573" s="4">
        <f>VLOOKUP(D1573,Товар!A:F,5,0)</f>
        <v>200</v>
      </c>
      <c r="L1573" s="4">
        <f>VLOOKUP(D1573,Товар!A:F,6,0)</f>
        <v>400</v>
      </c>
      <c r="M1573" s="4" t="str">
        <f>VLOOKUP(D1573,Товар!A:F,2,0)</f>
        <v>Конфеты</v>
      </c>
    </row>
    <row r="1574" spans="1:13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s="2" t="str">
        <f>VLOOKUP(C1574,Магазин!A:C,2,0)</f>
        <v>Прибрежный</v>
      </c>
      <c r="H1574" s="4" t="str">
        <f>VLOOKUP(C1574,Магазин!A:C,3,0)</f>
        <v>Колхозная, 11</v>
      </c>
      <c r="I1574" s="4" t="str">
        <f>VLOOKUP(D1574,Товар!A:F,3,0)</f>
        <v>Пастила ванильная</v>
      </c>
      <c r="J1574" s="4" t="str">
        <f>VLOOKUP(D1574,Товар!A:F,4,0)</f>
        <v>грамм</v>
      </c>
      <c r="K1574" s="4">
        <f>VLOOKUP(D1574,Товар!A:F,5,0)</f>
        <v>250</v>
      </c>
      <c r="L1574" s="4">
        <f>VLOOKUP(D1574,Товар!A:F,6,0)</f>
        <v>149</v>
      </c>
      <c r="M1574" s="4" t="str">
        <f>VLOOKUP(D1574,Товар!A:F,2,0)</f>
        <v>Конфеты</v>
      </c>
    </row>
    <row r="1575" spans="1:13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s="2" t="str">
        <f>VLOOKUP(C1575,Магазин!A:C,2,0)</f>
        <v>Прибрежный</v>
      </c>
      <c r="H1575" s="4" t="str">
        <f>VLOOKUP(C1575,Магазин!A:C,3,0)</f>
        <v>Колхозная, 11</v>
      </c>
      <c r="I1575" s="4" t="str">
        <f>VLOOKUP(D1575,Товар!A:F,3,0)</f>
        <v>Пастила с клюквенным соком</v>
      </c>
      <c r="J1575" s="4" t="str">
        <f>VLOOKUP(D1575,Товар!A:F,4,0)</f>
        <v>грамм</v>
      </c>
      <c r="K1575" s="4">
        <f>VLOOKUP(D1575,Товар!A:F,5,0)</f>
        <v>300</v>
      </c>
      <c r="L1575" s="4">
        <f>VLOOKUP(D1575,Товар!A:F,6,0)</f>
        <v>168</v>
      </c>
      <c r="M1575" s="4" t="str">
        <f>VLOOKUP(D1575,Товар!A:F,2,0)</f>
        <v>Конфеты</v>
      </c>
    </row>
    <row r="1576" spans="1:13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s="2" t="str">
        <f>VLOOKUP(C1576,Магазин!A:C,2,0)</f>
        <v>Прибрежный</v>
      </c>
      <c r="H1576" s="4" t="str">
        <f>VLOOKUP(C1576,Магазин!A:C,3,0)</f>
        <v>Колхозная, 11</v>
      </c>
      <c r="I1576" s="4" t="str">
        <f>VLOOKUP(D1576,Товар!A:F,3,0)</f>
        <v>Сладкая плитка соевая</v>
      </c>
      <c r="J1576" s="4" t="str">
        <f>VLOOKUP(D1576,Товар!A:F,4,0)</f>
        <v>грамм</v>
      </c>
      <c r="K1576" s="4">
        <f>VLOOKUP(D1576,Товар!A:F,5,0)</f>
        <v>100</v>
      </c>
      <c r="L1576" s="4">
        <f>VLOOKUP(D1576,Товар!A:F,6,0)</f>
        <v>69</v>
      </c>
      <c r="M1576" s="4" t="str">
        <f>VLOOKUP(D1576,Товар!A:F,2,0)</f>
        <v>Конфеты</v>
      </c>
    </row>
    <row r="1577" spans="1:13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s="2" t="str">
        <f>VLOOKUP(C1577,Магазин!A:C,2,0)</f>
        <v>Прибрежный</v>
      </c>
      <c r="H1577" s="4" t="str">
        <f>VLOOKUP(C1577,Магазин!A:C,3,0)</f>
        <v>Колхозная, 11</v>
      </c>
      <c r="I1577" s="4" t="str">
        <f>VLOOKUP(D1577,Товар!A:F,3,0)</f>
        <v>Суфле в шоколаде</v>
      </c>
      <c r="J1577" s="4" t="str">
        <f>VLOOKUP(D1577,Товар!A:F,4,0)</f>
        <v>грамм</v>
      </c>
      <c r="K1577" s="4">
        <f>VLOOKUP(D1577,Товар!A:F,5,0)</f>
        <v>250</v>
      </c>
      <c r="L1577" s="4">
        <f>VLOOKUP(D1577,Товар!A:F,6,0)</f>
        <v>138</v>
      </c>
      <c r="M1577" s="4" t="str">
        <f>VLOOKUP(D1577,Товар!A:F,2,0)</f>
        <v>Конфеты</v>
      </c>
    </row>
    <row r="1578" spans="1:13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s="2" t="str">
        <f>VLOOKUP(C1578,Магазин!A:C,2,0)</f>
        <v>Прибрежный</v>
      </c>
      <c r="H1578" s="4" t="str">
        <f>VLOOKUP(C1578,Магазин!A:C,3,0)</f>
        <v>Колхозная, 11</v>
      </c>
      <c r="I1578" s="4" t="str">
        <f>VLOOKUP(D1578,Товар!A:F,3,0)</f>
        <v>Чернослив в шоколаде</v>
      </c>
      <c r="J1578" s="4" t="str">
        <f>VLOOKUP(D1578,Товар!A:F,4,0)</f>
        <v>грамм</v>
      </c>
      <c r="K1578" s="4">
        <f>VLOOKUP(D1578,Товар!A:F,5,0)</f>
        <v>250</v>
      </c>
      <c r="L1578" s="4">
        <f>VLOOKUP(D1578,Товар!A:F,6,0)</f>
        <v>360</v>
      </c>
      <c r="M1578" s="4" t="str">
        <f>VLOOKUP(D1578,Товар!A:F,2,0)</f>
        <v>Конфеты</v>
      </c>
    </row>
    <row r="1579" spans="1:13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s="2" t="str">
        <f>VLOOKUP(C1579,Магазин!A:C,2,0)</f>
        <v>Прибрежный</v>
      </c>
      <c r="H1579" s="4" t="str">
        <f>VLOOKUP(C1579,Магазин!A:C,3,0)</f>
        <v>Колхозная, 11</v>
      </c>
      <c r="I1579" s="4" t="str">
        <f>VLOOKUP(D1579,Товар!A:F,3,0)</f>
        <v>Шоколад молочный</v>
      </c>
      <c r="J1579" s="4" t="str">
        <f>VLOOKUP(D1579,Товар!A:F,4,0)</f>
        <v>грамм</v>
      </c>
      <c r="K1579" s="4">
        <f>VLOOKUP(D1579,Товар!A:F,5,0)</f>
        <v>100</v>
      </c>
      <c r="L1579" s="4">
        <f>VLOOKUP(D1579,Товар!A:F,6,0)</f>
        <v>86</v>
      </c>
      <c r="M1579" s="4" t="str">
        <f>VLOOKUP(D1579,Товар!A:F,2,0)</f>
        <v>Конфеты</v>
      </c>
    </row>
    <row r="1580" spans="1:13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s="2" t="str">
        <f>VLOOKUP(C1580,Магазин!A:C,2,0)</f>
        <v>Прибрежный</v>
      </c>
      <c r="H1580" s="4" t="str">
        <f>VLOOKUP(C1580,Магазин!A:C,3,0)</f>
        <v>Колхозная, 11</v>
      </c>
      <c r="I1580" s="4" t="str">
        <f>VLOOKUP(D1580,Товар!A:F,3,0)</f>
        <v>Шоколад с изюмом</v>
      </c>
      <c r="J1580" s="4" t="str">
        <f>VLOOKUP(D1580,Товар!A:F,4,0)</f>
        <v>грамм</v>
      </c>
      <c r="K1580" s="4">
        <f>VLOOKUP(D1580,Товар!A:F,5,0)</f>
        <v>80</v>
      </c>
      <c r="L1580" s="4">
        <f>VLOOKUP(D1580,Товар!A:F,6,0)</f>
        <v>94</v>
      </c>
      <c r="M1580" s="4" t="str">
        <f>VLOOKUP(D1580,Товар!A:F,2,0)</f>
        <v>Конфеты</v>
      </c>
    </row>
    <row r="1581" spans="1:13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s="2" t="str">
        <f>VLOOKUP(C1581,Магазин!A:C,2,0)</f>
        <v>Прибрежный</v>
      </c>
      <c r="H1581" s="4" t="str">
        <f>VLOOKUP(C1581,Магазин!A:C,3,0)</f>
        <v>Колхозная, 11</v>
      </c>
      <c r="I1581" s="4" t="str">
        <f>VLOOKUP(D1581,Товар!A:F,3,0)</f>
        <v>Шоколад с орехом</v>
      </c>
      <c r="J1581" s="4" t="str">
        <f>VLOOKUP(D1581,Товар!A:F,4,0)</f>
        <v>грамм</v>
      </c>
      <c r="K1581" s="4">
        <f>VLOOKUP(D1581,Товар!A:F,5,0)</f>
        <v>100</v>
      </c>
      <c r="L1581" s="4">
        <f>VLOOKUP(D1581,Товар!A:F,6,0)</f>
        <v>99</v>
      </c>
      <c r="M1581" s="4" t="str">
        <f>VLOOKUP(D1581,Товар!A:F,2,0)</f>
        <v>Конфеты</v>
      </c>
    </row>
    <row r="1582" spans="1:13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s="2" t="str">
        <f>VLOOKUP(C1582,Магазин!A:C,2,0)</f>
        <v>Прибрежный</v>
      </c>
      <c r="H1582" s="4" t="str">
        <f>VLOOKUP(C1582,Магазин!A:C,3,0)</f>
        <v>Колхозная, 11</v>
      </c>
      <c r="I1582" s="4" t="str">
        <f>VLOOKUP(D1582,Товар!A:F,3,0)</f>
        <v>Шоколад темный</v>
      </c>
      <c r="J1582" s="4" t="str">
        <f>VLOOKUP(D1582,Товар!A:F,4,0)</f>
        <v>грамм</v>
      </c>
      <c r="K1582" s="4">
        <f>VLOOKUP(D1582,Товар!A:F,5,0)</f>
        <v>100</v>
      </c>
      <c r="L1582" s="4">
        <f>VLOOKUP(D1582,Товар!A:F,6,0)</f>
        <v>96</v>
      </c>
      <c r="M1582" s="4" t="str">
        <f>VLOOKUP(D1582,Товар!A:F,2,0)</f>
        <v>Конфеты</v>
      </c>
    </row>
    <row r="1583" spans="1:13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s="2" t="str">
        <f>VLOOKUP(C1583,Магазин!A:C,2,0)</f>
        <v>Прибрежный</v>
      </c>
      <c r="H1583" s="4" t="str">
        <f>VLOOKUP(C1583,Магазин!A:C,3,0)</f>
        <v>Колхозная, 11</v>
      </c>
      <c r="I1583" s="4" t="str">
        <f>VLOOKUP(D1583,Товар!A:F,3,0)</f>
        <v>Шоколадные конфеты "Белочка"</v>
      </c>
      <c r="J1583" s="4" t="str">
        <f>VLOOKUP(D1583,Товар!A:F,4,0)</f>
        <v>грамм</v>
      </c>
      <c r="K1583" s="4">
        <f>VLOOKUP(D1583,Товар!A:F,5,0)</f>
        <v>200</v>
      </c>
      <c r="L1583" s="4">
        <f>VLOOKUP(D1583,Товар!A:F,6,0)</f>
        <v>156</v>
      </c>
      <c r="M1583" s="4" t="str">
        <f>VLOOKUP(D1583,Товар!A:F,2,0)</f>
        <v>Конфеты</v>
      </c>
    </row>
    <row r="1584" spans="1:13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s="2" t="str">
        <f>VLOOKUP(C1584,Магазин!A:C,2,0)</f>
        <v>Прибрежный</v>
      </c>
      <c r="H1584" s="4" t="str">
        <f>VLOOKUP(C1584,Магазин!A:C,3,0)</f>
        <v>Колхозная, 11</v>
      </c>
      <c r="I1584" s="4" t="str">
        <f>VLOOKUP(D1584,Товар!A:F,3,0)</f>
        <v>Шоколадные конфеты "Грильяж"</v>
      </c>
      <c r="J1584" s="4" t="str">
        <f>VLOOKUP(D1584,Товар!A:F,4,0)</f>
        <v>грамм</v>
      </c>
      <c r="K1584" s="4">
        <f>VLOOKUP(D1584,Товар!A:F,5,0)</f>
        <v>300</v>
      </c>
      <c r="L1584" s="4">
        <f>VLOOKUP(D1584,Товар!A:F,6,0)</f>
        <v>240</v>
      </c>
      <c r="M1584" s="4" t="str">
        <f>VLOOKUP(D1584,Товар!A:F,2,0)</f>
        <v>Конфеты</v>
      </c>
    </row>
    <row r="1585" spans="1:13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s="2" t="str">
        <f>VLOOKUP(C1585,Магазин!A:C,2,0)</f>
        <v>Прибрежный</v>
      </c>
      <c r="H1585" s="4" t="str">
        <f>VLOOKUP(C1585,Магазин!A:C,3,0)</f>
        <v>Колхозная, 11</v>
      </c>
      <c r="I1585" s="4" t="str">
        <f>VLOOKUP(D1585,Товар!A:F,3,0)</f>
        <v>Шоколадные конфеты ассорти</v>
      </c>
      <c r="J1585" s="4" t="str">
        <f>VLOOKUP(D1585,Товар!A:F,4,0)</f>
        <v>грамм</v>
      </c>
      <c r="K1585" s="4">
        <f>VLOOKUP(D1585,Товар!A:F,5,0)</f>
        <v>400</v>
      </c>
      <c r="L1585" s="4">
        <f>VLOOKUP(D1585,Товар!A:F,6,0)</f>
        <v>399</v>
      </c>
      <c r="M1585" s="4" t="str">
        <f>VLOOKUP(D1585,Товар!A:F,2,0)</f>
        <v>Конфеты</v>
      </c>
    </row>
    <row r="1586" spans="1:13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s="2" t="str">
        <f>VLOOKUP(C1586,Магазин!A:C,2,0)</f>
        <v>Прибрежный</v>
      </c>
      <c r="H1586" s="4" t="str">
        <f>VLOOKUP(C1586,Магазин!A:C,3,0)</f>
        <v>Луговая, 7</v>
      </c>
      <c r="I1586" s="4" t="str">
        <f>VLOOKUP(D1586,Товар!A:F,3,0)</f>
        <v>Батончик соевый</v>
      </c>
      <c r="J1586" s="4" t="str">
        <f>VLOOKUP(D1586,Товар!A:F,4,0)</f>
        <v>грамм</v>
      </c>
      <c r="K1586" s="4">
        <f>VLOOKUP(D1586,Товар!A:F,5,0)</f>
        <v>250</v>
      </c>
      <c r="L1586" s="4">
        <f>VLOOKUP(D1586,Товар!A:F,6,0)</f>
        <v>132</v>
      </c>
      <c r="M1586" s="4" t="str">
        <f>VLOOKUP(D1586,Товар!A:F,2,0)</f>
        <v>Конфеты</v>
      </c>
    </row>
    <row r="1587" spans="1:13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s="2" t="str">
        <f>VLOOKUP(C1587,Магазин!A:C,2,0)</f>
        <v>Прибрежный</v>
      </c>
      <c r="H1587" s="4" t="str">
        <f>VLOOKUP(C1587,Магазин!A:C,3,0)</f>
        <v>Луговая, 7</v>
      </c>
      <c r="I1587" s="4" t="str">
        <f>VLOOKUP(D1587,Товар!A:F,3,0)</f>
        <v>Заяц шоколадный большой</v>
      </c>
      <c r="J1587" s="4" t="str">
        <f>VLOOKUP(D1587,Товар!A:F,4,0)</f>
        <v>шт</v>
      </c>
      <c r="K1587" s="4">
        <f>VLOOKUP(D1587,Товар!A:F,5,0)</f>
        <v>1</v>
      </c>
      <c r="L1587" s="4">
        <f>VLOOKUP(D1587,Товар!A:F,6,0)</f>
        <v>299</v>
      </c>
      <c r="M1587" s="4" t="str">
        <f>VLOOKUP(D1587,Товар!A:F,2,0)</f>
        <v>Конфеты</v>
      </c>
    </row>
    <row r="1588" spans="1:13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s="2" t="str">
        <f>VLOOKUP(C1588,Магазин!A:C,2,0)</f>
        <v>Прибрежный</v>
      </c>
      <c r="H1588" s="4" t="str">
        <f>VLOOKUP(C1588,Магазин!A:C,3,0)</f>
        <v>Луговая, 7</v>
      </c>
      <c r="I1588" s="4" t="str">
        <f>VLOOKUP(D1588,Товар!A:F,3,0)</f>
        <v>Заяц шоколадный малый</v>
      </c>
      <c r="J1588" s="4" t="str">
        <f>VLOOKUP(D1588,Товар!A:F,4,0)</f>
        <v>шт</v>
      </c>
      <c r="K1588" s="4">
        <f>VLOOKUP(D1588,Товар!A:F,5,0)</f>
        <v>6</v>
      </c>
      <c r="L1588" s="4">
        <f>VLOOKUP(D1588,Товар!A:F,6,0)</f>
        <v>349</v>
      </c>
      <c r="M1588" s="4" t="str">
        <f>VLOOKUP(D1588,Товар!A:F,2,0)</f>
        <v>Конфеты</v>
      </c>
    </row>
    <row r="1589" spans="1:13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s="2" t="str">
        <f>VLOOKUP(C1589,Магазин!A:C,2,0)</f>
        <v>Прибрежный</v>
      </c>
      <c r="H1589" s="4" t="str">
        <f>VLOOKUP(C1589,Магазин!A:C,3,0)</f>
        <v>Луговая, 7</v>
      </c>
      <c r="I1589" s="4" t="str">
        <f>VLOOKUP(D1589,Товар!A:F,3,0)</f>
        <v>Зефир в шоколаде</v>
      </c>
      <c r="J1589" s="4" t="str">
        <f>VLOOKUP(D1589,Товар!A:F,4,0)</f>
        <v>грамм</v>
      </c>
      <c r="K1589" s="4">
        <f>VLOOKUP(D1589,Товар!A:F,5,0)</f>
        <v>250</v>
      </c>
      <c r="L1589" s="4">
        <f>VLOOKUP(D1589,Товар!A:F,6,0)</f>
        <v>264</v>
      </c>
      <c r="M1589" s="4" t="str">
        <f>VLOOKUP(D1589,Товар!A:F,2,0)</f>
        <v>Конфеты</v>
      </c>
    </row>
    <row r="1590" spans="1:13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s="2" t="str">
        <f>VLOOKUP(C1590,Магазин!A:C,2,0)</f>
        <v>Прибрежный</v>
      </c>
      <c r="H1590" s="4" t="str">
        <f>VLOOKUP(C1590,Магазин!A:C,3,0)</f>
        <v>Луговая, 7</v>
      </c>
      <c r="I1590" s="4" t="str">
        <f>VLOOKUP(D1590,Товар!A:F,3,0)</f>
        <v>Зефир ванильный</v>
      </c>
      <c r="J1590" s="4" t="str">
        <f>VLOOKUP(D1590,Товар!A:F,4,0)</f>
        <v>грамм</v>
      </c>
      <c r="K1590" s="4">
        <f>VLOOKUP(D1590,Товар!A:F,5,0)</f>
        <v>800</v>
      </c>
      <c r="L1590" s="4">
        <f>VLOOKUP(D1590,Товар!A:F,6,0)</f>
        <v>239</v>
      </c>
      <c r="M1590" s="4" t="str">
        <f>VLOOKUP(D1590,Товар!A:F,2,0)</f>
        <v>Конфеты</v>
      </c>
    </row>
    <row r="1591" spans="1:13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s="2" t="str">
        <f>VLOOKUP(C1591,Магазин!A:C,2,0)</f>
        <v>Прибрежный</v>
      </c>
      <c r="H1591" s="4" t="str">
        <f>VLOOKUP(C1591,Магазин!A:C,3,0)</f>
        <v>Луговая, 7</v>
      </c>
      <c r="I1591" s="4" t="str">
        <f>VLOOKUP(D1591,Товар!A:F,3,0)</f>
        <v>Зефир воздушный</v>
      </c>
      <c r="J1591" s="4" t="str">
        <f>VLOOKUP(D1591,Товар!A:F,4,0)</f>
        <v>грамм</v>
      </c>
      <c r="K1591" s="4">
        <f>VLOOKUP(D1591,Товар!A:F,5,0)</f>
        <v>500</v>
      </c>
      <c r="L1591" s="4">
        <f>VLOOKUP(D1591,Товар!A:F,6,0)</f>
        <v>179</v>
      </c>
      <c r="M1591" s="4" t="str">
        <f>VLOOKUP(D1591,Товар!A:F,2,0)</f>
        <v>Конфеты</v>
      </c>
    </row>
    <row r="1592" spans="1:13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s="2" t="str">
        <f>VLOOKUP(C1592,Магазин!A:C,2,0)</f>
        <v>Прибрежный</v>
      </c>
      <c r="H1592" s="4" t="str">
        <f>VLOOKUP(C1592,Магазин!A:C,3,0)</f>
        <v>Луговая, 7</v>
      </c>
      <c r="I1592" s="4" t="str">
        <f>VLOOKUP(D1592,Товар!A:F,3,0)</f>
        <v>Зефир лимонный</v>
      </c>
      <c r="J1592" s="4" t="str">
        <f>VLOOKUP(D1592,Товар!A:F,4,0)</f>
        <v>грамм</v>
      </c>
      <c r="K1592" s="4">
        <f>VLOOKUP(D1592,Товар!A:F,5,0)</f>
        <v>1000</v>
      </c>
      <c r="L1592" s="4">
        <f>VLOOKUP(D1592,Товар!A:F,6,0)</f>
        <v>299</v>
      </c>
      <c r="M1592" s="4" t="str">
        <f>VLOOKUP(D1592,Товар!A:F,2,0)</f>
        <v>Конфеты</v>
      </c>
    </row>
    <row r="1593" spans="1:13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s="2" t="str">
        <f>VLOOKUP(C1593,Магазин!A:C,2,0)</f>
        <v>Прибрежный</v>
      </c>
      <c r="H1593" s="4" t="str">
        <f>VLOOKUP(C1593,Магазин!A:C,3,0)</f>
        <v>Луговая, 7</v>
      </c>
      <c r="I1593" s="4" t="str">
        <f>VLOOKUP(D1593,Товар!A:F,3,0)</f>
        <v>Карамель "Барбарис"</v>
      </c>
      <c r="J1593" s="4" t="str">
        <f>VLOOKUP(D1593,Товар!A:F,4,0)</f>
        <v>грамм</v>
      </c>
      <c r="K1593" s="4">
        <f>VLOOKUP(D1593,Товар!A:F,5,0)</f>
        <v>250</v>
      </c>
      <c r="L1593" s="4">
        <f>VLOOKUP(D1593,Товар!A:F,6,0)</f>
        <v>60</v>
      </c>
      <c r="M1593" s="4" t="str">
        <f>VLOOKUP(D1593,Товар!A:F,2,0)</f>
        <v>Конфеты</v>
      </c>
    </row>
    <row r="1594" spans="1:13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s="2" t="str">
        <f>VLOOKUP(C1594,Магазин!A:C,2,0)</f>
        <v>Прибрежный</v>
      </c>
      <c r="H1594" s="4" t="str">
        <f>VLOOKUP(C1594,Магазин!A:C,3,0)</f>
        <v>Луговая, 7</v>
      </c>
      <c r="I1594" s="4" t="str">
        <f>VLOOKUP(D1594,Товар!A:F,3,0)</f>
        <v>Карамель "Взлетная"</v>
      </c>
      <c r="J1594" s="4" t="str">
        <f>VLOOKUP(D1594,Товар!A:F,4,0)</f>
        <v>грамм</v>
      </c>
      <c r="K1594" s="4">
        <f>VLOOKUP(D1594,Товар!A:F,5,0)</f>
        <v>500</v>
      </c>
      <c r="L1594" s="4">
        <f>VLOOKUP(D1594,Товар!A:F,6,0)</f>
        <v>109</v>
      </c>
      <c r="M1594" s="4" t="str">
        <f>VLOOKUP(D1594,Товар!A:F,2,0)</f>
        <v>Конфеты</v>
      </c>
    </row>
    <row r="1595" spans="1:13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s="2" t="str">
        <f>VLOOKUP(C1595,Магазин!A:C,2,0)</f>
        <v>Прибрежный</v>
      </c>
      <c r="H1595" s="4" t="str">
        <f>VLOOKUP(C1595,Магазин!A:C,3,0)</f>
        <v>Луговая, 7</v>
      </c>
      <c r="I1595" s="4" t="str">
        <f>VLOOKUP(D1595,Товар!A:F,3,0)</f>
        <v>Карамель "Раковая шейка"</v>
      </c>
      <c r="J1595" s="4" t="str">
        <f>VLOOKUP(D1595,Товар!A:F,4,0)</f>
        <v>грамм</v>
      </c>
      <c r="K1595" s="4">
        <f>VLOOKUP(D1595,Товар!A:F,5,0)</f>
        <v>1000</v>
      </c>
      <c r="L1595" s="4">
        <f>VLOOKUP(D1595,Товар!A:F,6,0)</f>
        <v>650</v>
      </c>
      <c r="M1595" s="4" t="str">
        <f>VLOOKUP(D1595,Товар!A:F,2,0)</f>
        <v>Конфеты</v>
      </c>
    </row>
    <row r="1596" spans="1:13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s="2" t="str">
        <f>VLOOKUP(C1596,Магазин!A:C,2,0)</f>
        <v>Прибрежный</v>
      </c>
      <c r="H1596" s="4" t="str">
        <f>VLOOKUP(C1596,Магазин!A:C,3,0)</f>
        <v>Луговая, 7</v>
      </c>
      <c r="I1596" s="4" t="str">
        <f>VLOOKUP(D1596,Товар!A:F,3,0)</f>
        <v>Карамель клубничная</v>
      </c>
      <c r="J1596" s="4" t="str">
        <f>VLOOKUP(D1596,Товар!A:F,4,0)</f>
        <v>грамм</v>
      </c>
      <c r="K1596" s="4">
        <f>VLOOKUP(D1596,Товар!A:F,5,0)</f>
        <v>500</v>
      </c>
      <c r="L1596" s="4">
        <f>VLOOKUP(D1596,Товар!A:F,6,0)</f>
        <v>120</v>
      </c>
      <c r="M1596" s="4" t="str">
        <f>VLOOKUP(D1596,Товар!A:F,2,0)</f>
        <v>Конфеты</v>
      </c>
    </row>
    <row r="1597" spans="1:13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s="2" t="str">
        <f>VLOOKUP(C1597,Магазин!A:C,2,0)</f>
        <v>Прибрежный</v>
      </c>
      <c r="H1597" s="4" t="str">
        <f>VLOOKUP(C1597,Магазин!A:C,3,0)</f>
        <v>Луговая, 7</v>
      </c>
      <c r="I1597" s="4" t="str">
        <f>VLOOKUP(D1597,Товар!A:F,3,0)</f>
        <v>Карамель лимонная</v>
      </c>
      <c r="J1597" s="4" t="str">
        <f>VLOOKUP(D1597,Товар!A:F,4,0)</f>
        <v>грамм</v>
      </c>
      <c r="K1597" s="4">
        <f>VLOOKUP(D1597,Товар!A:F,5,0)</f>
        <v>250</v>
      </c>
      <c r="L1597" s="4">
        <f>VLOOKUP(D1597,Товар!A:F,6,0)</f>
        <v>69</v>
      </c>
      <c r="M1597" s="4" t="str">
        <f>VLOOKUP(D1597,Товар!A:F,2,0)</f>
        <v>Конфеты</v>
      </c>
    </row>
    <row r="1598" spans="1:13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s="2" t="str">
        <f>VLOOKUP(C1598,Магазин!A:C,2,0)</f>
        <v>Прибрежный</v>
      </c>
      <c r="H1598" s="4" t="str">
        <f>VLOOKUP(C1598,Магазин!A:C,3,0)</f>
        <v>Луговая, 7</v>
      </c>
      <c r="I1598" s="4" t="str">
        <f>VLOOKUP(D1598,Товар!A:F,3,0)</f>
        <v>Карамель мятная</v>
      </c>
      <c r="J1598" s="4" t="str">
        <f>VLOOKUP(D1598,Товар!A:F,4,0)</f>
        <v>грамм</v>
      </c>
      <c r="K1598" s="4">
        <f>VLOOKUP(D1598,Товар!A:F,5,0)</f>
        <v>500</v>
      </c>
      <c r="L1598" s="4">
        <f>VLOOKUP(D1598,Товар!A:F,6,0)</f>
        <v>99</v>
      </c>
      <c r="M1598" s="4" t="str">
        <f>VLOOKUP(D1598,Товар!A:F,2,0)</f>
        <v>Конфеты</v>
      </c>
    </row>
    <row r="1599" spans="1:13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s="2" t="str">
        <f>VLOOKUP(C1599,Магазин!A:C,2,0)</f>
        <v>Прибрежный</v>
      </c>
      <c r="H1599" s="4" t="str">
        <f>VLOOKUP(C1599,Магазин!A:C,3,0)</f>
        <v>Луговая, 7</v>
      </c>
      <c r="I1599" s="4" t="str">
        <f>VLOOKUP(D1599,Товар!A:F,3,0)</f>
        <v>Клюква в сахаре</v>
      </c>
      <c r="J1599" s="4" t="str">
        <f>VLOOKUP(D1599,Товар!A:F,4,0)</f>
        <v>грамм</v>
      </c>
      <c r="K1599" s="4">
        <f>VLOOKUP(D1599,Товар!A:F,5,0)</f>
        <v>300</v>
      </c>
      <c r="L1599" s="4">
        <f>VLOOKUP(D1599,Товар!A:F,6,0)</f>
        <v>264</v>
      </c>
      <c r="M1599" s="4" t="str">
        <f>VLOOKUP(D1599,Товар!A:F,2,0)</f>
        <v>Конфеты</v>
      </c>
    </row>
    <row r="1600" spans="1:13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s="2" t="str">
        <f>VLOOKUP(C1600,Магазин!A:C,2,0)</f>
        <v>Прибрежный</v>
      </c>
      <c r="H1600" s="4" t="str">
        <f>VLOOKUP(C1600,Магазин!A:C,3,0)</f>
        <v>Луговая, 7</v>
      </c>
      <c r="I1600" s="4" t="str">
        <f>VLOOKUP(D1600,Товар!A:F,3,0)</f>
        <v>Курага в шоколаде</v>
      </c>
      <c r="J1600" s="4" t="str">
        <f>VLOOKUP(D1600,Товар!A:F,4,0)</f>
        <v>грамм</v>
      </c>
      <c r="K1600" s="4">
        <f>VLOOKUP(D1600,Товар!A:F,5,0)</f>
        <v>250</v>
      </c>
      <c r="L1600" s="4">
        <f>VLOOKUP(D1600,Товар!A:F,6,0)</f>
        <v>360</v>
      </c>
      <c r="M1600" s="4" t="str">
        <f>VLOOKUP(D1600,Товар!A:F,2,0)</f>
        <v>Конфеты</v>
      </c>
    </row>
    <row r="1601" spans="1:13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s="2" t="str">
        <f>VLOOKUP(C1601,Магазин!A:C,2,0)</f>
        <v>Прибрежный</v>
      </c>
      <c r="H1601" s="4" t="str">
        <f>VLOOKUP(C1601,Магазин!A:C,3,0)</f>
        <v>Луговая, 7</v>
      </c>
      <c r="I1601" s="4" t="str">
        <f>VLOOKUP(D1601,Товар!A:F,3,0)</f>
        <v>Леденец "Петушок"</v>
      </c>
      <c r="J1601" s="4" t="str">
        <f>VLOOKUP(D1601,Товар!A:F,4,0)</f>
        <v>шт</v>
      </c>
      <c r="K1601" s="4">
        <f>VLOOKUP(D1601,Товар!A:F,5,0)</f>
        <v>1</v>
      </c>
      <c r="L1601" s="4">
        <f>VLOOKUP(D1601,Товар!A:F,6,0)</f>
        <v>25</v>
      </c>
      <c r="M1601" s="4" t="str">
        <f>VLOOKUP(D1601,Товар!A:F,2,0)</f>
        <v>Конфеты</v>
      </c>
    </row>
    <row r="1602" spans="1:13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s="2" t="str">
        <f>VLOOKUP(C1602,Магазин!A:C,2,0)</f>
        <v>Прибрежный</v>
      </c>
      <c r="H1602" s="4" t="str">
        <f>VLOOKUP(C1602,Магазин!A:C,3,0)</f>
        <v>Луговая, 7</v>
      </c>
      <c r="I1602" s="4" t="str">
        <f>VLOOKUP(D1602,Товар!A:F,3,0)</f>
        <v>Леденцы фруктовые драже</v>
      </c>
      <c r="J1602" s="4" t="str">
        <f>VLOOKUP(D1602,Товар!A:F,4,0)</f>
        <v>грамм</v>
      </c>
      <c r="K1602" s="4">
        <f>VLOOKUP(D1602,Товар!A:F,5,0)</f>
        <v>150</v>
      </c>
      <c r="L1602" s="4">
        <f>VLOOKUP(D1602,Товар!A:F,6,0)</f>
        <v>149</v>
      </c>
      <c r="M1602" s="4" t="str">
        <f>VLOOKUP(D1602,Товар!A:F,2,0)</f>
        <v>Конфеты</v>
      </c>
    </row>
    <row r="1603" spans="1:13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s="2" t="str">
        <f>VLOOKUP(C1603,Магазин!A:C,2,0)</f>
        <v>Прибрежный</v>
      </c>
      <c r="H1603" s="4" t="str">
        <f>VLOOKUP(C1603,Магазин!A:C,3,0)</f>
        <v>Луговая, 7</v>
      </c>
      <c r="I1603" s="4" t="str">
        <f>VLOOKUP(D1603,Товар!A:F,3,0)</f>
        <v>Мармелад в шоколаде</v>
      </c>
      <c r="J1603" s="4" t="str">
        <f>VLOOKUP(D1603,Товар!A:F,4,0)</f>
        <v>грамм</v>
      </c>
      <c r="K1603" s="4">
        <f>VLOOKUP(D1603,Товар!A:F,5,0)</f>
        <v>150</v>
      </c>
      <c r="L1603" s="4">
        <f>VLOOKUP(D1603,Товар!A:F,6,0)</f>
        <v>144</v>
      </c>
      <c r="M1603" s="4" t="str">
        <f>VLOOKUP(D1603,Товар!A:F,2,0)</f>
        <v>Конфеты</v>
      </c>
    </row>
    <row r="1604" spans="1:13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s="2" t="str">
        <f>VLOOKUP(C1604,Магазин!A:C,2,0)</f>
        <v>Прибрежный</v>
      </c>
      <c r="H1604" s="4" t="str">
        <f>VLOOKUP(C1604,Магазин!A:C,3,0)</f>
        <v>Луговая, 7</v>
      </c>
      <c r="I1604" s="4" t="str">
        <f>VLOOKUP(D1604,Товар!A:F,3,0)</f>
        <v>Мармелад желейный фигурки</v>
      </c>
      <c r="J1604" s="4" t="str">
        <f>VLOOKUP(D1604,Товар!A:F,4,0)</f>
        <v>грамм</v>
      </c>
      <c r="K1604" s="4">
        <f>VLOOKUP(D1604,Товар!A:F,5,0)</f>
        <v>700</v>
      </c>
      <c r="L1604" s="4">
        <f>VLOOKUP(D1604,Товар!A:F,6,0)</f>
        <v>199</v>
      </c>
      <c r="M1604" s="4" t="str">
        <f>VLOOKUP(D1604,Товар!A:F,2,0)</f>
        <v>Конфеты</v>
      </c>
    </row>
    <row r="1605" spans="1:13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s="2" t="str">
        <f>VLOOKUP(C1605,Магазин!A:C,2,0)</f>
        <v>Прибрежный</v>
      </c>
      <c r="H1605" s="4" t="str">
        <f>VLOOKUP(C1605,Магазин!A:C,3,0)</f>
        <v>Луговая, 7</v>
      </c>
      <c r="I1605" s="4" t="str">
        <f>VLOOKUP(D1605,Товар!A:F,3,0)</f>
        <v>Мармелад лимонный</v>
      </c>
      <c r="J1605" s="4" t="str">
        <f>VLOOKUP(D1605,Товар!A:F,4,0)</f>
        <v>грамм</v>
      </c>
      <c r="K1605" s="4">
        <f>VLOOKUP(D1605,Товар!A:F,5,0)</f>
        <v>500</v>
      </c>
      <c r="L1605" s="4">
        <f>VLOOKUP(D1605,Товар!A:F,6,0)</f>
        <v>155</v>
      </c>
      <c r="M1605" s="4" t="str">
        <f>VLOOKUP(D1605,Товар!A:F,2,0)</f>
        <v>Конфеты</v>
      </c>
    </row>
    <row r="1606" spans="1:13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s="2" t="str">
        <f>VLOOKUP(C1606,Магазин!A:C,2,0)</f>
        <v>Прибрежный</v>
      </c>
      <c r="H1606" s="4" t="str">
        <f>VLOOKUP(C1606,Магазин!A:C,3,0)</f>
        <v>Луговая, 7</v>
      </c>
      <c r="I1606" s="4" t="str">
        <f>VLOOKUP(D1606,Товар!A:F,3,0)</f>
        <v>Мармелад сливовый</v>
      </c>
      <c r="J1606" s="4" t="str">
        <f>VLOOKUP(D1606,Товар!A:F,4,0)</f>
        <v>грамм</v>
      </c>
      <c r="K1606" s="4">
        <f>VLOOKUP(D1606,Товар!A:F,5,0)</f>
        <v>500</v>
      </c>
      <c r="L1606" s="4">
        <f>VLOOKUP(D1606,Товар!A:F,6,0)</f>
        <v>149</v>
      </c>
      <c r="M1606" s="4" t="str">
        <f>VLOOKUP(D1606,Товар!A:F,2,0)</f>
        <v>Конфеты</v>
      </c>
    </row>
    <row r="1607" spans="1:13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s="2" t="str">
        <f>VLOOKUP(C1607,Магазин!A:C,2,0)</f>
        <v>Прибрежный</v>
      </c>
      <c r="H1607" s="4" t="str">
        <f>VLOOKUP(C1607,Магазин!A:C,3,0)</f>
        <v>Луговая, 7</v>
      </c>
      <c r="I1607" s="4" t="str">
        <f>VLOOKUP(D1607,Товар!A:F,3,0)</f>
        <v>Мармелад фруктовый</v>
      </c>
      <c r="J1607" s="4" t="str">
        <f>VLOOKUP(D1607,Товар!A:F,4,0)</f>
        <v>грамм</v>
      </c>
      <c r="K1607" s="4">
        <f>VLOOKUP(D1607,Товар!A:F,5,0)</f>
        <v>600</v>
      </c>
      <c r="L1607" s="4">
        <f>VLOOKUP(D1607,Товар!A:F,6,0)</f>
        <v>139</v>
      </c>
      <c r="M1607" s="4" t="str">
        <f>VLOOKUP(D1607,Товар!A:F,2,0)</f>
        <v>Конфеты</v>
      </c>
    </row>
    <row r="1608" spans="1:13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s="2" t="str">
        <f>VLOOKUP(C1608,Магазин!A:C,2,0)</f>
        <v>Прибрежный</v>
      </c>
      <c r="H1608" s="4" t="str">
        <f>VLOOKUP(C1608,Магазин!A:C,3,0)</f>
        <v>Луговая, 7</v>
      </c>
      <c r="I1608" s="4" t="str">
        <f>VLOOKUP(D1608,Товар!A:F,3,0)</f>
        <v>Мармелад яблочный</v>
      </c>
      <c r="J1608" s="4" t="str">
        <f>VLOOKUP(D1608,Товар!A:F,4,0)</f>
        <v>грамм</v>
      </c>
      <c r="K1608" s="4">
        <f>VLOOKUP(D1608,Товар!A:F,5,0)</f>
        <v>1000</v>
      </c>
      <c r="L1608" s="4">
        <f>VLOOKUP(D1608,Товар!A:F,6,0)</f>
        <v>216</v>
      </c>
      <c r="M1608" s="4" t="str">
        <f>VLOOKUP(D1608,Товар!A:F,2,0)</f>
        <v>Конфеты</v>
      </c>
    </row>
    <row r="1609" spans="1:13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s="2" t="str">
        <f>VLOOKUP(C1609,Магазин!A:C,2,0)</f>
        <v>Прибрежный</v>
      </c>
      <c r="H1609" s="4" t="str">
        <f>VLOOKUP(C1609,Магазин!A:C,3,0)</f>
        <v>Луговая, 7</v>
      </c>
      <c r="I1609" s="4" t="str">
        <f>VLOOKUP(D1609,Товар!A:F,3,0)</f>
        <v>Набор конфет "Новогодний"</v>
      </c>
      <c r="J1609" s="4" t="str">
        <f>VLOOKUP(D1609,Товар!A:F,4,0)</f>
        <v>грамм</v>
      </c>
      <c r="K1609" s="4">
        <f>VLOOKUP(D1609,Товар!A:F,5,0)</f>
        <v>200</v>
      </c>
      <c r="L1609" s="4">
        <f>VLOOKUP(D1609,Товар!A:F,6,0)</f>
        <v>400</v>
      </c>
      <c r="M1609" s="4" t="str">
        <f>VLOOKUP(D1609,Товар!A:F,2,0)</f>
        <v>Конфеты</v>
      </c>
    </row>
    <row r="1610" spans="1:13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s="2" t="str">
        <f>VLOOKUP(C1610,Магазин!A:C,2,0)</f>
        <v>Прибрежный</v>
      </c>
      <c r="H1610" s="4" t="str">
        <f>VLOOKUP(C1610,Магазин!A:C,3,0)</f>
        <v>Луговая, 7</v>
      </c>
      <c r="I1610" s="4" t="str">
        <f>VLOOKUP(D1610,Товар!A:F,3,0)</f>
        <v>Пастила ванильная</v>
      </c>
      <c r="J1610" s="4" t="str">
        <f>VLOOKUP(D1610,Товар!A:F,4,0)</f>
        <v>грамм</v>
      </c>
      <c r="K1610" s="4">
        <f>VLOOKUP(D1610,Товар!A:F,5,0)</f>
        <v>250</v>
      </c>
      <c r="L1610" s="4">
        <f>VLOOKUP(D1610,Товар!A:F,6,0)</f>
        <v>149</v>
      </c>
      <c r="M1610" s="4" t="str">
        <f>VLOOKUP(D1610,Товар!A:F,2,0)</f>
        <v>Конфеты</v>
      </c>
    </row>
    <row r="1611" spans="1:13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s="2" t="str">
        <f>VLOOKUP(C1611,Магазин!A:C,2,0)</f>
        <v>Прибрежный</v>
      </c>
      <c r="H1611" s="4" t="str">
        <f>VLOOKUP(C1611,Магазин!A:C,3,0)</f>
        <v>Луговая, 7</v>
      </c>
      <c r="I1611" s="4" t="str">
        <f>VLOOKUP(D1611,Товар!A:F,3,0)</f>
        <v>Пастила с клюквенным соком</v>
      </c>
      <c r="J1611" s="4" t="str">
        <f>VLOOKUP(D1611,Товар!A:F,4,0)</f>
        <v>грамм</v>
      </c>
      <c r="K1611" s="4">
        <f>VLOOKUP(D1611,Товар!A:F,5,0)</f>
        <v>300</v>
      </c>
      <c r="L1611" s="4">
        <f>VLOOKUP(D1611,Товар!A:F,6,0)</f>
        <v>168</v>
      </c>
      <c r="M1611" s="4" t="str">
        <f>VLOOKUP(D1611,Товар!A:F,2,0)</f>
        <v>Конфеты</v>
      </c>
    </row>
    <row r="1612" spans="1:13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s="2" t="str">
        <f>VLOOKUP(C1612,Магазин!A:C,2,0)</f>
        <v>Прибрежный</v>
      </c>
      <c r="H1612" s="4" t="str">
        <f>VLOOKUP(C1612,Магазин!A:C,3,0)</f>
        <v>Луговая, 7</v>
      </c>
      <c r="I1612" s="4" t="str">
        <f>VLOOKUP(D1612,Товар!A:F,3,0)</f>
        <v>Сладкая плитка соевая</v>
      </c>
      <c r="J1612" s="4" t="str">
        <f>VLOOKUP(D1612,Товар!A:F,4,0)</f>
        <v>грамм</v>
      </c>
      <c r="K1612" s="4">
        <f>VLOOKUP(D1612,Товар!A:F,5,0)</f>
        <v>100</v>
      </c>
      <c r="L1612" s="4">
        <f>VLOOKUP(D1612,Товар!A:F,6,0)</f>
        <v>69</v>
      </c>
      <c r="M1612" s="4" t="str">
        <f>VLOOKUP(D1612,Товар!A:F,2,0)</f>
        <v>Конфеты</v>
      </c>
    </row>
    <row r="1613" spans="1:13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s="2" t="str">
        <f>VLOOKUP(C1613,Магазин!A:C,2,0)</f>
        <v>Прибрежный</v>
      </c>
      <c r="H1613" s="4" t="str">
        <f>VLOOKUP(C1613,Магазин!A:C,3,0)</f>
        <v>Луговая, 7</v>
      </c>
      <c r="I1613" s="4" t="str">
        <f>VLOOKUP(D1613,Товар!A:F,3,0)</f>
        <v>Суфле в шоколаде</v>
      </c>
      <c r="J1613" s="4" t="str">
        <f>VLOOKUP(D1613,Товар!A:F,4,0)</f>
        <v>грамм</v>
      </c>
      <c r="K1613" s="4">
        <f>VLOOKUP(D1613,Товар!A:F,5,0)</f>
        <v>250</v>
      </c>
      <c r="L1613" s="4">
        <f>VLOOKUP(D1613,Товар!A:F,6,0)</f>
        <v>138</v>
      </c>
      <c r="M1613" s="4" t="str">
        <f>VLOOKUP(D1613,Товар!A:F,2,0)</f>
        <v>Конфеты</v>
      </c>
    </row>
    <row r="1614" spans="1:13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s="2" t="str">
        <f>VLOOKUP(C1614,Магазин!A:C,2,0)</f>
        <v>Прибрежный</v>
      </c>
      <c r="H1614" s="4" t="str">
        <f>VLOOKUP(C1614,Магазин!A:C,3,0)</f>
        <v>Луговая, 7</v>
      </c>
      <c r="I1614" s="4" t="str">
        <f>VLOOKUP(D1614,Товар!A:F,3,0)</f>
        <v>Чернослив в шоколаде</v>
      </c>
      <c r="J1614" s="4" t="str">
        <f>VLOOKUP(D1614,Товар!A:F,4,0)</f>
        <v>грамм</v>
      </c>
      <c r="K1614" s="4">
        <f>VLOOKUP(D1614,Товар!A:F,5,0)</f>
        <v>250</v>
      </c>
      <c r="L1614" s="4">
        <f>VLOOKUP(D1614,Товар!A:F,6,0)</f>
        <v>360</v>
      </c>
      <c r="M1614" s="4" t="str">
        <f>VLOOKUP(D1614,Товар!A:F,2,0)</f>
        <v>Конфеты</v>
      </c>
    </row>
    <row r="1615" spans="1:13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s="2" t="str">
        <f>VLOOKUP(C1615,Магазин!A:C,2,0)</f>
        <v>Прибрежный</v>
      </c>
      <c r="H1615" s="4" t="str">
        <f>VLOOKUP(C1615,Магазин!A:C,3,0)</f>
        <v>Луговая, 7</v>
      </c>
      <c r="I1615" s="4" t="str">
        <f>VLOOKUP(D1615,Товар!A:F,3,0)</f>
        <v>Шоколад молочный</v>
      </c>
      <c r="J1615" s="4" t="str">
        <f>VLOOKUP(D1615,Товар!A:F,4,0)</f>
        <v>грамм</v>
      </c>
      <c r="K1615" s="4">
        <f>VLOOKUP(D1615,Товар!A:F,5,0)</f>
        <v>100</v>
      </c>
      <c r="L1615" s="4">
        <f>VLOOKUP(D1615,Товар!A:F,6,0)</f>
        <v>86</v>
      </c>
      <c r="M1615" s="4" t="str">
        <f>VLOOKUP(D1615,Товар!A:F,2,0)</f>
        <v>Конфеты</v>
      </c>
    </row>
    <row r="1616" spans="1:13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s="2" t="str">
        <f>VLOOKUP(C1616,Магазин!A:C,2,0)</f>
        <v>Прибрежный</v>
      </c>
      <c r="H1616" s="4" t="str">
        <f>VLOOKUP(C1616,Магазин!A:C,3,0)</f>
        <v>Луговая, 7</v>
      </c>
      <c r="I1616" s="4" t="str">
        <f>VLOOKUP(D1616,Товар!A:F,3,0)</f>
        <v>Шоколад с изюмом</v>
      </c>
      <c r="J1616" s="4" t="str">
        <f>VLOOKUP(D1616,Товар!A:F,4,0)</f>
        <v>грамм</v>
      </c>
      <c r="K1616" s="4">
        <f>VLOOKUP(D1616,Товар!A:F,5,0)</f>
        <v>80</v>
      </c>
      <c r="L1616" s="4">
        <f>VLOOKUP(D1616,Товар!A:F,6,0)</f>
        <v>94</v>
      </c>
      <c r="M1616" s="4" t="str">
        <f>VLOOKUP(D1616,Товар!A:F,2,0)</f>
        <v>Конфеты</v>
      </c>
    </row>
    <row r="1617" spans="1:13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s="2" t="str">
        <f>VLOOKUP(C1617,Магазин!A:C,2,0)</f>
        <v>Прибрежный</v>
      </c>
      <c r="H1617" s="4" t="str">
        <f>VLOOKUP(C1617,Магазин!A:C,3,0)</f>
        <v>Луговая, 7</v>
      </c>
      <c r="I1617" s="4" t="str">
        <f>VLOOKUP(D1617,Товар!A:F,3,0)</f>
        <v>Шоколад с орехом</v>
      </c>
      <c r="J1617" s="4" t="str">
        <f>VLOOKUP(D1617,Товар!A:F,4,0)</f>
        <v>грамм</v>
      </c>
      <c r="K1617" s="4">
        <f>VLOOKUP(D1617,Товар!A:F,5,0)</f>
        <v>100</v>
      </c>
      <c r="L1617" s="4">
        <f>VLOOKUP(D1617,Товар!A:F,6,0)</f>
        <v>99</v>
      </c>
      <c r="M1617" s="4" t="str">
        <f>VLOOKUP(D1617,Товар!A:F,2,0)</f>
        <v>Конфеты</v>
      </c>
    </row>
    <row r="1618" spans="1:13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s="2" t="str">
        <f>VLOOKUP(C1618,Магазин!A:C,2,0)</f>
        <v>Прибрежный</v>
      </c>
      <c r="H1618" s="4" t="str">
        <f>VLOOKUP(C1618,Магазин!A:C,3,0)</f>
        <v>Луговая, 7</v>
      </c>
      <c r="I1618" s="4" t="str">
        <f>VLOOKUP(D1618,Товар!A:F,3,0)</f>
        <v>Шоколад темный</v>
      </c>
      <c r="J1618" s="4" t="str">
        <f>VLOOKUP(D1618,Товар!A:F,4,0)</f>
        <v>грамм</v>
      </c>
      <c r="K1618" s="4">
        <f>VLOOKUP(D1618,Товар!A:F,5,0)</f>
        <v>100</v>
      </c>
      <c r="L1618" s="4">
        <f>VLOOKUP(D1618,Товар!A:F,6,0)</f>
        <v>96</v>
      </c>
      <c r="M1618" s="4" t="str">
        <f>VLOOKUP(D1618,Товар!A:F,2,0)</f>
        <v>Конфеты</v>
      </c>
    </row>
    <row r="1619" spans="1:13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s="2" t="str">
        <f>VLOOKUP(C1619,Магазин!A:C,2,0)</f>
        <v>Прибрежный</v>
      </c>
      <c r="H1619" s="4" t="str">
        <f>VLOOKUP(C1619,Магазин!A:C,3,0)</f>
        <v>Луговая, 7</v>
      </c>
      <c r="I1619" s="4" t="str">
        <f>VLOOKUP(D1619,Товар!A:F,3,0)</f>
        <v>Шоколадные конфеты "Белочка"</v>
      </c>
      <c r="J1619" s="4" t="str">
        <f>VLOOKUP(D1619,Товар!A:F,4,0)</f>
        <v>грамм</v>
      </c>
      <c r="K1619" s="4">
        <f>VLOOKUP(D1619,Товар!A:F,5,0)</f>
        <v>200</v>
      </c>
      <c r="L1619" s="4">
        <f>VLOOKUP(D1619,Товар!A:F,6,0)</f>
        <v>156</v>
      </c>
      <c r="M1619" s="4" t="str">
        <f>VLOOKUP(D1619,Товар!A:F,2,0)</f>
        <v>Конфеты</v>
      </c>
    </row>
    <row r="1620" spans="1:13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s="2" t="str">
        <f>VLOOKUP(C1620,Магазин!A:C,2,0)</f>
        <v>Прибрежный</v>
      </c>
      <c r="H1620" s="4" t="str">
        <f>VLOOKUP(C1620,Магазин!A:C,3,0)</f>
        <v>Луговая, 7</v>
      </c>
      <c r="I1620" s="4" t="str">
        <f>VLOOKUP(D1620,Товар!A:F,3,0)</f>
        <v>Шоколадные конфеты "Грильяж"</v>
      </c>
      <c r="J1620" s="4" t="str">
        <f>VLOOKUP(D1620,Товар!A:F,4,0)</f>
        <v>грамм</v>
      </c>
      <c r="K1620" s="4">
        <f>VLOOKUP(D1620,Товар!A:F,5,0)</f>
        <v>300</v>
      </c>
      <c r="L1620" s="4">
        <f>VLOOKUP(D1620,Товар!A:F,6,0)</f>
        <v>240</v>
      </c>
      <c r="M1620" s="4" t="str">
        <f>VLOOKUP(D1620,Товар!A:F,2,0)</f>
        <v>Конфеты</v>
      </c>
    </row>
    <row r="1621" spans="1:13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s="2" t="str">
        <f>VLOOKUP(C1621,Магазин!A:C,2,0)</f>
        <v>Прибрежный</v>
      </c>
      <c r="H1621" s="4" t="str">
        <f>VLOOKUP(C1621,Магазин!A:C,3,0)</f>
        <v>Луговая, 7</v>
      </c>
      <c r="I1621" s="4" t="str">
        <f>VLOOKUP(D1621,Товар!A:F,3,0)</f>
        <v>Шоколадные конфеты ассорти</v>
      </c>
      <c r="J1621" s="4" t="str">
        <f>VLOOKUP(D1621,Товар!A:F,4,0)</f>
        <v>грамм</v>
      </c>
      <c r="K1621" s="4">
        <f>VLOOKUP(D1621,Товар!A:F,5,0)</f>
        <v>400</v>
      </c>
      <c r="L1621" s="4">
        <f>VLOOKUP(D1621,Товар!A:F,6,0)</f>
        <v>399</v>
      </c>
      <c r="M1621" s="4" t="str">
        <f>VLOOKUP(D1621,Товар!A:F,2,0)</f>
        <v>Конфеты</v>
      </c>
    </row>
    <row r="1622" spans="1:13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s="2" t="str">
        <f>VLOOKUP(C1622,Магазин!A:C,2,0)</f>
        <v>Заводской</v>
      </c>
      <c r="H1622" s="4" t="str">
        <f>VLOOKUP(C1622,Магазин!A:C,3,0)</f>
        <v>Газгольдерная, 22</v>
      </c>
      <c r="I1622" s="4" t="str">
        <f>VLOOKUP(D1622,Товар!A:F,3,0)</f>
        <v>Батончик соевый</v>
      </c>
      <c r="J1622" s="4" t="str">
        <f>VLOOKUP(D1622,Товар!A:F,4,0)</f>
        <v>грамм</v>
      </c>
      <c r="K1622" s="4">
        <f>VLOOKUP(D1622,Товар!A:F,5,0)</f>
        <v>250</v>
      </c>
      <c r="L1622" s="4">
        <f>VLOOKUP(D1622,Товар!A:F,6,0)</f>
        <v>132</v>
      </c>
      <c r="M1622" s="4" t="str">
        <f>VLOOKUP(D1622,Товар!A:F,2,0)</f>
        <v>Конфеты</v>
      </c>
    </row>
    <row r="1623" spans="1:13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s="2" t="str">
        <f>VLOOKUP(C1623,Магазин!A:C,2,0)</f>
        <v>Заводской</v>
      </c>
      <c r="H1623" s="4" t="str">
        <f>VLOOKUP(C1623,Магазин!A:C,3,0)</f>
        <v>Газгольдерная, 22</v>
      </c>
      <c r="I1623" s="4" t="str">
        <f>VLOOKUP(D1623,Товар!A:F,3,0)</f>
        <v>Заяц шоколадный большой</v>
      </c>
      <c r="J1623" s="4" t="str">
        <f>VLOOKUP(D1623,Товар!A:F,4,0)</f>
        <v>шт</v>
      </c>
      <c r="K1623" s="4">
        <f>VLOOKUP(D1623,Товар!A:F,5,0)</f>
        <v>1</v>
      </c>
      <c r="L1623" s="4">
        <f>VLOOKUP(D1623,Товар!A:F,6,0)</f>
        <v>299</v>
      </c>
      <c r="M1623" s="4" t="str">
        <f>VLOOKUP(D1623,Товар!A:F,2,0)</f>
        <v>Конфеты</v>
      </c>
    </row>
    <row r="1624" spans="1:13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s="2" t="str">
        <f>VLOOKUP(C1624,Магазин!A:C,2,0)</f>
        <v>Заводской</v>
      </c>
      <c r="H1624" s="4" t="str">
        <f>VLOOKUP(C1624,Магазин!A:C,3,0)</f>
        <v>Газгольдерная, 22</v>
      </c>
      <c r="I1624" s="4" t="str">
        <f>VLOOKUP(D1624,Товар!A:F,3,0)</f>
        <v>Заяц шоколадный малый</v>
      </c>
      <c r="J1624" s="4" t="str">
        <f>VLOOKUP(D1624,Товар!A:F,4,0)</f>
        <v>шт</v>
      </c>
      <c r="K1624" s="4">
        <f>VLOOKUP(D1624,Товар!A:F,5,0)</f>
        <v>6</v>
      </c>
      <c r="L1624" s="4">
        <f>VLOOKUP(D1624,Товар!A:F,6,0)</f>
        <v>349</v>
      </c>
      <c r="M1624" s="4" t="str">
        <f>VLOOKUP(D1624,Товар!A:F,2,0)</f>
        <v>Конфеты</v>
      </c>
    </row>
    <row r="1625" spans="1:13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s="2" t="str">
        <f>VLOOKUP(C1625,Магазин!A:C,2,0)</f>
        <v>Заводской</v>
      </c>
      <c r="H1625" s="4" t="str">
        <f>VLOOKUP(C1625,Магазин!A:C,3,0)</f>
        <v>Газгольдерная, 22</v>
      </c>
      <c r="I1625" s="4" t="str">
        <f>VLOOKUP(D1625,Товар!A:F,3,0)</f>
        <v>Зефир в шоколаде</v>
      </c>
      <c r="J1625" s="4" t="str">
        <f>VLOOKUP(D1625,Товар!A:F,4,0)</f>
        <v>грамм</v>
      </c>
      <c r="K1625" s="4">
        <f>VLOOKUP(D1625,Товар!A:F,5,0)</f>
        <v>250</v>
      </c>
      <c r="L1625" s="4">
        <f>VLOOKUP(D1625,Товар!A:F,6,0)</f>
        <v>264</v>
      </c>
      <c r="M1625" s="4" t="str">
        <f>VLOOKUP(D1625,Товар!A:F,2,0)</f>
        <v>Конфеты</v>
      </c>
    </row>
    <row r="1626" spans="1:13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s="2" t="str">
        <f>VLOOKUP(C1626,Магазин!A:C,2,0)</f>
        <v>Заводской</v>
      </c>
      <c r="H1626" s="4" t="str">
        <f>VLOOKUP(C1626,Магазин!A:C,3,0)</f>
        <v>Газгольдерная, 22</v>
      </c>
      <c r="I1626" s="4" t="str">
        <f>VLOOKUP(D1626,Товар!A:F,3,0)</f>
        <v>Зефир ванильный</v>
      </c>
      <c r="J1626" s="4" t="str">
        <f>VLOOKUP(D1626,Товар!A:F,4,0)</f>
        <v>грамм</v>
      </c>
      <c r="K1626" s="4">
        <f>VLOOKUP(D1626,Товар!A:F,5,0)</f>
        <v>800</v>
      </c>
      <c r="L1626" s="4">
        <f>VLOOKUP(D1626,Товар!A:F,6,0)</f>
        <v>239</v>
      </c>
      <c r="M1626" s="4" t="str">
        <f>VLOOKUP(D1626,Товар!A:F,2,0)</f>
        <v>Конфеты</v>
      </c>
    </row>
    <row r="1627" spans="1:13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s="2" t="str">
        <f>VLOOKUP(C1627,Магазин!A:C,2,0)</f>
        <v>Заводской</v>
      </c>
      <c r="H1627" s="4" t="str">
        <f>VLOOKUP(C1627,Магазин!A:C,3,0)</f>
        <v>Газгольдерная, 22</v>
      </c>
      <c r="I1627" s="4" t="str">
        <f>VLOOKUP(D1627,Товар!A:F,3,0)</f>
        <v>Зефир воздушный</v>
      </c>
      <c r="J1627" s="4" t="str">
        <f>VLOOKUP(D1627,Товар!A:F,4,0)</f>
        <v>грамм</v>
      </c>
      <c r="K1627" s="4">
        <f>VLOOKUP(D1627,Товар!A:F,5,0)</f>
        <v>500</v>
      </c>
      <c r="L1627" s="4">
        <f>VLOOKUP(D1627,Товар!A:F,6,0)</f>
        <v>179</v>
      </c>
      <c r="M1627" s="4" t="str">
        <f>VLOOKUP(D1627,Товар!A:F,2,0)</f>
        <v>Конфеты</v>
      </c>
    </row>
    <row r="1628" spans="1:13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s="2" t="str">
        <f>VLOOKUP(C1628,Магазин!A:C,2,0)</f>
        <v>Заводской</v>
      </c>
      <c r="H1628" s="4" t="str">
        <f>VLOOKUP(C1628,Магазин!A:C,3,0)</f>
        <v>Газгольдерная, 22</v>
      </c>
      <c r="I1628" s="4" t="str">
        <f>VLOOKUP(D1628,Товар!A:F,3,0)</f>
        <v>Зефир лимонный</v>
      </c>
      <c r="J1628" s="4" t="str">
        <f>VLOOKUP(D1628,Товар!A:F,4,0)</f>
        <v>грамм</v>
      </c>
      <c r="K1628" s="4">
        <f>VLOOKUP(D1628,Товар!A:F,5,0)</f>
        <v>1000</v>
      </c>
      <c r="L1628" s="4">
        <f>VLOOKUP(D1628,Товар!A:F,6,0)</f>
        <v>299</v>
      </c>
      <c r="M1628" s="4" t="str">
        <f>VLOOKUP(D1628,Товар!A:F,2,0)</f>
        <v>Конфеты</v>
      </c>
    </row>
    <row r="1629" spans="1:13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s="2" t="str">
        <f>VLOOKUP(C1629,Магазин!A:C,2,0)</f>
        <v>Заводской</v>
      </c>
      <c r="H1629" s="4" t="str">
        <f>VLOOKUP(C1629,Магазин!A:C,3,0)</f>
        <v>Газгольдерная, 22</v>
      </c>
      <c r="I1629" s="4" t="str">
        <f>VLOOKUP(D1629,Товар!A:F,3,0)</f>
        <v>Карамель "Барбарис"</v>
      </c>
      <c r="J1629" s="4" t="str">
        <f>VLOOKUP(D1629,Товар!A:F,4,0)</f>
        <v>грамм</v>
      </c>
      <c r="K1629" s="4">
        <f>VLOOKUP(D1629,Товар!A:F,5,0)</f>
        <v>250</v>
      </c>
      <c r="L1629" s="4">
        <f>VLOOKUP(D1629,Товар!A:F,6,0)</f>
        <v>60</v>
      </c>
      <c r="M1629" s="4" t="str">
        <f>VLOOKUP(D1629,Товар!A:F,2,0)</f>
        <v>Конфеты</v>
      </c>
    </row>
    <row r="1630" spans="1:13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s="2" t="str">
        <f>VLOOKUP(C1630,Магазин!A:C,2,0)</f>
        <v>Заводской</v>
      </c>
      <c r="H1630" s="4" t="str">
        <f>VLOOKUP(C1630,Магазин!A:C,3,0)</f>
        <v>Газгольдерная, 22</v>
      </c>
      <c r="I1630" s="4" t="str">
        <f>VLOOKUP(D1630,Товар!A:F,3,0)</f>
        <v>Карамель "Взлетная"</v>
      </c>
      <c r="J1630" s="4" t="str">
        <f>VLOOKUP(D1630,Товар!A:F,4,0)</f>
        <v>грамм</v>
      </c>
      <c r="K1630" s="4">
        <f>VLOOKUP(D1630,Товар!A:F,5,0)</f>
        <v>500</v>
      </c>
      <c r="L1630" s="4">
        <f>VLOOKUP(D1630,Товар!A:F,6,0)</f>
        <v>109</v>
      </c>
      <c r="M1630" s="4" t="str">
        <f>VLOOKUP(D1630,Товар!A:F,2,0)</f>
        <v>Конфеты</v>
      </c>
    </row>
    <row r="1631" spans="1:13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s="2" t="str">
        <f>VLOOKUP(C1631,Магазин!A:C,2,0)</f>
        <v>Заводской</v>
      </c>
      <c r="H1631" s="4" t="str">
        <f>VLOOKUP(C1631,Магазин!A:C,3,0)</f>
        <v>Газгольдерная, 22</v>
      </c>
      <c r="I1631" s="4" t="str">
        <f>VLOOKUP(D1631,Товар!A:F,3,0)</f>
        <v>Карамель "Раковая шейка"</v>
      </c>
      <c r="J1631" s="4" t="str">
        <f>VLOOKUP(D1631,Товар!A:F,4,0)</f>
        <v>грамм</v>
      </c>
      <c r="K1631" s="4">
        <f>VLOOKUP(D1631,Товар!A:F,5,0)</f>
        <v>1000</v>
      </c>
      <c r="L1631" s="4">
        <f>VLOOKUP(D1631,Товар!A:F,6,0)</f>
        <v>650</v>
      </c>
      <c r="M1631" s="4" t="str">
        <f>VLOOKUP(D1631,Товар!A:F,2,0)</f>
        <v>Конфеты</v>
      </c>
    </row>
    <row r="1632" spans="1:13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s="2" t="str">
        <f>VLOOKUP(C1632,Магазин!A:C,2,0)</f>
        <v>Заводской</v>
      </c>
      <c r="H1632" s="4" t="str">
        <f>VLOOKUP(C1632,Магазин!A:C,3,0)</f>
        <v>Газгольдерная, 22</v>
      </c>
      <c r="I1632" s="4" t="str">
        <f>VLOOKUP(D1632,Товар!A:F,3,0)</f>
        <v>Карамель клубничная</v>
      </c>
      <c r="J1632" s="4" t="str">
        <f>VLOOKUP(D1632,Товар!A:F,4,0)</f>
        <v>грамм</v>
      </c>
      <c r="K1632" s="4">
        <f>VLOOKUP(D1632,Товар!A:F,5,0)</f>
        <v>500</v>
      </c>
      <c r="L1632" s="4">
        <f>VLOOKUP(D1632,Товар!A:F,6,0)</f>
        <v>120</v>
      </c>
      <c r="M1632" s="4" t="str">
        <f>VLOOKUP(D1632,Товар!A:F,2,0)</f>
        <v>Конфеты</v>
      </c>
    </row>
    <row r="1633" spans="1:13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s="2" t="str">
        <f>VLOOKUP(C1633,Магазин!A:C,2,0)</f>
        <v>Заводской</v>
      </c>
      <c r="H1633" s="4" t="str">
        <f>VLOOKUP(C1633,Магазин!A:C,3,0)</f>
        <v>Газгольдерная, 22</v>
      </c>
      <c r="I1633" s="4" t="str">
        <f>VLOOKUP(D1633,Товар!A:F,3,0)</f>
        <v>Карамель лимонная</v>
      </c>
      <c r="J1633" s="4" t="str">
        <f>VLOOKUP(D1633,Товар!A:F,4,0)</f>
        <v>грамм</v>
      </c>
      <c r="K1633" s="4">
        <f>VLOOKUP(D1633,Товар!A:F,5,0)</f>
        <v>250</v>
      </c>
      <c r="L1633" s="4">
        <f>VLOOKUP(D1633,Товар!A:F,6,0)</f>
        <v>69</v>
      </c>
      <c r="M1633" s="4" t="str">
        <f>VLOOKUP(D1633,Товар!A:F,2,0)</f>
        <v>Конфеты</v>
      </c>
    </row>
    <row r="1634" spans="1:13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s="2" t="str">
        <f>VLOOKUP(C1634,Магазин!A:C,2,0)</f>
        <v>Заводской</v>
      </c>
      <c r="H1634" s="4" t="str">
        <f>VLOOKUP(C1634,Магазин!A:C,3,0)</f>
        <v>Газгольдерная, 22</v>
      </c>
      <c r="I1634" s="4" t="str">
        <f>VLOOKUP(D1634,Товар!A:F,3,0)</f>
        <v>Карамель мятная</v>
      </c>
      <c r="J1634" s="4" t="str">
        <f>VLOOKUP(D1634,Товар!A:F,4,0)</f>
        <v>грамм</v>
      </c>
      <c r="K1634" s="4">
        <f>VLOOKUP(D1634,Товар!A:F,5,0)</f>
        <v>500</v>
      </c>
      <c r="L1634" s="4">
        <f>VLOOKUP(D1634,Товар!A:F,6,0)</f>
        <v>99</v>
      </c>
      <c r="M1634" s="4" t="str">
        <f>VLOOKUP(D1634,Товар!A:F,2,0)</f>
        <v>Конфеты</v>
      </c>
    </row>
    <row r="1635" spans="1:13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s="2" t="str">
        <f>VLOOKUP(C1635,Магазин!A:C,2,0)</f>
        <v>Заводской</v>
      </c>
      <c r="H1635" s="4" t="str">
        <f>VLOOKUP(C1635,Магазин!A:C,3,0)</f>
        <v>Газгольдерная, 22</v>
      </c>
      <c r="I1635" s="4" t="str">
        <f>VLOOKUP(D1635,Товар!A:F,3,0)</f>
        <v>Клюква в сахаре</v>
      </c>
      <c r="J1635" s="4" t="str">
        <f>VLOOKUP(D1635,Товар!A:F,4,0)</f>
        <v>грамм</v>
      </c>
      <c r="K1635" s="4">
        <f>VLOOKUP(D1635,Товар!A:F,5,0)</f>
        <v>300</v>
      </c>
      <c r="L1635" s="4">
        <f>VLOOKUP(D1635,Товар!A:F,6,0)</f>
        <v>264</v>
      </c>
      <c r="M1635" s="4" t="str">
        <f>VLOOKUP(D1635,Товар!A:F,2,0)</f>
        <v>Конфеты</v>
      </c>
    </row>
    <row r="1636" spans="1:13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s="2" t="str">
        <f>VLOOKUP(C1636,Магазин!A:C,2,0)</f>
        <v>Заводской</v>
      </c>
      <c r="H1636" s="4" t="str">
        <f>VLOOKUP(C1636,Магазин!A:C,3,0)</f>
        <v>Газгольдерная, 22</v>
      </c>
      <c r="I1636" s="4" t="str">
        <f>VLOOKUP(D1636,Товар!A:F,3,0)</f>
        <v>Курага в шоколаде</v>
      </c>
      <c r="J1636" s="4" t="str">
        <f>VLOOKUP(D1636,Товар!A:F,4,0)</f>
        <v>грамм</v>
      </c>
      <c r="K1636" s="4">
        <f>VLOOKUP(D1636,Товар!A:F,5,0)</f>
        <v>250</v>
      </c>
      <c r="L1636" s="4">
        <f>VLOOKUP(D1636,Товар!A:F,6,0)</f>
        <v>360</v>
      </c>
      <c r="M1636" s="4" t="str">
        <f>VLOOKUP(D1636,Товар!A:F,2,0)</f>
        <v>Конфеты</v>
      </c>
    </row>
    <row r="1637" spans="1:13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s="2" t="str">
        <f>VLOOKUP(C1637,Магазин!A:C,2,0)</f>
        <v>Заводской</v>
      </c>
      <c r="H1637" s="4" t="str">
        <f>VLOOKUP(C1637,Магазин!A:C,3,0)</f>
        <v>Газгольдерная, 22</v>
      </c>
      <c r="I1637" s="4" t="str">
        <f>VLOOKUP(D1637,Товар!A:F,3,0)</f>
        <v>Леденец "Петушок"</v>
      </c>
      <c r="J1637" s="4" t="str">
        <f>VLOOKUP(D1637,Товар!A:F,4,0)</f>
        <v>шт</v>
      </c>
      <c r="K1637" s="4">
        <f>VLOOKUP(D1637,Товар!A:F,5,0)</f>
        <v>1</v>
      </c>
      <c r="L1637" s="4">
        <f>VLOOKUP(D1637,Товар!A:F,6,0)</f>
        <v>25</v>
      </c>
      <c r="M1637" s="4" t="str">
        <f>VLOOKUP(D1637,Товар!A:F,2,0)</f>
        <v>Конфеты</v>
      </c>
    </row>
    <row r="1638" spans="1:13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s="2" t="str">
        <f>VLOOKUP(C1638,Магазин!A:C,2,0)</f>
        <v>Заводской</v>
      </c>
      <c r="H1638" s="4" t="str">
        <f>VLOOKUP(C1638,Магазин!A:C,3,0)</f>
        <v>Газгольдерная, 22</v>
      </c>
      <c r="I1638" s="4" t="str">
        <f>VLOOKUP(D1638,Товар!A:F,3,0)</f>
        <v>Леденцы фруктовые драже</v>
      </c>
      <c r="J1638" s="4" t="str">
        <f>VLOOKUP(D1638,Товар!A:F,4,0)</f>
        <v>грамм</v>
      </c>
      <c r="K1638" s="4">
        <f>VLOOKUP(D1638,Товар!A:F,5,0)</f>
        <v>150</v>
      </c>
      <c r="L1638" s="4">
        <f>VLOOKUP(D1638,Товар!A:F,6,0)</f>
        <v>149</v>
      </c>
      <c r="M1638" s="4" t="str">
        <f>VLOOKUP(D1638,Товар!A:F,2,0)</f>
        <v>Конфеты</v>
      </c>
    </row>
    <row r="1639" spans="1:13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s="2" t="str">
        <f>VLOOKUP(C1639,Магазин!A:C,2,0)</f>
        <v>Заводской</v>
      </c>
      <c r="H1639" s="4" t="str">
        <f>VLOOKUP(C1639,Магазин!A:C,3,0)</f>
        <v>Газгольдерная, 22</v>
      </c>
      <c r="I1639" s="4" t="str">
        <f>VLOOKUP(D1639,Товар!A:F,3,0)</f>
        <v>Мармелад в шоколаде</v>
      </c>
      <c r="J1639" s="4" t="str">
        <f>VLOOKUP(D1639,Товар!A:F,4,0)</f>
        <v>грамм</v>
      </c>
      <c r="K1639" s="4">
        <f>VLOOKUP(D1639,Товар!A:F,5,0)</f>
        <v>150</v>
      </c>
      <c r="L1639" s="4">
        <f>VLOOKUP(D1639,Товар!A:F,6,0)</f>
        <v>144</v>
      </c>
      <c r="M1639" s="4" t="str">
        <f>VLOOKUP(D1639,Товар!A:F,2,0)</f>
        <v>Конфеты</v>
      </c>
    </row>
    <row r="1640" spans="1:13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s="2" t="str">
        <f>VLOOKUP(C1640,Магазин!A:C,2,0)</f>
        <v>Заводской</v>
      </c>
      <c r="H1640" s="4" t="str">
        <f>VLOOKUP(C1640,Магазин!A:C,3,0)</f>
        <v>Газгольдерная, 22</v>
      </c>
      <c r="I1640" s="4" t="str">
        <f>VLOOKUP(D1640,Товар!A:F,3,0)</f>
        <v>Мармелад желейный фигурки</v>
      </c>
      <c r="J1640" s="4" t="str">
        <f>VLOOKUP(D1640,Товар!A:F,4,0)</f>
        <v>грамм</v>
      </c>
      <c r="K1640" s="4">
        <f>VLOOKUP(D1640,Товар!A:F,5,0)</f>
        <v>700</v>
      </c>
      <c r="L1640" s="4">
        <f>VLOOKUP(D1640,Товар!A:F,6,0)</f>
        <v>199</v>
      </c>
      <c r="M1640" s="4" t="str">
        <f>VLOOKUP(D1640,Товар!A:F,2,0)</f>
        <v>Конфеты</v>
      </c>
    </row>
    <row r="1641" spans="1:13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s="2" t="str">
        <f>VLOOKUP(C1641,Магазин!A:C,2,0)</f>
        <v>Заводской</v>
      </c>
      <c r="H1641" s="4" t="str">
        <f>VLOOKUP(C1641,Магазин!A:C,3,0)</f>
        <v>Газгольдерная, 22</v>
      </c>
      <c r="I1641" s="4" t="str">
        <f>VLOOKUP(D1641,Товар!A:F,3,0)</f>
        <v>Мармелад лимонный</v>
      </c>
      <c r="J1641" s="4" t="str">
        <f>VLOOKUP(D1641,Товар!A:F,4,0)</f>
        <v>грамм</v>
      </c>
      <c r="K1641" s="4">
        <f>VLOOKUP(D1641,Товар!A:F,5,0)</f>
        <v>500</v>
      </c>
      <c r="L1641" s="4">
        <f>VLOOKUP(D1641,Товар!A:F,6,0)</f>
        <v>155</v>
      </c>
      <c r="M1641" s="4" t="str">
        <f>VLOOKUP(D1641,Товар!A:F,2,0)</f>
        <v>Конфеты</v>
      </c>
    </row>
    <row r="1642" spans="1:13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s="2" t="str">
        <f>VLOOKUP(C1642,Магазин!A:C,2,0)</f>
        <v>Заводской</v>
      </c>
      <c r="H1642" s="4" t="str">
        <f>VLOOKUP(C1642,Магазин!A:C,3,0)</f>
        <v>Газгольдерная, 22</v>
      </c>
      <c r="I1642" s="4" t="str">
        <f>VLOOKUP(D1642,Товар!A:F,3,0)</f>
        <v>Мармелад сливовый</v>
      </c>
      <c r="J1642" s="4" t="str">
        <f>VLOOKUP(D1642,Товар!A:F,4,0)</f>
        <v>грамм</v>
      </c>
      <c r="K1642" s="4">
        <f>VLOOKUP(D1642,Товар!A:F,5,0)</f>
        <v>500</v>
      </c>
      <c r="L1642" s="4">
        <f>VLOOKUP(D1642,Товар!A:F,6,0)</f>
        <v>149</v>
      </c>
      <c r="M1642" s="4" t="str">
        <f>VLOOKUP(D1642,Товар!A:F,2,0)</f>
        <v>Конфеты</v>
      </c>
    </row>
    <row r="1643" spans="1:13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s="2" t="str">
        <f>VLOOKUP(C1643,Магазин!A:C,2,0)</f>
        <v>Заводской</v>
      </c>
      <c r="H1643" s="4" t="str">
        <f>VLOOKUP(C1643,Магазин!A:C,3,0)</f>
        <v>Газгольдерная, 22</v>
      </c>
      <c r="I1643" s="4" t="str">
        <f>VLOOKUP(D1643,Товар!A:F,3,0)</f>
        <v>Мармелад фруктовый</v>
      </c>
      <c r="J1643" s="4" t="str">
        <f>VLOOKUP(D1643,Товар!A:F,4,0)</f>
        <v>грамм</v>
      </c>
      <c r="K1643" s="4">
        <f>VLOOKUP(D1643,Товар!A:F,5,0)</f>
        <v>600</v>
      </c>
      <c r="L1643" s="4">
        <f>VLOOKUP(D1643,Товар!A:F,6,0)</f>
        <v>139</v>
      </c>
      <c r="M1643" s="4" t="str">
        <f>VLOOKUP(D1643,Товар!A:F,2,0)</f>
        <v>Конфеты</v>
      </c>
    </row>
    <row r="1644" spans="1:13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s="2" t="str">
        <f>VLOOKUP(C1644,Магазин!A:C,2,0)</f>
        <v>Заводской</v>
      </c>
      <c r="H1644" s="4" t="str">
        <f>VLOOKUP(C1644,Магазин!A:C,3,0)</f>
        <v>Газгольдерная, 22</v>
      </c>
      <c r="I1644" s="4" t="str">
        <f>VLOOKUP(D1644,Товар!A:F,3,0)</f>
        <v>Мармелад яблочный</v>
      </c>
      <c r="J1644" s="4" t="str">
        <f>VLOOKUP(D1644,Товар!A:F,4,0)</f>
        <v>грамм</v>
      </c>
      <c r="K1644" s="4">
        <f>VLOOKUP(D1644,Товар!A:F,5,0)</f>
        <v>1000</v>
      </c>
      <c r="L1644" s="4">
        <f>VLOOKUP(D1644,Товар!A:F,6,0)</f>
        <v>216</v>
      </c>
      <c r="M1644" s="4" t="str">
        <f>VLOOKUP(D1644,Товар!A:F,2,0)</f>
        <v>Конфеты</v>
      </c>
    </row>
    <row r="1645" spans="1:13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s="2" t="str">
        <f>VLOOKUP(C1645,Магазин!A:C,2,0)</f>
        <v>Заводской</v>
      </c>
      <c r="H1645" s="4" t="str">
        <f>VLOOKUP(C1645,Магазин!A:C,3,0)</f>
        <v>Газгольдерная, 22</v>
      </c>
      <c r="I1645" s="4" t="str">
        <f>VLOOKUP(D1645,Товар!A:F,3,0)</f>
        <v>Набор конфет "Новогодний"</v>
      </c>
      <c r="J1645" s="4" t="str">
        <f>VLOOKUP(D1645,Товар!A:F,4,0)</f>
        <v>грамм</v>
      </c>
      <c r="K1645" s="4">
        <f>VLOOKUP(D1645,Товар!A:F,5,0)</f>
        <v>200</v>
      </c>
      <c r="L1645" s="4">
        <f>VLOOKUP(D1645,Товар!A:F,6,0)</f>
        <v>400</v>
      </c>
      <c r="M1645" s="4" t="str">
        <f>VLOOKUP(D1645,Товар!A:F,2,0)</f>
        <v>Конфеты</v>
      </c>
    </row>
    <row r="1646" spans="1:13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s="2" t="str">
        <f>VLOOKUP(C1646,Магазин!A:C,2,0)</f>
        <v>Заводской</v>
      </c>
      <c r="H1646" s="4" t="str">
        <f>VLOOKUP(C1646,Магазин!A:C,3,0)</f>
        <v>Газгольдерная, 22</v>
      </c>
      <c r="I1646" s="4" t="str">
        <f>VLOOKUP(D1646,Товар!A:F,3,0)</f>
        <v>Пастила ванильная</v>
      </c>
      <c r="J1646" s="4" t="str">
        <f>VLOOKUP(D1646,Товар!A:F,4,0)</f>
        <v>грамм</v>
      </c>
      <c r="K1646" s="4">
        <f>VLOOKUP(D1646,Товар!A:F,5,0)</f>
        <v>250</v>
      </c>
      <c r="L1646" s="4">
        <f>VLOOKUP(D1646,Товар!A:F,6,0)</f>
        <v>149</v>
      </c>
      <c r="M1646" s="4" t="str">
        <f>VLOOKUP(D1646,Товар!A:F,2,0)</f>
        <v>Конфеты</v>
      </c>
    </row>
    <row r="1647" spans="1:13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s="2" t="str">
        <f>VLOOKUP(C1647,Магазин!A:C,2,0)</f>
        <v>Заводской</v>
      </c>
      <c r="H1647" s="4" t="str">
        <f>VLOOKUP(C1647,Магазин!A:C,3,0)</f>
        <v>Газгольдерная, 22</v>
      </c>
      <c r="I1647" s="4" t="str">
        <f>VLOOKUP(D1647,Товар!A:F,3,0)</f>
        <v>Пастила с клюквенным соком</v>
      </c>
      <c r="J1647" s="4" t="str">
        <f>VLOOKUP(D1647,Товар!A:F,4,0)</f>
        <v>грамм</v>
      </c>
      <c r="K1647" s="4">
        <f>VLOOKUP(D1647,Товар!A:F,5,0)</f>
        <v>300</v>
      </c>
      <c r="L1647" s="4">
        <f>VLOOKUP(D1647,Товар!A:F,6,0)</f>
        <v>168</v>
      </c>
      <c r="M1647" s="4" t="str">
        <f>VLOOKUP(D1647,Товар!A:F,2,0)</f>
        <v>Конфеты</v>
      </c>
    </row>
    <row r="1648" spans="1:13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s="2" t="str">
        <f>VLOOKUP(C1648,Магазин!A:C,2,0)</f>
        <v>Заводской</v>
      </c>
      <c r="H1648" s="4" t="str">
        <f>VLOOKUP(C1648,Магазин!A:C,3,0)</f>
        <v>Газгольдерная, 22</v>
      </c>
      <c r="I1648" s="4" t="str">
        <f>VLOOKUP(D1648,Товар!A:F,3,0)</f>
        <v>Сладкая плитка соевая</v>
      </c>
      <c r="J1648" s="4" t="str">
        <f>VLOOKUP(D1648,Товар!A:F,4,0)</f>
        <v>грамм</v>
      </c>
      <c r="K1648" s="4">
        <f>VLOOKUP(D1648,Товар!A:F,5,0)</f>
        <v>100</v>
      </c>
      <c r="L1648" s="4">
        <f>VLOOKUP(D1648,Товар!A:F,6,0)</f>
        <v>69</v>
      </c>
      <c r="M1648" s="4" t="str">
        <f>VLOOKUP(D1648,Товар!A:F,2,0)</f>
        <v>Конфеты</v>
      </c>
    </row>
    <row r="1649" spans="1:13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s="2" t="str">
        <f>VLOOKUP(C1649,Магазин!A:C,2,0)</f>
        <v>Заводской</v>
      </c>
      <c r="H1649" s="4" t="str">
        <f>VLOOKUP(C1649,Магазин!A:C,3,0)</f>
        <v>Газгольдерная, 22</v>
      </c>
      <c r="I1649" s="4" t="str">
        <f>VLOOKUP(D1649,Товар!A:F,3,0)</f>
        <v>Суфле в шоколаде</v>
      </c>
      <c r="J1649" s="4" t="str">
        <f>VLOOKUP(D1649,Товар!A:F,4,0)</f>
        <v>грамм</v>
      </c>
      <c r="K1649" s="4">
        <f>VLOOKUP(D1649,Товар!A:F,5,0)</f>
        <v>250</v>
      </c>
      <c r="L1649" s="4">
        <f>VLOOKUP(D1649,Товар!A:F,6,0)</f>
        <v>138</v>
      </c>
      <c r="M1649" s="4" t="str">
        <f>VLOOKUP(D1649,Товар!A:F,2,0)</f>
        <v>Конфеты</v>
      </c>
    </row>
    <row r="1650" spans="1:13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s="2" t="str">
        <f>VLOOKUP(C1650,Магазин!A:C,2,0)</f>
        <v>Заводской</v>
      </c>
      <c r="H1650" s="4" t="str">
        <f>VLOOKUP(C1650,Магазин!A:C,3,0)</f>
        <v>Газгольдерная, 22</v>
      </c>
      <c r="I1650" s="4" t="str">
        <f>VLOOKUP(D1650,Товар!A:F,3,0)</f>
        <v>Чернослив в шоколаде</v>
      </c>
      <c r="J1650" s="4" t="str">
        <f>VLOOKUP(D1650,Товар!A:F,4,0)</f>
        <v>грамм</v>
      </c>
      <c r="K1650" s="4">
        <f>VLOOKUP(D1650,Товар!A:F,5,0)</f>
        <v>250</v>
      </c>
      <c r="L1650" s="4">
        <f>VLOOKUP(D1650,Товар!A:F,6,0)</f>
        <v>360</v>
      </c>
      <c r="M1650" s="4" t="str">
        <f>VLOOKUP(D1650,Товар!A:F,2,0)</f>
        <v>Конфеты</v>
      </c>
    </row>
    <row r="1651" spans="1:13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s="2" t="str">
        <f>VLOOKUP(C1651,Магазин!A:C,2,0)</f>
        <v>Заводской</v>
      </c>
      <c r="H1651" s="4" t="str">
        <f>VLOOKUP(C1651,Магазин!A:C,3,0)</f>
        <v>Газгольдерная, 22</v>
      </c>
      <c r="I1651" s="4" t="str">
        <f>VLOOKUP(D1651,Товар!A:F,3,0)</f>
        <v>Шоколад молочный</v>
      </c>
      <c r="J1651" s="4" t="str">
        <f>VLOOKUP(D1651,Товар!A:F,4,0)</f>
        <v>грамм</v>
      </c>
      <c r="K1651" s="4">
        <f>VLOOKUP(D1651,Товар!A:F,5,0)</f>
        <v>100</v>
      </c>
      <c r="L1651" s="4">
        <f>VLOOKUP(D1651,Товар!A:F,6,0)</f>
        <v>86</v>
      </c>
      <c r="M1651" s="4" t="str">
        <f>VLOOKUP(D1651,Товар!A:F,2,0)</f>
        <v>Конфеты</v>
      </c>
    </row>
    <row r="1652" spans="1:13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s="2" t="str">
        <f>VLOOKUP(C1652,Магазин!A:C,2,0)</f>
        <v>Заводской</v>
      </c>
      <c r="H1652" s="4" t="str">
        <f>VLOOKUP(C1652,Магазин!A:C,3,0)</f>
        <v>Газгольдерная, 22</v>
      </c>
      <c r="I1652" s="4" t="str">
        <f>VLOOKUP(D1652,Товар!A:F,3,0)</f>
        <v>Шоколад с изюмом</v>
      </c>
      <c r="J1652" s="4" t="str">
        <f>VLOOKUP(D1652,Товар!A:F,4,0)</f>
        <v>грамм</v>
      </c>
      <c r="K1652" s="4">
        <f>VLOOKUP(D1652,Товар!A:F,5,0)</f>
        <v>80</v>
      </c>
      <c r="L1652" s="4">
        <f>VLOOKUP(D1652,Товар!A:F,6,0)</f>
        <v>94</v>
      </c>
      <c r="M1652" s="4" t="str">
        <f>VLOOKUP(D1652,Товар!A:F,2,0)</f>
        <v>Конфеты</v>
      </c>
    </row>
    <row r="1653" spans="1:13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s="2" t="str">
        <f>VLOOKUP(C1653,Магазин!A:C,2,0)</f>
        <v>Заводской</v>
      </c>
      <c r="H1653" s="4" t="str">
        <f>VLOOKUP(C1653,Магазин!A:C,3,0)</f>
        <v>Газгольдерная, 22</v>
      </c>
      <c r="I1653" s="4" t="str">
        <f>VLOOKUP(D1653,Товар!A:F,3,0)</f>
        <v>Шоколад с орехом</v>
      </c>
      <c r="J1653" s="4" t="str">
        <f>VLOOKUP(D1653,Товар!A:F,4,0)</f>
        <v>грамм</v>
      </c>
      <c r="K1653" s="4">
        <f>VLOOKUP(D1653,Товар!A:F,5,0)</f>
        <v>100</v>
      </c>
      <c r="L1653" s="4">
        <f>VLOOKUP(D1653,Товар!A:F,6,0)</f>
        <v>99</v>
      </c>
      <c r="M1653" s="4" t="str">
        <f>VLOOKUP(D1653,Товар!A:F,2,0)</f>
        <v>Конфеты</v>
      </c>
    </row>
    <row r="1654" spans="1:13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s="2" t="str">
        <f>VLOOKUP(C1654,Магазин!A:C,2,0)</f>
        <v>Заводской</v>
      </c>
      <c r="H1654" s="4" t="str">
        <f>VLOOKUP(C1654,Магазин!A:C,3,0)</f>
        <v>Газгольдерная, 22</v>
      </c>
      <c r="I1654" s="4" t="str">
        <f>VLOOKUP(D1654,Товар!A:F,3,0)</f>
        <v>Шоколад темный</v>
      </c>
      <c r="J1654" s="4" t="str">
        <f>VLOOKUP(D1654,Товар!A:F,4,0)</f>
        <v>грамм</v>
      </c>
      <c r="K1654" s="4">
        <f>VLOOKUP(D1654,Товар!A:F,5,0)</f>
        <v>100</v>
      </c>
      <c r="L1654" s="4">
        <f>VLOOKUP(D1654,Товар!A:F,6,0)</f>
        <v>96</v>
      </c>
      <c r="M1654" s="4" t="str">
        <f>VLOOKUP(D1654,Товар!A:F,2,0)</f>
        <v>Конфеты</v>
      </c>
    </row>
    <row r="1655" spans="1:13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s="2" t="str">
        <f>VLOOKUP(C1655,Магазин!A:C,2,0)</f>
        <v>Заводской</v>
      </c>
      <c r="H1655" s="4" t="str">
        <f>VLOOKUP(C1655,Магазин!A:C,3,0)</f>
        <v>Газгольдерная, 22</v>
      </c>
      <c r="I1655" s="4" t="str">
        <f>VLOOKUP(D1655,Товар!A:F,3,0)</f>
        <v>Шоколадные конфеты "Белочка"</v>
      </c>
      <c r="J1655" s="4" t="str">
        <f>VLOOKUP(D1655,Товар!A:F,4,0)</f>
        <v>грамм</v>
      </c>
      <c r="K1655" s="4">
        <f>VLOOKUP(D1655,Товар!A:F,5,0)</f>
        <v>200</v>
      </c>
      <c r="L1655" s="4">
        <f>VLOOKUP(D1655,Товар!A:F,6,0)</f>
        <v>156</v>
      </c>
      <c r="M1655" s="4" t="str">
        <f>VLOOKUP(D1655,Товар!A:F,2,0)</f>
        <v>Конфеты</v>
      </c>
    </row>
    <row r="1656" spans="1:13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s="2" t="str">
        <f>VLOOKUP(C1656,Магазин!A:C,2,0)</f>
        <v>Заводской</v>
      </c>
      <c r="H1656" s="4" t="str">
        <f>VLOOKUP(C1656,Магазин!A:C,3,0)</f>
        <v>Газгольдерная, 22</v>
      </c>
      <c r="I1656" s="4" t="str">
        <f>VLOOKUP(D1656,Товар!A:F,3,0)</f>
        <v>Шоколадные конфеты "Грильяж"</v>
      </c>
      <c r="J1656" s="4" t="str">
        <f>VLOOKUP(D1656,Товар!A:F,4,0)</f>
        <v>грамм</v>
      </c>
      <c r="K1656" s="4">
        <f>VLOOKUP(D1656,Товар!A:F,5,0)</f>
        <v>300</v>
      </c>
      <c r="L1656" s="4">
        <f>VLOOKUP(D1656,Товар!A:F,6,0)</f>
        <v>240</v>
      </c>
      <c r="M1656" s="4" t="str">
        <f>VLOOKUP(D1656,Товар!A:F,2,0)</f>
        <v>Конфеты</v>
      </c>
    </row>
    <row r="1657" spans="1:13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s="2" t="str">
        <f>VLOOKUP(C1657,Магазин!A:C,2,0)</f>
        <v>Заводской</v>
      </c>
      <c r="H1657" s="4" t="str">
        <f>VLOOKUP(C1657,Магазин!A:C,3,0)</f>
        <v>Газгольдерная, 22</v>
      </c>
      <c r="I1657" s="4" t="str">
        <f>VLOOKUP(D1657,Товар!A:F,3,0)</f>
        <v>Шоколадные конфеты ассорти</v>
      </c>
      <c r="J1657" s="4" t="str">
        <f>VLOOKUP(D1657,Товар!A:F,4,0)</f>
        <v>грамм</v>
      </c>
      <c r="K1657" s="4">
        <f>VLOOKUP(D1657,Товар!A:F,5,0)</f>
        <v>400</v>
      </c>
      <c r="L1657" s="4">
        <f>VLOOKUP(D1657,Товар!A:F,6,0)</f>
        <v>399</v>
      </c>
      <c r="M1657" s="4" t="str">
        <f>VLOOKUP(D1657,Товар!A:F,2,0)</f>
        <v>Конфеты</v>
      </c>
    </row>
    <row r="1658" spans="1:13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s="2" t="str">
        <f>VLOOKUP(C1658,Магазин!A:C,2,0)</f>
        <v>Прибрежный</v>
      </c>
      <c r="H1658" s="4" t="str">
        <f>VLOOKUP(C1658,Магазин!A:C,3,0)</f>
        <v>Элеваторная, 15</v>
      </c>
      <c r="I1658" s="4" t="str">
        <f>VLOOKUP(D1658,Товар!A:F,3,0)</f>
        <v>Батончик соевый</v>
      </c>
      <c r="J1658" s="4" t="str">
        <f>VLOOKUP(D1658,Товар!A:F,4,0)</f>
        <v>грамм</v>
      </c>
      <c r="K1658" s="4">
        <f>VLOOKUP(D1658,Товар!A:F,5,0)</f>
        <v>250</v>
      </c>
      <c r="L1658" s="4">
        <f>VLOOKUP(D1658,Товар!A:F,6,0)</f>
        <v>132</v>
      </c>
      <c r="M1658" s="4" t="str">
        <f>VLOOKUP(D1658,Товар!A:F,2,0)</f>
        <v>Конфеты</v>
      </c>
    </row>
    <row r="1659" spans="1:13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s="2" t="str">
        <f>VLOOKUP(C1659,Магазин!A:C,2,0)</f>
        <v>Прибрежный</v>
      </c>
      <c r="H1659" s="4" t="str">
        <f>VLOOKUP(C1659,Магазин!A:C,3,0)</f>
        <v>Элеваторная, 15</v>
      </c>
      <c r="I1659" s="4" t="str">
        <f>VLOOKUP(D1659,Товар!A:F,3,0)</f>
        <v>Заяц шоколадный большой</v>
      </c>
      <c r="J1659" s="4" t="str">
        <f>VLOOKUP(D1659,Товар!A:F,4,0)</f>
        <v>шт</v>
      </c>
      <c r="K1659" s="4">
        <f>VLOOKUP(D1659,Товар!A:F,5,0)</f>
        <v>1</v>
      </c>
      <c r="L1659" s="4">
        <f>VLOOKUP(D1659,Товар!A:F,6,0)</f>
        <v>299</v>
      </c>
      <c r="M1659" s="4" t="str">
        <f>VLOOKUP(D1659,Товар!A:F,2,0)</f>
        <v>Конфеты</v>
      </c>
    </row>
    <row r="1660" spans="1:13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s="2" t="str">
        <f>VLOOKUP(C1660,Магазин!A:C,2,0)</f>
        <v>Прибрежный</v>
      </c>
      <c r="H1660" s="4" t="str">
        <f>VLOOKUP(C1660,Магазин!A:C,3,0)</f>
        <v>Элеваторная, 15</v>
      </c>
      <c r="I1660" s="4" t="str">
        <f>VLOOKUP(D1660,Товар!A:F,3,0)</f>
        <v>Заяц шоколадный малый</v>
      </c>
      <c r="J1660" s="4" t="str">
        <f>VLOOKUP(D1660,Товар!A:F,4,0)</f>
        <v>шт</v>
      </c>
      <c r="K1660" s="4">
        <f>VLOOKUP(D1660,Товар!A:F,5,0)</f>
        <v>6</v>
      </c>
      <c r="L1660" s="4">
        <f>VLOOKUP(D1660,Товар!A:F,6,0)</f>
        <v>349</v>
      </c>
      <c r="M1660" s="4" t="str">
        <f>VLOOKUP(D1660,Товар!A:F,2,0)</f>
        <v>Конфеты</v>
      </c>
    </row>
    <row r="1661" spans="1:13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s="2" t="str">
        <f>VLOOKUP(C1661,Магазин!A:C,2,0)</f>
        <v>Прибрежный</v>
      </c>
      <c r="H1661" s="4" t="str">
        <f>VLOOKUP(C1661,Магазин!A:C,3,0)</f>
        <v>Элеваторная, 15</v>
      </c>
      <c r="I1661" s="4" t="str">
        <f>VLOOKUP(D1661,Товар!A:F,3,0)</f>
        <v>Зефир в шоколаде</v>
      </c>
      <c r="J1661" s="4" t="str">
        <f>VLOOKUP(D1661,Товар!A:F,4,0)</f>
        <v>грамм</v>
      </c>
      <c r="K1661" s="4">
        <f>VLOOKUP(D1661,Товар!A:F,5,0)</f>
        <v>250</v>
      </c>
      <c r="L1661" s="4">
        <f>VLOOKUP(D1661,Товар!A:F,6,0)</f>
        <v>264</v>
      </c>
      <c r="M1661" s="4" t="str">
        <f>VLOOKUP(D1661,Товар!A:F,2,0)</f>
        <v>Конфеты</v>
      </c>
    </row>
    <row r="1662" spans="1:13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s="2" t="str">
        <f>VLOOKUP(C1662,Магазин!A:C,2,0)</f>
        <v>Прибрежный</v>
      </c>
      <c r="H1662" s="4" t="str">
        <f>VLOOKUP(C1662,Магазин!A:C,3,0)</f>
        <v>Элеваторная, 15</v>
      </c>
      <c r="I1662" s="4" t="str">
        <f>VLOOKUP(D1662,Товар!A:F,3,0)</f>
        <v>Зефир ванильный</v>
      </c>
      <c r="J1662" s="4" t="str">
        <f>VLOOKUP(D1662,Товар!A:F,4,0)</f>
        <v>грамм</v>
      </c>
      <c r="K1662" s="4">
        <f>VLOOKUP(D1662,Товар!A:F,5,0)</f>
        <v>800</v>
      </c>
      <c r="L1662" s="4">
        <f>VLOOKUP(D1662,Товар!A:F,6,0)</f>
        <v>239</v>
      </c>
      <c r="M1662" s="4" t="str">
        <f>VLOOKUP(D1662,Товар!A:F,2,0)</f>
        <v>Конфеты</v>
      </c>
    </row>
    <row r="1663" spans="1:13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s="2" t="str">
        <f>VLOOKUP(C1663,Магазин!A:C,2,0)</f>
        <v>Прибрежный</v>
      </c>
      <c r="H1663" s="4" t="str">
        <f>VLOOKUP(C1663,Магазин!A:C,3,0)</f>
        <v>Элеваторная, 15</v>
      </c>
      <c r="I1663" s="4" t="str">
        <f>VLOOKUP(D1663,Товар!A:F,3,0)</f>
        <v>Зефир воздушный</v>
      </c>
      <c r="J1663" s="4" t="str">
        <f>VLOOKUP(D1663,Товар!A:F,4,0)</f>
        <v>грамм</v>
      </c>
      <c r="K1663" s="4">
        <f>VLOOKUP(D1663,Товар!A:F,5,0)</f>
        <v>500</v>
      </c>
      <c r="L1663" s="4">
        <f>VLOOKUP(D1663,Товар!A:F,6,0)</f>
        <v>179</v>
      </c>
      <c r="M1663" s="4" t="str">
        <f>VLOOKUP(D1663,Товар!A:F,2,0)</f>
        <v>Конфеты</v>
      </c>
    </row>
    <row r="1664" spans="1:13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s="2" t="str">
        <f>VLOOKUP(C1664,Магазин!A:C,2,0)</f>
        <v>Прибрежный</v>
      </c>
      <c r="H1664" s="4" t="str">
        <f>VLOOKUP(C1664,Магазин!A:C,3,0)</f>
        <v>Элеваторная, 15</v>
      </c>
      <c r="I1664" s="4" t="str">
        <f>VLOOKUP(D1664,Товар!A:F,3,0)</f>
        <v>Зефир лимонный</v>
      </c>
      <c r="J1664" s="4" t="str">
        <f>VLOOKUP(D1664,Товар!A:F,4,0)</f>
        <v>грамм</v>
      </c>
      <c r="K1664" s="4">
        <f>VLOOKUP(D1664,Товар!A:F,5,0)</f>
        <v>1000</v>
      </c>
      <c r="L1664" s="4">
        <f>VLOOKUP(D1664,Товар!A:F,6,0)</f>
        <v>299</v>
      </c>
      <c r="M1664" s="4" t="str">
        <f>VLOOKUP(D1664,Товар!A:F,2,0)</f>
        <v>Конфеты</v>
      </c>
    </row>
    <row r="1665" spans="1:13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s="2" t="str">
        <f>VLOOKUP(C1665,Магазин!A:C,2,0)</f>
        <v>Прибрежный</v>
      </c>
      <c r="H1665" s="4" t="str">
        <f>VLOOKUP(C1665,Магазин!A:C,3,0)</f>
        <v>Элеваторная, 15</v>
      </c>
      <c r="I1665" s="4" t="str">
        <f>VLOOKUP(D1665,Товар!A:F,3,0)</f>
        <v>Карамель "Барбарис"</v>
      </c>
      <c r="J1665" s="4" t="str">
        <f>VLOOKUP(D1665,Товар!A:F,4,0)</f>
        <v>грамм</v>
      </c>
      <c r="K1665" s="4">
        <f>VLOOKUP(D1665,Товар!A:F,5,0)</f>
        <v>250</v>
      </c>
      <c r="L1665" s="4">
        <f>VLOOKUP(D1665,Товар!A:F,6,0)</f>
        <v>60</v>
      </c>
      <c r="M1665" s="4" t="str">
        <f>VLOOKUP(D1665,Товар!A:F,2,0)</f>
        <v>Конфеты</v>
      </c>
    </row>
    <row r="1666" spans="1:13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s="2" t="str">
        <f>VLOOKUP(C1666,Магазин!A:C,2,0)</f>
        <v>Прибрежный</v>
      </c>
      <c r="H1666" s="4" t="str">
        <f>VLOOKUP(C1666,Магазин!A:C,3,0)</f>
        <v>Элеваторная, 15</v>
      </c>
      <c r="I1666" s="4" t="str">
        <f>VLOOKUP(D1666,Товар!A:F,3,0)</f>
        <v>Карамель "Взлетная"</v>
      </c>
      <c r="J1666" s="4" t="str">
        <f>VLOOKUP(D1666,Товар!A:F,4,0)</f>
        <v>грамм</v>
      </c>
      <c r="K1666" s="4">
        <f>VLOOKUP(D1666,Товар!A:F,5,0)</f>
        <v>500</v>
      </c>
      <c r="L1666" s="4">
        <f>VLOOKUP(D1666,Товар!A:F,6,0)</f>
        <v>109</v>
      </c>
      <c r="M1666" s="4" t="str">
        <f>VLOOKUP(D1666,Товар!A:F,2,0)</f>
        <v>Конфеты</v>
      </c>
    </row>
    <row r="1667" spans="1:13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s="2" t="str">
        <f>VLOOKUP(C1667,Магазин!A:C,2,0)</f>
        <v>Прибрежный</v>
      </c>
      <c r="H1667" s="4" t="str">
        <f>VLOOKUP(C1667,Магазин!A:C,3,0)</f>
        <v>Элеваторная, 15</v>
      </c>
      <c r="I1667" s="4" t="str">
        <f>VLOOKUP(D1667,Товар!A:F,3,0)</f>
        <v>Карамель "Раковая шейка"</v>
      </c>
      <c r="J1667" s="4" t="str">
        <f>VLOOKUP(D1667,Товар!A:F,4,0)</f>
        <v>грамм</v>
      </c>
      <c r="K1667" s="4">
        <f>VLOOKUP(D1667,Товар!A:F,5,0)</f>
        <v>1000</v>
      </c>
      <c r="L1667" s="4">
        <f>VLOOKUP(D1667,Товар!A:F,6,0)</f>
        <v>650</v>
      </c>
      <c r="M1667" s="4" t="str">
        <f>VLOOKUP(D1667,Товар!A:F,2,0)</f>
        <v>Конфеты</v>
      </c>
    </row>
    <row r="1668" spans="1:13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s="2" t="str">
        <f>VLOOKUP(C1668,Магазин!A:C,2,0)</f>
        <v>Прибрежный</v>
      </c>
      <c r="H1668" s="4" t="str">
        <f>VLOOKUP(C1668,Магазин!A:C,3,0)</f>
        <v>Элеваторная, 15</v>
      </c>
      <c r="I1668" s="4" t="str">
        <f>VLOOKUP(D1668,Товар!A:F,3,0)</f>
        <v>Карамель клубничная</v>
      </c>
      <c r="J1668" s="4" t="str">
        <f>VLOOKUP(D1668,Товар!A:F,4,0)</f>
        <v>грамм</v>
      </c>
      <c r="K1668" s="4">
        <f>VLOOKUP(D1668,Товар!A:F,5,0)</f>
        <v>500</v>
      </c>
      <c r="L1668" s="4">
        <f>VLOOKUP(D1668,Товар!A:F,6,0)</f>
        <v>120</v>
      </c>
      <c r="M1668" s="4" t="str">
        <f>VLOOKUP(D1668,Товар!A:F,2,0)</f>
        <v>Конфеты</v>
      </c>
    </row>
    <row r="1669" spans="1:13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s="2" t="str">
        <f>VLOOKUP(C1669,Магазин!A:C,2,0)</f>
        <v>Прибрежный</v>
      </c>
      <c r="H1669" s="4" t="str">
        <f>VLOOKUP(C1669,Магазин!A:C,3,0)</f>
        <v>Элеваторная, 15</v>
      </c>
      <c r="I1669" s="4" t="str">
        <f>VLOOKUP(D1669,Товар!A:F,3,0)</f>
        <v>Карамель лимонная</v>
      </c>
      <c r="J1669" s="4" t="str">
        <f>VLOOKUP(D1669,Товар!A:F,4,0)</f>
        <v>грамм</v>
      </c>
      <c r="K1669" s="4">
        <f>VLOOKUP(D1669,Товар!A:F,5,0)</f>
        <v>250</v>
      </c>
      <c r="L1669" s="4">
        <f>VLOOKUP(D1669,Товар!A:F,6,0)</f>
        <v>69</v>
      </c>
      <c r="M1669" s="4" t="str">
        <f>VLOOKUP(D1669,Товар!A:F,2,0)</f>
        <v>Конфеты</v>
      </c>
    </row>
    <row r="1670" spans="1:13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s="2" t="str">
        <f>VLOOKUP(C1670,Магазин!A:C,2,0)</f>
        <v>Прибрежный</v>
      </c>
      <c r="H1670" s="4" t="str">
        <f>VLOOKUP(C1670,Магазин!A:C,3,0)</f>
        <v>Элеваторная, 15</v>
      </c>
      <c r="I1670" s="4" t="str">
        <f>VLOOKUP(D1670,Товар!A:F,3,0)</f>
        <v>Карамель мятная</v>
      </c>
      <c r="J1670" s="4" t="str">
        <f>VLOOKUP(D1670,Товар!A:F,4,0)</f>
        <v>грамм</v>
      </c>
      <c r="K1670" s="4">
        <f>VLOOKUP(D1670,Товар!A:F,5,0)</f>
        <v>500</v>
      </c>
      <c r="L1670" s="4">
        <f>VLOOKUP(D1670,Товар!A:F,6,0)</f>
        <v>99</v>
      </c>
      <c r="M1670" s="4" t="str">
        <f>VLOOKUP(D1670,Товар!A:F,2,0)</f>
        <v>Конфеты</v>
      </c>
    </row>
    <row r="1671" spans="1:13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s="2" t="str">
        <f>VLOOKUP(C1671,Магазин!A:C,2,0)</f>
        <v>Прибрежный</v>
      </c>
      <c r="H1671" s="4" t="str">
        <f>VLOOKUP(C1671,Магазин!A:C,3,0)</f>
        <v>Элеваторная, 15</v>
      </c>
      <c r="I1671" s="4" t="str">
        <f>VLOOKUP(D1671,Товар!A:F,3,0)</f>
        <v>Клюква в сахаре</v>
      </c>
      <c r="J1671" s="4" t="str">
        <f>VLOOKUP(D1671,Товар!A:F,4,0)</f>
        <v>грамм</v>
      </c>
      <c r="K1671" s="4">
        <f>VLOOKUP(D1671,Товар!A:F,5,0)</f>
        <v>300</v>
      </c>
      <c r="L1671" s="4">
        <f>VLOOKUP(D1671,Товар!A:F,6,0)</f>
        <v>264</v>
      </c>
      <c r="M1671" s="4" t="str">
        <f>VLOOKUP(D1671,Товар!A:F,2,0)</f>
        <v>Конфеты</v>
      </c>
    </row>
    <row r="1672" spans="1:13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s="2" t="str">
        <f>VLOOKUP(C1672,Магазин!A:C,2,0)</f>
        <v>Прибрежный</v>
      </c>
      <c r="H1672" s="4" t="str">
        <f>VLOOKUP(C1672,Магазин!A:C,3,0)</f>
        <v>Элеваторная, 15</v>
      </c>
      <c r="I1672" s="4" t="str">
        <f>VLOOKUP(D1672,Товар!A:F,3,0)</f>
        <v>Курага в шоколаде</v>
      </c>
      <c r="J1672" s="4" t="str">
        <f>VLOOKUP(D1672,Товар!A:F,4,0)</f>
        <v>грамм</v>
      </c>
      <c r="K1672" s="4">
        <f>VLOOKUP(D1672,Товар!A:F,5,0)</f>
        <v>250</v>
      </c>
      <c r="L1672" s="4">
        <f>VLOOKUP(D1672,Товар!A:F,6,0)</f>
        <v>360</v>
      </c>
      <c r="M1672" s="4" t="str">
        <f>VLOOKUP(D1672,Товар!A:F,2,0)</f>
        <v>Конфеты</v>
      </c>
    </row>
    <row r="1673" spans="1:13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s="2" t="str">
        <f>VLOOKUP(C1673,Магазин!A:C,2,0)</f>
        <v>Прибрежный</v>
      </c>
      <c r="H1673" s="4" t="str">
        <f>VLOOKUP(C1673,Магазин!A:C,3,0)</f>
        <v>Элеваторная, 15</v>
      </c>
      <c r="I1673" s="4" t="str">
        <f>VLOOKUP(D1673,Товар!A:F,3,0)</f>
        <v>Леденец "Петушок"</v>
      </c>
      <c r="J1673" s="4" t="str">
        <f>VLOOKUP(D1673,Товар!A:F,4,0)</f>
        <v>шт</v>
      </c>
      <c r="K1673" s="4">
        <f>VLOOKUP(D1673,Товар!A:F,5,0)</f>
        <v>1</v>
      </c>
      <c r="L1673" s="4">
        <f>VLOOKUP(D1673,Товар!A:F,6,0)</f>
        <v>25</v>
      </c>
      <c r="M1673" s="4" t="str">
        <f>VLOOKUP(D1673,Товар!A:F,2,0)</f>
        <v>Конфеты</v>
      </c>
    </row>
    <row r="1674" spans="1:13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s="2" t="str">
        <f>VLOOKUP(C1674,Магазин!A:C,2,0)</f>
        <v>Прибрежный</v>
      </c>
      <c r="H1674" s="4" t="str">
        <f>VLOOKUP(C1674,Магазин!A:C,3,0)</f>
        <v>Элеваторная, 15</v>
      </c>
      <c r="I1674" s="4" t="str">
        <f>VLOOKUP(D1674,Товар!A:F,3,0)</f>
        <v>Леденцы фруктовые драже</v>
      </c>
      <c r="J1674" s="4" t="str">
        <f>VLOOKUP(D1674,Товар!A:F,4,0)</f>
        <v>грамм</v>
      </c>
      <c r="K1674" s="4">
        <f>VLOOKUP(D1674,Товар!A:F,5,0)</f>
        <v>150</v>
      </c>
      <c r="L1674" s="4">
        <f>VLOOKUP(D1674,Товар!A:F,6,0)</f>
        <v>149</v>
      </c>
      <c r="M1674" s="4" t="str">
        <f>VLOOKUP(D1674,Товар!A:F,2,0)</f>
        <v>Конфеты</v>
      </c>
    </row>
    <row r="1675" spans="1:13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s="2" t="str">
        <f>VLOOKUP(C1675,Магазин!A:C,2,0)</f>
        <v>Прибрежный</v>
      </c>
      <c r="H1675" s="4" t="str">
        <f>VLOOKUP(C1675,Магазин!A:C,3,0)</f>
        <v>Элеваторная, 15</v>
      </c>
      <c r="I1675" s="4" t="str">
        <f>VLOOKUP(D1675,Товар!A:F,3,0)</f>
        <v>Мармелад в шоколаде</v>
      </c>
      <c r="J1675" s="4" t="str">
        <f>VLOOKUP(D1675,Товар!A:F,4,0)</f>
        <v>грамм</v>
      </c>
      <c r="K1675" s="4">
        <f>VLOOKUP(D1675,Товар!A:F,5,0)</f>
        <v>150</v>
      </c>
      <c r="L1675" s="4">
        <f>VLOOKUP(D1675,Товар!A:F,6,0)</f>
        <v>144</v>
      </c>
      <c r="M1675" s="4" t="str">
        <f>VLOOKUP(D1675,Товар!A:F,2,0)</f>
        <v>Конфеты</v>
      </c>
    </row>
    <row r="1676" spans="1:13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s="2" t="str">
        <f>VLOOKUP(C1676,Магазин!A:C,2,0)</f>
        <v>Прибрежный</v>
      </c>
      <c r="H1676" s="4" t="str">
        <f>VLOOKUP(C1676,Магазин!A:C,3,0)</f>
        <v>Элеваторная, 15</v>
      </c>
      <c r="I1676" s="4" t="str">
        <f>VLOOKUP(D1676,Товар!A:F,3,0)</f>
        <v>Мармелад желейный фигурки</v>
      </c>
      <c r="J1676" s="4" t="str">
        <f>VLOOKUP(D1676,Товар!A:F,4,0)</f>
        <v>грамм</v>
      </c>
      <c r="K1676" s="4">
        <f>VLOOKUP(D1676,Товар!A:F,5,0)</f>
        <v>700</v>
      </c>
      <c r="L1676" s="4">
        <f>VLOOKUP(D1676,Товар!A:F,6,0)</f>
        <v>199</v>
      </c>
      <c r="M1676" s="4" t="str">
        <f>VLOOKUP(D1676,Товар!A:F,2,0)</f>
        <v>Конфеты</v>
      </c>
    </row>
    <row r="1677" spans="1:13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s="2" t="str">
        <f>VLOOKUP(C1677,Магазин!A:C,2,0)</f>
        <v>Прибрежный</v>
      </c>
      <c r="H1677" s="4" t="str">
        <f>VLOOKUP(C1677,Магазин!A:C,3,0)</f>
        <v>Элеваторная, 15</v>
      </c>
      <c r="I1677" s="4" t="str">
        <f>VLOOKUP(D1677,Товар!A:F,3,0)</f>
        <v>Мармелад лимонный</v>
      </c>
      <c r="J1677" s="4" t="str">
        <f>VLOOKUP(D1677,Товар!A:F,4,0)</f>
        <v>грамм</v>
      </c>
      <c r="K1677" s="4">
        <f>VLOOKUP(D1677,Товар!A:F,5,0)</f>
        <v>500</v>
      </c>
      <c r="L1677" s="4">
        <f>VLOOKUP(D1677,Товар!A:F,6,0)</f>
        <v>155</v>
      </c>
      <c r="M1677" s="4" t="str">
        <f>VLOOKUP(D1677,Товар!A:F,2,0)</f>
        <v>Конфеты</v>
      </c>
    </row>
    <row r="1678" spans="1:13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s="2" t="str">
        <f>VLOOKUP(C1678,Магазин!A:C,2,0)</f>
        <v>Прибрежный</v>
      </c>
      <c r="H1678" s="4" t="str">
        <f>VLOOKUP(C1678,Магазин!A:C,3,0)</f>
        <v>Элеваторная, 15</v>
      </c>
      <c r="I1678" s="4" t="str">
        <f>VLOOKUP(D1678,Товар!A:F,3,0)</f>
        <v>Мармелад сливовый</v>
      </c>
      <c r="J1678" s="4" t="str">
        <f>VLOOKUP(D1678,Товар!A:F,4,0)</f>
        <v>грамм</v>
      </c>
      <c r="K1678" s="4">
        <f>VLOOKUP(D1678,Товар!A:F,5,0)</f>
        <v>500</v>
      </c>
      <c r="L1678" s="4">
        <f>VLOOKUP(D1678,Товар!A:F,6,0)</f>
        <v>149</v>
      </c>
      <c r="M1678" s="4" t="str">
        <f>VLOOKUP(D1678,Товар!A:F,2,0)</f>
        <v>Конфеты</v>
      </c>
    </row>
    <row r="1679" spans="1:13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s="2" t="str">
        <f>VLOOKUP(C1679,Магазин!A:C,2,0)</f>
        <v>Прибрежный</v>
      </c>
      <c r="H1679" s="4" t="str">
        <f>VLOOKUP(C1679,Магазин!A:C,3,0)</f>
        <v>Элеваторная, 15</v>
      </c>
      <c r="I1679" s="4" t="str">
        <f>VLOOKUP(D1679,Товар!A:F,3,0)</f>
        <v>Мармелад фруктовый</v>
      </c>
      <c r="J1679" s="4" t="str">
        <f>VLOOKUP(D1679,Товар!A:F,4,0)</f>
        <v>грамм</v>
      </c>
      <c r="K1679" s="4">
        <f>VLOOKUP(D1679,Товар!A:F,5,0)</f>
        <v>600</v>
      </c>
      <c r="L1679" s="4">
        <f>VLOOKUP(D1679,Товар!A:F,6,0)</f>
        <v>139</v>
      </c>
      <c r="M1679" s="4" t="str">
        <f>VLOOKUP(D1679,Товар!A:F,2,0)</f>
        <v>Конфеты</v>
      </c>
    </row>
    <row r="1680" spans="1:13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s="2" t="str">
        <f>VLOOKUP(C1680,Магазин!A:C,2,0)</f>
        <v>Прибрежный</v>
      </c>
      <c r="H1680" s="4" t="str">
        <f>VLOOKUP(C1680,Магазин!A:C,3,0)</f>
        <v>Элеваторная, 15</v>
      </c>
      <c r="I1680" s="4" t="str">
        <f>VLOOKUP(D1680,Товар!A:F,3,0)</f>
        <v>Мармелад яблочный</v>
      </c>
      <c r="J1680" s="4" t="str">
        <f>VLOOKUP(D1680,Товар!A:F,4,0)</f>
        <v>грамм</v>
      </c>
      <c r="K1680" s="4">
        <f>VLOOKUP(D1680,Товар!A:F,5,0)</f>
        <v>1000</v>
      </c>
      <c r="L1680" s="4">
        <f>VLOOKUP(D1680,Товар!A:F,6,0)</f>
        <v>216</v>
      </c>
      <c r="M1680" s="4" t="str">
        <f>VLOOKUP(D1680,Товар!A:F,2,0)</f>
        <v>Конфеты</v>
      </c>
    </row>
    <row r="1681" spans="1:13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s="2" t="str">
        <f>VLOOKUP(C1681,Магазин!A:C,2,0)</f>
        <v>Прибрежный</v>
      </c>
      <c r="H1681" s="4" t="str">
        <f>VLOOKUP(C1681,Магазин!A:C,3,0)</f>
        <v>Элеваторная, 15</v>
      </c>
      <c r="I1681" s="4" t="str">
        <f>VLOOKUP(D1681,Товар!A:F,3,0)</f>
        <v>Набор конфет "Новогодний"</v>
      </c>
      <c r="J1681" s="4" t="str">
        <f>VLOOKUP(D1681,Товар!A:F,4,0)</f>
        <v>грамм</v>
      </c>
      <c r="K1681" s="4">
        <f>VLOOKUP(D1681,Товар!A:F,5,0)</f>
        <v>200</v>
      </c>
      <c r="L1681" s="4">
        <f>VLOOKUP(D1681,Товар!A:F,6,0)</f>
        <v>400</v>
      </c>
      <c r="M1681" s="4" t="str">
        <f>VLOOKUP(D1681,Товар!A:F,2,0)</f>
        <v>Конфеты</v>
      </c>
    </row>
    <row r="1682" spans="1:13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s="2" t="str">
        <f>VLOOKUP(C1682,Магазин!A:C,2,0)</f>
        <v>Прибрежный</v>
      </c>
      <c r="H1682" s="4" t="str">
        <f>VLOOKUP(C1682,Магазин!A:C,3,0)</f>
        <v>Элеваторная, 15</v>
      </c>
      <c r="I1682" s="4" t="str">
        <f>VLOOKUP(D1682,Товар!A:F,3,0)</f>
        <v>Пастила ванильная</v>
      </c>
      <c r="J1682" s="4" t="str">
        <f>VLOOKUP(D1682,Товар!A:F,4,0)</f>
        <v>грамм</v>
      </c>
      <c r="K1682" s="4">
        <f>VLOOKUP(D1682,Товар!A:F,5,0)</f>
        <v>250</v>
      </c>
      <c r="L1682" s="4">
        <f>VLOOKUP(D1682,Товар!A:F,6,0)</f>
        <v>149</v>
      </c>
      <c r="M1682" s="4" t="str">
        <f>VLOOKUP(D1682,Товар!A:F,2,0)</f>
        <v>Конфеты</v>
      </c>
    </row>
    <row r="1683" spans="1:13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s="2" t="str">
        <f>VLOOKUP(C1683,Магазин!A:C,2,0)</f>
        <v>Прибрежный</v>
      </c>
      <c r="H1683" s="4" t="str">
        <f>VLOOKUP(C1683,Магазин!A:C,3,0)</f>
        <v>Элеваторная, 15</v>
      </c>
      <c r="I1683" s="4" t="str">
        <f>VLOOKUP(D1683,Товар!A:F,3,0)</f>
        <v>Пастила с клюквенным соком</v>
      </c>
      <c r="J1683" s="4" t="str">
        <f>VLOOKUP(D1683,Товар!A:F,4,0)</f>
        <v>грамм</v>
      </c>
      <c r="K1683" s="4">
        <f>VLOOKUP(D1683,Товар!A:F,5,0)</f>
        <v>300</v>
      </c>
      <c r="L1683" s="4">
        <f>VLOOKUP(D1683,Товар!A:F,6,0)</f>
        <v>168</v>
      </c>
      <c r="M1683" s="4" t="str">
        <f>VLOOKUP(D1683,Товар!A:F,2,0)</f>
        <v>Конфеты</v>
      </c>
    </row>
    <row r="1684" spans="1:13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s="2" t="str">
        <f>VLOOKUP(C1684,Магазин!A:C,2,0)</f>
        <v>Прибрежный</v>
      </c>
      <c r="H1684" s="4" t="str">
        <f>VLOOKUP(C1684,Магазин!A:C,3,0)</f>
        <v>Элеваторная, 15</v>
      </c>
      <c r="I1684" s="4" t="str">
        <f>VLOOKUP(D1684,Товар!A:F,3,0)</f>
        <v>Сладкая плитка соевая</v>
      </c>
      <c r="J1684" s="4" t="str">
        <f>VLOOKUP(D1684,Товар!A:F,4,0)</f>
        <v>грамм</v>
      </c>
      <c r="K1684" s="4">
        <f>VLOOKUP(D1684,Товар!A:F,5,0)</f>
        <v>100</v>
      </c>
      <c r="L1684" s="4">
        <f>VLOOKUP(D1684,Товар!A:F,6,0)</f>
        <v>69</v>
      </c>
      <c r="M1684" s="4" t="str">
        <f>VLOOKUP(D1684,Товар!A:F,2,0)</f>
        <v>Конфеты</v>
      </c>
    </row>
    <row r="1685" spans="1:13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s="2" t="str">
        <f>VLOOKUP(C1685,Магазин!A:C,2,0)</f>
        <v>Прибрежный</v>
      </c>
      <c r="H1685" s="4" t="str">
        <f>VLOOKUP(C1685,Магазин!A:C,3,0)</f>
        <v>Элеваторная, 15</v>
      </c>
      <c r="I1685" s="4" t="str">
        <f>VLOOKUP(D1685,Товар!A:F,3,0)</f>
        <v>Суфле в шоколаде</v>
      </c>
      <c r="J1685" s="4" t="str">
        <f>VLOOKUP(D1685,Товар!A:F,4,0)</f>
        <v>грамм</v>
      </c>
      <c r="K1685" s="4">
        <f>VLOOKUP(D1685,Товар!A:F,5,0)</f>
        <v>250</v>
      </c>
      <c r="L1685" s="4">
        <f>VLOOKUP(D1685,Товар!A:F,6,0)</f>
        <v>138</v>
      </c>
      <c r="M1685" s="4" t="str">
        <f>VLOOKUP(D1685,Товар!A:F,2,0)</f>
        <v>Конфеты</v>
      </c>
    </row>
    <row r="1686" spans="1:13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s="2" t="str">
        <f>VLOOKUP(C1686,Магазин!A:C,2,0)</f>
        <v>Прибрежный</v>
      </c>
      <c r="H1686" s="4" t="str">
        <f>VLOOKUP(C1686,Магазин!A:C,3,0)</f>
        <v>Элеваторная, 15</v>
      </c>
      <c r="I1686" s="4" t="str">
        <f>VLOOKUP(D1686,Товар!A:F,3,0)</f>
        <v>Чернослив в шоколаде</v>
      </c>
      <c r="J1686" s="4" t="str">
        <f>VLOOKUP(D1686,Товар!A:F,4,0)</f>
        <v>грамм</v>
      </c>
      <c r="K1686" s="4">
        <f>VLOOKUP(D1686,Товар!A:F,5,0)</f>
        <v>250</v>
      </c>
      <c r="L1686" s="4">
        <f>VLOOKUP(D1686,Товар!A:F,6,0)</f>
        <v>360</v>
      </c>
      <c r="M1686" s="4" t="str">
        <f>VLOOKUP(D1686,Товар!A:F,2,0)</f>
        <v>Конфеты</v>
      </c>
    </row>
    <row r="1687" spans="1:13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s="2" t="str">
        <f>VLOOKUP(C1687,Магазин!A:C,2,0)</f>
        <v>Прибрежный</v>
      </c>
      <c r="H1687" s="4" t="str">
        <f>VLOOKUP(C1687,Магазин!A:C,3,0)</f>
        <v>Элеваторная, 15</v>
      </c>
      <c r="I1687" s="4" t="str">
        <f>VLOOKUP(D1687,Товар!A:F,3,0)</f>
        <v>Шоколад молочный</v>
      </c>
      <c r="J1687" s="4" t="str">
        <f>VLOOKUP(D1687,Товар!A:F,4,0)</f>
        <v>грамм</v>
      </c>
      <c r="K1687" s="4">
        <f>VLOOKUP(D1687,Товар!A:F,5,0)</f>
        <v>100</v>
      </c>
      <c r="L1687" s="4">
        <f>VLOOKUP(D1687,Товар!A:F,6,0)</f>
        <v>86</v>
      </c>
      <c r="M1687" s="4" t="str">
        <f>VLOOKUP(D1687,Товар!A:F,2,0)</f>
        <v>Конфеты</v>
      </c>
    </row>
    <row r="1688" spans="1:13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s="2" t="str">
        <f>VLOOKUP(C1688,Магазин!A:C,2,0)</f>
        <v>Прибрежный</v>
      </c>
      <c r="H1688" s="4" t="str">
        <f>VLOOKUP(C1688,Магазин!A:C,3,0)</f>
        <v>Элеваторная, 15</v>
      </c>
      <c r="I1688" s="4" t="str">
        <f>VLOOKUP(D1688,Товар!A:F,3,0)</f>
        <v>Шоколад с изюмом</v>
      </c>
      <c r="J1688" s="4" t="str">
        <f>VLOOKUP(D1688,Товар!A:F,4,0)</f>
        <v>грамм</v>
      </c>
      <c r="K1688" s="4">
        <f>VLOOKUP(D1688,Товар!A:F,5,0)</f>
        <v>80</v>
      </c>
      <c r="L1688" s="4">
        <f>VLOOKUP(D1688,Товар!A:F,6,0)</f>
        <v>94</v>
      </c>
      <c r="M1688" s="4" t="str">
        <f>VLOOKUP(D1688,Товар!A:F,2,0)</f>
        <v>Конфеты</v>
      </c>
    </row>
    <row r="1689" spans="1:13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s="2" t="str">
        <f>VLOOKUP(C1689,Магазин!A:C,2,0)</f>
        <v>Прибрежный</v>
      </c>
      <c r="H1689" s="4" t="str">
        <f>VLOOKUP(C1689,Магазин!A:C,3,0)</f>
        <v>Элеваторная, 15</v>
      </c>
      <c r="I1689" s="4" t="str">
        <f>VLOOKUP(D1689,Товар!A:F,3,0)</f>
        <v>Шоколад с орехом</v>
      </c>
      <c r="J1689" s="4" t="str">
        <f>VLOOKUP(D1689,Товар!A:F,4,0)</f>
        <v>грамм</v>
      </c>
      <c r="K1689" s="4">
        <f>VLOOKUP(D1689,Товар!A:F,5,0)</f>
        <v>100</v>
      </c>
      <c r="L1689" s="4">
        <f>VLOOKUP(D1689,Товар!A:F,6,0)</f>
        <v>99</v>
      </c>
      <c r="M1689" s="4" t="str">
        <f>VLOOKUP(D1689,Товар!A:F,2,0)</f>
        <v>Конфеты</v>
      </c>
    </row>
    <row r="1690" spans="1:13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s="2" t="str">
        <f>VLOOKUP(C1690,Магазин!A:C,2,0)</f>
        <v>Прибрежный</v>
      </c>
      <c r="H1690" s="4" t="str">
        <f>VLOOKUP(C1690,Магазин!A:C,3,0)</f>
        <v>Элеваторная, 15</v>
      </c>
      <c r="I1690" s="4" t="str">
        <f>VLOOKUP(D1690,Товар!A:F,3,0)</f>
        <v>Шоколад темный</v>
      </c>
      <c r="J1690" s="4" t="str">
        <f>VLOOKUP(D1690,Товар!A:F,4,0)</f>
        <v>грамм</v>
      </c>
      <c r="K1690" s="4">
        <f>VLOOKUP(D1690,Товар!A:F,5,0)</f>
        <v>100</v>
      </c>
      <c r="L1690" s="4">
        <f>VLOOKUP(D1690,Товар!A:F,6,0)</f>
        <v>96</v>
      </c>
      <c r="M1690" s="4" t="str">
        <f>VLOOKUP(D1690,Товар!A:F,2,0)</f>
        <v>Конфеты</v>
      </c>
    </row>
    <row r="1691" spans="1:13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s="2" t="str">
        <f>VLOOKUP(C1691,Магазин!A:C,2,0)</f>
        <v>Прибрежный</v>
      </c>
      <c r="H1691" s="4" t="str">
        <f>VLOOKUP(C1691,Магазин!A:C,3,0)</f>
        <v>Элеваторная, 15</v>
      </c>
      <c r="I1691" s="4" t="str">
        <f>VLOOKUP(D1691,Товар!A:F,3,0)</f>
        <v>Шоколадные конфеты "Белочка"</v>
      </c>
      <c r="J1691" s="4" t="str">
        <f>VLOOKUP(D1691,Товар!A:F,4,0)</f>
        <v>грамм</v>
      </c>
      <c r="K1691" s="4">
        <f>VLOOKUP(D1691,Товар!A:F,5,0)</f>
        <v>200</v>
      </c>
      <c r="L1691" s="4">
        <f>VLOOKUP(D1691,Товар!A:F,6,0)</f>
        <v>156</v>
      </c>
      <c r="M1691" s="4" t="str">
        <f>VLOOKUP(D1691,Товар!A:F,2,0)</f>
        <v>Конфеты</v>
      </c>
    </row>
    <row r="1692" spans="1:13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s="2" t="str">
        <f>VLOOKUP(C1692,Магазин!A:C,2,0)</f>
        <v>Прибрежный</v>
      </c>
      <c r="H1692" s="4" t="str">
        <f>VLOOKUP(C1692,Магазин!A:C,3,0)</f>
        <v>Элеваторная, 15</v>
      </c>
      <c r="I1692" s="4" t="str">
        <f>VLOOKUP(D1692,Товар!A:F,3,0)</f>
        <v>Шоколадные конфеты "Грильяж"</v>
      </c>
      <c r="J1692" s="4" t="str">
        <f>VLOOKUP(D1692,Товар!A:F,4,0)</f>
        <v>грамм</v>
      </c>
      <c r="K1692" s="4">
        <f>VLOOKUP(D1692,Товар!A:F,5,0)</f>
        <v>300</v>
      </c>
      <c r="L1692" s="4">
        <f>VLOOKUP(D1692,Товар!A:F,6,0)</f>
        <v>240</v>
      </c>
      <c r="M1692" s="4" t="str">
        <f>VLOOKUP(D1692,Товар!A:F,2,0)</f>
        <v>Конфеты</v>
      </c>
    </row>
    <row r="1693" spans="1:13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s="2" t="str">
        <f>VLOOKUP(C1693,Магазин!A:C,2,0)</f>
        <v>Прибрежный</v>
      </c>
      <c r="H1693" s="4" t="str">
        <f>VLOOKUP(C1693,Магазин!A:C,3,0)</f>
        <v>Элеваторная, 15</v>
      </c>
      <c r="I1693" s="4" t="str">
        <f>VLOOKUP(D1693,Товар!A:F,3,0)</f>
        <v>Шоколадные конфеты ассорти</v>
      </c>
      <c r="J1693" s="4" t="str">
        <f>VLOOKUP(D1693,Товар!A:F,4,0)</f>
        <v>грамм</v>
      </c>
      <c r="K1693" s="4">
        <f>VLOOKUP(D1693,Товар!A:F,5,0)</f>
        <v>400</v>
      </c>
      <c r="L1693" s="4">
        <f>VLOOKUP(D1693,Товар!A:F,6,0)</f>
        <v>399</v>
      </c>
      <c r="M1693" s="4" t="str">
        <f>VLOOKUP(D1693,Товар!A:F,2,0)</f>
        <v>Конфеты</v>
      </c>
    </row>
    <row r="1694" spans="1:13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s="2" t="str">
        <f>VLOOKUP(C1694,Магазин!A:C,2,0)</f>
        <v>Октябрьский</v>
      </c>
      <c r="H1694" s="4" t="str">
        <f>VLOOKUP(C1694,Магазин!A:C,3,0)</f>
        <v>ул. Фрунзе, 9</v>
      </c>
      <c r="I1694" s="4" t="str">
        <f>VLOOKUP(D1694,Товар!A:F,3,0)</f>
        <v>Батончик соевый</v>
      </c>
      <c r="J1694" s="4" t="str">
        <f>VLOOKUP(D1694,Товар!A:F,4,0)</f>
        <v>грамм</v>
      </c>
      <c r="K1694" s="4">
        <f>VLOOKUP(D1694,Товар!A:F,5,0)</f>
        <v>250</v>
      </c>
      <c r="L1694" s="4">
        <f>VLOOKUP(D1694,Товар!A:F,6,0)</f>
        <v>132</v>
      </c>
      <c r="M1694" s="4" t="str">
        <f>VLOOKUP(D1694,Товар!A:F,2,0)</f>
        <v>Конфеты</v>
      </c>
    </row>
    <row r="1695" spans="1:13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s="2" t="str">
        <f>VLOOKUP(C1695,Магазин!A:C,2,0)</f>
        <v>Октябрьский</v>
      </c>
      <c r="H1695" s="4" t="str">
        <f>VLOOKUP(C1695,Магазин!A:C,3,0)</f>
        <v>ул. Фрунзе, 9</v>
      </c>
      <c r="I1695" s="4" t="str">
        <f>VLOOKUP(D1695,Товар!A:F,3,0)</f>
        <v>Заяц шоколадный большой</v>
      </c>
      <c r="J1695" s="4" t="str">
        <f>VLOOKUP(D1695,Товар!A:F,4,0)</f>
        <v>шт</v>
      </c>
      <c r="K1695" s="4">
        <f>VLOOKUP(D1695,Товар!A:F,5,0)</f>
        <v>1</v>
      </c>
      <c r="L1695" s="4">
        <f>VLOOKUP(D1695,Товар!A:F,6,0)</f>
        <v>299</v>
      </c>
      <c r="M1695" s="4" t="str">
        <f>VLOOKUP(D1695,Товар!A:F,2,0)</f>
        <v>Конфеты</v>
      </c>
    </row>
    <row r="1696" spans="1:13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s="2" t="str">
        <f>VLOOKUP(C1696,Магазин!A:C,2,0)</f>
        <v>Октябрьский</v>
      </c>
      <c r="H1696" s="4" t="str">
        <f>VLOOKUP(C1696,Магазин!A:C,3,0)</f>
        <v>ул. Фрунзе, 9</v>
      </c>
      <c r="I1696" s="4" t="str">
        <f>VLOOKUP(D1696,Товар!A:F,3,0)</f>
        <v>Заяц шоколадный малый</v>
      </c>
      <c r="J1696" s="4" t="str">
        <f>VLOOKUP(D1696,Товар!A:F,4,0)</f>
        <v>шт</v>
      </c>
      <c r="K1696" s="4">
        <f>VLOOKUP(D1696,Товар!A:F,5,0)</f>
        <v>6</v>
      </c>
      <c r="L1696" s="4">
        <f>VLOOKUP(D1696,Товар!A:F,6,0)</f>
        <v>349</v>
      </c>
      <c r="M1696" s="4" t="str">
        <f>VLOOKUP(D1696,Товар!A:F,2,0)</f>
        <v>Конфеты</v>
      </c>
    </row>
    <row r="1697" spans="1:13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s="2" t="str">
        <f>VLOOKUP(C1697,Магазин!A:C,2,0)</f>
        <v>Октябрьский</v>
      </c>
      <c r="H1697" s="4" t="str">
        <f>VLOOKUP(C1697,Магазин!A:C,3,0)</f>
        <v>ул. Фрунзе, 9</v>
      </c>
      <c r="I1697" s="4" t="str">
        <f>VLOOKUP(D1697,Товар!A:F,3,0)</f>
        <v>Зефир в шоколаде</v>
      </c>
      <c r="J1697" s="4" t="str">
        <f>VLOOKUP(D1697,Товар!A:F,4,0)</f>
        <v>грамм</v>
      </c>
      <c r="K1697" s="4">
        <f>VLOOKUP(D1697,Товар!A:F,5,0)</f>
        <v>250</v>
      </c>
      <c r="L1697" s="4">
        <f>VLOOKUP(D1697,Товар!A:F,6,0)</f>
        <v>264</v>
      </c>
      <c r="M1697" s="4" t="str">
        <f>VLOOKUP(D1697,Товар!A:F,2,0)</f>
        <v>Конфеты</v>
      </c>
    </row>
    <row r="1698" spans="1:13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s="2" t="str">
        <f>VLOOKUP(C1698,Магазин!A:C,2,0)</f>
        <v>Октябрьский</v>
      </c>
      <c r="H1698" s="4" t="str">
        <f>VLOOKUP(C1698,Магазин!A:C,3,0)</f>
        <v>ул. Фрунзе, 9</v>
      </c>
      <c r="I1698" s="4" t="str">
        <f>VLOOKUP(D1698,Товар!A:F,3,0)</f>
        <v>Зефир ванильный</v>
      </c>
      <c r="J1698" s="4" t="str">
        <f>VLOOKUP(D1698,Товар!A:F,4,0)</f>
        <v>грамм</v>
      </c>
      <c r="K1698" s="4">
        <f>VLOOKUP(D1698,Товар!A:F,5,0)</f>
        <v>800</v>
      </c>
      <c r="L1698" s="4">
        <f>VLOOKUP(D1698,Товар!A:F,6,0)</f>
        <v>239</v>
      </c>
      <c r="M1698" s="4" t="str">
        <f>VLOOKUP(D1698,Товар!A:F,2,0)</f>
        <v>Конфеты</v>
      </c>
    </row>
    <row r="1699" spans="1:13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s="2" t="str">
        <f>VLOOKUP(C1699,Магазин!A:C,2,0)</f>
        <v>Октябрьский</v>
      </c>
      <c r="H1699" s="4" t="str">
        <f>VLOOKUP(C1699,Магазин!A:C,3,0)</f>
        <v>ул. Фрунзе, 9</v>
      </c>
      <c r="I1699" s="4" t="str">
        <f>VLOOKUP(D1699,Товар!A:F,3,0)</f>
        <v>Зефир воздушный</v>
      </c>
      <c r="J1699" s="4" t="str">
        <f>VLOOKUP(D1699,Товар!A:F,4,0)</f>
        <v>грамм</v>
      </c>
      <c r="K1699" s="4">
        <f>VLOOKUP(D1699,Товар!A:F,5,0)</f>
        <v>500</v>
      </c>
      <c r="L1699" s="4">
        <f>VLOOKUP(D1699,Товар!A:F,6,0)</f>
        <v>179</v>
      </c>
      <c r="M1699" s="4" t="str">
        <f>VLOOKUP(D1699,Товар!A:F,2,0)</f>
        <v>Конфеты</v>
      </c>
    </row>
    <row r="1700" spans="1:13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s="2" t="str">
        <f>VLOOKUP(C1700,Магазин!A:C,2,0)</f>
        <v>Октябрьский</v>
      </c>
      <c r="H1700" s="4" t="str">
        <f>VLOOKUP(C1700,Магазин!A:C,3,0)</f>
        <v>ул. Фрунзе, 9</v>
      </c>
      <c r="I1700" s="4" t="str">
        <f>VLOOKUP(D1700,Товар!A:F,3,0)</f>
        <v>Зефир лимонный</v>
      </c>
      <c r="J1700" s="4" t="str">
        <f>VLOOKUP(D1700,Товар!A:F,4,0)</f>
        <v>грамм</v>
      </c>
      <c r="K1700" s="4">
        <f>VLOOKUP(D1700,Товар!A:F,5,0)</f>
        <v>1000</v>
      </c>
      <c r="L1700" s="4">
        <f>VLOOKUP(D1700,Товар!A:F,6,0)</f>
        <v>299</v>
      </c>
      <c r="M1700" s="4" t="str">
        <f>VLOOKUP(D1700,Товар!A:F,2,0)</f>
        <v>Конфеты</v>
      </c>
    </row>
    <row r="1701" spans="1:13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s="2" t="str">
        <f>VLOOKUP(C1701,Магазин!A:C,2,0)</f>
        <v>Октябрьский</v>
      </c>
      <c r="H1701" s="4" t="str">
        <f>VLOOKUP(C1701,Магазин!A:C,3,0)</f>
        <v>ул. Фрунзе, 9</v>
      </c>
      <c r="I1701" s="4" t="str">
        <f>VLOOKUP(D1701,Товар!A:F,3,0)</f>
        <v>Карамель "Барбарис"</v>
      </c>
      <c r="J1701" s="4" t="str">
        <f>VLOOKUP(D1701,Товар!A:F,4,0)</f>
        <v>грамм</v>
      </c>
      <c r="K1701" s="4">
        <f>VLOOKUP(D1701,Товар!A:F,5,0)</f>
        <v>250</v>
      </c>
      <c r="L1701" s="4">
        <f>VLOOKUP(D1701,Товар!A:F,6,0)</f>
        <v>60</v>
      </c>
      <c r="M1701" s="4" t="str">
        <f>VLOOKUP(D1701,Товар!A:F,2,0)</f>
        <v>Конфеты</v>
      </c>
    </row>
    <row r="1702" spans="1:13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s="2" t="str">
        <f>VLOOKUP(C1702,Магазин!A:C,2,0)</f>
        <v>Октябрьский</v>
      </c>
      <c r="H1702" s="4" t="str">
        <f>VLOOKUP(C1702,Магазин!A:C,3,0)</f>
        <v>ул. Фрунзе, 9</v>
      </c>
      <c r="I1702" s="4" t="str">
        <f>VLOOKUP(D1702,Товар!A:F,3,0)</f>
        <v>Карамель "Взлетная"</v>
      </c>
      <c r="J1702" s="4" t="str">
        <f>VLOOKUP(D1702,Товар!A:F,4,0)</f>
        <v>грамм</v>
      </c>
      <c r="K1702" s="4">
        <f>VLOOKUP(D1702,Товар!A:F,5,0)</f>
        <v>500</v>
      </c>
      <c r="L1702" s="4">
        <f>VLOOKUP(D1702,Товар!A:F,6,0)</f>
        <v>109</v>
      </c>
      <c r="M1702" s="4" t="str">
        <f>VLOOKUP(D1702,Товар!A:F,2,0)</f>
        <v>Конфеты</v>
      </c>
    </row>
    <row r="1703" spans="1:13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s="2" t="str">
        <f>VLOOKUP(C1703,Магазин!A:C,2,0)</f>
        <v>Октябрьский</v>
      </c>
      <c r="H1703" s="4" t="str">
        <f>VLOOKUP(C1703,Магазин!A:C,3,0)</f>
        <v>ул. Фрунзе, 9</v>
      </c>
      <c r="I1703" s="4" t="str">
        <f>VLOOKUP(D1703,Товар!A:F,3,0)</f>
        <v>Карамель "Раковая шейка"</v>
      </c>
      <c r="J1703" s="4" t="str">
        <f>VLOOKUP(D1703,Товар!A:F,4,0)</f>
        <v>грамм</v>
      </c>
      <c r="K1703" s="4">
        <f>VLOOKUP(D1703,Товар!A:F,5,0)</f>
        <v>1000</v>
      </c>
      <c r="L1703" s="4">
        <f>VLOOKUP(D1703,Товар!A:F,6,0)</f>
        <v>650</v>
      </c>
      <c r="M1703" s="4" t="str">
        <f>VLOOKUP(D1703,Товар!A:F,2,0)</f>
        <v>Конфеты</v>
      </c>
    </row>
    <row r="1704" spans="1:13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s="2" t="str">
        <f>VLOOKUP(C1704,Магазин!A:C,2,0)</f>
        <v>Октябрьский</v>
      </c>
      <c r="H1704" s="4" t="str">
        <f>VLOOKUP(C1704,Магазин!A:C,3,0)</f>
        <v>ул. Фрунзе, 9</v>
      </c>
      <c r="I1704" s="4" t="str">
        <f>VLOOKUP(D1704,Товар!A:F,3,0)</f>
        <v>Карамель клубничная</v>
      </c>
      <c r="J1704" s="4" t="str">
        <f>VLOOKUP(D1704,Товар!A:F,4,0)</f>
        <v>грамм</v>
      </c>
      <c r="K1704" s="4">
        <f>VLOOKUP(D1704,Товар!A:F,5,0)</f>
        <v>500</v>
      </c>
      <c r="L1704" s="4">
        <f>VLOOKUP(D1704,Товар!A:F,6,0)</f>
        <v>120</v>
      </c>
      <c r="M1704" s="4" t="str">
        <f>VLOOKUP(D1704,Товар!A:F,2,0)</f>
        <v>Конфеты</v>
      </c>
    </row>
    <row r="1705" spans="1:13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s="2" t="str">
        <f>VLOOKUP(C1705,Магазин!A:C,2,0)</f>
        <v>Октябрьский</v>
      </c>
      <c r="H1705" s="4" t="str">
        <f>VLOOKUP(C1705,Магазин!A:C,3,0)</f>
        <v>ул. Фрунзе, 9</v>
      </c>
      <c r="I1705" s="4" t="str">
        <f>VLOOKUP(D1705,Товар!A:F,3,0)</f>
        <v>Карамель лимонная</v>
      </c>
      <c r="J1705" s="4" t="str">
        <f>VLOOKUP(D1705,Товар!A:F,4,0)</f>
        <v>грамм</v>
      </c>
      <c r="K1705" s="4">
        <f>VLOOKUP(D1705,Товар!A:F,5,0)</f>
        <v>250</v>
      </c>
      <c r="L1705" s="4">
        <f>VLOOKUP(D1705,Товар!A:F,6,0)</f>
        <v>69</v>
      </c>
      <c r="M1705" s="4" t="str">
        <f>VLOOKUP(D1705,Товар!A:F,2,0)</f>
        <v>Конфеты</v>
      </c>
    </row>
    <row r="1706" spans="1:13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s="2" t="str">
        <f>VLOOKUP(C1706,Магазин!A:C,2,0)</f>
        <v>Октябрьский</v>
      </c>
      <c r="H1706" s="4" t="str">
        <f>VLOOKUP(C1706,Магазин!A:C,3,0)</f>
        <v>ул. Фрунзе, 9</v>
      </c>
      <c r="I1706" s="4" t="str">
        <f>VLOOKUP(D1706,Товар!A:F,3,0)</f>
        <v>Карамель мятная</v>
      </c>
      <c r="J1706" s="4" t="str">
        <f>VLOOKUP(D1706,Товар!A:F,4,0)</f>
        <v>грамм</v>
      </c>
      <c r="K1706" s="4">
        <f>VLOOKUP(D1706,Товар!A:F,5,0)</f>
        <v>500</v>
      </c>
      <c r="L1706" s="4">
        <f>VLOOKUP(D1706,Товар!A:F,6,0)</f>
        <v>99</v>
      </c>
      <c r="M1706" s="4" t="str">
        <f>VLOOKUP(D1706,Товар!A:F,2,0)</f>
        <v>Конфеты</v>
      </c>
    </row>
    <row r="1707" spans="1:13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s="2" t="str">
        <f>VLOOKUP(C1707,Магазин!A:C,2,0)</f>
        <v>Октябрьский</v>
      </c>
      <c r="H1707" s="4" t="str">
        <f>VLOOKUP(C1707,Магазин!A:C,3,0)</f>
        <v>ул. Фрунзе, 9</v>
      </c>
      <c r="I1707" s="4" t="str">
        <f>VLOOKUP(D1707,Товар!A:F,3,0)</f>
        <v>Клюква в сахаре</v>
      </c>
      <c r="J1707" s="4" t="str">
        <f>VLOOKUP(D1707,Товар!A:F,4,0)</f>
        <v>грамм</v>
      </c>
      <c r="K1707" s="4">
        <f>VLOOKUP(D1707,Товар!A:F,5,0)</f>
        <v>300</v>
      </c>
      <c r="L1707" s="4">
        <f>VLOOKUP(D1707,Товар!A:F,6,0)</f>
        <v>264</v>
      </c>
      <c r="M1707" s="4" t="str">
        <f>VLOOKUP(D1707,Товар!A:F,2,0)</f>
        <v>Конфеты</v>
      </c>
    </row>
    <row r="1708" spans="1:13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s="2" t="str">
        <f>VLOOKUP(C1708,Магазин!A:C,2,0)</f>
        <v>Октябрьский</v>
      </c>
      <c r="H1708" s="4" t="str">
        <f>VLOOKUP(C1708,Магазин!A:C,3,0)</f>
        <v>ул. Фрунзе, 9</v>
      </c>
      <c r="I1708" s="4" t="str">
        <f>VLOOKUP(D1708,Товар!A:F,3,0)</f>
        <v>Курага в шоколаде</v>
      </c>
      <c r="J1708" s="4" t="str">
        <f>VLOOKUP(D1708,Товар!A:F,4,0)</f>
        <v>грамм</v>
      </c>
      <c r="K1708" s="4">
        <f>VLOOKUP(D1708,Товар!A:F,5,0)</f>
        <v>250</v>
      </c>
      <c r="L1708" s="4">
        <f>VLOOKUP(D1708,Товар!A:F,6,0)</f>
        <v>360</v>
      </c>
      <c r="M1708" s="4" t="str">
        <f>VLOOKUP(D1708,Товар!A:F,2,0)</f>
        <v>Конфеты</v>
      </c>
    </row>
    <row r="1709" spans="1:13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s="2" t="str">
        <f>VLOOKUP(C1709,Магазин!A:C,2,0)</f>
        <v>Октябрьский</v>
      </c>
      <c r="H1709" s="4" t="str">
        <f>VLOOKUP(C1709,Магазин!A:C,3,0)</f>
        <v>ул. Фрунзе, 9</v>
      </c>
      <c r="I1709" s="4" t="str">
        <f>VLOOKUP(D1709,Товар!A:F,3,0)</f>
        <v>Леденец "Петушок"</v>
      </c>
      <c r="J1709" s="4" t="str">
        <f>VLOOKUP(D1709,Товар!A:F,4,0)</f>
        <v>шт</v>
      </c>
      <c r="K1709" s="4">
        <f>VLOOKUP(D1709,Товар!A:F,5,0)</f>
        <v>1</v>
      </c>
      <c r="L1709" s="4">
        <f>VLOOKUP(D1709,Товар!A:F,6,0)</f>
        <v>25</v>
      </c>
      <c r="M1709" s="4" t="str">
        <f>VLOOKUP(D1709,Товар!A:F,2,0)</f>
        <v>Конфеты</v>
      </c>
    </row>
    <row r="1710" spans="1:13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s="2" t="str">
        <f>VLOOKUP(C1710,Магазин!A:C,2,0)</f>
        <v>Октябрьский</v>
      </c>
      <c r="H1710" s="4" t="str">
        <f>VLOOKUP(C1710,Магазин!A:C,3,0)</f>
        <v>ул. Фрунзе, 9</v>
      </c>
      <c r="I1710" s="4" t="str">
        <f>VLOOKUP(D1710,Товар!A:F,3,0)</f>
        <v>Леденцы фруктовые драже</v>
      </c>
      <c r="J1710" s="4" t="str">
        <f>VLOOKUP(D1710,Товар!A:F,4,0)</f>
        <v>грамм</v>
      </c>
      <c r="K1710" s="4">
        <f>VLOOKUP(D1710,Товар!A:F,5,0)</f>
        <v>150</v>
      </c>
      <c r="L1710" s="4">
        <f>VLOOKUP(D1710,Товар!A:F,6,0)</f>
        <v>149</v>
      </c>
      <c r="M1710" s="4" t="str">
        <f>VLOOKUP(D1710,Товар!A:F,2,0)</f>
        <v>Конфеты</v>
      </c>
    </row>
    <row r="1711" spans="1:13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s="2" t="str">
        <f>VLOOKUP(C1711,Магазин!A:C,2,0)</f>
        <v>Октябрьский</v>
      </c>
      <c r="H1711" s="4" t="str">
        <f>VLOOKUP(C1711,Магазин!A:C,3,0)</f>
        <v>ул. Фрунзе, 9</v>
      </c>
      <c r="I1711" s="4" t="str">
        <f>VLOOKUP(D1711,Товар!A:F,3,0)</f>
        <v>Мармелад в шоколаде</v>
      </c>
      <c r="J1711" s="4" t="str">
        <f>VLOOKUP(D1711,Товар!A:F,4,0)</f>
        <v>грамм</v>
      </c>
      <c r="K1711" s="4">
        <f>VLOOKUP(D1711,Товар!A:F,5,0)</f>
        <v>150</v>
      </c>
      <c r="L1711" s="4">
        <f>VLOOKUP(D1711,Товар!A:F,6,0)</f>
        <v>144</v>
      </c>
      <c r="M1711" s="4" t="str">
        <f>VLOOKUP(D1711,Товар!A:F,2,0)</f>
        <v>Конфеты</v>
      </c>
    </row>
    <row r="1712" spans="1:13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s="2" t="str">
        <f>VLOOKUP(C1712,Магазин!A:C,2,0)</f>
        <v>Октябрьский</v>
      </c>
      <c r="H1712" s="4" t="str">
        <f>VLOOKUP(C1712,Магазин!A:C,3,0)</f>
        <v>ул. Фрунзе, 9</v>
      </c>
      <c r="I1712" s="4" t="str">
        <f>VLOOKUP(D1712,Товар!A:F,3,0)</f>
        <v>Мармелад желейный фигурки</v>
      </c>
      <c r="J1712" s="4" t="str">
        <f>VLOOKUP(D1712,Товар!A:F,4,0)</f>
        <v>грамм</v>
      </c>
      <c r="K1712" s="4">
        <f>VLOOKUP(D1712,Товар!A:F,5,0)</f>
        <v>700</v>
      </c>
      <c r="L1712" s="4">
        <f>VLOOKUP(D1712,Товар!A:F,6,0)</f>
        <v>199</v>
      </c>
      <c r="M1712" s="4" t="str">
        <f>VLOOKUP(D1712,Товар!A:F,2,0)</f>
        <v>Конфеты</v>
      </c>
    </row>
    <row r="1713" spans="1:13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s="2" t="str">
        <f>VLOOKUP(C1713,Магазин!A:C,2,0)</f>
        <v>Октябрьский</v>
      </c>
      <c r="H1713" s="4" t="str">
        <f>VLOOKUP(C1713,Магазин!A:C,3,0)</f>
        <v>ул. Фрунзе, 9</v>
      </c>
      <c r="I1713" s="4" t="str">
        <f>VLOOKUP(D1713,Товар!A:F,3,0)</f>
        <v>Мармелад лимонный</v>
      </c>
      <c r="J1713" s="4" t="str">
        <f>VLOOKUP(D1713,Товар!A:F,4,0)</f>
        <v>грамм</v>
      </c>
      <c r="K1713" s="4">
        <f>VLOOKUP(D1713,Товар!A:F,5,0)</f>
        <v>500</v>
      </c>
      <c r="L1713" s="4">
        <f>VLOOKUP(D1713,Товар!A:F,6,0)</f>
        <v>155</v>
      </c>
      <c r="M1713" s="4" t="str">
        <f>VLOOKUP(D1713,Товар!A:F,2,0)</f>
        <v>Конфеты</v>
      </c>
    </row>
    <row r="1714" spans="1:13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s="2" t="str">
        <f>VLOOKUP(C1714,Магазин!A:C,2,0)</f>
        <v>Октябрьский</v>
      </c>
      <c r="H1714" s="4" t="str">
        <f>VLOOKUP(C1714,Магазин!A:C,3,0)</f>
        <v>ул. Фрунзе, 9</v>
      </c>
      <c r="I1714" s="4" t="str">
        <f>VLOOKUP(D1714,Товар!A:F,3,0)</f>
        <v>Мармелад сливовый</v>
      </c>
      <c r="J1714" s="4" t="str">
        <f>VLOOKUP(D1714,Товар!A:F,4,0)</f>
        <v>грамм</v>
      </c>
      <c r="K1714" s="4">
        <f>VLOOKUP(D1714,Товар!A:F,5,0)</f>
        <v>500</v>
      </c>
      <c r="L1714" s="4">
        <f>VLOOKUP(D1714,Товар!A:F,6,0)</f>
        <v>149</v>
      </c>
      <c r="M1714" s="4" t="str">
        <f>VLOOKUP(D1714,Товар!A:F,2,0)</f>
        <v>Конфеты</v>
      </c>
    </row>
    <row r="1715" spans="1:13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s="2" t="str">
        <f>VLOOKUP(C1715,Магазин!A:C,2,0)</f>
        <v>Октябрьский</v>
      </c>
      <c r="H1715" s="4" t="str">
        <f>VLOOKUP(C1715,Магазин!A:C,3,0)</f>
        <v>ул. Фрунзе, 9</v>
      </c>
      <c r="I1715" s="4" t="str">
        <f>VLOOKUP(D1715,Товар!A:F,3,0)</f>
        <v>Мармелад фруктовый</v>
      </c>
      <c r="J1715" s="4" t="str">
        <f>VLOOKUP(D1715,Товар!A:F,4,0)</f>
        <v>грамм</v>
      </c>
      <c r="K1715" s="4">
        <f>VLOOKUP(D1715,Товар!A:F,5,0)</f>
        <v>600</v>
      </c>
      <c r="L1715" s="4">
        <f>VLOOKUP(D1715,Товар!A:F,6,0)</f>
        <v>139</v>
      </c>
      <c r="M1715" s="4" t="str">
        <f>VLOOKUP(D1715,Товар!A:F,2,0)</f>
        <v>Конфеты</v>
      </c>
    </row>
    <row r="1716" spans="1:13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s="2" t="str">
        <f>VLOOKUP(C1716,Магазин!A:C,2,0)</f>
        <v>Октябрьский</v>
      </c>
      <c r="H1716" s="4" t="str">
        <f>VLOOKUP(C1716,Магазин!A:C,3,0)</f>
        <v>ул. Фрунзе, 9</v>
      </c>
      <c r="I1716" s="4" t="str">
        <f>VLOOKUP(D1716,Товар!A:F,3,0)</f>
        <v>Мармелад яблочный</v>
      </c>
      <c r="J1716" s="4" t="str">
        <f>VLOOKUP(D1716,Товар!A:F,4,0)</f>
        <v>грамм</v>
      </c>
      <c r="K1716" s="4">
        <f>VLOOKUP(D1716,Товар!A:F,5,0)</f>
        <v>1000</v>
      </c>
      <c r="L1716" s="4">
        <f>VLOOKUP(D1716,Товар!A:F,6,0)</f>
        <v>216</v>
      </c>
      <c r="M1716" s="4" t="str">
        <f>VLOOKUP(D1716,Товар!A:F,2,0)</f>
        <v>Конфеты</v>
      </c>
    </row>
    <row r="1717" spans="1:13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s="2" t="str">
        <f>VLOOKUP(C1717,Магазин!A:C,2,0)</f>
        <v>Октябрьский</v>
      </c>
      <c r="H1717" s="4" t="str">
        <f>VLOOKUP(C1717,Магазин!A:C,3,0)</f>
        <v>ул. Фрунзе, 9</v>
      </c>
      <c r="I1717" s="4" t="str">
        <f>VLOOKUP(D1717,Товар!A:F,3,0)</f>
        <v>Набор конфет "Новогодний"</v>
      </c>
      <c r="J1717" s="4" t="str">
        <f>VLOOKUP(D1717,Товар!A:F,4,0)</f>
        <v>грамм</v>
      </c>
      <c r="K1717" s="4">
        <f>VLOOKUP(D1717,Товар!A:F,5,0)</f>
        <v>200</v>
      </c>
      <c r="L1717" s="4">
        <f>VLOOKUP(D1717,Товар!A:F,6,0)</f>
        <v>400</v>
      </c>
      <c r="M1717" s="4" t="str">
        <f>VLOOKUP(D1717,Товар!A:F,2,0)</f>
        <v>Конфеты</v>
      </c>
    </row>
    <row r="1718" spans="1:13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s="2" t="str">
        <f>VLOOKUP(C1718,Магазин!A:C,2,0)</f>
        <v>Октябрьский</v>
      </c>
      <c r="H1718" s="4" t="str">
        <f>VLOOKUP(C1718,Магазин!A:C,3,0)</f>
        <v>ул. Фрунзе, 9</v>
      </c>
      <c r="I1718" s="4" t="str">
        <f>VLOOKUP(D1718,Товар!A:F,3,0)</f>
        <v>Пастила ванильная</v>
      </c>
      <c r="J1718" s="4" t="str">
        <f>VLOOKUP(D1718,Товар!A:F,4,0)</f>
        <v>грамм</v>
      </c>
      <c r="K1718" s="4">
        <f>VLOOKUP(D1718,Товар!A:F,5,0)</f>
        <v>250</v>
      </c>
      <c r="L1718" s="4">
        <f>VLOOKUP(D1718,Товар!A:F,6,0)</f>
        <v>149</v>
      </c>
      <c r="M1718" s="4" t="str">
        <f>VLOOKUP(D1718,Товар!A:F,2,0)</f>
        <v>Конфеты</v>
      </c>
    </row>
    <row r="1719" spans="1:13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s="2" t="str">
        <f>VLOOKUP(C1719,Магазин!A:C,2,0)</f>
        <v>Октябрьский</v>
      </c>
      <c r="H1719" s="4" t="str">
        <f>VLOOKUP(C1719,Магазин!A:C,3,0)</f>
        <v>ул. Фрунзе, 9</v>
      </c>
      <c r="I1719" s="4" t="str">
        <f>VLOOKUP(D1719,Товар!A:F,3,0)</f>
        <v>Пастила с клюквенным соком</v>
      </c>
      <c r="J1719" s="4" t="str">
        <f>VLOOKUP(D1719,Товар!A:F,4,0)</f>
        <v>грамм</v>
      </c>
      <c r="K1719" s="4">
        <f>VLOOKUP(D1719,Товар!A:F,5,0)</f>
        <v>300</v>
      </c>
      <c r="L1719" s="4">
        <f>VLOOKUP(D1719,Товар!A:F,6,0)</f>
        <v>168</v>
      </c>
      <c r="M1719" s="4" t="str">
        <f>VLOOKUP(D1719,Товар!A:F,2,0)</f>
        <v>Конфеты</v>
      </c>
    </row>
    <row r="1720" spans="1:13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s="2" t="str">
        <f>VLOOKUP(C1720,Магазин!A:C,2,0)</f>
        <v>Октябрьский</v>
      </c>
      <c r="H1720" s="4" t="str">
        <f>VLOOKUP(C1720,Магазин!A:C,3,0)</f>
        <v>ул. Фрунзе, 9</v>
      </c>
      <c r="I1720" s="4" t="str">
        <f>VLOOKUP(D1720,Товар!A:F,3,0)</f>
        <v>Сладкая плитка соевая</v>
      </c>
      <c r="J1720" s="4" t="str">
        <f>VLOOKUP(D1720,Товар!A:F,4,0)</f>
        <v>грамм</v>
      </c>
      <c r="K1720" s="4">
        <f>VLOOKUP(D1720,Товар!A:F,5,0)</f>
        <v>100</v>
      </c>
      <c r="L1720" s="4">
        <f>VLOOKUP(D1720,Товар!A:F,6,0)</f>
        <v>69</v>
      </c>
      <c r="M1720" s="4" t="str">
        <f>VLOOKUP(D1720,Товар!A:F,2,0)</f>
        <v>Конфеты</v>
      </c>
    </row>
    <row r="1721" spans="1:13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s="2" t="str">
        <f>VLOOKUP(C1721,Магазин!A:C,2,0)</f>
        <v>Октябрьский</v>
      </c>
      <c r="H1721" s="4" t="str">
        <f>VLOOKUP(C1721,Магазин!A:C,3,0)</f>
        <v>ул. Фрунзе, 9</v>
      </c>
      <c r="I1721" s="4" t="str">
        <f>VLOOKUP(D1721,Товар!A:F,3,0)</f>
        <v>Суфле в шоколаде</v>
      </c>
      <c r="J1721" s="4" t="str">
        <f>VLOOKUP(D1721,Товар!A:F,4,0)</f>
        <v>грамм</v>
      </c>
      <c r="K1721" s="4">
        <f>VLOOKUP(D1721,Товар!A:F,5,0)</f>
        <v>250</v>
      </c>
      <c r="L1721" s="4">
        <f>VLOOKUP(D1721,Товар!A:F,6,0)</f>
        <v>138</v>
      </c>
      <c r="M1721" s="4" t="str">
        <f>VLOOKUP(D1721,Товар!A:F,2,0)</f>
        <v>Конфеты</v>
      </c>
    </row>
    <row r="1722" spans="1:13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s="2" t="str">
        <f>VLOOKUP(C1722,Магазин!A:C,2,0)</f>
        <v>Октябрьский</v>
      </c>
      <c r="H1722" s="4" t="str">
        <f>VLOOKUP(C1722,Магазин!A:C,3,0)</f>
        <v>ул. Фрунзе, 9</v>
      </c>
      <c r="I1722" s="4" t="str">
        <f>VLOOKUP(D1722,Товар!A:F,3,0)</f>
        <v>Чернослив в шоколаде</v>
      </c>
      <c r="J1722" s="4" t="str">
        <f>VLOOKUP(D1722,Товар!A:F,4,0)</f>
        <v>грамм</v>
      </c>
      <c r="K1722" s="4">
        <f>VLOOKUP(D1722,Товар!A:F,5,0)</f>
        <v>250</v>
      </c>
      <c r="L1722" s="4">
        <f>VLOOKUP(D1722,Товар!A:F,6,0)</f>
        <v>360</v>
      </c>
      <c r="M1722" s="4" t="str">
        <f>VLOOKUP(D1722,Товар!A:F,2,0)</f>
        <v>Конфеты</v>
      </c>
    </row>
    <row r="1723" spans="1:13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s="2" t="str">
        <f>VLOOKUP(C1723,Магазин!A:C,2,0)</f>
        <v>Октябрьский</v>
      </c>
      <c r="H1723" s="4" t="str">
        <f>VLOOKUP(C1723,Магазин!A:C,3,0)</f>
        <v>ул. Фрунзе, 9</v>
      </c>
      <c r="I1723" s="4" t="str">
        <f>VLOOKUP(D1723,Товар!A:F,3,0)</f>
        <v>Шоколад молочный</v>
      </c>
      <c r="J1723" s="4" t="str">
        <f>VLOOKUP(D1723,Товар!A:F,4,0)</f>
        <v>грамм</v>
      </c>
      <c r="K1723" s="4">
        <f>VLOOKUP(D1723,Товар!A:F,5,0)</f>
        <v>100</v>
      </c>
      <c r="L1723" s="4">
        <f>VLOOKUP(D1723,Товар!A:F,6,0)</f>
        <v>86</v>
      </c>
      <c r="M1723" s="4" t="str">
        <f>VLOOKUP(D1723,Товар!A:F,2,0)</f>
        <v>Конфеты</v>
      </c>
    </row>
    <row r="1724" spans="1:13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s="2" t="str">
        <f>VLOOKUP(C1724,Магазин!A:C,2,0)</f>
        <v>Октябрьский</v>
      </c>
      <c r="H1724" s="4" t="str">
        <f>VLOOKUP(C1724,Магазин!A:C,3,0)</f>
        <v>ул. Фрунзе, 9</v>
      </c>
      <c r="I1724" s="4" t="str">
        <f>VLOOKUP(D1724,Товар!A:F,3,0)</f>
        <v>Шоколад с изюмом</v>
      </c>
      <c r="J1724" s="4" t="str">
        <f>VLOOKUP(D1724,Товар!A:F,4,0)</f>
        <v>грамм</v>
      </c>
      <c r="K1724" s="4">
        <f>VLOOKUP(D1724,Товар!A:F,5,0)</f>
        <v>80</v>
      </c>
      <c r="L1724" s="4">
        <f>VLOOKUP(D1724,Товар!A:F,6,0)</f>
        <v>94</v>
      </c>
      <c r="M1724" s="4" t="str">
        <f>VLOOKUP(D1724,Товар!A:F,2,0)</f>
        <v>Конфеты</v>
      </c>
    </row>
    <row r="1725" spans="1:13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s="2" t="str">
        <f>VLOOKUP(C1725,Магазин!A:C,2,0)</f>
        <v>Октябрьский</v>
      </c>
      <c r="H1725" s="4" t="str">
        <f>VLOOKUP(C1725,Магазин!A:C,3,0)</f>
        <v>ул. Фрунзе, 9</v>
      </c>
      <c r="I1725" s="4" t="str">
        <f>VLOOKUP(D1725,Товар!A:F,3,0)</f>
        <v>Шоколад с орехом</v>
      </c>
      <c r="J1725" s="4" t="str">
        <f>VLOOKUP(D1725,Товар!A:F,4,0)</f>
        <v>грамм</v>
      </c>
      <c r="K1725" s="4">
        <f>VLOOKUP(D1725,Товар!A:F,5,0)</f>
        <v>100</v>
      </c>
      <c r="L1725" s="4">
        <f>VLOOKUP(D1725,Товар!A:F,6,0)</f>
        <v>99</v>
      </c>
      <c r="M1725" s="4" t="str">
        <f>VLOOKUP(D1725,Товар!A:F,2,0)</f>
        <v>Конфеты</v>
      </c>
    </row>
    <row r="1726" spans="1:13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s="2" t="str">
        <f>VLOOKUP(C1726,Магазин!A:C,2,0)</f>
        <v>Октябрьский</v>
      </c>
      <c r="H1726" s="4" t="str">
        <f>VLOOKUP(C1726,Магазин!A:C,3,0)</f>
        <v>ул. Фрунзе, 9</v>
      </c>
      <c r="I1726" s="4" t="str">
        <f>VLOOKUP(D1726,Товар!A:F,3,0)</f>
        <v>Шоколад темный</v>
      </c>
      <c r="J1726" s="4" t="str">
        <f>VLOOKUP(D1726,Товар!A:F,4,0)</f>
        <v>грамм</v>
      </c>
      <c r="K1726" s="4">
        <f>VLOOKUP(D1726,Товар!A:F,5,0)</f>
        <v>100</v>
      </c>
      <c r="L1726" s="4">
        <f>VLOOKUP(D1726,Товар!A:F,6,0)</f>
        <v>96</v>
      </c>
      <c r="M1726" s="4" t="str">
        <f>VLOOKUP(D1726,Товар!A:F,2,0)</f>
        <v>Конфеты</v>
      </c>
    </row>
    <row r="1727" spans="1:13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s="2" t="str">
        <f>VLOOKUP(C1727,Магазин!A:C,2,0)</f>
        <v>Октябрьский</v>
      </c>
      <c r="H1727" s="4" t="str">
        <f>VLOOKUP(C1727,Магазин!A:C,3,0)</f>
        <v>ул. Фрунзе, 9</v>
      </c>
      <c r="I1727" s="4" t="str">
        <f>VLOOKUP(D1727,Товар!A:F,3,0)</f>
        <v>Шоколадные конфеты "Белочка"</v>
      </c>
      <c r="J1727" s="4" t="str">
        <f>VLOOKUP(D1727,Товар!A:F,4,0)</f>
        <v>грамм</v>
      </c>
      <c r="K1727" s="4">
        <f>VLOOKUP(D1727,Товар!A:F,5,0)</f>
        <v>200</v>
      </c>
      <c r="L1727" s="4">
        <f>VLOOKUP(D1727,Товар!A:F,6,0)</f>
        <v>156</v>
      </c>
      <c r="M1727" s="4" t="str">
        <f>VLOOKUP(D1727,Товар!A:F,2,0)</f>
        <v>Конфеты</v>
      </c>
    </row>
    <row r="1728" spans="1:13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s="2" t="str">
        <f>VLOOKUP(C1728,Магазин!A:C,2,0)</f>
        <v>Октябрьский</v>
      </c>
      <c r="H1728" s="4" t="str">
        <f>VLOOKUP(C1728,Магазин!A:C,3,0)</f>
        <v>ул. Фрунзе, 9</v>
      </c>
      <c r="I1728" s="4" t="str">
        <f>VLOOKUP(D1728,Товар!A:F,3,0)</f>
        <v>Шоколадные конфеты "Грильяж"</v>
      </c>
      <c r="J1728" s="4" t="str">
        <f>VLOOKUP(D1728,Товар!A:F,4,0)</f>
        <v>грамм</v>
      </c>
      <c r="K1728" s="4">
        <f>VLOOKUP(D1728,Товар!A:F,5,0)</f>
        <v>300</v>
      </c>
      <c r="L1728" s="4">
        <f>VLOOKUP(D1728,Товар!A:F,6,0)</f>
        <v>240</v>
      </c>
      <c r="M1728" s="4" t="str">
        <f>VLOOKUP(D1728,Товар!A:F,2,0)</f>
        <v>Конфеты</v>
      </c>
    </row>
    <row r="1729" spans="1:13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s="2" t="str">
        <f>VLOOKUP(C1729,Магазин!A:C,2,0)</f>
        <v>Октябрьский</v>
      </c>
      <c r="H1729" s="4" t="str">
        <f>VLOOKUP(C1729,Магазин!A:C,3,0)</f>
        <v>ул. Фрунзе, 9</v>
      </c>
      <c r="I1729" s="4" t="str">
        <f>VLOOKUP(D1729,Товар!A:F,3,0)</f>
        <v>Шоколадные конфеты ассорти</v>
      </c>
      <c r="J1729" s="4" t="str">
        <f>VLOOKUP(D1729,Товар!A:F,4,0)</f>
        <v>грамм</v>
      </c>
      <c r="K1729" s="4">
        <f>VLOOKUP(D1729,Товар!A:F,5,0)</f>
        <v>400</v>
      </c>
      <c r="L1729" s="4">
        <f>VLOOKUP(D1729,Товар!A:F,6,0)</f>
        <v>399</v>
      </c>
      <c r="M1729" s="4" t="str">
        <f>VLOOKUP(D1729,Товар!A:F,2,0)</f>
        <v>Конфеты</v>
      </c>
    </row>
    <row r="1730" spans="1:13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s="2" t="str">
        <f>VLOOKUP(C1730,Магазин!A:C,2,0)</f>
        <v>Октябрьский</v>
      </c>
      <c r="H1730" s="4" t="str">
        <f>VLOOKUP(C1730,Магазин!A:C,3,0)</f>
        <v>просп. Мира, 45</v>
      </c>
      <c r="I1730" s="4" t="str">
        <f>VLOOKUP(D1730,Товар!A:F,3,0)</f>
        <v>Галеты для завтрака</v>
      </c>
      <c r="J1730" s="4" t="str">
        <f>VLOOKUP(D1730,Товар!A:F,4,0)</f>
        <v>грамм</v>
      </c>
      <c r="K1730" s="4">
        <f>VLOOKUP(D1730,Товар!A:F,5,0)</f>
        <v>200</v>
      </c>
      <c r="L1730" s="4">
        <f>VLOOKUP(D1730,Товар!A:F,6,0)</f>
        <v>60</v>
      </c>
      <c r="M1730" s="4" t="str">
        <f>VLOOKUP(D1730,Товар!A:F,2,0)</f>
        <v>Печенье</v>
      </c>
    </row>
    <row r="1731" spans="1:13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s="2" t="str">
        <f>VLOOKUP(C1731,Магазин!A:C,2,0)</f>
        <v>Октябрьский</v>
      </c>
      <c r="H1731" s="4" t="str">
        <f>VLOOKUP(C1731,Магазин!A:C,3,0)</f>
        <v>просп. Мира, 45</v>
      </c>
      <c r="I1731" s="4" t="str">
        <f>VLOOKUP(D1731,Товар!A:F,3,0)</f>
        <v>Крекеры воздушные</v>
      </c>
      <c r="J1731" s="4" t="str">
        <f>VLOOKUP(D1731,Товар!A:F,4,0)</f>
        <v>грамм</v>
      </c>
      <c r="K1731" s="4">
        <f>VLOOKUP(D1731,Товар!A:F,5,0)</f>
        <v>200</v>
      </c>
      <c r="L1731" s="4">
        <f>VLOOKUP(D1731,Товар!A:F,6,0)</f>
        <v>60</v>
      </c>
      <c r="M1731" s="4" t="str">
        <f>VLOOKUP(D1731,Товар!A:F,2,0)</f>
        <v>Печенье</v>
      </c>
    </row>
    <row r="1732" spans="1:13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s="2" t="str">
        <f>VLOOKUP(C1732,Магазин!A:C,2,0)</f>
        <v>Октябрьский</v>
      </c>
      <c r="H1732" s="4" t="str">
        <f>VLOOKUP(C1732,Магазин!A:C,3,0)</f>
        <v>просп. Мира, 45</v>
      </c>
      <c r="I1732" s="4" t="str">
        <f>VLOOKUP(D1732,Товар!A:F,3,0)</f>
        <v>Крекеры соленые</v>
      </c>
      <c r="J1732" s="4" t="str">
        <f>VLOOKUP(D1732,Товар!A:F,4,0)</f>
        <v>грамм</v>
      </c>
      <c r="K1732" s="4">
        <f>VLOOKUP(D1732,Товар!A:F,5,0)</f>
        <v>250</v>
      </c>
      <c r="L1732" s="4">
        <f>VLOOKUP(D1732,Товар!A:F,6,0)</f>
        <v>49</v>
      </c>
      <c r="M1732" s="4" t="str">
        <f>VLOOKUP(D1732,Товар!A:F,2,0)</f>
        <v>Печенье</v>
      </c>
    </row>
    <row r="1733" spans="1:13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s="2" t="str">
        <f>VLOOKUP(C1733,Магазин!A:C,2,0)</f>
        <v>Октябрьский</v>
      </c>
      <c r="H1733" s="4" t="str">
        <f>VLOOKUP(C1733,Магазин!A:C,3,0)</f>
        <v>просп. Мира, 45</v>
      </c>
      <c r="I1733" s="4" t="str">
        <f>VLOOKUP(D1733,Товар!A:F,3,0)</f>
        <v>Крендель с корицей</v>
      </c>
      <c r="J1733" s="4" t="str">
        <f>VLOOKUP(D1733,Товар!A:F,4,0)</f>
        <v>грамм</v>
      </c>
      <c r="K1733" s="4">
        <f>VLOOKUP(D1733,Товар!A:F,5,0)</f>
        <v>200</v>
      </c>
      <c r="L1733" s="4">
        <f>VLOOKUP(D1733,Товар!A:F,6,0)</f>
        <v>84</v>
      </c>
      <c r="M1733" s="4" t="str">
        <f>VLOOKUP(D1733,Товар!A:F,2,0)</f>
        <v>Печенье</v>
      </c>
    </row>
    <row r="1734" spans="1:13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s="2" t="str">
        <f>VLOOKUP(C1734,Магазин!A:C,2,0)</f>
        <v>Октябрьский</v>
      </c>
      <c r="H1734" s="4" t="str">
        <f>VLOOKUP(C1734,Магазин!A:C,3,0)</f>
        <v>просп. Мира, 45</v>
      </c>
      <c r="I1734" s="4" t="str">
        <f>VLOOKUP(D1734,Товар!A:F,3,0)</f>
        <v>Крендельки с солью</v>
      </c>
      <c r="J1734" s="4" t="str">
        <f>VLOOKUP(D1734,Товар!A:F,4,0)</f>
        <v>грамм</v>
      </c>
      <c r="K1734" s="4">
        <f>VLOOKUP(D1734,Товар!A:F,5,0)</f>
        <v>100</v>
      </c>
      <c r="L1734" s="4">
        <f>VLOOKUP(D1734,Товар!A:F,6,0)</f>
        <v>39</v>
      </c>
      <c r="M1734" s="4" t="str">
        <f>VLOOKUP(D1734,Товар!A:F,2,0)</f>
        <v>Печенье</v>
      </c>
    </row>
    <row r="1735" spans="1:13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s="2" t="str">
        <f>VLOOKUP(C1735,Магазин!A:C,2,0)</f>
        <v>Октябрьский</v>
      </c>
      <c r="H1735" s="4" t="str">
        <f>VLOOKUP(C1735,Магазин!A:C,3,0)</f>
        <v>просп. Мира, 45</v>
      </c>
      <c r="I1735" s="4" t="str">
        <f>VLOOKUP(D1735,Товар!A:F,3,0)</f>
        <v>Орешки с вареной сгущенкой</v>
      </c>
      <c r="J1735" s="4" t="str">
        <f>VLOOKUP(D1735,Товар!A:F,4,0)</f>
        <v>грамм</v>
      </c>
      <c r="K1735" s="4">
        <f>VLOOKUP(D1735,Товар!A:F,5,0)</f>
        <v>500</v>
      </c>
      <c r="L1735" s="4">
        <f>VLOOKUP(D1735,Товар!A:F,6,0)</f>
        <v>180</v>
      </c>
      <c r="M1735" s="4" t="str">
        <f>VLOOKUP(D1735,Товар!A:F,2,0)</f>
        <v>Печенье</v>
      </c>
    </row>
    <row r="1736" spans="1:13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s="2" t="str">
        <f>VLOOKUP(C1736,Магазин!A:C,2,0)</f>
        <v>Октябрьский</v>
      </c>
      <c r="H1736" s="4" t="str">
        <f>VLOOKUP(C1736,Магазин!A:C,3,0)</f>
        <v>просп. Мира, 45</v>
      </c>
      <c r="I1736" s="4" t="str">
        <f>VLOOKUP(D1736,Товар!A:F,3,0)</f>
        <v>Печенье "Юбилейное"</v>
      </c>
      <c r="J1736" s="4" t="str">
        <f>VLOOKUP(D1736,Товар!A:F,4,0)</f>
        <v>грамм</v>
      </c>
      <c r="K1736" s="4">
        <f>VLOOKUP(D1736,Товар!A:F,5,0)</f>
        <v>120</v>
      </c>
      <c r="L1736" s="4">
        <f>VLOOKUP(D1736,Товар!A:F,6,0)</f>
        <v>60</v>
      </c>
      <c r="M1736" s="4" t="str">
        <f>VLOOKUP(D1736,Товар!A:F,2,0)</f>
        <v>Печенье</v>
      </c>
    </row>
    <row r="1737" spans="1:13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s="2" t="str">
        <f>VLOOKUP(C1737,Магазин!A:C,2,0)</f>
        <v>Октябрьский</v>
      </c>
      <c r="H1737" s="4" t="str">
        <f>VLOOKUP(C1737,Магазин!A:C,3,0)</f>
        <v>просп. Мира, 45</v>
      </c>
      <c r="I1737" s="4" t="str">
        <f>VLOOKUP(D1737,Товар!A:F,3,0)</f>
        <v>Печенье кокосовое</v>
      </c>
      <c r="J1737" s="4" t="str">
        <f>VLOOKUP(D1737,Товар!A:F,4,0)</f>
        <v>грамм</v>
      </c>
      <c r="K1737" s="4">
        <f>VLOOKUP(D1737,Товар!A:F,5,0)</f>
        <v>200</v>
      </c>
      <c r="L1737" s="4">
        <f>VLOOKUP(D1737,Товар!A:F,6,0)</f>
        <v>96</v>
      </c>
      <c r="M1737" s="4" t="str">
        <f>VLOOKUP(D1737,Товар!A:F,2,0)</f>
        <v>Печенье</v>
      </c>
    </row>
    <row r="1738" spans="1:13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s="2" t="str">
        <f>VLOOKUP(C1738,Магазин!A:C,2,0)</f>
        <v>Октябрьский</v>
      </c>
      <c r="H1738" s="4" t="str">
        <f>VLOOKUP(C1738,Магазин!A:C,3,0)</f>
        <v>просп. Мира, 45</v>
      </c>
      <c r="I1738" s="4" t="str">
        <f>VLOOKUP(D1738,Товар!A:F,3,0)</f>
        <v>Печенье миндальное</v>
      </c>
      <c r="J1738" s="4" t="str">
        <f>VLOOKUP(D1738,Товар!A:F,4,0)</f>
        <v>грамм</v>
      </c>
      <c r="K1738" s="4">
        <f>VLOOKUP(D1738,Товар!A:F,5,0)</f>
        <v>200</v>
      </c>
      <c r="L1738" s="4">
        <f>VLOOKUP(D1738,Товар!A:F,6,0)</f>
        <v>250</v>
      </c>
      <c r="M1738" s="4" t="str">
        <f>VLOOKUP(D1738,Товар!A:F,2,0)</f>
        <v>Печенье</v>
      </c>
    </row>
    <row r="1739" spans="1:13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s="2" t="str">
        <f>VLOOKUP(C1739,Магазин!A:C,2,0)</f>
        <v>Октябрьский</v>
      </c>
      <c r="H1739" s="4" t="str">
        <f>VLOOKUP(C1739,Магазин!A:C,3,0)</f>
        <v>просп. Мира, 45</v>
      </c>
      <c r="I1739" s="4" t="str">
        <f>VLOOKUP(D1739,Товар!A:F,3,0)</f>
        <v>Печенье овсяное классическое</v>
      </c>
      <c r="J1739" s="4" t="str">
        <f>VLOOKUP(D1739,Товар!A:F,4,0)</f>
        <v>грамм</v>
      </c>
      <c r="K1739" s="4">
        <f>VLOOKUP(D1739,Товар!A:F,5,0)</f>
        <v>300</v>
      </c>
      <c r="L1739" s="4">
        <f>VLOOKUP(D1739,Товар!A:F,6,0)</f>
        <v>98</v>
      </c>
      <c r="M1739" s="4" t="str">
        <f>VLOOKUP(D1739,Товар!A:F,2,0)</f>
        <v>Печенье</v>
      </c>
    </row>
    <row r="1740" spans="1:13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s="2" t="str">
        <f>VLOOKUP(C1740,Магазин!A:C,2,0)</f>
        <v>Октябрьский</v>
      </c>
      <c r="H1740" s="4" t="str">
        <f>VLOOKUP(C1740,Магазин!A:C,3,0)</f>
        <v>просп. Мира, 45</v>
      </c>
      <c r="I1740" s="4" t="str">
        <f>VLOOKUP(D1740,Товар!A:F,3,0)</f>
        <v>Печенье овсяное с изюмом</v>
      </c>
      <c r="J1740" s="4" t="str">
        <f>VLOOKUP(D1740,Товар!A:F,4,0)</f>
        <v>грамм</v>
      </c>
      <c r="K1740" s="4">
        <f>VLOOKUP(D1740,Товар!A:F,5,0)</f>
        <v>300</v>
      </c>
      <c r="L1740" s="4">
        <f>VLOOKUP(D1740,Товар!A:F,6,0)</f>
        <v>114</v>
      </c>
      <c r="M1740" s="4" t="str">
        <f>VLOOKUP(D1740,Товар!A:F,2,0)</f>
        <v>Печенье</v>
      </c>
    </row>
    <row r="1741" spans="1:13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s="2" t="str">
        <f>VLOOKUP(C1741,Магазин!A:C,2,0)</f>
        <v>Октябрьский</v>
      </c>
      <c r="H1741" s="4" t="str">
        <f>VLOOKUP(C1741,Магазин!A:C,3,0)</f>
        <v>просп. Мира, 45</v>
      </c>
      <c r="I1741" s="4" t="str">
        <f>VLOOKUP(D1741,Товар!A:F,3,0)</f>
        <v>Печенье овсяное с шоколадом</v>
      </c>
      <c r="J1741" s="4" t="str">
        <f>VLOOKUP(D1741,Товар!A:F,4,0)</f>
        <v>грамм</v>
      </c>
      <c r="K1741" s="4">
        <f>VLOOKUP(D1741,Товар!A:F,5,0)</f>
        <v>300</v>
      </c>
      <c r="L1741" s="4">
        <f>VLOOKUP(D1741,Товар!A:F,6,0)</f>
        <v>120</v>
      </c>
      <c r="M1741" s="4" t="str">
        <f>VLOOKUP(D1741,Товар!A:F,2,0)</f>
        <v>Печенье</v>
      </c>
    </row>
    <row r="1742" spans="1:13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s="2" t="str">
        <f>VLOOKUP(C1742,Магазин!A:C,2,0)</f>
        <v>Октябрьский</v>
      </c>
      <c r="H1742" s="4" t="str">
        <f>VLOOKUP(C1742,Магазин!A:C,3,0)</f>
        <v>просп. Мира, 45</v>
      </c>
      <c r="I1742" s="4" t="str">
        <f>VLOOKUP(D1742,Товар!A:F,3,0)</f>
        <v>Печенье постное</v>
      </c>
      <c r="J1742" s="4" t="str">
        <f>VLOOKUP(D1742,Товар!A:F,4,0)</f>
        <v>грамм</v>
      </c>
      <c r="K1742" s="4">
        <f>VLOOKUP(D1742,Товар!A:F,5,0)</f>
        <v>250</v>
      </c>
      <c r="L1742" s="4">
        <f>VLOOKUP(D1742,Товар!A:F,6,0)</f>
        <v>72</v>
      </c>
      <c r="M1742" s="4" t="str">
        <f>VLOOKUP(D1742,Товар!A:F,2,0)</f>
        <v>Печенье</v>
      </c>
    </row>
    <row r="1743" spans="1:13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s="2" t="str">
        <f>VLOOKUP(C1743,Магазин!A:C,2,0)</f>
        <v>Октябрьский</v>
      </c>
      <c r="H1743" s="4" t="str">
        <f>VLOOKUP(C1743,Магазин!A:C,3,0)</f>
        <v>просп. Мира, 45</v>
      </c>
      <c r="I1743" s="4" t="str">
        <f>VLOOKUP(D1743,Товар!A:F,3,0)</f>
        <v>Печенье с клубничной начинкой</v>
      </c>
      <c r="J1743" s="4" t="str">
        <f>VLOOKUP(D1743,Товар!A:F,4,0)</f>
        <v>грамм</v>
      </c>
      <c r="K1743" s="4">
        <f>VLOOKUP(D1743,Товар!A:F,5,0)</f>
        <v>250</v>
      </c>
      <c r="L1743" s="4">
        <f>VLOOKUP(D1743,Товар!A:F,6,0)</f>
        <v>129</v>
      </c>
      <c r="M1743" s="4" t="str">
        <f>VLOOKUP(D1743,Товар!A:F,2,0)</f>
        <v>Печенье</v>
      </c>
    </row>
    <row r="1744" spans="1:13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s="2" t="str">
        <f>VLOOKUP(C1744,Магазин!A:C,2,0)</f>
        <v>Октябрьский</v>
      </c>
      <c r="H1744" s="4" t="str">
        <f>VLOOKUP(C1744,Магазин!A:C,3,0)</f>
        <v>просп. Мира, 45</v>
      </c>
      <c r="I1744" s="4" t="str">
        <f>VLOOKUP(D1744,Товар!A:F,3,0)</f>
        <v>Печенье с лимонной начинкой</v>
      </c>
      <c r="J1744" s="4" t="str">
        <f>VLOOKUP(D1744,Товар!A:F,4,0)</f>
        <v>грамм</v>
      </c>
      <c r="K1744" s="4">
        <f>VLOOKUP(D1744,Товар!A:F,5,0)</f>
        <v>250</v>
      </c>
      <c r="L1744" s="4">
        <f>VLOOKUP(D1744,Товар!A:F,6,0)</f>
        <v>129</v>
      </c>
      <c r="M1744" s="4" t="str">
        <f>VLOOKUP(D1744,Товар!A:F,2,0)</f>
        <v>Печенье</v>
      </c>
    </row>
    <row r="1745" spans="1:13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s="2" t="str">
        <f>VLOOKUP(C1745,Магазин!A:C,2,0)</f>
        <v>Октябрьский</v>
      </c>
      <c r="H1745" s="4" t="str">
        <f>VLOOKUP(C1745,Магазин!A:C,3,0)</f>
        <v>просп. Мира, 45</v>
      </c>
      <c r="I1745" s="4" t="str">
        <f>VLOOKUP(D1745,Товар!A:F,3,0)</f>
        <v>Печенье с маковой начинкой</v>
      </c>
      <c r="J1745" s="4" t="str">
        <f>VLOOKUP(D1745,Товар!A:F,4,0)</f>
        <v>грамм</v>
      </c>
      <c r="K1745" s="4">
        <f>VLOOKUP(D1745,Товар!A:F,5,0)</f>
        <v>200</v>
      </c>
      <c r="L1745" s="4">
        <f>VLOOKUP(D1745,Товар!A:F,6,0)</f>
        <v>120</v>
      </c>
      <c r="M1745" s="4" t="str">
        <f>VLOOKUP(D1745,Товар!A:F,2,0)</f>
        <v>Печенье</v>
      </c>
    </row>
    <row r="1746" spans="1:13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s="2" t="str">
        <f>VLOOKUP(C1746,Магазин!A:C,2,0)</f>
        <v>Октябрьский</v>
      </c>
      <c r="H1746" s="4" t="str">
        <f>VLOOKUP(C1746,Магазин!A:C,3,0)</f>
        <v>просп. Мира, 45</v>
      </c>
      <c r="I1746" s="4" t="str">
        <f>VLOOKUP(D1746,Товар!A:F,3,0)</f>
        <v>Печенье сахарное для тирамису</v>
      </c>
      <c r="J1746" s="4" t="str">
        <f>VLOOKUP(D1746,Товар!A:F,4,0)</f>
        <v>грамм</v>
      </c>
      <c r="K1746" s="4">
        <f>VLOOKUP(D1746,Товар!A:F,5,0)</f>
        <v>400</v>
      </c>
      <c r="L1746" s="4">
        <f>VLOOKUP(D1746,Товар!A:F,6,0)</f>
        <v>240</v>
      </c>
      <c r="M1746" s="4" t="str">
        <f>VLOOKUP(D1746,Товар!A:F,2,0)</f>
        <v>Печенье</v>
      </c>
    </row>
    <row r="1747" spans="1:13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s="2" t="str">
        <f>VLOOKUP(C1747,Магазин!A:C,2,0)</f>
        <v>Октябрьский</v>
      </c>
      <c r="H1747" s="4" t="str">
        <f>VLOOKUP(C1747,Магазин!A:C,3,0)</f>
        <v>просп. Мира, 45</v>
      </c>
      <c r="I1747" s="4" t="str">
        <f>VLOOKUP(D1747,Товар!A:F,3,0)</f>
        <v>Печенье сдобное апельсин</v>
      </c>
      <c r="J1747" s="4" t="str">
        <f>VLOOKUP(D1747,Товар!A:F,4,0)</f>
        <v>грамм</v>
      </c>
      <c r="K1747" s="4">
        <f>VLOOKUP(D1747,Товар!A:F,5,0)</f>
        <v>300</v>
      </c>
      <c r="L1747" s="4">
        <f>VLOOKUP(D1747,Товар!A:F,6,0)</f>
        <v>108</v>
      </c>
      <c r="M1747" s="4" t="str">
        <f>VLOOKUP(D1747,Товар!A:F,2,0)</f>
        <v>Печенье</v>
      </c>
    </row>
    <row r="1748" spans="1:13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s="2" t="str">
        <f>VLOOKUP(C1748,Магазин!A:C,2,0)</f>
        <v>Октябрьский</v>
      </c>
      <c r="H1748" s="4" t="str">
        <f>VLOOKUP(C1748,Магазин!A:C,3,0)</f>
        <v>просп. Мира, 45</v>
      </c>
      <c r="I1748" s="4" t="str">
        <f>VLOOKUP(D1748,Товар!A:F,3,0)</f>
        <v>Печенье сдобное вишня</v>
      </c>
      <c r="J1748" s="4" t="str">
        <f>VLOOKUP(D1748,Товар!A:F,4,0)</f>
        <v>грамм</v>
      </c>
      <c r="K1748" s="4">
        <f>VLOOKUP(D1748,Товар!A:F,5,0)</f>
        <v>300</v>
      </c>
      <c r="L1748" s="4">
        <f>VLOOKUP(D1748,Товар!A:F,6,0)</f>
        <v>120</v>
      </c>
      <c r="M1748" s="4" t="str">
        <f>VLOOKUP(D1748,Товар!A:F,2,0)</f>
        <v>Печенье</v>
      </c>
    </row>
    <row r="1749" spans="1:13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s="2" t="str">
        <f>VLOOKUP(C1749,Магазин!A:C,2,0)</f>
        <v>Октябрьский</v>
      </c>
      <c r="H1749" s="4" t="str">
        <f>VLOOKUP(C1749,Магазин!A:C,3,0)</f>
        <v>просп. Мира, 45</v>
      </c>
      <c r="I1749" s="4" t="str">
        <f>VLOOKUP(D1749,Товар!A:F,3,0)</f>
        <v>Пряник большой сувенирный</v>
      </c>
      <c r="J1749" s="4" t="str">
        <f>VLOOKUP(D1749,Товар!A:F,4,0)</f>
        <v>шт</v>
      </c>
      <c r="K1749" s="4">
        <f>VLOOKUP(D1749,Товар!A:F,5,0)</f>
        <v>1</v>
      </c>
      <c r="L1749" s="4">
        <f>VLOOKUP(D1749,Товар!A:F,6,0)</f>
        <v>180</v>
      </c>
      <c r="M1749" s="4" t="str">
        <f>VLOOKUP(D1749,Товар!A:F,2,0)</f>
        <v>Печенье</v>
      </c>
    </row>
    <row r="1750" spans="1:13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s="2" t="str">
        <f>VLOOKUP(C1750,Магазин!A:C,2,0)</f>
        <v>Октябрьский</v>
      </c>
      <c r="H1750" s="4" t="str">
        <f>VLOOKUP(C1750,Магазин!A:C,3,0)</f>
        <v>просп. Мира, 45</v>
      </c>
      <c r="I1750" s="4" t="str">
        <f>VLOOKUP(D1750,Товар!A:F,3,0)</f>
        <v>Пряник тульский с начинкой</v>
      </c>
      <c r="J1750" s="4" t="str">
        <f>VLOOKUP(D1750,Товар!A:F,4,0)</f>
        <v>шт</v>
      </c>
      <c r="K1750" s="4">
        <f>VLOOKUP(D1750,Товар!A:F,5,0)</f>
        <v>1</v>
      </c>
      <c r="L1750" s="4">
        <f>VLOOKUP(D1750,Товар!A:F,6,0)</f>
        <v>48</v>
      </c>
      <c r="M1750" s="4" t="str">
        <f>VLOOKUP(D1750,Товар!A:F,2,0)</f>
        <v>Печенье</v>
      </c>
    </row>
    <row r="1751" spans="1:13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s="2" t="str">
        <f>VLOOKUP(C1751,Магазин!A:C,2,0)</f>
        <v>Октябрьский</v>
      </c>
      <c r="H1751" s="4" t="str">
        <f>VLOOKUP(C1751,Магазин!A:C,3,0)</f>
        <v>просп. Мира, 45</v>
      </c>
      <c r="I1751" s="4" t="str">
        <f>VLOOKUP(D1751,Товар!A:F,3,0)</f>
        <v>Пряники имбирные</v>
      </c>
      <c r="J1751" s="4" t="str">
        <f>VLOOKUP(D1751,Товар!A:F,4,0)</f>
        <v>грамм</v>
      </c>
      <c r="K1751" s="4">
        <f>VLOOKUP(D1751,Товар!A:F,5,0)</f>
        <v>500</v>
      </c>
      <c r="L1751" s="4">
        <f>VLOOKUP(D1751,Товар!A:F,6,0)</f>
        <v>96</v>
      </c>
      <c r="M1751" s="4" t="str">
        <f>VLOOKUP(D1751,Товар!A:F,2,0)</f>
        <v>Печенье</v>
      </c>
    </row>
    <row r="1752" spans="1:13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s="2" t="str">
        <f>VLOOKUP(C1752,Магазин!A:C,2,0)</f>
        <v>Октябрьский</v>
      </c>
      <c r="H1752" s="4" t="str">
        <f>VLOOKUP(C1752,Магазин!A:C,3,0)</f>
        <v>просп. Мира, 45</v>
      </c>
      <c r="I1752" s="4" t="str">
        <f>VLOOKUP(D1752,Товар!A:F,3,0)</f>
        <v>Пряники мятные</v>
      </c>
      <c r="J1752" s="4" t="str">
        <f>VLOOKUP(D1752,Товар!A:F,4,0)</f>
        <v>грамм</v>
      </c>
      <c r="K1752" s="4">
        <f>VLOOKUP(D1752,Товар!A:F,5,0)</f>
        <v>500</v>
      </c>
      <c r="L1752" s="4">
        <f>VLOOKUP(D1752,Товар!A:F,6,0)</f>
        <v>96</v>
      </c>
      <c r="M1752" s="4" t="str">
        <f>VLOOKUP(D1752,Товар!A:F,2,0)</f>
        <v>Печенье</v>
      </c>
    </row>
    <row r="1753" spans="1:13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s="2" t="str">
        <f>VLOOKUP(C1753,Магазин!A:C,2,0)</f>
        <v>Октябрьский</v>
      </c>
      <c r="H1753" s="4" t="str">
        <f>VLOOKUP(C1753,Магазин!A:C,3,0)</f>
        <v>просп. Мира, 45</v>
      </c>
      <c r="I1753" s="4" t="str">
        <f>VLOOKUP(D1753,Товар!A:F,3,0)</f>
        <v>Пряники шоколадные</v>
      </c>
      <c r="J1753" s="4" t="str">
        <f>VLOOKUP(D1753,Товар!A:F,4,0)</f>
        <v>грамм</v>
      </c>
      <c r="K1753" s="4">
        <f>VLOOKUP(D1753,Товар!A:F,5,0)</f>
        <v>500</v>
      </c>
      <c r="L1753" s="4">
        <f>VLOOKUP(D1753,Товар!A:F,6,0)</f>
        <v>99</v>
      </c>
      <c r="M1753" s="4" t="str">
        <f>VLOOKUP(D1753,Товар!A:F,2,0)</f>
        <v>Печенье</v>
      </c>
    </row>
    <row r="1754" spans="1:13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s="2" t="str">
        <f>VLOOKUP(C1754,Магазин!A:C,2,0)</f>
        <v>Октябрьский</v>
      </c>
      <c r="H1754" s="4" t="str">
        <f>VLOOKUP(C1754,Магазин!A:C,3,0)</f>
        <v>ул. Гагарина, 17</v>
      </c>
      <c r="I1754" s="4" t="str">
        <f>VLOOKUP(D1754,Товар!A:F,3,0)</f>
        <v>Галеты для завтрака</v>
      </c>
      <c r="J1754" s="4" t="str">
        <f>VLOOKUP(D1754,Товар!A:F,4,0)</f>
        <v>грамм</v>
      </c>
      <c r="K1754" s="4">
        <f>VLOOKUP(D1754,Товар!A:F,5,0)</f>
        <v>200</v>
      </c>
      <c r="L1754" s="4">
        <f>VLOOKUP(D1754,Товар!A:F,6,0)</f>
        <v>60</v>
      </c>
      <c r="M1754" s="4" t="str">
        <f>VLOOKUP(D1754,Товар!A:F,2,0)</f>
        <v>Печенье</v>
      </c>
    </row>
    <row r="1755" spans="1:13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s="2" t="str">
        <f>VLOOKUP(C1755,Магазин!A:C,2,0)</f>
        <v>Октябрьский</v>
      </c>
      <c r="H1755" s="4" t="str">
        <f>VLOOKUP(C1755,Магазин!A:C,3,0)</f>
        <v>ул. Гагарина, 17</v>
      </c>
      <c r="I1755" s="4" t="str">
        <f>VLOOKUP(D1755,Товар!A:F,3,0)</f>
        <v>Крекеры воздушные</v>
      </c>
      <c r="J1755" s="4" t="str">
        <f>VLOOKUP(D1755,Товар!A:F,4,0)</f>
        <v>грамм</v>
      </c>
      <c r="K1755" s="4">
        <f>VLOOKUP(D1755,Товар!A:F,5,0)</f>
        <v>200</v>
      </c>
      <c r="L1755" s="4">
        <f>VLOOKUP(D1755,Товар!A:F,6,0)</f>
        <v>60</v>
      </c>
      <c r="M1755" s="4" t="str">
        <f>VLOOKUP(D1755,Товар!A:F,2,0)</f>
        <v>Печенье</v>
      </c>
    </row>
    <row r="1756" spans="1:13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s="2" t="str">
        <f>VLOOKUP(C1756,Магазин!A:C,2,0)</f>
        <v>Октябрьский</v>
      </c>
      <c r="H1756" s="4" t="str">
        <f>VLOOKUP(C1756,Магазин!A:C,3,0)</f>
        <v>ул. Гагарина, 17</v>
      </c>
      <c r="I1756" s="4" t="str">
        <f>VLOOKUP(D1756,Товар!A:F,3,0)</f>
        <v>Крекеры соленые</v>
      </c>
      <c r="J1756" s="4" t="str">
        <f>VLOOKUP(D1756,Товар!A:F,4,0)</f>
        <v>грамм</v>
      </c>
      <c r="K1756" s="4">
        <f>VLOOKUP(D1756,Товар!A:F,5,0)</f>
        <v>250</v>
      </c>
      <c r="L1756" s="4">
        <f>VLOOKUP(D1756,Товар!A:F,6,0)</f>
        <v>49</v>
      </c>
      <c r="M1756" s="4" t="str">
        <f>VLOOKUP(D1756,Товар!A:F,2,0)</f>
        <v>Печенье</v>
      </c>
    </row>
    <row r="1757" spans="1:13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s="2" t="str">
        <f>VLOOKUP(C1757,Магазин!A:C,2,0)</f>
        <v>Октябрьский</v>
      </c>
      <c r="H1757" s="4" t="str">
        <f>VLOOKUP(C1757,Магазин!A:C,3,0)</f>
        <v>ул. Гагарина, 17</v>
      </c>
      <c r="I1757" s="4" t="str">
        <f>VLOOKUP(D1757,Товар!A:F,3,0)</f>
        <v>Крендель с корицей</v>
      </c>
      <c r="J1757" s="4" t="str">
        <f>VLOOKUP(D1757,Товар!A:F,4,0)</f>
        <v>грамм</v>
      </c>
      <c r="K1757" s="4">
        <f>VLOOKUP(D1757,Товар!A:F,5,0)</f>
        <v>200</v>
      </c>
      <c r="L1757" s="4">
        <f>VLOOKUP(D1757,Товар!A:F,6,0)</f>
        <v>84</v>
      </c>
      <c r="M1757" s="4" t="str">
        <f>VLOOKUP(D1757,Товар!A:F,2,0)</f>
        <v>Печенье</v>
      </c>
    </row>
    <row r="1758" spans="1:13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s="2" t="str">
        <f>VLOOKUP(C1758,Магазин!A:C,2,0)</f>
        <v>Октябрьский</v>
      </c>
      <c r="H1758" s="4" t="str">
        <f>VLOOKUP(C1758,Магазин!A:C,3,0)</f>
        <v>ул. Гагарина, 17</v>
      </c>
      <c r="I1758" s="4" t="str">
        <f>VLOOKUP(D1758,Товар!A:F,3,0)</f>
        <v>Крендельки с солью</v>
      </c>
      <c r="J1758" s="4" t="str">
        <f>VLOOKUP(D1758,Товар!A:F,4,0)</f>
        <v>грамм</v>
      </c>
      <c r="K1758" s="4">
        <f>VLOOKUP(D1758,Товар!A:F,5,0)</f>
        <v>100</v>
      </c>
      <c r="L1758" s="4">
        <f>VLOOKUP(D1758,Товар!A:F,6,0)</f>
        <v>39</v>
      </c>
      <c r="M1758" s="4" t="str">
        <f>VLOOKUP(D1758,Товар!A:F,2,0)</f>
        <v>Печенье</v>
      </c>
    </row>
    <row r="1759" spans="1:13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s="2" t="str">
        <f>VLOOKUP(C1759,Магазин!A:C,2,0)</f>
        <v>Октябрьский</v>
      </c>
      <c r="H1759" s="4" t="str">
        <f>VLOOKUP(C1759,Магазин!A:C,3,0)</f>
        <v>ул. Гагарина, 17</v>
      </c>
      <c r="I1759" s="4" t="str">
        <f>VLOOKUP(D1759,Товар!A:F,3,0)</f>
        <v>Орешки с вареной сгущенкой</v>
      </c>
      <c r="J1759" s="4" t="str">
        <f>VLOOKUP(D1759,Товар!A:F,4,0)</f>
        <v>грамм</v>
      </c>
      <c r="K1759" s="4">
        <f>VLOOKUP(D1759,Товар!A:F,5,0)</f>
        <v>500</v>
      </c>
      <c r="L1759" s="4">
        <f>VLOOKUP(D1759,Товар!A:F,6,0)</f>
        <v>180</v>
      </c>
      <c r="M1759" s="4" t="str">
        <f>VLOOKUP(D1759,Товар!A:F,2,0)</f>
        <v>Печенье</v>
      </c>
    </row>
    <row r="1760" spans="1:13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s="2" t="str">
        <f>VLOOKUP(C1760,Магазин!A:C,2,0)</f>
        <v>Октябрьский</v>
      </c>
      <c r="H1760" s="4" t="str">
        <f>VLOOKUP(C1760,Магазин!A:C,3,0)</f>
        <v>ул. Гагарина, 17</v>
      </c>
      <c r="I1760" s="4" t="str">
        <f>VLOOKUP(D1760,Товар!A:F,3,0)</f>
        <v>Печенье "Юбилейное"</v>
      </c>
      <c r="J1760" s="4" t="str">
        <f>VLOOKUP(D1760,Товар!A:F,4,0)</f>
        <v>грамм</v>
      </c>
      <c r="K1760" s="4">
        <f>VLOOKUP(D1760,Товар!A:F,5,0)</f>
        <v>120</v>
      </c>
      <c r="L1760" s="4">
        <f>VLOOKUP(D1760,Товар!A:F,6,0)</f>
        <v>60</v>
      </c>
      <c r="M1760" s="4" t="str">
        <f>VLOOKUP(D1760,Товар!A:F,2,0)</f>
        <v>Печенье</v>
      </c>
    </row>
    <row r="1761" spans="1:13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s="2" t="str">
        <f>VLOOKUP(C1761,Магазин!A:C,2,0)</f>
        <v>Октябрьский</v>
      </c>
      <c r="H1761" s="4" t="str">
        <f>VLOOKUP(C1761,Магазин!A:C,3,0)</f>
        <v>ул. Гагарина, 17</v>
      </c>
      <c r="I1761" s="4" t="str">
        <f>VLOOKUP(D1761,Товар!A:F,3,0)</f>
        <v>Печенье кокосовое</v>
      </c>
      <c r="J1761" s="4" t="str">
        <f>VLOOKUP(D1761,Товар!A:F,4,0)</f>
        <v>грамм</v>
      </c>
      <c r="K1761" s="4">
        <f>VLOOKUP(D1761,Товар!A:F,5,0)</f>
        <v>200</v>
      </c>
      <c r="L1761" s="4">
        <f>VLOOKUP(D1761,Товар!A:F,6,0)</f>
        <v>96</v>
      </c>
      <c r="M1761" s="4" t="str">
        <f>VLOOKUP(D1761,Товар!A:F,2,0)</f>
        <v>Печенье</v>
      </c>
    </row>
    <row r="1762" spans="1:13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s="2" t="str">
        <f>VLOOKUP(C1762,Магазин!A:C,2,0)</f>
        <v>Октябрьский</v>
      </c>
      <c r="H1762" s="4" t="str">
        <f>VLOOKUP(C1762,Магазин!A:C,3,0)</f>
        <v>ул. Гагарина, 17</v>
      </c>
      <c r="I1762" s="4" t="str">
        <f>VLOOKUP(D1762,Товар!A:F,3,0)</f>
        <v>Печенье миндальное</v>
      </c>
      <c r="J1762" s="4" t="str">
        <f>VLOOKUP(D1762,Товар!A:F,4,0)</f>
        <v>грамм</v>
      </c>
      <c r="K1762" s="4">
        <f>VLOOKUP(D1762,Товар!A:F,5,0)</f>
        <v>200</v>
      </c>
      <c r="L1762" s="4">
        <f>VLOOKUP(D1762,Товар!A:F,6,0)</f>
        <v>250</v>
      </c>
      <c r="M1762" s="4" t="str">
        <f>VLOOKUP(D1762,Товар!A:F,2,0)</f>
        <v>Печенье</v>
      </c>
    </row>
    <row r="1763" spans="1:13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s="2" t="str">
        <f>VLOOKUP(C1763,Магазин!A:C,2,0)</f>
        <v>Октябрьский</v>
      </c>
      <c r="H1763" s="4" t="str">
        <f>VLOOKUP(C1763,Магазин!A:C,3,0)</f>
        <v>ул. Гагарина, 17</v>
      </c>
      <c r="I1763" s="4" t="str">
        <f>VLOOKUP(D1763,Товар!A:F,3,0)</f>
        <v>Печенье овсяное классическое</v>
      </c>
      <c r="J1763" s="4" t="str">
        <f>VLOOKUP(D1763,Товар!A:F,4,0)</f>
        <v>грамм</v>
      </c>
      <c r="K1763" s="4">
        <f>VLOOKUP(D1763,Товар!A:F,5,0)</f>
        <v>300</v>
      </c>
      <c r="L1763" s="4">
        <f>VLOOKUP(D1763,Товар!A:F,6,0)</f>
        <v>98</v>
      </c>
      <c r="M1763" s="4" t="str">
        <f>VLOOKUP(D1763,Товар!A:F,2,0)</f>
        <v>Печенье</v>
      </c>
    </row>
    <row r="1764" spans="1:13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s="2" t="str">
        <f>VLOOKUP(C1764,Магазин!A:C,2,0)</f>
        <v>Октябрьский</v>
      </c>
      <c r="H1764" s="4" t="str">
        <f>VLOOKUP(C1764,Магазин!A:C,3,0)</f>
        <v>ул. Гагарина, 17</v>
      </c>
      <c r="I1764" s="4" t="str">
        <f>VLOOKUP(D1764,Товар!A:F,3,0)</f>
        <v>Печенье овсяное с изюмом</v>
      </c>
      <c r="J1764" s="4" t="str">
        <f>VLOOKUP(D1764,Товар!A:F,4,0)</f>
        <v>грамм</v>
      </c>
      <c r="K1764" s="4">
        <f>VLOOKUP(D1764,Товар!A:F,5,0)</f>
        <v>300</v>
      </c>
      <c r="L1764" s="4">
        <f>VLOOKUP(D1764,Товар!A:F,6,0)</f>
        <v>114</v>
      </c>
      <c r="M1764" s="4" t="str">
        <f>VLOOKUP(D1764,Товар!A:F,2,0)</f>
        <v>Печенье</v>
      </c>
    </row>
    <row r="1765" spans="1:13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s="2" t="str">
        <f>VLOOKUP(C1765,Магазин!A:C,2,0)</f>
        <v>Октябрьский</v>
      </c>
      <c r="H1765" s="4" t="str">
        <f>VLOOKUP(C1765,Магазин!A:C,3,0)</f>
        <v>ул. Гагарина, 17</v>
      </c>
      <c r="I1765" s="4" t="str">
        <f>VLOOKUP(D1765,Товар!A:F,3,0)</f>
        <v>Печенье овсяное с шоколадом</v>
      </c>
      <c r="J1765" s="4" t="str">
        <f>VLOOKUP(D1765,Товар!A:F,4,0)</f>
        <v>грамм</v>
      </c>
      <c r="K1765" s="4">
        <f>VLOOKUP(D1765,Товар!A:F,5,0)</f>
        <v>300</v>
      </c>
      <c r="L1765" s="4">
        <f>VLOOKUP(D1765,Товар!A:F,6,0)</f>
        <v>120</v>
      </c>
      <c r="M1765" s="4" t="str">
        <f>VLOOKUP(D1765,Товар!A:F,2,0)</f>
        <v>Печенье</v>
      </c>
    </row>
    <row r="1766" spans="1:13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s="2" t="str">
        <f>VLOOKUP(C1766,Магазин!A:C,2,0)</f>
        <v>Октябрьский</v>
      </c>
      <c r="H1766" s="4" t="str">
        <f>VLOOKUP(C1766,Магазин!A:C,3,0)</f>
        <v>ул. Гагарина, 17</v>
      </c>
      <c r="I1766" s="4" t="str">
        <f>VLOOKUP(D1766,Товар!A:F,3,0)</f>
        <v>Печенье постное</v>
      </c>
      <c r="J1766" s="4" t="str">
        <f>VLOOKUP(D1766,Товар!A:F,4,0)</f>
        <v>грамм</v>
      </c>
      <c r="K1766" s="4">
        <f>VLOOKUP(D1766,Товар!A:F,5,0)</f>
        <v>250</v>
      </c>
      <c r="L1766" s="4">
        <f>VLOOKUP(D1766,Товар!A:F,6,0)</f>
        <v>72</v>
      </c>
      <c r="M1766" s="4" t="str">
        <f>VLOOKUP(D1766,Товар!A:F,2,0)</f>
        <v>Печенье</v>
      </c>
    </row>
    <row r="1767" spans="1:13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s="2" t="str">
        <f>VLOOKUP(C1767,Магазин!A:C,2,0)</f>
        <v>Октябрьский</v>
      </c>
      <c r="H1767" s="4" t="str">
        <f>VLOOKUP(C1767,Магазин!A:C,3,0)</f>
        <v>ул. Гагарина, 17</v>
      </c>
      <c r="I1767" s="4" t="str">
        <f>VLOOKUP(D1767,Товар!A:F,3,0)</f>
        <v>Печенье с клубничной начинкой</v>
      </c>
      <c r="J1767" s="4" t="str">
        <f>VLOOKUP(D1767,Товар!A:F,4,0)</f>
        <v>грамм</v>
      </c>
      <c r="K1767" s="4">
        <f>VLOOKUP(D1767,Товар!A:F,5,0)</f>
        <v>250</v>
      </c>
      <c r="L1767" s="4">
        <f>VLOOKUP(D1767,Товар!A:F,6,0)</f>
        <v>129</v>
      </c>
      <c r="M1767" s="4" t="str">
        <f>VLOOKUP(D1767,Товар!A:F,2,0)</f>
        <v>Печенье</v>
      </c>
    </row>
    <row r="1768" spans="1:13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s="2" t="str">
        <f>VLOOKUP(C1768,Магазин!A:C,2,0)</f>
        <v>Октябрьский</v>
      </c>
      <c r="H1768" s="4" t="str">
        <f>VLOOKUP(C1768,Магазин!A:C,3,0)</f>
        <v>ул. Гагарина, 17</v>
      </c>
      <c r="I1768" s="4" t="str">
        <f>VLOOKUP(D1768,Товар!A:F,3,0)</f>
        <v>Печенье с лимонной начинкой</v>
      </c>
      <c r="J1768" s="4" t="str">
        <f>VLOOKUP(D1768,Товар!A:F,4,0)</f>
        <v>грамм</v>
      </c>
      <c r="K1768" s="4">
        <f>VLOOKUP(D1768,Товар!A:F,5,0)</f>
        <v>250</v>
      </c>
      <c r="L1768" s="4">
        <f>VLOOKUP(D1768,Товар!A:F,6,0)</f>
        <v>129</v>
      </c>
      <c r="M1768" s="4" t="str">
        <f>VLOOKUP(D1768,Товар!A:F,2,0)</f>
        <v>Печенье</v>
      </c>
    </row>
    <row r="1769" spans="1:13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s="2" t="str">
        <f>VLOOKUP(C1769,Магазин!A:C,2,0)</f>
        <v>Октябрьский</v>
      </c>
      <c r="H1769" s="4" t="str">
        <f>VLOOKUP(C1769,Магазин!A:C,3,0)</f>
        <v>ул. Гагарина, 17</v>
      </c>
      <c r="I1769" s="4" t="str">
        <f>VLOOKUP(D1769,Товар!A:F,3,0)</f>
        <v>Печенье с маковой начинкой</v>
      </c>
      <c r="J1769" s="4" t="str">
        <f>VLOOKUP(D1769,Товар!A:F,4,0)</f>
        <v>грамм</v>
      </c>
      <c r="K1769" s="4">
        <f>VLOOKUP(D1769,Товар!A:F,5,0)</f>
        <v>200</v>
      </c>
      <c r="L1769" s="4">
        <f>VLOOKUP(D1769,Товар!A:F,6,0)</f>
        <v>120</v>
      </c>
      <c r="M1769" s="4" t="str">
        <f>VLOOKUP(D1769,Товар!A:F,2,0)</f>
        <v>Печенье</v>
      </c>
    </row>
    <row r="1770" spans="1:13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s="2" t="str">
        <f>VLOOKUP(C1770,Магазин!A:C,2,0)</f>
        <v>Октябрьский</v>
      </c>
      <c r="H1770" s="4" t="str">
        <f>VLOOKUP(C1770,Магазин!A:C,3,0)</f>
        <v>ул. Гагарина, 17</v>
      </c>
      <c r="I1770" s="4" t="str">
        <f>VLOOKUP(D1770,Товар!A:F,3,0)</f>
        <v>Печенье сахарное для тирамису</v>
      </c>
      <c r="J1770" s="4" t="str">
        <f>VLOOKUP(D1770,Товар!A:F,4,0)</f>
        <v>грамм</v>
      </c>
      <c r="K1770" s="4">
        <f>VLOOKUP(D1770,Товар!A:F,5,0)</f>
        <v>400</v>
      </c>
      <c r="L1770" s="4">
        <f>VLOOKUP(D1770,Товар!A:F,6,0)</f>
        <v>240</v>
      </c>
      <c r="M1770" s="4" t="str">
        <f>VLOOKUP(D1770,Товар!A:F,2,0)</f>
        <v>Печенье</v>
      </c>
    </row>
    <row r="1771" spans="1:13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s="2" t="str">
        <f>VLOOKUP(C1771,Магазин!A:C,2,0)</f>
        <v>Октябрьский</v>
      </c>
      <c r="H1771" s="4" t="str">
        <f>VLOOKUP(C1771,Магазин!A:C,3,0)</f>
        <v>ул. Гагарина, 17</v>
      </c>
      <c r="I1771" s="4" t="str">
        <f>VLOOKUP(D1771,Товар!A:F,3,0)</f>
        <v>Печенье сдобное апельсин</v>
      </c>
      <c r="J1771" s="4" t="str">
        <f>VLOOKUP(D1771,Товар!A:F,4,0)</f>
        <v>грамм</v>
      </c>
      <c r="K1771" s="4">
        <f>VLOOKUP(D1771,Товар!A:F,5,0)</f>
        <v>300</v>
      </c>
      <c r="L1771" s="4">
        <f>VLOOKUP(D1771,Товар!A:F,6,0)</f>
        <v>108</v>
      </c>
      <c r="M1771" s="4" t="str">
        <f>VLOOKUP(D1771,Товар!A:F,2,0)</f>
        <v>Печенье</v>
      </c>
    </row>
    <row r="1772" spans="1:13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s="2" t="str">
        <f>VLOOKUP(C1772,Магазин!A:C,2,0)</f>
        <v>Октябрьский</v>
      </c>
      <c r="H1772" s="4" t="str">
        <f>VLOOKUP(C1772,Магазин!A:C,3,0)</f>
        <v>ул. Гагарина, 17</v>
      </c>
      <c r="I1772" s="4" t="str">
        <f>VLOOKUP(D1772,Товар!A:F,3,0)</f>
        <v>Печенье сдобное вишня</v>
      </c>
      <c r="J1772" s="4" t="str">
        <f>VLOOKUP(D1772,Товар!A:F,4,0)</f>
        <v>грамм</v>
      </c>
      <c r="K1772" s="4">
        <f>VLOOKUP(D1772,Товар!A:F,5,0)</f>
        <v>300</v>
      </c>
      <c r="L1772" s="4">
        <f>VLOOKUP(D1772,Товар!A:F,6,0)</f>
        <v>120</v>
      </c>
      <c r="M1772" s="4" t="str">
        <f>VLOOKUP(D1772,Товар!A:F,2,0)</f>
        <v>Печенье</v>
      </c>
    </row>
    <row r="1773" spans="1:13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s="2" t="str">
        <f>VLOOKUP(C1773,Магазин!A:C,2,0)</f>
        <v>Октябрьский</v>
      </c>
      <c r="H1773" s="4" t="str">
        <f>VLOOKUP(C1773,Магазин!A:C,3,0)</f>
        <v>ул. Гагарина, 17</v>
      </c>
      <c r="I1773" s="4" t="str">
        <f>VLOOKUP(D1773,Товар!A:F,3,0)</f>
        <v>Пряник большой сувенирный</v>
      </c>
      <c r="J1773" s="4" t="str">
        <f>VLOOKUP(D1773,Товар!A:F,4,0)</f>
        <v>шт</v>
      </c>
      <c r="K1773" s="4">
        <f>VLOOKUP(D1773,Товар!A:F,5,0)</f>
        <v>1</v>
      </c>
      <c r="L1773" s="4">
        <f>VLOOKUP(D1773,Товар!A:F,6,0)</f>
        <v>180</v>
      </c>
      <c r="M1773" s="4" t="str">
        <f>VLOOKUP(D1773,Товар!A:F,2,0)</f>
        <v>Печенье</v>
      </c>
    </row>
    <row r="1774" spans="1:13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s="2" t="str">
        <f>VLOOKUP(C1774,Магазин!A:C,2,0)</f>
        <v>Октябрьский</v>
      </c>
      <c r="H1774" s="4" t="str">
        <f>VLOOKUP(C1774,Магазин!A:C,3,0)</f>
        <v>ул. Гагарина, 17</v>
      </c>
      <c r="I1774" s="4" t="str">
        <f>VLOOKUP(D1774,Товар!A:F,3,0)</f>
        <v>Пряник тульский с начинкой</v>
      </c>
      <c r="J1774" s="4" t="str">
        <f>VLOOKUP(D1774,Товар!A:F,4,0)</f>
        <v>шт</v>
      </c>
      <c r="K1774" s="4">
        <f>VLOOKUP(D1774,Товар!A:F,5,0)</f>
        <v>1</v>
      </c>
      <c r="L1774" s="4">
        <f>VLOOKUP(D1774,Товар!A:F,6,0)</f>
        <v>48</v>
      </c>
      <c r="M1774" s="4" t="str">
        <f>VLOOKUP(D1774,Товар!A:F,2,0)</f>
        <v>Печенье</v>
      </c>
    </row>
    <row r="1775" spans="1:13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s="2" t="str">
        <f>VLOOKUP(C1775,Магазин!A:C,2,0)</f>
        <v>Октябрьский</v>
      </c>
      <c r="H1775" s="4" t="str">
        <f>VLOOKUP(C1775,Магазин!A:C,3,0)</f>
        <v>ул. Гагарина, 17</v>
      </c>
      <c r="I1775" s="4" t="str">
        <f>VLOOKUP(D1775,Товар!A:F,3,0)</f>
        <v>Пряники имбирные</v>
      </c>
      <c r="J1775" s="4" t="str">
        <f>VLOOKUP(D1775,Товар!A:F,4,0)</f>
        <v>грамм</v>
      </c>
      <c r="K1775" s="4">
        <f>VLOOKUP(D1775,Товар!A:F,5,0)</f>
        <v>500</v>
      </c>
      <c r="L1775" s="4">
        <f>VLOOKUP(D1775,Товар!A:F,6,0)</f>
        <v>96</v>
      </c>
      <c r="M1775" s="4" t="str">
        <f>VLOOKUP(D1775,Товар!A:F,2,0)</f>
        <v>Печенье</v>
      </c>
    </row>
    <row r="1776" spans="1:13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s="2" t="str">
        <f>VLOOKUP(C1776,Магазин!A:C,2,0)</f>
        <v>Октябрьский</v>
      </c>
      <c r="H1776" s="4" t="str">
        <f>VLOOKUP(C1776,Магазин!A:C,3,0)</f>
        <v>ул. Гагарина, 17</v>
      </c>
      <c r="I1776" s="4" t="str">
        <f>VLOOKUP(D1776,Товар!A:F,3,0)</f>
        <v>Пряники мятные</v>
      </c>
      <c r="J1776" s="4" t="str">
        <f>VLOOKUP(D1776,Товар!A:F,4,0)</f>
        <v>грамм</v>
      </c>
      <c r="K1776" s="4">
        <f>VLOOKUP(D1776,Товар!A:F,5,0)</f>
        <v>500</v>
      </c>
      <c r="L1776" s="4">
        <f>VLOOKUP(D1776,Товар!A:F,6,0)</f>
        <v>96</v>
      </c>
      <c r="M1776" s="4" t="str">
        <f>VLOOKUP(D1776,Товар!A:F,2,0)</f>
        <v>Печенье</v>
      </c>
    </row>
    <row r="1777" spans="1:13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s="2" t="str">
        <f>VLOOKUP(C1777,Магазин!A:C,2,0)</f>
        <v>Октябрьский</v>
      </c>
      <c r="H1777" s="4" t="str">
        <f>VLOOKUP(C1777,Магазин!A:C,3,0)</f>
        <v>ул. Гагарина, 17</v>
      </c>
      <c r="I1777" s="4" t="str">
        <f>VLOOKUP(D1777,Товар!A:F,3,0)</f>
        <v>Пряники шоколадные</v>
      </c>
      <c r="J1777" s="4" t="str">
        <f>VLOOKUP(D1777,Товар!A:F,4,0)</f>
        <v>грамм</v>
      </c>
      <c r="K1777" s="4">
        <f>VLOOKUP(D1777,Товар!A:F,5,0)</f>
        <v>500</v>
      </c>
      <c r="L1777" s="4">
        <f>VLOOKUP(D1777,Товар!A:F,6,0)</f>
        <v>99</v>
      </c>
      <c r="M1777" s="4" t="str">
        <f>VLOOKUP(D1777,Товар!A:F,2,0)</f>
        <v>Печенье</v>
      </c>
    </row>
    <row r="1778" spans="1:13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s="2" t="str">
        <f>VLOOKUP(C1778,Магазин!A:C,2,0)</f>
        <v>Октябрьский</v>
      </c>
      <c r="H1778" s="4" t="str">
        <f>VLOOKUP(C1778,Магазин!A:C,3,0)</f>
        <v>просп. Мира, 10</v>
      </c>
      <c r="I1778" s="4" t="str">
        <f>VLOOKUP(D1778,Товар!A:F,3,0)</f>
        <v>Галеты для завтрака</v>
      </c>
      <c r="J1778" s="4" t="str">
        <f>VLOOKUP(D1778,Товар!A:F,4,0)</f>
        <v>грамм</v>
      </c>
      <c r="K1778" s="4">
        <f>VLOOKUP(D1778,Товар!A:F,5,0)</f>
        <v>200</v>
      </c>
      <c r="L1778" s="4">
        <f>VLOOKUP(D1778,Товар!A:F,6,0)</f>
        <v>60</v>
      </c>
      <c r="M1778" s="4" t="str">
        <f>VLOOKUP(D1778,Товар!A:F,2,0)</f>
        <v>Печенье</v>
      </c>
    </row>
    <row r="1779" spans="1:13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s="2" t="str">
        <f>VLOOKUP(C1779,Магазин!A:C,2,0)</f>
        <v>Октябрьский</v>
      </c>
      <c r="H1779" s="4" t="str">
        <f>VLOOKUP(C1779,Магазин!A:C,3,0)</f>
        <v>просп. Мира, 10</v>
      </c>
      <c r="I1779" s="4" t="str">
        <f>VLOOKUP(D1779,Товар!A:F,3,0)</f>
        <v>Крекеры воздушные</v>
      </c>
      <c r="J1779" s="4" t="str">
        <f>VLOOKUP(D1779,Товар!A:F,4,0)</f>
        <v>грамм</v>
      </c>
      <c r="K1779" s="4">
        <f>VLOOKUP(D1779,Товар!A:F,5,0)</f>
        <v>200</v>
      </c>
      <c r="L1779" s="4">
        <f>VLOOKUP(D1779,Товар!A:F,6,0)</f>
        <v>60</v>
      </c>
      <c r="M1779" s="4" t="str">
        <f>VLOOKUP(D1779,Товар!A:F,2,0)</f>
        <v>Печенье</v>
      </c>
    </row>
    <row r="1780" spans="1:13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s="2" t="str">
        <f>VLOOKUP(C1780,Магазин!A:C,2,0)</f>
        <v>Октябрьский</v>
      </c>
      <c r="H1780" s="4" t="str">
        <f>VLOOKUP(C1780,Магазин!A:C,3,0)</f>
        <v>просп. Мира, 10</v>
      </c>
      <c r="I1780" s="4" t="str">
        <f>VLOOKUP(D1780,Товар!A:F,3,0)</f>
        <v>Крекеры соленые</v>
      </c>
      <c r="J1780" s="4" t="str">
        <f>VLOOKUP(D1780,Товар!A:F,4,0)</f>
        <v>грамм</v>
      </c>
      <c r="K1780" s="4">
        <f>VLOOKUP(D1780,Товар!A:F,5,0)</f>
        <v>250</v>
      </c>
      <c r="L1780" s="4">
        <f>VLOOKUP(D1780,Товар!A:F,6,0)</f>
        <v>49</v>
      </c>
      <c r="M1780" s="4" t="str">
        <f>VLOOKUP(D1780,Товар!A:F,2,0)</f>
        <v>Печенье</v>
      </c>
    </row>
    <row r="1781" spans="1:13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s="2" t="str">
        <f>VLOOKUP(C1781,Магазин!A:C,2,0)</f>
        <v>Октябрьский</v>
      </c>
      <c r="H1781" s="4" t="str">
        <f>VLOOKUP(C1781,Магазин!A:C,3,0)</f>
        <v>просп. Мира, 10</v>
      </c>
      <c r="I1781" s="4" t="str">
        <f>VLOOKUP(D1781,Товар!A:F,3,0)</f>
        <v>Крендель с корицей</v>
      </c>
      <c r="J1781" s="4" t="str">
        <f>VLOOKUP(D1781,Товар!A:F,4,0)</f>
        <v>грамм</v>
      </c>
      <c r="K1781" s="4">
        <f>VLOOKUP(D1781,Товар!A:F,5,0)</f>
        <v>200</v>
      </c>
      <c r="L1781" s="4">
        <f>VLOOKUP(D1781,Товар!A:F,6,0)</f>
        <v>84</v>
      </c>
      <c r="M1781" s="4" t="str">
        <f>VLOOKUP(D1781,Товар!A:F,2,0)</f>
        <v>Печенье</v>
      </c>
    </row>
    <row r="1782" spans="1:13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s="2" t="str">
        <f>VLOOKUP(C1782,Магазин!A:C,2,0)</f>
        <v>Октябрьский</v>
      </c>
      <c r="H1782" s="4" t="str">
        <f>VLOOKUP(C1782,Магазин!A:C,3,0)</f>
        <v>просп. Мира, 10</v>
      </c>
      <c r="I1782" s="4" t="str">
        <f>VLOOKUP(D1782,Товар!A:F,3,0)</f>
        <v>Крендельки с солью</v>
      </c>
      <c r="J1782" s="4" t="str">
        <f>VLOOKUP(D1782,Товар!A:F,4,0)</f>
        <v>грамм</v>
      </c>
      <c r="K1782" s="4">
        <f>VLOOKUP(D1782,Товар!A:F,5,0)</f>
        <v>100</v>
      </c>
      <c r="L1782" s="4">
        <f>VLOOKUP(D1782,Товар!A:F,6,0)</f>
        <v>39</v>
      </c>
      <c r="M1782" s="4" t="str">
        <f>VLOOKUP(D1782,Товар!A:F,2,0)</f>
        <v>Печенье</v>
      </c>
    </row>
    <row r="1783" spans="1:13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s="2" t="str">
        <f>VLOOKUP(C1783,Магазин!A:C,2,0)</f>
        <v>Октябрьский</v>
      </c>
      <c r="H1783" s="4" t="str">
        <f>VLOOKUP(C1783,Магазин!A:C,3,0)</f>
        <v>просп. Мира, 10</v>
      </c>
      <c r="I1783" s="4" t="str">
        <f>VLOOKUP(D1783,Товар!A:F,3,0)</f>
        <v>Орешки с вареной сгущенкой</v>
      </c>
      <c r="J1783" s="4" t="str">
        <f>VLOOKUP(D1783,Товар!A:F,4,0)</f>
        <v>грамм</v>
      </c>
      <c r="K1783" s="4">
        <f>VLOOKUP(D1783,Товар!A:F,5,0)</f>
        <v>500</v>
      </c>
      <c r="L1783" s="4">
        <f>VLOOKUP(D1783,Товар!A:F,6,0)</f>
        <v>180</v>
      </c>
      <c r="M1783" s="4" t="str">
        <f>VLOOKUP(D1783,Товар!A:F,2,0)</f>
        <v>Печенье</v>
      </c>
    </row>
    <row r="1784" spans="1:13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s="2" t="str">
        <f>VLOOKUP(C1784,Магазин!A:C,2,0)</f>
        <v>Октябрьский</v>
      </c>
      <c r="H1784" s="4" t="str">
        <f>VLOOKUP(C1784,Магазин!A:C,3,0)</f>
        <v>просп. Мира, 10</v>
      </c>
      <c r="I1784" s="4" t="str">
        <f>VLOOKUP(D1784,Товар!A:F,3,0)</f>
        <v>Печенье "Юбилейное"</v>
      </c>
      <c r="J1784" s="4" t="str">
        <f>VLOOKUP(D1784,Товар!A:F,4,0)</f>
        <v>грамм</v>
      </c>
      <c r="K1784" s="4">
        <f>VLOOKUP(D1784,Товар!A:F,5,0)</f>
        <v>120</v>
      </c>
      <c r="L1784" s="4">
        <f>VLOOKUP(D1784,Товар!A:F,6,0)</f>
        <v>60</v>
      </c>
      <c r="M1784" s="4" t="str">
        <f>VLOOKUP(D1784,Товар!A:F,2,0)</f>
        <v>Печенье</v>
      </c>
    </row>
    <row r="1785" spans="1:13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s="2" t="str">
        <f>VLOOKUP(C1785,Магазин!A:C,2,0)</f>
        <v>Октябрьский</v>
      </c>
      <c r="H1785" s="4" t="str">
        <f>VLOOKUP(C1785,Магазин!A:C,3,0)</f>
        <v>просп. Мира, 10</v>
      </c>
      <c r="I1785" s="4" t="str">
        <f>VLOOKUP(D1785,Товар!A:F,3,0)</f>
        <v>Печенье кокосовое</v>
      </c>
      <c r="J1785" s="4" t="str">
        <f>VLOOKUP(D1785,Товар!A:F,4,0)</f>
        <v>грамм</v>
      </c>
      <c r="K1785" s="4">
        <f>VLOOKUP(D1785,Товар!A:F,5,0)</f>
        <v>200</v>
      </c>
      <c r="L1785" s="4">
        <f>VLOOKUP(D1785,Товар!A:F,6,0)</f>
        <v>96</v>
      </c>
      <c r="M1785" s="4" t="str">
        <f>VLOOKUP(D1785,Товар!A:F,2,0)</f>
        <v>Печенье</v>
      </c>
    </row>
    <row r="1786" spans="1:13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s="2" t="str">
        <f>VLOOKUP(C1786,Магазин!A:C,2,0)</f>
        <v>Октябрьский</v>
      </c>
      <c r="H1786" s="4" t="str">
        <f>VLOOKUP(C1786,Магазин!A:C,3,0)</f>
        <v>просп. Мира, 10</v>
      </c>
      <c r="I1786" s="4" t="str">
        <f>VLOOKUP(D1786,Товар!A:F,3,0)</f>
        <v>Печенье миндальное</v>
      </c>
      <c r="J1786" s="4" t="str">
        <f>VLOOKUP(D1786,Товар!A:F,4,0)</f>
        <v>грамм</v>
      </c>
      <c r="K1786" s="4">
        <f>VLOOKUP(D1786,Товар!A:F,5,0)</f>
        <v>200</v>
      </c>
      <c r="L1786" s="4">
        <f>VLOOKUP(D1786,Товар!A:F,6,0)</f>
        <v>250</v>
      </c>
      <c r="M1786" s="4" t="str">
        <f>VLOOKUP(D1786,Товар!A:F,2,0)</f>
        <v>Печенье</v>
      </c>
    </row>
    <row r="1787" spans="1:13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s="2" t="str">
        <f>VLOOKUP(C1787,Магазин!A:C,2,0)</f>
        <v>Октябрьский</v>
      </c>
      <c r="H1787" s="4" t="str">
        <f>VLOOKUP(C1787,Магазин!A:C,3,0)</f>
        <v>просп. Мира, 10</v>
      </c>
      <c r="I1787" s="4" t="str">
        <f>VLOOKUP(D1787,Товар!A:F,3,0)</f>
        <v>Печенье овсяное классическое</v>
      </c>
      <c r="J1787" s="4" t="str">
        <f>VLOOKUP(D1787,Товар!A:F,4,0)</f>
        <v>грамм</v>
      </c>
      <c r="K1787" s="4">
        <f>VLOOKUP(D1787,Товар!A:F,5,0)</f>
        <v>300</v>
      </c>
      <c r="L1787" s="4">
        <f>VLOOKUP(D1787,Товар!A:F,6,0)</f>
        <v>98</v>
      </c>
      <c r="M1787" s="4" t="str">
        <f>VLOOKUP(D1787,Товар!A:F,2,0)</f>
        <v>Печенье</v>
      </c>
    </row>
    <row r="1788" spans="1:13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s="2" t="str">
        <f>VLOOKUP(C1788,Магазин!A:C,2,0)</f>
        <v>Октябрьский</v>
      </c>
      <c r="H1788" s="4" t="str">
        <f>VLOOKUP(C1788,Магазин!A:C,3,0)</f>
        <v>просп. Мира, 10</v>
      </c>
      <c r="I1788" s="4" t="str">
        <f>VLOOKUP(D1788,Товар!A:F,3,0)</f>
        <v>Печенье овсяное с изюмом</v>
      </c>
      <c r="J1788" s="4" t="str">
        <f>VLOOKUP(D1788,Товар!A:F,4,0)</f>
        <v>грамм</v>
      </c>
      <c r="K1788" s="4">
        <f>VLOOKUP(D1788,Товар!A:F,5,0)</f>
        <v>300</v>
      </c>
      <c r="L1788" s="4">
        <f>VLOOKUP(D1788,Товар!A:F,6,0)</f>
        <v>114</v>
      </c>
      <c r="M1788" s="4" t="str">
        <f>VLOOKUP(D1788,Товар!A:F,2,0)</f>
        <v>Печенье</v>
      </c>
    </row>
    <row r="1789" spans="1:13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s="2" t="str">
        <f>VLOOKUP(C1789,Магазин!A:C,2,0)</f>
        <v>Октябрьский</v>
      </c>
      <c r="H1789" s="4" t="str">
        <f>VLOOKUP(C1789,Магазин!A:C,3,0)</f>
        <v>просп. Мира, 10</v>
      </c>
      <c r="I1789" s="4" t="str">
        <f>VLOOKUP(D1789,Товар!A:F,3,0)</f>
        <v>Печенье овсяное с шоколадом</v>
      </c>
      <c r="J1789" s="4" t="str">
        <f>VLOOKUP(D1789,Товар!A:F,4,0)</f>
        <v>грамм</v>
      </c>
      <c r="K1789" s="4">
        <f>VLOOKUP(D1789,Товар!A:F,5,0)</f>
        <v>300</v>
      </c>
      <c r="L1789" s="4">
        <f>VLOOKUP(D1789,Товар!A:F,6,0)</f>
        <v>120</v>
      </c>
      <c r="M1789" s="4" t="str">
        <f>VLOOKUP(D1789,Товар!A:F,2,0)</f>
        <v>Печенье</v>
      </c>
    </row>
    <row r="1790" spans="1:13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s="2" t="str">
        <f>VLOOKUP(C1790,Магазин!A:C,2,0)</f>
        <v>Октябрьский</v>
      </c>
      <c r="H1790" s="4" t="str">
        <f>VLOOKUP(C1790,Магазин!A:C,3,0)</f>
        <v>просп. Мира, 10</v>
      </c>
      <c r="I1790" s="4" t="str">
        <f>VLOOKUP(D1790,Товар!A:F,3,0)</f>
        <v>Печенье постное</v>
      </c>
      <c r="J1790" s="4" t="str">
        <f>VLOOKUP(D1790,Товар!A:F,4,0)</f>
        <v>грамм</v>
      </c>
      <c r="K1790" s="4">
        <f>VLOOKUP(D1790,Товар!A:F,5,0)</f>
        <v>250</v>
      </c>
      <c r="L1790" s="4">
        <f>VLOOKUP(D1790,Товар!A:F,6,0)</f>
        <v>72</v>
      </c>
      <c r="M1790" s="4" t="str">
        <f>VLOOKUP(D1790,Товар!A:F,2,0)</f>
        <v>Печенье</v>
      </c>
    </row>
    <row r="1791" spans="1:13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s="2" t="str">
        <f>VLOOKUP(C1791,Магазин!A:C,2,0)</f>
        <v>Октябрьский</v>
      </c>
      <c r="H1791" s="4" t="str">
        <f>VLOOKUP(C1791,Магазин!A:C,3,0)</f>
        <v>просп. Мира, 10</v>
      </c>
      <c r="I1791" s="4" t="str">
        <f>VLOOKUP(D1791,Товар!A:F,3,0)</f>
        <v>Печенье с клубничной начинкой</v>
      </c>
      <c r="J1791" s="4" t="str">
        <f>VLOOKUP(D1791,Товар!A:F,4,0)</f>
        <v>грамм</v>
      </c>
      <c r="K1791" s="4">
        <f>VLOOKUP(D1791,Товар!A:F,5,0)</f>
        <v>250</v>
      </c>
      <c r="L1791" s="4">
        <f>VLOOKUP(D1791,Товар!A:F,6,0)</f>
        <v>129</v>
      </c>
      <c r="M1791" s="4" t="str">
        <f>VLOOKUP(D1791,Товар!A:F,2,0)</f>
        <v>Печенье</v>
      </c>
    </row>
    <row r="1792" spans="1:13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s="2" t="str">
        <f>VLOOKUP(C1792,Магазин!A:C,2,0)</f>
        <v>Октябрьский</v>
      </c>
      <c r="H1792" s="4" t="str">
        <f>VLOOKUP(C1792,Магазин!A:C,3,0)</f>
        <v>просп. Мира, 10</v>
      </c>
      <c r="I1792" s="4" t="str">
        <f>VLOOKUP(D1792,Товар!A:F,3,0)</f>
        <v>Печенье с лимонной начинкой</v>
      </c>
      <c r="J1792" s="4" t="str">
        <f>VLOOKUP(D1792,Товар!A:F,4,0)</f>
        <v>грамм</v>
      </c>
      <c r="K1792" s="4">
        <f>VLOOKUP(D1792,Товар!A:F,5,0)</f>
        <v>250</v>
      </c>
      <c r="L1792" s="4">
        <f>VLOOKUP(D1792,Товар!A:F,6,0)</f>
        <v>129</v>
      </c>
      <c r="M1792" s="4" t="str">
        <f>VLOOKUP(D1792,Товар!A:F,2,0)</f>
        <v>Печенье</v>
      </c>
    </row>
    <row r="1793" spans="1:13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s="2" t="str">
        <f>VLOOKUP(C1793,Магазин!A:C,2,0)</f>
        <v>Октябрьский</v>
      </c>
      <c r="H1793" s="4" t="str">
        <f>VLOOKUP(C1793,Магазин!A:C,3,0)</f>
        <v>просп. Мира, 10</v>
      </c>
      <c r="I1793" s="4" t="str">
        <f>VLOOKUP(D1793,Товар!A:F,3,0)</f>
        <v>Печенье с маковой начинкой</v>
      </c>
      <c r="J1793" s="4" t="str">
        <f>VLOOKUP(D1793,Товар!A:F,4,0)</f>
        <v>грамм</v>
      </c>
      <c r="K1793" s="4">
        <f>VLOOKUP(D1793,Товар!A:F,5,0)</f>
        <v>200</v>
      </c>
      <c r="L1793" s="4">
        <f>VLOOKUP(D1793,Товар!A:F,6,0)</f>
        <v>120</v>
      </c>
      <c r="M1793" s="4" t="str">
        <f>VLOOKUP(D1793,Товар!A:F,2,0)</f>
        <v>Печенье</v>
      </c>
    </row>
    <row r="1794" spans="1:13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s="2" t="str">
        <f>VLOOKUP(C1794,Магазин!A:C,2,0)</f>
        <v>Октябрьский</v>
      </c>
      <c r="H1794" s="4" t="str">
        <f>VLOOKUP(C1794,Магазин!A:C,3,0)</f>
        <v>просп. Мира, 10</v>
      </c>
      <c r="I1794" s="4" t="str">
        <f>VLOOKUP(D1794,Товар!A:F,3,0)</f>
        <v>Печенье сахарное для тирамису</v>
      </c>
      <c r="J1794" s="4" t="str">
        <f>VLOOKUP(D1794,Товар!A:F,4,0)</f>
        <v>грамм</v>
      </c>
      <c r="K1794" s="4">
        <f>VLOOKUP(D1794,Товар!A:F,5,0)</f>
        <v>400</v>
      </c>
      <c r="L1794" s="4">
        <f>VLOOKUP(D1794,Товар!A:F,6,0)</f>
        <v>240</v>
      </c>
      <c r="M1794" s="4" t="str">
        <f>VLOOKUP(D1794,Товар!A:F,2,0)</f>
        <v>Печенье</v>
      </c>
    </row>
    <row r="1795" spans="1:13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s="2" t="str">
        <f>VLOOKUP(C1795,Магазин!A:C,2,0)</f>
        <v>Октябрьский</v>
      </c>
      <c r="H1795" s="4" t="str">
        <f>VLOOKUP(C1795,Магазин!A:C,3,0)</f>
        <v>просп. Мира, 10</v>
      </c>
      <c r="I1795" s="4" t="str">
        <f>VLOOKUP(D1795,Товар!A:F,3,0)</f>
        <v>Печенье сдобное апельсин</v>
      </c>
      <c r="J1795" s="4" t="str">
        <f>VLOOKUP(D1795,Товар!A:F,4,0)</f>
        <v>грамм</v>
      </c>
      <c r="K1795" s="4">
        <f>VLOOKUP(D1795,Товар!A:F,5,0)</f>
        <v>300</v>
      </c>
      <c r="L1795" s="4">
        <f>VLOOKUP(D1795,Товар!A:F,6,0)</f>
        <v>108</v>
      </c>
      <c r="M1795" s="4" t="str">
        <f>VLOOKUP(D1795,Товар!A:F,2,0)</f>
        <v>Печенье</v>
      </c>
    </row>
    <row r="1796" spans="1:13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s="2" t="str">
        <f>VLOOKUP(C1796,Магазин!A:C,2,0)</f>
        <v>Октябрьский</v>
      </c>
      <c r="H1796" s="4" t="str">
        <f>VLOOKUP(C1796,Магазин!A:C,3,0)</f>
        <v>просп. Мира, 10</v>
      </c>
      <c r="I1796" s="4" t="str">
        <f>VLOOKUP(D1796,Товар!A:F,3,0)</f>
        <v>Печенье сдобное вишня</v>
      </c>
      <c r="J1796" s="4" t="str">
        <f>VLOOKUP(D1796,Товар!A:F,4,0)</f>
        <v>грамм</v>
      </c>
      <c r="K1796" s="4">
        <f>VLOOKUP(D1796,Товар!A:F,5,0)</f>
        <v>300</v>
      </c>
      <c r="L1796" s="4">
        <f>VLOOKUP(D1796,Товар!A:F,6,0)</f>
        <v>120</v>
      </c>
      <c r="M1796" s="4" t="str">
        <f>VLOOKUP(D1796,Товар!A:F,2,0)</f>
        <v>Печенье</v>
      </c>
    </row>
    <row r="1797" spans="1:13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s="2" t="str">
        <f>VLOOKUP(C1797,Магазин!A:C,2,0)</f>
        <v>Октябрьский</v>
      </c>
      <c r="H1797" s="4" t="str">
        <f>VLOOKUP(C1797,Магазин!A:C,3,0)</f>
        <v>просп. Мира, 10</v>
      </c>
      <c r="I1797" s="4" t="str">
        <f>VLOOKUP(D1797,Товар!A:F,3,0)</f>
        <v>Пряник большой сувенирный</v>
      </c>
      <c r="J1797" s="4" t="str">
        <f>VLOOKUP(D1797,Товар!A:F,4,0)</f>
        <v>шт</v>
      </c>
      <c r="K1797" s="4">
        <f>VLOOKUP(D1797,Товар!A:F,5,0)</f>
        <v>1</v>
      </c>
      <c r="L1797" s="4">
        <f>VLOOKUP(D1797,Товар!A:F,6,0)</f>
        <v>180</v>
      </c>
      <c r="M1797" s="4" t="str">
        <f>VLOOKUP(D1797,Товар!A:F,2,0)</f>
        <v>Печенье</v>
      </c>
    </row>
    <row r="1798" spans="1:13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s="2" t="str">
        <f>VLOOKUP(C1798,Магазин!A:C,2,0)</f>
        <v>Октябрьский</v>
      </c>
      <c r="H1798" s="4" t="str">
        <f>VLOOKUP(C1798,Магазин!A:C,3,0)</f>
        <v>просп. Мира, 10</v>
      </c>
      <c r="I1798" s="4" t="str">
        <f>VLOOKUP(D1798,Товар!A:F,3,0)</f>
        <v>Пряник тульский с начинкой</v>
      </c>
      <c r="J1798" s="4" t="str">
        <f>VLOOKUP(D1798,Товар!A:F,4,0)</f>
        <v>шт</v>
      </c>
      <c r="K1798" s="4">
        <f>VLOOKUP(D1798,Товар!A:F,5,0)</f>
        <v>1</v>
      </c>
      <c r="L1798" s="4">
        <f>VLOOKUP(D1798,Товар!A:F,6,0)</f>
        <v>48</v>
      </c>
      <c r="M1798" s="4" t="str">
        <f>VLOOKUP(D1798,Товар!A:F,2,0)</f>
        <v>Печенье</v>
      </c>
    </row>
    <row r="1799" spans="1:13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s="2" t="str">
        <f>VLOOKUP(C1799,Магазин!A:C,2,0)</f>
        <v>Октябрьский</v>
      </c>
      <c r="H1799" s="4" t="str">
        <f>VLOOKUP(C1799,Магазин!A:C,3,0)</f>
        <v>просп. Мира, 10</v>
      </c>
      <c r="I1799" s="4" t="str">
        <f>VLOOKUP(D1799,Товар!A:F,3,0)</f>
        <v>Пряники имбирные</v>
      </c>
      <c r="J1799" s="4" t="str">
        <f>VLOOKUP(D1799,Товар!A:F,4,0)</f>
        <v>грамм</v>
      </c>
      <c r="K1799" s="4">
        <f>VLOOKUP(D1799,Товар!A:F,5,0)</f>
        <v>500</v>
      </c>
      <c r="L1799" s="4">
        <f>VLOOKUP(D1799,Товар!A:F,6,0)</f>
        <v>96</v>
      </c>
      <c r="M1799" s="4" t="str">
        <f>VLOOKUP(D1799,Товар!A:F,2,0)</f>
        <v>Печенье</v>
      </c>
    </row>
    <row r="1800" spans="1:13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s="2" t="str">
        <f>VLOOKUP(C1800,Магазин!A:C,2,0)</f>
        <v>Октябрьский</v>
      </c>
      <c r="H1800" s="4" t="str">
        <f>VLOOKUP(C1800,Магазин!A:C,3,0)</f>
        <v>просп. Мира, 10</v>
      </c>
      <c r="I1800" s="4" t="str">
        <f>VLOOKUP(D1800,Товар!A:F,3,0)</f>
        <v>Пряники мятные</v>
      </c>
      <c r="J1800" s="4" t="str">
        <f>VLOOKUP(D1800,Товар!A:F,4,0)</f>
        <v>грамм</v>
      </c>
      <c r="K1800" s="4">
        <f>VLOOKUP(D1800,Товар!A:F,5,0)</f>
        <v>500</v>
      </c>
      <c r="L1800" s="4">
        <f>VLOOKUP(D1800,Товар!A:F,6,0)</f>
        <v>96</v>
      </c>
      <c r="M1800" s="4" t="str">
        <f>VLOOKUP(D1800,Товар!A:F,2,0)</f>
        <v>Печенье</v>
      </c>
    </row>
    <row r="1801" spans="1:13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s="2" t="str">
        <f>VLOOKUP(C1801,Магазин!A:C,2,0)</f>
        <v>Октябрьский</v>
      </c>
      <c r="H1801" s="4" t="str">
        <f>VLOOKUP(C1801,Магазин!A:C,3,0)</f>
        <v>просп. Мира, 10</v>
      </c>
      <c r="I1801" s="4" t="str">
        <f>VLOOKUP(D1801,Товар!A:F,3,0)</f>
        <v>Пряники шоколадные</v>
      </c>
      <c r="J1801" s="4" t="str">
        <f>VLOOKUP(D1801,Товар!A:F,4,0)</f>
        <v>грамм</v>
      </c>
      <c r="K1801" s="4">
        <f>VLOOKUP(D1801,Товар!A:F,5,0)</f>
        <v>500</v>
      </c>
      <c r="L1801" s="4">
        <f>VLOOKUP(D1801,Товар!A:F,6,0)</f>
        <v>99</v>
      </c>
      <c r="M1801" s="4" t="str">
        <f>VLOOKUP(D1801,Товар!A:F,2,0)</f>
        <v>Печенье</v>
      </c>
    </row>
    <row r="1802" spans="1:13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s="2" t="str">
        <f>VLOOKUP(C1802,Магазин!A:C,2,0)</f>
        <v>Октябрьский</v>
      </c>
      <c r="H1802" s="4" t="str">
        <f>VLOOKUP(C1802,Магазин!A:C,3,0)</f>
        <v>просп. Революции, 1</v>
      </c>
      <c r="I1802" s="4" t="str">
        <f>VLOOKUP(D1802,Товар!A:F,3,0)</f>
        <v>Галеты для завтрака</v>
      </c>
      <c r="J1802" s="4" t="str">
        <f>VLOOKUP(D1802,Товар!A:F,4,0)</f>
        <v>грамм</v>
      </c>
      <c r="K1802" s="4">
        <f>VLOOKUP(D1802,Товар!A:F,5,0)</f>
        <v>200</v>
      </c>
      <c r="L1802" s="4">
        <f>VLOOKUP(D1802,Товар!A:F,6,0)</f>
        <v>60</v>
      </c>
      <c r="M1802" s="4" t="str">
        <f>VLOOKUP(D1802,Товар!A:F,2,0)</f>
        <v>Печенье</v>
      </c>
    </row>
    <row r="1803" spans="1:13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s="2" t="str">
        <f>VLOOKUP(C1803,Магазин!A:C,2,0)</f>
        <v>Октябрьский</v>
      </c>
      <c r="H1803" s="4" t="str">
        <f>VLOOKUP(C1803,Магазин!A:C,3,0)</f>
        <v>просп. Революции, 1</v>
      </c>
      <c r="I1803" s="4" t="str">
        <f>VLOOKUP(D1803,Товар!A:F,3,0)</f>
        <v>Крекеры воздушные</v>
      </c>
      <c r="J1803" s="4" t="str">
        <f>VLOOKUP(D1803,Товар!A:F,4,0)</f>
        <v>грамм</v>
      </c>
      <c r="K1803" s="4">
        <f>VLOOKUP(D1803,Товар!A:F,5,0)</f>
        <v>200</v>
      </c>
      <c r="L1803" s="4">
        <f>VLOOKUP(D1803,Товар!A:F,6,0)</f>
        <v>60</v>
      </c>
      <c r="M1803" s="4" t="str">
        <f>VLOOKUP(D1803,Товар!A:F,2,0)</f>
        <v>Печенье</v>
      </c>
    </row>
    <row r="1804" spans="1:13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s="2" t="str">
        <f>VLOOKUP(C1804,Магазин!A:C,2,0)</f>
        <v>Октябрьский</v>
      </c>
      <c r="H1804" s="4" t="str">
        <f>VLOOKUP(C1804,Магазин!A:C,3,0)</f>
        <v>просп. Революции, 1</v>
      </c>
      <c r="I1804" s="4" t="str">
        <f>VLOOKUP(D1804,Товар!A:F,3,0)</f>
        <v>Крекеры соленые</v>
      </c>
      <c r="J1804" s="4" t="str">
        <f>VLOOKUP(D1804,Товар!A:F,4,0)</f>
        <v>грамм</v>
      </c>
      <c r="K1804" s="4">
        <f>VLOOKUP(D1804,Товар!A:F,5,0)</f>
        <v>250</v>
      </c>
      <c r="L1804" s="4">
        <f>VLOOKUP(D1804,Товар!A:F,6,0)</f>
        <v>49</v>
      </c>
      <c r="M1804" s="4" t="str">
        <f>VLOOKUP(D1804,Товар!A:F,2,0)</f>
        <v>Печенье</v>
      </c>
    </row>
    <row r="1805" spans="1:13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s="2" t="str">
        <f>VLOOKUP(C1805,Магазин!A:C,2,0)</f>
        <v>Октябрьский</v>
      </c>
      <c r="H1805" s="4" t="str">
        <f>VLOOKUP(C1805,Магазин!A:C,3,0)</f>
        <v>просп. Революции, 1</v>
      </c>
      <c r="I1805" s="4" t="str">
        <f>VLOOKUP(D1805,Товар!A:F,3,0)</f>
        <v>Крендель с корицей</v>
      </c>
      <c r="J1805" s="4" t="str">
        <f>VLOOKUP(D1805,Товар!A:F,4,0)</f>
        <v>грамм</v>
      </c>
      <c r="K1805" s="4">
        <f>VLOOKUP(D1805,Товар!A:F,5,0)</f>
        <v>200</v>
      </c>
      <c r="L1805" s="4">
        <f>VLOOKUP(D1805,Товар!A:F,6,0)</f>
        <v>84</v>
      </c>
      <c r="M1805" s="4" t="str">
        <f>VLOOKUP(D1805,Товар!A:F,2,0)</f>
        <v>Печенье</v>
      </c>
    </row>
    <row r="1806" spans="1:13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s="2" t="str">
        <f>VLOOKUP(C1806,Магазин!A:C,2,0)</f>
        <v>Октябрьский</v>
      </c>
      <c r="H1806" s="4" t="str">
        <f>VLOOKUP(C1806,Магазин!A:C,3,0)</f>
        <v>просп. Революции, 1</v>
      </c>
      <c r="I1806" s="4" t="str">
        <f>VLOOKUP(D1806,Товар!A:F,3,0)</f>
        <v>Крендельки с солью</v>
      </c>
      <c r="J1806" s="4" t="str">
        <f>VLOOKUP(D1806,Товар!A:F,4,0)</f>
        <v>грамм</v>
      </c>
      <c r="K1806" s="4">
        <f>VLOOKUP(D1806,Товар!A:F,5,0)</f>
        <v>100</v>
      </c>
      <c r="L1806" s="4">
        <f>VLOOKUP(D1806,Товар!A:F,6,0)</f>
        <v>39</v>
      </c>
      <c r="M1806" s="4" t="str">
        <f>VLOOKUP(D1806,Товар!A:F,2,0)</f>
        <v>Печенье</v>
      </c>
    </row>
    <row r="1807" spans="1:13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s="2" t="str">
        <f>VLOOKUP(C1807,Магазин!A:C,2,0)</f>
        <v>Октябрьский</v>
      </c>
      <c r="H1807" s="4" t="str">
        <f>VLOOKUP(C1807,Магазин!A:C,3,0)</f>
        <v>просп. Революции, 1</v>
      </c>
      <c r="I1807" s="4" t="str">
        <f>VLOOKUP(D1807,Товар!A:F,3,0)</f>
        <v>Орешки с вареной сгущенкой</v>
      </c>
      <c r="J1807" s="4" t="str">
        <f>VLOOKUP(D1807,Товар!A:F,4,0)</f>
        <v>грамм</v>
      </c>
      <c r="K1807" s="4">
        <f>VLOOKUP(D1807,Товар!A:F,5,0)</f>
        <v>500</v>
      </c>
      <c r="L1807" s="4">
        <f>VLOOKUP(D1807,Товар!A:F,6,0)</f>
        <v>180</v>
      </c>
      <c r="M1807" s="4" t="str">
        <f>VLOOKUP(D1807,Товар!A:F,2,0)</f>
        <v>Печенье</v>
      </c>
    </row>
    <row r="1808" spans="1:13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s="2" t="str">
        <f>VLOOKUP(C1808,Магазин!A:C,2,0)</f>
        <v>Октябрьский</v>
      </c>
      <c r="H1808" s="4" t="str">
        <f>VLOOKUP(C1808,Магазин!A:C,3,0)</f>
        <v>просп. Революции, 1</v>
      </c>
      <c r="I1808" s="4" t="str">
        <f>VLOOKUP(D1808,Товар!A:F,3,0)</f>
        <v>Печенье "Юбилейное"</v>
      </c>
      <c r="J1808" s="4" t="str">
        <f>VLOOKUP(D1808,Товар!A:F,4,0)</f>
        <v>грамм</v>
      </c>
      <c r="K1808" s="4">
        <f>VLOOKUP(D1808,Товар!A:F,5,0)</f>
        <v>120</v>
      </c>
      <c r="L1808" s="4">
        <f>VLOOKUP(D1808,Товар!A:F,6,0)</f>
        <v>60</v>
      </c>
      <c r="M1808" s="4" t="str">
        <f>VLOOKUP(D1808,Товар!A:F,2,0)</f>
        <v>Печенье</v>
      </c>
    </row>
    <row r="1809" spans="1:13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s="2" t="str">
        <f>VLOOKUP(C1809,Магазин!A:C,2,0)</f>
        <v>Октябрьский</v>
      </c>
      <c r="H1809" s="4" t="str">
        <f>VLOOKUP(C1809,Магазин!A:C,3,0)</f>
        <v>просп. Революции, 1</v>
      </c>
      <c r="I1809" s="4" t="str">
        <f>VLOOKUP(D1809,Товар!A:F,3,0)</f>
        <v>Печенье кокосовое</v>
      </c>
      <c r="J1809" s="4" t="str">
        <f>VLOOKUP(D1809,Товар!A:F,4,0)</f>
        <v>грамм</v>
      </c>
      <c r="K1809" s="4">
        <f>VLOOKUP(D1809,Товар!A:F,5,0)</f>
        <v>200</v>
      </c>
      <c r="L1809" s="4">
        <f>VLOOKUP(D1809,Товар!A:F,6,0)</f>
        <v>96</v>
      </c>
      <c r="M1809" s="4" t="str">
        <f>VLOOKUP(D1809,Товар!A:F,2,0)</f>
        <v>Печенье</v>
      </c>
    </row>
    <row r="1810" spans="1:13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s="2" t="str">
        <f>VLOOKUP(C1810,Магазин!A:C,2,0)</f>
        <v>Октябрьский</v>
      </c>
      <c r="H1810" s="4" t="str">
        <f>VLOOKUP(C1810,Магазин!A:C,3,0)</f>
        <v>просп. Революции, 1</v>
      </c>
      <c r="I1810" s="4" t="str">
        <f>VLOOKUP(D1810,Товар!A:F,3,0)</f>
        <v>Печенье миндальное</v>
      </c>
      <c r="J1810" s="4" t="str">
        <f>VLOOKUP(D1810,Товар!A:F,4,0)</f>
        <v>грамм</v>
      </c>
      <c r="K1810" s="4">
        <f>VLOOKUP(D1810,Товар!A:F,5,0)</f>
        <v>200</v>
      </c>
      <c r="L1810" s="4">
        <f>VLOOKUP(D1810,Товар!A:F,6,0)</f>
        <v>250</v>
      </c>
      <c r="M1810" s="4" t="str">
        <f>VLOOKUP(D1810,Товар!A:F,2,0)</f>
        <v>Печенье</v>
      </c>
    </row>
    <row r="1811" spans="1:13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s="2" t="str">
        <f>VLOOKUP(C1811,Магазин!A:C,2,0)</f>
        <v>Октябрьский</v>
      </c>
      <c r="H1811" s="4" t="str">
        <f>VLOOKUP(C1811,Магазин!A:C,3,0)</f>
        <v>просп. Революции, 1</v>
      </c>
      <c r="I1811" s="4" t="str">
        <f>VLOOKUP(D1811,Товар!A:F,3,0)</f>
        <v>Печенье овсяное классическое</v>
      </c>
      <c r="J1811" s="4" t="str">
        <f>VLOOKUP(D1811,Товар!A:F,4,0)</f>
        <v>грамм</v>
      </c>
      <c r="K1811" s="4">
        <f>VLOOKUP(D1811,Товар!A:F,5,0)</f>
        <v>300</v>
      </c>
      <c r="L1811" s="4">
        <f>VLOOKUP(D1811,Товар!A:F,6,0)</f>
        <v>98</v>
      </c>
      <c r="M1811" s="4" t="str">
        <f>VLOOKUP(D1811,Товар!A:F,2,0)</f>
        <v>Печенье</v>
      </c>
    </row>
    <row r="1812" spans="1:13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s="2" t="str">
        <f>VLOOKUP(C1812,Магазин!A:C,2,0)</f>
        <v>Октябрьский</v>
      </c>
      <c r="H1812" s="4" t="str">
        <f>VLOOKUP(C1812,Магазин!A:C,3,0)</f>
        <v>просп. Революции, 1</v>
      </c>
      <c r="I1812" s="4" t="str">
        <f>VLOOKUP(D1812,Товар!A:F,3,0)</f>
        <v>Печенье овсяное с изюмом</v>
      </c>
      <c r="J1812" s="4" t="str">
        <f>VLOOKUP(D1812,Товар!A:F,4,0)</f>
        <v>грамм</v>
      </c>
      <c r="K1812" s="4">
        <f>VLOOKUP(D1812,Товар!A:F,5,0)</f>
        <v>300</v>
      </c>
      <c r="L1812" s="4">
        <f>VLOOKUP(D1812,Товар!A:F,6,0)</f>
        <v>114</v>
      </c>
      <c r="M1812" s="4" t="str">
        <f>VLOOKUP(D1812,Товар!A:F,2,0)</f>
        <v>Печенье</v>
      </c>
    </row>
    <row r="1813" spans="1:13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s="2" t="str">
        <f>VLOOKUP(C1813,Магазин!A:C,2,0)</f>
        <v>Октябрьский</v>
      </c>
      <c r="H1813" s="4" t="str">
        <f>VLOOKUP(C1813,Магазин!A:C,3,0)</f>
        <v>просп. Революции, 1</v>
      </c>
      <c r="I1813" s="4" t="str">
        <f>VLOOKUP(D1813,Товар!A:F,3,0)</f>
        <v>Печенье овсяное с шоколадом</v>
      </c>
      <c r="J1813" s="4" t="str">
        <f>VLOOKUP(D1813,Товар!A:F,4,0)</f>
        <v>грамм</v>
      </c>
      <c r="K1813" s="4">
        <f>VLOOKUP(D1813,Товар!A:F,5,0)</f>
        <v>300</v>
      </c>
      <c r="L1813" s="4">
        <f>VLOOKUP(D1813,Товар!A:F,6,0)</f>
        <v>120</v>
      </c>
      <c r="M1813" s="4" t="str">
        <f>VLOOKUP(D1813,Товар!A:F,2,0)</f>
        <v>Печенье</v>
      </c>
    </row>
    <row r="1814" spans="1:13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s="2" t="str">
        <f>VLOOKUP(C1814,Магазин!A:C,2,0)</f>
        <v>Октябрьский</v>
      </c>
      <c r="H1814" s="4" t="str">
        <f>VLOOKUP(C1814,Магазин!A:C,3,0)</f>
        <v>просп. Революции, 1</v>
      </c>
      <c r="I1814" s="4" t="str">
        <f>VLOOKUP(D1814,Товар!A:F,3,0)</f>
        <v>Печенье постное</v>
      </c>
      <c r="J1814" s="4" t="str">
        <f>VLOOKUP(D1814,Товар!A:F,4,0)</f>
        <v>грамм</v>
      </c>
      <c r="K1814" s="4">
        <f>VLOOKUP(D1814,Товар!A:F,5,0)</f>
        <v>250</v>
      </c>
      <c r="L1814" s="4">
        <f>VLOOKUP(D1814,Товар!A:F,6,0)</f>
        <v>72</v>
      </c>
      <c r="M1814" s="4" t="str">
        <f>VLOOKUP(D1814,Товар!A:F,2,0)</f>
        <v>Печенье</v>
      </c>
    </row>
    <row r="1815" spans="1:13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s="2" t="str">
        <f>VLOOKUP(C1815,Магазин!A:C,2,0)</f>
        <v>Октябрьский</v>
      </c>
      <c r="H1815" s="4" t="str">
        <f>VLOOKUP(C1815,Магазин!A:C,3,0)</f>
        <v>просп. Революции, 1</v>
      </c>
      <c r="I1815" s="4" t="str">
        <f>VLOOKUP(D1815,Товар!A:F,3,0)</f>
        <v>Печенье с клубничной начинкой</v>
      </c>
      <c r="J1815" s="4" t="str">
        <f>VLOOKUP(D1815,Товар!A:F,4,0)</f>
        <v>грамм</v>
      </c>
      <c r="K1815" s="4">
        <f>VLOOKUP(D1815,Товар!A:F,5,0)</f>
        <v>250</v>
      </c>
      <c r="L1815" s="4">
        <f>VLOOKUP(D1815,Товар!A:F,6,0)</f>
        <v>129</v>
      </c>
      <c r="M1815" s="4" t="str">
        <f>VLOOKUP(D1815,Товар!A:F,2,0)</f>
        <v>Печенье</v>
      </c>
    </row>
    <row r="1816" spans="1:13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s="2" t="str">
        <f>VLOOKUP(C1816,Магазин!A:C,2,0)</f>
        <v>Октябрьский</v>
      </c>
      <c r="H1816" s="4" t="str">
        <f>VLOOKUP(C1816,Магазин!A:C,3,0)</f>
        <v>просп. Революции, 1</v>
      </c>
      <c r="I1816" s="4" t="str">
        <f>VLOOKUP(D1816,Товар!A:F,3,0)</f>
        <v>Печенье с лимонной начинкой</v>
      </c>
      <c r="J1816" s="4" t="str">
        <f>VLOOKUP(D1816,Товар!A:F,4,0)</f>
        <v>грамм</v>
      </c>
      <c r="K1816" s="4">
        <f>VLOOKUP(D1816,Товар!A:F,5,0)</f>
        <v>250</v>
      </c>
      <c r="L1816" s="4">
        <f>VLOOKUP(D1816,Товар!A:F,6,0)</f>
        <v>129</v>
      </c>
      <c r="M1816" s="4" t="str">
        <f>VLOOKUP(D1816,Товар!A:F,2,0)</f>
        <v>Печенье</v>
      </c>
    </row>
    <row r="1817" spans="1:13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s="2" t="str">
        <f>VLOOKUP(C1817,Магазин!A:C,2,0)</f>
        <v>Октябрьский</v>
      </c>
      <c r="H1817" s="4" t="str">
        <f>VLOOKUP(C1817,Магазин!A:C,3,0)</f>
        <v>просп. Революции, 1</v>
      </c>
      <c r="I1817" s="4" t="str">
        <f>VLOOKUP(D1817,Товар!A:F,3,0)</f>
        <v>Печенье с маковой начинкой</v>
      </c>
      <c r="J1817" s="4" t="str">
        <f>VLOOKUP(D1817,Товар!A:F,4,0)</f>
        <v>грамм</v>
      </c>
      <c r="K1817" s="4">
        <f>VLOOKUP(D1817,Товар!A:F,5,0)</f>
        <v>200</v>
      </c>
      <c r="L1817" s="4">
        <f>VLOOKUP(D1817,Товар!A:F,6,0)</f>
        <v>120</v>
      </c>
      <c r="M1817" s="4" t="str">
        <f>VLOOKUP(D1817,Товар!A:F,2,0)</f>
        <v>Печенье</v>
      </c>
    </row>
    <row r="1818" spans="1:13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s="2" t="str">
        <f>VLOOKUP(C1818,Магазин!A:C,2,0)</f>
        <v>Октябрьский</v>
      </c>
      <c r="H1818" s="4" t="str">
        <f>VLOOKUP(C1818,Магазин!A:C,3,0)</f>
        <v>просп. Революции, 1</v>
      </c>
      <c r="I1818" s="4" t="str">
        <f>VLOOKUP(D1818,Товар!A:F,3,0)</f>
        <v>Печенье сахарное для тирамису</v>
      </c>
      <c r="J1818" s="4" t="str">
        <f>VLOOKUP(D1818,Товар!A:F,4,0)</f>
        <v>грамм</v>
      </c>
      <c r="K1818" s="4">
        <f>VLOOKUP(D1818,Товар!A:F,5,0)</f>
        <v>400</v>
      </c>
      <c r="L1818" s="4">
        <f>VLOOKUP(D1818,Товар!A:F,6,0)</f>
        <v>240</v>
      </c>
      <c r="M1818" s="4" t="str">
        <f>VLOOKUP(D1818,Товар!A:F,2,0)</f>
        <v>Печенье</v>
      </c>
    </row>
    <row r="1819" spans="1:13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s="2" t="str">
        <f>VLOOKUP(C1819,Магазин!A:C,2,0)</f>
        <v>Октябрьский</v>
      </c>
      <c r="H1819" s="4" t="str">
        <f>VLOOKUP(C1819,Магазин!A:C,3,0)</f>
        <v>просп. Революции, 1</v>
      </c>
      <c r="I1819" s="4" t="str">
        <f>VLOOKUP(D1819,Товар!A:F,3,0)</f>
        <v>Печенье сдобное апельсин</v>
      </c>
      <c r="J1819" s="4" t="str">
        <f>VLOOKUP(D1819,Товар!A:F,4,0)</f>
        <v>грамм</v>
      </c>
      <c r="K1819" s="4">
        <f>VLOOKUP(D1819,Товар!A:F,5,0)</f>
        <v>300</v>
      </c>
      <c r="L1819" s="4">
        <f>VLOOKUP(D1819,Товар!A:F,6,0)</f>
        <v>108</v>
      </c>
      <c r="M1819" s="4" t="str">
        <f>VLOOKUP(D1819,Товар!A:F,2,0)</f>
        <v>Печенье</v>
      </c>
    </row>
    <row r="1820" spans="1:13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s="2" t="str">
        <f>VLOOKUP(C1820,Магазин!A:C,2,0)</f>
        <v>Октябрьский</v>
      </c>
      <c r="H1820" s="4" t="str">
        <f>VLOOKUP(C1820,Магазин!A:C,3,0)</f>
        <v>просп. Революции, 1</v>
      </c>
      <c r="I1820" s="4" t="str">
        <f>VLOOKUP(D1820,Товар!A:F,3,0)</f>
        <v>Печенье сдобное вишня</v>
      </c>
      <c r="J1820" s="4" t="str">
        <f>VLOOKUP(D1820,Товар!A:F,4,0)</f>
        <v>грамм</v>
      </c>
      <c r="K1820" s="4">
        <f>VLOOKUP(D1820,Товар!A:F,5,0)</f>
        <v>300</v>
      </c>
      <c r="L1820" s="4">
        <f>VLOOKUP(D1820,Товар!A:F,6,0)</f>
        <v>120</v>
      </c>
      <c r="M1820" s="4" t="str">
        <f>VLOOKUP(D1820,Товар!A:F,2,0)</f>
        <v>Печенье</v>
      </c>
    </row>
    <row r="1821" spans="1:13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s="2" t="str">
        <f>VLOOKUP(C1821,Магазин!A:C,2,0)</f>
        <v>Октябрьский</v>
      </c>
      <c r="H1821" s="4" t="str">
        <f>VLOOKUP(C1821,Магазин!A:C,3,0)</f>
        <v>просп. Революции, 1</v>
      </c>
      <c r="I1821" s="4" t="str">
        <f>VLOOKUP(D1821,Товар!A:F,3,0)</f>
        <v>Пряник большой сувенирный</v>
      </c>
      <c r="J1821" s="4" t="str">
        <f>VLOOKUP(D1821,Товар!A:F,4,0)</f>
        <v>шт</v>
      </c>
      <c r="K1821" s="4">
        <f>VLOOKUP(D1821,Товар!A:F,5,0)</f>
        <v>1</v>
      </c>
      <c r="L1821" s="4">
        <f>VLOOKUP(D1821,Товар!A:F,6,0)</f>
        <v>180</v>
      </c>
      <c r="M1821" s="4" t="str">
        <f>VLOOKUP(D1821,Товар!A:F,2,0)</f>
        <v>Печенье</v>
      </c>
    </row>
    <row r="1822" spans="1:13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s="2" t="str">
        <f>VLOOKUP(C1822,Магазин!A:C,2,0)</f>
        <v>Октябрьский</v>
      </c>
      <c r="H1822" s="4" t="str">
        <f>VLOOKUP(C1822,Магазин!A:C,3,0)</f>
        <v>просп. Революции, 1</v>
      </c>
      <c r="I1822" s="4" t="str">
        <f>VLOOKUP(D1822,Товар!A:F,3,0)</f>
        <v>Пряник тульский с начинкой</v>
      </c>
      <c r="J1822" s="4" t="str">
        <f>VLOOKUP(D1822,Товар!A:F,4,0)</f>
        <v>шт</v>
      </c>
      <c r="K1822" s="4">
        <f>VLOOKUP(D1822,Товар!A:F,5,0)</f>
        <v>1</v>
      </c>
      <c r="L1822" s="4">
        <f>VLOOKUP(D1822,Товар!A:F,6,0)</f>
        <v>48</v>
      </c>
      <c r="M1822" s="4" t="str">
        <f>VLOOKUP(D1822,Товар!A:F,2,0)</f>
        <v>Печенье</v>
      </c>
    </row>
    <row r="1823" spans="1:13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s="2" t="str">
        <f>VLOOKUP(C1823,Магазин!A:C,2,0)</f>
        <v>Октябрьский</v>
      </c>
      <c r="H1823" s="4" t="str">
        <f>VLOOKUP(C1823,Магазин!A:C,3,0)</f>
        <v>просп. Революции, 1</v>
      </c>
      <c r="I1823" s="4" t="str">
        <f>VLOOKUP(D1823,Товар!A:F,3,0)</f>
        <v>Пряники имбирные</v>
      </c>
      <c r="J1823" s="4" t="str">
        <f>VLOOKUP(D1823,Товар!A:F,4,0)</f>
        <v>грамм</v>
      </c>
      <c r="K1823" s="4">
        <f>VLOOKUP(D1823,Товар!A:F,5,0)</f>
        <v>500</v>
      </c>
      <c r="L1823" s="4">
        <f>VLOOKUP(D1823,Товар!A:F,6,0)</f>
        <v>96</v>
      </c>
      <c r="M1823" s="4" t="str">
        <f>VLOOKUP(D1823,Товар!A:F,2,0)</f>
        <v>Печенье</v>
      </c>
    </row>
    <row r="1824" spans="1:13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s="2" t="str">
        <f>VLOOKUP(C1824,Магазин!A:C,2,0)</f>
        <v>Октябрьский</v>
      </c>
      <c r="H1824" s="4" t="str">
        <f>VLOOKUP(C1824,Магазин!A:C,3,0)</f>
        <v>просп. Революции, 1</v>
      </c>
      <c r="I1824" s="4" t="str">
        <f>VLOOKUP(D1824,Товар!A:F,3,0)</f>
        <v>Пряники мятные</v>
      </c>
      <c r="J1824" s="4" t="str">
        <f>VLOOKUP(D1824,Товар!A:F,4,0)</f>
        <v>грамм</v>
      </c>
      <c r="K1824" s="4">
        <f>VLOOKUP(D1824,Товар!A:F,5,0)</f>
        <v>500</v>
      </c>
      <c r="L1824" s="4">
        <f>VLOOKUP(D1824,Товар!A:F,6,0)</f>
        <v>96</v>
      </c>
      <c r="M1824" s="4" t="str">
        <f>VLOOKUP(D1824,Товар!A:F,2,0)</f>
        <v>Печенье</v>
      </c>
    </row>
    <row r="1825" spans="1:13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s="2" t="str">
        <f>VLOOKUP(C1825,Магазин!A:C,2,0)</f>
        <v>Октябрьский</v>
      </c>
      <c r="H1825" s="4" t="str">
        <f>VLOOKUP(C1825,Магазин!A:C,3,0)</f>
        <v>просп. Революции, 1</v>
      </c>
      <c r="I1825" s="4" t="str">
        <f>VLOOKUP(D1825,Товар!A:F,3,0)</f>
        <v>Пряники шоколадные</v>
      </c>
      <c r="J1825" s="4" t="str">
        <f>VLOOKUP(D1825,Товар!A:F,4,0)</f>
        <v>грамм</v>
      </c>
      <c r="K1825" s="4">
        <f>VLOOKUP(D1825,Товар!A:F,5,0)</f>
        <v>500</v>
      </c>
      <c r="L1825" s="4">
        <f>VLOOKUP(D1825,Товар!A:F,6,0)</f>
        <v>99</v>
      </c>
      <c r="M1825" s="4" t="str">
        <f>VLOOKUP(D1825,Товар!A:F,2,0)</f>
        <v>Печенье</v>
      </c>
    </row>
    <row r="1826" spans="1:13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s="2" t="str">
        <f>VLOOKUP(C1826,Магазин!A:C,2,0)</f>
        <v>Октябрьский</v>
      </c>
      <c r="H1826" s="4" t="str">
        <f>VLOOKUP(C1826,Магазин!A:C,3,0)</f>
        <v>просп. Революции, 29</v>
      </c>
      <c r="I1826" s="4" t="str">
        <f>VLOOKUP(D1826,Товар!A:F,3,0)</f>
        <v>Галеты для завтрака</v>
      </c>
      <c r="J1826" s="4" t="str">
        <f>VLOOKUP(D1826,Товар!A:F,4,0)</f>
        <v>грамм</v>
      </c>
      <c r="K1826" s="4">
        <f>VLOOKUP(D1826,Товар!A:F,5,0)</f>
        <v>200</v>
      </c>
      <c r="L1826" s="4">
        <f>VLOOKUP(D1826,Товар!A:F,6,0)</f>
        <v>60</v>
      </c>
      <c r="M1826" s="4" t="str">
        <f>VLOOKUP(D1826,Товар!A:F,2,0)</f>
        <v>Печенье</v>
      </c>
    </row>
    <row r="1827" spans="1:13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s="2" t="str">
        <f>VLOOKUP(C1827,Магазин!A:C,2,0)</f>
        <v>Октябрьский</v>
      </c>
      <c r="H1827" s="4" t="str">
        <f>VLOOKUP(C1827,Магазин!A:C,3,0)</f>
        <v>просп. Революции, 29</v>
      </c>
      <c r="I1827" s="4" t="str">
        <f>VLOOKUP(D1827,Товар!A:F,3,0)</f>
        <v>Крекеры воздушные</v>
      </c>
      <c r="J1827" s="4" t="str">
        <f>VLOOKUP(D1827,Товар!A:F,4,0)</f>
        <v>грамм</v>
      </c>
      <c r="K1827" s="4">
        <f>VLOOKUP(D1827,Товар!A:F,5,0)</f>
        <v>200</v>
      </c>
      <c r="L1827" s="4">
        <f>VLOOKUP(D1827,Товар!A:F,6,0)</f>
        <v>60</v>
      </c>
      <c r="M1827" s="4" t="str">
        <f>VLOOKUP(D1827,Товар!A:F,2,0)</f>
        <v>Печенье</v>
      </c>
    </row>
    <row r="1828" spans="1:13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s="2" t="str">
        <f>VLOOKUP(C1828,Магазин!A:C,2,0)</f>
        <v>Октябрьский</v>
      </c>
      <c r="H1828" s="4" t="str">
        <f>VLOOKUP(C1828,Магазин!A:C,3,0)</f>
        <v>просп. Революции, 29</v>
      </c>
      <c r="I1828" s="4" t="str">
        <f>VLOOKUP(D1828,Товар!A:F,3,0)</f>
        <v>Крекеры соленые</v>
      </c>
      <c r="J1828" s="4" t="str">
        <f>VLOOKUP(D1828,Товар!A:F,4,0)</f>
        <v>грамм</v>
      </c>
      <c r="K1828" s="4">
        <f>VLOOKUP(D1828,Товар!A:F,5,0)</f>
        <v>250</v>
      </c>
      <c r="L1828" s="4">
        <f>VLOOKUP(D1828,Товар!A:F,6,0)</f>
        <v>49</v>
      </c>
      <c r="M1828" s="4" t="str">
        <f>VLOOKUP(D1828,Товар!A:F,2,0)</f>
        <v>Печенье</v>
      </c>
    </row>
    <row r="1829" spans="1:13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s="2" t="str">
        <f>VLOOKUP(C1829,Магазин!A:C,2,0)</f>
        <v>Октябрьский</v>
      </c>
      <c r="H1829" s="4" t="str">
        <f>VLOOKUP(C1829,Магазин!A:C,3,0)</f>
        <v>просп. Революции, 29</v>
      </c>
      <c r="I1829" s="4" t="str">
        <f>VLOOKUP(D1829,Товар!A:F,3,0)</f>
        <v>Крендель с корицей</v>
      </c>
      <c r="J1829" s="4" t="str">
        <f>VLOOKUP(D1829,Товар!A:F,4,0)</f>
        <v>грамм</v>
      </c>
      <c r="K1829" s="4">
        <f>VLOOKUP(D1829,Товар!A:F,5,0)</f>
        <v>200</v>
      </c>
      <c r="L1829" s="4">
        <f>VLOOKUP(D1829,Товар!A:F,6,0)</f>
        <v>84</v>
      </c>
      <c r="M1829" s="4" t="str">
        <f>VLOOKUP(D1829,Товар!A:F,2,0)</f>
        <v>Печенье</v>
      </c>
    </row>
    <row r="1830" spans="1:13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s="2" t="str">
        <f>VLOOKUP(C1830,Магазин!A:C,2,0)</f>
        <v>Октябрьский</v>
      </c>
      <c r="H1830" s="4" t="str">
        <f>VLOOKUP(C1830,Магазин!A:C,3,0)</f>
        <v>просп. Революции, 29</v>
      </c>
      <c r="I1830" s="4" t="str">
        <f>VLOOKUP(D1830,Товар!A:F,3,0)</f>
        <v>Крендельки с солью</v>
      </c>
      <c r="J1830" s="4" t="str">
        <f>VLOOKUP(D1830,Товар!A:F,4,0)</f>
        <v>грамм</v>
      </c>
      <c r="K1830" s="4">
        <f>VLOOKUP(D1830,Товар!A:F,5,0)</f>
        <v>100</v>
      </c>
      <c r="L1830" s="4">
        <f>VLOOKUP(D1830,Товар!A:F,6,0)</f>
        <v>39</v>
      </c>
      <c r="M1830" s="4" t="str">
        <f>VLOOKUP(D1830,Товар!A:F,2,0)</f>
        <v>Печенье</v>
      </c>
    </row>
    <row r="1831" spans="1:13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s="2" t="str">
        <f>VLOOKUP(C1831,Магазин!A:C,2,0)</f>
        <v>Октябрьский</v>
      </c>
      <c r="H1831" s="4" t="str">
        <f>VLOOKUP(C1831,Магазин!A:C,3,0)</f>
        <v>просп. Революции, 29</v>
      </c>
      <c r="I1831" s="4" t="str">
        <f>VLOOKUP(D1831,Товар!A:F,3,0)</f>
        <v>Орешки с вареной сгущенкой</v>
      </c>
      <c r="J1831" s="4" t="str">
        <f>VLOOKUP(D1831,Товар!A:F,4,0)</f>
        <v>грамм</v>
      </c>
      <c r="K1831" s="4">
        <f>VLOOKUP(D1831,Товар!A:F,5,0)</f>
        <v>500</v>
      </c>
      <c r="L1831" s="4">
        <f>VLOOKUP(D1831,Товар!A:F,6,0)</f>
        <v>180</v>
      </c>
      <c r="M1831" s="4" t="str">
        <f>VLOOKUP(D1831,Товар!A:F,2,0)</f>
        <v>Печенье</v>
      </c>
    </row>
    <row r="1832" spans="1:13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s="2" t="str">
        <f>VLOOKUP(C1832,Магазин!A:C,2,0)</f>
        <v>Октябрьский</v>
      </c>
      <c r="H1832" s="4" t="str">
        <f>VLOOKUP(C1832,Магазин!A:C,3,0)</f>
        <v>просп. Революции, 29</v>
      </c>
      <c r="I1832" s="4" t="str">
        <f>VLOOKUP(D1832,Товар!A:F,3,0)</f>
        <v>Печенье "Юбилейное"</v>
      </c>
      <c r="J1832" s="4" t="str">
        <f>VLOOKUP(D1832,Товар!A:F,4,0)</f>
        <v>грамм</v>
      </c>
      <c r="K1832" s="4">
        <f>VLOOKUP(D1832,Товар!A:F,5,0)</f>
        <v>120</v>
      </c>
      <c r="L1832" s="4">
        <f>VLOOKUP(D1832,Товар!A:F,6,0)</f>
        <v>60</v>
      </c>
      <c r="M1832" s="4" t="str">
        <f>VLOOKUP(D1832,Товар!A:F,2,0)</f>
        <v>Печенье</v>
      </c>
    </row>
    <row r="1833" spans="1:13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s="2" t="str">
        <f>VLOOKUP(C1833,Магазин!A:C,2,0)</f>
        <v>Октябрьский</v>
      </c>
      <c r="H1833" s="4" t="str">
        <f>VLOOKUP(C1833,Магазин!A:C,3,0)</f>
        <v>просп. Революции, 29</v>
      </c>
      <c r="I1833" s="4" t="str">
        <f>VLOOKUP(D1833,Товар!A:F,3,0)</f>
        <v>Печенье кокосовое</v>
      </c>
      <c r="J1833" s="4" t="str">
        <f>VLOOKUP(D1833,Товар!A:F,4,0)</f>
        <v>грамм</v>
      </c>
      <c r="K1833" s="4">
        <f>VLOOKUP(D1833,Товар!A:F,5,0)</f>
        <v>200</v>
      </c>
      <c r="L1833" s="4">
        <f>VLOOKUP(D1833,Товар!A:F,6,0)</f>
        <v>96</v>
      </c>
      <c r="M1833" s="4" t="str">
        <f>VLOOKUP(D1833,Товар!A:F,2,0)</f>
        <v>Печенье</v>
      </c>
    </row>
    <row r="1834" spans="1:13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s="2" t="str">
        <f>VLOOKUP(C1834,Магазин!A:C,2,0)</f>
        <v>Октябрьский</v>
      </c>
      <c r="H1834" s="4" t="str">
        <f>VLOOKUP(C1834,Магазин!A:C,3,0)</f>
        <v>просп. Революции, 29</v>
      </c>
      <c r="I1834" s="4" t="str">
        <f>VLOOKUP(D1834,Товар!A:F,3,0)</f>
        <v>Печенье миндальное</v>
      </c>
      <c r="J1834" s="4" t="str">
        <f>VLOOKUP(D1834,Товар!A:F,4,0)</f>
        <v>грамм</v>
      </c>
      <c r="K1834" s="4">
        <f>VLOOKUP(D1834,Товар!A:F,5,0)</f>
        <v>200</v>
      </c>
      <c r="L1834" s="4">
        <f>VLOOKUP(D1834,Товар!A:F,6,0)</f>
        <v>250</v>
      </c>
      <c r="M1834" s="4" t="str">
        <f>VLOOKUP(D1834,Товар!A:F,2,0)</f>
        <v>Печенье</v>
      </c>
    </row>
    <row r="1835" spans="1:13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s="2" t="str">
        <f>VLOOKUP(C1835,Магазин!A:C,2,0)</f>
        <v>Октябрьский</v>
      </c>
      <c r="H1835" s="4" t="str">
        <f>VLOOKUP(C1835,Магазин!A:C,3,0)</f>
        <v>просп. Революции, 29</v>
      </c>
      <c r="I1835" s="4" t="str">
        <f>VLOOKUP(D1835,Товар!A:F,3,0)</f>
        <v>Печенье овсяное классическое</v>
      </c>
      <c r="J1835" s="4" t="str">
        <f>VLOOKUP(D1835,Товар!A:F,4,0)</f>
        <v>грамм</v>
      </c>
      <c r="K1835" s="4">
        <f>VLOOKUP(D1835,Товар!A:F,5,0)</f>
        <v>300</v>
      </c>
      <c r="L1835" s="4">
        <f>VLOOKUP(D1835,Товар!A:F,6,0)</f>
        <v>98</v>
      </c>
      <c r="M1835" s="4" t="str">
        <f>VLOOKUP(D1835,Товар!A:F,2,0)</f>
        <v>Печенье</v>
      </c>
    </row>
    <row r="1836" spans="1:13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s="2" t="str">
        <f>VLOOKUP(C1836,Магазин!A:C,2,0)</f>
        <v>Октябрьский</v>
      </c>
      <c r="H1836" s="4" t="str">
        <f>VLOOKUP(C1836,Магазин!A:C,3,0)</f>
        <v>просп. Революции, 29</v>
      </c>
      <c r="I1836" s="4" t="str">
        <f>VLOOKUP(D1836,Товар!A:F,3,0)</f>
        <v>Печенье овсяное с изюмом</v>
      </c>
      <c r="J1836" s="4" t="str">
        <f>VLOOKUP(D1836,Товар!A:F,4,0)</f>
        <v>грамм</v>
      </c>
      <c r="K1836" s="4">
        <f>VLOOKUP(D1836,Товар!A:F,5,0)</f>
        <v>300</v>
      </c>
      <c r="L1836" s="4">
        <f>VLOOKUP(D1836,Товар!A:F,6,0)</f>
        <v>114</v>
      </c>
      <c r="M1836" s="4" t="str">
        <f>VLOOKUP(D1836,Товар!A:F,2,0)</f>
        <v>Печенье</v>
      </c>
    </row>
    <row r="1837" spans="1:13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s="2" t="str">
        <f>VLOOKUP(C1837,Магазин!A:C,2,0)</f>
        <v>Октябрьский</v>
      </c>
      <c r="H1837" s="4" t="str">
        <f>VLOOKUP(C1837,Магазин!A:C,3,0)</f>
        <v>просп. Революции, 29</v>
      </c>
      <c r="I1837" s="4" t="str">
        <f>VLOOKUP(D1837,Товар!A:F,3,0)</f>
        <v>Печенье овсяное с шоколадом</v>
      </c>
      <c r="J1837" s="4" t="str">
        <f>VLOOKUP(D1837,Товар!A:F,4,0)</f>
        <v>грамм</v>
      </c>
      <c r="K1837" s="4">
        <f>VLOOKUP(D1837,Товар!A:F,5,0)</f>
        <v>300</v>
      </c>
      <c r="L1837" s="4">
        <f>VLOOKUP(D1837,Товар!A:F,6,0)</f>
        <v>120</v>
      </c>
      <c r="M1837" s="4" t="str">
        <f>VLOOKUP(D1837,Товар!A:F,2,0)</f>
        <v>Печенье</v>
      </c>
    </row>
    <row r="1838" spans="1:13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s="2" t="str">
        <f>VLOOKUP(C1838,Магазин!A:C,2,0)</f>
        <v>Октябрьский</v>
      </c>
      <c r="H1838" s="4" t="str">
        <f>VLOOKUP(C1838,Магазин!A:C,3,0)</f>
        <v>просп. Революции, 29</v>
      </c>
      <c r="I1838" s="4" t="str">
        <f>VLOOKUP(D1838,Товар!A:F,3,0)</f>
        <v>Печенье постное</v>
      </c>
      <c r="J1838" s="4" t="str">
        <f>VLOOKUP(D1838,Товар!A:F,4,0)</f>
        <v>грамм</v>
      </c>
      <c r="K1838" s="4">
        <f>VLOOKUP(D1838,Товар!A:F,5,0)</f>
        <v>250</v>
      </c>
      <c r="L1838" s="4">
        <f>VLOOKUP(D1838,Товар!A:F,6,0)</f>
        <v>72</v>
      </c>
      <c r="M1838" s="4" t="str">
        <f>VLOOKUP(D1838,Товар!A:F,2,0)</f>
        <v>Печенье</v>
      </c>
    </row>
    <row r="1839" spans="1:13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s="2" t="str">
        <f>VLOOKUP(C1839,Магазин!A:C,2,0)</f>
        <v>Октябрьский</v>
      </c>
      <c r="H1839" s="4" t="str">
        <f>VLOOKUP(C1839,Магазин!A:C,3,0)</f>
        <v>просп. Революции, 29</v>
      </c>
      <c r="I1839" s="4" t="str">
        <f>VLOOKUP(D1839,Товар!A:F,3,0)</f>
        <v>Печенье с клубничной начинкой</v>
      </c>
      <c r="J1839" s="4" t="str">
        <f>VLOOKUP(D1839,Товар!A:F,4,0)</f>
        <v>грамм</v>
      </c>
      <c r="K1839" s="4">
        <f>VLOOKUP(D1839,Товар!A:F,5,0)</f>
        <v>250</v>
      </c>
      <c r="L1839" s="4">
        <f>VLOOKUP(D1839,Товар!A:F,6,0)</f>
        <v>129</v>
      </c>
      <c r="M1839" s="4" t="str">
        <f>VLOOKUP(D1839,Товар!A:F,2,0)</f>
        <v>Печенье</v>
      </c>
    </row>
    <row r="1840" spans="1:13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s="2" t="str">
        <f>VLOOKUP(C1840,Магазин!A:C,2,0)</f>
        <v>Октябрьский</v>
      </c>
      <c r="H1840" s="4" t="str">
        <f>VLOOKUP(C1840,Магазин!A:C,3,0)</f>
        <v>просп. Революции, 29</v>
      </c>
      <c r="I1840" s="4" t="str">
        <f>VLOOKUP(D1840,Товар!A:F,3,0)</f>
        <v>Печенье с лимонной начинкой</v>
      </c>
      <c r="J1840" s="4" t="str">
        <f>VLOOKUP(D1840,Товар!A:F,4,0)</f>
        <v>грамм</v>
      </c>
      <c r="K1840" s="4">
        <f>VLOOKUP(D1840,Товар!A:F,5,0)</f>
        <v>250</v>
      </c>
      <c r="L1840" s="4">
        <f>VLOOKUP(D1840,Товар!A:F,6,0)</f>
        <v>129</v>
      </c>
      <c r="M1840" s="4" t="str">
        <f>VLOOKUP(D1840,Товар!A:F,2,0)</f>
        <v>Печенье</v>
      </c>
    </row>
    <row r="1841" spans="1:13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s="2" t="str">
        <f>VLOOKUP(C1841,Магазин!A:C,2,0)</f>
        <v>Октябрьский</v>
      </c>
      <c r="H1841" s="4" t="str">
        <f>VLOOKUP(C1841,Магазин!A:C,3,0)</f>
        <v>просп. Революции, 29</v>
      </c>
      <c r="I1841" s="4" t="str">
        <f>VLOOKUP(D1841,Товар!A:F,3,0)</f>
        <v>Печенье с маковой начинкой</v>
      </c>
      <c r="J1841" s="4" t="str">
        <f>VLOOKUP(D1841,Товар!A:F,4,0)</f>
        <v>грамм</v>
      </c>
      <c r="K1841" s="4">
        <f>VLOOKUP(D1841,Товар!A:F,5,0)</f>
        <v>200</v>
      </c>
      <c r="L1841" s="4">
        <f>VLOOKUP(D1841,Товар!A:F,6,0)</f>
        <v>120</v>
      </c>
      <c r="M1841" s="4" t="str">
        <f>VLOOKUP(D1841,Товар!A:F,2,0)</f>
        <v>Печенье</v>
      </c>
    </row>
    <row r="1842" spans="1:13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s="2" t="str">
        <f>VLOOKUP(C1842,Магазин!A:C,2,0)</f>
        <v>Октябрьский</v>
      </c>
      <c r="H1842" s="4" t="str">
        <f>VLOOKUP(C1842,Магазин!A:C,3,0)</f>
        <v>просп. Революции, 29</v>
      </c>
      <c r="I1842" s="4" t="str">
        <f>VLOOKUP(D1842,Товар!A:F,3,0)</f>
        <v>Печенье сахарное для тирамису</v>
      </c>
      <c r="J1842" s="4" t="str">
        <f>VLOOKUP(D1842,Товар!A:F,4,0)</f>
        <v>грамм</v>
      </c>
      <c r="K1842" s="4">
        <f>VLOOKUP(D1842,Товар!A:F,5,0)</f>
        <v>400</v>
      </c>
      <c r="L1842" s="4">
        <f>VLOOKUP(D1842,Товар!A:F,6,0)</f>
        <v>240</v>
      </c>
      <c r="M1842" s="4" t="str">
        <f>VLOOKUP(D1842,Товар!A:F,2,0)</f>
        <v>Печенье</v>
      </c>
    </row>
    <row r="1843" spans="1:13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s="2" t="str">
        <f>VLOOKUP(C1843,Магазин!A:C,2,0)</f>
        <v>Октябрьский</v>
      </c>
      <c r="H1843" s="4" t="str">
        <f>VLOOKUP(C1843,Магазин!A:C,3,0)</f>
        <v>просп. Революции, 29</v>
      </c>
      <c r="I1843" s="4" t="str">
        <f>VLOOKUP(D1843,Товар!A:F,3,0)</f>
        <v>Печенье сдобное апельсин</v>
      </c>
      <c r="J1843" s="4" t="str">
        <f>VLOOKUP(D1843,Товар!A:F,4,0)</f>
        <v>грамм</v>
      </c>
      <c r="K1843" s="4">
        <f>VLOOKUP(D1843,Товар!A:F,5,0)</f>
        <v>300</v>
      </c>
      <c r="L1843" s="4">
        <f>VLOOKUP(D1843,Товар!A:F,6,0)</f>
        <v>108</v>
      </c>
      <c r="M1843" s="4" t="str">
        <f>VLOOKUP(D1843,Товар!A:F,2,0)</f>
        <v>Печенье</v>
      </c>
    </row>
    <row r="1844" spans="1:13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s="2" t="str">
        <f>VLOOKUP(C1844,Магазин!A:C,2,0)</f>
        <v>Октябрьский</v>
      </c>
      <c r="H1844" s="4" t="str">
        <f>VLOOKUP(C1844,Магазин!A:C,3,0)</f>
        <v>просп. Революции, 29</v>
      </c>
      <c r="I1844" s="4" t="str">
        <f>VLOOKUP(D1844,Товар!A:F,3,0)</f>
        <v>Печенье сдобное вишня</v>
      </c>
      <c r="J1844" s="4" t="str">
        <f>VLOOKUP(D1844,Товар!A:F,4,0)</f>
        <v>грамм</v>
      </c>
      <c r="K1844" s="4">
        <f>VLOOKUP(D1844,Товар!A:F,5,0)</f>
        <v>300</v>
      </c>
      <c r="L1844" s="4">
        <f>VLOOKUP(D1844,Товар!A:F,6,0)</f>
        <v>120</v>
      </c>
      <c r="M1844" s="4" t="str">
        <f>VLOOKUP(D1844,Товар!A:F,2,0)</f>
        <v>Печенье</v>
      </c>
    </row>
    <row r="1845" spans="1:13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s="2" t="str">
        <f>VLOOKUP(C1845,Магазин!A:C,2,0)</f>
        <v>Октябрьский</v>
      </c>
      <c r="H1845" s="4" t="str">
        <f>VLOOKUP(C1845,Магазин!A:C,3,0)</f>
        <v>просп. Революции, 29</v>
      </c>
      <c r="I1845" s="4" t="str">
        <f>VLOOKUP(D1845,Товар!A:F,3,0)</f>
        <v>Пряник большой сувенирный</v>
      </c>
      <c r="J1845" s="4" t="str">
        <f>VLOOKUP(D1845,Товар!A:F,4,0)</f>
        <v>шт</v>
      </c>
      <c r="K1845" s="4">
        <f>VLOOKUP(D1845,Товар!A:F,5,0)</f>
        <v>1</v>
      </c>
      <c r="L1845" s="4">
        <f>VLOOKUP(D1845,Товар!A:F,6,0)</f>
        <v>180</v>
      </c>
      <c r="M1845" s="4" t="str">
        <f>VLOOKUP(D1845,Товар!A:F,2,0)</f>
        <v>Печенье</v>
      </c>
    </row>
    <row r="1846" spans="1:13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s="2" t="str">
        <f>VLOOKUP(C1846,Магазин!A:C,2,0)</f>
        <v>Октябрьский</v>
      </c>
      <c r="H1846" s="4" t="str">
        <f>VLOOKUP(C1846,Магазин!A:C,3,0)</f>
        <v>просп. Революции, 29</v>
      </c>
      <c r="I1846" s="4" t="str">
        <f>VLOOKUP(D1846,Товар!A:F,3,0)</f>
        <v>Пряник тульский с начинкой</v>
      </c>
      <c r="J1846" s="4" t="str">
        <f>VLOOKUP(D1846,Товар!A:F,4,0)</f>
        <v>шт</v>
      </c>
      <c r="K1846" s="4">
        <f>VLOOKUP(D1846,Товар!A:F,5,0)</f>
        <v>1</v>
      </c>
      <c r="L1846" s="4">
        <f>VLOOKUP(D1846,Товар!A:F,6,0)</f>
        <v>48</v>
      </c>
      <c r="M1846" s="4" t="str">
        <f>VLOOKUP(D1846,Товар!A:F,2,0)</f>
        <v>Печенье</v>
      </c>
    </row>
    <row r="1847" spans="1:13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s="2" t="str">
        <f>VLOOKUP(C1847,Магазин!A:C,2,0)</f>
        <v>Октябрьский</v>
      </c>
      <c r="H1847" s="4" t="str">
        <f>VLOOKUP(C1847,Магазин!A:C,3,0)</f>
        <v>просп. Революции, 29</v>
      </c>
      <c r="I1847" s="4" t="str">
        <f>VLOOKUP(D1847,Товар!A:F,3,0)</f>
        <v>Пряники имбирные</v>
      </c>
      <c r="J1847" s="4" t="str">
        <f>VLOOKUP(D1847,Товар!A:F,4,0)</f>
        <v>грамм</v>
      </c>
      <c r="K1847" s="4">
        <f>VLOOKUP(D1847,Товар!A:F,5,0)</f>
        <v>500</v>
      </c>
      <c r="L1847" s="4">
        <f>VLOOKUP(D1847,Товар!A:F,6,0)</f>
        <v>96</v>
      </c>
      <c r="M1847" s="4" t="str">
        <f>VLOOKUP(D1847,Товар!A:F,2,0)</f>
        <v>Печенье</v>
      </c>
    </row>
    <row r="1848" spans="1:13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s="2" t="str">
        <f>VLOOKUP(C1848,Магазин!A:C,2,0)</f>
        <v>Октябрьский</v>
      </c>
      <c r="H1848" s="4" t="str">
        <f>VLOOKUP(C1848,Магазин!A:C,3,0)</f>
        <v>просп. Революции, 29</v>
      </c>
      <c r="I1848" s="4" t="str">
        <f>VLOOKUP(D1848,Товар!A:F,3,0)</f>
        <v>Пряники мятные</v>
      </c>
      <c r="J1848" s="4" t="str">
        <f>VLOOKUP(D1848,Товар!A:F,4,0)</f>
        <v>грамм</v>
      </c>
      <c r="K1848" s="4">
        <f>VLOOKUP(D1848,Товар!A:F,5,0)</f>
        <v>500</v>
      </c>
      <c r="L1848" s="4">
        <f>VLOOKUP(D1848,Товар!A:F,6,0)</f>
        <v>96</v>
      </c>
      <c r="M1848" s="4" t="str">
        <f>VLOOKUP(D1848,Товар!A:F,2,0)</f>
        <v>Печенье</v>
      </c>
    </row>
    <row r="1849" spans="1:13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s="2" t="str">
        <f>VLOOKUP(C1849,Магазин!A:C,2,0)</f>
        <v>Октябрьский</v>
      </c>
      <c r="H1849" s="4" t="str">
        <f>VLOOKUP(C1849,Магазин!A:C,3,0)</f>
        <v>просп. Революции, 29</v>
      </c>
      <c r="I1849" s="4" t="str">
        <f>VLOOKUP(D1849,Товар!A:F,3,0)</f>
        <v>Пряники шоколадные</v>
      </c>
      <c r="J1849" s="4" t="str">
        <f>VLOOKUP(D1849,Товар!A:F,4,0)</f>
        <v>грамм</v>
      </c>
      <c r="K1849" s="4">
        <f>VLOOKUP(D1849,Товар!A:F,5,0)</f>
        <v>500</v>
      </c>
      <c r="L1849" s="4">
        <f>VLOOKUP(D1849,Товар!A:F,6,0)</f>
        <v>99</v>
      </c>
      <c r="M1849" s="4" t="str">
        <f>VLOOKUP(D1849,Товар!A:F,2,0)</f>
        <v>Печенье</v>
      </c>
    </row>
    <row r="1850" spans="1:13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s="2" t="str">
        <f>VLOOKUP(C1850,Магазин!A:C,2,0)</f>
        <v>Прибрежный</v>
      </c>
      <c r="H1850" s="4" t="str">
        <f>VLOOKUP(C1850,Магазин!A:C,3,0)</f>
        <v>Лесная, 7</v>
      </c>
      <c r="I1850" s="4" t="str">
        <f>VLOOKUP(D1850,Товар!A:F,3,0)</f>
        <v>Галеты для завтрака</v>
      </c>
      <c r="J1850" s="4" t="str">
        <f>VLOOKUP(D1850,Товар!A:F,4,0)</f>
        <v>грамм</v>
      </c>
      <c r="K1850" s="4">
        <f>VLOOKUP(D1850,Товар!A:F,5,0)</f>
        <v>200</v>
      </c>
      <c r="L1850" s="4">
        <f>VLOOKUP(D1850,Товар!A:F,6,0)</f>
        <v>60</v>
      </c>
      <c r="M1850" s="4" t="str">
        <f>VLOOKUP(D1850,Товар!A:F,2,0)</f>
        <v>Печенье</v>
      </c>
    </row>
    <row r="1851" spans="1:13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s="2" t="str">
        <f>VLOOKUP(C1851,Магазин!A:C,2,0)</f>
        <v>Прибрежный</v>
      </c>
      <c r="H1851" s="4" t="str">
        <f>VLOOKUP(C1851,Магазин!A:C,3,0)</f>
        <v>Лесная, 7</v>
      </c>
      <c r="I1851" s="4" t="str">
        <f>VLOOKUP(D1851,Товар!A:F,3,0)</f>
        <v>Крекеры воздушные</v>
      </c>
      <c r="J1851" s="4" t="str">
        <f>VLOOKUP(D1851,Товар!A:F,4,0)</f>
        <v>грамм</v>
      </c>
      <c r="K1851" s="4">
        <f>VLOOKUP(D1851,Товар!A:F,5,0)</f>
        <v>200</v>
      </c>
      <c r="L1851" s="4">
        <f>VLOOKUP(D1851,Товар!A:F,6,0)</f>
        <v>60</v>
      </c>
      <c r="M1851" s="4" t="str">
        <f>VLOOKUP(D1851,Товар!A:F,2,0)</f>
        <v>Печенье</v>
      </c>
    </row>
    <row r="1852" spans="1:13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s="2" t="str">
        <f>VLOOKUP(C1852,Магазин!A:C,2,0)</f>
        <v>Прибрежный</v>
      </c>
      <c r="H1852" s="4" t="str">
        <f>VLOOKUP(C1852,Магазин!A:C,3,0)</f>
        <v>Лесная, 7</v>
      </c>
      <c r="I1852" s="4" t="str">
        <f>VLOOKUP(D1852,Товар!A:F,3,0)</f>
        <v>Крекеры соленые</v>
      </c>
      <c r="J1852" s="4" t="str">
        <f>VLOOKUP(D1852,Товар!A:F,4,0)</f>
        <v>грамм</v>
      </c>
      <c r="K1852" s="4">
        <f>VLOOKUP(D1852,Товар!A:F,5,0)</f>
        <v>250</v>
      </c>
      <c r="L1852" s="4">
        <f>VLOOKUP(D1852,Товар!A:F,6,0)</f>
        <v>49</v>
      </c>
      <c r="M1852" s="4" t="str">
        <f>VLOOKUP(D1852,Товар!A:F,2,0)</f>
        <v>Печенье</v>
      </c>
    </row>
    <row r="1853" spans="1:13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s="2" t="str">
        <f>VLOOKUP(C1853,Магазин!A:C,2,0)</f>
        <v>Прибрежный</v>
      </c>
      <c r="H1853" s="4" t="str">
        <f>VLOOKUP(C1853,Магазин!A:C,3,0)</f>
        <v>Лесная, 7</v>
      </c>
      <c r="I1853" s="4" t="str">
        <f>VLOOKUP(D1853,Товар!A:F,3,0)</f>
        <v>Крендель с корицей</v>
      </c>
      <c r="J1853" s="4" t="str">
        <f>VLOOKUP(D1853,Товар!A:F,4,0)</f>
        <v>грамм</v>
      </c>
      <c r="K1853" s="4">
        <f>VLOOKUP(D1853,Товар!A:F,5,0)</f>
        <v>200</v>
      </c>
      <c r="L1853" s="4">
        <f>VLOOKUP(D1853,Товар!A:F,6,0)</f>
        <v>84</v>
      </c>
      <c r="M1853" s="4" t="str">
        <f>VLOOKUP(D1853,Товар!A:F,2,0)</f>
        <v>Печенье</v>
      </c>
    </row>
    <row r="1854" spans="1:13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s="2" t="str">
        <f>VLOOKUP(C1854,Магазин!A:C,2,0)</f>
        <v>Прибрежный</v>
      </c>
      <c r="H1854" s="4" t="str">
        <f>VLOOKUP(C1854,Магазин!A:C,3,0)</f>
        <v>Лесная, 7</v>
      </c>
      <c r="I1854" s="4" t="str">
        <f>VLOOKUP(D1854,Товар!A:F,3,0)</f>
        <v>Крендельки с солью</v>
      </c>
      <c r="J1854" s="4" t="str">
        <f>VLOOKUP(D1854,Товар!A:F,4,0)</f>
        <v>грамм</v>
      </c>
      <c r="K1854" s="4">
        <f>VLOOKUP(D1854,Товар!A:F,5,0)</f>
        <v>100</v>
      </c>
      <c r="L1854" s="4">
        <f>VLOOKUP(D1854,Товар!A:F,6,0)</f>
        <v>39</v>
      </c>
      <c r="M1854" s="4" t="str">
        <f>VLOOKUP(D1854,Товар!A:F,2,0)</f>
        <v>Печенье</v>
      </c>
    </row>
    <row r="1855" spans="1:13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s="2" t="str">
        <f>VLOOKUP(C1855,Магазин!A:C,2,0)</f>
        <v>Прибрежный</v>
      </c>
      <c r="H1855" s="4" t="str">
        <f>VLOOKUP(C1855,Магазин!A:C,3,0)</f>
        <v>Лесная, 7</v>
      </c>
      <c r="I1855" s="4" t="str">
        <f>VLOOKUP(D1855,Товар!A:F,3,0)</f>
        <v>Орешки с вареной сгущенкой</v>
      </c>
      <c r="J1855" s="4" t="str">
        <f>VLOOKUP(D1855,Товар!A:F,4,0)</f>
        <v>грамм</v>
      </c>
      <c r="K1855" s="4">
        <f>VLOOKUP(D1855,Товар!A:F,5,0)</f>
        <v>500</v>
      </c>
      <c r="L1855" s="4">
        <f>VLOOKUP(D1855,Товар!A:F,6,0)</f>
        <v>180</v>
      </c>
      <c r="M1855" s="4" t="str">
        <f>VLOOKUP(D1855,Товар!A:F,2,0)</f>
        <v>Печенье</v>
      </c>
    </row>
    <row r="1856" spans="1:13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s="2" t="str">
        <f>VLOOKUP(C1856,Магазин!A:C,2,0)</f>
        <v>Прибрежный</v>
      </c>
      <c r="H1856" s="4" t="str">
        <f>VLOOKUP(C1856,Магазин!A:C,3,0)</f>
        <v>Лесная, 7</v>
      </c>
      <c r="I1856" s="4" t="str">
        <f>VLOOKUP(D1856,Товар!A:F,3,0)</f>
        <v>Печенье "Юбилейное"</v>
      </c>
      <c r="J1856" s="4" t="str">
        <f>VLOOKUP(D1856,Товар!A:F,4,0)</f>
        <v>грамм</v>
      </c>
      <c r="K1856" s="4">
        <f>VLOOKUP(D1856,Товар!A:F,5,0)</f>
        <v>120</v>
      </c>
      <c r="L1856" s="4">
        <f>VLOOKUP(D1856,Товар!A:F,6,0)</f>
        <v>60</v>
      </c>
      <c r="M1856" s="4" t="str">
        <f>VLOOKUP(D1856,Товар!A:F,2,0)</f>
        <v>Печенье</v>
      </c>
    </row>
    <row r="1857" spans="1:13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s="2" t="str">
        <f>VLOOKUP(C1857,Магазин!A:C,2,0)</f>
        <v>Прибрежный</v>
      </c>
      <c r="H1857" s="4" t="str">
        <f>VLOOKUP(C1857,Магазин!A:C,3,0)</f>
        <v>Лесная, 7</v>
      </c>
      <c r="I1857" s="4" t="str">
        <f>VLOOKUP(D1857,Товар!A:F,3,0)</f>
        <v>Печенье кокосовое</v>
      </c>
      <c r="J1857" s="4" t="str">
        <f>VLOOKUP(D1857,Товар!A:F,4,0)</f>
        <v>грамм</v>
      </c>
      <c r="K1857" s="4">
        <f>VLOOKUP(D1857,Товар!A:F,5,0)</f>
        <v>200</v>
      </c>
      <c r="L1857" s="4">
        <f>VLOOKUP(D1857,Товар!A:F,6,0)</f>
        <v>96</v>
      </c>
      <c r="M1857" s="4" t="str">
        <f>VLOOKUP(D1857,Товар!A:F,2,0)</f>
        <v>Печенье</v>
      </c>
    </row>
    <row r="1858" spans="1:13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s="2" t="str">
        <f>VLOOKUP(C1858,Магазин!A:C,2,0)</f>
        <v>Прибрежный</v>
      </c>
      <c r="H1858" s="4" t="str">
        <f>VLOOKUP(C1858,Магазин!A:C,3,0)</f>
        <v>Лесная, 7</v>
      </c>
      <c r="I1858" s="4" t="str">
        <f>VLOOKUP(D1858,Товар!A:F,3,0)</f>
        <v>Печенье миндальное</v>
      </c>
      <c r="J1858" s="4" t="str">
        <f>VLOOKUP(D1858,Товар!A:F,4,0)</f>
        <v>грамм</v>
      </c>
      <c r="K1858" s="4">
        <f>VLOOKUP(D1858,Товар!A:F,5,0)</f>
        <v>200</v>
      </c>
      <c r="L1858" s="4">
        <f>VLOOKUP(D1858,Товар!A:F,6,0)</f>
        <v>250</v>
      </c>
      <c r="M1858" s="4" t="str">
        <f>VLOOKUP(D1858,Товар!A:F,2,0)</f>
        <v>Печенье</v>
      </c>
    </row>
    <row r="1859" spans="1:13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s="2" t="str">
        <f>VLOOKUP(C1859,Магазин!A:C,2,0)</f>
        <v>Прибрежный</v>
      </c>
      <c r="H1859" s="4" t="str">
        <f>VLOOKUP(C1859,Магазин!A:C,3,0)</f>
        <v>Лесная, 7</v>
      </c>
      <c r="I1859" s="4" t="str">
        <f>VLOOKUP(D1859,Товар!A:F,3,0)</f>
        <v>Печенье овсяное классическое</v>
      </c>
      <c r="J1859" s="4" t="str">
        <f>VLOOKUP(D1859,Товар!A:F,4,0)</f>
        <v>грамм</v>
      </c>
      <c r="K1859" s="4">
        <f>VLOOKUP(D1859,Товар!A:F,5,0)</f>
        <v>300</v>
      </c>
      <c r="L1859" s="4">
        <f>VLOOKUP(D1859,Товар!A:F,6,0)</f>
        <v>98</v>
      </c>
      <c r="M1859" s="4" t="str">
        <f>VLOOKUP(D1859,Товар!A:F,2,0)</f>
        <v>Печенье</v>
      </c>
    </row>
    <row r="1860" spans="1:13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s="2" t="str">
        <f>VLOOKUP(C1860,Магазин!A:C,2,0)</f>
        <v>Прибрежный</v>
      </c>
      <c r="H1860" s="4" t="str">
        <f>VLOOKUP(C1860,Магазин!A:C,3,0)</f>
        <v>Лесная, 7</v>
      </c>
      <c r="I1860" s="4" t="str">
        <f>VLOOKUP(D1860,Товар!A:F,3,0)</f>
        <v>Печенье овсяное с изюмом</v>
      </c>
      <c r="J1860" s="4" t="str">
        <f>VLOOKUP(D1860,Товар!A:F,4,0)</f>
        <v>грамм</v>
      </c>
      <c r="K1860" s="4">
        <f>VLOOKUP(D1860,Товар!A:F,5,0)</f>
        <v>300</v>
      </c>
      <c r="L1860" s="4">
        <f>VLOOKUP(D1860,Товар!A:F,6,0)</f>
        <v>114</v>
      </c>
      <c r="M1860" s="4" t="str">
        <f>VLOOKUP(D1860,Товар!A:F,2,0)</f>
        <v>Печенье</v>
      </c>
    </row>
    <row r="1861" spans="1:13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s="2" t="str">
        <f>VLOOKUP(C1861,Магазин!A:C,2,0)</f>
        <v>Прибрежный</v>
      </c>
      <c r="H1861" s="4" t="str">
        <f>VLOOKUP(C1861,Магазин!A:C,3,0)</f>
        <v>Лесная, 7</v>
      </c>
      <c r="I1861" s="4" t="str">
        <f>VLOOKUP(D1861,Товар!A:F,3,0)</f>
        <v>Печенье овсяное с шоколадом</v>
      </c>
      <c r="J1861" s="4" t="str">
        <f>VLOOKUP(D1861,Товар!A:F,4,0)</f>
        <v>грамм</v>
      </c>
      <c r="K1861" s="4">
        <f>VLOOKUP(D1861,Товар!A:F,5,0)</f>
        <v>300</v>
      </c>
      <c r="L1861" s="4">
        <f>VLOOKUP(D1861,Товар!A:F,6,0)</f>
        <v>120</v>
      </c>
      <c r="M1861" s="4" t="str">
        <f>VLOOKUP(D1861,Товар!A:F,2,0)</f>
        <v>Печенье</v>
      </c>
    </row>
    <row r="1862" spans="1:13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s="2" t="str">
        <f>VLOOKUP(C1862,Магазин!A:C,2,0)</f>
        <v>Прибрежный</v>
      </c>
      <c r="H1862" s="4" t="str">
        <f>VLOOKUP(C1862,Магазин!A:C,3,0)</f>
        <v>Лесная, 7</v>
      </c>
      <c r="I1862" s="4" t="str">
        <f>VLOOKUP(D1862,Товар!A:F,3,0)</f>
        <v>Печенье постное</v>
      </c>
      <c r="J1862" s="4" t="str">
        <f>VLOOKUP(D1862,Товар!A:F,4,0)</f>
        <v>грамм</v>
      </c>
      <c r="K1862" s="4">
        <f>VLOOKUP(D1862,Товар!A:F,5,0)</f>
        <v>250</v>
      </c>
      <c r="L1862" s="4">
        <f>VLOOKUP(D1862,Товар!A:F,6,0)</f>
        <v>72</v>
      </c>
      <c r="M1862" s="4" t="str">
        <f>VLOOKUP(D1862,Товар!A:F,2,0)</f>
        <v>Печенье</v>
      </c>
    </row>
    <row r="1863" spans="1:13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s="2" t="str">
        <f>VLOOKUP(C1863,Магазин!A:C,2,0)</f>
        <v>Прибрежный</v>
      </c>
      <c r="H1863" s="4" t="str">
        <f>VLOOKUP(C1863,Магазин!A:C,3,0)</f>
        <v>Лесная, 7</v>
      </c>
      <c r="I1863" s="4" t="str">
        <f>VLOOKUP(D1863,Товар!A:F,3,0)</f>
        <v>Печенье с клубничной начинкой</v>
      </c>
      <c r="J1863" s="4" t="str">
        <f>VLOOKUP(D1863,Товар!A:F,4,0)</f>
        <v>грамм</v>
      </c>
      <c r="K1863" s="4">
        <f>VLOOKUP(D1863,Товар!A:F,5,0)</f>
        <v>250</v>
      </c>
      <c r="L1863" s="4">
        <f>VLOOKUP(D1863,Товар!A:F,6,0)</f>
        <v>129</v>
      </c>
      <c r="M1863" s="4" t="str">
        <f>VLOOKUP(D1863,Товар!A:F,2,0)</f>
        <v>Печенье</v>
      </c>
    </row>
    <row r="1864" spans="1:13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s="2" t="str">
        <f>VLOOKUP(C1864,Магазин!A:C,2,0)</f>
        <v>Прибрежный</v>
      </c>
      <c r="H1864" s="4" t="str">
        <f>VLOOKUP(C1864,Магазин!A:C,3,0)</f>
        <v>Лесная, 7</v>
      </c>
      <c r="I1864" s="4" t="str">
        <f>VLOOKUP(D1864,Товар!A:F,3,0)</f>
        <v>Печенье с лимонной начинкой</v>
      </c>
      <c r="J1864" s="4" t="str">
        <f>VLOOKUP(D1864,Товар!A:F,4,0)</f>
        <v>грамм</v>
      </c>
      <c r="K1864" s="4">
        <f>VLOOKUP(D1864,Товар!A:F,5,0)</f>
        <v>250</v>
      </c>
      <c r="L1864" s="4">
        <f>VLOOKUP(D1864,Товар!A:F,6,0)</f>
        <v>129</v>
      </c>
      <c r="M1864" s="4" t="str">
        <f>VLOOKUP(D1864,Товар!A:F,2,0)</f>
        <v>Печенье</v>
      </c>
    </row>
    <row r="1865" spans="1:13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s="2" t="str">
        <f>VLOOKUP(C1865,Магазин!A:C,2,0)</f>
        <v>Прибрежный</v>
      </c>
      <c r="H1865" s="4" t="str">
        <f>VLOOKUP(C1865,Магазин!A:C,3,0)</f>
        <v>Лесная, 7</v>
      </c>
      <c r="I1865" s="4" t="str">
        <f>VLOOKUP(D1865,Товар!A:F,3,0)</f>
        <v>Печенье с маковой начинкой</v>
      </c>
      <c r="J1865" s="4" t="str">
        <f>VLOOKUP(D1865,Товар!A:F,4,0)</f>
        <v>грамм</v>
      </c>
      <c r="K1865" s="4">
        <f>VLOOKUP(D1865,Товар!A:F,5,0)</f>
        <v>200</v>
      </c>
      <c r="L1865" s="4">
        <f>VLOOKUP(D1865,Товар!A:F,6,0)</f>
        <v>120</v>
      </c>
      <c r="M1865" s="4" t="str">
        <f>VLOOKUP(D1865,Товар!A:F,2,0)</f>
        <v>Печенье</v>
      </c>
    </row>
    <row r="1866" spans="1:13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s="2" t="str">
        <f>VLOOKUP(C1866,Магазин!A:C,2,0)</f>
        <v>Прибрежный</v>
      </c>
      <c r="H1866" s="4" t="str">
        <f>VLOOKUP(C1866,Магазин!A:C,3,0)</f>
        <v>Лесная, 7</v>
      </c>
      <c r="I1866" s="4" t="str">
        <f>VLOOKUP(D1866,Товар!A:F,3,0)</f>
        <v>Печенье сахарное для тирамису</v>
      </c>
      <c r="J1866" s="4" t="str">
        <f>VLOOKUP(D1866,Товар!A:F,4,0)</f>
        <v>грамм</v>
      </c>
      <c r="K1866" s="4">
        <f>VLOOKUP(D1866,Товар!A:F,5,0)</f>
        <v>400</v>
      </c>
      <c r="L1866" s="4">
        <f>VLOOKUP(D1866,Товар!A:F,6,0)</f>
        <v>240</v>
      </c>
      <c r="M1866" s="4" t="str">
        <f>VLOOKUP(D1866,Товар!A:F,2,0)</f>
        <v>Печенье</v>
      </c>
    </row>
    <row r="1867" spans="1:13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s="2" t="str">
        <f>VLOOKUP(C1867,Магазин!A:C,2,0)</f>
        <v>Прибрежный</v>
      </c>
      <c r="H1867" s="4" t="str">
        <f>VLOOKUP(C1867,Магазин!A:C,3,0)</f>
        <v>Лесная, 7</v>
      </c>
      <c r="I1867" s="4" t="str">
        <f>VLOOKUP(D1867,Товар!A:F,3,0)</f>
        <v>Печенье сдобное апельсин</v>
      </c>
      <c r="J1867" s="4" t="str">
        <f>VLOOKUP(D1867,Товар!A:F,4,0)</f>
        <v>грамм</v>
      </c>
      <c r="K1867" s="4">
        <f>VLOOKUP(D1867,Товар!A:F,5,0)</f>
        <v>300</v>
      </c>
      <c r="L1867" s="4">
        <f>VLOOKUP(D1867,Товар!A:F,6,0)</f>
        <v>108</v>
      </c>
      <c r="M1867" s="4" t="str">
        <f>VLOOKUP(D1867,Товар!A:F,2,0)</f>
        <v>Печенье</v>
      </c>
    </row>
    <row r="1868" spans="1:13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s="2" t="str">
        <f>VLOOKUP(C1868,Магазин!A:C,2,0)</f>
        <v>Прибрежный</v>
      </c>
      <c r="H1868" s="4" t="str">
        <f>VLOOKUP(C1868,Магазин!A:C,3,0)</f>
        <v>Лесная, 7</v>
      </c>
      <c r="I1868" s="4" t="str">
        <f>VLOOKUP(D1868,Товар!A:F,3,0)</f>
        <v>Печенье сдобное вишня</v>
      </c>
      <c r="J1868" s="4" t="str">
        <f>VLOOKUP(D1868,Товар!A:F,4,0)</f>
        <v>грамм</v>
      </c>
      <c r="K1868" s="4">
        <f>VLOOKUP(D1868,Товар!A:F,5,0)</f>
        <v>300</v>
      </c>
      <c r="L1868" s="4">
        <f>VLOOKUP(D1868,Товар!A:F,6,0)</f>
        <v>120</v>
      </c>
      <c r="M1868" s="4" t="str">
        <f>VLOOKUP(D1868,Товар!A:F,2,0)</f>
        <v>Печенье</v>
      </c>
    </row>
    <row r="1869" spans="1:13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s="2" t="str">
        <f>VLOOKUP(C1869,Магазин!A:C,2,0)</f>
        <v>Прибрежный</v>
      </c>
      <c r="H1869" s="4" t="str">
        <f>VLOOKUP(C1869,Магазин!A:C,3,0)</f>
        <v>Лесная, 7</v>
      </c>
      <c r="I1869" s="4" t="str">
        <f>VLOOKUP(D1869,Товар!A:F,3,0)</f>
        <v>Пряник большой сувенирный</v>
      </c>
      <c r="J1869" s="4" t="str">
        <f>VLOOKUP(D1869,Товар!A:F,4,0)</f>
        <v>шт</v>
      </c>
      <c r="K1869" s="4">
        <f>VLOOKUP(D1869,Товар!A:F,5,0)</f>
        <v>1</v>
      </c>
      <c r="L1869" s="4">
        <f>VLOOKUP(D1869,Товар!A:F,6,0)</f>
        <v>180</v>
      </c>
      <c r="M1869" s="4" t="str">
        <f>VLOOKUP(D1869,Товар!A:F,2,0)</f>
        <v>Печенье</v>
      </c>
    </row>
    <row r="1870" spans="1:13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s="2" t="str">
        <f>VLOOKUP(C1870,Магазин!A:C,2,0)</f>
        <v>Прибрежный</v>
      </c>
      <c r="H1870" s="4" t="str">
        <f>VLOOKUP(C1870,Магазин!A:C,3,0)</f>
        <v>Лесная, 7</v>
      </c>
      <c r="I1870" s="4" t="str">
        <f>VLOOKUP(D1870,Товар!A:F,3,0)</f>
        <v>Пряник тульский с начинкой</v>
      </c>
      <c r="J1870" s="4" t="str">
        <f>VLOOKUP(D1870,Товар!A:F,4,0)</f>
        <v>шт</v>
      </c>
      <c r="K1870" s="4">
        <f>VLOOKUP(D1870,Товар!A:F,5,0)</f>
        <v>1</v>
      </c>
      <c r="L1870" s="4">
        <f>VLOOKUP(D1870,Товар!A:F,6,0)</f>
        <v>48</v>
      </c>
      <c r="M1870" s="4" t="str">
        <f>VLOOKUP(D1870,Товар!A:F,2,0)</f>
        <v>Печенье</v>
      </c>
    </row>
    <row r="1871" spans="1:13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s="2" t="str">
        <f>VLOOKUP(C1871,Магазин!A:C,2,0)</f>
        <v>Прибрежный</v>
      </c>
      <c r="H1871" s="4" t="str">
        <f>VLOOKUP(C1871,Магазин!A:C,3,0)</f>
        <v>Лесная, 7</v>
      </c>
      <c r="I1871" s="4" t="str">
        <f>VLOOKUP(D1871,Товар!A:F,3,0)</f>
        <v>Пряники имбирные</v>
      </c>
      <c r="J1871" s="4" t="str">
        <f>VLOOKUP(D1871,Товар!A:F,4,0)</f>
        <v>грамм</v>
      </c>
      <c r="K1871" s="4">
        <f>VLOOKUP(D1871,Товар!A:F,5,0)</f>
        <v>500</v>
      </c>
      <c r="L1871" s="4">
        <f>VLOOKUP(D1871,Товар!A:F,6,0)</f>
        <v>96</v>
      </c>
      <c r="M1871" s="4" t="str">
        <f>VLOOKUP(D1871,Товар!A:F,2,0)</f>
        <v>Печенье</v>
      </c>
    </row>
    <row r="1872" spans="1:13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s="2" t="str">
        <f>VLOOKUP(C1872,Магазин!A:C,2,0)</f>
        <v>Прибрежный</v>
      </c>
      <c r="H1872" s="4" t="str">
        <f>VLOOKUP(C1872,Магазин!A:C,3,0)</f>
        <v>Лесная, 7</v>
      </c>
      <c r="I1872" s="4" t="str">
        <f>VLOOKUP(D1872,Товар!A:F,3,0)</f>
        <v>Пряники мятные</v>
      </c>
      <c r="J1872" s="4" t="str">
        <f>VLOOKUP(D1872,Товар!A:F,4,0)</f>
        <v>грамм</v>
      </c>
      <c r="K1872" s="4">
        <f>VLOOKUP(D1872,Товар!A:F,5,0)</f>
        <v>500</v>
      </c>
      <c r="L1872" s="4">
        <f>VLOOKUP(D1872,Товар!A:F,6,0)</f>
        <v>96</v>
      </c>
      <c r="M1872" s="4" t="str">
        <f>VLOOKUP(D1872,Товар!A:F,2,0)</f>
        <v>Печенье</v>
      </c>
    </row>
    <row r="1873" spans="1:13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s="2" t="str">
        <f>VLOOKUP(C1873,Магазин!A:C,2,0)</f>
        <v>Прибрежный</v>
      </c>
      <c r="H1873" s="4" t="str">
        <f>VLOOKUP(C1873,Магазин!A:C,3,0)</f>
        <v>Лесная, 7</v>
      </c>
      <c r="I1873" s="4" t="str">
        <f>VLOOKUP(D1873,Товар!A:F,3,0)</f>
        <v>Пряники шоколадные</v>
      </c>
      <c r="J1873" s="4" t="str">
        <f>VLOOKUP(D1873,Товар!A:F,4,0)</f>
        <v>грамм</v>
      </c>
      <c r="K1873" s="4">
        <f>VLOOKUP(D1873,Товар!A:F,5,0)</f>
        <v>500</v>
      </c>
      <c r="L1873" s="4">
        <f>VLOOKUP(D1873,Товар!A:F,6,0)</f>
        <v>99</v>
      </c>
      <c r="M1873" s="4" t="str">
        <f>VLOOKUP(D1873,Товар!A:F,2,0)</f>
        <v>Печенье</v>
      </c>
    </row>
    <row r="1874" spans="1:13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s="2" t="str">
        <f>VLOOKUP(C1874,Магазин!A:C,2,0)</f>
        <v>Заводской</v>
      </c>
      <c r="H1874" s="4" t="str">
        <f>VLOOKUP(C1874,Магазин!A:C,3,0)</f>
        <v>ул. Металлургов, 12</v>
      </c>
      <c r="I1874" s="4" t="str">
        <f>VLOOKUP(D1874,Товар!A:F,3,0)</f>
        <v>Галеты для завтрака</v>
      </c>
      <c r="J1874" s="4" t="str">
        <f>VLOOKUP(D1874,Товар!A:F,4,0)</f>
        <v>грамм</v>
      </c>
      <c r="K1874" s="4">
        <f>VLOOKUP(D1874,Товар!A:F,5,0)</f>
        <v>200</v>
      </c>
      <c r="L1874" s="4">
        <f>VLOOKUP(D1874,Товар!A:F,6,0)</f>
        <v>60</v>
      </c>
      <c r="M1874" s="4" t="str">
        <f>VLOOKUP(D1874,Товар!A:F,2,0)</f>
        <v>Печенье</v>
      </c>
    </row>
    <row r="1875" spans="1:13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s="2" t="str">
        <f>VLOOKUP(C1875,Магазин!A:C,2,0)</f>
        <v>Заводской</v>
      </c>
      <c r="H1875" s="4" t="str">
        <f>VLOOKUP(C1875,Магазин!A:C,3,0)</f>
        <v>ул. Металлургов, 12</v>
      </c>
      <c r="I1875" s="4" t="str">
        <f>VLOOKUP(D1875,Товар!A:F,3,0)</f>
        <v>Крекеры воздушные</v>
      </c>
      <c r="J1875" s="4" t="str">
        <f>VLOOKUP(D1875,Товар!A:F,4,0)</f>
        <v>грамм</v>
      </c>
      <c r="K1875" s="4">
        <f>VLOOKUP(D1875,Товар!A:F,5,0)</f>
        <v>200</v>
      </c>
      <c r="L1875" s="4">
        <f>VLOOKUP(D1875,Товар!A:F,6,0)</f>
        <v>60</v>
      </c>
      <c r="M1875" s="4" t="str">
        <f>VLOOKUP(D1875,Товар!A:F,2,0)</f>
        <v>Печенье</v>
      </c>
    </row>
    <row r="1876" spans="1:13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s="2" t="str">
        <f>VLOOKUP(C1876,Магазин!A:C,2,0)</f>
        <v>Заводской</v>
      </c>
      <c r="H1876" s="4" t="str">
        <f>VLOOKUP(C1876,Магазин!A:C,3,0)</f>
        <v>ул. Металлургов, 12</v>
      </c>
      <c r="I1876" s="4" t="str">
        <f>VLOOKUP(D1876,Товар!A:F,3,0)</f>
        <v>Крекеры соленые</v>
      </c>
      <c r="J1876" s="4" t="str">
        <f>VLOOKUP(D1876,Товар!A:F,4,0)</f>
        <v>грамм</v>
      </c>
      <c r="K1876" s="4">
        <f>VLOOKUP(D1876,Товар!A:F,5,0)</f>
        <v>250</v>
      </c>
      <c r="L1876" s="4">
        <f>VLOOKUP(D1876,Товар!A:F,6,0)</f>
        <v>49</v>
      </c>
      <c r="M1876" s="4" t="str">
        <f>VLOOKUP(D1876,Товар!A:F,2,0)</f>
        <v>Печенье</v>
      </c>
    </row>
    <row r="1877" spans="1:13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s="2" t="str">
        <f>VLOOKUP(C1877,Магазин!A:C,2,0)</f>
        <v>Заводской</v>
      </c>
      <c r="H1877" s="4" t="str">
        <f>VLOOKUP(C1877,Магазин!A:C,3,0)</f>
        <v>ул. Металлургов, 12</v>
      </c>
      <c r="I1877" s="4" t="str">
        <f>VLOOKUP(D1877,Товар!A:F,3,0)</f>
        <v>Крендель с корицей</v>
      </c>
      <c r="J1877" s="4" t="str">
        <f>VLOOKUP(D1877,Товар!A:F,4,0)</f>
        <v>грамм</v>
      </c>
      <c r="K1877" s="4">
        <f>VLOOKUP(D1877,Товар!A:F,5,0)</f>
        <v>200</v>
      </c>
      <c r="L1877" s="4">
        <f>VLOOKUP(D1877,Товар!A:F,6,0)</f>
        <v>84</v>
      </c>
      <c r="M1877" s="4" t="str">
        <f>VLOOKUP(D1877,Товар!A:F,2,0)</f>
        <v>Печенье</v>
      </c>
    </row>
    <row r="1878" spans="1:13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s="2" t="str">
        <f>VLOOKUP(C1878,Магазин!A:C,2,0)</f>
        <v>Заводской</v>
      </c>
      <c r="H1878" s="4" t="str">
        <f>VLOOKUP(C1878,Магазин!A:C,3,0)</f>
        <v>ул. Металлургов, 12</v>
      </c>
      <c r="I1878" s="4" t="str">
        <f>VLOOKUP(D1878,Товар!A:F,3,0)</f>
        <v>Крендельки с солью</v>
      </c>
      <c r="J1878" s="4" t="str">
        <f>VLOOKUP(D1878,Товар!A:F,4,0)</f>
        <v>грамм</v>
      </c>
      <c r="K1878" s="4">
        <f>VLOOKUP(D1878,Товар!A:F,5,0)</f>
        <v>100</v>
      </c>
      <c r="L1878" s="4">
        <f>VLOOKUP(D1878,Товар!A:F,6,0)</f>
        <v>39</v>
      </c>
      <c r="M1878" s="4" t="str">
        <f>VLOOKUP(D1878,Товар!A:F,2,0)</f>
        <v>Печенье</v>
      </c>
    </row>
    <row r="1879" spans="1:13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s="2" t="str">
        <f>VLOOKUP(C1879,Магазин!A:C,2,0)</f>
        <v>Заводской</v>
      </c>
      <c r="H1879" s="4" t="str">
        <f>VLOOKUP(C1879,Магазин!A:C,3,0)</f>
        <v>ул. Металлургов, 12</v>
      </c>
      <c r="I1879" s="4" t="str">
        <f>VLOOKUP(D1879,Товар!A:F,3,0)</f>
        <v>Орешки с вареной сгущенкой</v>
      </c>
      <c r="J1879" s="4" t="str">
        <f>VLOOKUP(D1879,Товар!A:F,4,0)</f>
        <v>грамм</v>
      </c>
      <c r="K1879" s="4">
        <f>VLOOKUP(D1879,Товар!A:F,5,0)</f>
        <v>500</v>
      </c>
      <c r="L1879" s="4">
        <f>VLOOKUP(D1879,Товар!A:F,6,0)</f>
        <v>180</v>
      </c>
      <c r="M1879" s="4" t="str">
        <f>VLOOKUP(D1879,Товар!A:F,2,0)</f>
        <v>Печенье</v>
      </c>
    </row>
    <row r="1880" spans="1:13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s="2" t="str">
        <f>VLOOKUP(C1880,Магазин!A:C,2,0)</f>
        <v>Заводской</v>
      </c>
      <c r="H1880" s="4" t="str">
        <f>VLOOKUP(C1880,Магазин!A:C,3,0)</f>
        <v>ул. Металлургов, 12</v>
      </c>
      <c r="I1880" s="4" t="str">
        <f>VLOOKUP(D1880,Товар!A:F,3,0)</f>
        <v>Печенье "Юбилейное"</v>
      </c>
      <c r="J1880" s="4" t="str">
        <f>VLOOKUP(D1880,Товар!A:F,4,0)</f>
        <v>грамм</v>
      </c>
      <c r="K1880" s="4">
        <f>VLOOKUP(D1880,Товар!A:F,5,0)</f>
        <v>120</v>
      </c>
      <c r="L1880" s="4">
        <f>VLOOKUP(D1880,Товар!A:F,6,0)</f>
        <v>60</v>
      </c>
      <c r="M1880" s="4" t="str">
        <f>VLOOKUP(D1880,Товар!A:F,2,0)</f>
        <v>Печенье</v>
      </c>
    </row>
    <row r="1881" spans="1:13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s="2" t="str">
        <f>VLOOKUP(C1881,Магазин!A:C,2,0)</f>
        <v>Заводской</v>
      </c>
      <c r="H1881" s="4" t="str">
        <f>VLOOKUP(C1881,Магазин!A:C,3,0)</f>
        <v>ул. Металлургов, 12</v>
      </c>
      <c r="I1881" s="4" t="str">
        <f>VLOOKUP(D1881,Товар!A:F,3,0)</f>
        <v>Печенье кокосовое</v>
      </c>
      <c r="J1881" s="4" t="str">
        <f>VLOOKUP(D1881,Товар!A:F,4,0)</f>
        <v>грамм</v>
      </c>
      <c r="K1881" s="4">
        <f>VLOOKUP(D1881,Товар!A:F,5,0)</f>
        <v>200</v>
      </c>
      <c r="L1881" s="4">
        <f>VLOOKUP(D1881,Товар!A:F,6,0)</f>
        <v>96</v>
      </c>
      <c r="M1881" s="4" t="str">
        <f>VLOOKUP(D1881,Товар!A:F,2,0)</f>
        <v>Печенье</v>
      </c>
    </row>
    <row r="1882" spans="1:13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s="2" t="str">
        <f>VLOOKUP(C1882,Магазин!A:C,2,0)</f>
        <v>Заводской</v>
      </c>
      <c r="H1882" s="4" t="str">
        <f>VLOOKUP(C1882,Магазин!A:C,3,0)</f>
        <v>ул. Металлургов, 12</v>
      </c>
      <c r="I1882" s="4" t="str">
        <f>VLOOKUP(D1882,Товар!A:F,3,0)</f>
        <v>Печенье миндальное</v>
      </c>
      <c r="J1882" s="4" t="str">
        <f>VLOOKUP(D1882,Товар!A:F,4,0)</f>
        <v>грамм</v>
      </c>
      <c r="K1882" s="4">
        <f>VLOOKUP(D1882,Товар!A:F,5,0)</f>
        <v>200</v>
      </c>
      <c r="L1882" s="4">
        <f>VLOOKUP(D1882,Товар!A:F,6,0)</f>
        <v>250</v>
      </c>
      <c r="M1882" s="4" t="str">
        <f>VLOOKUP(D1882,Товар!A:F,2,0)</f>
        <v>Печенье</v>
      </c>
    </row>
    <row r="1883" spans="1:13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s="2" t="str">
        <f>VLOOKUP(C1883,Магазин!A:C,2,0)</f>
        <v>Заводской</v>
      </c>
      <c r="H1883" s="4" t="str">
        <f>VLOOKUP(C1883,Магазин!A:C,3,0)</f>
        <v>ул. Металлургов, 12</v>
      </c>
      <c r="I1883" s="4" t="str">
        <f>VLOOKUP(D1883,Товар!A:F,3,0)</f>
        <v>Печенье овсяное классическое</v>
      </c>
      <c r="J1883" s="4" t="str">
        <f>VLOOKUP(D1883,Товар!A:F,4,0)</f>
        <v>грамм</v>
      </c>
      <c r="K1883" s="4">
        <f>VLOOKUP(D1883,Товар!A:F,5,0)</f>
        <v>300</v>
      </c>
      <c r="L1883" s="4">
        <f>VLOOKUP(D1883,Товар!A:F,6,0)</f>
        <v>98</v>
      </c>
      <c r="M1883" s="4" t="str">
        <f>VLOOKUP(D1883,Товар!A:F,2,0)</f>
        <v>Печенье</v>
      </c>
    </row>
    <row r="1884" spans="1:13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s="2" t="str">
        <f>VLOOKUP(C1884,Магазин!A:C,2,0)</f>
        <v>Заводской</v>
      </c>
      <c r="H1884" s="4" t="str">
        <f>VLOOKUP(C1884,Магазин!A:C,3,0)</f>
        <v>ул. Металлургов, 12</v>
      </c>
      <c r="I1884" s="4" t="str">
        <f>VLOOKUP(D1884,Товар!A:F,3,0)</f>
        <v>Печенье овсяное с изюмом</v>
      </c>
      <c r="J1884" s="4" t="str">
        <f>VLOOKUP(D1884,Товар!A:F,4,0)</f>
        <v>грамм</v>
      </c>
      <c r="K1884" s="4">
        <f>VLOOKUP(D1884,Товар!A:F,5,0)</f>
        <v>300</v>
      </c>
      <c r="L1884" s="4">
        <f>VLOOKUP(D1884,Товар!A:F,6,0)</f>
        <v>114</v>
      </c>
      <c r="M1884" s="4" t="str">
        <f>VLOOKUP(D1884,Товар!A:F,2,0)</f>
        <v>Печенье</v>
      </c>
    </row>
    <row r="1885" spans="1:13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s="2" t="str">
        <f>VLOOKUP(C1885,Магазин!A:C,2,0)</f>
        <v>Заводской</v>
      </c>
      <c r="H1885" s="4" t="str">
        <f>VLOOKUP(C1885,Магазин!A:C,3,0)</f>
        <v>ул. Металлургов, 12</v>
      </c>
      <c r="I1885" s="4" t="str">
        <f>VLOOKUP(D1885,Товар!A:F,3,0)</f>
        <v>Печенье овсяное с шоколадом</v>
      </c>
      <c r="J1885" s="4" t="str">
        <f>VLOOKUP(D1885,Товар!A:F,4,0)</f>
        <v>грамм</v>
      </c>
      <c r="K1885" s="4">
        <f>VLOOKUP(D1885,Товар!A:F,5,0)</f>
        <v>300</v>
      </c>
      <c r="L1885" s="4">
        <f>VLOOKUP(D1885,Товар!A:F,6,0)</f>
        <v>120</v>
      </c>
      <c r="M1885" s="4" t="str">
        <f>VLOOKUP(D1885,Товар!A:F,2,0)</f>
        <v>Печенье</v>
      </c>
    </row>
    <row r="1886" spans="1:13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s="2" t="str">
        <f>VLOOKUP(C1886,Магазин!A:C,2,0)</f>
        <v>Заводской</v>
      </c>
      <c r="H1886" s="4" t="str">
        <f>VLOOKUP(C1886,Магазин!A:C,3,0)</f>
        <v>ул. Металлургов, 12</v>
      </c>
      <c r="I1886" s="4" t="str">
        <f>VLOOKUP(D1886,Товар!A:F,3,0)</f>
        <v>Печенье постное</v>
      </c>
      <c r="J1886" s="4" t="str">
        <f>VLOOKUP(D1886,Товар!A:F,4,0)</f>
        <v>грамм</v>
      </c>
      <c r="K1886" s="4">
        <f>VLOOKUP(D1886,Товар!A:F,5,0)</f>
        <v>250</v>
      </c>
      <c r="L1886" s="4">
        <f>VLOOKUP(D1886,Товар!A:F,6,0)</f>
        <v>72</v>
      </c>
      <c r="M1886" s="4" t="str">
        <f>VLOOKUP(D1886,Товар!A:F,2,0)</f>
        <v>Печенье</v>
      </c>
    </row>
    <row r="1887" spans="1:13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s="2" t="str">
        <f>VLOOKUP(C1887,Магазин!A:C,2,0)</f>
        <v>Заводской</v>
      </c>
      <c r="H1887" s="4" t="str">
        <f>VLOOKUP(C1887,Магазин!A:C,3,0)</f>
        <v>ул. Металлургов, 12</v>
      </c>
      <c r="I1887" s="4" t="str">
        <f>VLOOKUP(D1887,Товар!A:F,3,0)</f>
        <v>Печенье с клубничной начинкой</v>
      </c>
      <c r="J1887" s="4" t="str">
        <f>VLOOKUP(D1887,Товар!A:F,4,0)</f>
        <v>грамм</v>
      </c>
      <c r="K1887" s="4">
        <f>VLOOKUP(D1887,Товар!A:F,5,0)</f>
        <v>250</v>
      </c>
      <c r="L1887" s="4">
        <f>VLOOKUP(D1887,Товар!A:F,6,0)</f>
        <v>129</v>
      </c>
      <c r="M1887" s="4" t="str">
        <f>VLOOKUP(D1887,Товар!A:F,2,0)</f>
        <v>Печенье</v>
      </c>
    </row>
    <row r="1888" spans="1:13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s="2" t="str">
        <f>VLOOKUP(C1888,Магазин!A:C,2,0)</f>
        <v>Заводской</v>
      </c>
      <c r="H1888" s="4" t="str">
        <f>VLOOKUP(C1888,Магазин!A:C,3,0)</f>
        <v>ул. Металлургов, 12</v>
      </c>
      <c r="I1888" s="4" t="str">
        <f>VLOOKUP(D1888,Товар!A:F,3,0)</f>
        <v>Печенье с лимонной начинкой</v>
      </c>
      <c r="J1888" s="4" t="str">
        <f>VLOOKUP(D1888,Товар!A:F,4,0)</f>
        <v>грамм</v>
      </c>
      <c r="K1888" s="4">
        <f>VLOOKUP(D1888,Товар!A:F,5,0)</f>
        <v>250</v>
      </c>
      <c r="L1888" s="4">
        <f>VLOOKUP(D1888,Товар!A:F,6,0)</f>
        <v>129</v>
      </c>
      <c r="M1888" s="4" t="str">
        <f>VLOOKUP(D1888,Товар!A:F,2,0)</f>
        <v>Печенье</v>
      </c>
    </row>
    <row r="1889" spans="1:13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s="2" t="str">
        <f>VLOOKUP(C1889,Магазин!A:C,2,0)</f>
        <v>Заводской</v>
      </c>
      <c r="H1889" s="4" t="str">
        <f>VLOOKUP(C1889,Магазин!A:C,3,0)</f>
        <v>ул. Металлургов, 12</v>
      </c>
      <c r="I1889" s="4" t="str">
        <f>VLOOKUP(D1889,Товар!A:F,3,0)</f>
        <v>Печенье с маковой начинкой</v>
      </c>
      <c r="J1889" s="4" t="str">
        <f>VLOOKUP(D1889,Товар!A:F,4,0)</f>
        <v>грамм</v>
      </c>
      <c r="K1889" s="4">
        <f>VLOOKUP(D1889,Товар!A:F,5,0)</f>
        <v>200</v>
      </c>
      <c r="L1889" s="4">
        <f>VLOOKUP(D1889,Товар!A:F,6,0)</f>
        <v>120</v>
      </c>
      <c r="M1889" s="4" t="str">
        <f>VLOOKUP(D1889,Товар!A:F,2,0)</f>
        <v>Печенье</v>
      </c>
    </row>
    <row r="1890" spans="1:13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s="2" t="str">
        <f>VLOOKUP(C1890,Магазин!A:C,2,0)</f>
        <v>Заводской</v>
      </c>
      <c r="H1890" s="4" t="str">
        <f>VLOOKUP(C1890,Магазин!A:C,3,0)</f>
        <v>ул. Металлургов, 12</v>
      </c>
      <c r="I1890" s="4" t="str">
        <f>VLOOKUP(D1890,Товар!A:F,3,0)</f>
        <v>Печенье сахарное для тирамису</v>
      </c>
      <c r="J1890" s="4" t="str">
        <f>VLOOKUP(D1890,Товар!A:F,4,0)</f>
        <v>грамм</v>
      </c>
      <c r="K1890" s="4">
        <f>VLOOKUP(D1890,Товар!A:F,5,0)</f>
        <v>400</v>
      </c>
      <c r="L1890" s="4">
        <f>VLOOKUP(D1890,Товар!A:F,6,0)</f>
        <v>240</v>
      </c>
      <c r="M1890" s="4" t="str">
        <f>VLOOKUP(D1890,Товар!A:F,2,0)</f>
        <v>Печенье</v>
      </c>
    </row>
    <row r="1891" spans="1:13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s="2" t="str">
        <f>VLOOKUP(C1891,Магазин!A:C,2,0)</f>
        <v>Заводской</v>
      </c>
      <c r="H1891" s="4" t="str">
        <f>VLOOKUP(C1891,Магазин!A:C,3,0)</f>
        <v>ул. Металлургов, 12</v>
      </c>
      <c r="I1891" s="4" t="str">
        <f>VLOOKUP(D1891,Товар!A:F,3,0)</f>
        <v>Печенье сдобное апельсин</v>
      </c>
      <c r="J1891" s="4" t="str">
        <f>VLOOKUP(D1891,Товар!A:F,4,0)</f>
        <v>грамм</v>
      </c>
      <c r="K1891" s="4">
        <f>VLOOKUP(D1891,Товар!A:F,5,0)</f>
        <v>300</v>
      </c>
      <c r="L1891" s="4">
        <f>VLOOKUP(D1891,Товар!A:F,6,0)</f>
        <v>108</v>
      </c>
      <c r="M1891" s="4" t="str">
        <f>VLOOKUP(D1891,Товар!A:F,2,0)</f>
        <v>Печенье</v>
      </c>
    </row>
    <row r="1892" spans="1:13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s="2" t="str">
        <f>VLOOKUP(C1892,Магазин!A:C,2,0)</f>
        <v>Заводской</v>
      </c>
      <c r="H1892" s="4" t="str">
        <f>VLOOKUP(C1892,Магазин!A:C,3,0)</f>
        <v>ул. Металлургов, 12</v>
      </c>
      <c r="I1892" s="4" t="str">
        <f>VLOOKUP(D1892,Товар!A:F,3,0)</f>
        <v>Печенье сдобное вишня</v>
      </c>
      <c r="J1892" s="4" t="str">
        <f>VLOOKUP(D1892,Товар!A:F,4,0)</f>
        <v>грамм</v>
      </c>
      <c r="K1892" s="4">
        <f>VLOOKUP(D1892,Товар!A:F,5,0)</f>
        <v>300</v>
      </c>
      <c r="L1892" s="4">
        <f>VLOOKUP(D1892,Товар!A:F,6,0)</f>
        <v>120</v>
      </c>
      <c r="M1892" s="4" t="str">
        <f>VLOOKUP(D1892,Товар!A:F,2,0)</f>
        <v>Печенье</v>
      </c>
    </row>
    <row r="1893" spans="1:13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s="2" t="str">
        <f>VLOOKUP(C1893,Магазин!A:C,2,0)</f>
        <v>Заводской</v>
      </c>
      <c r="H1893" s="4" t="str">
        <f>VLOOKUP(C1893,Магазин!A:C,3,0)</f>
        <v>ул. Металлургов, 12</v>
      </c>
      <c r="I1893" s="4" t="str">
        <f>VLOOKUP(D1893,Товар!A:F,3,0)</f>
        <v>Пряник большой сувенирный</v>
      </c>
      <c r="J1893" s="4" t="str">
        <f>VLOOKUP(D1893,Товар!A:F,4,0)</f>
        <v>шт</v>
      </c>
      <c r="K1893" s="4">
        <f>VLOOKUP(D1893,Товар!A:F,5,0)</f>
        <v>1</v>
      </c>
      <c r="L1893" s="4">
        <f>VLOOKUP(D1893,Товар!A:F,6,0)</f>
        <v>180</v>
      </c>
      <c r="M1893" s="4" t="str">
        <f>VLOOKUP(D1893,Товар!A:F,2,0)</f>
        <v>Печенье</v>
      </c>
    </row>
    <row r="1894" spans="1:13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s="2" t="str">
        <f>VLOOKUP(C1894,Магазин!A:C,2,0)</f>
        <v>Заводской</v>
      </c>
      <c r="H1894" s="4" t="str">
        <f>VLOOKUP(C1894,Магазин!A:C,3,0)</f>
        <v>ул. Металлургов, 12</v>
      </c>
      <c r="I1894" s="4" t="str">
        <f>VLOOKUP(D1894,Товар!A:F,3,0)</f>
        <v>Пряник тульский с начинкой</v>
      </c>
      <c r="J1894" s="4" t="str">
        <f>VLOOKUP(D1894,Товар!A:F,4,0)</f>
        <v>шт</v>
      </c>
      <c r="K1894" s="4">
        <f>VLOOKUP(D1894,Товар!A:F,5,0)</f>
        <v>1</v>
      </c>
      <c r="L1894" s="4">
        <f>VLOOKUP(D1894,Товар!A:F,6,0)</f>
        <v>48</v>
      </c>
      <c r="M1894" s="4" t="str">
        <f>VLOOKUP(D1894,Товар!A:F,2,0)</f>
        <v>Печенье</v>
      </c>
    </row>
    <row r="1895" spans="1:13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s="2" t="str">
        <f>VLOOKUP(C1895,Магазин!A:C,2,0)</f>
        <v>Заводской</v>
      </c>
      <c r="H1895" s="4" t="str">
        <f>VLOOKUP(C1895,Магазин!A:C,3,0)</f>
        <v>ул. Металлургов, 12</v>
      </c>
      <c r="I1895" s="4" t="str">
        <f>VLOOKUP(D1895,Товар!A:F,3,0)</f>
        <v>Пряники имбирные</v>
      </c>
      <c r="J1895" s="4" t="str">
        <f>VLOOKUP(D1895,Товар!A:F,4,0)</f>
        <v>грамм</v>
      </c>
      <c r="K1895" s="4">
        <f>VLOOKUP(D1895,Товар!A:F,5,0)</f>
        <v>500</v>
      </c>
      <c r="L1895" s="4">
        <f>VLOOKUP(D1895,Товар!A:F,6,0)</f>
        <v>96</v>
      </c>
      <c r="M1895" s="4" t="str">
        <f>VLOOKUP(D1895,Товар!A:F,2,0)</f>
        <v>Печенье</v>
      </c>
    </row>
    <row r="1896" spans="1:13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s="2" t="str">
        <f>VLOOKUP(C1896,Магазин!A:C,2,0)</f>
        <v>Заводской</v>
      </c>
      <c r="H1896" s="4" t="str">
        <f>VLOOKUP(C1896,Магазин!A:C,3,0)</f>
        <v>ул. Металлургов, 12</v>
      </c>
      <c r="I1896" s="4" t="str">
        <f>VLOOKUP(D1896,Товар!A:F,3,0)</f>
        <v>Пряники мятные</v>
      </c>
      <c r="J1896" s="4" t="str">
        <f>VLOOKUP(D1896,Товар!A:F,4,0)</f>
        <v>грамм</v>
      </c>
      <c r="K1896" s="4">
        <f>VLOOKUP(D1896,Товар!A:F,5,0)</f>
        <v>500</v>
      </c>
      <c r="L1896" s="4">
        <f>VLOOKUP(D1896,Товар!A:F,6,0)</f>
        <v>96</v>
      </c>
      <c r="M1896" s="4" t="str">
        <f>VLOOKUP(D1896,Товар!A:F,2,0)</f>
        <v>Печенье</v>
      </c>
    </row>
    <row r="1897" spans="1:13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s="2" t="str">
        <f>VLOOKUP(C1897,Магазин!A:C,2,0)</f>
        <v>Заводской</v>
      </c>
      <c r="H1897" s="4" t="str">
        <f>VLOOKUP(C1897,Магазин!A:C,3,0)</f>
        <v>ул. Металлургов, 12</v>
      </c>
      <c r="I1897" s="4" t="str">
        <f>VLOOKUP(D1897,Товар!A:F,3,0)</f>
        <v>Пряники шоколадные</v>
      </c>
      <c r="J1897" s="4" t="str">
        <f>VLOOKUP(D1897,Товар!A:F,4,0)</f>
        <v>грамм</v>
      </c>
      <c r="K1897" s="4">
        <f>VLOOKUP(D1897,Товар!A:F,5,0)</f>
        <v>500</v>
      </c>
      <c r="L1897" s="4">
        <f>VLOOKUP(D1897,Товар!A:F,6,0)</f>
        <v>99</v>
      </c>
      <c r="M1897" s="4" t="str">
        <f>VLOOKUP(D1897,Товар!A:F,2,0)</f>
        <v>Печенье</v>
      </c>
    </row>
    <row r="1898" spans="1:13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s="2" t="str">
        <f>VLOOKUP(C1898,Магазин!A:C,2,0)</f>
        <v>Прибрежный</v>
      </c>
      <c r="H1898" s="4" t="str">
        <f>VLOOKUP(C1898,Магазин!A:C,3,0)</f>
        <v>Луговая, 21</v>
      </c>
      <c r="I1898" s="4" t="str">
        <f>VLOOKUP(D1898,Товар!A:F,3,0)</f>
        <v>Галеты для завтрака</v>
      </c>
      <c r="J1898" s="4" t="str">
        <f>VLOOKUP(D1898,Товар!A:F,4,0)</f>
        <v>грамм</v>
      </c>
      <c r="K1898" s="4">
        <f>VLOOKUP(D1898,Товар!A:F,5,0)</f>
        <v>200</v>
      </c>
      <c r="L1898" s="4">
        <f>VLOOKUP(D1898,Товар!A:F,6,0)</f>
        <v>60</v>
      </c>
      <c r="M1898" s="4" t="str">
        <f>VLOOKUP(D1898,Товар!A:F,2,0)</f>
        <v>Печенье</v>
      </c>
    </row>
    <row r="1899" spans="1:13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s="2" t="str">
        <f>VLOOKUP(C1899,Магазин!A:C,2,0)</f>
        <v>Прибрежный</v>
      </c>
      <c r="H1899" s="4" t="str">
        <f>VLOOKUP(C1899,Магазин!A:C,3,0)</f>
        <v>Луговая, 21</v>
      </c>
      <c r="I1899" s="4" t="str">
        <f>VLOOKUP(D1899,Товар!A:F,3,0)</f>
        <v>Крекеры воздушные</v>
      </c>
      <c r="J1899" s="4" t="str">
        <f>VLOOKUP(D1899,Товар!A:F,4,0)</f>
        <v>грамм</v>
      </c>
      <c r="K1899" s="4">
        <f>VLOOKUP(D1899,Товар!A:F,5,0)</f>
        <v>200</v>
      </c>
      <c r="L1899" s="4">
        <f>VLOOKUP(D1899,Товар!A:F,6,0)</f>
        <v>60</v>
      </c>
      <c r="M1899" s="4" t="str">
        <f>VLOOKUP(D1899,Товар!A:F,2,0)</f>
        <v>Печенье</v>
      </c>
    </row>
    <row r="1900" spans="1:13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s="2" t="str">
        <f>VLOOKUP(C1900,Магазин!A:C,2,0)</f>
        <v>Прибрежный</v>
      </c>
      <c r="H1900" s="4" t="str">
        <f>VLOOKUP(C1900,Магазин!A:C,3,0)</f>
        <v>Луговая, 21</v>
      </c>
      <c r="I1900" s="4" t="str">
        <f>VLOOKUP(D1900,Товар!A:F,3,0)</f>
        <v>Крекеры соленые</v>
      </c>
      <c r="J1900" s="4" t="str">
        <f>VLOOKUP(D1900,Товар!A:F,4,0)</f>
        <v>грамм</v>
      </c>
      <c r="K1900" s="4">
        <f>VLOOKUP(D1900,Товар!A:F,5,0)</f>
        <v>250</v>
      </c>
      <c r="L1900" s="4">
        <f>VLOOKUP(D1900,Товар!A:F,6,0)</f>
        <v>49</v>
      </c>
      <c r="M1900" s="4" t="str">
        <f>VLOOKUP(D1900,Товар!A:F,2,0)</f>
        <v>Печенье</v>
      </c>
    </row>
    <row r="1901" spans="1:13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s="2" t="str">
        <f>VLOOKUP(C1901,Магазин!A:C,2,0)</f>
        <v>Прибрежный</v>
      </c>
      <c r="H1901" s="4" t="str">
        <f>VLOOKUP(C1901,Магазин!A:C,3,0)</f>
        <v>Луговая, 21</v>
      </c>
      <c r="I1901" s="4" t="str">
        <f>VLOOKUP(D1901,Товар!A:F,3,0)</f>
        <v>Крендель с корицей</v>
      </c>
      <c r="J1901" s="4" t="str">
        <f>VLOOKUP(D1901,Товар!A:F,4,0)</f>
        <v>грамм</v>
      </c>
      <c r="K1901" s="4">
        <f>VLOOKUP(D1901,Товар!A:F,5,0)</f>
        <v>200</v>
      </c>
      <c r="L1901" s="4">
        <f>VLOOKUP(D1901,Товар!A:F,6,0)</f>
        <v>84</v>
      </c>
      <c r="M1901" s="4" t="str">
        <f>VLOOKUP(D1901,Товар!A:F,2,0)</f>
        <v>Печенье</v>
      </c>
    </row>
    <row r="1902" spans="1:13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s="2" t="str">
        <f>VLOOKUP(C1902,Магазин!A:C,2,0)</f>
        <v>Прибрежный</v>
      </c>
      <c r="H1902" s="4" t="str">
        <f>VLOOKUP(C1902,Магазин!A:C,3,0)</f>
        <v>Луговая, 21</v>
      </c>
      <c r="I1902" s="4" t="str">
        <f>VLOOKUP(D1902,Товар!A:F,3,0)</f>
        <v>Крендельки с солью</v>
      </c>
      <c r="J1902" s="4" t="str">
        <f>VLOOKUP(D1902,Товар!A:F,4,0)</f>
        <v>грамм</v>
      </c>
      <c r="K1902" s="4">
        <f>VLOOKUP(D1902,Товар!A:F,5,0)</f>
        <v>100</v>
      </c>
      <c r="L1902" s="4">
        <f>VLOOKUP(D1902,Товар!A:F,6,0)</f>
        <v>39</v>
      </c>
      <c r="M1902" s="4" t="str">
        <f>VLOOKUP(D1902,Товар!A:F,2,0)</f>
        <v>Печенье</v>
      </c>
    </row>
    <row r="1903" spans="1:13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s="2" t="str">
        <f>VLOOKUP(C1903,Магазин!A:C,2,0)</f>
        <v>Прибрежный</v>
      </c>
      <c r="H1903" s="4" t="str">
        <f>VLOOKUP(C1903,Магазин!A:C,3,0)</f>
        <v>Луговая, 21</v>
      </c>
      <c r="I1903" s="4" t="str">
        <f>VLOOKUP(D1903,Товар!A:F,3,0)</f>
        <v>Орешки с вареной сгущенкой</v>
      </c>
      <c r="J1903" s="4" t="str">
        <f>VLOOKUP(D1903,Товар!A:F,4,0)</f>
        <v>грамм</v>
      </c>
      <c r="K1903" s="4">
        <f>VLOOKUP(D1903,Товар!A:F,5,0)</f>
        <v>500</v>
      </c>
      <c r="L1903" s="4">
        <f>VLOOKUP(D1903,Товар!A:F,6,0)</f>
        <v>180</v>
      </c>
      <c r="M1903" s="4" t="str">
        <f>VLOOKUP(D1903,Товар!A:F,2,0)</f>
        <v>Печенье</v>
      </c>
    </row>
    <row r="1904" spans="1:13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s="2" t="str">
        <f>VLOOKUP(C1904,Магазин!A:C,2,0)</f>
        <v>Прибрежный</v>
      </c>
      <c r="H1904" s="4" t="str">
        <f>VLOOKUP(C1904,Магазин!A:C,3,0)</f>
        <v>Луговая, 21</v>
      </c>
      <c r="I1904" s="4" t="str">
        <f>VLOOKUP(D1904,Товар!A:F,3,0)</f>
        <v>Печенье "Юбилейное"</v>
      </c>
      <c r="J1904" s="4" t="str">
        <f>VLOOKUP(D1904,Товар!A:F,4,0)</f>
        <v>грамм</v>
      </c>
      <c r="K1904" s="4">
        <f>VLOOKUP(D1904,Товар!A:F,5,0)</f>
        <v>120</v>
      </c>
      <c r="L1904" s="4">
        <f>VLOOKUP(D1904,Товар!A:F,6,0)</f>
        <v>60</v>
      </c>
      <c r="M1904" s="4" t="str">
        <f>VLOOKUP(D1904,Товар!A:F,2,0)</f>
        <v>Печенье</v>
      </c>
    </row>
    <row r="1905" spans="1:13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s="2" t="str">
        <f>VLOOKUP(C1905,Магазин!A:C,2,0)</f>
        <v>Прибрежный</v>
      </c>
      <c r="H1905" s="4" t="str">
        <f>VLOOKUP(C1905,Магазин!A:C,3,0)</f>
        <v>Луговая, 21</v>
      </c>
      <c r="I1905" s="4" t="str">
        <f>VLOOKUP(D1905,Товар!A:F,3,0)</f>
        <v>Печенье кокосовое</v>
      </c>
      <c r="J1905" s="4" t="str">
        <f>VLOOKUP(D1905,Товар!A:F,4,0)</f>
        <v>грамм</v>
      </c>
      <c r="K1905" s="4">
        <f>VLOOKUP(D1905,Товар!A:F,5,0)</f>
        <v>200</v>
      </c>
      <c r="L1905" s="4">
        <f>VLOOKUP(D1905,Товар!A:F,6,0)</f>
        <v>96</v>
      </c>
      <c r="M1905" s="4" t="str">
        <f>VLOOKUP(D1905,Товар!A:F,2,0)</f>
        <v>Печенье</v>
      </c>
    </row>
    <row r="1906" spans="1:13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s="2" t="str">
        <f>VLOOKUP(C1906,Магазин!A:C,2,0)</f>
        <v>Прибрежный</v>
      </c>
      <c r="H1906" s="4" t="str">
        <f>VLOOKUP(C1906,Магазин!A:C,3,0)</f>
        <v>Луговая, 21</v>
      </c>
      <c r="I1906" s="4" t="str">
        <f>VLOOKUP(D1906,Товар!A:F,3,0)</f>
        <v>Печенье миндальное</v>
      </c>
      <c r="J1906" s="4" t="str">
        <f>VLOOKUP(D1906,Товар!A:F,4,0)</f>
        <v>грамм</v>
      </c>
      <c r="K1906" s="4">
        <f>VLOOKUP(D1906,Товар!A:F,5,0)</f>
        <v>200</v>
      </c>
      <c r="L1906" s="4">
        <f>VLOOKUP(D1906,Товар!A:F,6,0)</f>
        <v>250</v>
      </c>
      <c r="M1906" s="4" t="str">
        <f>VLOOKUP(D1906,Товар!A:F,2,0)</f>
        <v>Печенье</v>
      </c>
    </row>
    <row r="1907" spans="1:13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s="2" t="str">
        <f>VLOOKUP(C1907,Магазин!A:C,2,0)</f>
        <v>Прибрежный</v>
      </c>
      <c r="H1907" s="4" t="str">
        <f>VLOOKUP(C1907,Магазин!A:C,3,0)</f>
        <v>Луговая, 21</v>
      </c>
      <c r="I1907" s="4" t="str">
        <f>VLOOKUP(D1907,Товар!A:F,3,0)</f>
        <v>Печенье овсяное классическое</v>
      </c>
      <c r="J1907" s="4" t="str">
        <f>VLOOKUP(D1907,Товар!A:F,4,0)</f>
        <v>грамм</v>
      </c>
      <c r="K1907" s="4">
        <f>VLOOKUP(D1907,Товар!A:F,5,0)</f>
        <v>300</v>
      </c>
      <c r="L1907" s="4">
        <f>VLOOKUP(D1907,Товар!A:F,6,0)</f>
        <v>98</v>
      </c>
      <c r="M1907" s="4" t="str">
        <f>VLOOKUP(D1907,Товар!A:F,2,0)</f>
        <v>Печенье</v>
      </c>
    </row>
    <row r="1908" spans="1:13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s="2" t="str">
        <f>VLOOKUP(C1908,Магазин!A:C,2,0)</f>
        <v>Прибрежный</v>
      </c>
      <c r="H1908" s="4" t="str">
        <f>VLOOKUP(C1908,Магазин!A:C,3,0)</f>
        <v>Луговая, 21</v>
      </c>
      <c r="I1908" s="4" t="str">
        <f>VLOOKUP(D1908,Товар!A:F,3,0)</f>
        <v>Печенье овсяное с изюмом</v>
      </c>
      <c r="J1908" s="4" t="str">
        <f>VLOOKUP(D1908,Товар!A:F,4,0)</f>
        <v>грамм</v>
      </c>
      <c r="K1908" s="4">
        <f>VLOOKUP(D1908,Товар!A:F,5,0)</f>
        <v>300</v>
      </c>
      <c r="L1908" s="4">
        <f>VLOOKUP(D1908,Товар!A:F,6,0)</f>
        <v>114</v>
      </c>
      <c r="M1908" s="4" t="str">
        <f>VLOOKUP(D1908,Товар!A:F,2,0)</f>
        <v>Печенье</v>
      </c>
    </row>
    <row r="1909" spans="1:13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s="2" t="str">
        <f>VLOOKUP(C1909,Магазин!A:C,2,0)</f>
        <v>Прибрежный</v>
      </c>
      <c r="H1909" s="4" t="str">
        <f>VLOOKUP(C1909,Магазин!A:C,3,0)</f>
        <v>Луговая, 21</v>
      </c>
      <c r="I1909" s="4" t="str">
        <f>VLOOKUP(D1909,Товар!A:F,3,0)</f>
        <v>Печенье овсяное с шоколадом</v>
      </c>
      <c r="J1909" s="4" t="str">
        <f>VLOOKUP(D1909,Товар!A:F,4,0)</f>
        <v>грамм</v>
      </c>
      <c r="K1909" s="4">
        <f>VLOOKUP(D1909,Товар!A:F,5,0)</f>
        <v>300</v>
      </c>
      <c r="L1909" s="4">
        <f>VLOOKUP(D1909,Товар!A:F,6,0)</f>
        <v>120</v>
      </c>
      <c r="M1909" s="4" t="str">
        <f>VLOOKUP(D1909,Товар!A:F,2,0)</f>
        <v>Печенье</v>
      </c>
    </row>
    <row r="1910" spans="1:13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s="2" t="str">
        <f>VLOOKUP(C1910,Магазин!A:C,2,0)</f>
        <v>Прибрежный</v>
      </c>
      <c r="H1910" s="4" t="str">
        <f>VLOOKUP(C1910,Магазин!A:C,3,0)</f>
        <v>Луговая, 21</v>
      </c>
      <c r="I1910" s="4" t="str">
        <f>VLOOKUP(D1910,Товар!A:F,3,0)</f>
        <v>Печенье постное</v>
      </c>
      <c r="J1910" s="4" t="str">
        <f>VLOOKUP(D1910,Товар!A:F,4,0)</f>
        <v>грамм</v>
      </c>
      <c r="K1910" s="4">
        <f>VLOOKUP(D1910,Товар!A:F,5,0)</f>
        <v>250</v>
      </c>
      <c r="L1910" s="4">
        <f>VLOOKUP(D1910,Товар!A:F,6,0)</f>
        <v>72</v>
      </c>
      <c r="M1910" s="4" t="str">
        <f>VLOOKUP(D1910,Товар!A:F,2,0)</f>
        <v>Печенье</v>
      </c>
    </row>
    <row r="1911" spans="1:13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s="2" t="str">
        <f>VLOOKUP(C1911,Магазин!A:C,2,0)</f>
        <v>Прибрежный</v>
      </c>
      <c r="H1911" s="4" t="str">
        <f>VLOOKUP(C1911,Магазин!A:C,3,0)</f>
        <v>Луговая, 21</v>
      </c>
      <c r="I1911" s="4" t="str">
        <f>VLOOKUP(D1911,Товар!A:F,3,0)</f>
        <v>Печенье с клубничной начинкой</v>
      </c>
      <c r="J1911" s="4" t="str">
        <f>VLOOKUP(D1911,Товар!A:F,4,0)</f>
        <v>грамм</v>
      </c>
      <c r="K1911" s="4">
        <f>VLOOKUP(D1911,Товар!A:F,5,0)</f>
        <v>250</v>
      </c>
      <c r="L1911" s="4">
        <f>VLOOKUP(D1911,Товар!A:F,6,0)</f>
        <v>129</v>
      </c>
      <c r="M1911" s="4" t="str">
        <f>VLOOKUP(D1911,Товар!A:F,2,0)</f>
        <v>Печенье</v>
      </c>
    </row>
    <row r="1912" spans="1:13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s="2" t="str">
        <f>VLOOKUP(C1912,Магазин!A:C,2,0)</f>
        <v>Прибрежный</v>
      </c>
      <c r="H1912" s="4" t="str">
        <f>VLOOKUP(C1912,Магазин!A:C,3,0)</f>
        <v>Луговая, 21</v>
      </c>
      <c r="I1912" s="4" t="str">
        <f>VLOOKUP(D1912,Товар!A:F,3,0)</f>
        <v>Печенье с лимонной начинкой</v>
      </c>
      <c r="J1912" s="4" t="str">
        <f>VLOOKUP(D1912,Товар!A:F,4,0)</f>
        <v>грамм</v>
      </c>
      <c r="K1912" s="4">
        <f>VLOOKUP(D1912,Товар!A:F,5,0)</f>
        <v>250</v>
      </c>
      <c r="L1912" s="4">
        <f>VLOOKUP(D1912,Товар!A:F,6,0)</f>
        <v>129</v>
      </c>
      <c r="M1912" s="4" t="str">
        <f>VLOOKUP(D1912,Товар!A:F,2,0)</f>
        <v>Печенье</v>
      </c>
    </row>
    <row r="1913" spans="1:13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s="2" t="str">
        <f>VLOOKUP(C1913,Магазин!A:C,2,0)</f>
        <v>Прибрежный</v>
      </c>
      <c r="H1913" s="4" t="str">
        <f>VLOOKUP(C1913,Магазин!A:C,3,0)</f>
        <v>Луговая, 21</v>
      </c>
      <c r="I1913" s="4" t="str">
        <f>VLOOKUP(D1913,Товар!A:F,3,0)</f>
        <v>Печенье с маковой начинкой</v>
      </c>
      <c r="J1913" s="4" t="str">
        <f>VLOOKUP(D1913,Товар!A:F,4,0)</f>
        <v>грамм</v>
      </c>
      <c r="K1913" s="4">
        <f>VLOOKUP(D1913,Товар!A:F,5,0)</f>
        <v>200</v>
      </c>
      <c r="L1913" s="4">
        <f>VLOOKUP(D1913,Товар!A:F,6,0)</f>
        <v>120</v>
      </c>
      <c r="M1913" s="4" t="str">
        <f>VLOOKUP(D1913,Товар!A:F,2,0)</f>
        <v>Печенье</v>
      </c>
    </row>
    <row r="1914" spans="1:13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s="2" t="str">
        <f>VLOOKUP(C1914,Магазин!A:C,2,0)</f>
        <v>Прибрежный</v>
      </c>
      <c r="H1914" s="4" t="str">
        <f>VLOOKUP(C1914,Магазин!A:C,3,0)</f>
        <v>Луговая, 21</v>
      </c>
      <c r="I1914" s="4" t="str">
        <f>VLOOKUP(D1914,Товар!A:F,3,0)</f>
        <v>Печенье сахарное для тирамису</v>
      </c>
      <c r="J1914" s="4" t="str">
        <f>VLOOKUP(D1914,Товар!A:F,4,0)</f>
        <v>грамм</v>
      </c>
      <c r="K1914" s="4">
        <f>VLOOKUP(D1914,Товар!A:F,5,0)</f>
        <v>400</v>
      </c>
      <c r="L1914" s="4">
        <f>VLOOKUP(D1914,Товар!A:F,6,0)</f>
        <v>240</v>
      </c>
      <c r="M1914" s="4" t="str">
        <f>VLOOKUP(D1914,Товар!A:F,2,0)</f>
        <v>Печенье</v>
      </c>
    </row>
    <row r="1915" spans="1:13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s="2" t="str">
        <f>VLOOKUP(C1915,Магазин!A:C,2,0)</f>
        <v>Прибрежный</v>
      </c>
      <c r="H1915" s="4" t="str">
        <f>VLOOKUP(C1915,Магазин!A:C,3,0)</f>
        <v>Луговая, 21</v>
      </c>
      <c r="I1915" s="4" t="str">
        <f>VLOOKUP(D1915,Товар!A:F,3,0)</f>
        <v>Печенье сдобное апельсин</v>
      </c>
      <c r="J1915" s="4" t="str">
        <f>VLOOKUP(D1915,Товар!A:F,4,0)</f>
        <v>грамм</v>
      </c>
      <c r="K1915" s="4">
        <f>VLOOKUP(D1915,Товар!A:F,5,0)</f>
        <v>300</v>
      </c>
      <c r="L1915" s="4">
        <f>VLOOKUP(D1915,Товар!A:F,6,0)</f>
        <v>108</v>
      </c>
      <c r="M1915" s="4" t="str">
        <f>VLOOKUP(D1915,Товар!A:F,2,0)</f>
        <v>Печенье</v>
      </c>
    </row>
    <row r="1916" spans="1:13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s="2" t="str">
        <f>VLOOKUP(C1916,Магазин!A:C,2,0)</f>
        <v>Прибрежный</v>
      </c>
      <c r="H1916" s="4" t="str">
        <f>VLOOKUP(C1916,Магазин!A:C,3,0)</f>
        <v>Луговая, 21</v>
      </c>
      <c r="I1916" s="4" t="str">
        <f>VLOOKUP(D1916,Товар!A:F,3,0)</f>
        <v>Печенье сдобное вишня</v>
      </c>
      <c r="J1916" s="4" t="str">
        <f>VLOOKUP(D1916,Товар!A:F,4,0)</f>
        <v>грамм</v>
      </c>
      <c r="K1916" s="4">
        <f>VLOOKUP(D1916,Товар!A:F,5,0)</f>
        <v>300</v>
      </c>
      <c r="L1916" s="4">
        <f>VLOOKUP(D1916,Товар!A:F,6,0)</f>
        <v>120</v>
      </c>
      <c r="M1916" s="4" t="str">
        <f>VLOOKUP(D1916,Товар!A:F,2,0)</f>
        <v>Печенье</v>
      </c>
    </row>
    <row r="1917" spans="1:13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s="2" t="str">
        <f>VLOOKUP(C1917,Магазин!A:C,2,0)</f>
        <v>Прибрежный</v>
      </c>
      <c r="H1917" s="4" t="str">
        <f>VLOOKUP(C1917,Магазин!A:C,3,0)</f>
        <v>Луговая, 21</v>
      </c>
      <c r="I1917" s="4" t="str">
        <f>VLOOKUP(D1917,Товар!A:F,3,0)</f>
        <v>Пряник большой сувенирный</v>
      </c>
      <c r="J1917" s="4" t="str">
        <f>VLOOKUP(D1917,Товар!A:F,4,0)</f>
        <v>шт</v>
      </c>
      <c r="K1917" s="4">
        <f>VLOOKUP(D1917,Товар!A:F,5,0)</f>
        <v>1</v>
      </c>
      <c r="L1917" s="4">
        <f>VLOOKUP(D1917,Товар!A:F,6,0)</f>
        <v>180</v>
      </c>
      <c r="M1917" s="4" t="str">
        <f>VLOOKUP(D1917,Товар!A:F,2,0)</f>
        <v>Печенье</v>
      </c>
    </row>
    <row r="1918" spans="1:13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s="2" t="str">
        <f>VLOOKUP(C1918,Магазин!A:C,2,0)</f>
        <v>Прибрежный</v>
      </c>
      <c r="H1918" s="4" t="str">
        <f>VLOOKUP(C1918,Магазин!A:C,3,0)</f>
        <v>Луговая, 21</v>
      </c>
      <c r="I1918" s="4" t="str">
        <f>VLOOKUP(D1918,Товар!A:F,3,0)</f>
        <v>Пряник тульский с начинкой</v>
      </c>
      <c r="J1918" s="4" t="str">
        <f>VLOOKUP(D1918,Товар!A:F,4,0)</f>
        <v>шт</v>
      </c>
      <c r="K1918" s="4">
        <f>VLOOKUP(D1918,Товар!A:F,5,0)</f>
        <v>1</v>
      </c>
      <c r="L1918" s="4">
        <f>VLOOKUP(D1918,Товар!A:F,6,0)</f>
        <v>48</v>
      </c>
      <c r="M1918" s="4" t="str">
        <f>VLOOKUP(D1918,Товар!A:F,2,0)</f>
        <v>Печенье</v>
      </c>
    </row>
    <row r="1919" spans="1:13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s="2" t="str">
        <f>VLOOKUP(C1919,Магазин!A:C,2,0)</f>
        <v>Прибрежный</v>
      </c>
      <c r="H1919" s="4" t="str">
        <f>VLOOKUP(C1919,Магазин!A:C,3,0)</f>
        <v>Луговая, 21</v>
      </c>
      <c r="I1919" s="4" t="str">
        <f>VLOOKUP(D1919,Товар!A:F,3,0)</f>
        <v>Пряники имбирные</v>
      </c>
      <c r="J1919" s="4" t="str">
        <f>VLOOKUP(D1919,Товар!A:F,4,0)</f>
        <v>грамм</v>
      </c>
      <c r="K1919" s="4">
        <f>VLOOKUP(D1919,Товар!A:F,5,0)</f>
        <v>500</v>
      </c>
      <c r="L1919" s="4">
        <f>VLOOKUP(D1919,Товар!A:F,6,0)</f>
        <v>96</v>
      </c>
      <c r="M1919" s="4" t="str">
        <f>VLOOKUP(D1919,Товар!A:F,2,0)</f>
        <v>Печенье</v>
      </c>
    </row>
    <row r="1920" spans="1:13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s="2" t="str">
        <f>VLOOKUP(C1920,Магазин!A:C,2,0)</f>
        <v>Прибрежный</v>
      </c>
      <c r="H1920" s="4" t="str">
        <f>VLOOKUP(C1920,Магазин!A:C,3,0)</f>
        <v>Луговая, 21</v>
      </c>
      <c r="I1920" s="4" t="str">
        <f>VLOOKUP(D1920,Товар!A:F,3,0)</f>
        <v>Пряники мятные</v>
      </c>
      <c r="J1920" s="4" t="str">
        <f>VLOOKUP(D1920,Товар!A:F,4,0)</f>
        <v>грамм</v>
      </c>
      <c r="K1920" s="4">
        <f>VLOOKUP(D1920,Товар!A:F,5,0)</f>
        <v>500</v>
      </c>
      <c r="L1920" s="4">
        <f>VLOOKUP(D1920,Товар!A:F,6,0)</f>
        <v>96</v>
      </c>
      <c r="M1920" s="4" t="str">
        <f>VLOOKUP(D1920,Товар!A:F,2,0)</f>
        <v>Печенье</v>
      </c>
    </row>
    <row r="1921" spans="1:14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s="2" t="str">
        <f>VLOOKUP(C1921,Магазин!A:C,2,0)</f>
        <v>Прибрежный</v>
      </c>
      <c r="H1921" s="4" t="str">
        <f>VLOOKUP(C1921,Магазин!A:C,3,0)</f>
        <v>Луговая, 21</v>
      </c>
      <c r="I1921" s="4" t="str">
        <f>VLOOKUP(D1921,Товар!A:F,3,0)</f>
        <v>Пряники шоколадные</v>
      </c>
      <c r="J1921" s="4" t="str">
        <f>VLOOKUP(D1921,Товар!A:F,4,0)</f>
        <v>грамм</v>
      </c>
      <c r="K1921" s="4">
        <f>VLOOKUP(D1921,Товар!A:F,5,0)</f>
        <v>500</v>
      </c>
      <c r="L1921" s="4">
        <f>VLOOKUP(D1921,Товар!A:F,6,0)</f>
        <v>99</v>
      </c>
      <c r="M1921" s="4" t="str">
        <f>VLOOKUP(D1921,Товар!A:F,2,0)</f>
        <v>Печенье</v>
      </c>
    </row>
    <row r="1922" spans="1:14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s="2" t="str">
        <f>VLOOKUP(C1922,Магазин!A:C,2,0)</f>
        <v>Заводской</v>
      </c>
      <c r="H1922" s="4" t="str">
        <f>VLOOKUP(C1922,Магазин!A:C,3,0)</f>
        <v>ул. Сталеваров, 14</v>
      </c>
      <c r="I1922" s="4" t="str">
        <f>VLOOKUP(D1922,Товар!A:F,3,0)</f>
        <v>Галеты для завтрака</v>
      </c>
      <c r="J1922" s="4" t="str">
        <f>VLOOKUP(D1922,Товар!A:F,4,0)</f>
        <v>грамм</v>
      </c>
      <c r="K1922" s="4">
        <f>VLOOKUP(D1922,Товар!A:F,5,0)</f>
        <v>200</v>
      </c>
      <c r="L1922" s="4">
        <f>VLOOKUP(D1922,Товар!A:F,6,0)</f>
        <v>60</v>
      </c>
      <c r="M1922" s="4" t="str">
        <f>VLOOKUP(D1922,Товар!A:F,2,0)</f>
        <v>Печенье</v>
      </c>
    </row>
    <row r="1923" spans="1:14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s="2" t="str">
        <f>VLOOKUP(C1923,Магазин!A:C,2,0)</f>
        <v>Заводской</v>
      </c>
      <c r="H1923" s="4" t="str">
        <f>VLOOKUP(C1923,Магазин!A:C,3,0)</f>
        <v>ул. Сталеваров, 14</v>
      </c>
      <c r="I1923" s="4" t="str">
        <f>VLOOKUP(D1923,Товар!A:F,3,0)</f>
        <v>Крекеры воздушные</v>
      </c>
      <c r="J1923" s="4" t="str">
        <f>VLOOKUP(D1923,Товар!A:F,4,0)</f>
        <v>грамм</v>
      </c>
      <c r="K1923" s="4">
        <f>VLOOKUP(D1923,Товар!A:F,5,0)</f>
        <v>200</v>
      </c>
      <c r="L1923" s="4">
        <f>VLOOKUP(D1923,Товар!A:F,6,0)</f>
        <v>60</v>
      </c>
      <c r="M1923" s="4" t="str">
        <f>VLOOKUP(D1923,Товар!A:F,2,0)</f>
        <v>Печенье</v>
      </c>
    </row>
    <row r="1924" spans="1:14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s="2" t="str">
        <f>VLOOKUP(C1924,Магазин!A:C,2,0)</f>
        <v>Заводской</v>
      </c>
      <c r="H1924" s="4" t="str">
        <f>VLOOKUP(C1924,Магазин!A:C,3,0)</f>
        <v>ул. Сталеваров, 14</v>
      </c>
      <c r="I1924" s="4" t="str">
        <f>VLOOKUP(D1924,Товар!A:F,3,0)</f>
        <v>Крекеры соленые</v>
      </c>
      <c r="J1924" s="4" t="str">
        <f>VLOOKUP(D1924,Товар!A:F,4,0)</f>
        <v>грамм</v>
      </c>
      <c r="K1924" s="4">
        <f>VLOOKUP(D1924,Товар!A:F,5,0)</f>
        <v>250</v>
      </c>
      <c r="L1924" s="4">
        <f>VLOOKUP(D1924,Товар!A:F,6,0)</f>
        <v>49</v>
      </c>
      <c r="M1924" s="4" t="str">
        <f>VLOOKUP(D1924,Товар!A:F,2,0)</f>
        <v>Печенье</v>
      </c>
    </row>
    <row r="1925" spans="1:14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s="2" t="str">
        <f>VLOOKUP(C1925,Магазин!A:C,2,0)</f>
        <v>Заводской</v>
      </c>
      <c r="H1925" s="4" t="str">
        <f>VLOOKUP(C1925,Магазин!A:C,3,0)</f>
        <v>ул. Сталеваров, 14</v>
      </c>
      <c r="I1925" s="4" t="str">
        <f>VLOOKUP(D1925,Товар!A:F,3,0)</f>
        <v>Крендель с корицей</v>
      </c>
      <c r="J1925" s="4" t="str">
        <f>VLOOKUP(D1925,Товар!A:F,4,0)</f>
        <v>грамм</v>
      </c>
      <c r="K1925" s="4">
        <f>VLOOKUP(D1925,Товар!A:F,5,0)</f>
        <v>200</v>
      </c>
      <c r="L1925" s="4">
        <f>VLOOKUP(D1925,Товар!A:F,6,0)</f>
        <v>84</v>
      </c>
      <c r="M1925" s="4" t="str">
        <f>VLOOKUP(D1925,Товар!A:F,2,0)</f>
        <v>Печенье</v>
      </c>
    </row>
    <row r="1926" spans="1:14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s="2" t="str">
        <f>VLOOKUP(C1926,Магазин!A:C,2,0)</f>
        <v>Заводской</v>
      </c>
      <c r="H1926" s="4" t="str">
        <f>VLOOKUP(C1926,Магазин!A:C,3,0)</f>
        <v>ул. Сталеваров, 14</v>
      </c>
      <c r="I1926" s="4" t="str">
        <f>VLOOKUP(D1926,Товар!A:F,3,0)</f>
        <v>Крендельки с солью</v>
      </c>
      <c r="J1926" s="4" t="str">
        <f>VLOOKUP(D1926,Товар!A:F,4,0)</f>
        <v>грамм</v>
      </c>
      <c r="K1926" s="4">
        <f>VLOOKUP(D1926,Товар!A:F,5,0)</f>
        <v>100</v>
      </c>
      <c r="L1926" s="4">
        <f>VLOOKUP(D1926,Товар!A:F,6,0)</f>
        <v>39</v>
      </c>
      <c r="M1926" s="4" t="str">
        <f>VLOOKUP(D1926,Товар!A:F,2,0)</f>
        <v>Печенье</v>
      </c>
    </row>
    <row r="1927" spans="1:14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s="2" t="str">
        <f>VLOOKUP(C1927,Магазин!A:C,2,0)</f>
        <v>Заводской</v>
      </c>
      <c r="H1927" s="4" t="str">
        <f>VLOOKUP(C1927,Магазин!A:C,3,0)</f>
        <v>ул. Сталеваров, 14</v>
      </c>
      <c r="I1927" s="4" t="str">
        <f>VLOOKUP(D1927,Товар!A:F,3,0)</f>
        <v>Орешки с вареной сгущенкой</v>
      </c>
      <c r="J1927" s="4" t="str">
        <f>VLOOKUP(D1927,Товар!A:F,4,0)</f>
        <v>грамм</v>
      </c>
      <c r="K1927" s="4">
        <f>VLOOKUP(D1927,Товар!A:F,5,0)</f>
        <v>500</v>
      </c>
      <c r="L1927" s="4">
        <f>VLOOKUP(D1927,Товар!A:F,6,0)</f>
        <v>180</v>
      </c>
      <c r="M1927" s="4" t="str">
        <f>VLOOKUP(D1927,Товар!A:F,2,0)</f>
        <v>Печенье</v>
      </c>
    </row>
    <row r="1928" spans="1:14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s="2" t="str">
        <f>VLOOKUP(C1928,Магазин!A:C,2,0)</f>
        <v>Заводской</v>
      </c>
      <c r="H1928" s="4" t="str">
        <f>VLOOKUP(C1928,Магазин!A:C,3,0)</f>
        <v>ул. Сталеваров, 14</v>
      </c>
      <c r="I1928" s="4" t="str">
        <f>VLOOKUP(D1928,Товар!A:F,3,0)</f>
        <v>Печенье "Юбилейное"</v>
      </c>
      <c r="J1928" s="4" t="str">
        <f>VLOOKUP(D1928,Товар!A:F,4,0)</f>
        <v>грамм</v>
      </c>
      <c r="K1928" s="4">
        <f>VLOOKUP(D1928,Товар!A:F,5,0)</f>
        <v>120</v>
      </c>
      <c r="L1928" s="4">
        <f>VLOOKUP(D1928,Товар!A:F,6,0)</f>
        <v>60</v>
      </c>
      <c r="M1928" s="4" t="str">
        <f>VLOOKUP(D1928,Товар!A:F,2,0)</f>
        <v>Печенье</v>
      </c>
    </row>
    <row r="1929" spans="1:14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s="2" t="str">
        <f>VLOOKUP(C1929,Магазин!A:C,2,0)</f>
        <v>Заводской</v>
      </c>
      <c r="H1929" s="4" t="str">
        <f>VLOOKUP(C1929,Магазин!A:C,3,0)</f>
        <v>ул. Сталеваров, 14</v>
      </c>
      <c r="I1929" s="4" t="str">
        <f>VLOOKUP(D1929,Товар!A:F,3,0)</f>
        <v>Печенье кокосовое</v>
      </c>
      <c r="J1929" s="4" t="str">
        <f>VLOOKUP(D1929,Товар!A:F,4,0)</f>
        <v>грамм</v>
      </c>
      <c r="K1929" s="4">
        <f>VLOOKUP(D1929,Товар!A:F,5,0)</f>
        <v>200</v>
      </c>
      <c r="L1929" s="4">
        <f>VLOOKUP(D1929,Товар!A:F,6,0)</f>
        <v>96</v>
      </c>
      <c r="M1929" s="4" t="str">
        <f>VLOOKUP(D1929,Товар!A:F,2,0)</f>
        <v>Печенье</v>
      </c>
    </row>
    <row r="1930" spans="1:14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s="2" t="str">
        <f>VLOOKUP(C1930,Магазин!A:C,2,0)</f>
        <v>Заводской</v>
      </c>
      <c r="H1930" s="4" t="str">
        <f>VLOOKUP(C1930,Магазин!A:C,3,0)</f>
        <v>ул. Сталеваров, 14</v>
      </c>
      <c r="I1930" s="4" t="str">
        <f>VLOOKUP(D1930,Товар!A:F,3,0)</f>
        <v>Печенье миндальное</v>
      </c>
      <c r="J1930" s="4" t="str">
        <f>VLOOKUP(D1930,Товар!A:F,4,0)</f>
        <v>грамм</v>
      </c>
      <c r="K1930" s="4">
        <f>VLOOKUP(D1930,Товар!A:F,5,0)</f>
        <v>200</v>
      </c>
      <c r="L1930" s="4">
        <f>VLOOKUP(D1930,Товар!A:F,6,0)</f>
        <v>250</v>
      </c>
      <c r="M1930" s="4" t="str">
        <f>VLOOKUP(D1930,Товар!A:F,2,0)</f>
        <v>Печенье</v>
      </c>
    </row>
    <row r="1931" spans="1:14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s="2" t="str">
        <f>VLOOKUP(C1931,Магазин!A:C,2,0)</f>
        <v>Заводской</v>
      </c>
      <c r="H1931" s="4" t="str">
        <f>VLOOKUP(C1931,Магазин!A:C,3,0)</f>
        <v>ул. Сталеваров, 14</v>
      </c>
      <c r="I1931" s="4" t="str">
        <f>VLOOKUP(D1931,Товар!A:F,3,0)</f>
        <v>Печенье овсяное классическое</v>
      </c>
      <c r="J1931" s="4" t="str">
        <f>VLOOKUP(D1931,Товар!A:F,4,0)</f>
        <v>грамм</v>
      </c>
      <c r="K1931" s="4">
        <f>VLOOKUP(D1931,Товар!A:F,5,0)</f>
        <v>300</v>
      </c>
      <c r="L1931" s="4">
        <f>VLOOKUP(D1931,Товар!A:F,6,0)</f>
        <v>98</v>
      </c>
      <c r="M1931" s="4" t="str">
        <f>VLOOKUP(D1931,Товар!A:F,2,0)</f>
        <v>Печенье</v>
      </c>
    </row>
    <row r="1932" spans="1:14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s="2" t="str">
        <f>VLOOKUP(C1932,Магазин!A:C,2,0)</f>
        <v>Заводской</v>
      </c>
      <c r="H1932" s="4" t="str">
        <f>VLOOKUP(C1932,Магазин!A:C,3,0)</f>
        <v>ул. Сталеваров, 14</v>
      </c>
      <c r="I1932" s="4" t="str">
        <f>VLOOKUP(D1932,Товар!A:F,3,0)</f>
        <v>Печенье овсяное с изюмом</v>
      </c>
      <c r="J1932" s="4" t="str">
        <f>VLOOKUP(D1932,Товар!A:F,4,0)</f>
        <v>грамм</v>
      </c>
      <c r="K1932" s="4">
        <f>VLOOKUP(D1932,Товар!A:F,5,0)</f>
        <v>300</v>
      </c>
      <c r="L1932" s="4">
        <f>VLOOKUP(D1932,Товар!A:F,6,0)</f>
        <v>114</v>
      </c>
      <c r="M1932" s="4" t="str">
        <f>VLOOKUP(D1932,Товар!A:F,2,0)</f>
        <v>Печенье</v>
      </c>
    </row>
    <row r="1933" spans="1:14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s="2" t="str">
        <f>VLOOKUP(C1933,Магазин!A:C,2,0)</f>
        <v>Заводской</v>
      </c>
      <c r="H1933" s="4" t="str">
        <f>VLOOKUP(C1933,Магазин!A:C,3,0)</f>
        <v>ул. Сталеваров, 14</v>
      </c>
      <c r="I1933" s="4" t="str">
        <f>VLOOKUP(D1933,Товар!A:F,3,0)</f>
        <v>Печенье овсяное с шоколадом</v>
      </c>
      <c r="J1933" s="4" t="str">
        <f>VLOOKUP(D1933,Товар!A:F,4,0)</f>
        <v>грамм</v>
      </c>
      <c r="K1933" s="4">
        <f>VLOOKUP(D1933,Товар!A:F,5,0)</f>
        <v>300</v>
      </c>
      <c r="L1933" s="4">
        <f>VLOOKUP(D1933,Товар!A:F,6,0)</f>
        <v>120</v>
      </c>
      <c r="M1933" s="4" t="str">
        <f>VLOOKUP(D1933,Товар!A:F,2,0)</f>
        <v>Печенье</v>
      </c>
    </row>
    <row r="1934" spans="1:14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s="2" t="str">
        <f>VLOOKUP(C1934,Магазин!A:C,2,0)</f>
        <v>Заводской</v>
      </c>
      <c r="H1934" s="4" t="str">
        <f>VLOOKUP(C1934,Магазин!A:C,3,0)</f>
        <v>ул. Сталеваров, 14</v>
      </c>
      <c r="I1934" s="4" t="str">
        <f>VLOOKUP(D1934,Товар!A:F,3,0)</f>
        <v>Печенье постное</v>
      </c>
      <c r="J1934" s="4" t="str">
        <f>VLOOKUP(D1934,Товар!A:F,4,0)</f>
        <v>грамм</v>
      </c>
      <c r="K1934" s="4">
        <f>VLOOKUP(D1934,Товар!A:F,5,0)</f>
        <v>250</v>
      </c>
      <c r="L1934" s="4">
        <f>VLOOKUP(D1934,Товар!A:F,6,0)</f>
        <v>72</v>
      </c>
      <c r="M1934" s="4" t="str">
        <f>VLOOKUP(D1934,Товар!A:F,2,0)</f>
        <v>Печенье</v>
      </c>
    </row>
    <row r="1935" spans="1:14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s="2" t="str">
        <f>VLOOKUP(C1935,Магазин!A:C,2,0)</f>
        <v>Заводской</v>
      </c>
      <c r="H1935" s="4" t="str">
        <f>VLOOKUP(C1935,Магазин!A:C,3,0)</f>
        <v>ул. Сталеваров, 14</v>
      </c>
      <c r="I1935" s="4" t="str">
        <f>VLOOKUP(D1935,Товар!A:F,3,0)</f>
        <v>Печенье с клубничной начинкой</v>
      </c>
      <c r="J1935" s="4" t="str">
        <f>VLOOKUP(D1935,Товар!A:F,4,0)</f>
        <v>грамм</v>
      </c>
      <c r="K1935" s="4">
        <f>VLOOKUP(D1935,Товар!A:F,5,0)</f>
        <v>250</v>
      </c>
      <c r="L1935" s="4">
        <f>VLOOKUP(D1935,Товар!A:F,6,0)</f>
        <v>129</v>
      </c>
      <c r="M1935" s="4" t="str">
        <f>VLOOKUP(D1935,Товар!A:F,2,0)</f>
        <v>Печенье</v>
      </c>
    </row>
    <row r="1936" spans="1:14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s="2" t="str">
        <f>VLOOKUP(C1936,Магазин!A:C,2,0)</f>
        <v>Заводской</v>
      </c>
      <c r="H1936" s="4" t="str">
        <f>VLOOKUP(C1936,Магазин!A:C,3,0)</f>
        <v>ул. Сталеваров, 14</v>
      </c>
      <c r="I1936" s="4" t="str">
        <f>VLOOKUP(D1936,Товар!A:F,3,0)</f>
        <v>Печенье с лимонной начинкой</v>
      </c>
      <c r="J1936" s="4" t="str">
        <f>VLOOKUP(D1936,Товар!A:F,4,0)</f>
        <v>грамм</v>
      </c>
      <c r="K1936" s="4">
        <f>VLOOKUP(D1936,Товар!A:F,5,0)</f>
        <v>250</v>
      </c>
      <c r="L1936" s="4">
        <f>VLOOKUP(D1936,Товар!A:F,6,0)</f>
        <v>129</v>
      </c>
      <c r="M1936" s="4" t="str">
        <f>VLOOKUP(D1936,Товар!A:F,2,0)</f>
        <v>Печенье</v>
      </c>
      <c r="N1936">
        <f>L1936*E1936</f>
        <v>36249</v>
      </c>
    </row>
    <row r="1937" spans="1:13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s="2" t="str">
        <f>VLOOKUP(C1937,Магазин!A:C,2,0)</f>
        <v>Заводской</v>
      </c>
      <c r="H1937" s="4" t="str">
        <f>VLOOKUP(C1937,Магазин!A:C,3,0)</f>
        <v>ул. Сталеваров, 14</v>
      </c>
      <c r="I1937" s="4" t="str">
        <f>VLOOKUP(D1937,Товар!A:F,3,0)</f>
        <v>Печенье с маковой начинкой</v>
      </c>
      <c r="J1937" s="4" t="str">
        <f>VLOOKUP(D1937,Товар!A:F,4,0)</f>
        <v>грамм</v>
      </c>
      <c r="K1937" s="4">
        <f>VLOOKUP(D1937,Товар!A:F,5,0)</f>
        <v>200</v>
      </c>
      <c r="L1937" s="4">
        <f>VLOOKUP(D1937,Товар!A:F,6,0)</f>
        <v>120</v>
      </c>
      <c r="M1937" s="4" t="str">
        <f>VLOOKUP(D1937,Товар!A:F,2,0)</f>
        <v>Печенье</v>
      </c>
    </row>
    <row r="1938" spans="1:13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s="2" t="str">
        <f>VLOOKUP(C1938,Магазин!A:C,2,0)</f>
        <v>Заводской</v>
      </c>
      <c r="H1938" s="4" t="str">
        <f>VLOOKUP(C1938,Магазин!A:C,3,0)</f>
        <v>ул. Сталеваров, 14</v>
      </c>
      <c r="I1938" s="4" t="str">
        <f>VLOOKUP(D1938,Товар!A:F,3,0)</f>
        <v>Печенье сахарное для тирамису</v>
      </c>
      <c r="J1938" s="4" t="str">
        <f>VLOOKUP(D1938,Товар!A:F,4,0)</f>
        <v>грамм</v>
      </c>
      <c r="K1938" s="4">
        <f>VLOOKUP(D1938,Товар!A:F,5,0)</f>
        <v>400</v>
      </c>
      <c r="L1938" s="4">
        <f>VLOOKUP(D1938,Товар!A:F,6,0)</f>
        <v>240</v>
      </c>
      <c r="M1938" s="4" t="str">
        <f>VLOOKUP(D1938,Товар!A:F,2,0)</f>
        <v>Печенье</v>
      </c>
    </row>
    <row r="1939" spans="1:13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s="2" t="str">
        <f>VLOOKUP(C1939,Магазин!A:C,2,0)</f>
        <v>Заводской</v>
      </c>
      <c r="H1939" s="4" t="str">
        <f>VLOOKUP(C1939,Магазин!A:C,3,0)</f>
        <v>ул. Сталеваров, 14</v>
      </c>
      <c r="I1939" s="4" t="str">
        <f>VLOOKUP(D1939,Товар!A:F,3,0)</f>
        <v>Печенье сдобное апельсин</v>
      </c>
      <c r="J1939" s="4" t="str">
        <f>VLOOKUP(D1939,Товар!A:F,4,0)</f>
        <v>грамм</v>
      </c>
      <c r="K1939" s="4">
        <f>VLOOKUP(D1939,Товар!A:F,5,0)</f>
        <v>300</v>
      </c>
      <c r="L1939" s="4">
        <f>VLOOKUP(D1939,Товар!A:F,6,0)</f>
        <v>108</v>
      </c>
      <c r="M1939" s="4" t="str">
        <f>VLOOKUP(D1939,Товар!A:F,2,0)</f>
        <v>Печенье</v>
      </c>
    </row>
    <row r="1940" spans="1:13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s="2" t="str">
        <f>VLOOKUP(C1940,Магазин!A:C,2,0)</f>
        <v>Заводской</v>
      </c>
      <c r="H1940" s="4" t="str">
        <f>VLOOKUP(C1940,Магазин!A:C,3,0)</f>
        <v>ул. Сталеваров, 14</v>
      </c>
      <c r="I1940" s="4" t="str">
        <f>VLOOKUP(D1940,Товар!A:F,3,0)</f>
        <v>Печенье сдобное вишня</v>
      </c>
      <c r="J1940" s="4" t="str">
        <f>VLOOKUP(D1940,Товар!A:F,4,0)</f>
        <v>грамм</v>
      </c>
      <c r="K1940" s="4">
        <f>VLOOKUP(D1940,Товар!A:F,5,0)</f>
        <v>300</v>
      </c>
      <c r="L1940" s="4">
        <f>VLOOKUP(D1940,Товар!A:F,6,0)</f>
        <v>120</v>
      </c>
      <c r="M1940" s="4" t="str">
        <f>VLOOKUP(D1940,Товар!A:F,2,0)</f>
        <v>Печенье</v>
      </c>
    </row>
    <row r="1941" spans="1:13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s="2" t="str">
        <f>VLOOKUP(C1941,Магазин!A:C,2,0)</f>
        <v>Заводской</v>
      </c>
      <c r="H1941" s="4" t="str">
        <f>VLOOKUP(C1941,Магазин!A:C,3,0)</f>
        <v>ул. Сталеваров, 14</v>
      </c>
      <c r="I1941" s="4" t="str">
        <f>VLOOKUP(D1941,Товар!A:F,3,0)</f>
        <v>Пряник большой сувенирный</v>
      </c>
      <c r="J1941" s="4" t="str">
        <f>VLOOKUP(D1941,Товар!A:F,4,0)</f>
        <v>шт</v>
      </c>
      <c r="K1941" s="4">
        <f>VLOOKUP(D1941,Товар!A:F,5,0)</f>
        <v>1</v>
      </c>
      <c r="L1941" s="4">
        <f>VLOOKUP(D1941,Товар!A:F,6,0)</f>
        <v>180</v>
      </c>
      <c r="M1941" s="4" t="str">
        <f>VLOOKUP(D1941,Товар!A:F,2,0)</f>
        <v>Печенье</v>
      </c>
    </row>
    <row r="1942" spans="1:13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s="2" t="str">
        <f>VLOOKUP(C1942,Магазин!A:C,2,0)</f>
        <v>Заводской</v>
      </c>
      <c r="H1942" s="4" t="str">
        <f>VLOOKUP(C1942,Магазин!A:C,3,0)</f>
        <v>ул. Сталеваров, 14</v>
      </c>
      <c r="I1942" s="4" t="str">
        <f>VLOOKUP(D1942,Товар!A:F,3,0)</f>
        <v>Пряник тульский с начинкой</v>
      </c>
      <c r="J1942" s="4" t="str">
        <f>VLOOKUP(D1942,Товар!A:F,4,0)</f>
        <v>шт</v>
      </c>
      <c r="K1942" s="4">
        <f>VLOOKUP(D1942,Товар!A:F,5,0)</f>
        <v>1</v>
      </c>
      <c r="L1942" s="4">
        <f>VLOOKUP(D1942,Товар!A:F,6,0)</f>
        <v>48</v>
      </c>
      <c r="M1942" s="4" t="str">
        <f>VLOOKUP(D1942,Товар!A:F,2,0)</f>
        <v>Печенье</v>
      </c>
    </row>
    <row r="1943" spans="1:13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s="2" t="str">
        <f>VLOOKUP(C1943,Магазин!A:C,2,0)</f>
        <v>Заводской</v>
      </c>
      <c r="H1943" s="4" t="str">
        <f>VLOOKUP(C1943,Магазин!A:C,3,0)</f>
        <v>ул. Сталеваров, 14</v>
      </c>
      <c r="I1943" s="4" t="str">
        <f>VLOOKUP(D1943,Товар!A:F,3,0)</f>
        <v>Пряники имбирные</v>
      </c>
      <c r="J1943" s="4" t="str">
        <f>VLOOKUP(D1943,Товар!A:F,4,0)</f>
        <v>грамм</v>
      </c>
      <c r="K1943" s="4">
        <f>VLOOKUP(D1943,Товар!A:F,5,0)</f>
        <v>500</v>
      </c>
      <c r="L1943" s="4">
        <f>VLOOKUP(D1943,Товар!A:F,6,0)</f>
        <v>96</v>
      </c>
      <c r="M1943" s="4" t="str">
        <f>VLOOKUP(D1943,Товар!A:F,2,0)</f>
        <v>Печенье</v>
      </c>
    </row>
    <row r="1944" spans="1:13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s="2" t="str">
        <f>VLOOKUP(C1944,Магазин!A:C,2,0)</f>
        <v>Заводской</v>
      </c>
      <c r="H1944" s="4" t="str">
        <f>VLOOKUP(C1944,Магазин!A:C,3,0)</f>
        <v>ул. Сталеваров, 14</v>
      </c>
      <c r="I1944" s="4" t="str">
        <f>VLOOKUP(D1944,Товар!A:F,3,0)</f>
        <v>Пряники мятные</v>
      </c>
      <c r="J1944" s="4" t="str">
        <f>VLOOKUP(D1944,Товар!A:F,4,0)</f>
        <v>грамм</v>
      </c>
      <c r="K1944" s="4">
        <f>VLOOKUP(D1944,Товар!A:F,5,0)</f>
        <v>500</v>
      </c>
      <c r="L1944" s="4">
        <f>VLOOKUP(D1944,Товар!A:F,6,0)</f>
        <v>96</v>
      </c>
      <c r="M1944" s="4" t="str">
        <f>VLOOKUP(D1944,Товар!A:F,2,0)</f>
        <v>Печенье</v>
      </c>
    </row>
    <row r="1945" spans="1:13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s="2" t="str">
        <f>VLOOKUP(C1945,Магазин!A:C,2,0)</f>
        <v>Заводской</v>
      </c>
      <c r="H1945" s="4" t="str">
        <f>VLOOKUP(C1945,Магазин!A:C,3,0)</f>
        <v>ул. Сталеваров, 14</v>
      </c>
      <c r="I1945" s="4" t="str">
        <f>VLOOKUP(D1945,Товар!A:F,3,0)</f>
        <v>Пряники шоколадные</v>
      </c>
      <c r="J1945" s="4" t="str">
        <f>VLOOKUP(D1945,Товар!A:F,4,0)</f>
        <v>грамм</v>
      </c>
      <c r="K1945" s="4">
        <f>VLOOKUP(D1945,Товар!A:F,5,0)</f>
        <v>500</v>
      </c>
      <c r="L1945" s="4">
        <f>VLOOKUP(D1945,Товар!A:F,6,0)</f>
        <v>99</v>
      </c>
      <c r="M1945" s="4" t="str">
        <f>VLOOKUP(D1945,Товар!A:F,2,0)</f>
        <v>Печенье</v>
      </c>
    </row>
    <row r="1946" spans="1:13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s="2" t="str">
        <f>VLOOKUP(C1946,Магазин!A:C,2,0)</f>
        <v>Заводской</v>
      </c>
      <c r="H1946" s="4" t="str">
        <f>VLOOKUP(C1946,Магазин!A:C,3,0)</f>
        <v>ул. Сталеваров, 42</v>
      </c>
      <c r="I1946" s="4" t="str">
        <f>VLOOKUP(D1946,Товар!A:F,3,0)</f>
        <v>Галеты для завтрака</v>
      </c>
      <c r="J1946" s="4" t="str">
        <f>VLOOKUP(D1946,Товар!A:F,4,0)</f>
        <v>грамм</v>
      </c>
      <c r="K1946" s="4">
        <f>VLOOKUP(D1946,Товар!A:F,5,0)</f>
        <v>200</v>
      </c>
      <c r="L1946" s="4">
        <f>VLOOKUP(D1946,Товар!A:F,6,0)</f>
        <v>60</v>
      </c>
      <c r="M1946" s="4" t="str">
        <f>VLOOKUP(D1946,Товар!A:F,2,0)</f>
        <v>Печенье</v>
      </c>
    </row>
    <row r="1947" spans="1:13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s="2" t="str">
        <f>VLOOKUP(C1947,Магазин!A:C,2,0)</f>
        <v>Заводской</v>
      </c>
      <c r="H1947" s="4" t="str">
        <f>VLOOKUP(C1947,Магазин!A:C,3,0)</f>
        <v>ул. Сталеваров, 42</v>
      </c>
      <c r="I1947" s="4" t="str">
        <f>VLOOKUP(D1947,Товар!A:F,3,0)</f>
        <v>Крекеры воздушные</v>
      </c>
      <c r="J1947" s="4" t="str">
        <f>VLOOKUP(D1947,Товар!A:F,4,0)</f>
        <v>грамм</v>
      </c>
      <c r="K1947" s="4">
        <f>VLOOKUP(D1947,Товар!A:F,5,0)</f>
        <v>200</v>
      </c>
      <c r="L1947" s="4">
        <f>VLOOKUP(D1947,Товар!A:F,6,0)</f>
        <v>60</v>
      </c>
      <c r="M1947" s="4" t="str">
        <f>VLOOKUP(D1947,Товар!A:F,2,0)</f>
        <v>Печенье</v>
      </c>
    </row>
    <row r="1948" spans="1:13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s="2" t="str">
        <f>VLOOKUP(C1948,Магазин!A:C,2,0)</f>
        <v>Заводской</v>
      </c>
      <c r="H1948" s="4" t="str">
        <f>VLOOKUP(C1948,Магазин!A:C,3,0)</f>
        <v>ул. Сталеваров, 42</v>
      </c>
      <c r="I1948" s="4" t="str">
        <f>VLOOKUP(D1948,Товар!A:F,3,0)</f>
        <v>Крекеры соленые</v>
      </c>
      <c r="J1948" s="4" t="str">
        <f>VLOOKUP(D1948,Товар!A:F,4,0)</f>
        <v>грамм</v>
      </c>
      <c r="K1948" s="4">
        <f>VLOOKUP(D1948,Товар!A:F,5,0)</f>
        <v>250</v>
      </c>
      <c r="L1948" s="4">
        <f>VLOOKUP(D1948,Товар!A:F,6,0)</f>
        <v>49</v>
      </c>
      <c r="M1948" s="4" t="str">
        <f>VLOOKUP(D1948,Товар!A:F,2,0)</f>
        <v>Печенье</v>
      </c>
    </row>
    <row r="1949" spans="1:13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s="2" t="str">
        <f>VLOOKUP(C1949,Магазин!A:C,2,0)</f>
        <v>Заводской</v>
      </c>
      <c r="H1949" s="4" t="str">
        <f>VLOOKUP(C1949,Магазин!A:C,3,0)</f>
        <v>ул. Сталеваров, 42</v>
      </c>
      <c r="I1949" s="4" t="str">
        <f>VLOOKUP(D1949,Товар!A:F,3,0)</f>
        <v>Крендель с корицей</v>
      </c>
      <c r="J1949" s="4" t="str">
        <f>VLOOKUP(D1949,Товар!A:F,4,0)</f>
        <v>грамм</v>
      </c>
      <c r="K1949" s="4">
        <f>VLOOKUP(D1949,Товар!A:F,5,0)</f>
        <v>200</v>
      </c>
      <c r="L1949" s="4">
        <f>VLOOKUP(D1949,Товар!A:F,6,0)</f>
        <v>84</v>
      </c>
      <c r="M1949" s="4" t="str">
        <f>VLOOKUP(D1949,Товар!A:F,2,0)</f>
        <v>Печенье</v>
      </c>
    </row>
    <row r="1950" spans="1:13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s="2" t="str">
        <f>VLOOKUP(C1950,Магазин!A:C,2,0)</f>
        <v>Заводской</v>
      </c>
      <c r="H1950" s="4" t="str">
        <f>VLOOKUP(C1950,Магазин!A:C,3,0)</f>
        <v>ул. Сталеваров, 42</v>
      </c>
      <c r="I1950" s="4" t="str">
        <f>VLOOKUP(D1950,Товар!A:F,3,0)</f>
        <v>Крендельки с солью</v>
      </c>
      <c r="J1950" s="4" t="str">
        <f>VLOOKUP(D1950,Товар!A:F,4,0)</f>
        <v>грамм</v>
      </c>
      <c r="K1950" s="4">
        <f>VLOOKUP(D1950,Товар!A:F,5,0)</f>
        <v>100</v>
      </c>
      <c r="L1950" s="4">
        <f>VLOOKUP(D1950,Товар!A:F,6,0)</f>
        <v>39</v>
      </c>
      <c r="M1950" s="4" t="str">
        <f>VLOOKUP(D1950,Товар!A:F,2,0)</f>
        <v>Печенье</v>
      </c>
    </row>
    <row r="1951" spans="1:13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s="2" t="str">
        <f>VLOOKUP(C1951,Магазин!A:C,2,0)</f>
        <v>Заводской</v>
      </c>
      <c r="H1951" s="4" t="str">
        <f>VLOOKUP(C1951,Магазин!A:C,3,0)</f>
        <v>ул. Сталеваров, 42</v>
      </c>
      <c r="I1951" s="4" t="str">
        <f>VLOOKUP(D1951,Товар!A:F,3,0)</f>
        <v>Орешки с вареной сгущенкой</v>
      </c>
      <c r="J1951" s="4" t="str">
        <f>VLOOKUP(D1951,Товар!A:F,4,0)</f>
        <v>грамм</v>
      </c>
      <c r="K1951" s="4">
        <f>VLOOKUP(D1951,Товар!A:F,5,0)</f>
        <v>500</v>
      </c>
      <c r="L1951" s="4">
        <f>VLOOKUP(D1951,Товар!A:F,6,0)</f>
        <v>180</v>
      </c>
      <c r="M1951" s="4" t="str">
        <f>VLOOKUP(D1951,Товар!A:F,2,0)</f>
        <v>Печенье</v>
      </c>
    </row>
    <row r="1952" spans="1:13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s="2" t="str">
        <f>VLOOKUP(C1952,Магазин!A:C,2,0)</f>
        <v>Заводской</v>
      </c>
      <c r="H1952" s="4" t="str">
        <f>VLOOKUP(C1952,Магазин!A:C,3,0)</f>
        <v>ул. Сталеваров, 42</v>
      </c>
      <c r="I1952" s="4" t="str">
        <f>VLOOKUP(D1952,Товар!A:F,3,0)</f>
        <v>Печенье "Юбилейное"</v>
      </c>
      <c r="J1952" s="4" t="str">
        <f>VLOOKUP(D1952,Товар!A:F,4,0)</f>
        <v>грамм</v>
      </c>
      <c r="K1952" s="4">
        <f>VLOOKUP(D1952,Товар!A:F,5,0)</f>
        <v>120</v>
      </c>
      <c r="L1952" s="4">
        <f>VLOOKUP(D1952,Товар!A:F,6,0)</f>
        <v>60</v>
      </c>
      <c r="M1952" s="4" t="str">
        <f>VLOOKUP(D1952,Товар!A:F,2,0)</f>
        <v>Печенье</v>
      </c>
    </row>
    <row r="1953" spans="1:14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s="2" t="str">
        <f>VLOOKUP(C1953,Магазин!A:C,2,0)</f>
        <v>Заводской</v>
      </c>
      <c r="H1953" s="4" t="str">
        <f>VLOOKUP(C1953,Магазин!A:C,3,0)</f>
        <v>ул. Сталеваров, 42</v>
      </c>
      <c r="I1953" s="4" t="str">
        <f>VLOOKUP(D1953,Товар!A:F,3,0)</f>
        <v>Печенье кокосовое</v>
      </c>
      <c r="J1953" s="4" t="str">
        <f>VLOOKUP(D1953,Товар!A:F,4,0)</f>
        <v>грамм</v>
      </c>
      <c r="K1953" s="4">
        <f>VLOOKUP(D1953,Товар!A:F,5,0)</f>
        <v>200</v>
      </c>
      <c r="L1953" s="4">
        <f>VLOOKUP(D1953,Товар!A:F,6,0)</f>
        <v>96</v>
      </c>
      <c r="M1953" s="4" t="str">
        <f>VLOOKUP(D1953,Товар!A:F,2,0)</f>
        <v>Печенье</v>
      </c>
    </row>
    <row r="1954" spans="1:14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s="2" t="str">
        <f>VLOOKUP(C1954,Магазин!A:C,2,0)</f>
        <v>Заводской</v>
      </c>
      <c r="H1954" s="4" t="str">
        <f>VLOOKUP(C1954,Магазин!A:C,3,0)</f>
        <v>ул. Сталеваров, 42</v>
      </c>
      <c r="I1954" s="4" t="str">
        <f>VLOOKUP(D1954,Товар!A:F,3,0)</f>
        <v>Печенье миндальное</v>
      </c>
      <c r="J1954" s="4" t="str">
        <f>VLOOKUP(D1954,Товар!A:F,4,0)</f>
        <v>грамм</v>
      </c>
      <c r="K1954" s="4">
        <f>VLOOKUP(D1954,Товар!A:F,5,0)</f>
        <v>200</v>
      </c>
      <c r="L1954" s="4">
        <f>VLOOKUP(D1954,Товар!A:F,6,0)</f>
        <v>250</v>
      </c>
      <c r="M1954" s="4" t="str">
        <f>VLOOKUP(D1954,Товар!A:F,2,0)</f>
        <v>Печенье</v>
      </c>
    </row>
    <row r="1955" spans="1:14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s="2" t="str">
        <f>VLOOKUP(C1955,Магазин!A:C,2,0)</f>
        <v>Заводской</v>
      </c>
      <c r="H1955" s="4" t="str">
        <f>VLOOKUP(C1955,Магазин!A:C,3,0)</f>
        <v>ул. Сталеваров, 42</v>
      </c>
      <c r="I1955" s="4" t="str">
        <f>VLOOKUP(D1955,Товар!A:F,3,0)</f>
        <v>Печенье овсяное классическое</v>
      </c>
      <c r="J1955" s="4" t="str">
        <f>VLOOKUP(D1955,Товар!A:F,4,0)</f>
        <v>грамм</v>
      </c>
      <c r="K1955" s="4">
        <f>VLOOKUP(D1955,Товар!A:F,5,0)</f>
        <v>300</v>
      </c>
      <c r="L1955" s="4">
        <f>VLOOKUP(D1955,Товар!A:F,6,0)</f>
        <v>98</v>
      </c>
      <c r="M1955" s="4" t="str">
        <f>VLOOKUP(D1955,Товар!A:F,2,0)</f>
        <v>Печенье</v>
      </c>
    </row>
    <row r="1956" spans="1:14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s="2" t="str">
        <f>VLOOKUP(C1956,Магазин!A:C,2,0)</f>
        <v>Заводской</v>
      </c>
      <c r="H1956" s="4" t="str">
        <f>VLOOKUP(C1956,Магазин!A:C,3,0)</f>
        <v>ул. Сталеваров, 42</v>
      </c>
      <c r="I1956" s="4" t="str">
        <f>VLOOKUP(D1956,Товар!A:F,3,0)</f>
        <v>Печенье овсяное с изюмом</v>
      </c>
      <c r="J1956" s="4" t="str">
        <f>VLOOKUP(D1956,Товар!A:F,4,0)</f>
        <v>грамм</v>
      </c>
      <c r="K1956" s="4">
        <f>VLOOKUP(D1956,Товар!A:F,5,0)</f>
        <v>300</v>
      </c>
      <c r="L1956" s="4">
        <f>VLOOKUP(D1956,Товар!A:F,6,0)</f>
        <v>114</v>
      </c>
      <c r="M1956" s="4" t="str">
        <f>VLOOKUP(D1956,Товар!A:F,2,0)</f>
        <v>Печенье</v>
      </c>
    </row>
    <row r="1957" spans="1:14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s="2" t="str">
        <f>VLOOKUP(C1957,Магазин!A:C,2,0)</f>
        <v>Заводской</v>
      </c>
      <c r="H1957" s="4" t="str">
        <f>VLOOKUP(C1957,Магазин!A:C,3,0)</f>
        <v>ул. Сталеваров, 42</v>
      </c>
      <c r="I1957" s="4" t="str">
        <f>VLOOKUP(D1957,Товар!A:F,3,0)</f>
        <v>Печенье овсяное с шоколадом</v>
      </c>
      <c r="J1957" s="4" t="str">
        <f>VLOOKUP(D1957,Товар!A:F,4,0)</f>
        <v>грамм</v>
      </c>
      <c r="K1957" s="4">
        <f>VLOOKUP(D1957,Товар!A:F,5,0)</f>
        <v>300</v>
      </c>
      <c r="L1957" s="4">
        <f>VLOOKUP(D1957,Товар!A:F,6,0)</f>
        <v>120</v>
      </c>
      <c r="M1957" s="4" t="str">
        <f>VLOOKUP(D1957,Товар!A:F,2,0)</f>
        <v>Печенье</v>
      </c>
    </row>
    <row r="1958" spans="1:14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s="2" t="str">
        <f>VLOOKUP(C1958,Магазин!A:C,2,0)</f>
        <v>Заводской</v>
      </c>
      <c r="H1958" s="4" t="str">
        <f>VLOOKUP(C1958,Магазин!A:C,3,0)</f>
        <v>ул. Сталеваров, 42</v>
      </c>
      <c r="I1958" s="4" t="str">
        <f>VLOOKUP(D1958,Товар!A:F,3,0)</f>
        <v>Печенье постное</v>
      </c>
      <c r="J1958" s="4" t="str">
        <f>VLOOKUP(D1958,Товар!A:F,4,0)</f>
        <v>грамм</v>
      </c>
      <c r="K1958" s="4">
        <f>VLOOKUP(D1958,Товар!A:F,5,0)</f>
        <v>250</v>
      </c>
      <c r="L1958" s="4">
        <f>VLOOKUP(D1958,Товар!A:F,6,0)</f>
        <v>72</v>
      </c>
      <c r="M1958" s="4" t="str">
        <f>VLOOKUP(D1958,Товар!A:F,2,0)</f>
        <v>Печенье</v>
      </c>
    </row>
    <row r="1959" spans="1:14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s="2" t="str">
        <f>VLOOKUP(C1959,Магазин!A:C,2,0)</f>
        <v>Заводской</v>
      </c>
      <c r="H1959" s="4" t="str">
        <f>VLOOKUP(C1959,Магазин!A:C,3,0)</f>
        <v>ул. Сталеваров, 42</v>
      </c>
      <c r="I1959" s="4" t="str">
        <f>VLOOKUP(D1959,Товар!A:F,3,0)</f>
        <v>Печенье с клубничной начинкой</v>
      </c>
      <c r="J1959" s="4" t="str">
        <f>VLOOKUP(D1959,Товар!A:F,4,0)</f>
        <v>грамм</v>
      </c>
      <c r="K1959" s="4">
        <f>VLOOKUP(D1959,Товар!A:F,5,0)</f>
        <v>250</v>
      </c>
      <c r="L1959" s="4">
        <f>VLOOKUP(D1959,Товар!A:F,6,0)</f>
        <v>129</v>
      </c>
      <c r="M1959" s="4" t="str">
        <f>VLOOKUP(D1959,Товар!A:F,2,0)</f>
        <v>Печенье</v>
      </c>
    </row>
    <row r="1960" spans="1:14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s="2" t="str">
        <f>VLOOKUP(C1960,Магазин!A:C,2,0)</f>
        <v>Заводской</v>
      </c>
      <c r="H1960" s="4" t="str">
        <f>VLOOKUP(C1960,Магазин!A:C,3,0)</f>
        <v>ул. Сталеваров, 42</v>
      </c>
      <c r="I1960" s="4" t="str">
        <f>VLOOKUP(D1960,Товар!A:F,3,0)</f>
        <v>Печенье с лимонной начинкой</v>
      </c>
      <c r="J1960" s="4" t="str">
        <f>VLOOKUP(D1960,Товар!A:F,4,0)</f>
        <v>грамм</v>
      </c>
      <c r="K1960" s="4">
        <f>VLOOKUP(D1960,Товар!A:F,5,0)</f>
        <v>250</v>
      </c>
      <c r="L1960" s="4">
        <f>VLOOKUP(D1960,Товар!A:F,6,0)</f>
        <v>129</v>
      </c>
      <c r="M1960" s="4" t="str">
        <f>VLOOKUP(D1960,Товар!A:F,2,0)</f>
        <v>Печенье</v>
      </c>
      <c r="N1960">
        <f>L1960*E1960</f>
        <v>44247</v>
      </c>
    </row>
    <row r="1961" spans="1:14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s="2" t="str">
        <f>VLOOKUP(C1961,Магазин!A:C,2,0)</f>
        <v>Заводской</v>
      </c>
      <c r="H1961" s="4" t="str">
        <f>VLOOKUP(C1961,Магазин!A:C,3,0)</f>
        <v>ул. Сталеваров, 42</v>
      </c>
      <c r="I1961" s="4" t="str">
        <f>VLOOKUP(D1961,Товар!A:F,3,0)</f>
        <v>Печенье с маковой начинкой</v>
      </c>
      <c r="J1961" s="4" t="str">
        <f>VLOOKUP(D1961,Товар!A:F,4,0)</f>
        <v>грамм</v>
      </c>
      <c r="K1961" s="4">
        <f>VLOOKUP(D1961,Товар!A:F,5,0)</f>
        <v>200</v>
      </c>
      <c r="L1961" s="4">
        <f>VLOOKUP(D1961,Товар!A:F,6,0)</f>
        <v>120</v>
      </c>
      <c r="M1961" s="4" t="str">
        <f>VLOOKUP(D1961,Товар!A:F,2,0)</f>
        <v>Печенье</v>
      </c>
    </row>
    <row r="1962" spans="1:14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s="2" t="str">
        <f>VLOOKUP(C1962,Магазин!A:C,2,0)</f>
        <v>Заводской</v>
      </c>
      <c r="H1962" s="4" t="str">
        <f>VLOOKUP(C1962,Магазин!A:C,3,0)</f>
        <v>ул. Сталеваров, 42</v>
      </c>
      <c r="I1962" s="4" t="str">
        <f>VLOOKUP(D1962,Товар!A:F,3,0)</f>
        <v>Печенье сахарное для тирамису</v>
      </c>
      <c r="J1962" s="4" t="str">
        <f>VLOOKUP(D1962,Товар!A:F,4,0)</f>
        <v>грамм</v>
      </c>
      <c r="K1962" s="4">
        <f>VLOOKUP(D1962,Товар!A:F,5,0)</f>
        <v>400</v>
      </c>
      <c r="L1962" s="4">
        <f>VLOOKUP(D1962,Товар!A:F,6,0)</f>
        <v>240</v>
      </c>
      <c r="M1962" s="4" t="str">
        <f>VLOOKUP(D1962,Товар!A:F,2,0)</f>
        <v>Печенье</v>
      </c>
    </row>
    <row r="1963" spans="1:14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s="2" t="str">
        <f>VLOOKUP(C1963,Магазин!A:C,2,0)</f>
        <v>Заводской</v>
      </c>
      <c r="H1963" s="4" t="str">
        <f>VLOOKUP(C1963,Магазин!A:C,3,0)</f>
        <v>ул. Сталеваров, 42</v>
      </c>
      <c r="I1963" s="4" t="str">
        <f>VLOOKUP(D1963,Товар!A:F,3,0)</f>
        <v>Печенье сдобное апельсин</v>
      </c>
      <c r="J1963" s="4" t="str">
        <f>VLOOKUP(D1963,Товар!A:F,4,0)</f>
        <v>грамм</v>
      </c>
      <c r="K1963" s="4">
        <f>VLOOKUP(D1963,Товар!A:F,5,0)</f>
        <v>300</v>
      </c>
      <c r="L1963" s="4">
        <f>VLOOKUP(D1963,Товар!A:F,6,0)</f>
        <v>108</v>
      </c>
      <c r="M1963" s="4" t="str">
        <f>VLOOKUP(D1963,Товар!A:F,2,0)</f>
        <v>Печенье</v>
      </c>
    </row>
    <row r="1964" spans="1:14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s="2" t="str">
        <f>VLOOKUP(C1964,Магазин!A:C,2,0)</f>
        <v>Заводской</v>
      </c>
      <c r="H1964" s="4" t="str">
        <f>VLOOKUP(C1964,Магазин!A:C,3,0)</f>
        <v>ул. Сталеваров, 42</v>
      </c>
      <c r="I1964" s="4" t="str">
        <f>VLOOKUP(D1964,Товар!A:F,3,0)</f>
        <v>Печенье сдобное вишня</v>
      </c>
      <c r="J1964" s="4" t="str">
        <f>VLOOKUP(D1964,Товар!A:F,4,0)</f>
        <v>грамм</v>
      </c>
      <c r="K1964" s="4">
        <f>VLOOKUP(D1964,Товар!A:F,5,0)</f>
        <v>300</v>
      </c>
      <c r="L1964" s="4">
        <f>VLOOKUP(D1964,Товар!A:F,6,0)</f>
        <v>120</v>
      </c>
      <c r="M1964" s="4" t="str">
        <f>VLOOKUP(D1964,Товар!A:F,2,0)</f>
        <v>Печенье</v>
      </c>
    </row>
    <row r="1965" spans="1:14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s="2" t="str">
        <f>VLOOKUP(C1965,Магазин!A:C,2,0)</f>
        <v>Заводской</v>
      </c>
      <c r="H1965" s="4" t="str">
        <f>VLOOKUP(C1965,Магазин!A:C,3,0)</f>
        <v>ул. Сталеваров, 42</v>
      </c>
      <c r="I1965" s="4" t="str">
        <f>VLOOKUP(D1965,Товар!A:F,3,0)</f>
        <v>Пряник большой сувенирный</v>
      </c>
      <c r="J1965" s="4" t="str">
        <f>VLOOKUP(D1965,Товар!A:F,4,0)</f>
        <v>шт</v>
      </c>
      <c r="K1965" s="4">
        <f>VLOOKUP(D1965,Товар!A:F,5,0)</f>
        <v>1</v>
      </c>
      <c r="L1965" s="4">
        <f>VLOOKUP(D1965,Товар!A:F,6,0)</f>
        <v>180</v>
      </c>
      <c r="M1965" s="4" t="str">
        <f>VLOOKUP(D1965,Товар!A:F,2,0)</f>
        <v>Печенье</v>
      </c>
    </row>
    <row r="1966" spans="1:14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s="2" t="str">
        <f>VLOOKUP(C1966,Магазин!A:C,2,0)</f>
        <v>Заводской</v>
      </c>
      <c r="H1966" s="4" t="str">
        <f>VLOOKUP(C1966,Магазин!A:C,3,0)</f>
        <v>ул. Сталеваров, 42</v>
      </c>
      <c r="I1966" s="4" t="str">
        <f>VLOOKUP(D1966,Товар!A:F,3,0)</f>
        <v>Пряник тульский с начинкой</v>
      </c>
      <c r="J1966" s="4" t="str">
        <f>VLOOKUP(D1966,Товар!A:F,4,0)</f>
        <v>шт</v>
      </c>
      <c r="K1966" s="4">
        <f>VLOOKUP(D1966,Товар!A:F,5,0)</f>
        <v>1</v>
      </c>
      <c r="L1966" s="4">
        <f>VLOOKUP(D1966,Товар!A:F,6,0)</f>
        <v>48</v>
      </c>
      <c r="M1966" s="4" t="str">
        <f>VLOOKUP(D1966,Товар!A:F,2,0)</f>
        <v>Печенье</v>
      </c>
    </row>
    <row r="1967" spans="1:14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s="2" t="str">
        <f>VLOOKUP(C1967,Магазин!A:C,2,0)</f>
        <v>Заводской</v>
      </c>
      <c r="H1967" s="4" t="str">
        <f>VLOOKUP(C1967,Магазин!A:C,3,0)</f>
        <v>ул. Сталеваров, 42</v>
      </c>
      <c r="I1967" s="4" t="str">
        <f>VLOOKUP(D1967,Товар!A:F,3,0)</f>
        <v>Пряники имбирные</v>
      </c>
      <c r="J1967" s="4" t="str">
        <f>VLOOKUP(D1967,Товар!A:F,4,0)</f>
        <v>грамм</v>
      </c>
      <c r="K1967" s="4">
        <f>VLOOKUP(D1967,Товар!A:F,5,0)</f>
        <v>500</v>
      </c>
      <c r="L1967" s="4">
        <f>VLOOKUP(D1967,Товар!A:F,6,0)</f>
        <v>96</v>
      </c>
      <c r="M1967" s="4" t="str">
        <f>VLOOKUP(D1967,Товар!A:F,2,0)</f>
        <v>Печенье</v>
      </c>
    </row>
    <row r="1968" spans="1:14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s="2" t="str">
        <f>VLOOKUP(C1968,Магазин!A:C,2,0)</f>
        <v>Заводской</v>
      </c>
      <c r="H1968" s="4" t="str">
        <f>VLOOKUP(C1968,Магазин!A:C,3,0)</f>
        <v>ул. Сталеваров, 42</v>
      </c>
      <c r="I1968" s="4" t="str">
        <f>VLOOKUP(D1968,Товар!A:F,3,0)</f>
        <v>Пряники мятные</v>
      </c>
      <c r="J1968" s="4" t="str">
        <f>VLOOKUP(D1968,Товар!A:F,4,0)</f>
        <v>грамм</v>
      </c>
      <c r="K1968" s="4">
        <f>VLOOKUP(D1968,Товар!A:F,5,0)</f>
        <v>500</v>
      </c>
      <c r="L1968" s="4">
        <f>VLOOKUP(D1968,Товар!A:F,6,0)</f>
        <v>96</v>
      </c>
      <c r="M1968" s="4" t="str">
        <f>VLOOKUP(D1968,Товар!A:F,2,0)</f>
        <v>Печенье</v>
      </c>
    </row>
    <row r="1969" spans="1:13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s="2" t="str">
        <f>VLOOKUP(C1969,Магазин!A:C,2,0)</f>
        <v>Заводской</v>
      </c>
      <c r="H1969" s="4" t="str">
        <f>VLOOKUP(C1969,Магазин!A:C,3,0)</f>
        <v>ул. Сталеваров, 42</v>
      </c>
      <c r="I1969" s="4" t="str">
        <f>VLOOKUP(D1969,Товар!A:F,3,0)</f>
        <v>Пряники шоколадные</v>
      </c>
      <c r="J1969" s="4" t="str">
        <f>VLOOKUP(D1969,Товар!A:F,4,0)</f>
        <v>грамм</v>
      </c>
      <c r="K1969" s="4">
        <f>VLOOKUP(D1969,Товар!A:F,5,0)</f>
        <v>500</v>
      </c>
      <c r="L1969" s="4">
        <f>VLOOKUP(D1969,Товар!A:F,6,0)</f>
        <v>99</v>
      </c>
      <c r="M1969" s="4" t="str">
        <f>VLOOKUP(D1969,Товар!A:F,2,0)</f>
        <v>Печенье</v>
      </c>
    </row>
    <row r="1970" spans="1:13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s="2" t="str">
        <f>VLOOKUP(C1970,Магазин!A:C,2,0)</f>
        <v>Заводской</v>
      </c>
      <c r="H1970" s="4" t="str">
        <f>VLOOKUP(C1970,Магазин!A:C,3,0)</f>
        <v>Мартеновская, 2</v>
      </c>
      <c r="I1970" s="4" t="str">
        <f>VLOOKUP(D1970,Товар!A:F,3,0)</f>
        <v>Галеты для завтрака</v>
      </c>
      <c r="J1970" s="4" t="str">
        <f>VLOOKUP(D1970,Товар!A:F,4,0)</f>
        <v>грамм</v>
      </c>
      <c r="K1970" s="4">
        <f>VLOOKUP(D1970,Товар!A:F,5,0)</f>
        <v>200</v>
      </c>
      <c r="L1970" s="4">
        <f>VLOOKUP(D1970,Товар!A:F,6,0)</f>
        <v>60</v>
      </c>
      <c r="M1970" s="4" t="str">
        <f>VLOOKUP(D1970,Товар!A:F,2,0)</f>
        <v>Печенье</v>
      </c>
    </row>
    <row r="1971" spans="1:13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s="2" t="str">
        <f>VLOOKUP(C1971,Магазин!A:C,2,0)</f>
        <v>Заводской</v>
      </c>
      <c r="H1971" s="4" t="str">
        <f>VLOOKUP(C1971,Магазин!A:C,3,0)</f>
        <v>Мартеновская, 2</v>
      </c>
      <c r="I1971" s="4" t="str">
        <f>VLOOKUP(D1971,Товар!A:F,3,0)</f>
        <v>Крекеры воздушные</v>
      </c>
      <c r="J1971" s="4" t="str">
        <f>VLOOKUP(D1971,Товар!A:F,4,0)</f>
        <v>грамм</v>
      </c>
      <c r="K1971" s="4">
        <f>VLOOKUP(D1971,Товар!A:F,5,0)</f>
        <v>200</v>
      </c>
      <c r="L1971" s="4">
        <f>VLOOKUP(D1971,Товар!A:F,6,0)</f>
        <v>60</v>
      </c>
      <c r="M1971" s="4" t="str">
        <f>VLOOKUP(D1971,Товар!A:F,2,0)</f>
        <v>Печенье</v>
      </c>
    </row>
    <row r="1972" spans="1:13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s="2" t="str">
        <f>VLOOKUP(C1972,Магазин!A:C,2,0)</f>
        <v>Заводской</v>
      </c>
      <c r="H1972" s="4" t="str">
        <f>VLOOKUP(C1972,Магазин!A:C,3,0)</f>
        <v>Мартеновская, 2</v>
      </c>
      <c r="I1972" s="4" t="str">
        <f>VLOOKUP(D1972,Товар!A:F,3,0)</f>
        <v>Крекеры соленые</v>
      </c>
      <c r="J1972" s="4" t="str">
        <f>VLOOKUP(D1972,Товар!A:F,4,0)</f>
        <v>грамм</v>
      </c>
      <c r="K1972" s="4">
        <f>VLOOKUP(D1972,Товар!A:F,5,0)</f>
        <v>250</v>
      </c>
      <c r="L1972" s="4">
        <f>VLOOKUP(D1972,Товар!A:F,6,0)</f>
        <v>49</v>
      </c>
      <c r="M1972" s="4" t="str">
        <f>VLOOKUP(D1972,Товар!A:F,2,0)</f>
        <v>Печенье</v>
      </c>
    </row>
    <row r="1973" spans="1:13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s="2" t="str">
        <f>VLOOKUP(C1973,Магазин!A:C,2,0)</f>
        <v>Заводской</v>
      </c>
      <c r="H1973" s="4" t="str">
        <f>VLOOKUP(C1973,Магазин!A:C,3,0)</f>
        <v>Мартеновская, 2</v>
      </c>
      <c r="I1973" s="4" t="str">
        <f>VLOOKUP(D1973,Товар!A:F,3,0)</f>
        <v>Крендель с корицей</v>
      </c>
      <c r="J1973" s="4" t="str">
        <f>VLOOKUP(D1973,Товар!A:F,4,0)</f>
        <v>грамм</v>
      </c>
      <c r="K1973" s="4">
        <f>VLOOKUP(D1973,Товар!A:F,5,0)</f>
        <v>200</v>
      </c>
      <c r="L1973" s="4">
        <f>VLOOKUP(D1973,Товар!A:F,6,0)</f>
        <v>84</v>
      </c>
      <c r="M1973" s="4" t="str">
        <f>VLOOKUP(D1973,Товар!A:F,2,0)</f>
        <v>Печенье</v>
      </c>
    </row>
    <row r="1974" spans="1:13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s="2" t="str">
        <f>VLOOKUP(C1974,Магазин!A:C,2,0)</f>
        <v>Заводской</v>
      </c>
      <c r="H1974" s="4" t="str">
        <f>VLOOKUP(C1974,Магазин!A:C,3,0)</f>
        <v>Мартеновская, 2</v>
      </c>
      <c r="I1974" s="4" t="str">
        <f>VLOOKUP(D1974,Товар!A:F,3,0)</f>
        <v>Крендельки с солью</v>
      </c>
      <c r="J1974" s="4" t="str">
        <f>VLOOKUP(D1974,Товар!A:F,4,0)</f>
        <v>грамм</v>
      </c>
      <c r="K1974" s="4">
        <f>VLOOKUP(D1974,Товар!A:F,5,0)</f>
        <v>100</v>
      </c>
      <c r="L1974" s="4">
        <f>VLOOKUP(D1974,Товар!A:F,6,0)</f>
        <v>39</v>
      </c>
      <c r="M1974" s="4" t="str">
        <f>VLOOKUP(D1974,Товар!A:F,2,0)</f>
        <v>Печенье</v>
      </c>
    </row>
    <row r="1975" spans="1:13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s="2" t="str">
        <f>VLOOKUP(C1975,Магазин!A:C,2,0)</f>
        <v>Заводской</v>
      </c>
      <c r="H1975" s="4" t="str">
        <f>VLOOKUP(C1975,Магазин!A:C,3,0)</f>
        <v>Мартеновская, 2</v>
      </c>
      <c r="I1975" s="4" t="str">
        <f>VLOOKUP(D1975,Товар!A:F,3,0)</f>
        <v>Орешки с вареной сгущенкой</v>
      </c>
      <c r="J1975" s="4" t="str">
        <f>VLOOKUP(D1975,Товар!A:F,4,0)</f>
        <v>грамм</v>
      </c>
      <c r="K1975" s="4">
        <f>VLOOKUP(D1975,Товар!A:F,5,0)</f>
        <v>500</v>
      </c>
      <c r="L1975" s="4">
        <f>VLOOKUP(D1975,Товар!A:F,6,0)</f>
        <v>180</v>
      </c>
      <c r="M1975" s="4" t="str">
        <f>VLOOKUP(D1975,Товар!A:F,2,0)</f>
        <v>Печенье</v>
      </c>
    </row>
    <row r="1976" spans="1:13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s="2" t="str">
        <f>VLOOKUP(C1976,Магазин!A:C,2,0)</f>
        <v>Заводской</v>
      </c>
      <c r="H1976" s="4" t="str">
        <f>VLOOKUP(C1976,Магазин!A:C,3,0)</f>
        <v>Мартеновская, 2</v>
      </c>
      <c r="I1976" s="4" t="str">
        <f>VLOOKUP(D1976,Товар!A:F,3,0)</f>
        <v>Печенье "Юбилейное"</v>
      </c>
      <c r="J1976" s="4" t="str">
        <f>VLOOKUP(D1976,Товар!A:F,4,0)</f>
        <v>грамм</v>
      </c>
      <c r="K1976" s="4">
        <f>VLOOKUP(D1976,Товар!A:F,5,0)</f>
        <v>120</v>
      </c>
      <c r="L1976" s="4">
        <f>VLOOKUP(D1976,Товар!A:F,6,0)</f>
        <v>60</v>
      </c>
      <c r="M1976" s="4" t="str">
        <f>VLOOKUP(D1976,Товар!A:F,2,0)</f>
        <v>Печенье</v>
      </c>
    </row>
    <row r="1977" spans="1:13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s="2" t="str">
        <f>VLOOKUP(C1977,Магазин!A:C,2,0)</f>
        <v>Заводской</v>
      </c>
      <c r="H1977" s="4" t="str">
        <f>VLOOKUP(C1977,Магазин!A:C,3,0)</f>
        <v>Мартеновская, 2</v>
      </c>
      <c r="I1977" s="4" t="str">
        <f>VLOOKUP(D1977,Товар!A:F,3,0)</f>
        <v>Печенье кокосовое</v>
      </c>
      <c r="J1977" s="4" t="str">
        <f>VLOOKUP(D1977,Товар!A:F,4,0)</f>
        <v>грамм</v>
      </c>
      <c r="K1977" s="4">
        <f>VLOOKUP(D1977,Товар!A:F,5,0)</f>
        <v>200</v>
      </c>
      <c r="L1977" s="4">
        <f>VLOOKUP(D1977,Товар!A:F,6,0)</f>
        <v>96</v>
      </c>
      <c r="M1977" s="4" t="str">
        <f>VLOOKUP(D1977,Товар!A:F,2,0)</f>
        <v>Печенье</v>
      </c>
    </row>
    <row r="1978" spans="1:13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s="2" t="str">
        <f>VLOOKUP(C1978,Магазин!A:C,2,0)</f>
        <v>Заводской</v>
      </c>
      <c r="H1978" s="4" t="str">
        <f>VLOOKUP(C1978,Магазин!A:C,3,0)</f>
        <v>Мартеновская, 2</v>
      </c>
      <c r="I1978" s="4" t="str">
        <f>VLOOKUP(D1978,Товар!A:F,3,0)</f>
        <v>Печенье миндальное</v>
      </c>
      <c r="J1978" s="4" t="str">
        <f>VLOOKUP(D1978,Товар!A:F,4,0)</f>
        <v>грамм</v>
      </c>
      <c r="K1978" s="4">
        <f>VLOOKUP(D1978,Товар!A:F,5,0)</f>
        <v>200</v>
      </c>
      <c r="L1978" s="4">
        <f>VLOOKUP(D1978,Товар!A:F,6,0)</f>
        <v>250</v>
      </c>
      <c r="M1978" s="4" t="str">
        <f>VLOOKUP(D1978,Товар!A:F,2,0)</f>
        <v>Печенье</v>
      </c>
    </row>
    <row r="1979" spans="1:13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s="2" t="str">
        <f>VLOOKUP(C1979,Магазин!A:C,2,0)</f>
        <v>Заводской</v>
      </c>
      <c r="H1979" s="4" t="str">
        <f>VLOOKUP(C1979,Магазин!A:C,3,0)</f>
        <v>Мартеновская, 2</v>
      </c>
      <c r="I1979" s="4" t="str">
        <f>VLOOKUP(D1979,Товар!A:F,3,0)</f>
        <v>Печенье овсяное классическое</v>
      </c>
      <c r="J1979" s="4" t="str">
        <f>VLOOKUP(D1979,Товар!A:F,4,0)</f>
        <v>грамм</v>
      </c>
      <c r="K1979" s="4">
        <f>VLOOKUP(D1979,Товар!A:F,5,0)</f>
        <v>300</v>
      </c>
      <c r="L1979" s="4">
        <f>VLOOKUP(D1979,Товар!A:F,6,0)</f>
        <v>98</v>
      </c>
      <c r="M1979" s="4" t="str">
        <f>VLOOKUP(D1979,Товар!A:F,2,0)</f>
        <v>Печенье</v>
      </c>
    </row>
    <row r="1980" spans="1:13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s="2" t="str">
        <f>VLOOKUP(C1980,Магазин!A:C,2,0)</f>
        <v>Заводской</v>
      </c>
      <c r="H1980" s="4" t="str">
        <f>VLOOKUP(C1980,Магазин!A:C,3,0)</f>
        <v>Мартеновская, 2</v>
      </c>
      <c r="I1980" s="4" t="str">
        <f>VLOOKUP(D1980,Товар!A:F,3,0)</f>
        <v>Печенье овсяное с изюмом</v>
      </c>
      <c r="J1980" s="4" t="str">
        <f>VLOOKUP(D1980,Товар!A:F,4,0)</f>
        <v>грамм</v>
      </c>
      <c r="K1980" s="4">
        <f>VLOOKUP(D1980,Товар!A:F,5,0)</f>
        <v>300</v>
      </c>
      <c r="L1980" s="4">
        <f>VLOOKUP(D1980,Товар!A:F,6,0)</f>
        <v>114</v>
      </c>
      <c r="M1980" s="4" t="str">
        <f>VLOOKUP(D1980,Товар!A:F,2,0)</f>
        <v>Печенье</v>
      </c>
    </row>
    <row r="1981" spans="1:13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s="2" t="str">
        <f>VLOOKUP(C1981,Магазин!A:C,2,0)</f>
        <v>Заводской</v>
      </c>
      <c r="H1981" s="4" t="str">
        <f>VLOOKUP(C1981,Магазин!A:C,3,0)</f>
        <v>Мартеновская, 2</v>
      </c>
      <c r="I1981" s="4" t="str">
        <f>VLOOKUP(D1981,Товар!A:F,3,0)</f>
        <v>Печенье овсяное с шоколадом</v>
      </c>
      <c r="J1981" s="4" t="str">
        <f>VLOOKUP(D1981,Товар!A:F,4,0)</f>
        <v>грамм</v>
      </c>
      <c r="K1981" s="4">
        <f>VLOOKUP(D1981,Товар!A:F,5,0)</f>
        <v>300</v>
      </c>
      <c r="L1981" s="4">
        <f>VLOOKUP(D1981,Товар!A:F,6,0)</f>
        <v>120</v>
      </c>
      <c r="M1981" s="4" t="str">
        <f>VLOOKUP(D1981,Товар!A:F,2,0)</f>
        <v>Печенье</v>
      </c>
    </row>
    <row r="1982" spans="1:13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s="2" t="str">
        <f>VLOOKUP(C1982,Магазин!A:C,2,0)</f>
        <v>Заводской</v>
      </c>
      <c r="H1982" s="4" t="str">
        <f>VLOOKUP(C1982,Магазин!A:C,3,0)</f>
        <v>Мартеновская, 2</v>
      </c>
      <c r="I1982" s="4" t="str">
        <f>VLOOKUP(D1982,Товар!A:F,3,0)</f>
        <v>Печенье постное</v>
      </c>
      <c r="J1982" s="4" t="str">
        <f>VLOOKUP(D1982,Товар!A:F,4,0)</f>
        <v>грамм</v>
      </c>
      <c r="K1982" s="4">
        <f>VLOOKUP(D1982,Товар!A:F,5,0)</f>
        <v>250</v>
      </c>
      <c r="L1982" s="4">
        <f>VLOOKUP(D1982,Товар!A:F,6,0)</f>
        <v>72</v>
      </c>
      <c r="M1982" s="4" t="str">
        <f>VLOOKUP(D1982,Товар!A:F,2,0)</f>
        <v>Печенье</v>
      </c>
    </row>
    <row r="1983" spans="1:13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s="2" t="str">
        <f>VLOOKUP(C1983,Магазин!A:C,2,0)</f>
        <v>Заводской</v>
      </c>
      <c r="H1983" s="4" t="str">
        <f>VLOOKUP(C1983,Магазин!A:C,3,0)</f>
        <v>Мартеновская, 2</v>
      </c>
      <c r="I1983" s="4" t="str">
        <f>VLOOKUP(D1983,Товар!A:F,3,0)</f>
        <v>Печенье с клубничной начинкой</v>
      </c>
      <c r="J1983" s="4" t="str">
        <f>VLOOKUP(D1983,Товар!A:F,4,0)</f>
        <v>грамм</v>
      </c>
      <c r="K1983" s="4">
        <f>VLOOKUP(D1983,Товар!A:F,5,0)</f>
        <v>250</v>
      </c>
      <c r="L1983" s="4">
        <f>VLOOKUP(D1983,Товар!A:F,6,0)</f>
        <v>129</v>
      </c>
      <c r="M1983" s="4" t="str">
        <f>VLOOKUP(D1983,Товар!A:F,2,0)</f>
        <v>Печенье</v>
      </c>
    </row>
    <row r="1984" spans="1:13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s="2" t="str">
        <f>VLOOKUP(C1984,Магазин!A:C,2,0)</f>
        <v>Заводской</v>
      </c>
      <c r="H1984" s="4" t="str">
        <f>VLOOKUP(C1984,Магазин!A:C,3,0)</f>
        <v>Мартеновская, 2</v>
      </c>
      <c r="I1984" s="4" t="str">
        <f>VLOOKUP(D1984,Товар!A:F,3,0)</f>
        <v>Печенье с лимонной начинкой</v>
      </c>
      <c r="J1984" s="4" t="str">
        <f>VLOOKUP(D1984,Товар!A:F,4,0)</f>
        <v>грамм</v>
      </c>
      <c r="K1984" s="4">
        <f>VLOOKUP(D1984,Товар!A:F,5,0)</f>
        <v>250</v>
      </c>
      <c r="L1984" s="4">
        <f>VLOOKUP(D1984,Товар!A:F,6,0)</f>
        <v>129</v>
      </c>
      <c r="M1984" s="4" t="str">
        <f>VLOOKUP(D1984,Товар!A:F,2,0)</f>
        <v>Печенье</v>
      </c>
    </row>
    <row r="1985" spans="1:13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s="2" t="str">
        <f>VLOOKUP(C1985,Магазин!A:C,2,0)</f>
        <v>Заводской</v>
      </c>
      <c r="H1985" s="4" t="str">
        <f>VLOOKUP(C1985,Магазин!A:C,3,0)</f>
        <v>Мартеновская, 2</v>
      </c>
      <c r="I1985" s="4" t="str">
        <f>VLOOKUP(D1985,Товар!A:F,3,0)</f>
        <v>Печенье с маковой начинкой</v>
      </c>
      <c r="J1985" s="4" t="str">
        <f>VLOOKUP(D1985,Товар!A:F,4,0)</f>
        <v>грамм</v>
      </c>
      <c r="K1985" s="4">
        <f>VLOOKUP(D1985,Товар!A:F,5,0)</f>
        <v>200</v>
      </c>
      <c r="L1985" s="4">
        <f>VLOOKUP(D1985,Товар!A:F,6,0)</f>
        <v>120</v>
      </c>
      <c r="M1985" s="4" t="str">
        <f>VLOOKUP(D1985,Товар!A:F,2,0)</f>
        <v>Печенье</v>
      </c>
    </row>
    <row r="1986" spans="1:13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s="2" t="str">
        <f>VLOOKUP(C1986,Магазин!A:C,2,0)</f>
        <v>Заводской</v>
      </c>
      <c r="H1986" s="4" t="str">
        <f>VLOOKUP(C1986,Магазин!A:C,3,0)</f>
        <v>Мартеновская, 2</v>
      </c>
      <c r="I1986" s="4" t="str">
        <f>VLOOKUP(D1986,Товар!A:F,3,0)</f>
        <v>Печенье сахарное для тирамису</v>
      </c>
      <c r="J1986" s="4" t="str">
        <f>VLOOKUP(D1986,Товар!A:F,4,0)</f>
        <v>грамм</v>
      </c>
      <c r="K1986" s="4">
        <f>VLOOKUP(D1986,Товар!A:F,5,0)</f>
        <v>400</v>
      </c>
      <c r="L1986" s="4">
        <f>VLOOKUP(D1986,Товар!A:F,6,0)</f>
        <v>240</v>
      </c>
      <c r="M1986" s="4" t="str">
        <f>VLOOKUP(D1986,Товар!A:F,2,0)</f>
        <v>Печенье</v>
      </c>
    </row>
    <row r="1987" spans="1:13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s="2" t="str">
        <f>VLOOKUP(C1987,Магазин!A:C,2,0)</f>
        <v>Заводской</v>
      </c>
      <c r="H1987" s="4" t="str">
        <f>VLOOKUP(C1987,Магазин!A:C,3,0)</f>
        <v>Мартеновская, 2</v>
      </c>
      <c r="I1987" s="4" t="str">
        <f>VLOOKUP(D1987,Товар!A:F,3,0)</f>
        <v>Печенье сдобное апельсин</v>
      </c>
      <c r="J1987" s="4" t="str">
        <f>VLOOKUP(D1987,Товар!A:F,4,0)</f>
        <v>грамм</v>
      </c>
      <c r="K1987" s="4">
        <f>VLOOKUP(D1987,Товар!A:F,5,0)</f>
        <v>300</v>
      </c>
      <c r="L1987" s="4">
        <f>VLOOKUP(D1987,Товар!A:F,6,0)</f>
        <v>108</v>
      </c>
      <c r="M1987" s="4" t="str">
        <f>VLOOKUP(D1987,Товар!A:F,2,0)</f>
        <v>Печенье</v>
      </c>
    </row>
    <row r="1988" spans="1:13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s="2" t="str">
        <f>VLOOKUP(C1988,Магазин!A:C,2,0)</f>
        <v>Заводской</v>
      </c>
      <c r="H1988" s="4" t="str">
        <f>VLOOKUP(C1988,Магазин!A:C,3,0)</f>
        <v>Мартеновская, 2</v>
      </c>
      <c r="I1988" s="4" t="str">
        <f>VLOOKUP(D1988,Товар!A:F,3,0)</f>
        <v>Печенье сдобное вишня</v>
      </c>
      <c r="J1988" s="4" t="str">
        <f>VLOOKUP(D1988,Товар!A:F,4,0)</f>
        <v>грамм</v>
      </c>
      <c r="K1988" s="4">
        <f>VLOOKUP(D1988,Товар!A:F,5,0)</f>
        <v>300</v>
      </c>
      <c r="L1988" s="4">
        <f>VLOOKUP(D1988,Товар!A:F,6,0)</f>
        <v>120</v>
      </c>
      <c r="M1988" s="4" t="str">
        <f>VLOOKUP(D1988,Товар!A:F,2,0)</f>
        <v>Печенье</v>
      </c>
    </row>
    <row r="1989" spans="1:13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s="2" t="str">
        <f>VLOOKUP(C1989,Магазин!A:C,2,0)</f>
        <v>Заводской</v>
      </c>
      <c r="H1989" s="4" t="str">
        <f>VLOOKUP(C1989,Магазин!A:C,3,0)</f>
        <v>Мартеновская, 2</v>
      </c>
      <c r="I1989" s="4" t="str">
        <f>VLOOKUP(D1989,Товар!A:F,3,0)</f>
        <v>Пряник большой сувенирный</v>
      </c>
      <c r="J1989" s="4" t="str">
        <f>VLOOKUP(D1989,Товар!A:F,4,0)</f>
        <v>шт</v>
      </c>
      <c r="K1989" s="4">
        <f>VLOOKUP(D1989,Товар!A:F,5,0)</f>
        <v>1</v>
      </c>
      <c r="L1989" s="4">
        <f>VLOOKUP(D1989,Товар!A:F,6,0)</f>
        <v>180</v>
      </c>
      <c r="M1989" s="4" t="str">
        <f>VLOOKUP(D1989,Товар!A:F,2,0)</f>
        <v>Печенье</v>
      </c>
    </row>
    <row r="1990" spans="1:13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s="2" t="str">
        <f>VLOOKUP(C1990,Магазин!A:C,2,0)</f>
        <v>Заводской</v>
      </c>
      <c r="H1990" s="4" t="str">
        <f>VLOOKUP(C1990,Магазин!A:C,3,0)</f>
        <v>Мартеновская, 2</v>
      </c>
      <c r="I1990" s="4" t="str">
        <f>VLOOKUP(D1990,Товар!A:F,3,0)</f>
        <v>Пряник тульский с начинкой</v>
      </c>
      <c r="J1990" s="4" t="str">
        <f>VLOOKUP(D1990,Товар!A:F,4,0)</f>
        <v>шт</v>
      </c>
      <c r="K1990" s="4">
        <f>VLOOKUP(D1990,Товар!A:F,5,0)</f>
        <v>1</v>
      </c>
      <c r="L1990" s="4">
        <f>VLOOKUP(D1990,Товар!A:F,6,0)</f>
        <v>48</v>
      </c>
      <c r="M1990" s="4" t="str">
        <f>VLOOKUP(D1990,Товар!A:F,2,0)</f>
        <v>Печенье</v>
      </c>
    </row>
    <row r="1991" spans="1:13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s="2" t="str">
        <f>VLOOKUP(C1991,Магазин!A:C,2,0)</f>
        <v>Заводской</v>
      </c>
      <c r="H1991" s="4" t="str">
        <f>VLOOKUP(C1991,Магазин!A:C,3,0)</f>
        <v>Мартеновская, 2</v>
      </c>
      <c r="I1991" s="4" t="str">
        <f>VLOOKUP(D1991,Товар!A:F,3,0)</f>
        <v>Пряники имбирные</v>
      </c>
      <c r="J1991" s="4" t="str">
        <f>VLOOKUP(D1991,Товар!A:F,4,0)</f>
        <v>грамм</v>
      </c>
      <c r="K1991" s="4">
        <f>VLOOKUP(D1991,Товар!A:F,5,0)</f>
        <v>500</v>
      </c>
      <c r="L1991" s="4">
        <f>VLOOKUP(D1991,Товар!A:F,6,0)</f>
        <v>96</v>
      </c>
      <c r="M1991" s="4" t="str">
        <f>VLOOKUP(D1991,Товар!A:F,2,0)</f>
        <v>Печенье</v>
      </c>
    </row>
    <row r="1992" spans="1:13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s="2" t="str">
        <f>VLOOKUP(C1992,Магазин!A:C,2,0)</f>
        <v>Заводской</v>
      </c>
      <c r="H1992" s="4" t="str">
        <f>VLOOKUP(C1992,Магазин!A:C,3,0)</f>
        <v>Мартеновская, 2</v>
      </c>
      <c r="I1992" s="4" t="str">
        <f>VLOOKUP(D1992,Товар!A:F,3,0)</f>
        <v>Пряники мятные</v>
      </c>
      <c r="J1992" s="4" t="str">
        <f>VLOOKUP(D1992,Товар!A:F,4,0)</f>
        <v>грамм</v>
      </c>
      <c r="K1992" s="4">
        <f>VLOOKUP(D1992,Товар!A:F,5,0)</f>
        <v>500</v>
      </c>
      <c r="L1992" s="4">
        <f>VLOOKUP(D1992,Товар!A:F,6,0)</f>
        <v>96</v>
      </c>
      <c r="M1992" s="4" t="str">
        <f>VLOOKUP(D1992,Товар!A:F,2,0)</f>
        <v>Печенье</v>
      </c>
    </row>
    <row r="1993" spans="1:13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s="2" t="str">
        <f>VLOOKUP(C1993,Магазин!A:C,2,0)</f>
        <v>Заводской</v>
      </c>
      <c r="H1993" s="4" t="str">
        <f>VLOOKUP(C1993,Магазин!A:C,3,0)</f>
        <v>Мартеновская, 2</v>
      </c>
      <c r="I1993" s="4" t="str">
        <f>VLOOKUP(D1993,Товар!A:F,3,0)</f>
        <v>Пряники шоколадные</v>
      </c>
      <c r="J1993" s="4" t="str">
        <f>VLOOKUP(D1993,Товар!A:F,4,0)</f>
        <v>грамм</v>
      </c>
      <c r="K1993" s="4">
        <f>VLOOKUP(D1993,Товар!A:F,5,0)</f>
        <v>500</v>
      </c>
      <c r="L1993" s="4">
        <f>VLOOKUP(D1993,Товар!A:F,6,0)</f>
        <v>99</v>
      </c>
      <c r="M1993" s="4" t="str">
        <f>VLOOKUP(D1993,Товар!A:F,2,0)</f>
        <v>Печенье</v>
      </c>
    </row>
    <row r="1994" spans="1:13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s="2" t="str">
        <f>VLOOKUP(C1994,Магазин!A:C,2,0)</f>
        <v>Заводской</v>
      </c>
      <c r="H1994" s="4" t="str">
        <f>VLOOKUP(C1994,Магазин!A:C,3,0)</f>
        <v>Мартеновская, 36</v>
      </c>
      <c r="I1994" s="4" t="str">
        <f>VLOOKUP(D1994,Товар!A:F,3,0)</f>
        <v>Галеты для завтрака</v>
      </c>
      <c r="J1994" s="4" t="str">
        <f>VLOOKUP(D1994,Товар!A:F,4,0)</f>
        <v>грамм</v>
      </c>
      <c r="K1994" s="4">
        <f>VLOOKUP(D1994,Товар!A:F,5,0)</f>
        <v>200</v>
      </c>
      <c r="L1994" s="4">
        <f>VLOOKUP(D1994,Товар!A:F,6,0)</f>
        <v>60</v>
      </c>
      <c r="M1994" s="4" t="str">
        <f>VLOOKUP(D1994,Товар!A:F,2,0)</f>
        <v>Печенье</v>
      </c>
    </row>
    <row r="1995" spans="1:13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s="2" t="str">
        <f>VLOOKUP(C1995,Магазин!A:C,2,0)</f>
        <v>Заводской</v>
      </c>
      <c r="H1995" s="4" t="str">
        <f>VLOOKUP(C1995,Магазин!A:C,3,0)</f>
        <v>Мартеновская, 36</v>
      </c>
      <c r="I1995" s="4" t="str">
        <f>VLOOKUP(D1995,Товар!A:F,3,0)</f>
        <v>Крекеры воздушные</v>
      </c>
      <c r="J1995" s="4" t="str">
        <f>VLOOKUP(D1995,Товар!A:F,4,0)</f>
        <v>грамм</v>
      </c>
      <c r="K1995" s="4">
        <f>VLOOKUP(D1995,Товар!A:F,5,0)</f>
        <v>200</v>
      </c>
      <c r="L1995" s="4">
        <f>VLOOKUP(D1995,Товар!A:F,6,0)</f>
        <v>60</v>
      </c>
      <c r="M1995" s="4" t="str">
        <f>VLOOKUP(D1995,Товар!A:F,2,0)</f>
        <v>Печенье</v>
      </c>
    </row>
    <row r="1996" spans="1:13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s="2" t="str">
        <f>VLOOKUP(C1996,Магазин!A:C,2,0)</f>
        <v>Заводской</v>
      </c>
      <c r="H1996" s="4" t="str">
        <f>VLOOKUP(C1996,Магазин!A:C,3,0)</f>
        <v>Мартеновская, 36</v>
      </c>
      <c r="I1996" s="4" t="str">
        <f>VLOOKUP(D1996,Товар!A:F,3,0)</f>
        <v>Крекеры соленые</v>
      </c>
      <c r="J1996" s="4" t="str">
        <f>VLOOKUP(D1996,Товар!A:F,4,0)</f>
        <v>грамм</v>
      </c>
      <c r="K1996" s="4">
        <f>VLOOKUP(D1996,Товар!A:F,5,0)</f>
        <v>250</v>
      </c>
      <c r="L1996" s="4">
        <f>VLOOKUP(D1996,Товар!A:F,6,0)</f>
        <v>49</v>
      </c>
      <c r="M1996" s="4" t="str">
        <f>VLOOKUP(D1996,Товар!A:F,2,0)</f>
        <v>Печенье</v>
      </c>
    </row>
    <row r="1997" spans="1:13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s="2" t="str">
        <f>VLOOKUP(C1997,Магазин!A:C,2,0)</f>
        <v>Заводской</v>
      </c>
      <c r="H1997" s="4" t="str">
        <f>VLOOKUP(C1997,Магазин!A:C,3,0)</f>
        <v>Мартеновская, 36</v>
      </c>
      <c r="I1997" s="4" t="str">
        <f>VLOOKUP(D1997,Товар!A:F,3,0)</f>
        <v>Крендель с корицей</v>
      </c>
      <c r="J1997" s="4" t="str">
        <f>VLOOKUP(D1997,Товар!A:F,4,0)</f>
        <v>грамм</v>
      </c>
      <c r="K1997" s="4">
        <f>VLOOKUP(D1997,Товар!A:F,5,0)</f>
        <v>200</v>
      </c>
      <c r="L1997" s="4">
        <f>VLOOKUP(D1997,Товар!A:F,6,0)</f>
        <v>84</v>
      </c>
      <c r="M1997" s="4" t="str">
        <f>VLOOKUP(D1997,Товар!A:F,2,0)</f>
        <v>Печенье</v>
      </c>
    </row>
    <row r="1998" spans="1:13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s="2" t="str">
        <f>VLOOKUP(C1998,Магазин!A:C,2,0)</f>
        <v>Заводской</v>
      </c>
      <c r="H1998" s="4" t="str">
        <f>VLOOKUP(C1998,Магазин!A:C,3,0)</f>
        <v>Мартеновская, 36</v>
      </c>
      <c r="I1998" s="4" t="str">
        <f>VLOOKUP(D1998,Товар!A:F,3,0)</f>
        <v>Крендельки с солью</v>
      </c>
      <c r="J1998" s="4" t="str">
        <f>VLOOKUP(D1998,Товар!A:F,4,0)</f>
        <v>грамм</v>
      </c>
      <c r="K1998" s="4">
        <f>VLOOKUP(D1998,Товар!A:F,5,0)</f>
        <v>100</v>
      </c>
      <c r="L1998" s="4">
        <f>VLOOKUP(D1998,Товар!A:F,6,0)</f>
        <v>39</v>
      </c>
      <c r="M1998" s="4" t="str">
        <f>VLOOKUP(D1998,Товар!A:F,2,0)</f>
        <v>Печенье</v>
      </c>
    </row>
    <row r="1999" spans="1:13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s="2" t="str">
        <f>VLOOKUP(C1999,Магазин!A:C,2,0)</f>
        <v>Заводской</v>
      </c>
      <c r="H1999" s="4" t="str">
        <f>VLOOKUP(C1999,Магазин!A:C,3,0)</f>
        <v>Мартеновская, 36</v>
      </c>
      <c r="I1999" s="4" t="str">
        <f>VLOOKUP(D1999,Товар!A:F,3,0)</f>
        <v>Орешки с вареной сгущенкой</v>
      </c>
      <c r="J1999" s="4" t="str">
        <f>VLOOKUP(D1999,Товар!A:F,4,0)</f>
        <v>грамм</v>
      </c>
      <c r="K1999" s="4">
        <f>VLOOKUP(D1999,Товар!A:F,5,0)</f>
        <v>500</v>
      </c>
      <c r="L1999" s="4">
        <f>VLOOKUP(D1999,Товар!A:F,6,0)</f>
        <v>180</v>
      </c>
      <c r="M1999" s="4" t="str">
        <f>VLOOKUP(D1999,Товар!A:F,2,0)</f>
        <v>Печенье</v>
      </c>
    </row>
    <row r="2000" spans="1:13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s="2" t="str">
        <f>VLOOKUP(C2000,Магазин!A:C,2,0)</f>
        <v>Заводской</v>
      </c>
      <c r="H2000" s="4" t="str">
        <f>VLOOKUP(C2000,Магазин!A:C,3,0)</f>
        <v>Мартеновская, 36</v>
      </c>
      <c r="I2000" s="4" t="str">
        <f>VLOOKUP(D2000,Товар!A:F,3,0)</f>
        <v>Печенье "Юбилейное"</v>
      </c>
      <c r="J2000" s="4" t="str">
        <f>VLOOKUP(D2000,Товар!A:F,4,0)</f>
        <v>грамм</v>
      </c>
      <c r="K2000" s="4">
        <f>VLOOKUP(D2000,Товар!A:F,5,0)</f>
        <v>120</v>
      </c>
      <c r="L2000" s="4">
        <f>VLOOKUP(D2000,Товар!A:F,6,0)</f>
        <v>60</v>
      </c>
      <c r="M2000" s="4" t="str">
        <f>VLOOKUP(D2000,Товар!A:F,2,0)</f>
        <v>Печенье</v>
      </c>
    </row>
    <row r="2001" spans="1:13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s="2" t="str">
        <f>VLOOKUP(C2001,Магазин!A:C,2,0)</f>
        <v>Заводской</v>
      </c>
      <c r="H2001" s="4" t="str">
        <f>VLOOKUP(C2001,Магазин!A:C,3,0)</f>
        <v>Мартеновская, 36</v>
      </c>
      <c r="I2001" s="4" t="str">
        <f>VLOOKUP(D2001,Товар!A:F,3,0)</f>
        <v>Печенье кокосовое</v>
      </c>
      <c r="J2001" s="4" t="str">
        <f>VLOOKUP(D2001,Товар!A:F,4,0)</f>
        <v>грамм</v>
      </c>
      <c r="K2001" s="4">
        <f>VLOOKUP(D2001,Товар!A:F,5,0)</f>
        <v>200</v>
      </c>
      <c r="L2001" s="4">
        <f>VLOOKUP(D2001,Товар!A:F,6,0)</f>
        <v>96</v>
      </c>
      <c r="M2001" s="4" t="str">
        <f>VLOOKUP(D2001,Товар!A:F,2,0)</f>
        <v>Печенье</v>
      </c>
    </row>
    <row r="2002" spans="1:13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s="2" t="str">
        <f>VLOOKUP(C2002,Магазин!A:C,2,0)</f>
        <v>Заводской</v>
      </c>
      <c r="H2002" s="4" t="str">
        <f>VLOOKUP(C2002,Магазин!A:C,3,0)</f>
        <v>Мартеновская, 36</v>
      </c>
      <c r="I2002" s="4" t="str">
        <f>VLOOKUP(D2002,Товар!A:F,3,0)</f>
        <v>Печенье миндальное</v>
      </c>
      <c r="J2002" s="4" t="str">
        <f>VLOOKUP(D2002,Товар!A:F,4,0)</f>
        <v>грамм</v>
      </c>
      <c r="K2002" s="4">
        <f>VLOOKUP(D2002,Товар!A:F,5,0)</f>
        <v>200</v>
      </c>
      <c r="L2002" s="4">
        <f>VLOOKUP(D2002,Товар!A:F,6,0)</f>
        <v>250</v>
      </c>
      <c r="M2002" s="4" t="str">
        <f>VLOOKUP(D2002,Товар!A:F,2,0)</f>
        <v>Печенье</v>
      </c>
    </row>
    <row r="2003" spans="1:13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s="2" t="str">
        <f>VLOOKUP(C2003,Магазин!A:C,2,0)</f>
        <v>Заводской</v>
      </c>
      <c r="H2003" s="4" t="str">
        <f>VLOOKUP(C2003,Магазин!A:C,3,0)</f>
        <v>Мартеновская, 36</v>
      </c>
      <c r="I2003" s="4" t="str">
        <f>VLOOKUP(D2003,Товар!A:F,3,0)</f>
        <v>Печенье овсяное классическое</v>
      </c>
      <c r="J2003" s="4" t="str">
        <f>VLOOKUP(D2003,Товар!A:F,4,0)</f>
        <v>грамм</v>
      </c>
      <c r="K2003" s="4">
        <f>VLOOKUP(D2003,Товар!A:F,5,0)</f>
        <v>300</v>
      </c>
      <c r="L2003" s="4">
        <f>VLOOKUP(D2003,Товар!A:F,6,0)</f>
        <v>98</v>
      </c>
      <c r="M2003" s="4" t="str">
        <f>VLOOKUP(D2003,Товар!A:F,2,0)</f>
        <v>Печенье</v>
      </c>
    </row>
    <row r="2004" spans="1:13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s="2" t="str">
        <f>VLOOKUP(C2004,Магазин!A:C,2,0)</f>
        <v>Заводской</v>
      </c>
      <c r="H2004" s="4" t="str">
        <f>VLOOKUP(C2004,Магазин!A:C,3,0)</f>
        <v>Мартеновская, 36</v>
      </c>
      <c r="I2004" s="4" t="str">
        <f>VLOOKUP(D2004,Товар!A:F,3,0)</f>
        <v>Печенье овсяное с изюмом</v>
      </c>
      <c r="J2004" s="4" t="str">
        <f>VLOOKUP(D2004,Товар!A:F,4,0)</f>
        <v>грамм</v>
      </c>
      <c r="K2004" s="4">
        <f>VLOOKUP(D2004,Товар!A:F,5,0)</f>
        <v>300</v>
      </c>
      <c r="L2004" s="4">
        <f>VLOOKUP(D2004,Товар!A:F,6,0)</f>
        <v>114</v>
      </c>
      <c r="M2004" s="4" t="str">
        <f>VLOOKUP(D2004,Товар!A:F,2,0)</f>
        <v>Печенье</v>
      </c>
    </row>
    <row r="2005" spans="1:13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s="2" t="str">
        <f>VLOOKUP(C2005,Магазин!A:C,2,0)</f>
        <v>Заводской</v>
      </c>
      <c r="H2005" s="4" t="str">
        <f>VLOOKUP(C2005,Магазин!A:C,3,0)</f>
        <v>Мартеновская, 36</v>
      </c>
      <c r="I2005" s="4" t="str">
        <f>VLOOKUP(D2005,Товар!A:F,3,0)</f>
        <v>Печенье овсяное с шоколадом</v>
      </c>
      <c r="J2005" s="4" t="str">
        <f>VLOOKUP(D2005,Товар!A:F,4,0)</f>
        <v>грамм</v>
      </c>
      <c r="K2005" s="4">
        <f>VLOOKUP(D2005,Товар!A:F,5,0)</f>
        <v>300</v>
      </c>
      <c r="L2005" s="4">
        <f>VLOOKUP(D2005,Товар!A:F,6,0)</f>
        <v>120</v>
      </c>
      <c r="M2005" s="4" t="str">
        <f>VLOOKUP(D2005,Товар!A:F,2,0)</f>
        <v>Печенье</v>
      </c>
    </row>
    <row r="2006" spans="1:13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s="2" t="str">
        <f>VLOOKUP(C2006,Магазин!A:C,2,0)</f>
        <v>Заводской</v>
      </c>
      <c r="H2006" s="4" t="str">
        <f>VLOOKUP(C2006,Магазин!A:C,3,0)</f>
        <v>Мартеновская, 36</v>
      </c>
      <c r="I2006" s="4" t="str">
        <f>VLOOKUP(D2006,Товар!A:F,3,0)</f>
        <v>Печенье постное</v>
      </c>
      <c r="J2006" s="4" t="str">
        <f>VLOOKUP(D2006,Товар!A:F,4,0)</f>
        <v>грамм</v>
      </c>
      <c r="K2006" s="4">
        <f>VLOOKUP(D2006,Товар!A:F,5,0)</f>
        <v>250</v>
      </c>
      <c r="L2006" s="4">
        <f>VLOOKUP(D2006,Товар!A:F,6,0)</f>
        <v>72</v>
      </c>
      <c r="M2006" s="4" t="str">
        <f>VLOOKUP(D2006,Товар!A:F,2,0)</f>
        <v>Печенье</v>
      </c>
    </row>
    <row r="2007" spans="1:13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s="2" t="str">
        <f>VLOOKUP(C2007,Магазин!A:C,2,0)</f>
        <v>Заводской</v>
      </c>
      <c r="H2007" s="4" t="str">
        <f>VLOOKUP(C2007,Магазин!A:C,3,0)</f>
        <v>Мартеновская, 36</v>
      </c>
      <c r="I2007" s="4" t="str">
        <f>VLOOKUP(D2007,Товар!A:F,3,0)</f>
        <v>Печенье с клубничной начинкой</v>
      </c>
      <c r="J2007" s="4" t="str">
        <f>VLOOKUP(D2007,Товар!A:F,4,0)</f>
        <v>грамм</v>
      </c>
      <c r="K2007" s="4">
        <f>VLOOKUP(D2007,Товар!A:F,5,0)</f>
        <v>250</v>
      </c>
      <c r="L2007" s="4">
        <f>VLOOKUP(D2007,Товар!A:F,6,0)</f>
        <v>129</v>
      </c>
      <c r="M2007" s="4" t="str">
        <f>VLOOKUP(D2007,Товар!A:F,2,0)</f>
        <v>Печенье</v>
      </c>
    </row>
    <row r="2008" spans="1:13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s="2" t="str">
        <f>VLOOKUP(C2008,Магазин!A:C,2,0)</f>
        <v>Заводской</v>
      </c>
      <c r="H2008" s="4" t="str">
        <f>VLOOKUP(C2008,Магазин!A:C,3,0)</f>
        <v>Мартеновская, 36</v>
      </c>
      <c r="I2008" s="4" t="str">
        <f>VLOOKUP(D2008,Товар!A:F,3,0)</f>
        <v>Печенье с лимонной начинкой</v>
      </c>
      <c r="J2008" s="4" t="str">
        <f>VLOOKUP(D2008,Товар!A:F,4,0)</f>
        <v>грамм</v>
      </c>
      <c r="K2008" s="4">
        <f>VLOOKUP(D2008,Товар!A:F,5,0)</f>
        <v>250</v>
      </c>
      <c r="L2008" s="4">
        <f>VLOOKUP(D2008,Товар!A:F,6,0)</f>
        <v>129</v>
      </c>
      <c r="M2008" s="4" t="str">
        <f>VLOOKUP(D2008,Товар!A:F,2,0)</f>
        <v>Печенье</v>
      </c>
    </row>
    <row r="2009" spans="1:13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s="2" t="str">
        <f>VLOOKUP(C2009,Магазин!A:C,2,0)</f>
        <v>Заводской</v>
      </c>
      <c r="H2009" s="4" t="str">
        <f>VLOOKUP(C2009,Магазин!A:C,3,0)</f>
        <v>Мартеновская, 36</v>
      </c>
      <c r="I2009" s="4" t="str">
        <f>VLOOKUP(D2009,Товар!A:F,3,0)</f>
        <v>Печенье с маковой начинкой</v>
      </c>
      <c r="J2009" s="4" t="str">
        <f>VLOOKUP(D2009,Товар!A:F,4,0)</f>
        <v>грамм</v>
      </c>
      <c r="K2009" s="4">
        <f>VLOOKUP(D2009,Товар!A:F,5,0)</f>
        <v>200</v>
      </c>
      <c r="L2009" s="4">
        <f>VLOOKUP(D2009,Товар!A:F,6,0)</f>
        <v>120</v>
      </c>
      <c r="M2009" s="4" t="str">
        <f>VLOOKUP(D2009,Товар!A:F,2,0)</f>
        <v>Печенье</v>
      </c>
    </row>
    <row r="2010" spans="1:13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s="2" t="str">
        <f>VLOOKUP(C2010,Магазин!A:C,2,0)</f>
        <v>Заводской</v>
      </c>
      <c r="H2010" s="4" t="str">
        <f>VLOOKUP(C2010,Магазин!A:C,3,0)</f>
        <v>Мартеновская, 36</v>
      </c>
      <c r="I2010" s="4" t="str">
        <f>VLOOKUP(D2010,Товар!A:F,3,0)</f>
        <v>Печенье сахарное для тирамису</v>
      </c>
      <c r="J2010" s="4" t="str">
        <f>VLOOKUP(D2010,Товар!A:F,4,0)</f>
        <v>грамм</v>
      </c>
      <c r="K2010" s="4">
        <f>VLOOKUP(D2010,Товар!A:F,5,0)</f>
        <v>400</v>
      </c>
      <c r="L2010" s="4">
        <f>VLOOKUP(D2010,Товар!A:F,6,0)</f>
        <v>240</v>
      </c>
      <c r="M2010" s="4" t="str">
        <f>VLOOKUP(D2010,Товар!A:F,2,0)</f>
        <v>Печенье</v>
      </c>
    </row>
    <row r="2011" spans="1:13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s="2" t="str">
        <f>VLOOKUP(C2011,Магазин!A:C,2,0)</f>
        <v>Заводской</v>
      </c>
      <c r="H2011" s="4" t="str">
        <f>VLOOKUP(C2011,Магазин!A:C,3,0)</f>
        <v>Мартеновская, 36</v>
      </c>
      <c r="I2011" s="4" t="str">
        <f>VLOOKUP(D2011,Товар!A:F,3,0)</f>
        <v>Печенье сдобное апельсин</v>
      </c>
      <c r="J2011" s="4" t="str">
        <f>VLOOKUP(D2011,Товар!A:F,4,0)</f>
        <v>грамм</v>
      </c>
      <c r="K2011" s="4">
        <f>VLOOKUP(D2011,Товар!A:F,5,0)</f>
        <v>300</v>
      </c>
      <c r="L2011" s="4">
        <f>VLOOKUP(D2011,Товар!A:F,6,0)</f>
        <v>108</v>
      </c>
      <c r="M2011" s="4" t="str">
        <f>VLOOKUP(D2011,Товар!A:F,2,0)</f>
        <v>Печенье</v>
      </c>
    </row>
    <row r="2012" spans="1:13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s="2" t="str">
        <f>VLOOKUP(C2012,Магазин!A:C,2,0)</f>
        <v>Заводской</v>
      </c>
      <c r="H2012" s="4" t="str">
        <f>VLOOKUP(C2012,Магазин!A:C,3,0)</f>
        <v>Мартеновская, 36</v>
      </c>
      <c r="I2012" s="4" t="str">
        <f>VLOOKUP(D2012,Товар!A:F,3,0)</f>
        <v>Печенье сдобное вишня</v>
      </c>
      <c r="J2012" s="4" t="str">
        <f>VLOOKUP(D2012,Товар!A:F,4,0)</f>
        <v>грамм</v>
      </c>
      <c r="K2012" s="4">
        <f>VLOOKUP(D2012,Товар!A:F,5,0)</f>
        <v>300</v>
      </c>
      <c r="L2012" s="4">
        <f>VLOOKUP(D2012,Товар!A:F,6,0)</f>
        <v>120</v>
      </c>
      <c r="M2012" s="4" t="str">
        <f>VLOOKUP(D2012,Товар!A:F,2,0)</f>
        <v>Печенье</v>
      </c>
    </row>
    <row r="2013" spans="1:13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s="2" t="str">
        <f>VLOOKUP(C2013,Магазин!A:C,2,0)</f>
        <v>Заводской</v>
      </c>
      <c r="H2013" s="4" t="str">
        <f>VLOOKUP(C2013,Магазин!A:C,3,0)</f>
        <v>Мартеновская, 36</v>
      </c>
      <c r="I2013" s="4" t="str">
        <f>VLOOKUP(D2013,Товар!A:F,3,0)</f>
        <v>Пряник большой сувенирный</v>
      </c>
      <c r="J2013" s="4" t="str">
        <f>VLOOKUP(D2013,Товар!A:F,4,0)</f>
        <v>шт</v>
      </c>
      <c r="K2013" s="4">
        <f>VLOOKUP(D2013,Товар!A:F,5,0)</f>
        <v>1</v>
      </c>
      <c r="L2013" s="4">
        <f>VLOOKUP(D2013,Товар!A:F,6,0)</f>
        <v>180</v>
      </c>
      <c r="M2013" s="4" t="str">
        <f>VLOOKUP(D2013,Товар!A:F,2,0)</f>
        <v>Печенье</v>
      </c>
    </row>
    <row r="2014" spans="1:13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s="2" t="str">
        <f>VLOOKUP(C2014,Магазин!A:C,2,0)</f>
        <v>Заводской</v>
      </c>
      <c r="H2014" s="4" t="str">
        <f>VLOOKUP(C2014,Магазин!A:C,3,0)</f>
        <v>Мартеновская, 36</v>
      </c>
      <c r="I2014" s="4" t="str">
        <f>VLOOKUP(D2014,Товар!A:F,3,0)</f>
        <v>Пряник тульский с начинкой</v>
      </c>
      <c r="J2014" s="4" t="str">
        <f>VLOOKUP(D2014,Товар!A:F,4,0)</f>
        <v>шт</v>
      </c>
      <c r="K2014" s="4">
        <f>VLOOKUP(D2014,Товар!A:F,5,0)</f>
        <v>1</v>
      </c>
      <c r="L2014" s="4">
        <f>VLOOKUP(D2014,Товар!A:F,6,0)</f>
        <v>48</v>
      </c>
      <c r="M2014" s="4" t="str">
        <f>VLOOKUP(D2014,Товар!A:F,2,0)</f>
        <v>Печенье</v>
      </c>
    </row>
    <row r="2015" spans="1:13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s="2" t="str">
        <f>VLOOKUP(C2015,Магазин!A:C,2,0)</f>
        <v>Заводской</v>
      </c>
      <c r="H2015" s="4" t="str">
        <f>VLOOKUP(C2015,Магазин!A:C,3,0)</f>
        <v>Мартеновская, 36</v>
      </c>
      <c r="I2015" s="4" t="str">
        <f>VLOOKUP(D2015,Товар!A:F,3,0)</f>
        <v>Пряники имбирные</v>
      </c>
      <c r="J2015" s="4" t="str">
        <f>VLOOKUP(D2015,Товар!A:F,4,0)</f>
        <v>грамм</v>
      </c>
      <c r="K2015" s="4">
        <f>VLOOKUP(D2015,Товар!A:F,5,0)</f>
        <v>500</v>
      </c>
      <c r="L2015" s="4">
        <f>VLOOKUP(D2015,Товар!A:F,6,0)</f>
        <v>96</v>
      </c>
      <c r="M2015" s="4" t="str">
        <f>VLOOKUP(D2015,Товар!A:F,2,0)</f>
        <v>Печенье</v>
      </c>
    </row>
    <row r="2016" spans="1:13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s="2" t="str">
        <f>VLOOKUP(C2016,Магазин!A:C,2,0)</f>
        <v>Заводской</v>
      </c>
      <c r="H2016" s="4" t="str">
        <f>VLOOKUP(C2016,Магазин!A:C,3,0)</f>
        <v>Мартеновская, 36</v>
      </c>
      <c r="I2016" s="4" t="str">
        <f>VLOOKUP(D2016,Товар!A:F,3,0)</f>
        <v>Пряники мятные</v>
      </c>
      <c r="J2016" s="4" t="str">
        <f>VLOOKUP(D2016,Товар!A:F,4,0)</f>
        <v>грамм</v>
      </c>
      <c r="K2016" s="4">
        <f>VLOOKUP(D2016,Товар!A:F,5,0)</f>
        <v>500</v>
      </c>
      <c r="L2016" s="4">
        <f>VLOOKUP(D2016,Товар!A:F,6,0)</f>
        <v>96</v>
      </c>
      <c r="M2016" s="4" t="str">
        <f>VLOOKUP(D2016,Товар!A:F,2,0)</f>
        <v>Печенье</v>
      </c>
    </row>
    <row r="2017" spans="1:13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s="2" t="str">
        <f>VLOOKUP(C2017,Магазин!A:C,2,0)</f>
        <v>Заводской</v>
      </c>
      <c r="H2017" s="4" t="str">
        <f>VLOOKUP(C2017,Магазин!A:C,3,0)</f>
        <v>Мартеновская, 36</v>
      </c>
      <c r="I2017" s="4" t="str">
        <f>VLOOKUP(D2017,Товар!A:F,3,0)</f>
        <v>Пряники шоколадные</v>
      </c>
      <c r="J2017" s="4" t="str">
        <f>VLOOKUP(D2017,Товар!A:F,4,0)</f>
        <v>грамм</v>
      </c>
      <c r="K2017" s="4">
        <f>VLOOKUP(D2017,Товар!A:F,5,0)</f>
        <v>500</v>
      </c>
      <c r="L2017" s="4">
        <f>VLOOKUP(D2017,Товар!A:F,6,0)</f>
        <v>99</v>
      </c>
      <c r="M2017" s="4" t="str">
        <f>VLOOKUP(D2017,Товар!A:F,2,0)</f>
        <v>Печенье</v>
      </c>
    </row>
    <row r="2018" spans="1:13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s="2" t="str">
        <f>VLOOKUP(C2018,Магазин!A:C,2,0)</f>
        <v>Заводской</v>
      </c>
      <c r="H2018" s="4" t="str">
        <f>VLOOKUP(C2018,Магазин!A:C,3,0)</f>
        <v>ул. Металлургов. 29</v>
      </c>
      <c r="I2018" s="4" t="str">
        <f>VLOOKUP(D2018,Товар!A:F,3,0)</f>
        <v>Галеты для завтрака</v>
      </c>
      <c r="J2018" s="4" t="str">
        <f>VLOOKUP(D2018,Товар!A:F,4,0)</f>
        <v>грамм</v>
      </c>
      <c r="K2018" s="4">
        <f>VLOOKUP(D2018,Товар!A:F,5,0)</f>
        <v>200</v>
      </c>
      <c r="L2018" s="4">
        <f>VLOOKUP(D2018,Товар!A:F,6,0)</f>
        <v>60</v>
      </c>
      <c r="M2018" s="4" t="str">
        <f>VLOOKUP(D2018,Товар!A:F,2,0)</f>
        <v>Печенье</v>
      </c>
    </row>
    <row r="2019" spans="1:13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s="2" t="str">
        <f>VLOOKUP(C2019,Магазин!A:C,2,0)</f>
        <v>Заводской</v>
      </c>
      <c r="H2019" s="4" t="str">
        <f>VLOOKUP(C2019,Магазин!A:C,3,0)</f>
        <v>ул. Металлургов. 29</v>
      </c>
      <c r="I2019" s="4" t="str">
        <f>VLOOKUP(D2019,Товар!A:F,3,0)</f>
        <v>Крекеры воздушные</v>
      </c>
      <c r="J2019" s="4" t="str">
        <f>VLOOKUP(D2019,Товар!A:F,4,0)</f>
        <v>грамм</v>
      </c>
      <c r="K2019" s="4">
        <f>VLOOKUP(D2019,Товар!A:F,5,0)</f>
        <v>200</v>
      </c>
      <c r="L2019" s="4">
        <f>VLOOKUP(D2019,Товар!A:F,6,0)</f>
        <v>60</v>
      </c>
      <c r="M2019" s="4" t="str">
        <f>VLOOKUP(D2019,Товар!A:F,2,0)</f>
        <v>Печенье</v>
      </c>
    </row>
    <row r="2020" spans="1:13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s="2" t="str">
        <f>VLOOKUP(C2020,Магазин!A:C,2,0)</f>
        <v>Заводской</v>
      </c>
      <c r="H2020" s="4" t="str">
        <f>VLOOKUP(C2020,Магазин!A:C,3,0)</f>
        <v>ул. Металлургов. 29</v>
      </c>
      <c r="I2020" s="4" t="str">
        <f>VLOOKUP(D2020,Товар!A:F,3,0)</f>
        <v>Крекеры соленые</v>
      </c>
      <c r="J2020" s="4" t="str">
        <f>VLOOKUP(D2020,Товар!A:F,4,0)</f>
        <v>грамм</v>
      </c>
      <c r="K2020" s="4">
        <f>VLOOKUP(D2020,Товар!A:F,5,0)</f>
        <v>250</v>
      </c>
      <c r="L2020" s="4">
        <f>VLOOKUP(D2020,Товар!A:F,6,0)</f>
        <v>49</v>
      </c>
      <c r="M2020" s="4" t="str">
        <f>VLOOKUP(D2020,Товар!A:F,2,0)</f>
        <v>Печенье</v>
      </c>
    </row>
    <row r="2021" spans="1:13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s="2" t="str">
        <f>VLOOKUP(C2021,Магазин!A:C,2,0)</f>
        <v>Заводской</v>
      </c>
      <c r="H2021" s="4" t="str">
        <f>VLOOKUP(C2021,Магазин!A:C,3,0)</f>
        <v>ул. Металлургов. 29</v>
      </c>
      <c r="I2021" s="4" t="str">
        <f>VLOOKUP(D2021,Товар!A:F,3,0)</f>
        <v>Крендель с корицей</v>
      </c>
      <c r="J2021" s="4" t="str">
        <f>VLOOKUP(D2021,Товар!A:F,4,0)</f>
        <v>грамм</v>
      </c>
      <c r="K2021" s="4">
        <f>VLOOKUP(D2021,Товар!A:F,5,0)</f>
        <v>200</v>
      </c>
      <c r="L2021" s="4">
        <f>VLOOKUP(D2021,Товар!A:F,6,0)</f>
        <v>84</v>
      </c>
      <c r="M2021" s="4" t="str">
        <f>VLOOKUP(D2021,Товар!A:F,2,0)</f>
        <v>Печенье</v>
      </c>
    </row>
    <row r="2022" spans="1:13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s="2" t="str">
        <f>VLOOKUP(C2022,Магазин!A:C,2,0)</f>
        <v>Заводской</v>
      </c>
      <c r="H2022" s="4" t="str">
        <f>VLOOKUP(C2022,Магазин!A:C,3,0)</f>
        <v>ул. Металлургов. 29</v>
      </c>
      <c r="I2022" s="4" t="str">
        <f>VLOOKUP(D2022,Товар!A:F,3,0)</f>
        <v>Крендельки с солью</v>
      </c>
      <c r="J2022" s="4" t="str">
        <f>VLOOKUP(D2022,Товар!A:F,4,0)</f>
        <v>грамм</v>
      </c>
      <c r="K2022" s="4">
        <f>VLOOKUP(D2022,Товар!A:F,5,0)</f>
        <v>100</v>
      </c>
      <c r="L2022" s="4">
        <f>VLOOKUP(D2022,Товар!A:F,6,0)</f>
        <v>39</v>
      </c>
      <c r="M2022" s="4" t="str">
        <f>VLOOKUP(D2022,Товар!A:F,2,0)</f>
        <v>Печенье</v>
      </c>
    </row>
    <row r="2023" spans="1:13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s="2" t="str">
        <f>VLOOKUP(C2023,Магазин!A:C,2,0)</f>
        <v>Заводской</v>
      </c>
      <c r="H2023" s="4" t="str">
        <f>VLOOKUP(C2023,Магазин!A:C,3,0)</f>
        <v>ул. Металлургов. 29</v>
      </c>
      <c r="I2023" s="4" t="str">
        <f>VLOOKUP(D2023,Товар!A:F,3,0)</f>
        <v>Орешки с вареной сгущенкой</v>
      </c>
      <c r="J2023" s="4" t="str">
        <f>VLOOKUP(D2023,Товар!A:F,4,0)</f>
        <v>грамм</v>
      </c>
      <c r="K2023" s="4">
        <f>VLOOKUP(D2023,Товар!A:F,5,0)</f>
        <v>500</v>
      </c>
      <c r="L2023" s="4">
        <f>VLOOKUP(D2023,Товар!A:F,6,0)</f>
        <v>180</v>
      </c>
      <c r="M2023" s="4" t="str">
        <f>VLOOKUP(D2023,Товар!A:F,2,0)</f>
        <v>Печенье</v>
      </c>
    </row>
    <row r="2024" spans="1:13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s="2" t="str">
        <f>VLOOKUP(C2024,Магазин!A:C,2,0)</f>
        <v>Заводской</v>
      </c>
      <c r="H2024" s="4" t="str">
        <f>VLOOKUP(C2024,Магазин!A:C,3,0)</f>
        <v>ул. Металлургов. 29</v>
      </c>
      <c r="I2024" s="4" t="str">
        <f>VLOOKUP(D2024,Товар!A:F,3,0)</f>
        <v>Печенье "Юбилейное"</v>
      </c>
      <c r="J2024" s="4" t="str">
        <f>VLOOKUP(D2024,Товар!A:F,4,0)</f>
        <v>грамм</v>
      </c>
      <c r="K2024" s="4">
        <f>VLOOKUP(D2024,Товар!A:F,5,0)</f>
        <v>120</v>
      </c>
      <c r="L2024" s="4">
        <f>VLOOKUP(D2024,Товар!A:F,6,0)</f>
        <v>60</v>
      </c>
      <c r="M2024" s="4" t="str">
        <f>VLOOKUP(D2024,Товар!A:F,2,0)</f>
        <v>Печенье</v>
      </c>
    </row>
    <row r="2025" spans="1:13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s="2" t="str">
        <f>VLOOKUP(C2025,Магазин!A:C,2,0)</f>
        <v>Заводской</v>
      </c>
      <c r="H2025" s="4" t="str">
        <f>VLOOKUP(C2025,Магазин!A:C,3,0)</f>
        <v>ул. Металлургов. 29</v>
      </c>
      <c r="I2025" s="4" t="str">
        <f>VLOOKUP(D2025,Товар!A:F,3,0)</f>
        <v>Печенье кокосовое</v>
      </c>
      <c r="J2025" s="4" t="str">
        <f>VLOOKUP(D2025,Товар!A:F,4,0)</f>
        <v>грамм</v>
      </c>
      <c r="K2025" s="4">
        <f>VLOOKUP(D2025,Товар!A:F,5,0)</f>
        <v>200</v>
      </c>
      <c r="L2025" s="4">
        <f>VLOOKUP(D2025,Товар!A:F,6,0)</f>
        <v>96</v>
      </c>
      <c r="M2025" s="4" t="str">
        <f>VLOOKUP(D2025,Товар!A:F,2,0)</f>
        <v>Печенье</v>
      </c>
    </row>
    <row r="2026" spans="1:13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s="2" t="str">
        <f>VLOOKUP(C2026,Магазин!A:C,2,0)</f>
        <v>Заводской</v>
      </c>
      <c r="H2026" s="4" t="str">
        <f>VLOOKUP(C2026,Магазин!A:C,3,0)</f>
        <v>ул. Металлургов. 29</v>
      </c>
      <c r="I2026" s="4" t="str">
        <f>VLOOKUP(D2026,Товар!A:F,3,0)</f>
        <v>Печенье миндальное</v>
      </c>
      <c r="J2026" s="4" t="str">
        <f>VLOOKUP(D2026,Товар!A:F,4,0)</f>
        <v>грамм</v>
      </c>
      <c r="K2026" s="4">
        <f>VLOOKUP(D2026,Товар!A:F,5,0)</f>
        <v>200</v>
      </c>
      <c r="L2026" s="4">
        <f>VLOOKUP(D2026,Товар!A:F,6,0)</f>
        <v>250</v>
      </c>
      <c r="M2026" s="4" t="str">
        <f>VLOOKUP(D2026,Товар!A:F,2,0)</f>
        <v>Печенье</v>
      </c>
    </row>
    <row r="2027" spans="1:13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s="2" t="str">
        <f>VLOOKUP(C2027,Магазин!A:C,2,0)</f>
        <v>Заводской</v>
      </c>
      <c r="H2027" s="4" t="str">
        <f>VLOOKUP(C2027,Магазин!A:C,3,0)</f>
        <v>ул. Металлургов. 29</v>
      </c>
      <c r="I2027" s="4" t="str">
        <f>VLOOKUP(D2027,Товар!A:F,3,0)</f>
        <v>Печенье овсяное классическое</v>
      </c>
      <c r="J2027" s="4" t="str">
        <f>VLOOKUP(D2027,Товар!A:F,4,0)</f>
        <v>грамм</v>
      </c>
      <c r="K2027" s="4">
        <f>VLOOKUP(D2027,Товар!A:F,5,0)</f>
        <v>300</v>
      </c>
      <c r="L2027" s="4">
        <f>VLOOKUP(D2027,Товар!A:F,6,0)</f>
        <v>98</v>
      </c>
      <c r="M2027" s="4" t="str">
        <f>VLOOKUP(D2027,Товар!A:F,2,0)</f>
        <v>Печенье</v>
      </c>
    </row>
    <row r="2028" spans="1:13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s="2" t="str">
        <f>VLOOKUP(C2028,Магазин!A:C,2,0)</f>
        <v>Заводской</v>
      </c>
      <c r="H2028" s="4" t="str">
        <f>VLOOKUP(C2028,Магазин!A:C,3,0)</f>
        <v>ул. Металлургов. 29</v>
      </c>
      <c r="I2028" s="4" t="str">
        <f>VLOOKUP(D2028,Товар!A:F,3,0)</f>
        <v>Печенье овсяное с изюмом</v>
      </c>
      <c r="J2028" s="4" t="str">
        <f>VLOOKUP(D2028,Товар!A:F,4,0)</f>
        <v>грамм</v>
      </c>
      <c r="K2028" s="4">
        <f>VLOOKUP(D2028,Товар!A:F,5,0)</f>
        <v>300</v>
      </c>
      <c r="L2028" s="4">
        <f>VLOOKUP(D2028,Товар!A:F,6,0)</f>
        <v>114</v>
      </c>
      <c r="M2028" s="4" t="str">
        <f>VLOOKUP(D2028,Товар!A:F,2,0)</f>
        <v>Печенье</v>
      </c>
    </row>
    <row r="2029" spans="1:13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s="2" t="str">
        <f>VLOOKUP(C2029,Магазин!A:C,2,0)</f>
        <v>Заводской</v>
      </c>
      <c r="H2029" s="4" t="str">
        <f>VLOOKUP(C2029,Магазин!A:C,3,0)</f>
        <v>ул. Металлургов. 29</v>
      </c>
      <c r="I2029" s="4" t="str">
        <f>VLOOKUP(D2029,Товар!A:F,3,0)</f>
        <v>Печенье овсяное с шоколадом</v>
      </c>
      <c r="J2029" s="4" t="str">
        <f>VLOOKUP(D2029,Товар!A:F,4,0)</f>
        <v>грамм</v>
      </c>
      <c r="K2029" s="4">
        <f>VLOOKUP(D2029,Товар!A:F,5,0)</f>
        <v>300</v>
      </c>
      <c r="L2029" s="4">
        <f>VLOOKUP(D2029,Товар!A:F,6,0)</f>
        <v>120</v>
      </c>
      <c r="M2029" s="4" t="str">
        <f>VLOOKUP(D2029,Товар!A:F,2,0)</f>
        <v>Печенье</v>
      </c>
    </row>
    <row r="2030" spans="1:13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s="2" t="str">
        <f>VLOOKUP(C2030,Магазин!A:C,2,0)</f>
        <v>Заводской</v>
      </c>
      <c r="H2030" s="4" t="str">
        <f>VLOOKUP(C2030,Магазин!A:C,3,0)</f>
        <v>ул. Металлургов. 29</v>
      </c>
      <c r="I2030" s="4" t="str">
        <f>VLOOKUP(D2030,Товар!A:F,3,0)</f>
        <v>Печенье постное</v>
      </c>
      <c r="J2030" s="4" t="str">
        <f>VLOOKUP(D2030,Товар!A:F,4,0)</f>
        <v>грамм</v>
      </c>
      <c r="K2030" s="4">
        <f>VLOOKUP(D2030,Товар!A:F,5,0)</f>
        <v>250</v>
      </c>
      <c r="L2030" s="4">
        <f>VLOOKUP(D2030,Товар!A:F,6,0)</f>
        <v>72</v>
      </c>
      <c r="M2030" s="4" t="str">
        <f>VLOOKUP(D2030,Товар!A:F,2,0)</f>
        <v>Печенье</v>
      </c>
    </row>
    <row r="2031" spans="1:13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s="2" t="str">
        <f>VLOOKUP(C2031,Магазин!A:C,2,0)</f>
        <v>Заводской</v>
      </c>
      <c r="H2031" s="4" t="str">
        <f>VLOOKUP(C2031,Магазин!A:C,3,0)</f>
        <v>ул. Металлургов. 29</v>
      </c>
      <c r="I2031" s="4" t="str">
        <f>VLOOKUP(D2031,Товар!A:F,3,0)</f>
        <v>Печенье с клубничной начинкой</v>
      </c>
      <c r="J2031" s="4" t="str">
        <f>VLOOKUP(D2031,Товар!A:F,4,0)</f>
        <v>грамм</v>
      </c>
      <c r="K2031" s="4">
        <f>VLOOKUP(D2031,Товар!A:F,5,0)</f>
        <v>250</v>
      </c>
      <c r="L2031" s="4">
        <f>VLOOKUP(D2031,Товар!A:F,6,0)</f>
        <v>129</v>
      </c>
      <c r="M2031" s="4" t="str">
        <f>VLOOKUP(D2031,Товар!A:F,2,0)</f>
        <v>Печенье</v>
      </c>
    </row>
    <row r="2032" spans="1:13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s="2" t="str">
        <f>VLOOKUP(C2032,Магазин!A:C,2,0)</f>
        <v>Заводской</v>
      </c>
      <c r="H2032" s="4" t="str">
        <f>VLOOKUP(C2032,Магазин!A:C,3,0)</f>
        <v>ул. Металлургов. 29</v>
      </c>
      <c r="I2032" s="4" t="str">
        <f>VLOOKUP(D2032,Товар!A:F,3,0)</f>
        <v>Печенье с лимонной начинкой</v>
      </c>
      <c r="J2032" s="4" t="str">
        <f>VLOOKUP(D2032,Товар!A:F,4,0)</f>
        <v>грамм</v>
      </c>
      <c r="K2032" s="4">
        <f>VLOOKUP(D2032,Товар!A:F,5,0)</f>
        <v>250</v>
      </c>
      <c r="L2032" s="4">
        <f>VLOOKUP(D2032,Товар!A:F,6,0)</f>
        <v>129</v>
      </c>
      <c r="M2032" s="4" t="str">
        <f>VLOOKUP(D2032,Товар!A:F,2,0)</f>
        <v>Печенье</v>
      </c>
    </row>
    <row r="2033" spans="1:13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s="2" t="str">
        <f>VLOOKUP(C2033,Магазин!A:C,2,0)</f>
        <v>Заводской</v>
      </c>
      <c r="H2033" s="4" t="str">
        <f>VLOOKUP(C2033,Магазин!A:C,3,0)</f>
        <v>ул. Металлургов. 29</v>
      </c>
      <c r="I2033" s="4" t="str">
        <f>VLOOKUP(D2033,Товар!A:F,3,0)</f>
        <v>Печенье с маковой начинкой</v>
      </c>
      <c r="J2033" s="4" t="str">
        <f>VLOOKUP(D2033,Товар!A:F,4,0)</f>
        <v>грамм</v>
      </c>
      <c r="K2033" s="4">
        <f>VLOOKUP(D2033,Товар!A:F,5,0)</f>
        <v>200</v>
      </c>
      <c r="L2033" s="4">
        <f>VLOOKUP(D2033,Товар!A:F,6,0)</f>
        <v>120</v>
      </c>
      <c r="M2033" s="4" t="str">
        <f>VLOOKUP(D2033,Товар!A:F,2,0)</f>
        <v>Печенье</v>
      </c>
    </row>
    <row r="2034" spans="1:13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s="2" t="str">
        <f>VLOOKUP(C2034,Магазин!A:C,2,0)</f>
        <v>Заводской</v>
      </c>
      <c r="H2034" s="4" t="str">
        <f>VLOOKUP(C2034,Магазин!A:C,3,0)</f>
        <v>ул. Металлургов. 29</v>
      </c>
      <c r="I2034" s="4" t="str">
        <f>VLOOKUP(D2034,Товар!A:F,3,0)</f>
        <v>Печенье сахарное для тирамису</v>
      </c>
      <c r="J2034" s="4" t="str">
        <f>VLOOKUP(D2034,Товар!A:F,4,0)</f>
        <v>грамм</v>
      </c>
      <c r="K2034" s="4">
        <f>VLOOKUP(D2034,Товар!A:F,5,0)</f>
        <v>400</v>
      </c>
      <c r="L2034" s="4">
        <f>VLOOKUP(D2034,Товар!A:F,6,0)</f>
        <v>240</v>
      </c>
      <c r="M2034" s="4" t="str">
        <f>VLOOKUP(D2034,Товар!A:F,2,0)</f>
        <v>Печенье</v>
      </c>
    </row>
    <row r="2035" spans="1:13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s="2" t="str">
        <f>VLOOKUP(C2035,Магазин!A:C,2,0)</f>
        <v>Заводской</v>
      </c>
      <c r="H2035" s="4" t="str">
        <f>VLOOKUP(C2035,Магазин!A:C,3,0)</f>
        <v>ул. Металлургов. 29</v>
      </c>
      <c r="I2035" s="4" t="str">
        <f>VLOOKUP(D2035,Товар!A:F,3,0)</f>
        <v>Печенье сдобное апельсин</v>
      </c>
      <c r="J2035" s="4" t="str">
        <f>VLOOKUP(D2035,Товар!A:F,4,0)</f>
        <v>грамм</v>
      </c>
      <c r="K2035" s="4">
        <f>VLOOKUP(D2035,Товар!A:F,5,0)</f>
        <v>300</v>
      </c>
      <c r="L2035" s="4">
        <f>VLOOKUP(D2035,Товар!A:F,6,0)</f>
        <v>108</v>
      </c>
      <c r="M2035" s="4" t="str">
        <f>VLOOKUP(D2035,Товар!A:F,2,0)</f>
        <v>Печенье</v>
      </c>
    </row>
    <row r="2036" spans="1:13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s="2" t="str">
        <f>VLOOKUP(C2036,Магазин!A:C,2,0)</f>
        <v>Заводской</v>
      </c>
      <c r="H2036" s="4" t="str">
        <f>VLOOKUP(C2036,Магазин!A:C,3,0)</f>
        <v>ул. Металлургов. 29</v>
      </c>
      <c r="I2036" s="4" t="str">
        <f>VLOOKUP(D2036,Товар!A:F,3,0)</f>
        <v>Печенье сдобное вишня</v>
      </c>
      <c r="J2036" s="4" t="str">
        <f>VLOOKUP(D2036,Товар!A:F,4,0)</f>
        <v>грамм</v>
      </c>
      <c r="K2036" s="4">
        <f>VLOOKUP(D2036,Товар!A:F,5,0)</f>
        <v>300</v>
      </c>
      <c r="L2036" s="4">
        <f>VLOOKUP(D2036,Товар!A:F,6,0)</f>
        <v>120</v>
      </c>
      <c r="M2036" s="4" t="str">
        <f>VLOOKUP(D2036,Товар!A:F,2,0)</f>
        <v>Печенье</v>
      </c>
    </row>
    <row r="2037" spans="1:13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s="2" t="str">
        <f>VLOOKUP(C2037,Магазин!A:C,2,0)</f>
        <v>Заводской</v>
      </c>
      <c r="H2037" s="4" t="str">
        <f>VLOOKUP(C2037,Магазин!A:C,3,0)</f>
        <v>ул. Металлургов. 29</v>
      </c>
      <c r="I2037" s="4" t="str">
        <f>VLOOKUP(D2037,Товар!A:F,3,0)</f>
        <v>Пряник большой сувенирный</v>
      </c>
      <c r="J2037" s="4" t="str">
        <f>VLOOKUP(D2037,Товар!A:F,4,0)</f>
        <v>шт</v>
      </c>
      <c r="K2037" s="4">
        <f>VLOOKUP(D2037,Товар!A:F,5,0)</f>
        <v>1</v>
      </c>
      <c r="L2037" s="4">
        <f>VLOOKUP(D2037,Товар!A:F,6,0)</f>
        <v>180</v>
      </c>
      <c r="M2037" s="4" t="str">
        <f>VLOOKUP(D2037,Товар!A:F,2,0)</f>
        <v>Печенье</v>
      </c>
    </row>
    <row r="2038" spans="1:13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s="2" t="str">
        <f>VLOOKUP(C2038,Магазин!A:C,2,0)</f>
        <v>Заводской</v>
      </c>
      <c r="H2038" s="4" t="str">
        <f>VLOOKUP(C2038,Магазин!A:C,3,0)</f>
        <v>ул. Металлургов. 29</v>
      </c>
      <c r="I2038" s="4" t="str">
        <f>VLOOKUP(D2038,Товар!A:F,3,0)</f>
        <v>Пряник тульский с начинкой</v>
      </c>
      <c r="J2038" s="4" t="str">
        <f>VLOOKUP(D2038,Товар!A:F,4,0)</f>
        <v>шт</v>
      </c>
      <c r="K2038" s="4">
        <f>VLOOKUP(D2038,Товар!A:F,5,0)</f>
        <v>1</v>
      </c>
      <c r="L2038" s="4">
        <f>VLOOKUP(D2038,Товар!A:F,6,0)</f>
        <v>48</v>
      </c>
      <c r="M2038" s="4" t="str">
        <f>VLOOKUP(D2038,Товар!A:F,2,0)</f>
        <v>Печенье</v>
      </c>
    </row>
    <row r="2039" spans="1:13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s="2" t="str">
        <f>VLOOKUP(C2039,Магазин!A:C,2,0)</f>
        <v>Заводской</v>
      </c>
      <c r="H2039" s="4" t="str">
        <f>VLOOKUP(C2039,Магазин!A:C,3,0)</f>
        <v>ул. Металлургов. 29</v>
      </c>
      <c r="I2039" s="4" t="str">
        <f>VLOOKUP(D2039,Товар!A:F,3,0)</f>
        <v>Пряники имбирные</v>
      </c>
      <c r="J2039" s="4" t="str">
        <f>VLOOKUP(D2039,Товар!A:F,4,0)</f>
        <v>грамм</v>
      </c>
      <c r="K2039" s="4">
        <f>VLOOKUP(D2039,Товар!A:F,5,0)</f>
        <v>500</v>
      </c>
      <c r="L2039" s="4">
        <f>VLOOKUP(D2039,Товар!A:F,6,0)</f>
        <v>96</v>
      </c>
      <c r="M2039" s="4" t="str">
        <f>VLOOKUP(D2039,Товар!A:F,2,0)</f>
        <v>Печенье</v>
      </c>
    </row>
    <row r="2040" spans="1:13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s="2" t="str">
        <f>VLOOKUP(C2040,Магазин!A:C,2,0)</f>
        <v>Заводской</v>
      </c>
      <c r="H2040" s="4" t="str">
        <f>VLOOKUP(C2040,Магазин!A:C,3,0)</f>
        <v>ул. Металлургов. 29</v>
      </c>
      <c r="I2040" s="4" t="str">
        <f>VLOOKUP(D2040,Товар!A:F,3,0)</f>
        <v>Пряники мятные</v>
      </c>
      <c r="J2040" s="4" t="str">
        <f>VLOOKUP(D2040,Товар!A:F,4,0)</f>
        <v>грамм</v>
      </c>
      <c r="K2040" s="4">
        <f>VLOOKUP(D2040,Товар!A:F,5,0)</f>
        <v>500</v>
      </c>
      <c r="L2040" s="4">
        <f>VLOOKUP(D2040,Товар!A:F,6,0)</f>
        <v>96</v>
      </c>
      <c r="M2040" s="4" t="str">
        <f>VLOOKUP(D2040,Товар!A:F,2,0)</f>
        <v>Печенье</v>
      </c>
    </row>
    <row r="2041" spans="1:13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s="2" t="str">
        <f>VLOOKUP(C2041,Магазин!A:C,2,0)</f>
        <v>Заводской</v>
      </c>
      <c r="H2041" s="4" t="str">
        <f>VLOOKUP(C2041,Магазин!A:C,3,0)</f>
        <v>ул. Металлургов. 29</v>
      </c>
      <c r="I2041" s="4" t="str">
        <f>VLOOKUP(D2041,Товар!A:F,3,0)</f>
        <v>Пряники шоколадные</v>
      </c>
      <c r="J2041" s="4" t="str">
        <f>VLOOKUP(D2041,Товар!A:F,4,0)</f>
        <v>грамм</v>
      </c>
      <c r="K2041" s="4">
        <f>VLOOKUP(D2041,Товар!A:F,5,0)</f>
        <v>500</v>
      </c>
      <c r="L2041" s="4">
        <f>VLOOKUP(D2041,Товар!A:F,6,0)</f>
        <v>99</v>
      </c>
      <c r="M2041" s="4" t="str">
        <f>VLOOKUP(D2041,Товар!A:F,2,0)</f>
        <v>Печенье</v>
      </c>
    </row>
    <row r="2042" spans="1:13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s="2" t="str">
        <f>VLOOKUP(C2042,Магазин!A:C,2,0)</f>
        <v>Прибрежный</v>
      </c>
      <c r="H2042" s="4" t="str">
        <f>VLOOKUP(C2042,Магазин!A:C,3,0)</f>
        <v>Колхозная, 11</v>
      </c>
      <c r="I2042" s="4" t="str">
        <f>VLOOKUP(D2042,Товар!A:F,3,0)</f>
        <v>Галеты для завтрака</v>
      </c>
      <c r="J2042" s="4" t="str">
        <f>VLOOKUP(D2042,Товар!A:F,4,0)</f>
        <v>грамм</v>
      </c>
      <c r="K2042" s="4">
        <f>VLOOKUP(D2042,Товар!A:F,5,0)</f>
        <v>200</v>
      </c>
      <c r="L2042" s="4">
        <f>VLOOKUP(D2042,Товар!A:F,6,0)</f>
        <v>60</v>
      </c>
      <c r="M2042" s="4" t="str">
        <f>VLOOKUP(D2042,Товар!A:F,2,0)</f>
        <v>Печенье</v>
      </c>
    </row>
    <row r="2043" spans="1:13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s="2" t="str">
        <f>VLOOKUP(C2043,Магазин!A:C,2,0)</f>
        <v>Прибрежный</v>
      </c>
      <c r="H2043" s="4" t="str">
        <f>VLOOKUP(C2043,Магазин!A:C,3,0)</f>
        <v>Колхозная, 11</v>
      </c>
      <c r="I2043" s="4" t="str">
        <f>VLOOKUP(D2043,Товар!A:F,3,0)</f>
        <v>Крекеры воздушные</v>
      </c>
      <c r="J2043" s="4" t="str">
        <f>VLOOKUP(D2043,Товар!A:F,4,0)</f>
        <v>грамм</v>
      </c>
      <c r="K2043" s="4">
        <f>VLOOKUP(D2043,Товар!A:F,5,0)</f>
        <v>200</v>
      </c>
      <c r="L2043" s="4">
        <f>VLOOKUP(D2043,Товар!A:F,6,0)</f>
        <v>60</v>
      </c>
      <c r="M2043" s="4" t="str">
        <f>VLOOKUP(D2043,Товар!A:F,2,0)</f>
        <v>Печенье</v>
      </c>
    </row>
    <row r="2044" spans="1:13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s="2" t="str">
        <f>VLOOKUP(C2044,Магазин!A:C,2,0)</f>
        <v>Прибрежный</v>
      </c>
      <c r="H2044" s="4" t="str">
        <f>VLOOKUP(C2044,Магазин!A:C,3,0)</f>
        <v>Колхозная, 11</v>
      </c>
      <c r="I2044" s="4" t="str">
        <f>VLOOKUP(D2044,Товар!A:F,3,0)</f>
        <v>Крекеры соленые</v>
      </c>
      <c r="J2044" s="4" t="str">
        <f>VLOOKUP(D2044,Товар!A:F,4,0)</f>
        <v>грамм</v>
      </c>
      <c r="K2044" s="4">
        <f>VLOOKUP(D2044,Товар!A:F,5,0)</f>
        <v>250</v>
      </c>
      <c r="L2044" s="4">
        <f>VLOOKUP(D2044,Товар!A:F,6,0)</f>
        <v>49</v>
      </c>
      <c r="M2044" s="4" t="str">
        <f>VLOOKUP(D2044,Товар!A:F,2,0)</f>
        <v>Печенье</v>
      </c>
    </row>
    <row r="2045" spans="1:13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s="2" t="str">
        <f>VLOOKUP(C2045,Магазин!A:C,2,0)</f>
        <v>Прибрежный</v>
      </c>
      <c r="H2045" s="4" t="str">
        <f>VLOOKUP(C2045,Магазин!A:C,3,0)</f>
        <v>Колхозная, 11</v>
      </c>
      <c r="I2045" s="4" t="str">
        <f>VLOOKUP(D2045,Товар!A:F,3,0)</f>
        <v>Крендель с корицей</v>
      </c>
      <c r="J2045" s="4" t="str">
        <f>VLOOKUP(D2045,Товар!A:F,4,0)</f>
        <v>грамм</v>
      </c>
      <c r="K2045" s="4">
        <f>VLOOKUP(D2045,Товар!A:F,5,0)</f>
        <v>200</v>
      </c>
      <c r="L2045" s="4">
        <f>VLOOKUP(D2045,Товар!A:F,6,0)</f>
        <v>84</v>
      </c>
      <c r="M2045" s="4" t="str">
        <f>VLOOKUP(D2045,Товар!A:F,2,0)</f>
        <v>Печенье</v>
      </c>
    </row>
    <row r="2046" spans="1:13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s="2" t="str">
        <f>VLOOKUP(C2046,Магазин!A:C,2,0)</f>
        <v>Прибрежный</v>
      </c>
      <c r="H2046" s="4" t="str">
        <f>VLOOKUP(C2046,Магазин!A:C,3,0)</f>
        <v>Колхозная, 11</v>
      </c>
      <c r="I2046" s="4" t="str">
        <f>VLOOKUP(D2046,Товар!A:F,3,0)</f>
        <v>Крендельки с солью</v>
      </c>
      <c r="J2046" s="4" t="str">
        <f>VLOOKUP(D2046,Товар!A:F,4,0)</f>
        <v>грамм</v>
      </c>
      <c r="K2046" s="4">
        <f>VLOOKUP(D2046,Товар!A:F,5,0)</f>
        <v>100</v>
      </c>
      <c r="L2046" s="4">
        <f>VLOOKUP(D2046,Товар!A:F,6,0)</f>
        <v>39</v>
      </c>
      <c r="M2046" s="4" t="str">
        <f>VLOOKUP(D2046,Товар!A:F,2,0)</f>
        <v>Печенье</v>
      </c>
    </row>
    <row r="2047" spans="1:13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s="2" t="str">
        <f>VLOOKUP(C2047,Магазин!A:C,2,0)</f>
        <v>Прибрежный</v>
      </c>
      <c r="H2047" s="4" t="str">
        <f>VLOOKUP(C2047,Магазин!A:C,3,0)</f>
        <v>Колхозная, 11</v>
      </c>
      <c r="I2047" s="4" t="str">
        <f>VLOOKUP(D2047,Товар!A:F,3,0)</f>
        <v>Орешки с вареной сгущенкой</v>
      </c>
      <c r="J2047" s="4" t="str">
        <f>VLOOKUP(D2047,Товар!A:F,4,0)</f>
        <v>грамм</v>
      </c>
      <c r="K2047" s="4">
        <f>VLOOKUP(D2047,Товар!A:F,5,0)</f>
        <v>500</v>
      </c>
      <c r="L2047" s="4">
        <f>VLOOKUP(D2047,Товар!A:F,6,0)</f>
        <v>180</v>
      </c>
      <c r="M2047" s="4" t="str">
        <f>VLOOKUP(D2047,Товар!A:F,2,0)</f>
        <v>Печенье</v>
      </c>
    </row>
    <row r="2048" spans="1:13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s="2" t="str">
        <f>VLOOKUP(C2048,Магазин!A:C,2,0)</f>
        <v>Прибрежный</v>
      </c>
      <c r="H2048" s="4" t="str">
        <f>VLOOKUP(C2048,Магазин!A:C,3,0)</f>
        <v>Колхозная, 11</v>
      </c>
      <c r="I2048" s="4" t="str">
        <f>VLOOKUP(D2048,Товар!A:F,3,0)</f>
        <v>Печенье "Юбилейное"</v>
      </c>
      <c r="J2048" s="4" t="str">
        <f>VLOOKUP(D2048,Товар!A:F,4,0)</f>
        <v>грамм</v>
      </c>
      <c r="K2048" s="4">
        <f>VLOOKUP(D2048,Товар!A:F,5,0)</f>
        <v>120</v>
      </c>
      <c r="L2048" s="4">
        <f>VLOOKUP(D2048,Товар!A:F,6,0)</f>
        <v>60</v>
      </c>
      <c r="M2048" s="4" t="str">
        <f>VLOOKUP(D2048,Товар!A:F,2,0)</f>
        <v>Печенье</v>
      </c>
    </row>
    <row r="2049" spans="1:13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s="2" t="str">
        <f>VLOOKUP(C2049,Магазин!A:C,2,0)</f>
        <v>Прибрежный</v>
      </c>
      <c r="H2049" s="4" t="str">
        <f>VLOOKUP(C2049,Магазин!A:C,3,0)</f>
        <v>Колхозная, 11</v>
      </c>
      <c r="I2049" s="4" t="str">
        <f>VLOOKUP(D2049,Товар!A:F,3,0)</f>
        <v>Печенье кокосовое</v>
      </c>
      <c r="J2049" s="4" t="str">
        <f>VLOOKUP(D2049,Товар!A:F,4,0)</f>
        <v>грамм</v>
      </c>
      <c r="K2049" s="4">
        <f>VLOOKUP(D2049,Товар!A:F,5,0)</f>
        <v>200</v>
      </c>
      <c r="L2049" s="4">
        <f>VLOOKUP(D2049,Товар!A:F,6,0)</f>
        <v>96</v>
      </c>
      <c r="M2049" s="4" t="str">
        <f>VLOOKUP(D2049,Товар!A:F,2,0)</f>
        <v>Печенье</v>
      </c>
    </row>
    <row r="2050" spans="1:13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s="2" t="str">
        <f>VLOOKUP(C2050,Магазин!A:C,2,0)</f>
        <v>Прибрежный</v>
      </c>
      <c r="H2050" s="4" t="str">
        <f>VLOOKUP(C2050,Магазин!A:C,3,0)</f>
        <v>Колхозная, 11</v>
      </c>
      <c r="I2050" s="4" t="str">
        <f>VLOOKUP(D2050,Товар!A:F,3,0)</f>
        <v>Печенье миндальное</v>
      </c>
      <c r="J2050" s="4" t="str">
        <f>VLOOKUP(D2050,Товар!A:F,4,0)</f>
        <v>грамм</v>
      </c>
      <c r="K2050" s="4">
        <f>VLOOKUP(D2050,Товар!A:F,5,0)</f>
        <v>200</v>
      </c>
      <c r="L2050" s="4">
        <f>VLOOKUP(D2050,Товар!A:F,6,0)</f>
        <v>250</v>
      </c>
      <c r="M2050" s="4" t="str">
        <f>VLOOKUP(D2050,Товар!A:F,2,0)</f>
        <v>Печенье</v>
      </c>
    </row>
    <row r="2051" spans="1:13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s="2" t="str">
        <f>VLOOKUP(C2051,Магазин!A:C,2,0)</f>
        <v>Прибрежный</v>
      </c>
      <c r="H2051" s="4" t="str">
        <f>VLOOKUP(C2051,Магазин!A:C,3,0)</f>
        <v>Колхозная, 11</v>
      </c>
      <c r="I2051" s="4" t="str">
        <f>VLOOKUP(D2051,Товар!A:F,3,0)</f>
        <v>Печенье овсяное классическое</v>
      </c>
      <c r="J2051" s="4" t="str">
        <f>VLOOKUP(D2051,Товар!A:F,4,0)</f>
        <v>грамм</v>
      </c>
      <c r="K2051" s="4">
        <f>VLOOKUP(D2051,Товар!A:F,5,0)</f>
        <v>300</v>
      </c>
      <c r="L2051" s="4">
        <f>VLOOKUP(D2051,Товар!A:F,6,0)</f>
        <v>98</v>
      </c>
      <c r="M2051" s="4" t="str">
        <f>VLOOKUP(D2051,Товар!A:F,2,0)</f>
        <v>Печенье</v>
      </c>
    </row>
    <row r="2052" spans="1:13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s="2" t="str">
        <f>VLOOKUP(C2052,Магазин!A:C,2,0)</f>
        <v>Прибрежный</v>
      </c>
      <c r="H2052" s="4" t="str">
        <f>VLOOKUP(C2052,Магазин!A:C,3,0)</f>
        <v>Колхозная, 11</v>
      </c>
      <c r="I2052" s="4" t="str">
        <f>VLOOKUP(D2052,Товар!A:F,3,0)</f>
        <v>Печенье овсяное с изюмом</v>
      </c>
      <c r="J2052" s="4" t="str">
        <f>VLOOKUP(D2052,Товар!A:F,4,0)</f>
        <v>грамм</v>
      </c>
      <c r="K2052" s="4">
        <f>VLOOKUP(D2052,Товар!A:F,5,0)</f>
        <v>300</v>
      </c>
      <c r="L2052" s="4">
        <f>VLOOKUP(D2052,Товар!A:F,6,0)</f>
        <v>114</v>
      </c>
      <c r="M2052" s="4" t="str">
        <f>VLOOKUP(D2052,Товар!A:F,2,0)</f>
        <v>Печенье</v>
      </c>
    </row>
    <row r="2053" spans="1:13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s="2" t="str">
        <f>VLOOKUP(C2053,Магазин!A:C,2,0)</f>
        <v>Прибрежный</v>
      </c>
      <c r="H2053" s="4" t="str">
        <f>VLOOKUP(C2053,Магазин!A:C,3,0)</f>
        <v>Колхозная, 11</v>
      </c>
      <c r="I2053" s="4" t="str">
        <f>VLOOKUP(D2053,Товар!A:F,3,0)</f>
        <v>Печенье овсяное с шоколадом</v>
      </c>
      <c r="J2053" s="4" t="str">
        <f>VLOOKUP(D2053,Товар!A:F,4,0)</f>
        <v>грамм</v>
      </c>
      <c r="K2053" s="4">
        <f>VLOOKUP(D2053,Товар!A:F,5,0)</f>
        <v>300</v>
      </c>
      <c r="L2053" s="4">
        <f>VLOOKUP(D2053,Товар!A:F,6,0)</f>
        <v>120</v>
      </c>
      <c r="M2053" s="4" t="str">
        <f>VLOOKUP(D2053,Товар!A:F,2,0)</f>
        <v>Печенье</v>
      </c>
    </row>
    <row r="2054" spans="1:13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s="2" t="str">
        <f>VLOOKUP(C2054,Магазин!A:C,2,0)</f>
        <v>Прибрежный</v>
      </c>
      <c r="H2054" s="4" t="str">
        <f>VLOOKUP(C2054,Магазин!A:C,3,0)</f>
        <v>Колхозная, 11</v>
      </c>
      <c r="I2054" s="4" t="str">
        <f>VLOOKUP(D2054,Товар!A:F,3,0)</f>
        <v>Печенье постное</v>
      </c>
      <c r="J2054" s="4" t="str">
        <f>VLOOKUP(D2054,Товар!A:F,4,0)</f>
        <v>грамм</v>
      </c>
      <c r="K2054" s="4">
        <f>VLOOKUP(D2054,Товар!A:F,5,0)</f>
        <v>250</v>
      </c>
      <c r="L2054" s="4">
        <f>VLOOKUP(D2054,Товар!A:F,6,0)</f>
        <v>72</v>
      </c>
      <c r="M2054" s="4" t="str">
        <f>VLOOKUP(D2054,Товар!A:F,2,0)</f>
        <v>Печенье</v>
      </c>
    </row>
    <row r="2055" spans="1:13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s="2" t="str">
        <f>VLOOKUP(C2055,Магазин!A:C,2,0)</f>
        <v>Прибрежный</v>
      </c>
      <c r="H2055" s="4" t="str">
        <f>VLOOKUP(C2055,Магазин!A:C,3,0)</f>
        <v>Колхозная, 11</v>
      </c>
      <c r="I2055" s="4" t="str">
        <f>VLOOKUP(D2055,Товар!A:F,3,0)</f>
        <v>Печенье с клубничной начинкой</v>
      </c>
      <c r="J2055" s="4" t="str">
        <f>VLOOKUP(D2055,Товар!A:F,4,0)</f>
        <v>грамм</v>
      </c>
      <c r="K2055" s="4">
        <f>VLOOKUP(D2055,Товар!A:F,5,0)</f>
        <v>250</v>
      </c>
      <c r="L2055" s="4">
        <f>VLOOKUP(D2055,Товар!A:F,6,0)</f>
        <v>129</v>
      </c>
      <c r="M2055" s="4" t="str">
        <f>VLOOKUP(D2055,Товар!A:F,2,0)</f>
        <v>Печенье</v>
      </c>
    </row>
    <row r="2056" spans="1:13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s="2" t="str">
        <f>VLOOKUP(C2056,Магазин!A:C,2,0)</f>
        <v>Прибрежный</v>
      </c>
      <c r="H2056" s="4" t="str">
        <f>VLOOKUP(C2056,Магазин!A:C,3,0)</f>
        <v>Колхозная, 11</v>
      </c>
      <c r="I2056" s="4" t="str">
        <f>VLOOKUP(D2056,Товар!A:F,3,0)</f>
        <v>Печенье с лимонной начинкой</v>
      </c>
      <c r="J2056" s="4" t="str">
        <f>VLOOKUP(D2056,Товар!A:F,4,0)</f>
        <v>грамм</v>
      </c>
      <c r="K2056" s="4">
        <f>VLOOKUP(D2056,Товар!A:F,5,0)</f>
        <v>250</v>
      </c>
      <c r="L2056" s="4">
        <f>VLOOKUP(D2056,Товар!A:F,6,0)</f>
        <v>129</v>
      </c>
      <c r="M2056" s="4" t="str">
        <f>VLOOKUP(D2056,Товар!A:F,2,0)</f>
        <v>Печенье</v>
      </c>
    </row>
    <row r="2057" spans="1:13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s="2" t="str">
        <f>VLOOKUP(C2057,Магазин!A:C,2,0)</f>
        <v>Прибрежный</v>
      </c>
      <c r="H2057" s="4" t="str">
        <f>VLOOKUP(C2057,Магазин!A:C,3,0)</f>
        <v>Колхозная, 11</v>
      </c>
      <c r="I2057" s="4" t="str">
        <f>VLOOKUP(D2057,Товар!A:F,3,0)</f>
        <v>Печенье с маковой начинкой</v>
      </c>
      <c r="J2057" s="4" t="str">
        <f>VLOOKUP(D2057,Товар!A:F,4,0)</f>
        <v>грамм</v>
      </c>
      <c r="K2057" s="4">
        <f>VLOOKUP(D2057,Товар!A:F,5,0)</f>
        <v>200</v>
      </c>
      <c r="L2057" s="4">
        <f>VLOOKUP(D2057,Товар!A:F,6,0)</f>
        <v>120</v>
      </c>
      <c r="M2057" s="4" t="str">
        <f>VLOOKUP(D2057,Товар!A:F,2,0)</f>
        <v>Печенье</v>
      </c>
    </row>
    <row r="2058" spans="1:13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s="2" t="str">
        <f>VLOOKUP(C2058,Магазин!A:C,2,0)</f>
        <v>Прибрежный</v>
      </c>
      <c r="H2058" s="4" t="str">
        <f>VLOOKUP(C2058,Магазин!A:C,3,0)</f>
        <v>Колхозная, 11</v>
      </c>
      <c r="I2058" s="4" t="str">
        <f>VLOOKUP(D2058,Товар!A:F,3,0)</f>
        <v>Печенье сахарное для тирамису</v>
      </c>
      <c r="J2058" s="4" t="str">
        <f>VLOOKUP(D2058,Товар!A:F,4,0)</f>
        <v>грамм</v>
      </c>
      <c r="K2058" s="4">
        <f>VLOOKUP(D2058,Товар!A:F,5,0)</f>
        <v>400</v>
      </c>
      <c r="L2058" s="4">
        <f>VLOOKUP(D2058,Товар!A:F,6,0)</f>
        <v>240</v>
      </c>
      <c r="M2058" s="4" t="str">
        <f>VLOOKUP(D2058,Товар!A:F,2,0)</f>
        <v>Печенье</v>
      </c>
    </row>
    <row r="2059" spans="1:13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s="2" t="str">
        <f>VLOOKUP(C2059,Магазин!A:C,2,0)</f>
        <v>Прибрежный</v>
      </c>
      <c r="H2059" s="4" t="str">
        <f>VLOOKUP(C2059,Магазин!A:C,3,0)</f>
        <v>Колхозная, 11</v>
      </c>
      <c r="I2059" s="4" t="str">
        <f>VLOOKUP(D2059,Товар!A:F,3,0)</f>
        <v>Печенье сдобное апельсин</v>
      </c>
      <c r="J2059" s="4" t="str">
        <f>VLOOKUP(D2059,Товар!A:F,4,0)</f>
        <v>грамм</v>
      </c>
      <c r="K2059" s="4">
        <f>VLOOKUP(D2059,Товар!A:F,5,0)</f>
        <v>300</v>
      </c>
      <c r="L2059" s="4">
        <f>VLOOKUP(D2059,Товар!A:F,6,0)</f>
        <v>108</v>
      </c>
      <c r="M2059" s="4" t="str">
        <f>VLOOKUP(D2059,Товар!A:F,2,0)</f>
        <v>Печенье</v>
      </c>
    </row>
    <row r="2060" spans="1:13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s="2" t="str">
        <f>VLOOKUP(C2060,Магазин!A:C,2,0)</f>
        <v>Прибрежный</v>
      </c>
      <c r="H2060" s="4" t="str">
        <f>VLOOKUP(C2060,Магазин!A:C,3,0)</f>
        <v>Колхозная, 11</v>
      </c>
      <c r="I2060" s="4" t="str">
        <f>VLOOKUP(D2060,Товар!A:F,3,0)</f>
        <v>Печенье сдобное вишня</v>
      </c>
      <c r="J2060" s="4" t="str">
        <f>VLOOKUP(D2060,Товар!A:F,4,0)</f>
        <v>грамм</v>
      </c>
      <c r="K2060" s="4">
        <f>VLOOKUP(D2060,Товар!A:F,5,0)</f>
        <v>300</v>
      </c>
      <c r="L2060" s="4">
        <f>VLOOKUP(D2060,Товар!A:F,6,0)</f>
        <v>120</v>
      </c>
      <c r="M2060" s="4" t="str">
        <f>VLOOKUP(D2060,Товар!A:F,2,0)</f>
        <v>Печенье</v>
      </c>
    </row>
    <row r="2061" spans="1:13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s="2" t="str">
        <f>VLOOKUP(C2061,Магазин!A:C,2,0)</f>
        <v>Прибрежный</v>
      </c>
      <c r="H2061" s="4" t="str">
        <f>VLOOKUP(C2061,Магазин!A:C,3,0)</f>
        <v>Колхозная, 11</v>
      </c>
      <c r="I2061" s="4" t="str">
        <f>VLOOKUP(D2061,Товар!A:F,3,0)</f>
        <v>Пряник большой сувенирный</v>
      </c>
      <c r="J2061" s="4" t="str">
        <f>VLOOKUP(D2061,Товар!A:F,4,0)</f>
        <v>шт</v>
      </c>
      <c r="K2061" s="4">
        <f>VLOOKUP(D2061,Товар!A:F,5,0)</f>
        <v>1</v>
      </c>
      <c r="L2061" s="4">
        <f>VLOOKUP(D2061,Товар!A:F,6,0)</f>
        <v>180</v>
      </c>
      <c r="M2061" s="4" t="str">
        <f>VLOOKUP(D2061,Товар!A:F,2,0)</f>
        <v>Печенье</v>
      </c>
    </row>
    <row r="2062" spans="1:13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s="2" t="str">
        <f>VLOOKUP(C2062,Магазин!A:C,2,0)</f>
        <v>Прибрежный</v>
      </c>
      <c r="H2062" s="4" t="str">
        <f>VLOOKUP(C2062,Магазин!A:C,3,0)</f>
        <v>Колхозная, 11</v>
      </c>
      <c r="I2062" s="4" t="str">
        <f>VLOOKUP(D2062,Товар!A:F,3,0)</f>
        <v>Пряник тульский с начинкой</v>
      </c>
      <c r="J2062" s="4" t="str">
        <f>VLOOKUP(D2062,Товар!A:F,4,0)</f>
        <v>шт</v>
      </c>
      <c r="K2062" s="4">
        <f>VLOOKUP(D2062,Товар!A:F,5,0)</f>
        <v>1</v>
      </c>
      <c r="L2062" s="4">
        <f>VLOOKUP(D2062,Товар!A:F,6,0)</f>
        <v>48</v>
      </c>
      <c r="M2062" s="4" t="str">
        <f>VLOOKUP(D2062,Товар!A:F,2,0)</f>
        <v>Печенье</v>
      </c>
    </row>
    <row r="2063" spans="1:13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s="2" t="str">
        <f>VLOOKUP(C2063,Магазин!A:C,2,0)</f>
        <v>Прибрежный</v>
      </c>
      <c r="H2063" s="4" t="str">
        <f>VLOOKUP(C2063,Магазин!A:C,3,0)</f>
        <v>Колхозная, 11</v>
      </c>
      <c r="I2063" s="4" t="str">
        <f>VLOOKUP(D2063,Товар!A:F,3,0)</f>
        <v>Пряники имбирные</v>
      </c>
      <c r="J2063" s="4" t="str">
        <f>VLOOKUP(D2063,Товар!A:F,4,0)</f>
        <v>грамм</v>
      </c>
      <c r="K2063" s="4">
        <f>VLOOKUP(D2063,Товар!A:F,5,0)</f>
        <v>500</v>
      </c>
      <c r="L2063" s="4">
        <f>VLOOKUP(D2063,Товар!A:F,6,0)</f>
        <v>96</v>
      </c>
      <c r="M2063" s="4" t="str">
        <f>VLOOKUP(D2063,Товар!A:F,2,0)</f>
        <v>Печенье</v>
      </c>
    </row>
    <row r="2064" spans="1:13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s="2" t="str">
        <f>VLOOKUP(C2064,Магазин!A:C,2,0)</f>
        <v>Прибрежный</v>
      </c>
      <c r="H2064" s="4" t="str">
        <f>VLOOKUP(C2064,Магазин!A:C,3,0)</f>
        <v>Колхозная, 11</v>
      </c>
      <c r="I2064" s="4" t="str">
        <f>VLOOKUP(D2064,Товар!A:F,3,0)</f>
        <v>Пряники мятные</v>
      </c>
      <c r="J2064" s="4" t="str">
        <f>VLOOKUP(D2064,Товар!A:F,4,0)</f>
        <v>грамм</v>
      </c>
      <c r="K2064" s="4">
        <f>VLOOKUP(D2064,Товар!A:F,5,0)</f>
        <v>500</v>
      </c>
      <c r="L2064" s="4">
        <f>VLOOKUP(D2064,Товар!A:F,6,0)</f>
        <v>96</v>
      </c>
      <c r="M2064" s="4" t="str">
        <f>VLOOKUP(D2064,Товар!A:F,2,0)</f>
        <v>Печенье</v>
      </c>
    </row>
    <row r="2065" spans="1:13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s="2" t="str">
        <f>VLOOKUP(C2065,Магазин!A:C,2,0)</f>
        <v>Прибрежный</v>
      </c>
      <c r="H2065" s="4" t="str">
        <f>VLOOKUP(C2065,Магазин!A:C,3,0)</f>
        <v>Колхозная, 11</v>
      </c>
      <c r="I2065" s="4" t="str">
        <f>VLOOKUP(D2065,Товар!A:F,3,0)</f>
        <v>Пряники шоколадные</v>
      </c>
      <c r="J2065" s="4" t="str">
        <f>VLOOKUP(D2065,Товар!A:F,4,0)</f>
        <v>грамм</v>
      </c>
      <c r="K2065" s="4">
        <f>VLOOKUP(D2065,Товар!A:F,5,0)</f>
        <v>500</v>
      </c>
      <c r="L2065" s="4">
        <f>VLOOKUP(D2065,Товар!A:F,6,0)</f>
        <v>99</v>
      </c>
      <c r="M2065" s="4" t="str">
        <f>VLOOKUP(D2065,Товар!A:F,2,0)</f>
        <v>Печенье</v>
      </c>
    </row>
    <row r="2066" spans="1:13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s="2" t="str">
        <f>VLOOKUP(C2066,Магазин!A:C,2,0)</f>
        <v>Прибрежный</v>
      </c>
      <c r="H2066" s="4" t="str">
        <f>VLOOKUP(C2066,Магазин!A:C,3,0)</f>
        <v>Луговая, 7</v>
      </c>
      <c r="I2066" s="4" t="str">
        <f>VLOOKUP(D2066,Товар!A:F,3,0)</f>
        <v>Галеты для завтрака</v>
      </c>
      <c r="J2066" s="4" t="str">
        <f>VLOOKUP(D2066,Товар!A:F,4,0)</f>
        <v>грамм</v>
      </c>
      <c r="K2066" s="4">
        <f>VLOOKUP(D2066,Товар!A:F,5,0)</f>
        <v>200</v>
      </c>
      <c r="L2066" s="4">
        <f>VLOOKUP(D2066,Товар!A:F,6,0)</f>
        <v>60</v>
      </c>
      <c r="M2066" s="4" t="str">
        <f>VLOOKUP(D2066,Товар!A:F,2,0)</f>
        <v>Печенье</v>
      </c>
    </row>
    <row r="2067" spans="1:13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s="2" t="str">
        <f>VLOOKUP(C2067,Магазин!A:C,2,0)</f>
        <v>Прибрежный</v>
      </c>
      <c r="H2067" s="4" t="str">
        <f>VLOOKUP(C2067,Магазин!A:C,3,0)</f>
        <v>Луговая, 7</v>
      </c>
      <c r="I2067" s="4" t="str">
        <f>VLOOKUP(D2067,Товар!A:F,3,0)</f>
        <v>Крекеры воздушные</v>
      </c>
      <c r="J2067" s="4" t="str">
        <f>VLOOKUP(D2067,Товар!A:F,4,0)</f>
        <v>грамм</v>
      </c>
      <c r="K2067" s="4">
        <f>VLOOKUP(D2067,Товар!A:F,5,0)</f>
        <v>200</v>
      </c>
      <c r="L2067" s="4">
        <f>VLOOKUP(D2067,Товар!A:F,6,0)</f>
        <v>60</v>
      </c>
      <c r="M2067" s="4" t="str">
        <f>VLOOKUP(D2067,Товар!A:F,2,0)</f>
        <v>Печенье</v>
      </c>
    </row>
    <row r="2068" spans="1:13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s="2" t="str">
        <f>VLOOKUP(C2068,Магазин!A:C,2,0)</f>
        <v>Прибрежный</v>
      </c>
      <c r="H2068" s="4" t="str">
        <f>VLOOKUP(C2068,Магазин!A:C,3,0)</f>
        <v>Луговая, 7</v>
      </c>
      <c r="I2068" s="4" t="str">
        <f>VLOOKUP(D2068,Товар!A:F,3,0)</f>
        <v>Крекеры соленые</v>
      </c>
      <c r="J2068" s="4" t="str">
        <f>VLOOKUP(D2068,Товар!A:F,4,0)</f>
        <v>грамм</v>
      </c>
      <c r="K2068" s="4">
        <f>VLOOKUP(D2068,Товар!A:F,5,0)</f>
        <v>250</v>
      </c>
      <c r="L2068" s="4">
        <f>VLOOKUP(D2068,Товар!A:F,6,0)</f>
        <v>49</v>
      </c>
      <c r="M2068" s="4" t="str">
        <f>VLOOKUP(D2068,Товар!A:F,2,0)</f>
        <v>Печенье</v>
      </c>
    </row>
    <row r="2069" spans="1:13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s="2" t="str">
        <f>VLOOKUP(C2069,Магазин!A:C,2,0)</f>
        <v>Прибрежный</v>
      </c>
      <c r="H2069" s="4" t="str">
        <f>VLOOKUP(C2069,Магазин!A:C,3,0)</f>
        <v>Луговая, 7</v>
      </c>
      <c r="I2069" s="4" t="str">
        <f>VLOOKUP(D2069,Товар!A:F,3,0)</f>
        <v>Крендель с корицей</v>
      </c>
      <c r="J2069" s="4" t="str">
        <f>VLOOKUP(D2069,Товар!A:F,4,0)</f>
        <v>грамм</v>
      </c>
      <c r="K2069" s="4">
        <f>VLOOKUP(D2069,Товар!A:F,5,0)</f>
        <v>200</v>
      </c>
      <c r="L2069" s="4">
        <f>VLOOKUP(D2069,Товар!A:F,6,0)</f>
        <v>84</v>
      </c>
      <c r="M2069" s="4" t="str">
        <f>VLOOKUP(D2069,Товар!A:F,2,0)</f>
        <v>Печенье</v>
      </c>
    </row>
    <row r="2070" spans="1:13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s="2" t="str">
        <f>VLOOKUP(C2070,Магазин!A:C,2,0)</f>
        <v>Прибрежный</v>
      </c>
      <c r="H2070" s="4" t="str">
        <f>VLOOKUP(C2070,Магазин!A:C,3,0)</f>
        <v>Луговая, 7</v>
      </c>
      <c r="I2070" s="4" t="str">
        <f>VLOOKUP(D2070,Товар!A:F,3,0)</f>
        <v>Крендельки с солью</v>
      </c>
      <c r="J2070" s="4" t="str">
        <f>VLOOKUP(D2070,Товар!A:F,4,0)</f>
        <v>грамм</v>
      </c>
      <c r="K2070" s="4">
        <f>VLOOKUP(D2070,Товар!A:F,5,0)</f>
        <v>100</v>
      </c>
      <c r="L2070" s="4">
        <f>VLOOKUP(D2070,Товар!A:F,6,0)</f>
        <v>39</v>
      </c>
      <c r="M2070" s="4" t="str">
        <f>VLOOKUP(D2070,Товар!A:F,2,0)</f>
        <v>Печенье</v>
      </c>
    </row>
    <row r="2071" spans="1:13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s="2" t="str">
        <f>VLOOKUP(C2071,Магазин!A:C,2,0)</f>
        <v>Прибрежный</v>
      </c>
      <c r="H2071" s="4" t="str">
        <f>VLOOKUP(C2071,Магазин!A:C,3,0)</f>
        <v>Луговая, 7</v>
      </c>
      <c r="I2071" s="4" t="str">
        <f>VLOOKUP(D2071,Товар!A:F,3,0)</f>
        <v>Орешки с вареной сгущенкой</v>
      </c>
      <c r="J2071" s="4" t="str">
        <f>VLOOKUP(D2071,Товар!A:F,4,0)</f>
        <v>грамм</v>
      </c>
      <c r="K2071" s="4">
        <f>VLOOKUP(D2071,Товар!A:F,5,0)</f>
        <v>500</v>
      </c>
      <c r="L2071" s="4">
        <f>VLOOKUP(D2071,Товар!A:F,6,0)</f>
        <v>180</v>
      </c>
      <c r="M2071" s="4" t="str">
        <f>VLOOKUP(D2071,Товар!A:F,2,0)</f>
        <v>Печенье</v>
      </c>
    </row>
    <row r="2072" spans="1:13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s="2" t="str">
        <f>VLOOKUP(C2072,Магазин!A:C,2,0)</f>
        <v>Прибрежный</v>
      </c>
      <c r="H2072" s="4" t="str">
        <f>VLOOKUP(C2072,Магазин!A:C,3,0)</f>
        <v>Луговая, 7</v>
      </c>
      <c r="I2072" s="4" t="str">
        <f>VLOOKUP(D2072,Товар!A:F,3,0)</f>
        <v>Печенье "Юбилейное"</v>
      </c>
      <c r="J2072" s="4" t="str">
        <f>VLOOKUP(D2072,Товар!A:F,4,0)</f>
        <v>грамм</v>
      </c>
      <c r="K2072" s="4">
        <f>VLOOKUP(D2072,Товар!A:F,5,0)</f>
        <v>120</v>
      </c>
      <c r="L2072" s="4">
        <f>VLOOKUP(D2072,Товар!A:F,6,0)</f>
        <v>60</v>
      </c>
      <c r="M2072" s="4" t="str">
        <f>VLOOKUP(D2072,Товар!A:F,2,0)</f>
        <v>Печенье</v>
      </c>
    </row>
    <row r="2073" spans="1:13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s="2" t="str">
        <f>VLOOKUP(C2073,Магазин!A:C,2,0)</f>
        <v>Прибрежный</v>
      </c>
      <c r="H2073" s="4" t="str">
        <f>VLOOKUP(C2073,Магазин!A:C,3,0)</f>
        <v>Луговая, 7</v>
      </c>
      <c r="I2073" s="4" t="str">
        <f>VLOOKUP(D2073,Товар!A:F,3,0)</f>
        <v>Печенье кокосовое</v>
      </c>
      <c r="J2073" s="4" t="str">
        <f>VLOOKUP(D2073,Товар!A:F,4,0)</f>
        <v>грамм</v>
      </c>
      <c r="K2073" s="4">
        <f>VLOOKUP(D2073,Товар!A:F,5,0)</f>
        <v>200</v>
      </c>
      <c r="L2073" s="4">
        <f>VLOOKUP(D2073,Товар!A:F,6,0)</f>
        <v>96</v>
      </c>
      <c r="M2073" s="4" t="str">
        <f>VLOOKUP(D2073,Товар!A:F,2,0)</f>
        <v>Печенье</v>
      </c>
    </row>
    <row r="2074" spans="1:13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s="2" t="str">
        <f>VLOOKUP(C2074,Магазин!A:C,2,0)</f>
        <v>Прибрежный</v>
      </c>
      <c r="H2074" s="4" t="str">
        <f>VLOOKUP(C2074,Магазин!A:C,3,0)</f>
        <v>Луговая, 7</v>
      </c>
      <c r="I2074" s="4" t="str">
        <f>VLOOKUP(D2074,Товар!A:F,3,0)</f>
        <v>Печенье миндальное</v>
      </c>
      <c r="J2074" s="4" t="str">
        <f>VLOOKUP(D2074,Товар!A:F,4,0)</f>
        <v>грамм</v>
      </c>
      <c r="K2074" s="4">
        <f>VLOOKUP(D2074,Товар!A:F,5,0)</f>
        <v>200</v>
      </c>
      <c r="L2074" s="4">
        <f>VLOOKUP(D2074,Товар!A:F,6,0)</f>
        <v>250</v>
      </c>
      <c r="M2074" s="4" t="str">
        <f>VLOOKUP(D2074,Товар!A:F,2,0)</f>
        <v>Печенье</v>
      </c>
    </row>
    <row r="2075" spans="1:13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s="2" t="str">
        <f>VLOOKUP(C2075,Магазин!A:C,2,0)</f>
        <v>Прибрежный</v>
      </c>
      <c r="H2075" s="4" t="str">
        <f>VLOOKUP(C2075,Магазин!A:C,3,0)</f>
        <v>Луговая, 7</v>
      </c>
      <c r="I2075" s="4" t="str">
        <f>VLOOKUP(D2075,Товар!A:F,3,0)</f>
        <v>Печенье овсяное классическое</v>
      </c>
      <c r="J2075" s="4" t="str">
        <f>VLOOKUP(D2075,Товар!A:F,4,0)</f>
        <v>грамм</v>
      </c>
      <c r="K2075" s="4">
        <f>VLOOKUP(D2075,Товар!A:F,5,0)</f>
        <v>300</v>
      </c>
      <c r="L2075" s="4">
        <f>VLOOKUP(D2075,Товар!A:F,6,0)</f>
        <v>98</v>
      </c>
      <c r="M2075" s="4" t="str">
        <f>VLOOKUP(D2075,Товар!A:F,2,0)</f>
        <v>Печенье</v>
      </c>
    </row>
    <row r="2076" spans="1:13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s="2" t="str">
        <f>VLOOKUP(C2076,Магазин!A:C,2,0)</f>
        <v>Прибрежный</v>
      </c>
      <c r="H2076" s="4" t="str">
        <f>VLOOKUP(C2076,Магазин!A:C,3,0)</f>
        <v>Луговая, 7</v>
      </c>
      <c r="I2076" s="4" t="str">
        <f>VLOOKUP(D2076,Товар!A:F,3,0)</f>
        <v>Печенье овсяное с изюмом</v>
      </c>
      <c r="J2076" s="4" t="str">
        <f>VLOOKUP(D2076,Товар!A:F,4,0)</f>
        <v>грамм</v>
      </c>
      <c r="K2076" s="4">
        <f>VLOOKUP(D2076,Товар!A:F,5,0)</f>
        <v>300</v>
      </c>
      <c r="L2076" s="4">
        <f>VLOOKUP(D2076,Товар!A:F,6,0)</f>
        <v>114</v>
      </c>
      <c r="M2076" s="4" t="str">
        <f>VLOOKUP(D2076,Товар!A:F,2,0)</f>
        <v>Печенье</v>
      </c>
    </row>
    <row r="2077" spans="1:13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s="2" t="str">
        <f>VLOOKUP(C2077,Магазин!A:C,2,0)</f>
        <v>Прибрежный</v>
      </c>
      <c r="H2077" s="4" t="str">
        <f>VLOOKUP(C2077,Магазин!A:C,3,0)</f>
        <v>Луговая, 7</v>
      </c>
      <c r="I2077" s="4" t="str">
        <f>VLOOKUP(D2077,Товар!A:F,3,0)</f>
        <v>Печенье овсяное с шоколадом</v>
      </c>
      <c r="J2077" s="4" t="str">
        <f>VLOOKUP(D2077,Товар!A:F,4,0)</f>
        <v>грамм</v>
      </c>
      <c r="K2077" s="4">
        <f>VLOOKUP(D2077,Товар!A:F,5,0)</f>
        <v>300</v>
      </c>
      <c r="L2077" s="4">
        <f>VLOOKUP(D2077,Товар!A:F,6,0)</f>
        <v>120</v>
      </c>
      <c r="M2077" s="4" t="str">
        <f>VLOOKUP(D2077,Товар!A:F,2,0)</f>
        <v>Печенье</v>
      </c>
    </row>
    <row r="2078" spans="1:13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s="2" t="str">
        <f>VLOOKUP(C2078,Магазин!A:C,2,0)</f>
        <v>Прибрежный</v>
      </c>
      <c r="H2078" s="4" t="str">
        <f>VLOOKUP(C2078,Магазин!A:C,3,0)</f>
        <v>Луговая, 7</v>
      </c>
      <c r="I2078" s="4" t="str">
        <f>VLOOKUP(D2078,Товар!A:F,3,0)</f>
        <v>Печенье постное</v>
      </c>
      <c r="J2078" s="4" t="str">
        <f>VLOOKUP(D2078,Товар!A:F,4,0)</f>
        <v>грамм</v>
      </c>
      <c r="K2078" s="4">
        <f>VLOOKUP(D2078,Товар!A:F,5,0)</f>
        <v>250</v>
      </c>
      <c r="L2078" s="4">
        <f>VLOOKUP(D2078,Товар!A:F,6,0)</f>
        <v>72</v>
      </c>
      <c r="M2078" s="4" t="str">
        <f>VLOOKUP(D2078,Товар!A:F,2,0)</f>
        <v>Печенье</v>
      </c>
    </row>
    <row r="2079" spans="1:13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s="2" t="str">
        <f>VLOOKUP(C2079,Магазин!A:C,2,0)</f>
        <v>Прибрежный</v>
      </c>
      <c r="H2079" s="4" t="str">
        <f>VLOOKUP(C2079,Магазин!A:C,3,0)</f>
        <v>Луговая, 7</v>
      </c>
      <c r="I2079" s="4" t="str">
        <f>VLOOKUP(D2079,Товар!A:F,3,0)</f>
        <v>Печенье с клубничной начинкой</v>
      </c>
      <c r="J2079" s="4" t="str">
        <f>VLOOKUP(D2079,Товар!A:F,4,0)</f>
        <v>грамм</v>
      </c>
      <c r="K2079" s="4">
        <f>VLOOKUP(D2079,Товар!A:F,5,0)</f>
        <v>250</v>
      </c>
      <c r="L2079" s="4">
        <f>VLOOKUP(D2079,Товар!A:F,6,0)</f>
        <v>129</v>
      </c>
      <c r="M2079" s="4" t="str">
        <f>VLOOKUP(D2079,Товар!A:F,2,0)</f>
        <v>Печенье</v>
      </c>
    </row>
    <row r="2080" spans="1:13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s="2" t="str">
        <f>VLOOKUP(C2080,Магазин!A:C,2,0)</f>
        <v>Прибрежный</v>
      </c>
      <c r="H2080" s="4" t="str">
        <f>VLOOKUP(C2080,Магазин!A:C,3,0)</f>
        <v>Луговая, 7</v>
      </c>
      <c r="I2080" s="4" t="str">
        <f>VLOOKUP(D2080,Товар!A:F,3,0)</f>
        <v>Печенье с лимонной начинкой</v>
      </c>
      <c r="J2080" s="4" t="str">
        <f>VLOOKUP(D2080,Товар!A:F,4,0)</f>
        <v>грамм</v>
      </c>
      <c r="K2080" s="4">
        <f>VLOOKUP(D2080,Товар!A:F,5,0)</f>
        <v>250</v>
      </c>
      <c r="L2080" s="4">
        <f>VLOOKUP(D2080,Товар!A:F,6,0)</f>
        <v>129</v>
      </c>
      <c r="M2080" s="4" t="str">
        <f>VLOOKUP(D2080,Товар!A:F,2,0)</f>
        <v>Печенье</v>
      </c>
    </row>
    <row r="2081" spans="1:13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s="2" t="str">
        <f>VLOOKUP(C2081,Магазин!A:C,2,0)</f>
        <v>Прибрежный</v>
      </c>
      <c r="H2081" s="4" t="str">
        <f>VLOOKUP(C2081,Магазин!A:C,3,0)</f>
        <v>Луговая, 7</v>
      </c>
      <c r="I2081" s="4" t="str">
        <f>VLOOKUP(D2081,Товар!A:F,3,0)</f>
        <v>Печенье с маковой начинкой</v>
      </c>
      <c r="J2081" s="4" t="str">
        <f>VLOOKUP(D2081,Товар!A:F,4,0)</f>
        <v>грамм</v>
      </c>
      <c r="K2081" s="4">
        <f>VLOOKUP(D2081,Товар!A:F,5,0)</f>
        <v>200</v>
      </c>
      <c r="L2081" s="4">
        <f>VLOOKUP(D2081,Товар!A:F,6,0)</f>
        <v>120</v>
      </c>
      <c r="M2081" s="4" t="str">
        <f>VLOOKUP(D2081,Товар!A:F,2,0)</f>
        <v>Печенье</v>
      </c>
    </row>
    <row r="2082" spans="1:13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s="2" t="str">
        <f>VLOOKUP(C2082,Магазин!A:C,2,0)</f>
        <v>Прибрежный</v>
      </c>
      <c r="H2082" s="4" t="str">
        <f>VLOOKUP(C2082,Магазин!A:C,3,0)</f>
        <v>Луговая, 7</v>
      </c>
      <c r="I2082" s="4" t="str">
        <f>VLOOKUP(D2082,Товар!A:F,3,0)</f>
        <v>Печенье сахарное для тирамису</v>
      </c>
      <c r="J2082" s="4" t="str">
        <f>VLOOKUP(D2082,Товар!A:F,4,0)</f>
        <v>грамм</v>
      </c>
      <c r="K2082" s="4">
        <f>VLOOKUP(D2082,Товар!A:F,5,0)</f>
        <v>400</v>
      </c>
      <c r="L2082" s="4">
        <f>VLOOKUP(D2082,Товар!A:F,6,0)</f>
        <v>240</v>
      </c>
      <c r="M2082" s="4" t="str">
        <f>VLOOKUP(D2082,Товар!A:F,2,0)</f>
        <v>Печенье</v>
      </c>
    </row>
    <row r="2083" spans="1:13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s="2" t="str">
        <f>VLOOKUP(C2083,Магазин!A:C,2,0)</f>
        <v>Прибрежный</v>
      </c>
      <c r="H2083" s="4" t="str">
        <f>VLOOKUP(C2083,Магазин!A:C,3,0)</f>
        <v>Луговая, 7</v>
      </c>
      <c r="I2083" s="4" t="str">
        <f>VLOOKUP(D2083,Товар!A:F,3,0)</f>
        <v>Печенье сдобное апельсин</v>
      </c>
      <c r="J2083" s="4" t="str">
        <f>VLOOKUP(D2083,Товар!A:F,4,0)</f>
        <v>грамм</v>
      </c>
      <c r="K2083" s="4">
        <f>VLOOKUP(D2083,Товар!A:F,5,0)</f>
        <v>300</v>
      </c>
      <c r="L2083" s="4">
        <f>VLOOKUP(D2083,Товар!A:F,6,0)</f>
        <v>108</v>
      </c>
      <c r="M2083" s="4" t="str">
        <f>VLOOKUP(D2083,Товар!A:F,2,0)</f>
        <v>Печенье</v>
      </c>
    </row>
    <row r="2084" spans="1:13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s="2" t="str">
        <f>VLOOKUP(C2084,Магазин!A:C,2,0)</f>
        <v>Прибрежный</v>
      </c>
      <c r="H2084" s="4" t="str">
        <f>VLOOKUP(C2084,Магазин!A:C,3,0)</f>
        <v>Луговая, 7</v>
      </c>
      <c r="I2084" s="4" t="str">
        <f>VLOOKUP(D2084,Товар!A:F,3,0)</f>
        <v>Печенье сдобное вишня</v>
      </c>
      <c r="J2084" s="4" t="str">
        <f>VLOOKUP(D2084,Товар!A:F,4,0)</f>
        <v>грамм</v>
      </c>
      <c r="K2084" s="4">
        <f>VLOOKUP(D2084,Товар!A:F,5,0)</f>
        <v>300</v>
      </c>
      <c r="L2084" s="4">
        <f>VLOOKUP(D2084,Товар!A:F,6,0)</f>
        <v>120</v>
      </c>
      <c r="M2084" s="4" t="str">
        <f>VLOOKUP(D2084,Товар!A:F,2,0)</f>
        <v>Печенье</v>
      </c>
    </row>
    <row r="2085" spans="1:13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s="2" t="str">
        <f>VLOOKUP(C2085,Магазин!A:C,2,0)</f>
        <v>Прибрежный</v>
      </c>
      <c r="H2085" s="4" t="str">
        <f>VLOOKUP(C2085,Магазин!A:C,3,0)</f>
        <v>Луговая, 7</v>
      </c>
      <c r="I2085" s="4" t="str">
        <f>VLOOKUP(D2085,Товар!A:F,3,0)</f>
        <v>Пряник большой сувенирный</v>
      </c>
      <c r="J2085" s="4" t="str">
        <f>VLOOKUP(D2085,Товар!A:F,4,0)</f>
        <v>шт</v>
      </c>
      <c r="K2085" s="4">
        <f>VLOOKUP(D2085,Товар!A:F,5,0)</f>
        <v>1</v>
      </c>
      <c r="L2085" s="4">
        <f>VLOOKUP(D2085,Товар!A:F,6,0)</f>
        <v>180</v>
      </c>
      <c r="M2085" s="4" t="str">
        <f>VLOOKUP(D2085,Товар!A:F,2,0)</f>
        <v>Печенье</v>
      </c>
    </row>
    <row r="2086" spans="1:13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s="2" t="str">
        <f>VLOOKUP(C2086,Магазин!A:C,2,0)</f>
        <v>Прибрежный</v>
      </c>
      <c r="H2086" s="4" t="str">
        <f>VLOOKUP(C2086,Магазин!A:C,3,0)</f>
        <v>Луговая, 7</v>
      </c>
      <c r="I2086" s="4" t="str">
        <f>VLOOKUP(D2086,Товар!A:F,3,0)</f>
        <v>Пряник тульский с начинкой</v>
      </c>
      <c r="J2086" s="4" t="str">
        <f>VLOOKUP(D2086,Товар!A:F,4,0)</f>
        <v>шт</v>
      </c>
      <c r="K2086" s="4">
        <f>VLOOKUP(D2086,Товар!A:F,5,0)</f>
        <v>1</v>
      </c>
      <c r="L2086" s="4">
        <f>VLOOKUP(D2086,Товар!A:F,6,0)</f>
        <v>48</v>
      </c>
      <c r="M2086" s="4" t="str">
        <f>VLOOKUP(D2086,Товар!A:F,2,0)</f>
        <v>Печенье</v>
      </c>
    </row>
    <row r="2087" spans="1:13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s="2" t="str">
        <f>VLOOKUP(C2087,Магазин!A:C,2,0)</f>
        <v>Прибрежный</v>
      </c>
      <c r="H2087" s="4" t="str">
        <f>VLOOKUP(C2087,Магазин!A:C,3,0)</f>
        <v>Луговая, 7</v>
      </c>
      <c r="I2087" s="4" t="str">
        <f>VLOOKUP(D2087,Товар!A:F,3,0)</f>
        <v>Пряники имбирные</v>
      </c>
      <c r="J2087" s="4" t="str">
        <f>VLOOKUP(D2087,Товар!A:F,4,0)</f>
        <v>грамм</v>
      </c>
      <c r="K2087" s="4">
        <f>VLOOKUP(D2087,Товар!A:F,5,0)</f>
        <v>500</v>
      </c>
      <c r="L2087" s="4">
        <f>VLOOKUP(D2087,Товар!A:F,6,0)</f>
        <v>96</v>
      </c>
      <c r="M2087" s="4" t="str">
        <f>VLOOKUP(D2087,Товар!A:F,2,0)</f>
        <v>Печенье</v>
      </c>
    </row>
    <row r="2088" spans="1:13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s="2" t="str">
        <f>VLOOKUP(C2088,Магазин!A:C,2,0)</f>
        <v>Прибрежный</v>
      </c>
      <c r="H2088" s="4" t="str">
        <f>VLOOKUP(C2088,Магазин!A:C,3,0)</f>
        <v>Луговая, 7</v>
      </c>
      <c r="I2088" s="4" t="str">
        <f>VLOOKUP(D2088,Товар!A:F,3,0)</f>
        <v>Пряники мятные</v>
      </c>
      <c r="J2088" s="4" t="str">
        <f>VLOOKUP(D2088,Товар!A:F,4,0)</f>
        <v>грамм</v>
      </c>
      <c r="K2088" s="4">
        <f>VLOOKUP(D2088,Товар!A:F,5,0)</f>
        <v>500</v>
      </c>
      <c r="L2088" s="4">
        <f>VLOOKUP(D2088,Товар!A:F,6,0)</f>
        <v>96</v>
      </c>
      <c r="M2088" s="4" t="str">
        <f>VLOOKUP(D2088,Товар!A:F,2,0)</f>
        <v>Печенье</v>
      </c>
    </row>
    <row r="2089" spans="1:13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s="2" t="str">
        <f>VLOOKUP(C2089,Магазин!A:C,2,0)</f>
        <v>Прибрежный</v>
      </c>
      <c r="H2089" s="4" t="str">
        <f>VLOOKUP(C2089,Магазин!A:C,3,0)</f>
        <v>Луговая, 7</v>
      </c>
      <c r="I2089" s="4" t="str">
        <f>VLOOKUP(D2089,Товар!A:F,3,0)</f>
        <v>Пряники шоколадные</v>
      </c>
      <c r="J2089" s="4" t="str">
        <f>VLOOKUP(D2089,Товар!A:F,4,0)</f>
        <v>грамм</v>
      </c>
      <c r="K2089" s="4">
        <f>VLOOKUP(D2089,Товар!A:F,5,0)</f>
        <v>500</v>
      </c>
      <c r="L2089" s="4">
        <f>VLOOKUP(D2089,Товар!A:F,6,0)</f>
        <v>99</v>
      </c>
      <c r="M2089" s="4" t="str">
        <f>VLOOKUP(D2089,Товар!A:F,2,0)</f>
        <v>Печенье</v>
      </c>
    </row>
    <row r="2090" spans="1:13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s="2" t="str">
        <f>VLOOKUP(C2090,Магазин!A:C,2,0)</f>
        <v>Заводской</v>
      </c>
      <c r="H2090" s="4" t="str">
        <f>VLOOKUP(C2090,Магазин!A:C,3,0)</f>
        <v>Газгольдерная, 22</v>
      </c>
      <c r="I2090" s="4" t="str">
        <f>VLOOKUP(D2090,Товар!A:F,3,0)</f>
        <v>Галеты для завтрака</v>
      </c>
      <c r="J2090" s="4" t="str">
        <f>VLOOKUP(D2090,Товар!A:F,4,0)</f>
        <v>грамм</v>
      </c>
      <c r="K2090" s="4">
        <f>VLOOKUP(D2090,Товар!A:F,5,0)</f>
        <v>200</v>
      </c>
      <c r="L2090" s="4">
        <f>VLOOKUP(D2090,Товар!A:F,6,0)</f>
        <v>60</v>
      </c>
      <c r="M2090" s="4" t="str">
        <f>VLOOKUP(D2090,Товар!A:F,2,0)</f>
        <v>Печенье</v>
      </c>
    </row>
    <row r="2091" spans="1:13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s="2" t="str">
        <f>VLOOKUP(C2091,Магазин!A:C,2,0)</f>
        <v>Заводской</v>
      </c>
      <c r="H2091" s="4" t="str">
        <f>VLOOKUP(C2091,Магазин!A:C,3,0)</f>
        <v>Газгольдерная, 22</v>
      </c>
      <c r="I2091" s="4" t="str">
        <f>VLOOKUP(D2091,Товар!A:F,3,0)</f>
        <v>Крекеры воздушные</v>
      </c>
      <c r="J2091" s="4" t="str">
        <f>VLOOKUP(D2091,Товар!A:F,4,0)</f>
        <v>грамм</v>
      </c>
      <c r="K2091" s="4">
        <f>VLOOKUP(D2091,Товар!A:F,5,0)</f>
        <v>200</v>
      </c>
      <c r="L2091" s="4">
        <f>VLOOKUP(D2091,Товар!A:F,6,0)</f>
        <v>60</v>
      </c>
      <c r="M2091" s="4" t="str">
        <f>VLOOKUP(D2091,Товар!A:F,2,0)</f>
        <v>Печенье</v>
      </c>
    </row>
    <row r="2092" spans="1:13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s="2" t="str">
        <f>VLOOKUP(C2092,Магазин!A:C,2,0)</f>
        <v>Заводской</v>
      </c>
      <c r="H2092" s="4" t="str">
        <f>VLOOKUP(C2092,Магазин!A:C,3,0)</f>
        <v>Газгольдерная, 22</v>
      </c>
      <c r="I2092" s="4" t="str">
        <f>VLOOKUP(D2092,Товар!A:F,3,0)</f>
        <v>Крекеры соленые</v>
      </c>
      <c r="J2092" s="4" t="str">
        <f>VLOOKUP(D2092,Товар!A:F,4,0)</f>
        <v>грамм</v>
      </c>
      <c r="K2092" s="4">
        <f>VLOOKUP(D2092,Товар!A:F,5,0)</f>
        <v>250</v>
      </c>
      <c r="L2092" s="4">
        <f>VLOOKUP(D2092,Товар!A:F,6,0)</f>
        <v>49</v>
      </c>
      <c r="M2092" s="4" t="str">
        <f>VLOOKUP(D2092,Товар!A:F,2,0)</f>
        <v>Печенье</v>
      </c>
    </row>
    <row r="2093" spans="1:13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s="2" t="str">
        <f>VLOOKUP(C2093,Магазин!A:C,2,0)</f>
        <v>Заводской</v>
      </c>
      <c r="H2093" s="4" t="str">
        <f>VLOOKUP(C2093,Магазин!A:C,3,0)</f>
        <v>Газгольдерная, 22</v>
      </c>
      <c r="I2093" s="4" t="str">
        <f>VLOOKUP(D2093,Товар!A:F,3,0)</f>
        <v>Крендель с корицей</v>
      </c>
      <c r="J2093" s="4" t="str">
        <f>VLOOKUP(D2093,Товар!A:F,4,0)</f>
        <v>грамм</v>
      </c>
      <c r="K2093" s="4">
        <f>VLOOKUP(D2093,Товар!A:F,5,0)</f>
        <v>200</v>
      </c>
      <c r="L2093" s="4">
        <f>VLOOKUP(D2093,Товар!A:F,6,0)</f>
        <v>84</v>
      </c>
      <c r="M2093" s="4" t="str">
        <f>VLOOKUP(D2093,Товар!A:F,2,0)</f>
        <v>Печенье</v>
      </c>
    </row>
    <row r="2094" spans="1:13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s="2" t="str">
        <f>VLOOKUP(C2094,Магазин!A:C,2,0)</f>
        <v>Заводской</v>
      </c>
      <c r="H2094" s="4" t="str">
        <f>VLOOKUP(C2094,Магазин!A:C,3,0)</f>
        <v>Газгольдерная, 22</v>
      </c>
      <c r="I2094" s="4" t="str">
        <f>VLOOKUP(D2094,Товар!A:F,3,0)</f>
        <v>Крендельки с солью</v>
      </c>
      <c r="J2094" s="4" t="str">
        <f>VLOOKUP(D2094,Товар!A:F,4,0)</f>
        <v>грамм</v>
      </c>
      <c r="K2094" s="4">
        <f>VLOOKUP(D2094,Товар!A:F,5,0)</f>
        <v>100</v>
      </c>
      <c r="L2094" s="4">
        <f>VLOOKUP(D2094,Товар!A:F,6,0)</f>
        <v>39</v>
      </c>
      <c r="M2094" s="4" t="str">
        <f>VLOOKUP(D2094,Товар!A:F,2,0)</f>
        <v>Печенье</v>
      </c>
    </row>
    <row r="2095" spans="1:13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s="2" t="str">
        <f>VLOOKUP(C2095,Магазин!A:C,2,0)</f>
        <v>Заводской</v>
      </c>
      <c r="H2095" s="4" t="str">
        <f>VLOOKUP(C2095,Магазин!A:C,3,0)</f>
        <v>Газгольдерная, 22</v>
      </c>
      <c r="I2095" s="4" t="str">
        <f>VLOOKUP(D2095,Товар!A:F,3,0)</f>
        <v>Орешки с вареной сгущенкой</v>
      </c>
      <c r="J2095" s="4" t="str">
        <f>VLOOKUP(D2095,Товар!A:F,4,0)</f>
        <v>грамм</v>
      </c>
      <c r="K2095" s="4">
        <f>VLOOKUP(D2095,Товар!A:F,5,0)</f>
        <v>500</v>
      </c>
      <c r="L2095" s="4">
        <f>VLOOKUP(D2095,Товар!A:F,6,0)</f>
        <v>180</v>
      </c>
      <c r="M2095" s="4" t="str">
        <f>VLOOKUP(D2095,Товар!A:F,2,0)</f>
        <v>Печенье</v>
      </c>
    </row>
    <row r="2096" spans="1:13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s="2" t="str">
        <f>VLOOKUP(C2096,Магазин!A:C,2,0)</f>
        <v>Заводской</v>
      </c>
      <c r="H2096" s="4" t="str">
        <f>VLOOKUP(C2096,Магазин!A:C,3,0)</f>
        <v>Газгольдерная, 22</v>
      </c>
      <c r="I2096" s="4" t="str">
        <f>VLOOKUP(D2096,Товар!A:F,3,0)</f>
        <v>Печенье "Юбилейное"</v>
      </c>
      <c r="J2096" s="4" t="str">
        <f>VLOOKUP(D2096,Товар!A:F,4,0)</f>
        <v>грамм</v>
      </c>
      <c r="K2096" s="4">
        <f>VLOOKUP(D2096,Товар!A:F,5,0)</f>
        <v>120</v>
      </c>
      <c r="L2096" s="4">
        <f>VLOOKUP(D2096,Товар!A:F,6,0)</f>
        <v>60</v>
      </c>
      <c r="M2096" s="4" t="str">
        <f>VLOOKUP(D2096,Товар!A:F,2,0)</f>
        <v>Печенье</v>
      </c>
    </row>
    <row r="2097" spans="1:13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s="2" t="str">
        <f>VLOOKUP(C2097,Магазин!A:C,2,0)</f>
        <v>Заводской</v>
      </c>
      <c r="H2097" s="4" t="str">
        <f>VLOOKUP(C2097,Магазин!A:C,3,0)</f>
        <v>Газгольдерная, 22</v>
      </c>
      <c r="I2097" s="4" t="str">
        <f>VLOOKUP(D2097,Товар!A:F,3,0)</f>
        <v>Печенье кокосовое</v>
      </c>
      <c r="J2097" s="4" t="str">
        <f>VLOOKUP(D2097,Товар!A:F,4,0)</f>
        <v>грамм</v>
      </c>
      <c r="K2097" s="4">
        <f>VLOOKUP(D2097,Товар!A:F,5,0)</f>
        <v>200</v>
      </c>
      <c r="L2097" s="4">
        <f>VLOOKUP(D2097,Товар!A:F,6,0)</f>
        <v>96</v>
      </c>
      <c r="M2097" s="4" t="str">
        <f>VLOOKUP(D2097,Товар!A:F,2,0)</f>
        <v>Печенье</v>
      </c>
    </row>
    <row r="2098" spans="1:13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s="2" t="str">
        <f>VLOOKUP(C2098,Магазин!A:C,2,0)</f>
        <v>Заводской</v>
      </c>
      <c r="H2098" s="4" t="str">
        <f>VLOOKUP(C2098,Магазин!A:C,3,0)</f>
        <v>Газгольдерная, 22</v>
      </c>
      <c r="I2098" s="4" t="str">
        <f>VLOOKUP(D2098,Товар!A:F,3,0)</f>
        <v>Печенье миндальное</v>
      </c>
      <c r="J2098" s="4" t="str">
        <f>VLOOKUP(D2098,Товар!A:F,4,0)</f>
        <v>грамм</v>
      </c>
      <c r="K2098" s="4">
        <f>VLOOKUP(D2098,Товар!A:F,5,0)</f>
        <v>200</v>
      </c>
      <c r="L2098" s="4">
        <f>VLOOKUP(D2098,Товар!A:F,6,0)</f>
        <v>250</v>
      </c>
      <c r="M2098" s="4" t="str">
        <f>VLOOKUP(D2098,Товар!A:F,2,0)</f>
        <v>Печенье</v>
      </c>
    </row>
    <row r="2099" spans="1:13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s="2" t="str">
        <f>VLOOKUP(C2099,Магазин!A:C,2,0)</f>
        <v>Заводской</v>
      </c>
      <c r="H2099" s="4" t="str">
        <f>VLOOKUP(C2099,Магазин!A:C,3,0)</f>
        <v>Газгольдерная, 22</v>
      </c>
      <c r="I2099" s="4" t="str">
        <f>VLOOKUP(D2099,Товар!A:F,3,0)</f>
        <v>Печенье овсяное классическое</v>
      </c>
      <c r="J2099" s="4" t="str">
        <f>VLOOKUP(D2099,Товар!A:F,4,0)</f>
        <v>грамм</v>
      </c>
      <c r="K2099" s="4">
        <f>VLOOKUP(D2099,Товар!A:F,5,0)</f>
        <v>300</v>
      </c>
      <c r="L2099" s="4">
        <f>VLOOKUP(D2099,Товар!A:F,6,0)</f>
        <v>98</v>
      </c>
      <c r="M2099" s="4" t="str">
        <f>VLOOKUP(D2099,Товар!A:F,2,0)</f>
        <v>Печенье</v>
      </c>
    </row>
    <row r="2100" spans="1:13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s="2" t="str">
        <f>VLOOKUP(C2100,Магазин!A:C,2,0)</f>
        <v>Заводской</v>
      </c>
      <c r="H2100" s="4" t="str">
        <f>VLOOKUP(C2100,Магазин!A:C,3,0)</f>
        <v>Газгольдерная, 22</v>
      </c>
      <c r="I2100" s="4" t="str">
        <f>VLOOKUP(D2100,Товар!A:F,3,0)</f>
        <v>Печенье овсяное с изюмом</v>
      </c>
      <c r="J2100" s="4" t="str">
        <f>VLOOKUP(D2100,Товар!A:F,4,0)</f>
        <v>грамм</v>
      </c>
      <c r="K2100" s="4">
        <f>VLOOKUP(D2100,Товар!A:F,5,0)</f>
        <v>300</v>
      </c>
      <c r="L2100" s="4">
        <f>VLOOKUP(D2100,Товар!A:F,6,0)</f>
        <v>114</v>
      </c>
      <c r="M2100" s="4" t="str">
        <f>VLOOKUP(D2100,Товар!A:F,2,0)</f>
        <v>Печенье</v>
      </c>
    </row>
    <row r="2101" spans="1:13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s="2" t="str">
        <f>VLOOKUP(C2101,Магазин!A:C,2,0)</f>
        <v>Заводской</v>
      </c>
      <c r="H2101" s="4" t="str">
        <f>VLOOKUP(C2101,Магазин!A:C,3,0)</f>
        <v>Газгольдерная, 22</v>
      </c>
      <c r="I2101" s="4" t="str">
        <f>VLOOKUP(D2101,Товар!A:F,3,0)</f>
        <v>Печенье овсяное с шоколадом</v>
      </c>
      <c r="J2101" s="4" t="str">
        <f>VLOOKUP(D2101,Товар!A:F,4,0)</f>
        <v>грамм</v>
      </c>
      <c r="K2101" s="4">
        <f>VLOOKUP(D2101,Товар!A:F,5,0)</f>
        <v>300</v>
      </c>
      <c r="L2101" s="4">
        <f>VLOOKUP(D2101,Товар!A:F,6,0)</f>
        <v>120</v>
      </c>
      <c r="M2101" s="4" t="str">
        <f>VLOOKUP(D2101,Товар!A:F,2,0)</f>
        <v>Печенье</v>
      </c>
    </row>
    <row r="2102" spans="1:13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s="2" t="str">
        <f>VLOOKUP(C2102,Магазин!A:C,2,0)</f>
        <v>Заводской</v>
      </c>
      <c r="H2102" s="4" t="str">
        <f>VLOOKUP(C2102,Магазин!A:C,3,0)</f>
        <v>Газгольдерная, 22</v>
      </c>
      <c r="I2102" s="4" t="str">
        <f>VLOOKUP(D2102,Товар!A:F,3,0)</f>
        <v>Печенье постное</v>
      </c>
      <c r="J2102" s="4" t="str">
        <f>VLOOKUP(D2102,Товар!A:F,4,0)</f>
        <v>грамм</v>
      </c>
      <c r="K2102" s="4">
        <f>VLOOKUP(D2102,Товар!A:F,5,0)</f>
        <v>250</v>
      </c>
      <c r="L2102" s="4">
        <f>VLOOKUP(D2102,Товар!A:F,6,0)</f>
        <v>72</v>
      </c>
      <c r="M2102" s="4" t="str">
        <f>VLOOKUP(D2102,Товар!A:F,2,0)</f>
        <v>Печенье</v>
      </c>
    </row>
    <row r="2103" spans="1:13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s="2" t="str">
        <f>VLOOKUP(C2103,Магазин!A:C,2,0)</f>
        <v>Заводской</v>
      </c>
      <c r="H2103" s="4" t="str">
        <f>VLOOKUP(C2103,Магазин!A:C,3,0)</f>
        <v>Газгольдерная, 22</v>
      </c>
      <c r="I2103" s="4" t="str">
        <f>VLOOKUP(D2103,Товар!A:F,3,0)</f>
        <v>Печенье с клубничной начинкой</v>
      </c>
      <c r="J2103" s="4" t="str">
        <f>VLOOKUP(D2103,Товар!A:F,4,0)</f>
        <v>грамм</v>
      </c>
      <c r="K2103" s="4">
        <f>VLOOKUP(D2103,Товар!A:F,5,0)</f>
        <v>250</v>
      </c>
      <c r="L2103" s="4">
        <f>VLOOKUP(D2103,Товар!A:F,6,0)</f>
        <v>129</v>
      </c>
      <c r="M2103" s="4" t="str">
        <f>VLOOKUP(D2103,Товар!A:F,2,0)</f>
        <v>Печенье</v>
      </c>
    </row>
    <row r="2104" spans="1:13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s="2" t="str">
        <f>VLOOKUP(C2104,Магазин!A:C,2,0)</f>
        <v>Заводской</v>
      </c>
      <c r="H2104" s="4" t="str">
        <f>VLOOKUP(C2104,Магазин!A:C,3,0)</f>
        <v>Газгольдерная, 22</v>
      </c>
      <c r="I2104" s="4" t="str">
        <f>VLOOKUP(D2104,Товар!A:F,3,0)</f>
        <v>Печенье с лимонной начинкой</v>
      </c>
      <c r="J2104" s="4" t="str">
        <f>VLOOKUP(D2104,Товар!A:F,4,0)</f>
        <v>грамм</v>
      </c>
      <c r="K2104" s="4">
        <f>VLOOKUP(D2104,Товар!A:F,5,0)</f>
        <v>250</v>
      </c>
      <c r="L2104" s="4">
        <f>VLOOKUP(D2104,Товар!A:F,6,0)</f>
        <v>129</v>
      </c>
      <c r="M2104" s="4" t="str">
        <f>VLOOKUP(D2104,Товар!A:F,2,0)</f>
        <v>Печенье</v>
      </c>
    </row>
    <row r="2105" spans="1:13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s="2" t="str">
        <f>VLOOKUP(C2105,Магазин!A:C,2,0)</f>
        <v>Заводской</v>
      </c>
      <c r="H2105" s="4" t="str">
        <f>VLOOKUP(C2105,Магазин!A:C,3,0)</f>
        <v>Газгольдерная, 22</v>
      </c>
      <c r="I2105" s="4" t="str">
        <f>VLOOKUP(D2105,Товар!A:F,3,0)</f>
        <v>Печенье с маковой начинкой</v>
      </c>
      <c r="J2105" s="4" t="str">
        <f>VLOOKUP(D2105,Товар!A:F,4,0)</f>
        <v>грамм</v>
      </c>
      <c r="K2105" s="4">
        <f>VLOOKUP(D2105,Товар!A:F,5,0)</f>
        <v>200</v>
      </c>
      <c r="L2105" s="4">
        <f>VLOOKUP(D2105,Товар!A:F,6,0)</f>
        <v>120</v>
      </c>
      <c r="M2105" s="4" t="str">
        <f>VLOOKUP(D2105,Товар!A:F,2,0)</f>
        <v>Печенье</v>
      </c>
    </row>
    <row r="2106" spans="1:13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s="2" t="str">
        <f>VLOOKUP(C2106,Магазин!A:C,2,0)</f>
        <v>Заводской</v>
      </c>
      <c r="H2106" s="4" t="str">
        <f>VLOOKUP(C2106,Магазин!A:C,3,0)</f>
        <v>Газгольдерная, 22</v>
      </c>
      <c r="I2106" s="4" t="str">
        <f>VLOOKUP(D2106,Товар!A:F,3,0)</f>
        <v>Печенье сахарное для тирамису</v>
      </c>
      <c r="J2106" s="4" t="str">
        <f>VLOOKUP(D2106,Товар!A:F,4,0)</f>
        <v>грамм</v>
      </c>
      <c r="K2106" s="4">
        <f>VLOOKUP(D2106,Товар!A:F,5,0)</f>
        <v>400</v>
      </c>
      <c r="L2106" s="4">
        <f>VLOOKUP(D2106,Товар!A:F,6,0)</f>
        <v>240</v>
      </c>
      <c r="M2106" s="4" t="str">
        <f>VLOOKUP(D2106,Товар!A:F,2,0)</f>
        <v>Печенье</v>
      </c>
    </row>
    <row r="2107" spans="1:13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s="2" t="str">
        <f>VLOOKUP(C2107,Магазин!A:C,2,0)</f>
        <v>Заводской</v>
      </c>
      <c r="H2107" s="4" t="str">
        <f>VLOOKUP(C2107,Магазин!A:C,3,0)</f>
        <v>Газгольдерная, 22</v>
      </c>
      <c r="I2107" s="4" t="str">
        <f>VLOOKUP(D2107,Товар!A:F,3,0)</f>
        <v>Печенье сдобное апельсин</v>
      </c>
      <c r="J2107" s="4" t="str">
        <f>VLOOKUP(D2107,Товар!A:F,4,0)</f>
        <v>грамм</v>
      </c>
      <c r="K2107" s="4">
        <f>VLOOKUP(D2107,Товар!A:F,5,0)</f>
        <v>300</v>
      </c>
      <c r="L2107" s="4">
        <f>VLOOKUP(D2107,Товар!A:F,6,0)</f>
        <v>108</v>
      </c>
      <c r="M2107" s="4" t="str">
        <f>VLOOKUP(D2107,Товар!A:F,2,0)</f>
        <v>Печенье</v>
      </c>
    </row>
    <row r="2108" spans="1:13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s="2" t="str">
        <f>VLOOKUP(C2108,Магазин!A:C,2,0)</f>
        <v>Заводской</v>
      </c>
      <c r="H2108" s="4" t="str">
        <f>VLOOKUP(C2108,Магазин!A:C,3,0)</f>
        <v>Газгольдерная, 22</v>
      </c>
      <c r="I2108" s="4" t="str">
        <f>VLOOKUP(D2108,Товар!A:F,3,0)</f>
        <v>Печенье сдобное вишня</v>
      </c>
      <c r="J2108" s="4" t="str">
        <f>VLOOKUP(D2108,Товар!A:F,4,0)</f>
        <v>грамм</v>
      </c>
      <c r="K2108" s="4">
        <f>VLOOKUP(D2108,Товар!A:F,5,0)</f>
        <v>300</v>
      </c>
      <c r="L2108" s="4">
        <f>VLOOKUP(D2108,Товар!A:F,6,0)</f>
        <v>120</v>
      </c>
      <c r="M2108" s="4" t="str">
        <f>VLOOKUP(D2108,Товар!A:F,2,0)</f>
        <v>Печенье</v>
      </c>
    </row>
    <row r="2109" spans="1:13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s="2" t="str">
        <f>VLOOKUP(C2109,Магазин!A:C,2,0)</f>
        <v>Заводской</v>
      </c>
      <c r="H2109" s="4" t="str">
        <f>VLOOKUP(C2109,Магазин!A:C,3,0)</f>
        <v>Газгольдерная, 22</v>
      </c>
      <c r="I2109" s="4" t="str">
        <f>VLOOKUP(D2109,Товар!A:F,3,0)</f>
        <v>Пряник большой сувенирный</v>
      </c>
      <c r="J2109" s="4" t="str">
        <f>VLOOKUP(D2109,Товар!A:F,4,0)</f>
        <v>шт</v>
      </c>
      <c r="K2109" s="4">
        <f>VLOOKUP(D2109,Товар!A:F,5,0)</f>
        <v>1</v>
      </c>
      <c r="L2109" s="4">
        <f>VLOOKUP(D2109,Товар!A:F,6,0)</f>
        <v>180</v>
      </c>
      <c r="M2109" s="4" t="str">
        <f>VLOOKUP(D2109,Товар!A:F,2,0)</f>
        <v>Печенье</v>
      </c>
    </row>
    <row r="2110" spans="1:13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s="2" t="str">
        <f>VLOOKUP(C2110,Магазин!A:C,2,0)</f>
        <v>Заводской</v>
      </c>
      <c r="H2110" s="4" t="str">
        <f>VLOOKUP(C2110,Магазин!A:C,3,0)</f>
        <v>Газгольдерная, 22</v>
      </c>
      <c r="I2110" s="4" t="str">
        <f>VLOOKUP(D2110,Товар!A:F,3,0)</f>
        <v>Пряник тульский с начинкой</v>
      </c>
      <c r="J2110" s="4" t="str">
        <f>VLOOKUP(D2110,Товар!A:F,4,0)</f>
        <v>шт</v>
      </c>
      <c r="K2110" s="4">
        <f>VLOOKUP(D2110,Товар!A:F,5,0)</f>
        <v>1</v>
      </c>
      <c r="L2110" s="4">
        <f>VLOOKUP(D2110,Товар!A:F,6,0)</f>
        <v>48</v>
      </c>
      <c r="M2110" s="4" t="str">
        <f>VLOOKUP(D2110,Товар!A:F,2,0)</f>
        <v>Печенье</v>
      </c>
    </row>
    <row r="2111" spans="1:13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s="2" t="str">
        <f>VLOOKUP(C2111,Магазин!A:C,2,0)</f>
        <v>Заводской</v>
      </c>
      <c r="H2111" s="4" t="str">
        <f>VLOOKUP(C2111,Магазин!A:C,3,0)</f>
        <v>Газгольдерная, 22</v>
      </c>
      <c r="I2111" s="4" t="str">
        <f>VLOOKUP(D2111,Товар!A:F,3,0)</f>
        <v>Пряники имбирные</v>
      </c>
      <c r="J2111" s="4" t="str">
        <f>VLOOKUP(D2111,Товар!A:F,4,0)</f>
        <v>грамм</v>
      </c>
      <c r="K2111" s="4">
        <f>VLOOKUP(D2111,Товар!A:F,5,0)</f>
        <v>500</v>
      </c>
      <c r="L2111" s="4">
        <f>VLOOKUP(D2111,Товар!A:F,6,0)</f>
        <v>96</v>
      </c>
      <c r="M2111" s="4" t="str">
        <f>VLOOKUP(D2111,Товар!A:F,2,0)</f>
        <v>Печенье</v>
      </c>
    </row>
    <row r="2112" spans="1:13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s="2" t="str">
        <f>VLOOKUP(C2112,Магазин!A:C,2,0)</f>
        <v>Заводской</v>
      </c>
      <c r="H2112" s="4" t="str">
        <f>VLOOKUP(C2112,Магазин!A:C,3,0)</f>
        <v>Газгольдерная, 22</v>
      </c>
      <c r="I2112" s="4" t="str">
        <f>VLOOKUP(D2112,Товар!A:F,3,0)</f>
        <v>Пряники мятные</v>
      </c>
      <c r="J2112" s="4" t="str">
        <f>VLOOKUP(D2112,Товар!A:F,4,0)</f>
        <v>грамм</v>
      </c>
      <c r="K2112" s="4">
        <f>VLOOKUP(D2112,Товар!A:F,5,0)</f>
        <v>500</v>
      </c>
      <c r="L2112" s="4">
        <f>VLOOKUP(D2112,Товар!A:F,6,0)</f>
        <v>96</v>
      </c>
      <c r="M2112" s="4" t="str">
        <f>VLOOKUP(D2112,Товар!A:F,2,0)</f>
        <v>Печенье</v>
      </c>
    </row>
    <row r="2113" spans="1:13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s="2" t="str">
        <f>VLOOKUP(C2113,Магазин!A:C,2,0)</f>
        <v>Заводской</v>
      </c>
      <c r="H2113" s="4" t="str">
        <f>VLOOKUP(C2113,Магазин!A:C,3,0)</f>
        <v>Газгольдерная, 22</v>
      </c>
      <c r="I2113" s="4" t="str">
        <f>VLOOKUP(D2113,Товар!A:F,3,0)</f>
        <v>Пряники шоколадные</v>
      </c>
      <c r="J2113" s="4" t="str">
        <f>VLOOKUP(D2113,Товар!A:F,4,0)</f>
        <v>грамм</v>
      </c>
      <c r="K2113" s="4">
        <f>VLOOKUP(D2113,Товар!A:F,5,0)</f>
        <v>500</v>
      </c>
      <c r="L2113" s="4">
        <f>VLOOKUP(D2113,Товар!A:F,6,0)</f>
        <v>99</v>
      </c>
      <c r="M2113" s="4" t="str">
        <f>VLOOKUP(D2113,Товар!A:F,2,0)</f>
        <v>Печенье</v>
      </c>
    </row>
    <row r="2114" spans="1:13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s="2" t="str">
        <f>VLOOKUP(C2114,Магазин!A:C,2,0)</f>
        <v>Прибрежный</v>
      </c>
      <c r="H2114" s="4" t="str">
        <f>VLOOKUP(C2114,Магазин!A:C,3,0)</f>
        <v>Элеваторная, 15</v>
      </c>
      <c r="I2114" s="4" t="str">
        <f>VLOOKUP(D2114,Товар!A:F,3,0)</f>
        <v>Галеты для завтрака</v>
      </c>
      <c r="J2114" s="4" t="str">
        <f>VLOOKUP(D2114,Товар!A:F,4,0)</f>
        <v>грамм</v>
      </c>
      <c r="K2114" s="4">
        <f>VLOOKUP(D2114,Товар!A:F,5,0)</f>
        <v>200</v>
      </c>
      <c r="L2114" s="4">
        <f>VLOOKUP(D2114,Товар!A:F,6,0)</f>
        <v>60</v>
      </c>
      <c r="M2114" s="4" t="str">
        <f>VLOOKUP(D2114,Товар!A:F,2,0)</f>
        <v>Печенье</v>
      </c>
    </row>
    <row r="2115" spans="1:13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s="2" t="str">
        <f>VLOOKUP(C2115,Магазин!A:C,2,0)</f>
        <v>Прибрежный</v>
      </c>
      <c r="H2115" s="4" t="str">
        <f>VLOOKUP(C2115,Магазин!A:C,3,0)</f>
        <v>Элеваторная, 15</v>
      </c>
      <c r="I2115" s="4" t="str">
        <f>VLOOKUP(D2115,Товар!A:F,3,0)</f>
        <v>Крекеры воздушные</v>
      </c>
      <c r="J2115" s="4" t="str">
        <f>VLOOKUP(D2115,Товар!A:F,4,0)</f>
        <v>грамм</v>
      </c>
      <c r="K2115" s="4">
        <f>VLOOKUP(D2115,Товар!A:F,5,0)</f>
        <v>200</v>
      </c>
      <c r="L2115" s="4">
        <f>VLOOKUP(D2115,Товар!A:F,6,0)</f>
        <v>60</v>
      </c>
      <c r="M2115" s="4" t="str">
        <f>VLOOKUP(D2115,Товар!A:F,2,0)</f>
        <v>Печенье</v>
      </c>
    </row>
    <row r="2116" spans="1:13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s="2" t="str">
        <f>VLOOKUP(C2116,Магазин!A:C,2,0)</f>
        <v>Прибрежный</v>
      </c>
      <c r="H2116" s="4" t="str">
        <f>VLOOKUP(C2116,Магазин!A:C,3,0)</f>
        <v>Элеваторная, 15</v>
      </c>
      <c r="I2116" s="4" t="str">
        <f>VLOOKUP(D2116,Товар!A:F,3,0)</f>
        <v>Крекеры соленые</v>
      </c>
      <c r="J2116" s="4" t="str">
        <f>VLOOKUP(D2116,Товар!A:F,4,0)</f>
        <v>грамм</v>
      </c>
      <c r="K2116" s="4">
        <f>VLOOKUP(D2116,Товар!A:F,5,0)</f>
        <v>250</v>
      </c>
      <c r="L2116" s="4">
        <f>VLOOKUP(D2116,Товар!A:F,6,0)</f>
        <v>49</v>
      </c>
      <c r="M2116" s="4" t="str">
        <f>VLOOKUP(D2116,Товар!A:F,2,0)</f>
        <v>Печенье</v>
      </c>
    </row>
    <row r="2117" spans="1:13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s="2" t="str">
        <f>VLOOKUP(C2117,Магазин!A:C,2,0)</f>
        <v>Прибрежный</v>
      </c>
      <c r="H2117" s="4" t="str">
        <f>VLOOKUP(C2117,Магазин!A:C,3,0)</f>
        <v>Элеваторная, 15</v>
      </c>
      <c r="I2117" s="4" t="str">
        <f>VLOOKUP(D2117,Товар!A:F,3,0)</f>
        <v>Крендель с корицей</v>
      </c>
      <c r="J2117" s="4" t="str">
        <f>VLOOKUP(D2117,Товар!A:F,4,0)</f>
        <v>грамм</v>
      </c>
      <c r="K2117" s="4">
        <f>VLOOKUP(D2117,Товар!A:F,5,0)</f>
        <v>200</v>
      </c>
      <c r="L2117" s="4">
        <f>VLOOKUP(D2117,Товар!A:F,6,0)</f>
        <v>84</v>
      </c>
      <c r="M2117" s="4" t="str">
        <f>VLOOKUP(D2117,Товар!A:F,2,0)</f>
        <v>Печенье</v>
      </c>
    </row>
    <row r="2118" spans="1:13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s="2" t="str">
        <f>VLOOKUP(C2118,Магазин!A:C,2,0)</f>
        <v>Прибрежный</v>
      </c>
      <c r="H2118" s="4" t="str">
        <f>VLOOKUP(C2118,Магазин!A:C,3,0)</f>
        <v>Элеваторная, 15</v>
      </c>
      <c r="I2118" s="4" t="str">
        <f>VLOOKUP(D2118,Товар!A:F,3,0)</f>
        <v>Крендельки с солью</v>
      </c>
      <c r="J2118" s="4" t="str">
        <f>VLOOKUP(D2118,Товар!A:F,4,0)</f>
        <v>грамм</v>
      </c>
      <c r="K2118" s="4">
        <f>VLOOKUP(D2118,Товар!A:F,5,0)</f>
        <v>100</v>
      </c>
      <c r="L2118" s="4">
        <f>VLOOKUP(D2118,Товар!A:F,6,0)</f>
        <v>39</v>
      </c>
      <c r="M2118" s="4" t="str">
        <f>VLOOKUP(D2118,Товар!A:F,2,0)</f>
        <v>Печенье</v>
      </c>
    </row>
    <row r="2119" spans="1:13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s="2" t="str">
        <f>VLOOKUP(C2119,Магазин!A:C,2,0)</f>
        <v>Прибрежный</v>
      </c>
      <c r="H2119" s="4" t="str">
        <f>VLOOKUP(C2119,Магазин!A:C,3,0)</f>
        <v>Элеваторная, 15</v>
      </c>
      <c r="I2119" s="4" t="str">
        <f>VLOOKUP(D2119,Товар!A:F,3,0)</f>
        <v>Орешки с вареной сгущенкой</v>
      </c>
      <c r="J2119" s="4" t="str">
        <f>VLOOKUP(D2119,Товар!A:F,4,0)</f>
        <v>грамм</v>
      </c>
      <c r="K2119" s="4">
        <f>VLOOKUP(D2119,Товар!A:F,5,0)</f>
        <v>500</v>
      </c>
      <c r="L2119" s="4">
        <f>VLOOKUP(D2119,Товар!A:F,6,0)</f>
        <v>180</v>
      </c>
      <c r="M2119" s="4" t="str">
        <f>VLOOKUP(D2119,Товар!A:F,2,0)</f>
        <v>Печенье</v>
      </c>
    </row>
    <row r="2120" spans="1:13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s="2" t="str">
        <f>VLOOKUP(C2120,Магазин!A:C,2,0)</f>
        <v>Прибрежный</v>
      </c>
      <c r="H2120" s="4" t="str">
        <f>VLOOKUP(C2120,Магазин!A:C,3,0)</f>
        <v>Элеваторная, 15</v>
      </c>
      <c r="I2120" s="4" t="str">
        <f>VLOOKUP(D2120,Товар!A:F,3,0)</f>
        <v>Печенье "Юбилейное"</v>
      </c>
      <c r="J2120" s="4" t="str">
        <f>VLOOKUP(D2120,Товар!A:F,4,0)</f>
        <v>грамм</v>
      </c>
      <c r="K2120" s="4">
        <f>VLOOKUP(D2120,Товар!A:F,5,0)</f>
        <v>120</v>
      </c>
      <c r="L2120" s="4">
        <f>VLOOKUP(D2120,Товар!A:F,6,0)</f>
        <v>60</v>
      </c>
      <c r="M2120" s="4" t="str">
        <f>VLOOKUP(D2120,Товар!A:F,2,0)</f>
        <v>Печенье</v>
      </c>
    </row>
    <row r="2121" spans="1:13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s="2" t="str">
        <f>VLOOKUP(C2121,Магазин!A:C,2,0)</f>
        <v>Прибрежный</v>
      </c>
      <c r="H2121" s="4" t="str">
        <f>VLOOKUP(C2121,Магазин!A:C,3,0)</f>
        <v>Элеваторная, 15</v>
      </c>
      <c r="I2121" s="4" t="str">
        <f>VLOOKUP(D2121,Товар!A:F,3,0)</f>
        <v>Печенье кокосовое</v>
      </c>
      <c r="J2121" s="4" t="str">
        <f>VLOOKUP(D2121,Товар!A:F,4,0)</f>
        <v>грамм</v>
      </c>
      <c r="K2121" s="4">
        <f>VLOOKUP(D2121,Товар!A:F,5,0)</f>
        <v>200</v>
      </c>
      <c r="L2121" s="4">
        <f>VLOOKUP(D2121,Товар!A:F,6,0)</f>
        <v>96</v>
      </c>
      <c r="M2121" s="4" t="str">
        <f>VLOOKUP(D2121,Товар!A:F,2,0)</f>
        <v>Печенье</v>
      </c>
    </row>
    <row r="2122" spans="1:13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s="2" t="str">
        <f>VLOOKUP(C2122,Магазин!A:C,2,0)</f>
        <v>Прибрежный</v>
      </c>
      <c r="H2122" s="4" t="str">
        <f>VLOOKUP(C2122,Магазин!A:C,3,0)</f>
        <v>Элеваторная, 15</v>
      </c>
      <c r="I2122" s="4" t="str">
        <f>VLOOKUP(D2122,Товар!A:F,3,0)</f>
        <v>Печенье миндальное</v>
      </c>
      <c r="J2122" s="4" t="str">
        <f>VLOOKUP(D2122,Товар!A:F,4,0)</f>
        <v>грамм</v>
      </c>
      <c r="K2122" s="4">
        <f>VLOOKUP(D2122,Товар!A:F,5,0)</f>
        <v>200</v>
      </c>
      <c r="L2122" s="4">
        <f>VLOOKUP(D2122,Товар!A:F,6,0)</f>
        <v>250</v>
      </c>
      <c r="M2122" s="4" t="str">
        <f>VLOOKUP(D2122,Товар!A:F,2,0)</f>
        <v>Печенье</v>
      </c>
    </row>
    <row r="2123" spans="1:13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s="2" t="str">
        <f>VLOOKUP(C2123,Магазин!A:C,2,0)</f>
        <v>Прибрежный</v>
      </c>
      <c r="H2123" s="4" t="str">
        <f>VLOOKUP(C2123,Магазин!A:C,3,0)</f>
        <v>Элеваторная, 15</v>
      </c>
      <c r="I2123" s="4" t="str">
        <f>VLOOKUP(D2123,Товар!A:F,3,0)</f>
        <v>Печенье овсяное классическое</v>
      </c>
      <c r="J2123" s="4" t="str">
        <f>VLOOKUP(D2123,Товар!A:F,4,0)</f>
        <v>грамм</v>
      </c>
      <c r="K2123" s="4">
        <f>VLOOKUP(D2123,Товар!A:F,5,0)</f>
        <v>300</v>
      </c>
      <c r="L2123" s="4">
        <f>VLOOKUP(D2123,Товар!A:F,6,0)</f>
        <v>98</v>
      </c>
      <c r="M2123" s="4" t="str">
        <f>VLOOKUP(D2123,Товар!A:F,2,0)</f>
        <v>Печенье</v>
      </c>
    </row>
    <row r="2124" spans="1:13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s="2" t="str">
        <f>VLOOKUP(C2124,Магазин!A:C,2,0)</f>
        <v>Прибрежный</v>
      </c>
      <c r="H2124" s="4" t="str">
        <f>VLOOKUP(C2124,Магазин!A:C,3,0)</f>
        <v>Элеваторная, 15</v>
      </c>
      <c r="I2124" s="4" t="str">
        <f>VLOOKUP(D2124,Товар!A:F,3,0)</f>
        <v>Печенье овсяное с изюмом</v>
      </c>
      <c r="J2124" s="4" t="str">
        <f>VLOOKUP(D2124,Товар!A:F,4,0)</f>
        <v>грамм</v>
      </c>
      <c r="K2124" s="4">
        <f>VLOOKUP(D2124,Товар!A:F,5,0)</f>
        <v>300</v>
      </c>
      <c r="L2124" s="4">
        <f>VLOOKUP(D2124,Товар!A:F,6,0)</f>
        <v>114</v>
      </c>
      <c r="M2124" s="4" t="str">
        <f>VLOOKUP(D2124,Товар!A:F,2,0)</f>
        <v>Печенье</v>
      </c>
    </row>
    <row r="2125" spans="1:13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s="2" t="str">
        <f>VLOOKUP(C2125,Магазин!A:C,2,0)</f>
        <v>Прибрежный</v>
      </c>
      <c r="H2125" s="4" t="str">
        <f>VLOOKUP(C2125,Магазин!A:C,3,0)</f>
        <v>Элеваторная, 15</v>
      </c>
      <c r="I2125" s="4" t="str">
        <f>VLOOKUP(D2125,Товар!A:F,3,0)</f>
        <v>Печенье овсяное с шоколадом</v>
      </c>
      <c r="J2125" s="4" t="str">
        <f>VLOOKUP(D2125,Товар!A:F,4,0)</f>
        <v>грамм</v>
      </c>
      <c r="K2125" s="4">
        <f>VLOOKUP(D2125,Товар!A:F,5,0)</f>
        <v>300</v>
      </c>
      <c r="L2125" s="4">
        <f>VLOOKUP(D2125,Товар!A:F,6,0)</f>
        <v>120</v>
      </c>
      <c r="M2125" s="4" t="str">
        <f>VLOOKUP(D2125,Товар!A:F,2,0)</f>
        <v>Печенье</v>
      </c>
    </row>
    <row r="2126" spans="1:13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s="2" t="str">
        <f>VLOOKUP(C2126,Магазин!A:C,2,0)</f>
        <v>Прибрежный</v>
      </c>
      <c r="H2126" s="4" t="str">
        <f>VLOOKUP(C2126,Магазин!A:C,3,0)</f>
        <v>Элеваторная, 15</v>
      </c>
      <c r="I2126" s="4" t="str">
        <f>VLOOKUP(D2126,Товар!A:F,3,0)</f>
        <v>Печенье постное</v>
      </c>
      <c r="J2126" s="4" t="str">
        <f>VLOOKUP(D2126,Товар!A:F,4,0)</f>
        <v>грамм</v>
      </c>
      <c r="K2126" s="4">
        <f>VLOOKUP(D2126,Товар!A:F,5,0)</f>
        <v>250</v>
      </c>
      <c r="L2126" s="4">
        <f>VLOOKUP(D2126,Товар!A:F,6,0)</f>
        <v>72</v>
      </c>
      <c r="M2126" s="4" t="str">
        <f>VLOOKUP(D2126,Товар!A:F,2,0)</f>
        <v>Печенье</v>
      </c>
    </row>
    <row r="2127" spans="1:13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s="2" t="str">
        <f>VLOOKUP(C2127,Магазин!A:C,2,0)</f>
        <v>Прибрежный</v>
      </c>
      <c r="H2127" s="4" t="str">
        <f>VLOOKUP(C2127,Магазин!A:C,3,0)</f>
        <v>Элеваторная, 15</v>
      </c>
      <c r="I2127" s="4" t="str">
        <f>VLOOKUP(D2127,Товар!A:F,3,0)</f>
        <v>Печенье с клубничной начинкой</v>
      </c>
      <c r="J2127" s="4" t="str">
        <f>VLOOKUP(D2127,Товар!A:F,4,0)</f>
        <v>грамм</v>
      </c>
      <c r="K2127" s="4">
        <f>VLOOKUP(D2127,Товар!A:F,5,0)</f>
        <v>250</v>
      </c>
      <c r="L2127" s="4">
        <f>VLOOKUP(D2127,Товар!A:F,6,0)</f>
        <v>129</v>
      </c>
      <c r="M2127" s="4" t="str">
        <f>VLOOKUP(D2127,Товар!A:F,2,0)</f>
        <v>Печенье</v>
      </c>
    </row>
    <row r="2128" spans="1:13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s="2" t="str">
        <f>VLOOKUP(C2128,Магазин!A:C,2,0)</f>
        <v>Прибрежный</v>
      </c>
      <c r="H2128" s="4" t="str">
        <f>VLOOKUP(C2128,Магазин!A:C,3,0)</f>
        <v>Элеваторная, 15</v>
      </c>
      <c r="I2128" s="4" t="str">
        <f>VLOOKUP(D2128,Товар!A:F,3,0)</f>
        <v>Печенье с лимонной начинкой</v>
      </c>
      <c r="J2128" s="4" t="str">
        <f>VLOOKUP(D2128,Товар!A:F,4,0)</f>
        <v>грамм</v>
      </c>
      <c r="K2128" s="4">
        <f>VLOOKUP(D2128,Товар!A:F,5,0)</f>
        <v>250</v>
      </c>
      <c r="L2128" s="4">
        <f>VLOOKUP(D2128,Товар!A:F,6,0)</f>
        <v>129</v>
      </c>
      <c r="M2128" s="4" t="str">
        <f>VLOOKUP(D2128,Товар!A:F,2,0)</f>
        <v>Печенье</v>
      </c>
    </row>
    <row r="2129" spans="1:13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s="2" t="str">
        <f>VLOOKUP(C2129,Магазин!A:C,2,0)</f>
        <v>Прибрежный</v>
      </c>
      <c r="H2129" s="4" t="str">
        <f>VLOOKUP(C2129,Магазин!A:C,3,0)</f>
        <v>Элеваторная, 15</v>
      </c>
      <c r="I2129" s="4" t="str">
        <f>VLOOKUP(D2129,Товар!A:F,3,0)</f>
        <v>Печенье с маковой начинкой</v>
      </c>
      <c r="J2129" s="4" t="str">
        <f>VLOOKUP(D2129,Товар!A:F,4,0)</f>
        <v>грамм</v>
      </c>
      <c r="K2129" s="4">
        <f>VLOOKUP(D2129,Товар!A:F,5,0)</f>
        <v>200</v>
      </c>
      <c r="L2129" s="4">
        <f>VLOOKUP(D2129,Товар!A:F,6,0)</f>
        <v>120</v>
      </c>
      <c r="M2129" s="4" t="str">
        <f>VLOOKUP(D2129,Товар!A:F,2,0)</f>
        <v>Печенье</v>
      </c>
    </row>
    <row r="2130" spans="1:13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s="2" t="str">
        <f>VLOOKUP(C2130,Магазин!A:C,2,0)</f>
        <v>Прибрежный</v>
      </c>
      <c r="H2130" s="4" t="str">
        <f>VLOOKUP(C2130,Магазин!A:C,3,0)</f>
        <v>Элеваторная, 15</v>
      </c>
      <c r="I2130" s="4" t="str">
        <f>VLOOKUP(D2130,Товар!A:F,3,0)</f>
        <v>Печенье сахарное для тирамису</v>
      </c>
      <c r="J2130" s="4" t="str">
        <f>VLOOKUP(D2130,Товар!A:F,4,0)</f>
        <v>грамм</v>
      </c>
      <c r="K2130" s="4">
        <f>VLOOKUP(D2130,Товар!A:F,5,0)</f>
        <v>400</v>
      </c>
      <c r="L2130" s="4">
        <f>VLOOKUP(D2130,Товар!A:F,6,0)</f>
        <v>240</v>
      </c>
      <c r="M2130" s="4" t="str">
        <f>VLOOKUP(D2130,Товар!A:F,2,0)</f>
        <v>Печенье</v>
      </c>
    </row>
    <row r="2131" spans="1:13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s="2" t="str">
        <f>VLOOKUP(C2131,Магазин!A:C,2,0)</f>
        <v>Прибрежный</v>
      </c>
      <c r="H2131" s="4" t="str">
        <f>VLOOKUP(C2131,Магазин!A:C,3,0)</f>
        <v>Элеваторная, 15</v>
      </c>
      <c r="I2131" s="4" t="str">
        <f>VLOOKUP(D2131,Товар!A:F,3,0)</f>
        <v>Печенье сдобное апельсин</v>
      </c>
      <c r="J2131" s="4" t="str">
        <f>VLOOKUP(D2131,Товар!A:F,4,0)</f>
        <v>грамм</v>
      </c>
      <c r="K2131" s="4">
        <f>VLOOKUP(D2131,Товар!A:F,5,0)</f>
        <v>300</v>
      </c>
      <c r="L2131" s="4">
        <f>VLOOKUP(D2131,Товар!A:F,6,0)</f>
        <v>108</v>
      </c>
      <c r="M2131" s="4" t="str">
        <f>VLOOKUP(D2131,Товар!A:F,2,0)</f>
        <v>Печенье</v>
      </c>
    </row>
    <row r="2132" spans="1:13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s="2" t="str">
        <f>VLOOKUP(C2132,Магазин!A:C,2,0)</f>
        <v>Прибрежный</v>
      </c>
      <c r="H2132" s="4" t="str">
        <f>VLOOKUP(C2132,Магазин!A:C,3,0)</f>
        <v>Элеваторная, 15</v>
      </c>
      <c r="I2132" s="4" t="str">
        <f>VLOOKUP(D2132,Товар!A:F,3,0)</f>
        <v>Печенье сдобное вишня</v>
      </c>
      <c r="J2132" s="4" t="str">
        <f>VLOOKUP(D2132,Товар!A:F,4,0)</f>
        <v>грамм</v>
      </c>
      <c r="K2132" s="4">
        <f>VLOOKUP(D2132,Товар!A:F,5,0)</f>
        <v>300</v>
      </c>
      <c r="L2132" s="4">
        <f>VLOOKUP(D2132,Товар!A:F,6,0)</f>
        <v>120</v>
      </c>
      <c r="M2132" s="4" t="str">
        <f>VLOOKUP(D2132,Товар!A:F,2,0)</f>
        <v>Печенье</v>
      </c>
    </row>
    <row r="2133" spans="1:13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s="2" t="str">
        <f>VLOOKUP(C2133,Магазин!A:C,2,0)</f>
        <v>Прибрежный</v>
      </c>
      <c r="H2133" s="4" t="str">
        <f>VLOOKUP(C2133,Магазин!A:C,3,0)</f>
        <v>Элеваторная, 15</v>
      </c>
      <c r="I2133" s="4" t="str">
        <f>VLOOKUP(D2133,Товар!A:F,3,0)</f>
        <v>Пряник большой сувенирный</v>
      </c>
      <c r="J2133" s="4" t="str">
        <f>VLOOKUP(D2133,Товар!A:F,4,0)</f>
        <v>шт</v>
      </c>
      <c r="K2133" s="4">
        <f>VLOOKUP(D2133,Товар!A:F,5,0)</f>
        <v>1</v>
      </c>
      <c r="L2133" s="4">
        <f>VLOOKUP(D2133,Товар!A:F,6,0)</f>
        <v>180</v>
      </c>
      <c r="M2133" s="4" t="str">
        <f>VLOOKUP(D2133,Товар!A:F,2,0)</f>
        <v>Печенье</v>
      </c>
    </row>
    <row r="2134" spans="1:13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s="2" t="str">
        <f>VLOOKUP(C2134,Магазин!A:C,2,0)</f>
        <v>Прибрежный</v>
      </c>
      <c r="H2134" s="4" t="str">
        <f>VLOOKUP(C2134,Магазин!A:C,3,0)</f>
        <v>Элеваторная, 15</v>
      </c>
      <c r="I2134" s="4" t="str">
        <f>VLOOKUP(D2134,Товар!A:F,3,0)</f>
        <v>Пряник тульский с начинкой</v>
      </c>
      <c r="J2134" s="4" t="str">
        <f>VLOOKUP(D2134,Товар!A:F,4,0)</f>
        <v>шт</v>
      </c>
      <c r="K2134" s="4">
        <f>VLOOKUP(D2134,Товар!A:F,5,0)</f>
        <v>1</v>
      </c>
      <c r="L2134" s="4">
        <f>VLOOKUP(D2134,Товар!A:F,6,0)</f>
        <v>48</v>
      </c>
      <c r="M2134" s="4" t="str">
        <f>VLOOKUP(D2134,Товар!A:F,2,0)</f>
        <v>Печенье</v>
      </c>
    </row>
    <row r="2135" spans="1:13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s="2" t="str">
        <f>VLOOKUP(C2135,Магазин!A:C,2,0)</f>
        <v>Прибрежный</v>
      </c>
      <c r="H2135" s="4" t="str">
        <f>VLOOKUP(C2135,Магазин!A:C,3,0)</f>
        <v>Элеваторная, 15</v>
      </c>
      <c r="I2135" s="4" t="str">
        <f>VLOOKUP(D2135,Товар!A:F,3,0)</f>
        <v>Пряники имбирные</v>
      </c>
      <c r="J2135" s="4" t="str">
        <f>VLOOKUP(D2135,Товар!A:F,4,0)</f>
        <v>грамм</v>
      </c>
      <c r="K2135" s="4">
        <f>VLOOKUP(D2135,Товар!A:F,5,0)</f>
        <v>500</v>
      </c>
      <c r="L2135" s="4">
        <f>VLOOKUP(D2135,Товар!A:F,6,0)</f>
        <v>96</v>
      </c>
      <c r="M2135" s="4" t="str">
        <f>VLOOKUP(D2135,Товар!A:F,2,0)</f>
        <v>Печенье</v>
      </c>
    </row>
    <row r="2136" spans="1:13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s="2" t="str">
        <f>VLOOKUP(C2136,Магазин!A:C,2,0)</f>
        <v>Прибрежный</v>
      </c>
      <c r="H2136" s="4" t="str">
        <f>VLOOKUP(C2136,Магазин!A:C,3,0)</f>
        <v>Элеваторная, 15</v>
      </c>
      <c r="I2136" s="4" t="str">
        <f>VLOOKUP(D2136,Товар!A:F,3,0)</f>
        <v>Пряники мятные</v>
      </c>
      <c r="J2136" s="4" t="str">
        <f>VLOOKUP(D2136,Товар!A:F,4,0)</f>
        <v>грамм</v>
      </c>
      <c r="K2136" s="4">
        <f>VLOOKUP(D2136,Товар!A:F,5,0)</f>
        <v>500</v>
      </c>
      <c r="L2136" s="4">
        <f>VLOOKUP(D2136,Товар!A:F,6,0)</f>
        <v>96</v>
      </c>
      <c r="M2136" s="4" t="str">
        <f>VLOOKUP(D2136,Товар!A:F,2,0)</f>
        <v>Печенье</v>
      </c>
    </row>
    <row r="2137" spans="1:13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s="2" t="str">
        <f>VLOOKUP(C2137,Магазин!A:C,2,0)</f>
        <v>Прибрежный</v>
      </c>
      <c r="H2137" s="4" t="str">
        <f>VLOOKUP(C2137,Магазин!A:C,3,0)</f>
        <v>Элеваторная, 15</v>
      </c>
      <c r="I2137" s="4" t="str">
        <f>VLOOKUP(D2137,Товар!A:F,3,0)</f>
        <v>Пряники шоколадные</v>
      </c>
      <c r="J2137" s="4" t="str">
        <f>VLOOKUP(D2137,Товар!A:F,4,0)</f>
        <v>грамм</v>
      </c>
      <c r="K2137" s="4">
        <f>VLOOKUP(D2137,Товар!A:F,5,0)</f>
        <v>500</v>
      </c>
      <c r="L2137" s="4">
        <f>VLOOKUP(D2137,Товар!A:F,6,0)</f>
        <v>99</v>
      </c>
      <c r="M2137" s="4" t="str">
        <f>VLOOKUP(D2137,Товар!A:F,2,0)</f>
        <v>Печенье</v>
      </c>
    </row>
    <row r="2138" spans="1:13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s="2" t="str">
        <f>VLOOKUP(C2138,Магазин!A:C,2,0)</f>
        <v>Октябрьский</v>
      </c>
      <c r="H2138" s="4" t="str">
        <f>VLOOKUP(C2138,Магазин!A:C,3,0)</f>
        <v>ул. Фрунзе, 9</v>
      </c>
      <c r="I2138" s="4" t="str">
        <f>VLOOKUP(D2138,Товар!A:F,3,0)</f>
        <v>Галеты для завтрака</v>
      </c>
      <c r="J2138" s="4" t="str">
        <f>VLOOKUP(D2138,Товар!A:F,4,0)</f>
        <v>грамм</v>
      </c>
      <c r="K2138" s="4">
        <f>VLOOKUP(D2138,Товар!A:F,5,0)</f>
        <v>200</v>
      </c>
      <c r="L2138" s="4">
        <f>VLOOKUP(D2138,Товар!A:F,6,0)</f>
        <v>60</v>
      </c>
      <c r="M2138" s="4" t="str">
        <f>VLOOKUP(D2138,Товар!A:F,2,0)</f>
        <v>Печенье</v>
      </c>
    </row>
    <row r="2139" spans="1:13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s="2" t="str">
        <f>VLOOKUP(C2139,Магазин!A:C,2,0)</f>
        <v>Октябрьский</v>
      </c>
      <c r="H2139" s="4" t="str">
        <f>VLOOKUP(C2139,Магазин!A:C,3,0)</f>
        <v>ул. Фрунзе, 9</v>
      </c>
      <c r="I2139" s="4" t="str">
        <f>VLOOKUP(D2139,Товар!A:F,3,0)</f>
        <v>Крекеры воздушные</v>
      </c>
      <c r="J2139" s="4" t="str">
        <f>VLOOKUP(D2139,Товар!A:F,4,0)</f>
        <v>грамм</v>
      </c>
      <c r="K2139" s="4">
        <f>VLOOKUP(D2139,Товар!A:F,5,0)</f>
        <v>200</v>
      </c>
      <c r="L2139" s="4">
        <f>VLOOKUP(D2139,Товар!A:F,6,0)</f>
        <v>60</v>
      </c>
      <c r="M2139" s="4" t="str">
        <f>VLOOKUP(D2139,Товар!A:F,2,0)</f>
        <v>Печенье</v>
      </c>
    </row>
    <row r="2140" spans="1:13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s="2" t="str">
        <f>VLOOKUP(C2140,Магазин!A:C,2,0)</f>
        <v>Октябрьский</v>
      </c>
      <c r="H2140" s="4" t="str">
        <f>VLOOKUP(C2140,Магазин!A:C,3,0)</f>
        <v>ул. Фрунзе, 9</v>
      </c>
      <c r="I2140" s="4" t="str">
        <f>VLOOKUP(D2140,Товар!A:F,3,0)</f>
        <v>Крекеры соленые</v>
      </c>
      <c r="J2140" s="4" t="str">
        <f>VLOOKUP(D2140,Товар!A:F,4,0)</f>
        <v>грамм</v>
      </c>
      <c r="K2140" s="4">
        <f>VLOOKUP(D2140,Товар!A:F,5,0)</f>
        <v>250</v>
      </c>
      <c r="L2140" s="4">
        <f>VLOOKUP(D2140,Товар!A:F,6,0)</f>
        <v>49</v>
      </c>
      <c r="M2140" s="4" t="str">
        <f>VLOOKUP(D2140,Товар!A:F,2,0)</f>
        <v>Печенье</v>
      </c>
    </row>
    <row r="2141" spans="1:13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s="2" t="str">
        <f>VLOOKUP(C2141,Магазин!A:C,2,0)</f>
        <v>Октябрьский</v>
      </c>
      <c r="H2141" s="4" t="str">
        <f>VLOOKUP(C2141,Магазин!A:C,3,0)</f>
        <v>ул. Фрунзе, 9</v>
      </c>
      <c r="I2141" s="4" t="str">
        <f>VLOOKUP(D2141,Товар!A:F,3,0)</f>
        <v>Крендель с корицей</v>
      </c>
      <c r="J2141" s="4" t="str">
        <f>VLOOKUP(D2141,Товар!A:F,4,0)</f>
        <v>грамм</v>
      </c>
      <c r="K2141" s="4">
        <f>VLOOKUP(D2141,Товар!A:F,5,0)</f>
        <v>200</v>
      </c>
      <c r="L2141" s="4">
        <f>VLOOKUP(D2141,Товар!A:F,6,0)</f>
        <v>84</v>
      </c>
      <c r="M2141" s="4" t="str">
        <f>VLOOKUP(D2141,Товар!A:F,2,0)</f>
        <v>Печенье</v>
      </c>
    </row>
    <row r="2142" spans="1:13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s="2" t="str">
        <f>VLOOKUP(C2142,Магазин!A:C,2,0)</f>
        <v>Октябрьский</v>
      </c>
      <c r="H2142" s="4" t="str">
        <f>VLOOKUP(C2142,Магазин!A:C,3,0)</f>
        <v>ул. Фрунзе, 9</v>
      </c>
      <c r="I2142" s="4" t="str">
        <f>VLOOKUP(D2142,Товар!A:F,3,0)</f>
        <v>Крендельки с солью</v>
      </c>
      <c r="J2142" s="4" t="str">
        <f>VLOOKUP(D2142,Товар!A:F,4,0)</f>
        <v>грамм</v>
      </c>
      <c r="K2142" s="4">
        <f>VLOOKUP(D2142,Товар!A:F,5,0)</f>
        <v>100</v>
      </c>
      <c r="L2142" s="4">
        <f>VLOOKUP(D2142,Товар!A:F,6,0)</f>
        <v>39</v>
      </c>
      <c r="M2142" s="4" t="str">
        <f>VLOOKUP(D2142,Товар!A:F,2,0)</f>
        <v>Печенье</v>
      </c>
    </row>
    <row r="2143" spans="1:13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s="2" t="str">
        <f>VLOOKUP(C2143,Магазин!A:C,2,0)</f>
        <v>Октябрьский</v>
      </c>
      <c r="H2143" s="4" t="str">
        <f>VLOOKUP(C2143,Магазин!A:C,3,0)</f>
        <v>ул. Фрунзе, 9</v>
      </c>
      <c r="I2143" s="4" t="str">
        <f>VLOOKUP(D2143,Товар!A:F,3,0)</f>
        <v>Орешки с вареной сгущенкой</v>
      </c>
      <c r="J2143" s="4" t="str">
        <f>VLOOKUP(D2143,Товар!A:F,4,0)</f>
        <v>грамм</v>
      </c>
      <c r="K2143" s="4">
        <f>VLOOKUP(D2143,Товар!A:F,5,0)</f>
        <v>500</v>
      </c>
      <c r="L2143" s="4">
        <f>VLOOKUP(D2143,Товар!A:F,6,0)</f>
        <v>180</v>
      </c>
      <c r="M2143" s="4" t="str">
        <f>VLOOKUP(D2143,Товар!A:F,2,0)</f>
        <v>Печенье</v>
      </c>
    </row>
    <row r="2144" spans="1:13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s="2" t="str">
        <f>VLOOKUP(C2144,Магазин!A:C,2,0)</f>
        <v>Октябрьский</v>
      </c>
      <c r="H2144" s="4" t="str">
        <f>VLOOKUP(C2144,Магазин!A:C,3,0)</f>
        <v>ул. Фрунзе, 9</v>
      </c>
      <c r="I2144" s="4" t="str">
        <f>VLOOKUP(D2144,Товар!A:F,3,0)</f>
        <v>Печенье "Юбилейное"</v>
      </c>
      <c r="J2144" s="4" t="str">
        <f>VLOOKUP(D2144,Товар!A:F,4,0)</f>
        <v>грамм</v>
      </c>
      <c r="K2144" s="4">
        <f>VLOOKUP(D2144,Товар!A:F,5,0)</f>
        <v>120</v>
      </c>
      <c r="L2144" s="4">
        <f>VLOOKUP(D2144,Товар!A:F,6,0)</f>
        <v>60</v>
      </c>
      <c r="M2144" s="4" t="str">
        <f>VLOOKUP(D2144,Товар!A:F,2,0)</f>
        <v>Печенье</v>
      </c>
    </row>
    <row r="2145" spans="1:13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s="2" t="str">
        <f>VLOOKUP(C2145,Магазин!A:C,2,0)</f>
        <v>Октябрьский</v>
      </c>
      <c r="H2145" s="4" t="str">
        <f>VLOOKUP(C2145,Магазин!A:C,3,0)</f>
        <v>ул. Фрунзе, 9</v>
      </c>
      <c r="I2145" s="4" t="str">
        <f>VLOOKUP(D2145,Товар!A:F,3,0)</f>
        <v>Печенье кокосовое</v>
      </c>
      <c r="J2145" s="4" t="str">
        <f>VLOOKUP(D2145,Товар!A:F,4,0)</f>
        <v>грамм</v>
      </c>
      <c r="K2145" s="4">
        <f>VLOOKUP(D2145,Товар!A:F,5,0)</f>
        <v>200</v>
      </c>
      <c r="L2145" s="4">
        <f>VLOOKUP(D2145,Товар!A:F,6,0)</f>
        <v>96</v>
      </c>
      <c r="M2145" s="4" t="str">
        <f>VLOOKUP(D2145,Товар!A:F,2,0)</f>
        <v>Печенье</v>
      </c>
    </row>
    <row r="2146" spans="1:13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s="2" t="str">
        <f>VLOOKUP(C2146,Магазин!A:C,2,0)</f>
        <v>Октябрьский</v>
      </c>
      <c r="H2146" s="4" t="str">
        <f>VLOOKUP(C2146,Магазин!A:C,3,0)</f>
        <v>ул. Фрунзе, 9</v>
      </c>
      <c r="I2146" s="4" t="str">
        <f>VLOOKUP(D2146,Товар!A:F,3,0)</f>
        <v>Печенье миндальное</v>
      </c>
      <c r="J2146" s="4" t="str">
        <f>VLOOKUP(D2146,Товар!A:F,4,0)</f>
        <v>грамм</v>
      </c>
      <c r="K2146" s="4">
        <f>VLOOKUP(D2146,Товар!A:F,5,0)</f>
        <v>200</v>
      </c>
      <c r="L2146" s="4">
        <f>VLOOKUP(D2146,Товар!A:F,6,0)</f>
        <v>250</v>
      </c>
      <c r="M2146" s="4" t="str">
        <f>VLOOKUP(D2146,Товар!A:F,2,0)</f>
        <v>Печенье</v>
      </c>
    </row>
    <row r="2147" spans="1:13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s="2" t="str">
        <f>VLOOKUP(C2147,Магазин!A:C,2,0)</f>
        <v>Октябрьский</v>
      </c>
      <c r="H2147" s="4" t="str">
        <f>VLOOKUP(C2147,Магазин!A:C,3,0)</f>
        <v>ул. Фрунзе, 9</v>
      </c>
      <c r="I2147" s="4" t="str">
        <f>VLOOKUP(D2147,Товар!A:F,3,0)</f>
        <v>Печенье овсяное классическое</v>
      </c>
      <c r="J2147" s="4" t="str">
        <f>VLOOKUP(D2147,Товар!A:F,4,0)</f>
        <v>грамм</v>
      </c>
      <c r="K2147" s="4">
        <f>VLOOKUP(D2147,Товар!A:F,5,0)</f>
        <v>300</v>
      </c>
      <c r="L2147" s="4">
        <f>VLOOKUP(D2147,Товар!A:F,6,0)</f>
        <v>98</v>
      </c>
      <c r="M2147" s="4" t="str">
        <f>VLOOKUP(D2147,Товар!A:F,2,0)</f>
        <v>Печенье</v>
      </c>
    </row>
    <row r="2148" spans="1:13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s="2" t="str">
        <f>VLOOKUP(C2148,Магазин!A:C,2,0)</f>
        <v>Октябрьский</v>
      </c>
      <c r="H2148" s="4" t="str">
        <f>VLOOKUP(C2148,Магазин!A:C,3,0)</f>
        <v>ул. Фрунзе, 9</v>
      </c>
      <c r="I2148" s="4" t="str">
        <f>VLOOKUP(D2148,Товар!A:F,3,0)</f>
        <v>Печенье овсяное с изюмом</v>
      </c>
      <c r="J2148" s="4" t="str">
        <f>VLOOKUP(D2148,Товар!A:F,4,0)</f>
        <v>грамм</v>
      </c>
      <c r="K2148" s="4">
        <f>VLOOKUP(D2148,Товар!A:F,5,0)</f>
        <v>300</v>
      </c>
      <c r="L2148" s="4">
        <f>VLOOKUP(D2148,Товар!A:F,6,0)</f>
        <v>114</v>
      </c>
      <c r="M2148" s="4" t="str">
        <f>VLOOKUP(D2148,Товар!A:F,2,0)</f>
        <v>Печенье</v>
      </c>
    </row>
    <row r="2149" spans="1:13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s="2" t="str">
        <f>VLOOKUP(C2149,Магазин!A:C,2,0)</f>
        <v>Октябрьский</v>
      </c>
      <c r="H2149" s="4" t="str">
        <f>VLOOKUP(C2149,Магазин!A:C,3,0)</f>
        <v>ул. Фрунзе, 9</v>
      </c>
      <c r="I2149" s="4" t="str">
        <f>VLOOKUP(D2149,Товар!A:F,3,0)</f>
        <v>Печенье овсяное с шоколадом</v>
      </c>
      <c r="J2149" s="4" t="str">
        <f>VLOOKUP(D2149,Товар!A:F,4,0)</f>
        <v>грамм</v>
      </c>
      <c r="K2149" s="4">
        <f>VLOOKUP(D2149,Товар!A:F,5,0)</f>
        <v>300</v>
      </c>
      <c r="L2149" s="4">
        <f>VLOOKUP(D2149,Товар!A:F,6,0)</f>
        <v>120</v>
      </c>
      <c r="M2149" s="4" t="str">
        <f>VLOOKUP(D2149,Товар!A:F,2,0)</f>
        <v>Печенье</v>
      </c>
    </row>
    <row r="2150" spans="1:13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s="2" t="str">
        <f>VLOOKUP(C2150,Магазин!A:C,2,0)</f>
        <v>Октябрьский</v>
      </c>
      <c r="H2150" s="4" t="str">
        <f>VLOOKUP(C2150,Магазин!A:C,3,0)</f>
        <v>ул. Фрунзе, 9</v>
      </c>
      <c r="I2150" s="4" t="str">
        <f>VLOOKUP(D2150,Товар!A:F,3,0)</f>
        <v>Печенье постное</v>
      </c>
      <c r="J2150" s="4" t="str">
        <f>VLOOKUP(D2150,Товар!A:F,4,0)</f>
        <v>грамм</v>
      </c>
      <c r="K2150" s="4">
        <f>VLOOKUP(D2150,Товар!A:F,5,0)</f>
        <v>250</v>
      </c>
      <c r="L2150" s="4">
        <f>VLOOKUP(D2150,Товар!A:F,6,0)</f>
        <v>72</v>
      </c>
      <c r="M2150" s="4" t="str">
        <f>VLOOKUP(D2150,Товар!A:F,2,0)</f>
        <v>Печенье</v>
      </c>
    </row>
    <row r="2151" spans="1:13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s="2" t="str">
        <f>VLOOKUP(C2151,Магазин!A:C,2,0)</f>
        <v>Октябрьский</v>
      </c>
      <c r="H2151" s="4" t="str">
        <f>VLOOKUP(C2151,Магазин!A:C,3,0)</f>
        <v>ул. Фрунзе, 9</v>
      </c>
      <c r="I2151" s="4" t="str">
        <f>VLOOKUP(D2151,Товар!A:F,3,0)</f>
        <v>Печенье с клубничной начинкой</v>
      </c>
      <c r="J2151" s="4" t="str">
        <f>VLOOKUP(D2151,Товар!A:F,4,0)</f>
        <v>грамм</v>
      </c>
      <c r="K2151" s="4">
        <f>VLOOKUP(D2151,Товар!A:F,5,0)</f>
        <v>250</v>
      </c>
      <c r="L2151" s="4">
        <f>VLOOKUP(D2151,Товар!A:F,6,0)</f>
        <v>129</v>
      </c>
      <c r="M2151" s="4" t="str">
        <f>VLOOKUP(D2151,Товар!A:F,2,0)</f>
        <v>Печенье</v>
      </c>
    </row>
    <row r="2152" spans="1:13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s="2" t="str">
        <f>VLOOKUP(C2152,Магазин!A:C,2,0)</f>
        <v>Октябрьский</v>
      </c>
      <c r="H2152" s="4" t="str">
        <f>VLOOKUP(C2152,Магазин!A:C,3,0)</f>
        <v>ул. Фрунзе, 9</v>
      </c>
      <c r="I2152" s="4" t="str">
        <f>VLOOKUP(D2152,Товар!A:F,3,0)</f>
        <v>Печенье с лимонной начинкой</v>
      </c>
      <c r="J2152" s="4" t="str">
        <f>VLOOKUP(D2152,Товар!A:F,4,0)</f>
        <v>грамм</v>
      </c>
      <c r="K2152" s="4">
        <f>VLOOKUP(D2152,Товар!A:F,5,0)</f>
        <v>250</v>
      </c>
      <c r="L2152" s="4">
        <f>VLOOKUP(D2152,Товар!A:F,6,0)</f>
        <v>129</v>
      </c>
      <c r="M2152" s="4" t="str">
        <f>VLOOKUP(D2152,Товар!A:F,2,0)</f>
        <v>Печенье</v>
      </c>
    </row>
    <row r="2153" spans="1:13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s="2" t="str">
        <f>VLOOKUP(C2153,Магазин!A:C,2,0)</f>
        <v>Октябрьский</v>
      </c>
      <c r="H2153" s="4" t="str">
        <f>VLOOKUP(C2153,Магазин!A:C,3,0)</f>
        <v>ул. Фрунзе, 9</v>
      </c>
      <c r="I2153" s="4" t="str">
        <f>VLOOKUP(D2153,Товар!A:F,3,0)</f>
        <v>Печенье с маковой начинкой</v>
      </c>
      <c r="J2153" s="4" t="str">
        <f>VLOOKUP(D2153,Товар!A:F,4,0)</f>
        <v>грамм</v>
      </c>
      <c r="K2153" s="4">
        <f>VLOOKUP(D2153,Товар!A:F,5,0)</f>
        <v>200</v>
      </c>
      <c r="L2153" s="4">
        <f>VLOOKUP(D2153,Товар!A:F,6,0)</f>
        <v>120</v>
      </c>
      <c r="M2153" s="4" t="str">
        <f>VLOOKUP(D2153,Товар!A:F,2,0)</f>
        <v>Печенье</v>
      </c>
    </row>
    <row r="2154" spans="1:13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s="2" t="str">
        <f>VLOOKUP(C2154,Магазин!A:C,2,0)</f>
        <v>Октябрьский</v>
      </c>
      <c r="H2154" s="4" t="str">
        <f>VLOOKUP(C2154,Магазин!A:C,3,0)</f>
        <v>ул. Фрунзе, 9</v>
      </c>
      <c r="I2154" s="4" t="str">
        <f>VLOOKUP(D2154,Товар!A:F,3,0)</f>
        <v>Печенье сахарное для тирамису</v>
      </c>
      <c r="J2154" s="4" t="str">
        <f>VLOOKUP(D2154,Товар!A:F,4,0)</f>
        <v>грамм</v>
      </c>
      <c r="K2154" s="4">
        <f>VLOOKUP(D2154,Товар!A:F,5,0)</f>
        <v>400</v>
      </c>
      <c r="L2154" s="4">
        <f>VLOOKUP(D2154,Товар!A:F,6,0)</f>
        <v>240</v>
      </c>
      <c r="M2154" s="4" t="str">
        <f>VLOOKUP(D2154,Товар!A:F,2,0)</f>
        <v>Печенье</v>
      </c>
    </row>
    <row r="2155" spans="1:13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s="2" t="str">
        <f>VLOOKUP(C2155,Магазин!A:C,2,0)</f>
        <v>Октябрьский</v>
      </c>
      <c r="H2155" s="4" t="str">
        <f>VLOOKUP(C2155,Магазин!A:C,3,0)</f>
        <v>ул. Фрунзе, 9</v>
      </c>
      <c r="I2155" s="4" t="str">
        <f>VLOOKUP(D2155,Товар!A:F,3,0)</f>
        <v>Печенье сдобное апельсин</v>
      </c>
      <c r="J2155" s="4" t="str">
        <f>VLOOKUP(D2155,Товар!A:F,4,0)</f>
        <v>грамм</v>
      </c>
      <c r="K2155" s="4">
        <f>VLOOKUP(D2155,Товар!A:F,5,0)</f>
        <v>300</v>
      </c>
      <c r="L2155" s="4">
        <f>VLOOKUP(D2155,Товар!A:F,6,0)</f>
        <v>108</v>
      </c>
      <c r="M2155" s="4" t="str">
        <f>VLOOKUP(D2155,Товар!A:F,2,0)</f>
        <v>Печенье</v>
      </c>
    </row>
    <row r="2156" spans="1:13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s="2" t="str">
        <f>VLOOKUP(C2156,Магазин!A:C,2,0)</f>
        <v>Октябрьский</v>
      </c>
      <c r="H2156" s="4" t="str">
        <f>VLOOKUP(C2156,Магазин!A:C,3,0)</f>
        <v>ул. Фрунзе, 9</v>
      </c>
      <c r="I2156" s="4" t="str">
        <f>VLOOKUP(D2156,Товар!A:F,3,0)</f>
        <v>Печенье сдобное вишня</v>
      </c>
      <c r="J2156" s="4" t="str">
        <f>VLOOKUP(D2156,Товар!A:F,4,0)</f>
        <v>грамм</v>
      </c>
      <c r="K2156" s="4">
        <f>VLOOKUP(D2156,Товар!A:F,5,0)</f>
        <v>300</v>
      </c>
      <c r="L2156" s="4">
        <f>VLOOKUP(D2156,Товар!A:F,6,0)</f>
        <v>120</v>
      </c>
      <c r="M2156" s="4" t="str">
        <f>VLOOKUP(D2156,Товар!A:F,2,0)</f>
        <v>Печенье</v>
      </c>
    </row>
    <row r="2157" spans="1:13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s="2" t="str">
        <f>VLOOKUP(C2157,Магазин!A:C,2,0)</f>
        <v>Октябрьский</v>
      </c>
      <c r="H2157" s="4" t="str">
        <f>VLOOKUP(C2157,Магазин!A:C,3,0)</f>
        <v>ул. Фрунзе, 9</v>
      </c>
      <c r="I2157" s="4" t="str">
        <f>VLOOKUP(D2157,Товар!A:F,3,0)</f>
        <v>Пряник большой сувенирный</v>
      </c>
      <c r="J2157" s="4" t="str">
        <f>VLOOKUP(D2157,Товар!A:F,4,0)</f>
        <v>шт</v>
      </c>
      <c r="K2157" s="4">
        <f>VLOOKUP(D2157,Товар!A:F,5,0)</f>
        <v>1</v>
      </c>
      <c r="L2157" s="4">
        <f>VLOOKUP(D2157,Товар!A:F,6,0)</f>
        <v>180</v>
      </c>
      <c r="M2157" s="4" t="str">
        <f>VLOOKUP(D2157,Товар!A:F,2,0)</f>
        <v>Печенье</v>
      </c>
    </row>
    <row r="2158" spans="1:13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s="2" t="str">
        <f>VLOOKUP(C2158,Магазин!A:C,2,0)</f>
        <v>Октябрьский</v>
      </c>
      <c r="H2158" s="4" t="str">
        <f>VLOOKUP(C2158,Магазин!A:C,3,0)</f>
        <v>ул. Фрунзе, 9</v>
      </c>
      <c r="I2158" s="4" t="str">
        <f>VLOOKUP(D2158,Товар!A:F,3,0)</f>
        <v>Пряник тульский с начинкой</v>
      </c>
      <c r="J2158" s="4" t="str">
        <f>VLOOKUP(D2158,Товар!A:F,4,0)</f>
        <v>шт</v>
      </c>
      <c r="K2158" s="4">
        <f>VLOOKUP(D2158,Товар!A:F,5,0)</f>
        <v>1</v>
      </c>
      <c r="L2158" s="4">
        <f>VLOOKUP(D2158,Товар!A:F,6,0)</f>
        <v>48</v>
      </c>
      <c r="M2158" s="4" t="str">
        <f>VLOOKUP(D2158,Товар!A:F,2,0)</f>
        <v>Печенье</v>
      </c>
    </row>
    <row r="2159" spans="1:13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s="2" t="str">
        <f>VLOOKUP(C2159,Магазин!A:C,2,0)</f>
        <v>Октябрьский</v>
      </c>
      <c r="H2159" s="4" t="str">
        <f>VLOOKUP(C2159,Магазин!A:C,3,0)</f>
        <v>ул. Фрунзе, 9</v>
      </c>
      <c r="I2159" s="4" t="str">
        <f>VLOOKUP(D2159,Товар!A:F,3,0)</f>
        <v>Пряники имбирные</v>
      </c>
      <c r="J2159" s="4" t="str">
        <f>VLOOKUP(D2159,Товар!A:F,4,0)</f>
        <v>грамм</v>
      </c>
      <c r="K2159" s="4">
        <f>VLOOKUP(D2159,Товар!A:F,5,0)</f>
        <v>500</v>
      </c>
      <c r="L2159" s="4">
        <f>VLOOKUP(D2159,Товар!A:F,6,0)</f>
        <v>96</v>
      </c>
      <c r="M2159" s="4" t="str">
        <f>VLOOKUP(D2159,Товар!A:F,2,0)</f>
        <v>Печенье</v>
      </c>
    </row>
    <row r="2160" spans="1:13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s="2" t="str">
        <f>VLOOKUP(C2160,Магазин!A:C,2,0)</f>
        <v>Октябрьский</v>
      </c>
      <c r="H2160" s="4" t="str">
        <f>VLOOKUP(C2160,Магазин!A:C,3,0)</f>
        <v>ул. Фрунзе, 9</v>
      </c>
      <c r="I2160" s="4" t="str">
        <f>VLOOKUP(D2160,Товар!A:F,3,0)</f>
        <v>Пряники мятные</v>
      </c>
      <c r="J2160" s="4" t="str">
        <f>VLOOKUP(D2160,Товар!A:F,4,0)</f>
        <v>грамм</v>
      </c>
      <c r="K2160" s="4">
        <f>VLOOKUP(D2160,Товар!A:F,5,0)</f>
        <v>500</v>
      </c>
      <c r="L2160" s="4">
        <f>VLOOKUP(D2160,Товар!A:F,6,0)</f>
        <v>96</v>
      </c>
      <c r="M2160" s="4" t="str">
        <f>VLOOKUP(D2160,Товар!A:F,2,0)</f>
        <v>Печенье</v>
      </c>
    </row>
    <row r="2161" spans="1:13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s="2" t="str">
        <f>VLOOKUP(C2161,Магазин!A:C,2,0)</f>
        <v>Октябрьский</v>
      </c>
      <c r="H2161" s="4" t="str">
        <f>VLOOKUP(C2161,Магазин!A:C,3,0)</f>
        <v>ул. Фрунзе, 9</v>
      </c>
      <c r="I2161" s="4" t="str">
        <f>VLOOKUP(D2161,Товар!A:F,3,0)</f>
        <v>Пряники шоколадные</v>
      </c>
      <c r="J2161" s="4" t="str">
        <f>VLOOKUP(D2161,Товар!A:F,4,0)</f>
        <v>грамм</v>
      </c>
      <c r="K2161" s="4">
        <f>VLOOKUP(D2161,Товар!A:F,5,0)</f>
        <v>500</v>
      </c>
      <c r="L2161" s="4">
        <f>VLOOKUP(D2161,Товар!A:F,6,0)</f>
        <v>99</v>
      </c>
      <c r="M2161" s="4" t="str">
        <f>VLOOKUP(D2161,Товар!A:F,2,0)</f>
        <v>Печенье</v>
      </c>
    </row>
    <row r="2162" spans="1:13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s="2" t="str">
        <f>VLOOKUP(C2162,Магазин!A:C,2,0)</f>
        <v>Октябрьский</v>
      </c>
      <c r="H2162" s="4" t="str">
        <f>VLOOKUP(C2162,Магазин!A:C,3,0)</f>
        <v>просп. Мира, 45</v>
      </c>
      <c r="I2162" s="4" t="str">
        <f>VLOOKUP(D2162,Товар!A:F,3,0)</f>
        <v>Батончик соевый</v>
      </c>
      <c r="J2162" s="4" t="str">
        <f>VLOOKUP(D2162,Товар!A:F,4,0)</f>
        <v>грамм</v>
      </c>
      <c r="K2162" s="4">
        <f>VLOOKUP(D2162,Товар!A:F,5,0)</f>
        <v>250</v>
      </c>
      <c r="L2162" s="4">
        <f>VLOOKUP(D2162,Товар!A:F,6,0)</f>
        <v>132</v>
      </c>
      <c r="M2162" s="4" t="str">
        <f>VLOOKUP(D2162,Товар!A:F,2,0)</f>
        <v>Конфеты</v>
      </c>
    </row>
    <row r="2163" spans="1:13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s="2" t="str">
        <f>VLOOKUP(C2163,Магазин!A:C,2,0)</f>
        <v>Октябрьский</v>
      </c>
      <c r="H2163" s="4" t="str">
        <f>VLOOKUP(C2163,Магазин!A:C,3,0)</f>
        <v>просп. Мира, 45</v>
      </c>
      <c r="I2163" s="4" t="str">
        <f>VLOOKUP(D2163,Товар!A:F,3,0)</f>
        <v>Заяц шоколадный большой</v>
      </c>
      <c r="J2163" s="4" t="str">
        <f>VLOOKUP(D2163,Товар!A:F,4,0)</f>
        <v>шт</v>
      </c>
      <c r="K2163" s="4">
        <f>VLOOKUP(D2163,Товар!A:F,5,0)</f>
        <v>1</v>
      </c>
      <c r="L2163" s="4">
        <f>VLOOKUP(D2163,Товар!A:F,6,0)</f>
        <v>299</v>
      </c>
      <c r="M2163" s="4" t="str">
        <f>VLOOKUP(D2163,Товар!A:F,2,0)</f>
        <v>Конфеты</v>
      </c>
    </row>
    <row r="2164" spans="1:13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s="2" t="str">
        <f>VLOOKUP(C2164,Магазин!A:C,2,0)</f>
        <v>Октябрьский</v>
      </c>
      <c r="H2164" s="4" t="str">
        <f>VLOOKUP(C2164,Магазин!A:C,3,0)</f>
        <v>просп. Мира, 45</v>
      </c>
      <c r="I2164" s="4" t="str">
        <f>VLOOKUP(D2164,Товар!A:F,3,0)</f>
        <v>Заяц шоколадный малый</v>
      </c>
      <c r="J2164" s="4" t="str">
        <f>VLOOKUP(D2164,Товар!A:F,4,0)</f>
        <v>шт</v>
      </c>
      <c r="K2164" s="4">
        <f>VLOOKUP(D2164,Товар!A:F,5,0)</f>
        <v>6</v>
      </c>
      <c r="L2164" s="4">
        <f>VLOOKUP(D2164,Товар!A:F,6,0)</f>
        <v>349</v>
      </c>
      <c r="M2164" s="4" t="str">
        <f>VLOOKUP(D2164,Товар!A:F,2,0)</f>
        <v>Конфеты</v>
      </c>
    </row>
    <row r="2165" spans="1:13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s="2" t="str">
        <f>VLOOKUP(C2165,Магазин!A:C,2,0)</f>
        <v>Октябрьский</v>
      </c>
      <c r="H2165" s="4" t="str">
        <f>VLOOKUP(C2165,Магазин!A:C,3,0)</f>
        <v>просп. Мира, 45</v>
      </c>
      <c r="I2165" s="4" t="str">
        <f>VLOOKUP(D2165,Товар!A:F,3,0)</f>
        <v>Зефир в шоколаде</v>
      </c>
      <c r="J2165" s="4" t="str">
        <f>VLOOKUP(D2165,Товар!A:F,4,0)</f>
        <v>грамм</v>
      </c>
      <c r="K2165" s="4">
        <f>VLOOKUP(D2165,Товар!A:F,5,0)</f>
        <v>250</v>
      </c>
      <c r="L2165" s="4">
        <f>VLOOKUP(D2165,Товар!A:F,6,0)</f>
        <v>264</v>
      </c>
      <c r="M2165" s="4" t="str">
        <f>VLOOKUP(D2165,Товар!A:F,2,0)</f>
        <v>Конфеты</v>
      </c>
    </row>
    <row r="2166" spans="1:13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s="2" t="str">
        <f>VLOOKUP(C2166,Магазин!A:C,2,0)</f>
        <v>Октябрьский</v>
      </c>
      <c r="H2166" s="4" t="str">
        <f>VLOOKUP(C2166,Магазин!A:C,3,0)</f>
        <v>просп. Мира, 45</v>
      </c>
      <c r="I2166" s="4" t="str">
        <f>VLOOKUP(D2166,Товар!A:F,3,0)</f>
        <v>Зефир ванильный</v>
      </c>
      <c r="J2166" s="4" t="str">
        <f>VLOOKUP(D2166,Товар!A:F,4,0)</f>
        <v>грамм</v>
      </c>
      <c r="K2166" s="4">
        <f>VLOOKUP(D2166,Товар!A:F,5,0)</f>
        <v>800</v>
      </c>
      <c r="L2166" s="4">
        <f>VLOOKUP(D2166,Товар!A:F,6,0)</f>
        <v>239</v>
      </c>
      <c r="M2166" s="4" t="str">
        <f>VLOOKUP(D2166,Товар!A:F,2,0)</f>
        <v>Конфеты</v>
      </c>
    </row>
    <row r="2167" spans="1:13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s="2" t="str">
        <f>VLOOKUP(C2167,Магазин!A:C,2,0)</f>
        <v>Октябрьский</v>
      </c>
      <c r="H2167" s="4" t="str">
        <f>VLOOKUP(C2167,Магазин!A:C,3,0)</f>
        <v>просп. Мира, 45</v>
      </c>
      <c r="I2167" s="4" t="str">
        <f>VLOOKUP(D2167,Товар!A:F,3,0)</f>
        <v>Зефир воздушный</v>
      </c>
      <c r="J2167" s="4" t="str">
        <f>VLOOKUP(D2167,Товар!A:F,4,0)</f>
        <v>грамм</v>
      </c>
      <c r="K2167" s="4">
        <f>VLOOKUP(D2167,Товар!A:F,5,0)</f>
        <v>500</v>
      </c>
      <c r="L2167" s="4">
        <f>VLOOKUP(D2167,Товар!A:F,6,0)</f>
        <v>179</v>
      </c>
      <c r="M2167" s="4" t="str">
        <f>VLOOKUP(D2167,Товар!A:F,2,0)</f>
        <v>Конфеты</v>
      </c>
    </row>
    <row r="2168" spans="1:13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s="2" t="str">
        <f>VLOOKUP(C2168,Магазин!A:C,2,0)</f>
        <v>Октябрьский</v>
      </c>
      <c r="H2168" s="4" t="str">
        <f>VLOOKUP(C2168,Магазин!A:C,3,0)</f>
        <v>просп. Мира, 45</v>
      </c>
      <c r="I2168" s="4" t="str">
        <f>VLOOKUP(D2168,Товар!A:F,3,0)</f>
        <v>Зефир лимонный</v>
      </c>
      <c r="J2168" s="4" t="str">
        <f>VLOOKUP(D2168,Товар!A:F,4,0)</f>
        <v>грамм</v>
      </c>
      <c r="K2168" s="4">
        <f>VLOOKUP(D2168,Товар!A:F,5,0)</f>
        <v>1000</v>
      </c>
      <c r="L2168" s="4">
        <f>VLOOKUP(D2168,Товар!A:F,6,0)</f>
        <v>299</v>
      </c>
      <c r="M2168" s="4" t="str">
        <f>VLOOKUP(D2168,Товар!A:F,2,0)</f>
        <v>Конфеты</v>
      </c>
    </row>
    <row r="2169" spans="1:13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s="2" t="str">
        <f>VLOOKUP(C2169,Магазин!A:C,2,0)</f>
        <v>Октябрьский</v>
      </c>
      <c r="H2169" s="4" t="str">
        <f>VLOOKUP(C2169,Магазин!A:C,3,0)</f>
        <v>просп. Мира, 45</v>
      </c>
      <c r="I2169" s="4" t="str">
        <f>VLOOKUP(D2169,Товар!A:F,3,0)</f>
        <v>Карамель "Барбарис"</v>
      </c>
      <c r="J2169" s="4" t="str">
        <f>VLOOKUP(D2169,Товар!A:F,4,0)</f>
        <v>грамм</v>
      </c>
      <c r="K2169" s="4">
        <f>VLOOKUP(D2169,Товар!A:F,5,0)</f>
        <v>250</v>
      </c>
      <c r="L2169" s="4">
        <f>VLOOKUP(D2169,Товар!A:F,6,0)</f>
        <v>60</v>
      </c>
      <c r="M2169" s="4" t="str">
        <f>VLOOKUP(D2169,Товар!A:F,2,0)</f>
        <v>Конфеты</v>
      </c>
    </row>
    <row r="2170" spans="1:13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s="2" t="str">
        <f>VLOOKUP(C2170,Магазин!A:C,2,0)</f>
        <v>Октябрьский</v>
      </c>
      <c r="H2170" s="4" t="str">
        <f>VLOOKUP(C2170,Магазин!A:C,3,0)</f>
        <v>просп. Мира, 45</v>
      </c>
      <c r="I2170" s="4" t="str">
        <f>VLOOKUP(D2170,Товар!A:F,3,0)</f>
        <v>Карамель "Взлетная"</v>
      </c>
      <c r="J2170" s="4" t="str">
        <f>VLOOKUP(D2170,Товар!A:F,4,0)</f>
        <v>грамм</v>
      </c>
      <c r="K2170" s="4">
        <f>VLOOKUP(D2170,Товар!A:F,5,0)</f>
        <v>500</v>
      </c>
      <c r="L2170" s="4">
        <f>VLOOKUP(D2170,Товар!A:F,6,0)</f>
        <v>109</v>
      </c>
      <c r="M2170" s="4" t="str">
        <f>VLOOKUP(D2170,Товар!A:F,2,0)</f>
        <v>Конфеты</v>
      </c>
    </row>
    <row r="2171" spans="1:13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s="2" t="str">
        <f>VLOOKUP(C2171,Магазин!A:C,2,0)</f>
        <v>Октябрьский</v>
      </c>
      <c r="H2171" s="4" t="str">
        <f>VLOOKUP(C2171,Магазин!A:C,3,0)</f>
        <v>просп. Мира, 45</v>
      </c>
      <c r="I2171" s="4" t="str">
        <f>VLOOKUP(D2171,Товар!A:F,3,0)</f>
        <v>Карамель "Раковая шейка"</v>
      </c>
      <c r="J2171" s="4" t="str">
        <f>VLOOKUP(D2171,Товар!A:F,4,0)</f>
        <v>грамм</v>
      </c>
      <c r="K2171" s="4">
        <f>VLOOKUP(D2171,Товар!A:F,5,0)</f>
        <v>1000</v>
      </c>
      <c r="L2171" s="4">
        <f>VLOOKUP(D2171,Товар!A:F,6,0)</f>
        <v>650</v>
      </c>
      <c r="M2171" s="4" t="str">
        <f>VLOOKUP(D2171,Товар!A:F,2,0)</f>
        <v>Конфеты</v>
      </c>
    </row>
    <row r="2172" spans="1:13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s="2" t="str">
        <f>VLOOKUP(C2172,Магазин!A:C,2,0)</f>
        <v>Октябрьский</v>
      </c>
      <c r="H2172" s="4" t="str">
        <f>VLOOKUP(C2172,Магазин!A:C,3,0)</f>
        <v>просп. Мира, 45</v>
      </c>
      <c r="I2172" s="4" t="str">
        <f>VLOOKUP(D2172,Товар!A:F,3,0)</f>
        <v>Карамель клубничная</v>
      </c>
      <c r="J2172" s="4" t="str">
        <f>VLOOKUP(D2172,Товар!A:F,4,0)</f>
        <v>грамм</v>
      </c>
      <c r="K2172" s="4">
        <f>VLOOKUP(D2172,Товар!A:F,5,0)</f>
        <v>500</v>
      </c>
      <c r="L2172" s="4">
        <f>VLOOKUP(D2172,Товар!A:F,6,0)</f>
        <v>120</v>
      </c>
      <c r="M2172" s="4" t="str">
        <f>VLOOKUP(D2172,Товар!A:F,2,0)</f>
        <v>Конфеты</v>
      </c>
    </row>
    <row r="2173" spans="1:13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s="2" t="str">
        <f>VLOOKUP(C2173,Магазин!A:C,2,0)</f>
        <v>Октябрьский</v>
      </c>
      <c r="H2173" s="4" t="str">
        <f>VLOOKUP(C2173,Магазин!A:C,3,0)</f>
        <v>просп. Мира, 45</v>
      </c>
      <c r="I2173" s="4" t="str">
        <f>VLOOKUP(D2173,Товар!A:F,3,0)</f>
        <v>Карамель лимонная</v>
      </c>
      <c r="J2173" s="4" t="str">
        <f>VLOOKUP(D2173,Товар!A:F,4,0)</f>
        <v>грамм</v>
      </c>
      <c r="K2173" s="4">
        <f>VLOOKUP(D2173,Товар!A:F,5,0)</f>
        <v>250</v>
      </c>
      <c r="L2173" s="4">
        <f>VLOOKUP(D2173,Товар!A:F,6,0)</f>
        <v>69</v>
      </c>
      <c r="M2173" s="4" t="str">
        <f>VLOOKUP(D2173,Товар!A:F,2,0)</f>
        <v>Конфеты</v>
      </c>
    </row>
    <row r="2174" spans="1:13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s="2" t="str">
        <f>VLOOKUP(C2174,Магазин!A:C,2,0)</f>
        <v>Октябрьский</v>
      </c>
      <c r="H2174" s="4" t="str">
        <f>VLOOKUP(C2174,Магазин!A:C,3,0)</f>
        <v>просп. Мира, 45</v>
      </c>
      <c r="I2174" s="4" t="str">
        <f>VLOOKUP(D2174,Товар!A:F,3,0)</f>
        <v>Карамель мятная</v>
      </c>
      <c r="J2174" s="4" t="str">
        <f>VLOOKUP(D2174,Товар!A:F,4,0)</f>
        <v>грамм</v>
      </c>
      <c r="K2174" s="4">
        <f>VLOOKUP(D2174,Товар!A:F,5,0)</f>
        <v>500</v>
      </c>
      <c r="L2174" s="4">
        <f>VLOOKUP(D2174,Товар!A:F,6,0)</f>
        <v>99</v>
      </c>
      <c r="M2174" s="4" t="str">
        <f>VLOOKUP(D2174,Товар!A:F,2,0)</f>
        <v>Конфеты</v>
      </c>
    </row>
    <row r="2175" spans="1:13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s="2" t="str">
        <f>VLOOKUP(C2175,Магазин!A:C,2,0)</f>
        <v>Октябрьский</v>
      </c>
      <c r="H2175" s="4" t="str">
        <f>VLOOKUP(C2175,Магазин!A:C,3,0)</f>
        <v>просп. Мира, 45</v>
      </c>
      <c r="I2175" s="4" t="str">
        <f>VLOOKUP(D2175,Товар!A:F,3,0)</f>
        <v>Клюква в сахаре</v>
      </c>
      <c r="J2175" s="4" t="str">
        <f>VLOOKUP(D2175,Товар!A:F,4,0)</f>
        <v>грамм</v>
      </c>
      <c r="K2175" s="4">
        <f>VLOOKUP(D2175,Товар!A:F,5,0)</f>
        <v>300</v>
      </c>
      <c r="L2175" s="4">
        <f>VLOOKUP(D2175,Товар!A:F,6,0)</f>
        <v>264</v>
      </c>
      <c r="M2175" s="4" t="str">
        <f>VLOOKUP(D2175,Товар!A:F,2,0)</f>
        <v>Конфеты</v>
      </c>
    </row>
    <row r="2176" spans="1:13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s="2" t="str">
        <f>VLOOKUP(C2176,Магазин!A:C,2,0)</f>
        <v>Октябрьский</v>
      </c>
      <c r="H2176" s="4" t="str">
        <f>VLOOKUP(C2176,Магазин!A:C,3,0)</f>
        <v>просп. Мира, 45</v>
      </c>
      <c r="I2176" s="4" t="str">
        <f>VLOOKUP(D2176,Товар!A:F,3,0)</f>
        <v>Курага в шоколаде</v>
      </c>
      <c r="J2176" s="4" t="str">
        <f>VLOOKUP(D2176,Товар!A:F,4,0)</f>
        <v>грамм</v>
      </c>
      <c r="K2176" s="4">
        <f>VLOOKUP(D2176,Товар!A:F,5,0)</f>
        <v>250</v>
      </c>
      <c r="L2176" s="4">
        <f>VLOOKUP(D2176,Товар!A:F,6,0)</f>
        <v>360</v>
      </c>
      <c r="M2176" s="4" t="str">
        <f>VLOOKUP(D2176,Товар!A:F,2,0)</f>
        <v>Конфеты</v>
      </c>
    </row>
    <row r="2177" spans="1:13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s="2" t="str">
        <f>VLOOKUP(C2177,Магазин!A:C,2,0)</f>
        <v>Октябрьский</v>
      </c>
      <c r="H2177" s="4" t="str">
        <f>VLOOKUP(C2177,Магазин!A:C,3,0)</f>
        <v>просп. Мира, 45</v>
      </c>
      <c r="I2177" s="4" t="str">
        <f>VLOOKUP(D2177,Товар!A:F,3,0)</f>
        <v>Леденец "Петушок"</v>
      </c>
      <c r="J2177" s="4" t="str">
        <f>VLOOKUP(D2177,Товар!A:F,4,0)</f>
        <v>шт</v>
      </c>
      <c r="K2177" s="4">
        <f>VLOOKUP(D2177,Товар!A:F,5,0)</f>
        <v>1</v>
      </c>
      <c r="L2177" s="4">
        <f>VLOOKUP(D2177,Товар!A:F,6,0)</f>
        <v>25</v>
      </c>
      <c r="M2177" s="4" t="str">
        <f>VLOOKUP(D2177,Товар!A:F,2,0)</f>
        <v>Конфеты</v>
      </c>
    </row>
    <row r="2178" spans="1:13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s="2" t="str">
        <f>VLOOKUP(C2178,Магазин!A:C,2,0)</f>
        <v>Октябрьский</v>
      </c>
      <c r="H2178" s="4" t="str">
        <f>VLOOKUP(C2178,Магазин!A:C,3,0)</f>
        <v>просп. Мира, 45</v>
      </c>
      <c r="I2178" s="4" t="str">
        <f>VLOOKUP(D2178,Товар!A:F,3,0)</f>
        <v>Леденцы фруктовые драже</v>
      </c>
      <c r="J2178" s="4" t="str">
        <f>VLOOKUP(D2178,Товар!A:F,4,0)</f>
        <v>грамм</v>
      </c>
      <c r="K2178" s="4">
        <f>VLOOKUP(D2178,Товар!A:F,5,0)</f>
        <v>150</v>
      </c>
      <c r="L2178" s="4">
        <f>VLOOKUP(D2178,Товар!A:F,6,0)</f>
        <v>149</v>
      </c>
      <c r="M2178" s="4" t="str">
        <f>VLOOKUP(D2178,Товар!A:F,2,0)</f>
        <v>Конфеты</v>
      </c>
    </row>
    <row r="2179" spans="1:13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s="2" t="str">
        <f>VLOOKUP(C2179,Магазин!A:C,2,0)</f>
        <v>Октябрьский</v>
      </c>
      <c r="H2179" s="4" t="str">
        <f>VLOOKUP(C2179,Магазин!A:C,3,0)</f>
        <v>просп. Мира, 45</v>
      </c>
      <c r="I2179" s="4" t="str">
        <f>VLOOKUP(D2179,Товар!A:F,3,0)</f>
        <v>Мармелад в шоколаде</v>
      </c>
      <c r="J2179" s="4" t="str">
        <f>VLOOKUP(D2179,Товар!A:F,4,0)</f>
        <v>грамм</v>
      </c>
      <c r="K2179" s="4">
        <f>VLOOKUP(D2179,Товар!A:F,5,0)</f>
        <v>150</v>
      </c>
      <c r="L2179" s="4">
        <f>VLOOKUP(D2179,Товар!A:F,6,0)</f>
        <v>144</v>
      </c>
      <c r="M2179" s="4" t="str">
        <f>VLOOKUP(D2179,Товар!A:F,2,0)</f>
        <v>Конфеты</v>
      </c>
    </row>
    <row r="2180" spans="1:13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s="2" t="str">
        <f>VLOOKUP(C2180,Магазин!A:C,2,0)</f>
        <v>Октябрьский</v>
      </c>
      <c r="H2180" s="4" t="str">
        <f>VLOOKUP(C2180,Магазин!A:C,3,0)</f>
        <v>просп. Мира, 45</v>
      </c>
      <c r="I2180" s="4" t="str">
        <f>VLOOKUP(D2180,Товар!A:F,3,0)</f>
        <v>Мармелад желейный фигурки</v>
      </c>
      <c r="J2180" s="4" t="str">
        <f>VLOOKUP(D2180,Товар!A:F,4,0)</f>
        <v>грамм</v>
      </c>
      <c r="K2180" s="4">
        <f>VLOOKUP(D2180,Товар!A:F,5,0)</f>
        <v>700</v>
      </c>
      <c r="L2180" s="4">
        <f>VLOOKUP(D2180,Товар!A:F,6,0)</f>
        <v>199</v>
      </c>
      <c r="M2180" s="4" t="str">
        <f>VLOOKUP(D2180,Товар!A:F,2,0)</f>
        <v>Конфеты</v>
      </c>
    </row>
    <row r="2181" spans="1:13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s="2" t="str">
        <f>VLOOKUP(C2181,Магазин!A:C,2,0)</f>
        <v>Октябрьский</v>
      </c>
      <c r="H2181" s="4" t="str">
        <f>VLOOKUP(C2181,Магазин!A:C,3,0)</f>
        <v>просп. Мира, 45</v>
      </c>
      <c r="I2181" s="4" t="str">
        <f>VLOOKUP(D2181,Товар!A:F,3,0)</f>
        <v>Мармелад лимонный</v>
      </c>
      <c r="J2181" s="4" t="str">
        <f>VLOOKUP(D2181,Товар!A:F,4,0)</f>
        <v>грамм</v>
      </c>
      <c r="K2181" s="4">
        <f>VLOOKUP(D2181,Товар!A:F,5,0)</f>
        <v>500</v>
      </c>
      <c r="L2181" s="4">
        <f>VLOOKUP(D2181,Товар!A:F,6,0)</f>
        <v>155</v>
      </c>
      <c r="M2181" s="4" t="str">
        <f>VLOOKUP(D2181,Товар!A:F,2,0)</f>
        <v>Конфеты</v>
      </c>
    </row>
    <row r="2182" spans="1:13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s="2" t="str">
        <f>VLOOKUP(C2182,Магазин!A:C,2,0)</f>
        <v>Октябрьский</v>
      </c>
      <c r="H2182" s="4" t="str">
        <f>VLOOKUP(C2182,Магазин!A:C,3,0)</f>
        <v>просп. Мира, 45</v>
      </c>
      <c r="I2182" s="4" t="str">
        <f>VLOOKUP(D2182,Товар!A:F,3,0)</f>
        <v>Мармелад сливовый</v>
      </c>
      <c r="J2182" s="4" t="str">
        <f>VLOOKUP(D2182,Товар!A:F,4,0)</f>
        <v>грамм</v>
      </c>
      <c r="K2182" s="4">
        <f>VLOOKUP(D2182,Товар!A:F,5,0)</f>
        <v>500</v>
      </c>
      <c r="L2182" s="4">
        <f>VLOOKUP(D2182,Товар!A:F,6,0)</f>
        <v>149</v>
      </c>
      <c r="M2182" s="4" t="str">
        <f>VLOOKUP(D2182,Товар!A:F,2,0)</f>
        <v>Конфеты</v>
      </c>
    </row>
    <row r="2183" spans="1:13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s="2" t="str">
        <f>VLOOKUP(C2183,Магазин!A:C,2,0)</f>
        <v>Октябрьский</v>
      </c>
      <c r="H2183" s="4" t="str">
        <f>VLOOKUP(C2183,Магазин!A:C,3,0)</f>
        <v>просп. Мира, 45</v>
      </c>
      <c r="I2183" s="4" t="str">
        <f>VLOOKUP(D2183,Товар!A:F,3,0)</f>
        <v>Мармелад фруктовый</v>
      </c>
      <c r="J2183" s="4" t="str">
        <f>VLOOKUP(D2183,Товар!A:F,4,0)</f>
        <v>грамм</v>
      </c>
      <c r="K2183" s="4">
        <f>VLOOKUP(D2183,Товар!A:F,5,0)</f>
        <v>600</v>
      </c>
      <c r="L2183" s="4">
        <f>VLOOKUP(D2183,Товар!A:F,6,0)</f>
        <v>139</v>
      </c>
      <c r="M2183" s="4" t="str">
        <f>VLOOKUP(D2183,Товар!A:F,2,0)</f>
        <v>Конфеты</v>
      </c>
    </row>
    <row r="2184" spans="1:13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s="2" t="str">
        <f>VLOOKUP(C2184,Магазин!A:C,2,0)</f>
        <v>Октябрьский</v>
      </c>
      <c r="H2184" s="4" t="str">
        <f>VLOOKUP(C2184,Магазин!A:C,3,0)</f>
        <v>просп. Мира, 45</v>
      </c>
      <c r="I2184" s="4" t="str">
        <f>VLOOKUP(D2184,Товар!A:F,3,0)</f>
        <v>Мармелад яблочный</v>
      </c>
      <c r="J2184" s="4" t="str">
        <f>VLOOKUP(D2184,Товар!A:F,4,0)</f>
        <v>грамм</v>
      </c>
      <c r="K2184" s="4">
        <f>VLOOKUP(D2184,Товар!A:F,5,0)</f>
        <v>1000</v>
      </c>
      <c r="L2184" s="4">
        <f>VLOOKUP(D2184,Товар!A:F,6,0)</f>
        <v>216</v>
      </c>
      <c r="M2184" s="4" t="str">
        <f>VLOOKUP(D2184,Товар!A:F,2,0)</f>
        <v>Конфеты</v>
      </c>
    </row>
    <row r="2185" spans="1:13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s="2" t="str">
        <f>VLOOKUP(C2185,Магазин!A:C,2,0)</f>
        <v>Октябрьский</v>
      </c>
      <c r="H2185" s="4" t="str">
        <f>VLOOKUP(C2185,Магазин!A:C,3,0)</f>
        <v>просп. Мира, 45</v>
      </c>
      <c r="I2185" s="4" t="str">
        <f>VLOOKUP(D2185,Товар!A:F,3,0)</f>
        <v>Набор конфет "Новогодний"</v>
      </c>
      <c r="J2185" s="4" t="str">
        <f>VLOOKUP(D2185,Товар!A:F,4,0)</f>
        <v>грамм</v>
      </c>
      <c r="K2185" s="4">
        <f>VLOOKUP(D2185,Товар!A:F,5,0)</f>
        <v>200</v>
      </c>
      <c r="L2185" s="4">
        <f>VLOOKUP(D2185,Товар!A:F,6,0)</f>
        <v>400</v>
      </c>
      <c r="M2185" s="4" t="str">
        <f>VLOOKUP(D2185,Товар!A:F,2,0)</f>
        <v>Конфеты</v>
      </c>
    </row>
    <row r="2186" spans="1:13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s="2" t="str">
        <f>VLOOKUP(C2186,Магазин!A:C,2,0)</f>
        <v>Октябрьский</v>
      </c>
      <c r="H2186" s="4" t="str">
        <f>VLOOKUP(C2186,Магазин!A:C,3,0)</f>
        <v>просп. Мира, 45</v>
      </c>
      <c r="I2186" s="4" t="str">
        <f>VLOOKUP(D2186,Товар!A:F,3,0)</f>
        <v>Пастила ванильная</v>
      </c>
      <c r="J2186" s="4" t="str">
        <f>VLOOKUP(D2186,Товар!A:F,4,0)</f>
        <v>грамм</v>
      </c>
      <c r="K2186" s="4">
        <f>VLOOKUP(D2186,Товар!A:F,5,0)</f>
        <v>250</v>
      </c>
      <c r="L2186" s="4">
        <f>VLOOKUP(D2186,Товар!A:F,6,0)</f>
        <v>149</v>
      </c>
      <c r="M2186" s="4" t="str">
        <f>VLOOKUP(D2186,Товар!A:F,2,0)</f>
        <v>Конфеты</v>
      </c>
    </row>
    <row r="2187" spans="1:13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s="2" t="str">
        <f>VLOOKUP(C2187,Магазин!A:C,2,0)</f>
        <v>Октябрьский</v>
      </c>
      <c r="H2187" s="4" t="str">
        <f>VLOOKUP(C2187,Магазин!A:C,3,0)</f>
        <v>просп. Мира, 45</v>
      </c>
      <c r="I2187" s="4" t="str">
        <f>VLOOKUP(D2187,Товар!A:F,3,0)</f>
        <v>Пастила с клюквенным соком</v>
      </c>
      <c r="J2187" s="4" t="str">
        <f>VLOOKUP(D2187,Товар!A:F,4,0)</f>
        <v>грамм</v>
      </c>
      <c r="K2187" s="4">
        <f>VLOOKUP(D2187,Товар!A:F,5,0)</f>
        <v>300</v>
      </c>
      <c r="L2187" s="4">
        <f>VLOOKUP(D2187,Товар!A:F,6,0)</f>
        <v>168</v>
      </c>
      <c r="M2187" s="4" t="str">
        <f>VLOOKUP(D2187,Товар!A:F,2,0)</f>
        <v>Конфеты</v>
      </c>
    </row>
    <row r="2188" spans="1:13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s="2" t="str">
        <f>VLOOKUP(C2188,Магазин!A:C,2,0)</f>
        <v>Октябрьский</v>
      </c>
      <c r="H2188" s="4" t="str">
        <f>VLOOKUP(C2188,Магазин!A:C,3,0)</f>
        <v>просп. Мира, 45</v>
      </c>
      <c r="I2188" s="4" t="str">
        <f>VLOOKUP(D2188,Товар!A:F,3,0)</f>
        <v>Сладкая плитка соевая</v>
      </c>
      <c r="J2188" s="4" t="str">
        <f>VLOOKUP(D2188,Товар!A:F,4,0)</f>
        <v>грамм</v>
      </c>
      <c r="K2188" s="4">
        <f>VLOOKUP(D2188,Товар!A:F,5,0)</f>
        <v>100</v>
      </c>
      <c r="L2188" s="4">
        <f>VLOOKUP(D2188,Товар!A:F,6,0)</f>
        <v>69</v>
      </c>
      <c r="M2188" s="4" t="str">
        <f>VLOOKUP(D2188,Товар!A:F,2,0)</f>
        <v>Конфеты</v>
      </c>
    </row>
    <row r="2189" spans="1:13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s="2" t="str">
        <f>VLOOKUP(C2189,Магазин!A:C,2,0)</f>
        <v>Октябрьский</v>
      </c>
      <c r="H2189" s="4" t="str">
        <f>VLOOKUP(C2189,Магазин!A:C,3,0)</f>
        <v>просп. Мира, 45</v>
      </c>
      <c r="I2189" s="4" t="str">
        <f>VLOOKUP(D2189,Товар!A:F,3,0)</f>
        <v>Суфле в шоколаде</v>
      </c>
      <c r="J2189" s="4" t="str">
        <f>VLOOKUP(D2189,Товар!A:F,4,0)</f>
        <v>грамм</v>
      </c>
      <c r="K2189" s="4">
        <f>VLOOKUP(D2189,Товар!A:F,5,0)</f>
        <v>250</v>
      </c>
      <c r="L2189" s="4">
        <f>VLOOKUP(D2189,Товар!A:F,6,0)</f>
        <v>138</v>
      </c>
      <c r="M2189" s="4" t="str">
        <f>VLOOKUP(D2189,Товар!A:F,2,0)</f>
        <v>Конфеты</v>
      </c>
    </row>
    <row r="2190" spans="1:13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s="2" t="str">
        <f>VLOOKUP(C2190,Магазин!A:C,2,0)</f>
        <v>Октябрьский</v>
      </c>
      <c r="H2190" s="4" t="str">
        <f>VLOOKUP(C2190,Магазин!A:C,3,0)</f>
        <v>просп. Мира, 45</v>
      </c>
      <c r="I2190" s="4" t="str">
        <f>VLOOKUP(D2190,Товар!A:F,3,0)</f>
        <v>Чернослив в шоколаде</v>
      </c>
      <c r="J2190" s="4" t="str">
        <f>VLOOKUP(D2190,Товар!A:F,4,0)</f>
        <v>грамм</v>
      </c>
      <c r="K2190" s="4">
        <f>VLOOKUP(D2190,Товар!A:F,5,0)</f>
        <v>250</v>
      </c>
      <c r="L2190" s="4">
        <f>VLOOKUP(D2190,Товар!A:F,6,0)</f>
        <v>360</v>
      </c>
      <c r="M2190" s="4" t="str">
        <f>VLOOKUP(D2190,Товар!A:F,2,0)</f>
        <v>Конфеты</v>
      </c>
    </row>
    <row r="2191" spans="1:13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s="2" t="str">
        <f>VLOOKUP(C2191,Магазин!A:C,2,0)</f>
        <v>Октябрьский</v>
      </c>
      <c r="H2191" s="4" t="str">
        <f>VLOOKUP(C2191,Магазин!A:C,3,0)</f>
        <v>просп. Мира, 45</v>
      </c>
      <c r="I2191" s="4" t="str">
        <f>VLOOKUP(D2191,Товар!A:F,3,0)</f>
        <v>Шоколад молочный</v>
      </c>
      <c r="J2191" s="4" t="str">
        <f>VLOOKUP(D2191,Товар!A:F,4,0)</f>
        <v>грамм</v>
      </c>
      <c r="K2191" s="4">
        <f>VLOOKUP(D2191,Товар!A:F,5,0)</f>
        <v>100</v>
      </c>
      <c r="L2191" s="4">
        <f>VLOOKUP(D2191,Товар!A:F,6,0)</f>
        <v>86</v>
      </c>
      <c r="M2191" s="4" t="str">
        <f>VLOOKUP(D2191,Товар!A:F,2,0)</f>
        <v>Конфеты</v>
      </c>
    </row>
    <row r="2192" spans="1:13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s="2" t="str">
        <f>VLOOKUP(C2192,Магазин!A:C,2,0)</f>
        <v>Октябрьский</v>
      </c>
      <c r="H2192" s="4" t="str">
        <f>VLOOKUP(C2192,Магазин!A:C,3,0)</f>
        <v>просп. Мира, 45</v>
      </c>
      <c r="I2192" s="4" t="str">
        <f>VLOOKUP(D2192,Товар!A:F,3,0)</f>
        <v>Шоколад с изюмом</v>
      </c>
      <c r="J2192" s="4" t="str">
        <f>VLOOKUP(D2192,Товар!A:F,4,0)</f>
        <v>грамм</v>
      </c>
      <c r="K2192" s="4">
        <f>VLOOKUP(D2192,Товар!A:F,5,0)</f>
        <v>80</v>
      </c>
      <c r="L2192" s="4">
        <f>VLOOKUP(D2192,Товар!A:F,6,0)</f>
        <v>94</v>
      </c>
      <c r="M2192" s="4" t="str">
        <f>VLOOKUP(D2192,Товар!A:F,2,0)</f>
        <v>Конфеты</v>
      </c>
    </row>
    <row r="2193" spans="1:13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s="2" t="str">
        <f>VLOOKUP(C2193,Магазин!A:C,2,0)</f>
        <v>Октябрьский</v>
      </c>
      <c r="H2193" s="4" t="str">
        <f>VLOOKUP(C2193,Магазин!A:C,3,0)</f>
        <v>просп. Мира, 45</v>
      </c>
      <c r="I2193" s="4" t="str">
        <f>VLOOKUP(D2193,Товар!A:F,3,0)</f>
        <v>Шоколад с орехом</v>
      </c>
      <c r="J2193" s="4" t="str">
        <f>VLOOKUP(D2193,Товар!A:F,4,0)</f>
        <v>грамм</v>
      </c>
      <c r="K2193" s="4">
        <f>VLOOKUP(D2193,Товар!A:F,5,0)</f>
        <v>100</v>
      </c>
      <c r="L2193" s="4">
        <f>VLOOKUP(D2193,Товар!A:F,6,0)</f>
        <v>99</v>
      </c>
      <c r="M2193" s="4" t="str">
        <f>VLOOKUP(D2193,Товар!A:F,2,0)</f>
        <v>Конфеты</v>
      </c>
    </row>
    <row r="2194" spans="1:13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s="2" t="str">
        <f>VLOOKUP(C2194,Магазин!A:C,2,0)</f>
        <v>Октябрьский</v>
      </c>
      <c r="H2194" s="4" t="str">
        <f>VLOOKUP(C2194,Магазин!A:C,3,0)</f>
        <v>просп. Мира, 45</v>
      </c>
      <c r="I2194" s="4" t="str">
        <f>VLOOKUP(D2194,Товар!A:F,3,0)</f>
        <v>Шоколад темный</v>
      </c>
      <c r="J2194" s="4" t="str">
        <f>VLOOKUP(D2194,Товар!A:F,4,0)</f>
        <v>грамм</v>
      </c>
      <c r="K2194" s="4">
        <f>VLOOKUP(D2194,Товар!A:F,5,0)</f>
        <v>100</v>
      </c>
      <c r="L2194" s="4">
        <f>VLOOKUP(D2194,Товар!A:F,6,0)</f>
        <v>96</v>
      </c>
      <c r="M2194" s="4" t="str">
        <f>VLOOKUP(D2194,Товар!A:F,2,0)</f>
        <v>Конфеты</v>
      </c>
    </row>
    <row r="2195" spans="1:13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s="2" t="str">
        <f>VLOOKUP(C2195,Магазин!A:C,2,0)</f>
        <v>Октябрьский</v>
      </c>
      <c r="H2195" s="4" t="str">
        <f>VLOOKUP(C2195,Магазин!A:C,3,0)</f>
        <v>просп. Мира, 45</v>
      </c>
      <c r="I2195" s="4" t="str">
        <f>VLOOKUP(D2195,Товар!A:F,3,0)</f>
        <v>Шоколадные конфеты "Белочка"</v>
      </c>
      <c r="J2195" s="4" t="str">
        <f>VLOOKUP(D2195,Товар!A:F,4,0)</f>
        <v>грамм</v>
      </c>
      <c r="K2195" s="4">
        <f>VLOOKUP(D2195,Товар!A:F,5,0)</f>
        <v>200</v>
      </c>
      <c r="L2195" s="4">
        <f>VLOOKUP(D2195,Товар!A:F,6,0)</f>
        <v>156</v>
      </c>
      <c r="M2195" s="4" t="str">
        <f>VLOOKUP(D2195,Товар!A:F,2,0)</f>
        <v>Конфеты</v>
      </c>
    </row>
    <row r="2196" spans="1:13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s="2" t="str">
        <f>VLOOKUP(C2196,Магазин!A:C,2,0)</f>
        <v>Октябрьский</v>
      </c>
      <c r="H2196" s="4" t="str">
        <f>VLOOKUP(C2196,Магазин!A:C,3,0)</f>
        <v>просп. Мира, 45</v>
      </c>
      <c r="I2196" s="4" t="str">
        <f>VLOOKUP(D2196,Товар!A:F,3,0)</f>
        <v>Шоколадные конфеты "Грильяж"</v>
      </c>
      <c r="J2196" s="4" t="str">
        <f>VLOOKUP(D2196,Товар!A:F,4,0)</f>
        <v>грамм</v>
      </c>
      <c r="K2196" s="4">
        <f>VLOOKUP(D2196,Товар!A:F,5,0)</f>
        <v>300</v>
      </c>
      <c r="L2196" s="4">
        <f>VLOOKUP(D2196,Товар!A:F,6,0)</f>
        <v>240</v>
      </c>
      <c r="M2196" s="4" t="str">
        <f>VLOOKUP(D2196,Товар!A:F,2,0)</f>
        <v>Конфеты</v>
      </c>
    </row>
    <row r="2197" spans="1:13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s="2" t="str">
        <f>VLOOKUP(C2197,Магазин!A:C,2,0)</f>
        <v>Октябрьский</v>
      </c>
      <c r="H2197" s="4" t="str">
        <f>VLOOKUP(C2197,Магазин!A:C,3,0)</f>
        <v>просп. Мира, 45</v>
      </c>
      <c r="I2197" s="4" t="str">
        <f>VLOOKUP(D2197,Товар!A:F,3,0)</f>
        <v>Шоколадные конфеты ассорти</v>
      </c>
      <c r="J2197" s="4" t="str">
        <f>VLOOKUP(D2197,Товар!A:F,4,0)</f>
        <v>грамм</v>
      </c>
      <c r="K2197" s="4">
        <f>VLOOKUP(D2197,Товар!A:F,5,0)</f>
        <v>400</v>
      </c>
      <c r="L2197" s="4">
        <f>VLOOKUP(D2197,Товар!A:F,6,0)</f>
        <v>399</v>
      </c>
      <c r="M2197" s="4" t="str">
        <f>VLOOKUP(D2197,Товар!A:F,2,0)</f>
        <v>Конфеты</v>
      </c>
    </row>
    <row r="2198" spans="1:13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s="2" t="str">
        <f>VLOOKUP(C2198,Магазин!A:C,2,0)</f>
        <v>Октябрьский</v>
      </c>
      <c r="H2198" s="4" t="str">
        <f>VLOOKUP(C2198,Магазин!A:C,3,0)</f>
        <v>ул. Гагарина, 17</v>
      </c>
      <c r="I2198" s="4" t="str">
        <f>VLOOKUP(D2198,Товар!A:F,3,0)</f>
        <v>Батончик соевый</v>
      </c>
      <c r="J2198" s="4" t="str">
        <f>VLOOKUP(D2198,Товар!A:F,4,0)</f>
        <v>грамм</v>
      </c>
      <c r="K2198" s="4">
        <f>VLOOKUP(D2198,Товар!A:F,5,0)</f>
        <v>250</v>
      </c>
      <c r="L2198" s="4">
        <f>VLOOKUP(D2198,Товар!A:F,6,0)</f>
        <v>132</v>
      </c>
      <c r="M2198" s="4" t="str">
        <f>VLOOKUP(D2198,Товар!A:F,2,0)</f>
        <v>Конфеты</v>
      </c>
    </row>
    <row r="2199" spans="1:13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s="2" t="str">
        <f>VLOOKUP(C2199,Магазин!A:C,2,0)</f>
        <v>Октябрьский</v>
      </c>
      <c r="H2199" s="4" t="str">
        <f>VLOOKUP(C2199,Магазин!A:C,3,0)</f>
        <v>ул. Гагарина, 17</v>
      </c>
      <c r="I2199" s="4" t="str">
        <f>VLOOKUP(D2199,Товар!A:F,3,0)</f>
        <v>Заяц шоколадный большой</v>
      </c>
      <c r="J2199" s="4" t="str">
        <f>VLOOKUP(D2199,Товар!A:F,4,0)</f>
        <v>шт</v>
      </c>
      <c r="K2199" s="4">
        <f>VLOOKUP(D2199,Товар!A:F,5,0)</f>
        <v>1</v>
      </c>
      <c r="L2199" s="4">
        <f>VLOOKUP(D2199,Товар!A:F,6,0)</f>
        <v>299</v>
      </c>
      <c r="M2199" s="4" t="str">
        <f>VLOOKUP(D2199,Товар!A:F,2,0)</f>
        <v>Конфеты</v>
      </c>
    </row>
    <row r="2200" spans="1:13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s="2" t="str">
        <f>VLOOKUP(C2200,Магазин!A:C,2,0)</f>
        <v>Октябрьский</v>
      </c>
      <c r="H2200" s="4" t="str">
        <f>VLOOKUP(C2200,Магазин!A:C,3,0)</f>
        <v>ул. Гагарина, 17</v>
      </c>
      <c r="I2200" s="4" t="str">
        <f>VLOOKUP(D2200,Товар!A:F,3,0)</f>
        <v>Заяц шоколадный малый</v>
      </c>
      <c r="J2200" s="4" t="str">
        <f>VLOOKUP(D2200,Товар!A:F,4,0)</f>
        <v>шт</v>
      </c>
      <c r="K2200" s="4">
        <f>VLOOKUP(D2200,Товар!A:F,5,0)</f>
        <v>6</v>
      </c>
      <c r="L2200" s="4">
        <f>VLOOKUP(D2200,Товар!A:F,6,0)</f>
        <v>349</v>
      </c>
      <c r="M2200" s="4" t="str">
        <f>VLOOKUP(D2200,Товар!A:F,2,0)</f>
        <v>Конфеты</v>
      </c>
    </row>
    <row r="2201" spans="1:13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s="2" t="str">
        <f>VLOOKUP(C2201,Магазин!A:C,2,0)</f>
        <v>Октябрьский</v>
      </c>
      <c r="H2201" s="4" t="str">
        <f>VLOOKUP(C2201,Магазин!A:C,3,0)</f>
        <v>ул. Гагарина, 17</v>
      </c>
      <c r="I2201" s="4" t="str">
        <f>VLOOKUP(D2201,Товар!A:F,3,0)</f>
        <v>Зефир в шоколаде</v>
      </c>
      <c r="J2201" s="4" t="str">
        <f>VLOOKUP(D2201,Товар!A:F,4,0)</f>
        <v>грамм</v>
      </c>
      <c r="K2201" s="4">
        <f>VLOOKUP(D2201,Товар!A:F,5,0)</f>
        <v>250</v>
      </c>
      <c r="L2201" s="4">
        <f>VLOOKUP(D2201,Товар!A:F,6,0)</f>
        <v>264</v>
      </c>
      <c r="M2201" s="4" t="str">
        <f>VLOOKUP(D2201,Товар!A:F,2,0)</f>
        <v>Конфеты</v>
      </c>
    </row>
    <row r="2202" spans="1:13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s="2" t="str">
        <f>VLOOKUP(C2202,Магазин!A:C,2,0)</f>
        <v>Октябрьский</v>
      </c>
      <c r="H2202" s="4" t="str">
        <f>VLOOKUP(C2202,Магазин!A:C,3,0)</f>
        <v>ул. Гагарина, 17</v>
      </c>
      <c r="I2202" s="4" t="str">
        <f>VLOOKUP(D2202,Товар!A:F,3,0)</f>
        <v>Зефир ванильный</v>
      </c>
      <c r="J2202" s="4" t="str">
        <f>VLOOKUP(D2202,Товар!A:F,4,0)</f>
        <v>грамм</v>
      </c>
      <c r="K2202" s="4">
        <f>VLOOKUP(D2202,Товар!A:F,5,0)</f>
        <v>800</v>
      </c>
      <c r="L2202" s="4">
        <f>VLOOKUP(D2202,Товар!A:F,6,0)</f>
        <v>239</v>
      </c>
      <c r="M2202" s="4" t="str">
        <f>VLOOKUP(D2202,Товар!A:F,2,0)</f>
        <v>Конфеты</v>
      </c>
    </row>
    <row r="2203" spans="1:13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s="2" t="str">
        <f>VLOOKUP(C2203,Магазин!A:C,2,0)</f>
        <v>Октябрьский</v>
      </c>
      <c r="H2203" s="4" t="str">
        <f>VLOOKUP(C2203,Магазин!A:C,3,0)</f>
        <v>ул. Гагарина, 17</v>
      </c>
      <c r="I2203" s="4" t="str">
        <f>VLOOKUP(D2203,Товар!A:F,3,0)</f>
        <v>Зефир воздушный</v>
      </c>
      <c r="J2203" s="4" t="str">
        <f>VLOOKUP(D2203,Товар!A:F,4,0)</f>
        <v>грамм</v>
      </c>
      <c r="K2203" s="4">
        <f>VLOOKUP(D2203,Товар!A:F,5,0)</f>
        <v>500</v>
      </c>
      <c r="L2203" s="4">
        <f>VLOOKUP(D2203,Товар!A:F,6,0)</f>
        <v>179</v>
      </c>
      <c r="M2203" s="4" t="str">
        <f>VLOOKUP(D2203,Товар!A:F,2,0)</f>
        <v>Конфеты</v>
      </c>
    </row>
    <row r="2204" spans="1:13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s="2" t="str">
        <f>VLOOKUP(C2204,Магазин!A:C,2,0)</f>
        <v>Октябрьский</v>
      </c>
      <c r="H2204" s="4" t="str">
        <f>VLOOKUP(C2204,Магазин!A:C,3,0)</f>
        <v>ул. Гагарина, 17</v>
      </c>
      <c r="I2204" s="4" t="str">
        <f>VLOOKUP(D2204,Товар!A:F,3,0)</f>
        <v>Зефир лимонный</v>
      </c>
      <c r="J2204" s="4" t="str">
        <f>VLOOKUP(D2204,Товар!A:F,4,0)</f>
        <v>грамм</v>
      </c>
      <c r="K2204" s="4">
        <f>VLOOKUP(D2204,Товар!A:F,5,0)</f>
        <v>1000</v>
      </c>
      <c r="L2204" s="4">
        <f>VLOOKUP(D2204,Товар!A:F,6,0)</f>
        <v>299</v>
      </c>
      <c r="M2204" s="4" t="str">
        <f>VLOOKUP(D2204,Товар!A:F,2,0)</f>
        <v>Конфеты</v>
      </c>
    </row>
    <row r="2205" spans="1:13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s="2" t="str">
        <f>VLOOKUP(C2205,Магазин!A:C,2,0)</f>
        <v>Октябрьский</v>
      </c>
      <c r="H2205" s="4" t="str">
        <f>VLOOKUP(C2205,Магазин!A:C,3,0)</f>
        <v>ул. Гагарина, 17</v>
      </c>
      <c r="I2205" s="4" t="str">
        <f>VLOOKUP(D2205,Товар!A:F,3,0)</f>
        <v>Карамель "Барбарис"</v>
      </c>
      <c r="J2205" s="4" t="str">
        <f>VLOOKUP(D2205,Товар!A:F,4,0)</f>
        <v>грамм</v>
      </c>
      <c r="K2205" s="4">
        <f>VLOOKUP(D2205,Товар!A:F,5,0)</f>
        <v>250</v>
      </c>
      <c r="L2205" s="4">
        <f>VLOOKUP(D2205,Товар!A:F,6,0)</f>
        <v>60</v>
      </c>
      <c r="M2205" s="4" t="str">
        <f>VLOOKUP(D2205,Товар!A:F,2,0)</f>
        <v>Конфеты</v>
      </c>
    </row>
    <row r="2206" spans="1:13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s="2" t="str">
        <f>VLOOKUP(C2206,Магазин!A:C,2,0)</f>
        <v>Октябрьский</v>
      </c>
      <c r="H2206" s="4" t="str">
        <f>VLOOKUP(C2206,Магазин!A:C,3,0)</f>
        <v>ул. Гагарина, 17</v>
      </c>
      <c r="I2206" s="4" t="str">
        <f>VLOOKUP(D2206,Товар!A:F,3,0)</f>
        <v>Карамель "Взлетная"</v>
      </c>
      <c r="J2206" s="4" t="str">
        <f>VLOOKUP(D2206,Товар!A:F,4,0)</f>
        <v>грамм</v>
      </c>
      <c r="K2206" s="4">
        <f>VLOOKUP(D2206,Товар!A:F,5,0)</f>
        <v>500</v>
      </c>
      <c r="L2206" s="4">
        <f>VLOOKUP(D2206,Товар!A:F,6,0)</f>
        <v>109</v>
      </c>
      <c r="M2206" s="4" t="str">
        <f>VLOOKUP(D2206,Товар!A:F,2,0)</f>
        <v>Конфеты</v>
      </c>
    </row>
    <row r="2207" spans="1:13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s="2" t="str">
        <f>VLOOKUP(C2207,Магазин!A:C,2,0)</f>
        <v>Октябрьский</v>
      </c>
      <c r="H2207" s="4" t="str">
        <f>VLOOKUP(C2207,Магазин!A:C,3,0)</f>
        <v>ул. Гагарина, 17</v>
      </c>
      <c r="I2207" s="4" t="str">
        <f>VLOOKUP(D2207,Товар!A:F,3,0)</f>
        <v>Карамель "Раковая шейка"</v>
      </c>
      <c r="J2207" s="4" t="str">
        <f>VLOOKUP(D2207,Товар!A:F,4,0)</f>
        <v>грамм</v>
      </c>
      <c r="K2207" s="4">
        <f>VLOOKUP(D2207,Товар!A:F,5,0)</f>
        <v>1000</v>
      </c>
      <c r="L2207" s="4">
        <f>VLOOKUP(D2207,Товар!A:F,6,0)</f>
        <v>650</v>
      </c>
      <c r="M2207" s="4" t="str">
        <f>VLOOKUP(D2207,Товар!A:F,2,0)</f>
        <v>Конфеты</v>
      </c>
    </row>
    <row r="2208" spans="1:13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s="2" t="str">
        <f>VLOOKUP(C2208,Магазин!A:C,2,0)</f>
        <v>Октябрьский</v>
      </c>
      <c r="H2208" s="4" t="str">
        <f>VLOOKUP(C2208,Магазин!A:C,3,0)</f>
        <v>ул. Гагарина, 17</v>
      </c>
      <c r="I2208" s="4" t="str">
        <f>VLOOKUP(D2208,Товар!A:F,3,0)</f>
        <v>Карамель клубничная</v>
      </c>
      <c r="J2208" s="4" t="str">
        <f>VLOOKUP(D2208,Товар!A:F,4,0)</f>
        <v>грамм</v>
      </c>
      <c r="K2208" s="4">
        <f>VLOOKUP(D2208,Товар!A:F,5,0)</f>
        <v>500</v>
      </c>
      <c r="L2208" s="4">
        <f>VLOOKUP(D2208,Товар!A:F,6,0)</f>
        <v>120</v>
      </c>
      <c r="M2208" s="4" t="str">
        <f>VLOOKUP(D2208,Товар!A:F,2,0)</f>
        <v>Конфеты</v>
      </c>
    </row>
    <row r="2209" spans="1:13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s="2" t="str">
        <f>VLOOKUP(C2209,Магазин!A:C,2,0)</f>
        <v>Октябрьский</v>
      </c>
      <c r="H2209" s="4" t="str">
        <f>VLOOKUP(C2209,Магазин!A:C,3,0)</f>
        <v>ул. Гагарина, 17</v>
      </c>
      <c r="I2209" s="4" t="str">
        <f>VLOOKUP(D2209,Товар!A:F,3,0)</f>
        <v>Карамель лимонная</v>
      </c>
      <c r="J2209" s="4" t="str">
        <f>VLOOKUP(D2209,Товар!A:F,4,0)</f>
        <v>грамм</v>
      </c>
      <c r="K2209" s="4">
        <f>VLOOKUP(D2209,Товар!A:F,5,0)</f>
        <v>250</v>
      </c>
      <c r="L2209" s="4">
        <f>VLOOKUP(D2209,Товар!A:F,6,0)</f>
        <v>69</v>
      </c>
      <c r="M2209" s="4" t="str">
        <f>VLOOKUP(D2209,Товар!A:F,2,0)</f>
        <v>Конфеты</v>
      </c>
    </row>
    <row r="2210" spans="1:13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s="2" t="str">
        <f>VLOOKUP(C2210,Магазин!A:C,2,0)</f>
        <v>Октябрьский</v>
      </c>
      <c r="H2210" s="4" t="str">
        <f>VLOOKUP(C2210,Магазин!A:C,3,0)</f>
        <v>ул. Гагарина, 17</v>
      </c>
      <c r="I2210" s="4" t="str">
        <f>VLOOKUP(D2210,Товар!A:F,3,0)</f>
        <v>Карамель мятная</v>
      </c>
      <c r="J2210" s="4" t="str">
        <f>VLOOKUP(D2210,Товар!A:F,4,0)</f>
        <v>грамм</v>
      </c>
      <c r="K2210" s="4">
        <f>VLOOKUP(D2210,Товар!A:F,5,0)</f>
        <v>500</v>
      </c>
      <c r="L2210" s="4">
        <f>VLOOKUP(D2210,Товар!A:F,6,0)</f>
        <v>99</v>
      </c>
      <c r="M2210" s="4" t="str">
        <f>VLOOKUP(D2210,Товар!A:F,2,0)</f>
        <v>Конфеты</v>
      </c>
    </row>
    <row r="2211" spans="1:13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s="2" t="str">
        <f>VLOOKUP(C2211,Магазин!A:C,2,0)</f>
        <v>Октябрьский</v>
      </c>
      <c r="H2211" s="4" t="str">
        <f>VLOOKUP(C2211,Магазин!A:C,3,0)</f>
        <v>ул. Гагарина, 17</v>
      </c>
      <c r="I2211" s="4" t="str">
        <f>VLOOKUP(D2211,Товар!A:F,3,0)</f>
        <v>Клюква в сахаре</v>
      </c>
      <c r="J2211" s="4" t="str">
        <f>VLOOKUP(D2211,Товар!A:F,4,0)</f>
        <v>грамм</v>
      </c>
      <c r="K2211" s="4">
        <f>VLOOKUP(D2211,Товар!A:F,5,0)</f>
        <v>300</v>
      </c>
      <c r="L2211" s="4">
        <f>VLOOKUP(D2211,Товар!A:F,6,0)</f>
        <v>264</v>
      </c>
      <c r="M2211" s="4" t="str">
        <f>VLOOKUP(D2211,Товар!A:F,2,0)</f>
        <v>Конфеты</v>
      </c>
    </row>
    <row r="2212" spans="1:13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s="2" t="str">
        <f>VLOOKUP(C2212,Магазин!A:C,2,0)</f>
        <v>Октябрьский</v>
      </c>
      <c r="H2212" s="4" t="str">
        <f>VLOOKUP(C2212,Магазин!A:C,3,0)</f>
        <v>ул. Гагарина, 17</v>
      </c>
      <c r="I2212" s="4" t="str">
        <f>VLOOKUP(D2212,Товар!A:F,3,0)</f>
        <v>Курага в шоколаде</v>
      </c>
      <c r="J2212" s="4" t="str">
        <f>VLOOKUP(D2212,Товар!A:F,4,0)</f>
        <v>грамм</v>
      </c>
      <c r="K2212" s="4">
        <f>VLOOKUP(D2212,Товар!A:F,5,0)</f>
        <v>250</v>
      </c>
      <c r="L2212" s="4">
        <f>VLOOKUP(D2212,Товар!A:F,6,0)</f>
        <v>360</v>
      </c>
      <c r="M2212" s="4" t="str">
        <f>VLOOKUP(D2212,Товар!A:F,2,0)</f>
        <v>Конфеты</v>
      </c>
    </row>
    <row r="2213" spans="1:13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s="2" t="str">
        <f>VLOOKUP(C2213,Магазин!A:C,2,0)</f>
        <v>Октябрьский</v>
      </c>
      <c r="H2213" s="4" t="str">
        <f>VLOOKUP(C2213,Магазин!A:C,3,0)</f>
        <v>ул. Гагарина, 17</v>
      </c>
      <c r="I2213" s="4" t="str">
        <f>VLOOKUP(D2213,Товар!A:F,3,0)</f>
        <v>Леденец "Петушок"</v>
      </c>
      <c r="J2213" s="4" t="str">
        <f>VLOOKUP(D2213,Товар!A:F,4,0)</f>
        <v>шт</v>
      </c>
      <c r="K2213" s="4">
        <f>VLOOKUP(D2213,Товар!A:F,5,0)</f>
        <v>1</v>
      </c>
      <c r="L2213" s="4">
        <f>VLOOKUP(D2213,Товар!A:F,6,0)</f>
        <v>25</v>
      </c>
      <c r="M2213" s="4" t="str">
        <f>VLOOKUP(D2213,Товар!A:F,2,0)</f>
        <v>Конфеты</v>
      </c>
    </row>
    <row r="2214" spans="1:13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s="2" t="str">
        <f>VLOOKUP(C2214,Магазин!A:C,2,0)</f>
        <v>Октябрьский</v>
      </c>
      <c r="H2214" s="4" t="str">
        <f>VLOOKUP(C2214,Магазин!A:C,3,0)</f>
        <v>ул. Гагарина, 17</v>
      </c>
      <c r="I2214" s="4" t="str">
        <f>VLOOKUP(D2214,Товар!A:F,3,0)</f>
        <v>Леденцы фруктовые драже</v>
      </c>
      <c r="J2214" s="4" t="str">
        <f>VLOOKUP(D2214,Товар!A:F,4,0)</f>
        <v>грамм</v>
      </c>
      <c r="K2214" s="4">
        <f>VLOOKUP(D2214,Товар!A:F,5,0)</f>
        <v>150</v>
      </c>
      <c r="L2214" s="4">
        <f>VLOOKUP(D2214,Товар!A:F,6,0)</f>
        <v>149</v>
      </c>
      <c r="M2214" s="4" t="str">
        <f>VLOOKUP(D2214,Товар!A:F,2,0)</f>
        <v>Конфеты</v>
      </c>
    </row>
    <row r="2215" spans="1:13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s="2" t="str">
        <f>VLOOKUP(C2215,Магазин!A:C,2,0)</f>
        <v>Октябрьский</v>
      </c>
      <c r="H2215" s="4" t="str">
        <f>VLOOKUP(C2215,Магазин!A:C,3,0)</f>
        <v>ул. Гагарина, 17</v>
      </c>
      <c r="I2215" s="4" t="str">
        <f>VLOOKUP(D2215,Товар!A:F,3,0)</f>
        <v>Мармелад в шоколаде</v>
      </c>
      <c r="J2215" s="4" t="str">
        <f>VLOOKUP(D2215,Товар!A:F,4,0)</f>
        <v>грамм</v>
      </c>
      <c r="K2215" s="4">
        <f>VLOOKUP(D2215,Товар!A:F,5,0)</f>
        <v>150</v>
      </c>
      <c r="L2215" s="4">
        <f>VLOOKUP(D2215,Товар!A:F,6,0)</f>
        <v>144</v>
      </c>
      <c r="M2215" s="4" t="str">
        <f>VLOOKUP(D2215,Товар!A:F,2,0)</f>
        <v>Конфеты</v>
      </c>
    </row>
    <row r="2216" spans="1:13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s="2" t="str">
        <f>VLOOKUP(C2216,Магазин!A:C,2,0)</f>
        <v>Октябрьский</v>
      </c>
      <c r="H2216" s="4" t="str">
        <f>VLOOKUP(C2216,Магазин!A:C,3,0)</f>
        <v>ул. Гагарина, 17</v>
      </c>
      <c r="I2216" s="4" t="str">
        <f>VLOOKUP(D2216,Товар!A:F,3,0)</f>
        <v>Мармелад желейный фигурки</v>
      </c>
      <c r="J2216" s="4" t="str">
        <f>VLOOKUP(D2216,Товар!A:F,4,0)</f>
        <v>грамм</v>
      </c>
      <c r="K2216" s="4">
        <f>VLOOKUP(D2216,Товар!A:F,5,0)</f>
        <v>700</v>
      </c>
      <c r="L2216" s="4">
        <f>VLOOKUP(D2216,Товар!A:F,6,0)</f>
        <v>199</v>
      </c>
      <c r="M2216" s="4" t="str">
        <f>VLOOKUP(D2216,Товар!A:F,2,0)</f>
        <v>Конфеты</v>
      </c>
    </row>
    <row r="2217" spans="1:13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s="2" t="str">
        <f>VLOOKUP(C2217,Магазин!A:C,2,0)</f>
        <v>Октябрьский</v>
      </c>
      <c r="H2217" s="4" t="str">
        <f>VLOOKUP(C2217,Магазин!A:C,3,0)</f>
        <v>ул. Гагарина, 17</v>
      </c>
      <c r="I2217" s="4" t="str">
        <f>VLOOKUP(D2217,Товар!A:F,3,0)</f>
        <v>Мармелад лимонный</v>
      </c>
      <c r="J2217" s="4" t="str">
        <f>VLOOKUP(D2217,Товар!A:F,4,0)</f>
        <v>грамм</v>
      </c>
      <c r="K2217" s="4">
        <f>VLOOKUP(D2217,Товар!A:F,5,0)</f>
        <v>500</v>
      </c>
      <c r="L2217" s="4">
        <f>VLOOKUP(D2217,Товар!A:F,6,0)</f>
        <v>155</v>
      </c>
      <c r="M2217" s="4" t="str">
        <f>VLOOKUP(D2217,Товар!A:F,2,0)</f>
        <v>Конфеты</v>
      </c>
    </row>
    <row r="2218" spans="1:13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s="2" t="str">
        <f>VLOOKUP(C2218,Магазин!A:C,2,0)</f>
        <v>Октябрьский</v>
      </c>
      <c r="H2218" s="4" t="str">
        <f>VLOOKUP(C2218,Магазин!A:C,3,0)</f>
        <v>ул. Гагарина, 17</v>
      </c>
      <c r="I2218" s="4" t="str">
        <f>VLOOKUP(D2218,Товар!A:F,3,0)</f>
        <v>Мармелад сливовый</v>
      </c>
      <c r="J2218" s="4" t="str">
        <f>VLOOKUP(D2218,Товар!A:F,4,0)</f>
        <v>грамм</v>
      </c>
      <c r="K2218" s="4">
        <f>VLOOKUP(D2218,Товар!A:F,5,0)</f>
        <v>500</v>
      </c>
      <c r="L2218" s="4">
        <f>VLOOKUP(D2218,Товар!A:F,6,0)</f>
        <v>149</v>
      </c>
      <c r="M2218" s="4" t="str">
        <f>VLOOKUP(D2218,Товар!A:F,2,0)</f>
        <v>Конфеты</v>
      </c>
    </row>
    <row r="2219" spans="1:13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s="2" t="str">
        <f>VLOOKUP(C2219,Магазин!A:C,2,0)</f>
        <v>Октябрьский</v>
      </c>
      <c r="H2219" s="4" t="str">
        <f>VLOOKUP(C2219,Магазин!A:C,3,0)</f>
        <v>ул. Гагарина, 17</v>
      </c>
      <c r="I2219" s="4" t="str">
        <f>VLOOKUP(D2219,Товар!A:F,3,0)</f>
        <v>Мармелад фруктовый</v>
      </c>
      <c r="J2219" s="4" t="str">
        <f>VLOOKUP(D2219,Товар!A:F,4,0)</f>
        <v>грамм</v>
      </c>
      <c r="K2219" s="4">
        <f>VLOOKUP(D2219,Товар!A:F,5,0)</f>
        <v>600</v>
      </c>
      <c r="L2219" s="4">
        <f>VLOOKUP(D2219,Товар!A:F,6,0)</f>
        <v>139</v>
      </c>
      <c r="M2219" s="4" t="str">
        <f>VLOOKUP(D2219,Товар!A:F,2,0)</f>
        <v>Конфеты</v>
      </c>
    </row>
    <row r="2220" spans="1:13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s="2" t="str">
        <f>VLOOKUP(C2220,Магазин!A:C,2,0)</f>
        <v>Октябрьский</v>
      </c>
      <c r="H2220" s="4" t="str">
        <f>VLOOKUP(C2220,Магазин!A:C,3,0)</f>
        <v>ул. Гагарина, 17</v>
      </c>
      <c r="I2220" s="4" t="str">
        <f>VLOOKUP(D2220,Товар!A:F,3,0)</f>
        <v>Мармелад яблочный</v>
      </c>
      <c r="J2220" s="4" t="str">
        <f>VLOOKUP(D2220,Товар!A:F,4,0)</f>
        <v>грамм</v>
      </c>
      <c r="K2220" s="4">
        <f>VLOOKUP(D2220,Товар!A:F,5,0)</f>
        <v>1000</v>
      </c>
      <c r="L2220" s="4">
        <f>VLOOKUP(D2220,Товар!A:F,6,0)</f>
        <v>216</v>
      </c>
      <c r="M2220" s="4" t="str">
        <f>VLOOKUP(D2220,Товар!A:F,2,0)</f>
        <v>Конфеты</v>
      </c>
    </row>
    <row r="2221" spans="1:13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s="2" t="str">
        <f>VLOOKUP(C2221,Магазин!A:C,2,0)</f>
        <v>Октябрьский</v>
      </c>
      <c r="H2221" s="4" t="str">
        <f>VLOOKUP(C2221,Магазин!A:C,3,0)</f>
        <v>ул. Гагарина, 17</v>
      </c>
      <c r="I2221" s="4" t="str">
        <f>VLOOKUP(D2221,Товар!A:F,3,0)</f>
        <v>Набор конфет "Новогодний"</v>
      </c>
      <c r="J2221" s="4" t="str">
        <f>VLOOKUP(D2221,Товар!A:F,4,0)</f>
        <v>грамм</v>
      </c>
      <c r="K2221" s="4">
        <f>VLOOKUP(D2221,Товар!A:F,5,0)</f>
        <v>200</v>
      </c>
      <c r="L2221" s="4">
        <f>VLOOKUP(D2221,Товар!A:F,6,0)</f>
        <v>400</v>
      </c>
      <c r="M2221" s="4" t="str">
        <f>VLOOKUP(D2221,Товар!A:F,2,0)</f>
        <v>Конфеты</v>
      </c>
    </row>
    <row r="2222" spans="1:13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s="2" t="str">
        <f>VLOOKUP(C2222,Магазин!A:C,2,0)</f>
        <v>Октябрьский</v>
      </c>
      <c r="H2222" s="4" t="str">
        <f>VLOOKUP(C2222,Магазин!A:C,3,0)</f>
        <v>ул. Гагарина, 17</v>
      </c>
      <c r="I2222" s="4" t="str">
        <f>VLOOKUP(D2222,Товар!A:F,3,0)</f>
        <v>Пастила ванильная</v>
      </c>
      <c r="J2222" s="4" t="str">
        <f>VLOOKUP(D2222,Товар!A:F,4,0)</f>
        <v>грамм</v>
      </c>
      <c r="K2222" s="4">
        <f>VLOOKUP(D2222,Товар!A:F,5,0)</f>
        <v>250</v>
      </c>
      <c r="L2222" s="4">
        <f>VLOOKUP(D2222,Товар!A:F,6,0)</f>
        <v>149</v>
      </c>
      <c r="M2222" s="4" t="str">
        <f>VLOOKUP(D2222,Товар!A:F,2,0)</f>
        <v>Конфеты</v>
      </c>
    </row>
    <row r="2223" spans="1:13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s="2" t="str">
        <f>VLOOKUP(C2223,Магазин!A:C,2,0)</f>
        <v>Октябрьский</v>
      </c>
      <c r="H2223" s="4" t="str">
        <f>VLOOKUP(C2223,Магазин!A:C,3,0)</f>
        <v>ул. Гагарина, 17</v>
      </c>
      <c r="I2223" s="4" t="str">
        <f>VLOOKUP(D2223,Товар!A:F,3,0)</f>
        <v>Пастила с клюквенным соком</v>
      </c>
      <c r="J2223" s="4" t="str">
        <f>VLOOKUP(D2223,Товар!A:F,4,0)</f>
        <v>грамм</v>
      </c>
      <c r="K2223" s="4">
        <f>VLOOKUP(D2223,Товар!A:F,5,0)</f>
        <v>300</v>
      </c>
      <c r="L2223" s="4">
        <f>VLOOKUP(D2223,Товар!A:F,6,0)</f>
        <v>168</v>
      </c>
      <c r="M2223" s="4" t="str">
        <f>VLOOKUP(D2223,Товар!A:F,2,0)</f>
        <v>Конфеты</v>
      </c>
    </row>
    <row r="2224" spans="1:13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s="2" t="str">
        <f>VLOOKUP(C2224,Магазин!A:C,2,0)</f>
        <v>Октябрьский</v>
      </c>
      <c r="H2224" s="4" t="str">
        <f>VLOOKUP(C2224,Магазин!A:C,3,0)</f>
        <v>ул. Гагарина, 17</v>
      </c>
      <c r="I2224" s="4" t="str">
        <f>VLOOKUP(D2224,Товар!A:F,3,0)</f>
        <v>Сладкая плитка соевая</v>
      </c>
      <c r="J2224" s="4" t="str">
        <f>VLOOKUP(D2224,Товар!A:F,4,0)</f>
        <v>грамм</v>
      </c>
      <c r="K2224" s="4">
        <f>VLOOKUP(D2224,Товар!A:F,5,0)</f>
        <v>100</v>
      </c>
      <c r="L2224" s="4">
        <f>VLOOKUP(D2224,Товар!A:F,6,0)</f>
        <v>69</v>
      </c>
      <c r="M2224" s="4" t="str">
        <f>VLOOKUP(D2224,Товар!A:F,2,0)</f>
        <v>Конфеты</v>
      </c>
    </row>
    <row r="2225" spans="1:13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s="2" t="str">
        <f>VLOOKUP(C2225,Магазин!A:C,2,0)</f>
        <v>Октябрьский</v>
      </c>
      <c r="H2225" s="4" t="str">
        <f>VLOOKUP(C2225,Магазин!A:C,3,0)</f>
        <v>ул. Гагарина, 17</v>
      </c>
      <c r="I2225" s="4" t="str">
        <f>VLOOKUP(D2225,Товар!A:F,3,0)</f>
        <v>Суфле в шоколаде</v>
      </c>
      <c r="J2225" s="4" t="str">
        <f>VLOOKUP(D2225,Товар!A:F,4,0)</f>
        <v>грамм</v>
      </c>
      <c r="K2225" s="4">
        <f>VLOOKUP(D2225,Товар!A:F,5,0)</f>
        <v>250</v>
      </c>
      <c r="L2225" s="4">
        <f>VLOOKUP(D2225,Товар!A:F,6,0)</f>
        <v>138</v>
      </c>
      <c r="M2225" s="4" t="str">
        <f>VLOOKUP(D2225,Товар!A:F,2,0)</f>
        <v>Конфеты</v>
      </c>
    </row>
    <row r="2226" spans="1:13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s="2" t="str">
        <f>VLOOKUP(C2226,Магазин!A:C,2,0)</f>
        <v>Октябрьский</v>
      </c>
      <c r="H2226" s="4" t="str">
        <f>VLOOKUP(C2226,Магазин!A:C,3,0)</f>
        <v>ул. Гагарина, 17</v>
      </c>
      <c r="I2226" s="4" t="str">
        <f>VLOOKUP(D2226,Товар!A:F,3,0)</f>
        <v>Чернослив в шоколаде</v>
      </c>
      <c r="J2226" s="4" t="str">
        <f>VLOOKUP(D2226,Товар!A:F,4,0)</f>
        <v>грамм</v>
      </c>
      <c r="K2226" s="4">
        <f>VLOOKUP(D2226,Товар!A:F,5,0)</f>
        <v>250</v>
      </c>
      <c r="L2226" s="4">
        <f>VLOOKUP(D2226,Товар!A:F,6,0)</f>
        <v>360</v>
      </c>
      <c r="M2226" s="4" t="str">
        <f>VLOOKUP(D2226,Товар!A:F,2,0)</f>
        <v>Конфеты</v>
      </c>
    </row>
    <row r="2227" spans="1:13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s="2" t="str">
        <f>VLOOKUP(C2227,Магазин!A:C,2,0)</f>
        <v>Октябрьский</v>
      </c>
      <c r="H2227" s="4" t="str">
        <f>VLOOKUP(C2227,Магазин!A:C,3,0)</f>
        <v>ул. Гагарина, 17</v>
      </c>
      <c r="I2227" s="4" t="str">
        <f>VLOOKUP(D2227,Товар!A:F,3,0)</f>
        <v>Шоколад молочный</v>
      </c>
      <c r="J2227" s="4" t="str">
        <f>VLOOKUP(D2227,Товар!A:F,4,0)</f>
        <v>грамм</v>
      </c>
      <c r="K2227" s="4">
        <f>VLOOKUP(D2227,Товар!A:F,5,0)</f>
        <v>100</v>
      </c>
      <c r="L2227" s="4">
        <f>VLOOKUP(D2227,Товар!A:F,6,0)</f>
        <v>86</v>
      </c>
      <c r="M2227" s="4" t="str">
        <f>VLOOKUP(D2227,Товар!A:F,2,0)</f>
        <v>Конфеты</v>
      </c>
    </row>
    <row r="2228" spans="1:13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s="2" t="str">
        <f>VLOOKUP(C2228,Магазин!A:C,2,0)</f>
        <v>Октябрьский</v>
      </c>
      <c r="H2228" s="4" t="str">
        <f>VLOOKUP(C2228,Магазин!A:C,3,0)</f>
        <v>ул. Гагарина, 17</v>
      </c>
      <c r="I2228" s="4" t="str">
        <f>VLOOKUP(D2228,Товар!A:F,3,0)</f>
        <v>Шоколад с изюмом</v>
      </c>
      <c r="J2228" s="4" t="str">
        <f>VLOOKUP(D2228,Товар!A:F,4,0)</f>
        <v>грамм</v>
      </c>
      <c r="K2228" s="4">
        <f>VLOOKUP(D2228,Товар!A:F,5,0)</f>
        <v>80</v>
      </c>
      <c r="L2228" s="4">
        <f>VLOOKUP(D2228,Товар!A:F,6,0)</f>
        <v>94</v>
      </c>
      <c r="M2228" s="4" t="str">
        <f>VLOOKUP(D2228,Товар!A:F,2,0)</f>
        <v>Конфеты</v>
      </c>
    </row>
    <row r="2229" spans="1:13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s="2" t="str">
        <f>VLOOKUP(C2229,Магазин!A:C,2,0)</f>
        <v>Октябрьский</v>
      </c>
      <c r="H2229" s="4" t="str">
        <f>VLOOKUP(C2229,Магазин!A:C,3,0)</f>
        <v>ул. Гагарина, 17</v>
      </c>
      <c r="I2229" s="4" t="str">
        <f>VLOOKUP(D2229,Товар!A:F,3,0)</f>
        <v>Шоколад с орехом</v>
      </c>
      <c r="J2229" s="4" t="str">
        <f>VLOOKUP(D2229,Товар!A:F,4,0)</f>
        <v>грамм</v>
      </c>
      <c r="K2229" s="4">
        <f>VLOOKUP(D2229,Товар!A:F,5,0)</f>
        <v>100</v>
      </c>
      <c r="L2229" s="4">
        <f>VLOOKUP(D2229,Товар!A:F,6,0)</f>
        <v>99</v>
      </c>
      <c r="M2229" s="4" t="str">
        <f>VLOOKUP(D2229,Товар!A:F,2,0)</f>
        <v>Конфеты</v>
      </c>
    </row>
    <row r="2230" spans="1:13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s="2" t="str">
        <f>VLOOKUP(C2230,Магазин!A:C,2,0)</f>
        <v>Октябрьский</v>
      </c>
      <c r="H2230" s="4" t="str">
        <f>VLOOKUP(C2230,Магазин!A:C,3,0)</f>
        <v>ул. Гагарина, 17</v>
      </c>
      <c r="I2230" s="4" t="str">
        <f>VLOOKUP(D2230,Товар!A:F,3,0)</f>
        <v>Шоколад темный</v>
      </c>
      <c r="J2230" s="4" t="str">
        <f>VLOOKUP(D2230,Товар!A:F,4,0)</f>
        <v>грамм</v>
      </c>
      <c r="K2230" s="4">
        <f>VLOOKUP(D2230,Товар!A:F,5,0)</f>
        <v>100</v>
      </c>
      <c r="L2230" s="4">
        <f>VLOOKUP(D2230,Товар!A:F,6,0)</f>
        <v>96</v>
      </c>
      <c r="M2230" s="4" t="str">
        <f>VLOOKUP(D2230,Товар!A:F,2,0)</f>
        <v>Конфеты</v>
      </c>
    </row>
    <row r="2231" spans="1:13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s="2" t="str">
        <f>VLOOKUP(C2231,Магазин!A:C,2,0)</f>
        <v>Октябрьский</v>
      </c>
      <c r="H2231" s="4" t="str">
        <f>VLOOKUP(C2231,Магазин!A:C,3,0)</f>
        <v>ул. Гагарина, 17</v>
      </c>
      <c r="I2231" s="4" t="str">
        <f>VLOOKUP(D2231,Товар!A:F,3,0)</f>
        <v>Шоколадные конфеты "Белочка"</v>
      </c>
      <c r="J2231" s="4" t="str">
        <f>VLOOKUP(D2231,Товар!A:F,4,0)</f>
        <v>грамм</v>
      </c>
      <c r="K2231" s="4">
        <f>VLOOKUP(D2231,Товар!A:F,5,0)</f>
        <v>200</v>
      </c>
      <c r="L2231" s="4">
        <f>VLOOKUP(D2231,Товар!A:F,6,0)</f>
        <v>156</v>
      </c>
      <c r="M2231" s="4" t="str">
        <f>VLOOKUP(D2231,Товар!A:F,2,0)</f>
        <v>Конфеты</v>
      </c>
    </row>
    <row r="2232" spans="1:13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s="2" t="str">
        <f>VLOOKUP(C2232,Магазин!A:C,2,0)</f>
        <v>Октябрьский</v>
      </c>
      <c r="H2232" s="4" t="str">
        <f>VLOOKUP(C2232,Магазин!A:C,3,0)</f>
        <v>ул. Гагарина, 17</v>
      </c>
      <c r="I2232" s="4" t="str">
        <f>VLOOKUP(D2232,Товар!A:F,3,0)</f>
        <v>Шоколадные конфеты "Грильяж"</v>
      </c>
      <c r="J2232" s="4" t="str">
        <f>VLOOKUP(D2232,Товар!A:F,4,0)</f>
        <v>грамм</v>
      </c>
      <c r="K2232" s="4">
        <f>VLOOKUP(D2232,Товар!A:F,5,0)</f>
        <v>300</v>
      </c>
      <c r="L2232" s="4">
        <f>VLOOKUP(D2232,Товар!A:F,6,0)</f>
        <v>240</v>
      </c>
      <c r="M2232" s="4" t="str">
        <f>VLOOKUP(D2232,Товар!A:F,2,0)</f>
        <v>Конфеты</v>
      </c>
    </row>
    <row r="2233" spans="1:13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s="2" t="str">
        <f>VLOOKUP(C2233,Магазин!A:C,2,0)</f>
        <v>Октябрьский</v>
      </c>
      <c r="H2233" s="4" t="str">
        <f>VLOOKUP(C2233,Магазин!A:C,3,0)</f>
        <v>ул. Гагарина, 17</v>
      </c>
      <c r="I2233" s="4" t="str">
        <f>VLOOKUP(D2233,Товар!A:F,3,0)</f>
        <v>Шоколадные конфеты ассорти</v>
      </c>
      <c r="J2233" s="4" t="str">
        <f>VLOOKUP(D2233,Товар!A:F,4,0)</f>
        <v>грамм</v>
      </c>
      <c r="K2233" s="4">
        <f>VLOOKUP(D2233,Товар!A:F,5,0)</f>
        <v>400</v>
      </c>
      <c r="L2233" s="4">
        <f>VLOOKUP(D2233,Товар!A:F,6,0)</f>
        <v>399</v>
      </c>
      <c r="M2233" s="4" t="str">
        <f>VLOOKUP(D2233,Товар!A:F,2,0)</f>
        <v>Конфеты</v>
      </c>
    </row>
    <row r="2234" spans="1:13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s="2" t="str">
        <f>VLOOKUP(C2234,Магазин!A:C,2,0)</f>
        <v>Октябрьский</v>
      </c>
      <c r="H2234" s="4" t="str">
        <f>VLOOKUP(C2234,Магазин!A:C,3,0)</f>
        <v>просп. Мира, 10</v>
      </c>
      <c r="I2234" s="4" t="str">
        <f>VLOOKUP(D2234,Товар!A:F,3,0)</f>
        <v>Батончик соевый</v>
      </c>
      <c r="J2234" s="4" t="str">
        <f>VLOOKUP(D2234,Товар!A:F,4,0)</f>
        <v>грамм</v>
      </c>
      <c r="K2234" s="4">
        <f>VLOOKUP(D2234,Товар!A:F,5,0)</f>
        <v>250</v>
      </c>
      <c r="L2234" s="4">
        <f>VLOOKUP(D2234,Товар!A:F,6,0)</f>
        <v>132</v>
      </c>
      <c r="M2234" s="4" t="str">
        <f>VLOOKUP(D2234,Товар!A:F,2,0)</f>
        <v>Конфеты</v>
      </c>
    </row>
    <row r="2235" spans="1:13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s="2" t="str">
        <f>VLOOKUP(C2235,Магазин!A:C,2,0)</f>
        <v>Октябрьский</v>
      </c>
      <c r="H2235" s="4" t="str">
        <f>VLOOKUP(C2235,Магазин!A:C,3,0)</f>
        <v>просп. Мира, 10</v>
      </c>
      <c r="I2235" s="4" t="str">
        <f>VLOOKUP(D2235,Товар!A:F,3,0)</f>
        <v>Заяц шоколадный большой</v>
      </c>
      <c r="J2235" s="4" t="str">
        <f>VLOOKUP(D2235,Товар!A:F,4,0)</f>
        <v>шт</v>
      </c>
      <c r="K2235" s="4">
        <f>VLOOKUP(D2235,Товар!A:F,5,0)</f>
        <v>1</v>
      </c>
      <c r="L2235" s="4">
        <f>VLOOKUP(D2235,Товар!A:F,6,0)</f>
        <v>299</v>
      </c>
      <c r="M2235" s="4" t="str">
        <f>VLOOKUP(D2235,Товар!A:F,2,0)</f>
        <v>Конфеты</v>
      </c>
    </row>
    <row r="2236" spans="1:13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s="2" t="str">
        <f>VLOOKUP(C2236,Магазин!A:C,2,0)</f>
        <v>Октябрьский</v>
      </c>
      <c r="H2236" s="4" t="str">
        <f>VLOOKUP(C2236,Магазин!A:C,3,0)</f>
        <v>просп. Мира, 10</v>
      </c>
      <c r="I2236" s="4" t="str">
        <f>VLOOKUP(D2236,Товар!A:F,3,0)</f>
        <v>Заяц шоколадный малый</v>
      </c>
      <c r="J2236" s="4" t="str">
        <f>VLOOKUP(D2236,Товар!A:F,4,0)</f>
        <v>шт</v>
      </c>
      <c r="K2236" s="4">
        <f>VLOOKUP(D2236,Товар!A:F,5,0)</f>
        <v>6</v>
      </c>
      <c r="L2236" s="4">
        <f>VLOOKUP(D2236,Товар!A:F,6,0)</f>
        <v>349</v>
      </c>
      <c r="M2236" s="4" t="str">
        <f>VLOOKUP(D2236,Товар!A:F,2,0)</f>
        <v>Конфеты</v>
      </c>
    </row>
    <row r="2237" spans="1:13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s="2" t="str">
        <f>VLOOKUP(C2237,Магазин!A:C,2,0)</f>
        <v>Октябрьский</v>
      </c>
      <c r="H2237" s="4" t="str">
        <f>VLOOKUP(C2237,Магазин!A:C,3,0)</f>
        <v>просп. Мира, 10</v>
      </c>
      <c r="I2237" s="4" t="str">
        <f>VLOOKUP(D2237,Товар!A:F,3,0)</f>
        <v>Зефир в шоколаде</v>
      </c>
      <c r="J2237" s="4" t="str">
        <f>VLOOKUP(D2237,Товар!A:F,4,0)</f>
        <v>грамм</v>
      </c>
      <c r="K2237" s="4">
        <f>VLOOKUP(D2237,Товар!A:F,5,0)</f>
        <v>250</v>
      </c>
      <c r="L2237" s="4">
        <f>VLOOKUP(D2237,Товар!A:F,6,0)</f>
        <v>264</v>
      </c>
      <c r="M2237" s="4" t="str">
        <f>VLOOKUP(D2237,Товар!A:F,2,0)</f>
        <v>Конфеты</v>
      </c>
    </row>
    <row r="2238" spans="1:13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s="2" t="str">
        <f>VLOOKUP(C2238,Магазин!A:C,2,0)</f>
        <v>Октябрьский</v>
      </c>
      <c r="H2238" s="4" t="str">
        <f>VLOOKUP(C2238,Магазин!A:C,3,0)</f>
        <v>просп. Мира, 10</v>
      </c>
      <c r="I2238" s="4" t="str">
        <f>VLOOKUP(D2238,Товар!A:F,3,0)</f>
        <v>Зефир ванильный</v>
      </c>
      <c r="J2238" s="4" t="str">
        <f>VLOOKUP(D2238,Товар!A:F,4,0)</f>
        <v>грамм</v>
      </c>
      <c r="K2238" s="4">
        <f>VLOOKUP(D2238,Товар!A:F,5,0)</f>
        <v>800</v>
      </c>
      <c r="L2238" s="4">
        <f>VLOOKUP(D2238,Товар!A:F,6,0)</f>
        <v>239</v>
      </c>
      <c r="M2238" s="4" t="str">
        <f>VLOOKUP(D2238,Товар!A:F,2,0)</f>
        <v>Конфеты</v>
      </c>
    </row>
    <row r="2239" spans="1:13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s="2" t="str">
        <f>VLOOKUP(C2239,Магазин!A:C,2,0)</f>
        <v>Октябрьский</v>
      </c>
      <c r="H2239" s="4" t="str">
        <f>VLOOKUP(C2239,Магазин!A:C,3,0)</f>
        <v>просп. Мира, 10</v>
      </c>
      <c r="I2239" s="4" t="str">
        <f>VLOOKUP(D2239,Товар!A:F,3,0)</f>
        <v>Зефир воздушный</v>
      </c>
      <c r="J2239" s="4" t="str">
        <f>VLOOKUP(D2239,Товар!A:F,4,0)</f>
        <v>грамм</v>
      </c>
      <c r="K2239" s="4">
        <f>VLOOKUP(D2239,Товар!A:F,5,0)</f>
        <v>500</v>
      </c>
      <c r="L2239" s="4">
        <f>VLOOKUP(D2239,Товар!A:F,6,0)</f>
        <v>179</v>
      </c>
      <c r="M2239" s="4" t="str">
        <f>VLOOKUP(D2239,Товар!A:F,2,0)</f>
        <v>Конфеты</v>
      </c>
    </row>
    <row r="2240" spans="1:13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s="2" t="str">
        <f>VLOOKUP(C2240,Магазин!A:C,2,0)</f>
        <v>Октябрьский</v>
      </c>
      <c r="H2240" s="4" t="str">
        <f>VLOOKUP(C2240,Магазин!A:C,3,0)</f>
        <v>просп. Мира, 10</v>
      </c>
      <c r="I2240" s="4" t="str">
        <f>VLOOKUP(D2240,Товар!A:F,3,0)</f>
        <v>Зефир лимонный</v>
      </c>
      <c r="J2240" s="4" t="str">
        <f>VLOOKUP(D2240,Товар!A:F,4,0)</f>
        <v>грамм</v>
      </c>
      <c r="K2240" s="4">
        <f>VLOOKUP(D2240,Товар!A:F,5,0)</f>
        <v>1000</v>
      </c>
      <c r="L2240" s="4">
        <f>VLOOKUP(D2240,Товар!A:F,6,0)</f>
        <v>299</v>
      </c>
      <c r="M2240" s="4" t="str">
        <f>VLOOKUP(D2240,Товар!A:F,2,0)</f>
        <v>Конфеты</v>
      </c>
    </row>
    <row r="2241" spans="1:13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s="2" t="str">
        <f>VLOOKUP(C2241,Магазин!A:C,2,0)</f>
        <v>Октябрьский</v>
      </c>
      <c r="H2241" s="4" t="str">
        <f>VLOOKUP(C2241,Магазин!A:C,3,0)</f>
        <v>просп. Мира, 10</v>
      </c>
      <c r="I2241" s="4" t="str">
        <f>VLOOKUP(D2241,Товар!A:F,3,0)</f>
        <v>Карамель "Барбарис"</v>
      </c>
      <c r="J2241" s="4" t="str">
        <f>VLOOKUP(D2241,Товар!A:F,4,0)</f>
        <v>грамм</v>
      </c>
      <c r="K2241" s="4">
        <f>VLOOKUP(D2241,Товар!A:F,5,0)</f>
        <v>250</v>
      </c>
      <c r="L2241" s="4">
        <f>VLOOKUP(D2241,Товар!A:F,6,0)</f>
        <v>60</v>
      </c>
      <c r="M2241" s="4" t="str">
        <f>VLOOKUP(D2241,Товар!A:F,2,0)</f>
        <v>Конфеты</v>
      </c>
    </row>
    <row r="2242" spans="1:13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s="2" t="str">
        <f>VLOOKUP(C2242,Магазин!A:C,2,0)</f>
        <v>Октябрьский</v>
      </c>
      <c r="H2242" s="4" t="str">
        <f>VLOOKUP(C2242,Магазин!A:C,3,0)</f>
        <v>просп. Мира, 10</v>
      </c>
      <c r="I2242" s="4" t="str">
        <f>VLOOKUP(D2242,Товар!A:F,3,0)</f>
        <v>Карамель "Взлетная"</v>
      </c>
      <c r="J2242" s="4" t="str">
        <f>VLOOKUP(D2242,Товар!A:F,4,0)</f>
        <v>грамм</v>
      </c>
      <c r="K2242" s="4">
        <f>VLOOKUP(D2242,Товар!A:F,5,0)</f>
        <v>500</v>
      </c>
      <c r="L2242" s="4">
        <f>VLOOKUP(D2242,Товар!A:F,6,0)</f>
        <v>109</v>
      </c>
      <c r="M2242" s="4" t="str">
        <f>VLOOKUP(D2242,Товар!A:F,2,0)</f>
        <v>Конфеты</v>
      </c>
    </row>
    <row r="2243" spans="1:13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s="2" t="str">
        <f>VLOOKUP(C2243,Магазин!A:C,2,0)</f>
        <v>Октябрьский</v>
      </c>
      <c r="H2243" s="4" t="str">
        <f>VLOOKUP(C2243,Магазин!A:C,3,0)</f>
        <v>просп. Мира, 10</v>
      </c>
      <c r="I2243" s="4" t="str">
        <f>VLOOKUP(D2243,Товар!A:F,3,0)</f>
        <v>Карамель "Раковая шейка"</v>
      </c>
      <c r="J2243" s="4" t="str">
        <f>VLOOKUP(D2243,Товар!A:F,4,0)</f>
        <v>грамм</v>
      </c>
      <c r="K2243" s="4">
        <f>VLOOKUP(D2243,Товар!A:F,5,0)</f>
        <v>1000</v>
      </c>
      <c r="L2243" s="4">
        <f>VLOOKUP(D2243,Товар!A:F,6,0)</f>
        <v>650</v>
      </c>
      <c r="M2243" s="4" t="str">
        <f>VLOOKUP(D2243,Товар!A:F,2,0)</f>
        <v>Конфеты</v>
      </c>
    </row>
    <row r="2244" spans="1:13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s="2" t="str">
        <f>VLOOKUP(C2244,Магазин!A:C,2,0)</f>
        <v>Октябрьский</v>
      </c>
      <c r="H2244" s="4" t="str">
        <f>VLOOKUP(C2244,Магазин!A:C,3,0)</f>
        <v>просп. Мира, 10</v>
      </c>
      <c r="I2244" s="4" t="str">
        <f>VLOOKUP(D2244,Товар!A:F,3,0)</f>
        <v>Карамель клубничная</v>
      </c>
      <c r="J2244" s="4" t="str">
        <f>VLOOKUP(D2244,Товар!A:F,4,0)</f>
        <v>грамм</v>
      </c>
      <c r="K2244" s="4">
        <f>VLOOKUP(D2244,Товар!A:F,5,0)</f>
        <v>500</v>
      </c>
      <c r="L2244" s="4">
        <f>VLOOKUP(D2244,Товар!A:F,6,0)</f>
        <v>120</v>
      </c>
      <c r="M2244" s="4" t="str">
        <f>VLOOKUP(D2244,Товар!A:F,2,0)</f>
        <v>Конфеты</v>
      </c>
    </row>
    <row r="2245" spans="1:13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s="2" t="str">
        <f>VLOOKUP(C2245,Магазин!A:C,2,0)</f>
        <v>Октябрьский</v>
      </c>
      <c r="H2245" s="4" t="str">
        <f>VLOOKUP(C2245,Магазин!A:C,3,0)</f>
        <v>просп. Мира, 10</v>
      </c>
      <c r="I2245" s="4" t="str">
        <f>VLOOKUP(D2245,Товар!A:F,3,0)</f>
        <v>Карамель лимонная</v>
      </c>
      <c r="J2245" s="4" t="str">
        <f>VLOOKUP(D2245,Товар!A:F,4,0)</f>
        <v>грамм</v>
      </c>
      <c r="K2245" s="4">
        <f>VLOOKUP(D2245,Товар!A:F,5,0)</f>
        <v>250</v>
      </c>
      <c r="L2245" s="4">
        <f>VLOOKUP(D2245,Товар!A:F,6,0)</f>
        <v>69</v>
      </c>
      <c r="M2245" s="4" t="str">
        <f>VLOOKUP(D2245,Товар!A:F,2,0)</f>
        <v>Конфеты</v>
      </c>
    </row>
    <row r="2246" spans="1:13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s="2" t="str">
        <f>VLOOKUP(C2246,Магазин!A:C,2,0)</f>
        <v>Октябрьский</v>
      </c>
      <c r="H2246" s="4" t="str">
        <f>VLOOKUP(C2246,Магазин!A:C,3,0)</f>
        <v>просп. Мира, 10</v>
      </c>
      <c r="I2246" s="4" t="str">
        <f>VLOOKUP(D2246,Товар!A:F,3,0)</f>
        <v>Карамель мятная</v>
      </c>
      <c r="J2246" s="4" t="str">
        <f>VLOOKUP(D2246,Товар!A:F,4,0)</f>
        <v>грамм</v>
      </c>
      <c r="K2246" s="4">
        <f>VLOOKUP(D2246,Товар!A:F,5,0)</f>
        <v>500</v>
      </c>
      <c r="L2246" s="4">
        <f>VLOOKUP(D2246,Товар!A:F,6,0)</f>
        <v>99</v>
      </c>
      <c r="M2246" s="4" t="str">
        <f>VLOOKUP(D2246,Товар!A:F,2,0)</f>
        <v>Конфеты</v>
      </c>
    </row>
    <row r="2247" spans="1:13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s="2" t="str">
        <f>VLOOKUP(C2247,Магазин!A:C,2,0)</f>
        <v>Октябрьский</v>
      </c>
      <c r="H2247" s="4" t="str">
        <f>VLOOKUP(C2247,Магазин!A:C,3,0)</f>
        <v>просп. Мира, 10</v>
      </c>
      <c r="I2247" s="4" t="str">
        <f>VLOOKUP(D2247,Товар!A:F,3,0)</f>
        <v>Клюква в сахаре</v>
      </c>
      <c r="J2247" s="4" t="str">
        <f>VLOOKUP(D2247,Товар!A:F,4,0)</f>
        <v>грамм</v>
      </c>
      <c r="K2247" s="4">
        <f>VLOOKUP(D2247,Товар!A:F,5,0)</f>
        <v>300</v>
      </c>
      <c r="L2247" s="4">
        <f>VLOOKUP(D2247,Товар!A:F,6,0)</f>
        <v>264</v>
      </c>
      <c r="M2247" s="4" t="str">
        <f>VLOOKUP(D2247,Товар!A:F,2,0)</f>
        <v>Конфеты</v>
      </c>
    </row>
    <row r="2248" spans="1:13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s="2" t="str">
        <f>VLOOKUP(C2248,Магазин!A:C,2,0)</f>
        <v>Октябрьский</v>
      </c>
      <c r="H2248" s="4" t="str">
        <f>VLOOKUP(C2248,Магазин!A:C,3,0)</f>
        <v>просп. Мира, 10</v>
      </c>
      <c r="I2248" s="4" t="str">
        <f>VLOOKUP(D2248,Товар!A:F,3,0)</f>
        <v>Курага в шоколаде</v>
      </c>
      <c r="J2248" s="4" t="str">
        <f>VLOOKUP(D2248,Товар!A:F,4,0)</f>
        <v>грамм</v>
      </c>
      <c r="K2248" s="4">
        <f>VLOOKUP(D2248,Товар!A:F,5,0)</f>
        <v>250</v>
      </c>
      <c r="L2248" s="4">
        <f>VLOOKUP(D2248,Товар!A:F,6,0)</f>
        <v>360</v>
      </c>
      <c r="M2248" s="4" t="str">
        <f>VLOOKUP(D2248,Товар!A:F,2,0)</f>
        <v>Конфеты</v>
      </c>
    </row>
    <row r="2249" spans="1:13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s="2" t="str">
        <f>VLOOKUP(C2249,Магазин!A:C,2,0)</f>
        <v>Октябрьский</v>
      </c>
      <c r="H2249" s="4" t="str">
        <f>VLOOKUP(C2249,Магазин!A:C,3,0)</f>
        <v>просп. Мира, 10</v>
      </c>
      <c r="I2249" s="4" t="str">
        <f>VLOOKUP(D2249,Товар!A:F,3,0)</f>
        <v>Леденец "Петушок"</v>
      </c>
      <c r="J2249" s="4" t="str">
        <f>VLOOKUP(D2249,Товар!A:F,4,0)</f>
        <v>шт</v>
      </c>
      <c r="K2249" s="4">
        <f>VLOOKUP(D2249,Товар!A:F,5,0)</f>
        <v>1</v>
      </c>
      <c r="L2249" s="4">
        <f>VLOOKUP(D2249,Товар!A:F,6,0)</f>
        <v>25</v>
      </c>
      <c r="M2249" s="4" t="str">
        <f>VLOOKUP(D2249,Товар!A:F,2,0)</f>
        <v>Конфеты</v>
      </c>
    </row>
    <row r="2250" spans="1:13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s="2" t="str">
        <f>VLOOKUP(C2250,Магазин!A:C,2,0)</f>
        <v>Октябрьский</v>
      </c>
      <c r="H2250" s="4" t="str">
        <f>VLOOKUP(C2250,Магазин!A:C,3,0)</f>
        <v>просп. Мира, 10</v>
      </c>
      <c r="I2250" s="4" t="str">
        <f>VLOOKUP(D2250,Товар!A:F,3,0)</f>
        <v>Леденцы фруктовые драже</v>
      </c>
      <c r="J2250" s="4" t="str">
        <f>VLOOKUP(D2250,Товар!A:F,4,0)</f>
        <v>грамм</v>
      </c>
      <c r="K2250" s="4">
        <f>VLOOKUP(D2250,Товар!A:F,5,0)</f>
        <v>150</v>
      </c>
      <c r="L2250" s="4">
        <f>VLOOKUP(D2250,Товар!A:F,6,0)</f>
        <v>149</v>
      </c>
      <c r="M2250" s="4" t="str">
        <f>VLOOKUP(D2250,Товар!A:F,2,0)</f>
        <v>Конфеты</v>
      </c>
    </row>
    <row r="2251" spans="1:13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s="2" t="str">
        <f>VLOOKUP(C2251,Магазин!A:C,2,0)</f>
        <v>Октябрьский</v>
      </c>
      <c r="H2251" s="4" t="str">
        <f>VLOOKUP(C2251,Магазин!A:C,3,0)</f>
        <v>просп. Мира, 10</v>
      </c>
      <c r="I2251" s="4" t="str">
        <f>VLOOKUP(D2251,Товар!A:F,3,0)</f>
        <v>Мармелад в шоколаде</v>
      </c>
      <c r="J2251" s="4" t="str">
        <f>VLOOKUP(D2251,Товар!A:F,4,0)</f>
        <v>грамм</v>
      </c>
      <c r="K2251" s="4">
        <f>VLOOKUP(D2251,Товар!A:F,5,0)</f>
        <v>150</v>
      </c>
      <c r="L2251" s="4">
        <f>VLOOKUP(D2251,Товар!A:F,6,0)</f>
        <v>144</v>
      </c>
      <c r="M2251" s="4" t="str">
        <f>VLOOKUP(D2251,Товар!A:F,2,0)</f>
        <v>Конфеты</v>
      </c>
    </row>
    <row r="2252" spans="1:13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s="2" t="str">
        <f>VLOOKUP(C2252,Магазин!A:C,2,0)</f>
        <v>Октябрьский</v>
      </c>
      <c r="H2252" s="4" t="str">
        <f>VLOOKUP(C2252,Магазин!A:C,3,0)</f>
        <v>просп. Мира, 10</v>
      </c>
      <c r="I2252" s="4" t="str">
        <f>VLOOKUP(D2252,Товар!A:F,3,0)</f>
        <v>Мармелад желейный фигурки</v>
      </c>
      <c r="J2252" s="4" t="str">
        <f>VLOOKUP(D2252,Товар!A:F,4,0)</f>
        <v>грамм</v>
      </c>
      <c r="K2252" s="4">
        <f>VLOOKUP(D2252,Товар!A:F,5,0)</f>
        <v>700</v>
      </c>
      <c r="L2252" s="4">
        <f>VLOOKUP(D2252,Товар!A:F,6,0)</f>
        <v>199</v>
      </c>
      <c r="M2252" s="4" t="str">
        <f>VLOOKUP(D2252,Товар!A:F,2,0)</f>
        <v>Конфеты</v>
      </c>
    </row>
    <row r="2253" spans="1:13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s="2" t="str">
        <f>VLOOKUP(C2253,Магазин!A:C,2,0)</f>
        <v>Октябрьский</v>
      </c>
      <c r="H2253" s="4" t="str">
        <f>VLOOKUP(C2253,Магазин!A:C,3,0)</f>
        <v>просп. Мира, 10</v>
      </c>
      <c r="I2253" s="4" t="str">
        <f>VLOOKUP(D2253,Товар!A:F,3,0)</f>
        <v>Мармелад лимонный</v>
      </c>
      <c r="J2253" s="4" t="str">
        <f>VLOOKUP(D2253,Товар!A:F,4,0)</f>
        <v>грамм</v>
      </c>
      <c r="K2253" s="4">
        <f>VLOOKUP(D2253,Товар!A:F,5,0)</f>
        <v>500</v>
      </c>
      <c r="L2253" s="4">
        <f>VLOOKUP(D2253,Товар!A:F,6,0)</f>
        <v>155</v>
      </c>
      <c r="M2253" s="4" t="str">
        <f>VLOOKUP(D2253,Товар!A:F,2,0)</f>
        <v>Конфеты</v>
      </c>
    </row>
    <row r="2254" spans="1:13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s="2" t="str">
        <f>VLOOKUP(C2254,Магазин!A:C,2,0)</f>
        <v>Октябрьский</v>
      </c>
      <c r="H2254" s="4" t="str">
        <f>VLOOKUP(C2254,Магазин!A:C,3,0)</f>
        <v>просп. Мира, 10</v>
      </c>
      <c r="I2254" s="4" t="str">
        <f>VLOOKUP(D2254,Товар!A:F,3,0)</f>
        <v>Мармелад сливовый</v>
      </c>
      <c r="J2254" s="4" t="str">
        <f>VLOOKUP(D2254,Товар!A:F,4,0)</f>
        <v>грамм</v>
      </c>
      <c r="K2254" s="4">
        <f>VLOOKUP(D2254,Товар!A:F,5,0)</f>
        <v>500</v>
      </c>
      <c r="L2254" s="4">
        <f>VLOOKUP(D2254,Товар!A:F,6,0)</f>
        <v>149</v>
      </c>
      <c r="M2254" s="4" t="str">
        <f>VLOOKUP(D2254,Товар!A:F,2,0)</f>
        <v>Конфеты</v>
      </c>
    </row>
    <row r="2255" spans="1:13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s="2" t="str">
        <f>VLOOKUP(C2255,Магазин!A:C,2,0)</f>
        <v>Октябрьский</v>
      </c>
      <c r="H2255" s="4" t="str">
        <f>VLOOKUP(C2255,Магазин!A:C,3,0)</f>
        <v>просп. Мира, 10</v>
      </c>
      <c r="I2255" s="4" t="str">
        <f>VLOOKUP(D2255,Товар!A:F,3,0)</f>
        <v>Мармелад фруктовый</v>
      </c>
      <c r="J2255" s="4" t="str">
        <f>VLOOKUP(D2255,Товар!A:F,4,0)</f>
        <v>грамм</v>
      </c>
      <c r="K2255" s="4">
        <f>VLOOKUP(D2255,Товар!A:F,5,0)</f>
        <v>600</v>
      </c>
      <c r="L2255" s="4">
        <f>VLOOKUP(D2255,Товар!A:F,6,0)</f>
        <v>139</v>
      </c>
      <c r="M2255" s="4" t="str">
        <f>VLOOKUP(D2255,Товар!A:F,2,0)</f>
        <v>Конфеты</v>
      </c>
    </row>
    <row r="2256" spans="1:13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s="2" t="str">
        <f>VLOOKUP(C2256,Магазин!A:C,2,0)</f>
        <v>Октябрьский</v>
      </c>
      <c r="H2256" s="4" t="str">
        <f>VLOOKUP(C2256,Магазин!A:C,3,0)</f>
        <v>просп. Мира, 10</v>
      </c>
      <c r="I2256" s="4" t="str">
        <f>VLOOKUP(D2256,Товар!A:F,3,0)</f>
        <v>Мармелад яблочный</v>
      </c>
      <c r="J2256" s="4" t="str">
        <f>VLOOKUP(D2256,Товар!A:F,4,0)</f>
        <v>грамм</v>
      </c>
      <c r="K2256" s="4">
        <f>VLOOKUP(D2256,Товар!A:F,5,0)</f>
        <v>1000</v>
      </c>
      <c r="L2256" s="4">
        <f>VLOOKUP(D2256,Товар!A:F,6,0)</f>
        <v>216</v>
      </c>
      <c r="M2256" s="4" t="str">
        <f>VLOOKUP(D2256,Товар!A:F,2,0)</f>
        <v>Конфеты</v>
      </c>
    </row>
    <row r="2257" spans="1:13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s="2" t="str">
        <f>VLOOKUP(C2257,Магазин!A:C,2,0)</f>
        <v>Октябрьский</v>
      </c>
      <c r="H2257" s="4" t="str">
        <f>VLOOKUP(C2257,Магазин!A:C,3,0)</f>
        <v>просп. Мира, 10</v>
      </c>
      <c r="I2257" s="4" t="str">
        <f>VLOOKUP(D2257,Товар!A:F,3,0)</f>
        <v>Набор конфет "Новогодний"</v>
      </c>
      <c r="J2257" s="4" t="str">
        <f>VLOOKUP(D2257,Товар!A:F,4,0)</f>
        <v>грамм</v>
      </c>
      <c r="K2257" s="4">
        <f>VLOOKUP(D2257,Товар!A:F,5,0)</f>
        <v>200</v>
      </c>
      <c r="L2257" s="4">
        <f>VLOOKUP(D2257,Товар!A:F,6,0)</f>
        <v>400</v>
      </c>
      <c r="M2257" s="4" t="str">
        <f>VLOOKUP(D2257,Товар!A:F,2,0)</f>
        <v>Конфеты</v>
      </c>
    </row>
    <row r="2258" spans="1:13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s="2" t="str">
        <f>VLOOKUP(C2258,Магазин!A:C,2,0)</f>
        <v>Октябрьский</v>
      </c>
      <c r="H2258" s="4" t="str">
        <f>VLOOKUP(C2258,Магазин!A:C,3,0)</f>
        <v>просп. Мира, 10</v>
      </c>
      <c r="I2258" s="4" t="str">
        <f>VLOOKUP(D2258,Товар!A:F,3,0)</f>
        <v>Пастила ванильная</v>
      </c>
      <c r="J2258" s="4" t="str">
        <f>VLOOKUP(D2258,Товар!A:F,4,0)</f>
        <v>грамм</v>
      </c>
      <c r="K2258" s="4">
        <f>VLOOKUP(D2258,Товар!A:F,5,0)</f>
        <v>250</v>
      </c>
      <c r="L2258" s="4">
        <f>VLOOKUP(D2258,Товар!A:F,6,0)</f>
        <v>149</v>
      </c>
      <c r="M2258" s="4" t="str">
        <f>VLOOKUP(D2258,Товар!A:F,2,0)</f>
        <v>Конфеты</v>
      </c>
    </row>
    <row r="2259" spans="1:13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s="2" t="str">
        <f>VLOOKUP(C2259,Магазин!A:C,2,0)</f>
        <v>Октябрьский</v>
      </c>
      <c r="H2259" s="4" t="str">
        <f>VLOOKUP(C2259,Магазин!A:C,3,0)</f>
        <v>просп. Мира, 10</v>
      </c>
      <c r="I2259" s="4" t="str">
        <f>VLOOKUP(D2259,Товар!A:F,3,0)</f>
        <v>Пастила с клюквенным соком</v>
      </c>
      <c r="J2259" s="4" t="str">
        <f>VLOOKUP(D2259,Товар!A:F,4,0)</f>
        <v>грамм</v>
      </c>
      <c r="K2259" s="4">
        <f>VLOOKUP(D2259,Товар!A:F,5,0)</f>
        <v>300</v>
      </c>
      <c r="L2259" s="4">
        <f>VLOOKUP(D2259,Товар!A:F,6,0)</f>
        <v>168</v>
      </c>
      <c r="M2259" s="4" t="str">
        <f>VLOOKUP(D2259,Товар!A:F,2,0)</f>
        <v>Конфеты</v>
      </c>
    </row>
    <row r="2260" spans="1:13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s="2" t="str">
        <f>VLOOKUP(C2260,Магазин!A:C,2,0)</f>
        <v>Октябрьский</v>
      </c>
      <c r="H2260" s="4" t="str">
        <f>VLOOKUP(C2260,Магазин!A:C,3,0)</f>
        <v>просп. Мира, 10</v>
      </c>
      <c r="I2260" s="4" t="str">
        <f>VLOOKUP(D2260,Товар!A:F,3,0)</f>
        <v>Сладкая плитка соевая</v>
      </c>
      <c r="J2260" s="4" t="str">
        <f>VLOOKUP(D2260,Товар!A:F,4,0)</f>
        <v>грамм</v>
      </c>
      <c r="K2260" s="4">
        <f>VLOOKUP(D2260,Товар!A:F,5,0)</f>
        <v>100</v>
      </c>
      <c r="L2260" s="4">
        <f>VLOOKUP(D2260,Товар!A:F,6,0)</f>
        <v>69</v>
      </c>
      <c r="M2260" s="4" t="str">
        <f>VLOOKUP(D2260,Товар!A:F,2,0)</f>
        <v>Конфеты</v>
      </c>
    </row>
    <row r="2261" spans="1:13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s="2" t="str">
        <f>VLOOKUP(C2261,Магазин!A:C,2,0)</f>
        <v>Октябрьский</v>
      </c>
      <c r="H2261" s="4" t="str">
        <f>VLOOKUP(C2261,Магазин!A:C,3,0)</f>
        <v>просп. Мира, 10</v>
      </c>
      <c r="I2261" s="4" t="str">
        <f>VLOOKUP(D2261,Товар!A:F,3,0)</f>
        <v>Суфле в шоколаде</v>
      </c>
      <c r="J2261" s="4" t="str">
        <f>VLOOKUP(D2261,Товар!A:F,4,0)</f>
        <v>грамм</v>
      </c>
      <c r="K2261" s="4">
        <f>VLOOKUP(D2261,Товар!A:F,5,0)</f>
        <v>250</v>
      </c>
      <c r="L2261" s="4">
        <f>VLOOKUP(D2261,Товар!A:F,6,0)</f>
        <v>138</v>
      </c>
      <c r="M2261" s="4" t="str">
        <f>VLOOKUP(D2261,Товар!A:F,2,0)</f>
        <v>Конфеты</v>
      </c>
    </row>
    <row r="2262" spans="1:13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s="2" t="str">
        <f>VLOOKUP(C2262,Магазин!A:C,2,0)</f>
        <v>Октябрьский</v>
      </c>
      <c r="H2262" s="4" t="str">
        <f>VLOOKUP(C2262,Магазин!A:C,3,0)</f>
        <v>просп. Мира, 10</v>
      </c>
      <c r="I2262" s="4" t="str">
        <f>VLOOKUP(D2262,Товар!A:F,3,0)</f>
        <v>Чернослив в шоколаде</v>
      </c>
      <c r="J2262" s="4" t="str">
        <f>VLOOKUP(D2262,Товар!A:F,4,0)</f>
        <v>грамм</v>
      </c>
      <c r="K2262" s="4">
        <f>VLOOKUP(D2262,Товар!A:F,5,0)</f>
        <v>250</v>
      </c>
      <c r="L2262" s="4">
        <f>VLOOKUP(D2262,Товар!A:F,6,0)</f>
        <v>360</v>
      </c>
      <c r="M2262" s="4" t="str">
        <f>VLOOKUP(D2262,Товар!A:F,2,0)</f>
        <v>Конфеты</v>
      </c>
    </row>
    <row r="2263" spans="1:13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s="2" t="str">
        <f>VLOOKUP(C2263,Магазин!A:C,2,0)</f>
        <v>Октябрьский</v>
      </c>
      <c r="H2263" s="4" t="str">
        <f>VLOOKUP(C2263,Магазин!A:C,3,0)</f>
        <v>просп. Мира, 10</v>
      </c>
      <c r="I2263" s="4" t="str">
        <f>VLOOKUP(D2263,Товар!A:F,3,0)</f>
        <v>Шоколад молочный</v>
      </c>
      <c r="J2263" s="4" t="str">
        <f>VLOOKUP(D2263,Товар!A:F,4,0)</f>
        <v>грамм</v>
      </c>
      <c r="K2263" s="4">
        <f>VLOOKUP(D2263,Товар!A:F,5,0)</f>
        <v>100</v>
      </c>
      <c r="L2263" s="4">
        <f>VLOOKUP(D2263,Товар!A:F,6,0)</f>
        <v>86</v>
      </c>
      <c r="M2263" s="4" t="str">
        <f>VLOOKUP(D2263,Товар!A:F,2,0)</f>
        <v>Конфеты</v>
      </c>
    </row>
    <row r="2264" spans="1:13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s="2" t="str">
        <f>VLOOKUP(C2264,Магазин!A:C,2,0)</f>
        <v>Октябрьский</v>
      </c>
      <c r="H2264" s="4" t="str">
        <f>VLOOKUP(C2264,Магазин!A:C,3,0)</f>
        <v>просп. Мира, 10</v>
      </c>
      <c r="I2264" s="4" t="str">
        <f>VLOOKUP(D2264,Товар!A:F,3,0)</f>
        <v>Шоколад с изюмом</v>
      </c>
      <c r="J2264" s="4" t="str">
        <f>VLOOKUP(D2264,Товар!A:F,4,0)</f>
        <v>грамм</v>
      </c>
      <c r="K2264" s="4">
        <f>VLOOKUP(D2264,Товар!A:F,5,0)</f>
        <v>80</v>
      </c>
      <c r="L2264" s="4">
        <f>VLOOKUP(D2264,Товар!A:F,6,0)</f>
        <v>94</v>
      </c>
      <c r="M2264" s="4" t="str">
        <f>VLOOKUP(D2264,Товар!A:F,2,0)</f>
        <v>Конфеты</v>
      </c>
    </row>
    <row r="2265" spans="1:13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s="2" t="str">
        <f>VLOOKUP(C2265,Магазин!A:C,2,0)</f>
        <v>Октябрьский</v>
      </c>
      <c r="H2265" s="4" t="str">
        <f>VLOOKUP(C2265,Магазин!A:C,3,0)</f>
        <v>просп. Мира, 10</v>
      </c>
      <c r="I2265" s="4" t="str">
        <f>VLOOKUP(D2265,Товар!A:F,3,0)</f>
        <v>Шоколад с орехом</v>
      </c>
      <c r="J2265" s="4" t="str">
        <f>VLOOKUP(D2265,Товар!A:F,4,0)</f>
        <v>грамм</v>
      </c>
      <c r="K2265" s="4">
        <f>VLOOKUP(D2265,Товар!A:F,5,0)</f>
        <v>100</v>
      </c>
      <c r="L2265" s="4">
        <f>VLOOKUP(D2265,Товар!A:F,6,0)</f>
        <v>99</v>
      </c>
      <c r="M2265" s="4" t="str">
        <f>VLOOKUP(D2265,Товар!A:F,2,0)</f>
        <v>Конфеты</v>
      </c>
    </row>
    <row r="2266" spans="1:13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s="2" t="str">
        <f>VLOOKUP(C2266,Магазин!A:C,2,0)</f>
        <v>Октябрьский</v>
      </c>
      <c r="H2266" s="4" t="str">
        <f>VLOOKUP(C2266,Магазин!A:C,3,0)</f>
        <v>просп. Мира, 10</v>
      </c>
      <c r="I2266" s="4" t="str">
        <f>VLOOKUP(D2266,Товар!A:F,3,0)</f>
        <v>Шоколад темный</v>
      </c>
      <c r="J2266" s="4" t="str">
        <f>VLOOKUP(D2266,Товар!A:F,4,0)</f>
        <v>грамм</v>
      </c>
      <c r="K2266" s="4">
        <f>VLOOKUP(D2266,Товар!A:F,5,0)</f>
        <v>100</v>
      </c>
      <c r="L2266" s="4">
        <f>VLOOKUP(D2266,Товар!A:F,6,0)</f>
        <v>96</v>
      </c>
      <c r="M2266" s="4" t="str">
        <f>VLOOKUP(D2266,Товар!A:F,2,0)</f>
        <v>Конфеты</v>
      </c>
    </row>
    <row r="2267" spans="1:13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s="2" t="str">
        <f>VLOOKUP(C2267,Магазин!A:C,2,0)</f>
        <v>Октябрьский</v>
      </c>
      <c r="H2267" s="4" t="str">
        <f>VLOOKUP(C2267,Магазин!A:C,3,0)</f>
        <v>просп. Мира, 10</v>
      </c>
      <c r="I2267" s="4" t="str">
        <f>VLOOKUP(D2267,Товар!A:F,3,0)</f>
        <v>Шоколадные конфеты "Белочка"</v>
      </c>
      <c r="J2267" s="4" t="str">
        <f>VLOOKUP(D2267,Товар!A:F,4,0)</f>
        <v>грамм</v>
      </c>
      <c r="K2267" s="4">
        <f>VLOOKUP(D2267,Товар!A:F,5,0)</f>
        <v>200</v>
      </c>
      <c r="L2267" s="4">
        <f>VLOOKUP(D2267,Товар!A:F,6,0)</f>
        <v>156</v>
      </c>
      <c r="M2267" s="4" t="str">
        <f>VLOOKUP(D2267,Товар!A:F,2,0)</f>
        <v>Конфеты</v>
      </c>
    </row>
    <row r="2268" spans="1:13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s="2" t="str">
        <f>VLOOKUP(C2268,Магазин!A:C,2,0)</f>
        <v>Октябрьский</v>
      </c>
      <c r="H2268" s="4" t="str">
        <f>VLOOKUP(C2268,Магазин!A:C,3,0)</f>
        <v>просп. Мира, 10</v>
      </c>
      <c r="I2268" s="4" t="str">
        <f>VLOOKUP(D2268,Товар!A:F,3,0)</f>
        <v>Шоколадные конфеты "Грильяж"</v>
      </c>
      <c r="J2268" s="4" t="str">
        <f>VLOOKUP(D2268,Товар!A:F,4,0)</f>
        <v>грамм</v>
      </c>
      <c r="K2268" s="4">
        <f>VLOOKUP(D2268,Товар!A:F,5,0)</f>
        <v>300</v>
      </c>
      <c r="L2268" s="4">
        <f>VLOOKUP(D2268,Товар!A:F,6,0)</f>
        <v>240</v>
      </c>
      <c r="M2268" s="4" t="str">
        <f>VLOOKUP(D2268,Товар!A:F,2,0)</f>
        <v>Конфеты</v>
      </c>
    </row>
    <row r="2269" spans="1:13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s="2" t="str">
        <f>VLOOKUP(C2269,Магазин!A:C,2,0)</f>
        <v>Октябрьский</v>
      </c>
      <c r="H2269" s="4" t="str">
        <f>VLOOKUP(C2269,Магазин!A:C,3,0)</f>
        <v>просп. Мира, 10</v>
      </c>
      <c r="I2269" s="4" t="str">
        <f>VLOOKUP(D2269,Товар!A:F,3,0)</f>
        <v>Шоколадные конфеты ассорти</v>
      </c>
      <c r="J2269" s="4" t="str">
        <f>VLOOKUP(D2269,Товар!A:F,4,0)</f>
        <v>грамм</v>
      </c>
      <c r="K2269" s="4">
        <f>VLOOKUP(D2269,Товар!A:F,5,0)</f>
        <v>400</v>
      </c>
      <c r="L2269" s="4">
        <f>VLOOKUP(D2269,Товар!A:F,6,0)</f>
        <v>399</v>
      </c>
      <c r="M2269" s="4" t="str">
        <f>VLOOKUP(D2269,Товар!A:F,2,0)</f>
        <v>Конфеты</v>
      </c>
    </row>
    <row r="2270" spans="1:13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s="2" t="str">
        <f>VLOOKUP(C2270,Магазин!A:C,2,0)</f>
        <v>Октябрьский</v>
      </c>
      <c r="H2270" s="4" t="str">
        <f>VLOOKUP(C2270,Магазин!A:C,3,0)</f>
        <v>просп. Революции, 1</v>
      </c>
      <c r="I2270" s="4" t="str">
        <f>VLOOKUP(D2270,Товар!A:F,3,0)</f>
        <v>Батончик соевый</v>
      </c>
      <c r="J2270" s="4" t="str">
        <f>VLOOKUP(D2270,Товар!A:F,4,0)</f>
        <v>грамм</v>
      </c>
      <c r="K2270" s="4">
        <f>VLOOKUP(D2270,Товар!A:F,5,0)</f>
        <v>250</v>
      </c>
      <c r="L2270" s="4">
        <f>VLOOKUP(D2270,Товар!A:F,6,0)</f>
        <v>132</v>
      </c>
      <c r="M2270" s="4" t="str">
        <f>VLOOKUP(D2270,Товар!A:F,2,0)</f>
        <v>Конфеты</v>
      </c>
    </row>
    <row r="2271" spans="1:13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s="2" t="str">
        <f>VLOOKUP(C2271,Магазин!A:C,2,0)</f>
        <v>Октябрьский</v>
      </c>
      <c r="H2271" s="4" t="str">
        <f>VLOOKUP(C2271,Магазин!A:C,3,0)</f>
        <v>просп. Революции, 1</v>
      </c>
      <c r="I2271" s="4" t="str">
        <f>VLOOKUP(D2271,Товар!A:F,3,0)</f>
        <v>Заяц шоколадный большой</v>
      </c>
      <c r="J2271" s="4" t="str">
        <f>VLOOKUP(D2271,Товар!A:F,4,0)</f>
        <v>шт</v>
      </c>
      <c r="K2271" s="4">
        <f>VLOOKUP(D2271,Товар!A:F,5,0)</f>
        <v>1</v>
      </c>
      <c r="L2271" s="4">
        <f>VLOOKUP(D2271,Товар!A:F,6,0)</f>
        <v>299</v>
      </c>
      <c r="M2271" s="4" t="str">
        <f>VLOOKUP(D2271,Товар!A:F,2,0)</f>
        <v>Конфеты</v>
      </c>
    </row>
    <row r="2272" spans="1:13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s="2" t="str">
        <f>VLOOKUP(C2272,Магазин!A:C,2,0)</f>
        <v>Октябрьский</v>
      </c>
      <c r="H2272" s="4" t="str">
        <f>VLOOKUP(C2272,Магазин!A:C,3,0)</f>
        <v>просп. Революции, 1</v>
      </c>
      <c r="I2272" s="4" t="str">
        <f>VLOOKUP(D2272,Товар!A:F,3,0)</f>
        <v>Заяц шоколадный малый</v>
      </c>
      <c r="J2272" s="4" t="str">
        <f>VLOOKUP(D2272,Товар!A:F,4,0)</f>
        <v>шт</v>
      </c>
      <c r="K2272" s="4">
        <f>VLOOKUP(D2272,Товар!A:F,5,0)</f>
        <v>6</v>
      </c>
      <c r="L2272" s="4">
        <f>VLOOKUP(D2272,Товар!A:F,6,0)</f>
        <v>349</v>
      </c>
      <c r="M2272" s="4" t="str">
        <f>VLOOKUP(D2272,Товар!A:F,2,0)</f>
        <v>Конфеты</v>
      </c>
    </row>
    <row r="2273" spans="1:13" hidden="1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s="2" t="str">
        <f>VLOOKUP(C2273,Магазин!A:C,2,0)</f>
        <v>Октябрьский</v>
      </c>
      <c r="H2273" s="4" t="str">
        <f>VLOOKUP(C2273,Магазин!A:C,3,0)</f>
        <v>просп. Революции, 1</v>
      </c>
      <c r="I2273" s="4" t="str">
        <f>VLOOKUP(D2273,Товар!A:F,3,0)</f>
        <v>Зефир в шоколаде</v>
      </c>
      <c r="J2273" s="4" t="str">
        <f>VLOOKUP(D2273,Товар!A:F,4,0)</f>
        <v>грамм</v>
      </c>
      <c r="K2273" s="4">
        <f>VLOOKUP(D2273,Товар!A:F,5,0)</f>
        <v>250</v>
      </c>
      <c r="L2273" s="4">
        <f>VLOOKUP(D2273,Товар!A:F,6,0)</f>
        <v>264</v>
      </c>
      <c r="M2273" s="4" t="str">
        <f>VLOOKUP(D2273,Товар!A:F,2,0)</f>
        <v>Конфеты</v>
      </c>
    </row>
    <row r="2274" spans="1:13" hidden="1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s="2" t="str">
        <f>VLOOKUP(C2274,Магазин!A:C,2,0)</f>
        <v>Октябрьский</v>
      </c>
      <c r="H2274" s="4" t="str">
        <f>VLOOKUP(C2274,Магазин!A:C,3,0)</f>
        <v>просп. Революции, 1</v>
      </c>
      <c r="I2274" s="4" t="str">
        <f>VLOOKUP(D2274,Товар!A:F,3,0)</f>
        <v>Зефир ванильный</v>
      </c>
      <c r="J2274" s="4" t="str">
        <f>VLOOKUP(D2274,Товар!A:F,4,0)</f>
        <v>грамм</v>
      </c>
      <c r="K2274" s="4">
        <f>VLOOKUP(D2274,Товар!A:F,5,0)</f>
        <v>800</v>
      </c>
      <c r="L2274" s="4">
        <f>VLOOKUP(D2274,Товар!A:F,6,0)</f>
        <v>239</v>
      </c>
      <c r="M2274" s="4" t="str">
        <f>VLOOKUP(D2274,Товар!A:F,2,0)</f>
        <v>Конфеты</v>
      </c>
    </row>
    <row r="2275" spans="1:13" hidden="1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s="2" t="str">
        <f>VLOOKUP(C2275,Магазин!A:C,2,0)</f>
        <v>Октябрьский</v>
      </c>
      <c r="H2275" s="4" t="str">
        <f>VLOOKUP(C2275,Магазин!A:C,3,0)</f>
        <v>просп. Революции, 1</v>
      </c>
      <c r="I2275" s="4" t="str">
        <f>VLOOKUP(D2275,Товар!A:F,3,0)</f>
        <v>Зефир воздушный</v>
      </c>
      <c r="J2275" s="4" t="str">
        <f>VLOOKUP(D2275,Товар!A:F,4,0)</f>
        <v>грамм</v>
      </c>
      <c r="K2275" s="4">
        <f>VLOOKUP(D2275,Товар!A:F,5,0)</f>
        <v>500</v>
      </c>
      <c r="L2275" s="4">
        <f>VLOOKUP(D2275,Товар!A:F,6,0)</f>
        <v>179</v>
      </c>
      <c r="M2275" s="4" t="str">
        <f>VLOOKUP(D2275,Товар!A:F,2,0)</f>
        <v>Конфеты</v>
      </c>
    </row>
    <row r="2276" spans="1:13" hidden="1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s="2" t="str">
        <f>VLOOKUP(C2276,Магазин!A:C,2,0)</f>
        <v>Октябрьский</v>
      </c>
      <c r="H2276" s="4" t="str">
        <f>VLOOKUP(C2276,Магазин!A:C,3,0)</f>
        <v>просп. Революции, 1</v>
      </c>
      <c r="I2276" s="4" t="str">
        <f>VLOOKUP(D2276,Товар!A:F,3,0)</f>
        <v>Зефир лимонный</v>
      </c>
      <c r="J2276" s="4" t="str">
        <f>VLOOKUP(D2276,Товар!A:F,4,0)</f>
        <v>грамм</v>
      </c>
      <c r="K2276" s="4">
        <f>VLOOKUP(D2276,Товар!A:F,5,0)</f>
        <v>1000</v>
      </c>
      <c r="L2276" s="4">
        <f>VLOOKUP(D2276,Товар!A:F,6,0)</f>
        <v>299</v>
      </c>
      <c r="M2276" s="4" t="str">
        <f>VLOOKUP(D2276,Товар!A:F,2,0)</f>
        <v>Конфеты</v>
      </c>
    </row>
    <row r="2277" spans="1:13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s="2" t="str">
        <f>VLOOKUP(C2277,Магазин!A:C,2,0)</f>
        <v>Октябрьский</v>
      </c>
      <c r="H2277" s="4" t="str">
        <f>VLOOKUP(C2277,Магазин!A:C,3,0)</f>
        <v>просп. Революции, 1</v>
      </c>
      <c r="I2277" s="4" t="str">
        <f>VLOOKUP(D2277,Товар!A:F,3,0)</f>
        <v>Карамель "Барбарис"</v>
      </c>
      <c r="J2277" s="4" t="str">
        <f>VLOOKUP(D2277,Товар!A:F,4,0)</f>
        <v>грамм</v>
      </c>
      <c r="K2277" s="4">
        <f>VLOOKUP(D2277,Товар!A:F,5,0)</f>
        <v>250</v>
      </c>
      <c r="L2277" s="4">
        <f>VLOOKUP(D2277,Товар!A:F,6,0)</f>
        <v>60</v>
      </c>
      <c r="M2277" s="4" t="str">
        <f>VLOOKUP(D2277,Товар!A:F,2,0)</f>
        <v>Конфеты</v>
      </c>
    </row>
    <row r="2278" spans="1:13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s="2" t="str">
        <f>VLOOKUP(C2278,Магазин!A:C,2,0)</f>
        <v>Октябрьский</v>
      </c>
      <c r="H2278" s="4" t="str">
        <f>VLOOKUP(C2278,Магазин!A:C,3,0)</f>
        <v>просп. Революции, 1</v>
      </c>
      <c r="I2278" s="4" t="str">
        <f>VLOOKUP(D2278,Товар!A:F,3,0)</f>
        <v>Карамель "Взлетная"</v>
      </c>
      <c r="J2278" s="4" t="str">
        <f>VLOOKUP(D2278,Товар!A:F,4,0)</f>
        <v>грамм</v>
      </c>
      <c r="K2278" s="4">
        <f>VLOOKUP(D2278,Товар!A:F,5,0)</f>
        <v>500</v>
      </c>
      <c r="L2278" s="4">
        <f>VLOOKUP(D2278,Товар!A:F,6,0)</f>
        <v>109</v>
      </c>
      <c r="M2278" s="4" t="str">
        <f>VLOOKUP(D2278,Товар!A:F,2,0)</f>
        <v>Конфеты</v>
      </c>
    </row>
    <row r="2279" spans="1:13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s="2" t="str">
        <f>VLOOKUP(C2279,Магазин!A:C,2,0)</f>
        <v>Октябрьский</v>
      </c>
      <c r="H2279" s="4" t="str">
        <f>VLOOKUP(C2279,Магазин!A:C,3,0)</f>
        <v>просп. Революции, 1</v>
      </c>
      <c r="I2279" s="4" t="str">
        <f>VLOOKUP(D2279,Товар!A:F,3,0)</f>
        <v>Карамель "Раковая шейка"</v>
      </c>
      <c r="J2279" s="4" t="str">
        <f>VLOOKUP(D2279,Товар!A:F,4,0)</f>
        <v>грамм</v>
      </c>
      <c r="K2279" s="4">
        <f>VLOOKUP(D2279,Товар!A:F,5,0)</f>
        <v>1000</v>
      </c>
      <c r="L2279" s="4">
        <f>VLOOKUP(D2279,Товар!A:F,6,0)</f>
        <v>650</v>
      </c>
      <c r="M2279" s="4" t="str">
        <f>VLOOKUP(D2279,Товар!A:F,2,0)</f>
        <v>Конфеты</v>
      </c>
    </row>
    <row r="2280" spans="1:13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s="2" t="str">
        <f>VLOOKUP(C2280,Магазин!A:C,2,0)</f>
        <v>Октябрьский</v>
      </c>
      <c r="H2280" s="4" t="str">
        <f>VLOOKUP(C2280,Магазин!A:C,3,0)</f>
        <v>просп. Революции, 1</v>
      </c>
      <c r="I2280" s="4" t="str">
        <f>VLOOKUP(D2280,Товар!A:F,3,0)</f>
        <v>Карамель клубничная</v>
      </c>
      <c r="J2280" s="4" t="str">
        <f>VLOOKUP(D2280,Товар!A:F,4,0)</f>
        <v>грамм</v>
      </c>
      <c r="K2280" s="4">
        <f>VLOOKUP(D2280,Товар!A:F,5,0)</f>
        <v>500</v>
      </c>
      <c r="L2280" s="4">
        <f>VLOOKUP(D2280,Товар!A:F,6,0)</f>
        <v>120</v>
      </c>
      <c r="M2280" s="4" t="str">
        <f>VLOOKUP(D2280,Товар!A:F,2,0)</f>
        <v>Конфеты</v>
      </c>
    </row>
    <row r="2281" spans="1:13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s="2" t="str">
        <f>VLOOKUP(C2281,Магазин!A:C,2,0)</f>
        <v>Октябрьский</v>
      </c>
      <c r="H2281" s="4" t="str">
        <f>VLOOKUP(C2281,Магазин!A:C,3,0)</f>
        <v>просп. Революции, 1</v>
      </c>
      <c r="I2281" s="4" t="str">
        <f>VLOOKUP(D2281,Товар!A:F,3,0)</f>
        <v>Карамель лимонная</v>
      </c>
      <c r="J2281" s="4" t="str">
        <f>VLOOKUP(D2281,Товар!A:F,4,0)</f>
        <v>грамм</v>
      </c>
      <c r="K2281" s="4">
        <f>VLOOKUP(D2281,Товар!A:F,5,0)</f>
        <v>250</v>
      </c>
      <c r="L2281" s="4">
        <f>VLOOKUP(D2281,Товар!A:F,6,0)</f>
        <v>69</v>
      </c>
      <c r="M2281" s="4" t="str">
        <f>VLOOKUP(D2281,Товар!A:F,2,0)</f>
        <v>Конфеты</v>
      </c>
    </row>
    <row r="2282" spans="1:13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s="2" t="str">
        <f>VLOOKUP(C2282,Магазин!A:C,2,0)</f>
        <v>Октябрьский</v>
      </c>
      <c r="H2282" s="4" t="str">
        <f>VLOOKUP(C2282,Магазин!A:C,3,0)</f>
        <v>просп. Революции, 1</v>
      </c>
      <c r="I2282" s="4" t="str">
        <f>VLOOKUP(D2282,Товар!A:F,3,0)</f>
        <v>Карамель мятная</v>
      </c>
      <c r="J2282" s="4" t="str">
        <f>VLOOKUP(D2282,Товар!A:F,4,0)</f>
        <v>грамм</v>
      </c>
      <c r="K2282" s="4">
        <f>VLOOKUP(D2282,Товар!A:F,5,0)</f>
        <v>500</v>
      </c>
      <c r="L2282" s="4">
        <f>VLOOKUP(D2282,Товар!A:F,6,0)</f>
        <v>99</v>
      </c>
      <c r="M2282" s="4" t="str">
        <f>VLOOKUP(D2282,Товар!A:F,2,0)</f>
        <v>Конфеты</v>
      </c>
    </row>
    <row r="2283" spans="1:13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s="2" t="str">
        <f>VLOOKUP(C2283,Магазин!A:C,2,0)</f>
        <v>Октябрьский</v>
      </c>
      <c r="H2283" s="4" t="str">
        <f>VLOOKUP(C2283,Магазин!A:C,3,0)</f>
        <v>просп. Революции, 1</v>
      </c>
      <c r="I2283" s="4" t="str">
        <f>VLOOKUP(D2283,Товар!A:F,3,0)</f>
        <v>Клюква в сахаре</v>
      </c>
      <c r="J2283" s="4" t="str">
        <f>VLOOKUP(D2283,Товар!A:F,4,0)</f>
        <v>грамм</v>
      </c>
      <c r="K2283" s="4">
        <f>VLOOKUP(D2283,Товар!A:F,5,0)</f>
        <v>300</v>
      </c>
      <c r="L2283" s="4">
        <f>VLOOKUP(D2283,Товар!A:F,6,0)</f>
        <v>264</v>
      </c>
      <c r="M2283" s="4" t="str">
        <f>VLOOKUP(D2283,Товар!A:F,2,0)</f>
        <v>Конфеты</v>
      </c>
    </row>
    <row r="2284" spans="1:13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s="2" t="str">
        <f>VLOOKUP(C2284,Магазин!A:C,2,0)</f>
        <v>Октябрьский</v>
      </c>
      <c r="H2284" s="4" t="str">
        <f>VLOOKUP(C2284,Магазин!A:C,3,0)</f>
        <v>просп. Революции, 1</v>
      </c>
      <c r="I2284" s="4" t="str">
        <f>VLOOKUP(D2284,Товар!A:F,3,0)</f>
        <v>Курага в шоколаде</v>
      </c>
      <c r="J2284" s="4" t="str">
        <f>VLOOKUP(D2284,Товар!A:F,4,0)</f>
        <v>грамм</v>
      </c>
      <c r="K2284" s="4">
        <f>VLOOKUP(D2284,Товар!A:F,5,0)</f>
        <v>250</v>
      </c>
      <c r="L2284" s="4">
        <f>VLOOKUP(D2284,Товар!A:F,6,0)</f>
        <v>360</v>
      </c>
      <c r="M2284" s="4" t="str">
        <f>VLOOKUP(D2284,Товар!A:F,2,0)</f>
        <v>Конфеты</v>
      </c>
    </row>
    <row r="2285" spans="1:13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s="2" t="str">
        <f>VLOOKUP(C2285,Магазин!A:C,2,0)</f>
        <v>Октябрьский</v>
      </c>
      <c r="H2285" s="4" t="str">
        <f>VLOOKUP(C2285,Магазин!A:C,3,0)</f>
        <v>просп. Революции, 1</v>
      </c>
      <c r="I2285" s="4" t="str">
        <f>VLOOKUP(D2285,Товар!A:F,3,0)</f>
        <v>Леденец "Петушок"</v>
      </c>
      <c r="J2285" s="4" t="str">
        <f>VLOOKUP(D2285,Товар!A:F,4,0)</f>
        <v>шт</v>
      </c>
      <c r="K2285" s="4">
        <f>VLOOKUP(D2285,Товар!A:F,5,0)</f>
        <v>1</v>
      </c>
      <c r="L2285" s="4">
        <f>VLOOKUP(D2285,Товар!A:F,6,0)</f>
        <v>25</v>
      </c>
      <c r="M2285" s="4" t="str">
        <f>VLOOKUP(D2285,Товар!A:F,2,0)</f>
        <v>Конфеты</v>
      </c>
    </row>
    <row r="2286" spans="1:13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s="2" t="str">
        <f>VLOOKUP(C2286,Магазин!A:C,2,0)</f>
        <v>Октябрьский</v>
      </c>
      <c r="H2286" s="4" t="str">
        <f>VLOOKUP(C2286,Магазин!A:C,3,0)</f>
        <v>просп. Революции, 1</v>
      </c>
      <c r="I2286" s="4" t="str">
        <f>VLOOKUP(D2286,Товар!A:F,3,0)</f>
        <v>Леденцы фруктовые драже</v>
      </c>
      <c r="J2286" s="4" t="str">
        <f>VLOOKUP(D2286,Товар!A:F,4,0)</f>
        <v>грамм</v>
      </c>
      <c r="K2286" s="4">
        <f>VLOOKUP(D2286,Товар!A:F,5,0)</f>
        <v>150</v>
      </c>
      <c r="L2286" s="4">
        <f>VLOOKUP(D2286,Товар!A:F,6,0)</f>
        <v>149</v>
      </c>
      <c r="M2286" s="4" t="str">
        <f>VLOOKUP(D2286,Товар!A:F,2,0)</f>
        <v>Конфеты</v>
      </c>
    </row>
    <row r="2287" spans="1:13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s="2" t="str">
        <f>VLOOKUP(C2287,Магазин!A:C,2,0)</f>
        <v>Октябрьский</v>
      </c>
      <c r="H2287" s="4" t="str">
        <f>VLOOKUP(C2287,Магазин!A:C,3,0)</f>
        <v>просп. Революции, 1</v>
      </c>
      <c r="I2287" s="4" t="str">
        <f>VLOOKUP(D2287,Товар!A:F,3,0)</f>
        <v>Мармелад в шоколаде</v>
      </c>
      <c r="J2287" s="4" t="str">
        <f>VLOOKUP(D2287,Товар!A:F,4,0)</f>
        <v>грамм</v>
      </c>
      <c r="K2287" s="4">
        <f>VLOOKUP(D2287,Товар!A:F,5,0)</f>
        <v>150</v>
      </c>
      <c r="L2287" s="4">
        <f>VLOOKUP(D2287,Товар!A:F,6,0)</f>
        <v>144</v>
      </c>
      <c r="M2287" s="4" t="str">
        <f>VLOOKUP(D2287,Товар!A:F,2,0)</f>
        <v>Конфеты</v>
      </c>
    </row>
    <row r="2288" spans="1:13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s="2" t="str">
        <f>VLOOKUP(C2288,Магазин!A:C,2,0)</f>
        <v>Октябрьский</v>
      </c>
      <c r="H2288" s="4" t="str">
        <f>VLOOKUP(C2288,Магазин!A:C,3,0)</f>
        <v>просп. Революции, 1</v>
      </c>
      <c r="I2288" s="4" t="str">
        <f>VLOOKUP(D2288,Товар!A:F,3,0)</f>
        <v>Мармелад желейный фигурки</v>
      </c>
      <c r="J2288" s="4" t="str">
        <f>VLOOKUP(D2288,Товар!A:F,4,0)</f>
        <v>грамм</v>
      </c>
      <c r="K2288" s="4">
        <f>VLOOKUP(D2288,Товар!A:F,5,0)</f>
        <v>700</v>
      </c>
      <c r="L2288" s="4">
        <f>VLOOKUP(D2288,Товар!A:F,6,0)</f>
        <v>199</v>
      </c>
      <c r="M2288" s="4" t="str">
        <f>VLOOKUP(D2288,Товар!A:F,2,0)</f>
        <v>Конфеты</v>
      </c>
    </row>
    <row r="2289" spans="1:13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s="2" t="str">
        <f>VLOOKUP(C2289,Магазин!A:C,2,0)</f>
        <v>Октябрьский</v>
      </c>
      <c r="H2289" s="4" t="str">
        <f>VLOOKUP(C2289,Магазин!A:C,3,0)</f>
        <v>просп. Революции, 1</v>
      </c>
      <c r="I2289" s="4" t="str">
        <f>VLOOKUP(D2289,Товар!A:F,3,0)</f>
        <v>Мармелад лимонный</v>
      </c>
      <c r="J2289" s="4" t="str">
        <f>VLOOKUP(D2289,Товар!A:F,4,0)</f>
        <v>грамм</v>
      </c>
      <c r="K2289" s="4">
        <f>VLOOKUP(D2289,Товар!A:F,5,0)</f>
        <v>500</v>
      </c>
      <c r="L2289" s="4">
        <f>VLOOKUP(D2289,Товар!A:F,6,0)</f>
        <v>155</v>
      </c>
      <c r="M2289" s="4" t="str">
        <f>VLOOKUP(D2289,Товар!A:F,2,0)</f>
        <v>Конфеты</v>
      </c>
    </row>
    <row r="2290" spans="1:13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s="2" t="str">
        <f>VLOOKUP(C2290,Магазин!A:C,2,0)</f>
        <v>Октябрьский</v>
      </c>
      <c r="H2290" s="4" t="str">
        <f>VLOOKUP(C2290,Магазин!A:C,3,0)</f>
        <v>просп. Революции, 1</v>
      </c>
      <c r="I2290" s="4" t="str">
        <f>VLOOKUP(D2290,Товар!A:F,3,0)</f>
        <v>Мармелад сливовый</v>
      </c>
      <c r="J2290" s="4" t="str">
        <f>VLOOKUP(D2290,Товар!A:F,4,0)</f>
        <v>грамм</v>
      </c>
      <c r="K2290" s="4">
        <f>VLOOKUP(D2290,Товар!A:F,5,0)</f>
        <v>500</v>
      </c>
      <c r="L2290" s="4">
        <f>VLOOKUP(D2290,Товар!A:F,6,0)</f>
        <v>149</v>
      </c>
      <c r="M2290" s="4" t="str">
        <f>VLOOKUP(D2290,Товар!A:F,2,0)</f>
        <v>Конфеты</v>
      </c>
    </row>
    <row r="2291" spans="1:13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s="2" t="str">
        <f>VLOOKUP(C2291,Магазин!A:C,2,0)</f>
        <v>Октябрьский</v>
      </c>
      <c r="H2291" s="4" t="str">
        <f>VLOOKUP(C2291,Магазин!A:C,3,0)</f>
        <v>просп. Революции, 1</v>
      </c>
      <c r="I2291" s="4" t="str">
        <f>VLOOKUP(D2291,Товар!A:F,3,0)</f>
        <v>Мармелад фруктовый</v>
      </c>
      <c r="J2291" s="4" t="str">
        <f>VLOOKUP(D2291,Товар!A:F,4,0)</f>
        <v>грамм</v>
      </c>
      <c r="K2291" s="4">
        <f>VLOOKUP(D2291,Товар!A:F,5,0)</f>
        <v>600</v>
      </c>
      <c r="L2291" s="4">
        <f>VLOOKUP(D2291,Товар!A:F,6,0)</f>
        <v>139</v>
      </c>
      <c r="M2291" s="4" t="str">
        <f>VLOOKUP(D2291,Товар!A:F,2,0)</f>
        <v>Конфеты</v>
      </c>
    </row>
    <row r="2292" spans="1:13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s="2" t="str">
        <f>VLOOKUP(C2292,Магазин!A:C,2,0)</f>
        <v>Октябрьский</v>
      </c>
      <c r="H2292" s="4" t="str">
        <f>VLOOKUP(C2292,Магазин!A:C,3,0)</f>
        <v>просп. Революции, 1</v>
      </c>
      <c r="I2292" s="4" t="str">
        <f>VLOOKUP(D2292,Товар!A:F,3,0)</f>
        <v>Мармелад яблочный</v>
      </c>
      <c r="J2292" s="4" t="str">
        <f>VLOOKUP(D2292,Товар!A:F,4,0)</f>
        <v>грамм</v>
      </c>
      <c r="K2292" s="4">
        <f>VLOOKUP(D2292,Товар!A:F,5,0)</f>
        <v>1000</v>
      </c>
      <c r="L2292" s="4">
        <f>VLOOKUP(D2292,Товар!A:F,6,0)</f>
        <v>216</v>
      </c>
      <c r="M2292" s="4" t="str">
        <f>VLOOKUP(D2292,Товар!A:F,2,0)</f>
        <v>Конфеты</v>
      </c>
    </row>
    <row r="2293" spans="1:13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s="2" t="str">
        <f>VLOOKUP(C2293,Магазин!A:C,2,0)</f>
        <v>Октябрьский</v>
      </c>
      <c r="H2293" s="4" t="str">
        <f>VLOOKUP(C2293,Магазин!A:C,3,0)</f>
        <v>просп. Революции, 1</v>
      </c>
      <c r="I2293" s="4" t="str">
        <f>VLOOKUP(D2293,Товар!A:F,3,0)</f>
        <v>Набор конфет "Новогодний"</v>
      </c>
      <c r="J2293" s="4" t="str">
        <f>VLOOKUP(D2293,Товар!A:F,4,0)</f>
        <v>грамм</v>
      </c>
      <c r="K2293" s="4">
        <f>VLOOKUP(D2293,Товар!A:F,5,0)</f>
        <v>200</v>
      </c>
      <c r="L2293" s="4">
        <f>VLOOKUP(D2293,Товар!A:F,6,0)</f>
        <v>400</v>
      </c>
      <c r="M2293" s="4" t="str">
        <f>VLOOKUP(D2293,Товар!A:F,2,0)</f>
        <v>Конфеты</v>
      </c>
    </row>
    <row r="2294" spans="1:13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s="2" t="str">
        <f>VLOOKUP(C2294,Магазин!A:C,2,0)</f>
        <v>Октябрьский</v>
      </c>
      <c r="H2294" s="4" t="str">
        <f>VLOOKUP(C2294,Магазин!A:C,3,0)</f>
        <v>просп. Революции, 1</v>
      </c>
      <c r="I2294" s="4" t="str">
        <f>VLOOKUP(D2294,Товар!A:F,3,0)</f>
        <v>Пастила ванильная</v>
      </c>
      <c r="J2294" s="4" t="str">
        <f>VLOOKUP(D2294,Товар!A:F,4,0)</f>
        <v>грамм</v>
      </c>
      <c r="K2294" s="4">
        <f>VLOOKUP(D2294,Товар!A:F,5,0)</f>
        <v>250</v>
      </c>
      <c r="L2294" s="4">
        <f>VLOOKUP(D2294,Товар!A:F,6,0)</f>
        <v>149</v>
      </c>
      <c r="M2294" s="4" t="str">
        <f>VLOOKUP(D2294,Товар!A:F,2,0)</f>
        <v>Конфеты</v>
      </c>
    </row>
    <row r="2295" spans="1:13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s="2" t="str">
        <f>VLOOKUP(C2295,Магазин!A:C,2,0)</f>
        <v>Октябрьский</v>
      </c>
      <c r="H2295" s="4" t="str">
        <f>VLOOKUP(C2295,Магазин!A:C,3,0)</f>
        <v>просп. Революции, 1</v>
      </c>
      <c r="I2295" s="4" t="str">
        <f>VLOOKUP(D2295,Товар!A:F,3,0)</f>
        <v>Пастила с клюквенным соком</v>
      </c>
      <c r="J2295" s="4" t="str">
        <f>VLOOKUP(D2295,Товар!A:F,4,0)</f>
        <v>грамм</v>
      </c>
      <c r="K2295" s="4">
        <f>VLOOKUP(D2295,Товар!A:F,5,0)</f>
        <v>300</v>
      </c>
      <c r="L2295" s="4">
        <f>VLOOKUP(D2295,Товар!A:F,6,0)</f>
        <v>168</v>
      </c>
      <c r="M2295" s="4" t="str">
        <f>VLOOKUP(D2295,Товар!A:F,2,0)</f>
        <v>Конфеты</v>
      </c>
    </row>
    <row r="2296" spans="1:13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s="2" t="str">
        <f>VLOOKUP(C2296,Магазин!A:C,2,0)</f>
        <v>Октябрьский</v>
      </c>
      <c r="H2296" s="4" t="str">
        <f>VLOOKUP(C2296,Магазин!A:C,3,0)</f>
        <v>просп. Революции, 1</v>
      </c>
      <c r="I2296" s="4" t="str">
        <f>VLOOKUP(D2296,Товар!A:F,3,0)</f>
        <v>Сладкая плитка соевая</v>
      </c>
      <c r="J2296" s="4" t="str">
        <f>VLOOKUP(D2296,Товар!A:F,4,0)</f>
        <v>грамм</v>
      </c>
      <c r="K2296" s="4">
        <f>VLOOKUP(D2296,Товар!A:F,5,0)</f>
        <v>100</v>
      </c>
      <c r="L2296" s="4">
        <f>VLOOKUP(D2296,Товар!A:F,6,0)</f>
        <v>69</v>
      </c>
      <c r="M2296" s="4" t="str">
        <f>VLOOKUP(D2296,Товар!A:F,2,0)</f>
        <v>Конфеты</v>
      </c>
    </row>
    <row r="2297" spans="1:13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s="2" t="str">
        <f>VLOOKUP(C2297,Магазин!A:C,2,0)</f>
        <v>Октябрьский</v>
      </c>
      <c r="H2297" s="4" t="str">
        <f>VLOOKUP(C2297,Магазин!A:C,3,0)</f>
        <v>просп. Революции, 1</v>
      </c>
      <c r="I2297" s="4" t="str">
        <f>VLOOKUP(D2297,Товар!A:F,3,0)</f>
        <v>Суфле в шоколаде</v>
      </c>
      <c r="J2297" s="4" t="str">
        <f>VLOOKUP(D2297,Товар!A:F,4,0)</f>
        <v>грамм</v>
      </c>
      <c r="K2297" s="4">
        <f>VLOOKUP(D2297,Товар!A:F,5,0)</f>
        <v>250</v>
      </c>
      <c r="L2297" s="4">
        <f>VLOOKUP(D2297,Товар!A:F,6,0)</f>
        <v>138</v>
      </c>
      <c r="M2297" s="4" t="str">
        <f>VLOOKUP(D2297,Товар!A:F,2,0)</f>
        <v>Конфеты</v>
      </c>
    </row>
    <row r="2298" spans="1:13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s="2" t="str">
        <f>VLOOKUP(C2298,Магазин!A:C,2,0)</f>
        <v>Октябрьский</v>
      </c>
      <c r="H2298" s="4" t="str">
        <f>VLOOKUP(C2298,Магазин!A:C,3,0)</f>
        <v>просп. Революции, 1</v>
      </c>
      <c r="I2298" s="4" t="str">
        <f>VLOOKUP(D2298,Товар!A:F,3,0)</f>
        <v>Чернослив в шоколаде</v>
      </c>
      <c r="J2298" s="4" t="str">
        <f>VLOOKUP(D2298,Товар!A:F,4,0)</f>
        <v>грамм</v>
      </c>
      <c r="K2298" s="4">
        <f>VLOOKUP(D2298,Товар!A:F,5,0)</f>
        <v>250</v>
      </c>
      <c r="L2298" s="4">
        <f>VLOOKUP(D2298,Товар!A:F,6,0)</f>
        <v>360</v>
      </c>
      <c r="M2298" s="4" t="str">
        <f>VLOOKUP(D2298,Товар!A:F,2,0)</f>
        <v>Конфеты</v>
      </c>
    </row>
    <row r="2299" spans="1:13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s="2" t="str">
        <f>VLOOKUP(C2299,Магазин!A:C,2,0)</f>
        <v>Октябрьский</v>
      </c>
      <c r="H2299" s="4" t="str">
        <f>VLOOKUP(C2299,Магазин!A:C,3,0)</f>
        <v>просп. Революции, 1</v>
      </c>
      <c r="I2299" s="4" t="str">
        <f>VLOOKUP(D2299,Товар!A:F,3,0)</f>
        <v>Шоколад молочный</v>
      </c>
      <c r="J2299" s="4" t="str">
        <f>VLOOKUP(D2299,Товар!A:F,4,0)</f>
        <v>грамм</v>
      </c>
      <c r="K2299" s="4">
        <f>VLOOKUP(D2299,Товар!A:F,5,0)</f>
        <v>100</v>
      </c>
      <c r="L2299" s="4">
        <f>VLOOKUP(D2299,Товар!A:F,6,0)</f>
        <v>86</v>
      </c>
      <c r="M2299" s="4" t="str">
        <f>VLOOKUP(D2299,Товар!A:F,2,0)</f>
        <v>Конфеты</v>
      </c>
    </row>
    <row r="2300" spans="1:13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s="2" t="str">
        <f>VLOOKUP(C2300,Магазин!A:C,2,0)</f>
        <v>Октябрьский</v>
      </c>
      <c r="H2300" s="4" t="str">
        <f>VLOOKUP(C2300,Магазин!A:C,3,0)</f>
        <v>просп. Революции, 1</v>
      </c>
      <c r="I2300" s="4" t="str">
        <f>VLOOKUP(D2300,Товар!A:F,3,0)</f>
        <v>Шоколад с изюмом</v>
      </c>
      <c r="J2300" s="4" t="str">
        <f>VLOOKUP(D2300,Товар!A:F,4,0)</f>
        <v>грамм</v>
      </c>
      <c r="K2300" s="4">
        <f>VLOOKUP(D2300,Товар!A:F,5,0)</f>
        <v>80</v>
      </c>
      <c r="L2300" s="4">
        <f>VLOOKUP(D2300,Товар!A:F,6,0)</f>
        <v>94</v>
      </c>
      <c r="M2300" s="4" t="str">
        <f>VLOOKUP(D2300,Товар!A:F,2,0)</f>
        <v>Конфеты</v>
      </c>
    </row>
    <row r="2301" spans="1:13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s="2" t="str">
        <f>VLOOKUP(C2301,Магазин!A:C,2,0)</f>
        <v>Октябрьский</v>
      </c>
      <c r="H2301" s="4" t="str">
        <f>VLOOKUP(C2301,Магазин!A:C,3,0)</f>
        <v>просп. Революции, 1</v>
      </c>
      <c r="I2301" s="4" t="str">
        <f>VLOOKUP(D2301,Товар!A:F,3,0)</f>
        <v>Шоколад с орехом</v>
      </c>
      <c r="J2301" s="4" t="str">
        <f>VLOOKUP(D2301,Товар!A:F,4,0)</f>
        <v>грамм</v>
      </c>
      <c r="K2301" s="4">
        <f>VLOOKUP(D2301,Товар!A:F,5,0)</f>
        <v>100</v>
      </c>
      <c r="L2301" s="4">
        <f>VLOOKUP(D2301,Товар!A:F,6,0)</f>
        <v>99</v>
      </c>
      <c r="M2301" s="4" t="str">
        <f>VLOOKUP(D2301,Товар!A:F,2,0)</f>
        <v>Конфеты</v>
      </c>
    </row>
    <row r="2302" spans="1:13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s="2" t="str">
        <f>VLOOKUP(C2302,Магазин!A:C,2,0)</f>
        <v>Октябрьский</v>
      </c>
      <c r="H2302" s="4" t="str">
        <f>VLOOKUP(C2302,Магазин!A:C,3,0)</f>
        <v>просп. Революции, 1</v>
      </c>
      <c r="I2302" s="4" t="str">
        <f>VLOOKUP(D2302,Товар!A:F,3,0)</f>
        <v>Шоколад темный</v>
      </c>
      <c r="J2302" s="4" t="str">
        <f>VLOOKUP(D2302,Товар!A:F,4,0)</f>
        <v>грамм</v>
      </c>
      <c r="K2302" s="4">
        <f>VLOOKUP(D2302,Товар!A:F,5,0)</f>
        <v>100</v>
      </c>
      <c r="L2302" s="4">
        <f>VLOOKUP(D2302,Товар!A:F,6,0)</f>
        <v>96</v>
      </c>
      <c r="M2302" s="4" t="str">
        <f>VLOOKUP(D2302,Товар!A:F,2,0)</f>
        <v>Конфеты</v>
      </c>
    </row>
    <row r="2303" spans="1:13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s="2" t="str">
        <f>VLOOKUP(C2303,Магазин!A:C,2,0)</f>
        <v>Октябрьский</v>
      </c>
      <c r="H2303" s="4" t="str">
        <f>VLOOKUP(C2303,Магазин!A:C,3,0)</f>
        <v>просп. Революции, 1</v>
      </c>
      <c r="I2303" s="4" t="str">
        <f>VLOOKUP(D2303,Товар!A:F,3,0)</f>
        <v>Шоколадные конфеты "Белочка"</v>
      </c>
      <c r="J2303" s="4" t="str">
        <f>VLOOKUP(D2303,Товар!A:F,4,0)</f>
        <v>грамм</v>
      </c>
      <c r="K2303" s="4">
        <f>VLOOKUP(D2303,Товар!A:F,5,0)</f>
        <v>200</v>
      </c>
      <c r="L2303" s="4">
        <f>VLOOKUP(D2303,Товар!A:F,6,0)</f>
        <v>156</v>
      </c>
      <c r="M2303" s="4" t="str">
        <f>VLOOKUP(D2303,Товар!A:F,2,0)</f>
        <v>Конфеты</v>
      </c>
    </row>
    <row r="2304" spans="1:13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s="2" t="str">
        <f>VLOOKUP(C2304,Магазин!A:C,2,0)</f>
        <v>Октябрьский</v>
      </c>
      <c r="H2304" s="4" t="str">
        <f>VLOOKUP(C2304,Магазин!A:C,3,0)</f>
        <v>просп. Революции, 1</v>
      </c>
      <c r="I2304" s="4" t="str">
        <f>VLOOKUP(D2304,Товар!A:F,3,0)</f>
        <v>Шоколадные конфеты "Грильяж"</v>
      </c>
      <c r="J2304" s="4" t="str">
        <f>VLOOKUP(D2304,Товар!A:F,4,0)</f>
        <v>грамм</v>
      </c>
      <c r="K2304" s="4">
        <f>VLOOKUP(D2304,Товар!A:F,5,0)</f>
        <v>300</v>
      </c>
      <c r="L2304" s="4">
        <f>VLOOKUP(D2304,Товар!A:F,6,0)</f>
        <v>240</v>
      </c>
      <c r="M2304" s="4" t="str">
        <f>VLOOKUP(D2304,Товар!A:F,2,0)</f>
        <v>Конфеты</v>
      </c>
    </row>
    <row r="2305" spans="1:13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s="2" t="str">
        <f>VLOOKUP(C2305,Магазин!A:C,2,0)</f>
        <v>Октябрьский</v>
      </c>
      <c r="H2305" s="4" t="str">
        <f>VLOOKUP(C2305,Магазин!A:C,3,0)</f>
        <v>просп. Революции, 1</v>
      </c>
      <c r="I2305" s="4" t="str">
        <f>VLOOKUP(D2305,Товар!A:F,3,0)</f>
        <v>Шоколадные конфеты ассорти</v>
      </c>
      <c r="J2305" s="4" t="str">
        <f>VLOOKUP(D2305,Товар!A:F,4,0)</f>
        <v>грамм</v>
      </c>
      <c r="K2305" s="4">
        <f>VLOOKUP(D2305,Товар!A:F,5,0)</f>
        <v>400</v>
      </c>
      <c r="L2305" s="4">
        <f>VLOOKUP(D2305,Товар!A:F,6,0)</f>
        <v>399</v>
      </c>
      <c r="M2305" s="4" t="str">
        <f>VLOOKUP(D2305,Товар!A:F,2,0)</f>
        <v>Конфеты</v>
      </c>
    </row>
    <row r="2306" spans="1:13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s="2" t="str">
        <f>VLOOKUP(C2306,Магазин!A:C,2,0)</f>
        <v>Октябрьский</v>
      </c>
      <c r="H2306" s="4" t="str">
        <f>VLOOKUP(C2306,Магазин!A:C,3,0)</f>
        <v>просп. Революции, 29</v>
      </c>
      <c r="I2306" s="4" t="str">
        <f>VLOOKUP(D2306,Товар!A:F,3,0)</f>
        <v>Батончик соевый</v>
      </c>
      <c r="J2306" s="4" t="str">
        <f>VLOOKUP(D2306,Товар!A:F,4,0)</f>
        <v>грамм</v>
      </c>
      <c r="K2306" s="4">
        <f>VLOOKUP(D2306,Товар!A:F,5,0)</f>
        <v>250</v>
      </c>
      <c r="L2306" s="4">
        <f>VLOOKUP(D2306,Товар!A:F,6,0)</f>
        <v>132</v>
      </c>
      <c r="M2306" s="4" t="str">
        <f>VLOOKUP(D2306,Товар!A:F,2,0)</f>
        <v>Конфеты</v>
      </c>
    </row>
    <row r="2307" spans="1:13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s="2" t="str">
        <f>VLOOKUP(C2307,Магазин!A:C,2,0)</f>
        <v>Октябрьский</v>
      </c>
      <c r="H2307" s="4" t="str">
        <f>VLOOKUP(C2307,Магазин!A:C,3,0)</f>
        <v>просп. Революции, 29</v>
      </c>
      <c r="I2307" s="4" t="str">
        <f>VLOOKUP(D2307,Товар!A:F,3,0)</f>
        <v>Заяц шоколадный большой</v>
      </c>
      <c r="J2307" s="4" t="str">
        <f>VLOOKUP(D2307,Товар!A:F,4,0)</f>
        <v>шт</v>
      </c>
      <c r="K2307" s="4">
        <f>VLOOKUP(D2307,Товар!A:F,5,0)</f>
        <v>1</v>
      </c>
      <c r="L2307" s="4">
        <f>VLOOKUP(D2307,Товар!A:F,6,0)</f>
        <v>299</v>
      </c>
      <c r="M2307" s="4" t="str">
        <f>VLOOKUP(D2307,Товар!A:F,2,0)</f>
        <v>Конфеты</v>
      </c>
    </row>
    <row r="2308" spans="1:13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s="2" t="str">
        <f>VLOOKUP(C2308,Магазин!A:C,2,0)</f>
        <v>Октябрьский</v>
      </c>
      <c r="H2308" s="4" t="str">
        <f>VLOOKUP(C2308,Магазин!A:C,3,0)</f>
        <v>просп. Революции, 29</v>
      </c>
      <c r="I2308" s="4" t="str">
        <f>VLOOKUP(D2308,Товар!A:F,3,0)</f>
        <v>Заяц шоколадный малый</v>
      </c>
      <c r="J2308" s="4" t="str">
        <f>VLOOKUP(D2308,Товар!A:F,4,0)</f>
        <v>шт</v>
      </c>
      <c r="K2308" s="4">
        <f>VLOOKUP(D2308,Товар!A:F,5,0)</f>
        <v>6</v>
      </c>
      <c r="L2308" s="4">
        <f>VLOOKUP(D2308,Товар!A:F,6,0)</f>
        <v>349</v>
      </c>
      <c r="M2308" s="4" t="str">
        <f>VLOOKUP(D2308,Товар!A:F,2,0)</f>
        <v>Конфеты</v>
      </c>
    </row>
    <row r="2309" spans="1:13" hidden="1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s="2" t="str">
        <f>VLOOKUP(C2309,Магазин!A:C,2,0)</f>
        <v>Октябрьский</v>
      </c>
      <c r="H2309" s="4" t="str">
        <f>VLOOKUP(C2309,Магазин!A:C,3,0)</f>
        <v>просп. Революции, 29</v>
      </c>
      <c r="I2309" s="4" t="str">
        <f>VLOOKUP(D2309,Товар!A:F,3,0)</f>
        <v>Зефир в шоколаде</v>
      </c>
      <c r="J2309" s="4" t="str">
        <f>VLOOKUP(D2309,Товар!A:F,4,0)</f>
        <v>грамм</v>
      </c>
      <c r="K2309" s="4">
        <f>VLOOKUP(D2309,Товар!A:F,5,0)</f>
        <v>250</v>
      </c>
      <c r="L2309" s="4">
        <f>VLOOKUP(D2309,Товар!A:F,6,0)</f>
        <v>264</v>
      </c>
      <c r="M2309" s="4" t="str">
        <f>VLOOKUP(D2309,Товар!A:F,2,0)</f>
        <v>Конфеты</v>
      </c>
    </row>
    <row r="2310" spans="1:13" hidden="1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s="2" t="str">
        <f>VLOOKUP(C2310,Магазин!A:C,2,0)</f>
        <v>Октябрьский</v>
      </c>
      <c r="H2310" s="4" t="str">
        <f>VLOOKUP(C2310,Магазин!A:C,3,0)</f>
        <v>просп. Революции, 29</v>
      </c>
      <c r="I2310" s="4" t="str">
        <f>VLOOKUP(D2310,Товар!A:F,3,0)</f>
        <v>Зефир ванильный</v>
      </c>
      <c r="J2310" s="4" t="str">
        <f>VLOOKUP(D2310,Товар!A:F,4,0)</f>
        <v>грамм</v>
      </c>
      <c r="K2310" s="4">
        <f>VLOOKUP(D2310,Товар!A:F,5,0)</f>
        <v>800</v>
      </c>
      <c r="L2310" s="4">
        <f>VLOOKUP(D2310,Товар!A:F,6,0)</f>
        <v>239</v>
      </c>
      <c r="M2310" s="4" t="str">
        <f>VLOOKUP(D2310,Товар!A:F,2,0)</f>
        <v>Конфеты</v>
      </c>
    </row>
    <row r="2311" spans="1:13" hidden="1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s="2" t="str">
        <f>VLOOKUP(C2311,Магазин!A:C,2,0)</f>
        <v>Октябрьский</v>
      </c>
      <c r="H2311" s="4" t="str">
        <f>VLOOKUP(C2311,Магазин!A:C,3,0)</f>
        <v>просп. Революции, 29</v>
      </c>
      <c r="I2311" s="4" t="str">
        <f>VLOOKUP(D2311,Товар!A:F,3,0)</f>
        <v>Зефир воздушный</v>
      </c>
      <c r="J2311" s="4" t="str">
        <f>VLOOKUP(D2311,Товар!A:F,4,0)</f>
        <v>грамм</v>
      </c>
      <c r="K2311" s="4">
        <f>VLOOKUP(D2311,Товар!A:F,5,0)</f>
        <v>500</v>
      </c>
      <c r="L2311" s="4">
        <f>VLOOKUP(D2311,Товар!A:F,6,0)</f>
        <v>179</v>
      </c>
      <c r="M2311" s="4" t="str">
        <f>VLOOKUP(D2311,Товар!A:F,2,0)</f>
        <v>Конфеты</v>
      </c>
    </row>
    <row r="2312" spans="1:13" hidden="1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s="2" t="str">
        <f>VLOOKUP(C2312,Магазин!A:C,2,0)</f>
        <v>Октябрьский</v>
      </c>
      <c r="H2312" s="4" t="str">
        <f>VLOOKUP(C2312,Магазин!A:C,3,0)</f>
        <v>просп. Революции, 29</v>
      </c>
      <c r="I2312" s="4" t="str">
        <f>VLOOKUP(D2312,Товар!A:F,3,0)</f>
        <v>Зефир лимонный</v>
      </c>
      <c r="J2312" s="4" t="str">
        <f>VLOOKUP(D2312,Товар!A:F,4,0)</f>
        <v>грамм</v>
      </c>
      <c r="K2312" s="4">
        <f>VLOOKUP(D2312,Товар!A:F,5,0)</f>
        <v>1000</v>
      </c>
      <c r="L2312" s="4">
        <f>VLOOKUP(D2312,Товар!A:F,6,0)</f>
        <v>299</v>
      </c>
      <c r="M2312" s="4" t="str">
        <f>VLOOKUP(D2312,Товар!A:F,2,0)</f>
        <v>Конфеты</v>
      </c>
    </row>
    <row r="2313" spans="1:13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s="2" t="str">
        <f>VLOOKUP(C2313,Магазин!A:C,2,0)</f>
        <v>Октябрьский</v>
      </c>
      <c r="H2313" s="4" t="str">
        <f>VLOOKUP(C2313,Магазин!A:C,3,0)</f>
        <v>просп. Революции, 29</v>
      </c>
      <c r="I2313" s="4" t="str">
        <f>VLOOKUP(D2313,Товар!A:F,3,0)</f>
        <v>Карамель "Барбарис"</v>
      </c>
      <c r="J2313" s="4" t="str">
        <f>VLOOKUP(D2313,Товар!A:F,4,0)</f>
        <v>грамм</v>
      </c>
      <c r="K2313" s="4">
        <f>VLOOKUP(D2313,Товар!A:F,5,0)</f>
        <v>250</v>
      </c>
      <c r="L2313" s="4">
        <f>VLOOKUP(D2313,Товар!A:F,6,0)</f>
        <v>60</v>
      </c>
      <c r="M2313" s="4" t="str">
        <f>VLOOKUP(D2313,Товар!A:F,2,0)</f>
        <v>Конфеты</v>
      </c>
    </row>
    <row r="2314" spans="1:13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s="2" t="str">
        <f>VLOOKUP(C2314,Магазин!A:C,2,0)</f>
        <v>Октябрьский</v>
      </c>
      <c r="H2314" s="4" t="str">
        <f>VLOOKUP(C2314,Магазин!A:C,3,0)</f>
        <v>просп. Революции, 29</v>
      </c>
      <c r="I2314" s="4" t="str">
        <f>VLOOKUP(D2314,Товар!A:F,3,0)</f>
        <v>Карамель "Взлетная"</v>
      </c>
      <c r="J2314" s="4" t="str">
        <f>VLOOKUP(D2314,Товар!A:F,4,0)</f>
        <v>грамм</v>
      </c>
      <c r="K2314" s="4">
        <f>VLOOKUP(D2314,Товар!A:F,5,0)</f>
        <v>500</v>
      </c>
      <c r="L2314" s="4">
        <f>VLOOKUP(D2314,Товар!A:F,6,0)</f>
        <v>109</v>
      </c>
      <c r="M2314" s="4" t="str">
        <f>VLOOKUP(D2314,Товар!A:F,2,0)</f>
        <v>Конфеты</v>
      </c>
    </row>
    <row r="2315" spans="1:13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s="2" t="str">
        <f>VLOOKUP(C2315,Магазин!A:C,2,0)</f>
        <v>Октябрьский</v>
      </c>
      <c r="H2315" s="4" t="str">
        <f>VLOOKUP(C2315,Магазин!A:C,3,0)</f>
        <v>просп. Революции, 29</v>
      </c>
      <c r="I2315" s="4" t="str">
        <f>VLOOKUP(D2315,Товар!A:F,3,0)</f>
        <v>Карамель "Раковая шейка"</v>
      </c>
      <c r="J2315" s="4" t="str">
        <f>VLOOKUP(D2315,Товар!A:F,4,0)</f>
        <v>грамм</v>
      </c>
      <c r="K2315" s="4">
        <f>VLOOKUP(D2315,Товар!A:F,5,0)</f>
        <v>1000</v>
      </c>
      <c r="L2315" s="4">
        <f>VLOOKUP(D2315,Товар!A:F,6,0)</f>
        <v>650</v>
      </c>
      <c r="M2315" s="4" t="str">
        <f>VLOOKUP(D2315,Товар!A:F,2,0)</f>
        <v>Конфеты</v>
      </c>
    </row>
    <row r="2316" spans="1:13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s="2" t="str">
        <f>VLOOKUP(C2316,Магазин!A:C,2,0)</f>
        <v>Октябрьский</v>
      </c>
      <c r="H2316" s="4" t="str">
        <f>VLOOKUP(C2316,Магазин!A:C,3,0)</f>
        <v>просп. Революции, 29</v>
      </c>
      <c r="I2316" s="4" t="str">
        <f>VLOOKUP(D2316,Товар!A:F,3,0)</f>
        <v>Карамель клубничная</v>
      </c>
      <c r="J2316" s="4" t="str">
        <f>VLOOKUP(D2316,Товар!A:F,4,0)</f>
        <v>грамм</v>
      </c>
      <c r="K2316" s="4">
        <f>VLOOKUP(D2316,Товар!A:F,5,0)</f>
        <v>500</v>
      </c>
      <c r="L2316" s="4">
        <f>VLOOKUP(D2316,Товар!A:F,6,0)</f>
        <v>120</v>
      </c>
      <c r="M2316" s="4" t="str">
        <f>VLOOKUP(D2316,Товар!A:F,2,0)</f>
        <v>Конфеты</v>
      </c>
    </row>
    <row r="2317" spans="1:13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s="2" t="str">
        <f>VLOOKUP(C2317,Магазин!A:C,2,0)</f>
        <v>Октябрьский</v>
      </c>
      <c r="H2317" s="4" t="str">
        <f>VLOOKUP(C2317,Магазин!A:C,3,0)</f>
        <v>просп. Революции, 29</v>
      </c>
      <c r="I2317" s="4" t="str">
        <f>VLOOKUP(D2317,Товар!A:F,3,0)</f>
        <v>Карамель лимонная</v>
      </c>
      <c r="J2317" s="4" t="str">
        <f>VLOOKUP(D2317,Товар!A:F,4,0)</f>
        <v>грамм</v>
      </c>
      <c r="K2317" s="4">
        <f>VLOOKUP(D2317,Товар!A:F,5,0)</f>
        <v>250</v>
      </c>
      <c r="L2317" s="4">
        <f>VLOOKUP(D2317,Товар!A:F,6,0)</f>
        <v>69</v>
      </c>
      <c r="M2317" s="4" t="str">
        <f>VLOOKUP(D2317,Товар!A:F,2,0)</f>
        <v>Конфеты</v>
      </c>
    </row>
    <row r="2318" spans="1:13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s="2" t="str">
        <f>VLOOKUP(C2318,Магазин!A:C,2,0)</f>
        <v>Октябрьский</v>
      </c>
      <c r="H2318" s="4" t="str">
        <f>VLOOKUP(C2318,Магазин!A:C,3,0)</f>
        <v>просп. Революции, 29</v>
      </c>
      <c r="I2318" s="4" t="str">
        <f>VLOOKUP(D2318,Товар!A:F,3,0)</f>
        <v>Карамель мятная</v>
      </c>
      <c r="J2318" s="4" t="str">
        <f>VLOOKUP(D2318,Товар!A:F,4,0)</f>
        <v>грамм</v>
      </c>
      <c r="K2318" s="4">
        <f>VLOOKUP(D2318,Товар!A:F,5,0)</f>
        <v>500</v>
      </c>
      <c r="L2318" s="4">
        <f>VLOOKUP(D2318,Товар!A:F,6,0)</f>
        <v>99</v>
      </c>
      <c r="M2318" s="4" t="str">
        <f>VLOOKUP(D2318,Товар!A:F,2,0)</f>
        <v>Конфеты</v>
      </c>
    </row>
    <row r="2319" spans="1:13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s="2" t="str">
        <f>VLOOKUP(C2319,Магазин!A:C,2,0)</f>
        <v>Октябрьский</v>
      </c>
      <c r="H2319" s="4" t="str">
        <f>VLOOKUP(C2319,Магазин!A:C,3,0)</f>
        <v>просп. Революции, 29</v>
      </c>
      <c r="I2319" s="4" t="str">
        <f>VLOOKUP(D2319,Товар!A:F,3,0)</f>
        <v>Клюква в сахаре</v>
      </c>
      <c r="J2319" s="4" t="str">
        <f>VLOOKUP(D2319,Товар!A:F,4,0)</f>
        <v>грамм</v>
      </c>
      <c r="K2319" s="4">
        <f>VLOOKUP(D2319,Товар!A:F,5,0)</f>
        <v>300</v>
      </c>
      <c r="L2319" s="4">
        <f>VLOOKUP(D2319,Товар!A:F,6,0)</f>
        <v>264</v>
      </c>
      <c r="M2319" s="4" t="str">
        <f>VLOOKUP(D2319,Товар!A:F,2,0)</f>
        <v>Конфеты</v>
      </c>
    </row>
    <row r="2320" spans="1:13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s="2" t="str">
        <f>VLOOKUP(C2320,Магазин!A:C,2,0)</f>
        <v>Октябрьский</v>
      </c>
      <c r="H2320" s="4" t="str">
        <f>VLOOKUP(C2320,Магазин!A:C,3,0)</f>
        <v>просп. Революции, 29</v>
      </c>
      <c r="I2320" s="4" t="str">
        <f>VLOOKUP(D2320,Товар!A:F,3,0)</f>
        <v>Курага в шоколаде</v>
      </c>
      <c r="J2320" s="4" t="str">
        <f>VLOOKUP(D2320,Товар!A:F,4,0)</f>
        <v>грамм</v>
      </c>
      <c r="K2320" s="4">
        <f>VLOOKUP(D2320,Товар!A:F,5,0)</f>
        <v>250</v>
      </c>
      <c r="L2320" s="4">
        <f>VLOOKUP(D2320,Товар!A:F,6,0)</f>
        <v>360</v>
      </c>
      <c r="M2320" s="4" t="str">
        <f>VLOOKUP(D2320,Товар!A:F,2,0)</f>
        <v>Конфеты</v>
      </c>
    </row>
    <row r="2321" spans="1:13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s="2" t="str">
        <f>VLOOKUP(C2321,Магазин!A:C,2,0)</f>
        <v>Октябрьский</v>
      </c>
      <c r="H2321" s="4" t="str">
        <f>VLOOKUP(C2321,Магазин!A:C,3,0)</f>
        <v>просп. Революции, 29</v>
      </c>
      <c r="I2321" s="4" t="str">
        <f>VLOOKUP(D2321,Товар!A:F,3,0)</f>
        <v>Леденец "Петушок"</v>
      </c>
      <c r="J2321" s="4" t="str">
        <f>VLOOKUP(D2321,Товар!A:F,4,0)</f>
        <v>шт</v>
      </c>
      <c r="K2321" s="4">
        <f>VLOOKUP(D2321,Товар!A:F,5,0)</f>
        <v>1</v>
      </c>
      <c r="L2321" s="4">
        <f>VLOOKUP(D2321,Товар!A:F,6,0)</f>
        <v>25</v>
      </c>
      <c r="M2321" s="4" t="str">
        <f>VLOOKUP(D2321,Товар!A:F,2,0)</f>
        <v>Конфеты</v>
      </c>
    </row>
    <row r="2322" spans="1:13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s="2" t="str">
        <f>VLOOKUP(C2322,Магазин!A:C,2,0)</f>
        <v>Октябрьский</v>
      </c>
      <c r="H2322" s="4" t="str">
        <f>VLOOKUP(C2322,Магазин!A:C,3,0)</f>
        <v>просп. Революции, 29</v>
      </c>
      <c r="I2322" s="4" t="str">
        <f>VLOOKUP(D2322,Товар!A:F,3,0)</f>
        <v>Леденцы фруктовые драже</v>
      </c>
      <c r="J2322" s="4" t="str">
        <f>VLOOKUP(D2322,Товар!A:F,4,0)</f>
        <v>грамм</v>
      </c>
      <c r="K2322" s="4">
        <f>VLOOKUP(D2322,Товар!A:F,5,0)</f>
        <v>150</v>
      </c>
      <c r="L2322" s="4">
        <f>VLOOKUP(D2322,Товар!A:F,6,0)</f>
        <v>149</v>
      </c>
      <c r="M2322" s="4" t="str">
        <f>VLOOKUP(D2322,Товар!A:F,2,0)</f>
        <v>Конфеты</v>
      </c>
    </row>
    <row r="2323" spans="1:13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s="2" t="str">
        <f>VLOOKUP(C2323,Магазин!A:C,2,0)</f>
        <v>Октябрьский</v>
      </c>
      <c r="H2323" s="4" t="str">
        <f>VLOOKUP(C2323,Магазин!A:C,3,0)</f>
        <v>просп. Революции, 29</v>
      </c>
      <c r="I2323" s="4" t="str">
        <f>VLOOKUP(D2323,Товар!A:F,3,0)</f>
        <v>Мармелад в шоколаде</v>
      </c>
      <c r="J2323" s="4" t="str">
        <f>VLOOKUP(D2323,Товар!A:F,4,0)</f>
        <v>грамм</v>
      </c>
      <c r="K2323" s="4">
        <f>VLOOKUP(D2323,Товар!A:F,5,0)</f>
        <v>150</v>
      </c>
      <c r="L2323" s="4">
        <f>VLOOKUP(D2323,Товар!A:F,6,0)</f>
        <v>144</v>
      </c>
      <c r="M2323" s="4" t="str">
        <f>VLOOKUP(D2323,Товар!A:F,2,0)</f>
        <v>Конфеты</v>
      </c>
    </row>
    <row r="2324" spans="1:13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s="2" t="str">
        <f>VLOOKUP(C2324,Магазин!A:C,2,0)</f>
        <v>Октябрьский</v>
      </c>
      <c r="H2324" s="4" t="str">
        <f>VLOOKUP(C2324,Магазин!A:C,3,0)</f>
        <v>просп. Революции, 29</v>
      </c>
      <c r="I2324" s="4" t="str">
        <f>VLOOKUP(D2324,Товар!A:F,3,0)</f>
        <v>Мармелад желейный фигурки</v>
      </c>
      <c r="J2324" s="4" t="str">
        <f>VLOOKUP(D2324,Товар!A:F,4,0)</f>
        <v>грамм</v>
      </c>
      <c r="K2324" s="4">
        <f>VLOOKUP(D2324,Товар!A:F,5,0)</f>
        <v>700</v>
      </c>
      <c r="L2324" s="4">
        <f>VLOOKUP(D2324,Товар!A:F,6,0)</f>
        <v>199</v>
      </c>
      <c r="M2324" s="4" t="str">
        <f>VLOOKUP(D2324,Товар!A:F,2,0)</f>
        <v>Конфеты</v>
      </c>
    </row>
    <row r="2325" spans="1:13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s="2" t="str">
        <f>VLOOKUP(C2325,Магазин!A:C,2,0)</f>
        <v>Октябрьский</v>
      </c>
      <c r="H2325" s="4" t="str">
        <f>VLOOKUP(C2325,Магазин!A:C,3,0)</f>
        <v>просп. Революции, 29</v>
      </c>
      <c r="I2325" s="4" t="str">
        <f>VLOOKUP(D2325,Товар!A:F,3,0)</f>
        <v>Мармелад лимонный</v>
      </c>
      <c r="J2325" s="4" t="str">
        <f>VLOOKUP(D2325,Товар!A:F,4,0)</f>
        <v>грамм</v>
      </c>
      <c r="K2325" s="4">
        <f>VLOOKUP(D2325,Товар!A:F,5,0)</f>
        <v>500</v>
      </c>
      <c r="L2325" s="4">
        <f>VLOOKUP(D2325,Товар!A:F,6,0)</f>
        <v>155</v>
      </c>
      <c r="M2325" s="4" t="str">
        <f>VLOOKUP(D2325,Товар!A:F,2,0)</f>
        <v>Конфеты</v>
      </c>
    </row>
    <row r="2326" spans="1:13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s="2" t="str">
        <f>VLOOKUP(C2326,Магазин!A:C,2,0)</f>
        <v>Октябрьский</v>
      </c>
      <c r="H2326" s="4" t="str">
        <f>VLOOKUP(C2326,Магазин!A:C,3,0)</f>
        <v>просп. Революции, 29</v>
      </c>
      <c r="I2326" s="4" t="str">
        <f>VLOOKUP(D2326,Товар!A:F,3,0)</f>
        <v>Мармелад сливовый</v>
      </c>
      <c r="J2326" s="4" t="str">
        <f>VLOOKUP(D2326,Товар!A:F,4,0)</f>
        <v>грамм</v>
      </c>
      <c r="K2326" s="4">
        <f>VLOOKUP(D2326,Товар!A:F,5,0)</f>
        <v>500</v>
      </c>
      <c r="L2326" s="4">
        <f>VLOOKUP(D2326,Товар!A:F,6,0)</f>
        <v>149</v>
      </c>
      <c r="M2326" s="4" t="str">
        <f>VLOOKUP(D2326,Товар!A:F,2,0)</f>
        <v>Конфеты</v>
      </c>
    </row>
    <row r="2327" spans="1:13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s="2" t="str">
        <f>VLOOKUP(C2327,Магазин!A:C,2,0)</f>
        <v>Октябрьский</v>
      </c>
      <c r="H2327" s="4" t="str">
        <f>VLOOKUP(C2327,Магазин!A:C,3,0)</f>
        <v>просп. Революции, 29</v>
      </c>
      <c r="I2327" s="4" t="str">
        <f>VLOOKUP(D2327,Товар!A:F,3,0)</f>
        <v>Мармелад фруктовый</v>
      </c>
      <c r="J2327" s="4" t="str">
        <f>VLOOKUP(D2327,Товар!A:F,4,0)</f>
        <v>грамм</v>
      </c>
      <c r="K2327" s="4">
        <f>VLOOKUP(D2327,Товар!A:F,5,0)</f>
        <v>600</v>
      </c>
      <c r="L2327" s="4">
        <f>VLOOKUP(D2327,Товар!A:F,6,0)</f>
        <v>139</v>
      </c>
      <c r="M2327" s="4" t="str">
        <f>VLOOKUP(D2327,Товар!A:F,2,0)</f>
        <v>Конфеты</v>
      </c>
    </row>
    <row r="2328" spans="1:13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s="2" t="str">
        <f>VLOOKUP(C2328,Магазин!A:C,2,0)</f>
        <v>Октябрьский</v>
      </c>
      <c r="H2328" s="4" t="str">
        <f>VLOOKUP(C2328,Магазин!A:C,3,0)</f>
        <v>просп. Революции, 29</v>
      </c>
      <c r="I2328" s="4" t="str">
        <f>VLOOKUP(D2328,Товар!A:F,3,0)</f>
        <v>Мармелад яблочный</v>
      </c>
      <c r="J2328" s="4" t="str">
        <f>VLOOKUP(D2328,Товар!A:F,4,0)</f>
        <v>грамм</v>
      </c>
      <c r="K2328" s="4">
        <f>VLOOKUP(D2328,Товар!A:F,5,0)</f>
        <v>1000</v>
      </c>
      <c r="L2328" s="4">
        <f>VLOOKUP(D2328,Товар!A:F,6,0)</f>
        <v>216</v>
      </c>
      <c r="M2328" s="4" t="str">
        <f>VLOOKUP(D2328,Товар!A:F,2,0)</f>
        <v>Конфеты</v>
      </c>
    </row>
    <row r="2329" spans="1:13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s="2" t="str">
        <f>VLOOKUP(C2329,Магазин!A:C,2,0)</f>
        <v>Октябрьский</v>
      </c>
      <c r="H2329" s="4" t="str">
        <f>VLOOKUP(C2329,Магазин!A:C,3,0)</f>
        <v>просп. Революции, 29</v>
      </c>
      <c r="I2329" s="4" t="str">
        <f>VLOOKUP(D2329,Товар!A:F,3,0)</f>
        <v>Набор конфет "Новогодний"</v>
      </c>
      <c r="J2329" s="4" t="str">
        <f>VLOOKUP(D2329,Товар!A:F,4,0)</f>
        <v>грамм</v>
      </c>
      <c r="K2329" s="4">
        <f>VLOOKUP(D2329,Товар!A:F,5,0)</f>
        <v>200</v>
      </c>
      <c r="L2329" s="4">
        <f>VLOOKUP(D2329,Товар!A:F,6,0)</f>
        <v>400</v>
      </c>
      <c r="M2329" s="4" t="str">
        <f>VLOOKUP(D2329,Товар!A:F,2,0)</f>
        <v>Конфеты</v>
      </c>
    </row>
    <row r="2330" spans="1:13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s="2" t="str">
        <f>VLOOKUP(C2330,Магазин!A:C,2,0)</f>
        <v>Октябрьский</v>
      </c>
      <c r="H2330" s="4" t="str">
        <f>VLOOKUP(C2330,Магазин!A:C,3,0)</f>
        <v>просп. Революции, 29</v>
      </c>
      <c r="I2330" s="4" t="str">
        <f>VLOOKUP(D2330,Товар!A:F,3,0)</f>
        <v>Пастила ванильная</v>
      </c>
      <c r="J2330" s="4" t="str">
        <f>VLOOKUP(D2330,Товар!A:F,4,0)</f>
        <v>грамм</v>
      </c>
      <c r="K2330" s="4">
        <f>VLOOKUP(D2330,Товар!A:F,5,0)</f>
        <v>250</v>
      </c>
      <c r="L2330" s="4">
        <f>VLOOKUP(D2330,Товар!A:F,6,0)</f>
        <v>149</v>
      </c>
      <c r="M2330" s="4" t="str">
        <f>VLOOKUP(D2330,Товар!A:F,2,0)</f>
        <v>Конфеты</v>
      </c>
    </row>
    <row r="2331" spans="1:13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s="2" t="str">
        <f>VLOOKUP(C2331,Магазин!A:C,2,0)</f>
        <v>Октябрьский</v>
      </c>
      <c r="H2331" s="4" t="str">
        <f>VLOOKUP(C2331,Магазин!A:C,3,0)</f>
        <v>просп. Революции, 29</v>
      </c>
      <c r="I2331" s="4" t="str">
        <f>VLOOKUP(D2331,Товар!A:F,3,0)</f>
        <v>Пастила с клюквенным соком</v>
      </c>
      <c r="J2331" s="4" t="str">
        <f>VLOOKUP(D2331,Товар!A:F,4,0)</f>
        <v>грамм</v>
      </c>
      <c r="K2331" s="4">
        <f>VLOOKUP(D2331,Товар!A:F,5,0)</f>
        <v>300</v>
      </c>
      <c r="L2331" s="4">
        <f>VLOOKUP(D2331,Товар!A:F,6,0)</f>
        <v>168</v>
      </c>
      <c r="M2331" s="4" t="str">
        <f>VLOOKUP(D2331,Товар!A:F,2,0)</f>
        <v>Конфеты</v>
      </c>
    </row>
    <row r="2332" spans="1:13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s="2" t="str">
        <f>VLOOKUP(C2332,Магазин!A:C,2,0)</f>
        <v>Октябрьский</v>
      </c>
      <c r="H2332" s="4" t="str">
        <f>VLOOKUP(C2332,Магазин!A:C,3,0)</f>
        <v>просп. Революции, 29</v>
      </c>
      <c r="I2332" s="4" t="str">
        <f>VLOOKUP(D2332,Товар!A:F,3,0)</f>
        <v>Сладкая плитка соевая</v>
      </c>
      <c r="J2332" s="4" t="str">
        <f>VLOOKUP(D2332,Товар!A:F,4,0)</f>
        <v>грамм</v>
      </c>
      <c r="K2332" s="4">
        <f>VLOOKUP(D2332,Товар!A:F,5,0)</f>
        <v>100</v>
      </c>
      <c r="L2332" s="4">
        <f>VLOOKUP(D2332,Товар!A:F,6,0)</f>
        <v>69</v>
      </c>
      <c r="M2332" s="4" t="str">
        <f>VLOOKUP(D2332,Товар!A:F,2,0)</f>
        <v>Конфеты</v>
      </c>
    </row>
    <row r="2333" spans="1:13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s="2" t="str">
        <f>VLOOKUP(C2333,Магазин!A:C,2,0)</f>
        <v>Октябрьский</v>
      </c>
      <c r="H2333" s="4" t="str">
        <f>VLOOKUP(C2333,Магазин!A:C,3,0)</f>
        <v>просп. Революции, 29</v>
      </c>
      <c r="I2333" s="4" t="str">
        <f>VLOOKUP(D2333,Товар!A:F,3,0)</f>
        <v>Суфле в шоколаде</v>
      </c>
      <c r="J2333" s="4" t="str">
        <f>VLOOKUP(D2333,Товар!A:F,4,0)</f>
        <v>грамм</v>
      </c>
      <c r="K2333" s="4">
        <f>VLOOKUP(D2333,Товар!A:F,5,0)</f>
        <v>250</v>
      </c>
      <c r="L2333" s="4">
        <f>VLOOKUP(D2333,Товар!A:F,6,0)</f>
        <v>138</v>
      </c>
      <c r="M2333" s="4" t="str">
        <f>VLOOKUP(D2333,Товар!A:F,2,0)</f>
        <v>Конфеты</v>
      </c>
    </row>
    <row r="2334" spans="1:13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s="2" t="str">
        <f>VLOOKUP(C2334,Магазин!A:C,2,0)</f>
        <v>Октябрьский</v>
      </c>
      <c r="H2334" s="4" t="str">
        <f>VLOOKUP(C2334,Магазин!A:C,3,0)</f>
        <v>просп. Революции, 29</v>
      </c>
      <c r="I2334" s="4" t="str">
        <f>VLOOKUP(D2334,Товар!A:F,3,0)</f>
        <v>Чернослив в шоколаде</v>
      </c>
      <c r="J2334" s="4" t="str">
        <f>VLOOKUP(D2334,Товар!A:F,4,0)</f>
        <v>грамм</v>
      </c>
      <c r="K2334" s="4">
        <f>VLOOKUP(D2334,Товар!A:F,5,0)</f>
        <v>250</v>
      </c>
      <c r="L2334" s="4">
        <f>VLOOKUP(D2334,Товар!A:F,6,0)</f>
        <v>360</v>
      </c>
      <c r="M2334" s="4" t="str">
        <f>VLOOKUP(D2334,Товар!A:F,2,0)</f>
        <v>Конфеты</v>
      </c>
    </row>
    <row r="2335" spans="1:13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s="2" t="str">
        <f>VLOOKUP(C2335,Магазин!A:C,2,0)</f>
        <v>Октябрьский</v>
      </c>
      <c r="H2335" s="4" t="str">
        <f>VLOOKUP(C2335,Магазин!A:C,3,0)</f>
        <v>просп. Революции, 29</v>
      </c>
      <c r="I2335" s="4" t="str">
        <f>VLOOKUP(D2335,Товар!A:F,3,0)</f>
        <v>Шоколад молочный</v>
      </c>
      <c r="J2335" s="4" t="str">
        <f>VLOOKUP(D2335,Товар!A:F,4,0)</f>
        <v>грамм</v>
      </c>
      <c r="K2335" s="4">
        <f>VLOOKUP(D2335,Товар!A:F,5,0)</f>
        <v>100</v>
      </c>
      <c r="L2335" s="4">
        <f>VLOOKUP(D2335,Товар!A:F,6,0)</f>
        <v>86</v>
      </c>
      <c r="M2335" s="4" t="str">
        <f>VLOOKUP(D2335,Товар!A:F,2,0)</f>
        <v>Конфеты</v>
      </c>
    </row>
    <row r="2336" spans="1:13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s="2" t="str">
        <f>VLOOKUP(C2336,Магазин!A:C,2,0)</f>
        <v>Октябрьский</v>
      </c>
      <c r="H2336" s="4" t="str">
        <f>VLOOKUP(C2336,Магазин!A:C,3,0)</f>
        <v>просп. Революции, 29</v>
      </c>
      <c r="I2336" s="4" t="str">
        <f>VLOOKUP(D2336,Товар!A:F,3,0)</f>
        <v>Шоколад с изюмом</v>
      </c>
      <c r="J2336" s="4" t="str">
        <f>VLOOKUP(D2336,Товар!A:F,4,0)</f>
        <v>грамм</v>
      </c>
      <c r="K2336" s="4">
        <f>VLOOKUP(D2336,Товар!A:F,5,0)</f>
        <v>80</v>
      </c>
      <c r="L2336" s="4">
        <f>VLOOKUP(D2336,Товар!A:F,6,0)</f>
        <v>94</v>
      </c>
      <c r="M2336" s="4" t="str">
        <f>VLOOKUP(D2336,Товар!A:F,2,0)</f>
        <v>Конфеты</v>
      </c>
    </row>
    <row r="2337" spans="1:13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s="2" t="str">
        <f>VLOOKUP(C2337,Магазин!A:C,2,0)</f>
        <v>Октябрьский</v>
      </c>
      <c r="H2337" s="4" t="str">
        <f>VLOOKUP(C2337,Магазин!A:C,3,0)</f>
        <v>просп. Революции, 29</v>
      </c>
      <c r="I2337" s="4" t="str">
        <f>VLOOKUP(D2337,Товар!A:F,3,0)</f>
        <v>Шоколад с орехом</v>
      </c>
      <c r="J2337" s="4" t="str">
        <f>VLOOKUP(D2337,Товар!A:F,4,0)</f>
        <v>грамм</v>
      </c>
      <c r="K2337" s="4">
        <f>VLOOKUP(D2337,Товар!A:F,5,0)</f>
        <v>100</v>
      </c>
      <c r="L2337" s="4">
        <f>VLOOKUP(D2337,Товар!A:F,6,0)</f>
        <v>99</v>
      </c>
      <c r="M2337" s="4" t="str">
        <f>VLOOKUP(D2337,Товар!A:F,2,0)</f>
        <v>Конфеты</v>
      </c>
    </row>
    <row r="2338" spans="1:13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s="2" t="str">
        <f>VLOOKUP(C2338,Магазин!A:C,2,0)</f>
        <v>Октябрьский</v>
      </c>
      <c r="H2338" s="4" t="str">
        <f>VLOOKUP(C2338,Магазин!A:C,3,0)</f>
        <v>просп. Революции, 29</v>
      </c>
      <c r="I2338" s="4" t="str">
        <f>VLOOKUP(D2338,Товар!A:F,3,0)</f>
        <v>Шоколад темный</v>
      </c>
      <c r="J2338" s="4" t="str">
        <f>VLOOKUP(D2338,Товар!A:F,4,0)</f>
        <v>грамм</v>
      </c>
      <c r="K2338" s="4">
        <f>VLOOKUP(D2338,Товар!A:F,5,0)</f>
        <v>100</v>
      </c>
      <c r="L2338" s="4">
        <f>VLOOKUP(D2338,Товар!A:F,6,0)</f>
        <v>96</v>
      </c>
      <c r="M2338" s="4" t="str">
        <f>VLOOKUP(D2338,Товар!A:F,2,0)</f>
        <v>Конфеты</v>
      </c>
    </row>
    <row r="2339" spans="1:13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s="2" t="str">
        <f>VLOOKUP(C2339,Магазин!A:C,2,0)</f>
        <v>Октябрьский</v>
      </c>
      <c r="H2339" s="4" t="str">
        <f>VLOOKUP(C2339,Магазин!A:C,3,0)</f>
        <v>просп. Революции, 29</v>
      </c>
      <c r="I2339" s="4" t="str">
        <f>VLOOKUP(D2339,Товар!A:F,3,0)</f>
        <v>Шоколадные конфеты "Белочка"</v>
      </c>
      <c r="J2339" s="4" t="str">
        <f>VLOOKUP(D2339,Товар!A:F,4,0)</f>
        <v>грамм</v>
      </c>
      <c r="K2339" s="4">
        <f>VLOOKUP(D2339,Товар!A:F,5,0)</f>
        <v>200</v>
      </c>
      <c r="L2339" s="4">
        <f>VLOOKUP(D2339,Товар!A:F,6,0)</f>
        <v>156</v>
      </c>
      <c r="M2339" s="4" t="str">
        <f>VLOOKUP(D2339,Товар!A:F,2,0)</f>
        <v>Конфеты</v>
      </c>
    </row>
    <row r="2340" spans="1:13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s="2" t="str">
        <f>VLOOKUP(C2340,Магазин!A:C,2,0)</f>
        <v>Октябрьский</v>
      </c>
      <c r="H2340" s="4" t="str">
        <f>VLOOKUP(C2340,Магазин!A:C,3,0)</f>
        <v>просп. Революции, 29</v>
      </c>
      <c r="I2340" s="4" t="str">
        <f>VLOOKUP(D2340,Товар!A:F,3,0)</f>
        <v>Шоколадные конфеты "Грильяж"</v>
      </c>
      <c r="J2340" s="4" t="str">
        <f>VLOOKUP(D2340,Товар!A:F,4,0)</f>
        <v>грамм</v>
      </c>
      <c r="K2340" s="4">
        <f>VLOOKUP(D2340,Товар!A:F,5,0)</f>
        <v>300</v>
      </c>
      <c r="L2340" s="4">
        <f>VLOOKUP(D2340,Товар!A:F,6,0)</f>
        <v>240</v>
      </c>
      <c r="M2340" s="4" t="str">
        <f>VLOOKUP(D2340,Товар!A:F,2,0)</f>
        <v>Конфеты</v>
      </c>
    </row>
    <row r="2341" spans="1:13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s="2" t="str">
        <f>VLOOKUP(C2341,Магазин!A:C,2,0)</f>
        <v>Октябрьский</v>
      </c>
      <c r="H2341" s="4" t="str">
        <f>VLOOKUP(C2341,Магазин!A:C,3,0)</f>
        <v>просп. Революции, 29</v>
      </c>
      <c r="I2341" s="4" t="str">
        <f>VLOOKUP(D2341,Товар!A:F,3,0)</f>
        <v>Шоколадные конфеты ассорти</v>
      </c>
      <c r="J2341" s="4" t="str">
        <f>VLOOKUP(D2341,Товар!A:F,4,0)</f>
        <v>грамм</v>
      </c>
      <c r="K2341" s="4">
        <f>VLOOKUP(D2341,Товар!A:F,5,0)</f>
        <v>400</v>
      </c>
      <c r="L2341" s="4">
        <f>VLOOKUP(D2341,Товар!A:F,6,0)</f>
        <v>399</v>
      </c>
      <c r="M2341" s="4" t="str">
        <f>VLOOKUP(D2341,Товар!A:F,2,0)</f>
        <v>Конфеты</v>
      </c>
    </row>
    <row r="2342" spans="1:13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s="2" t="str">
        <f>VLOOKUP(C2342,Магазин!A:C,2,0)</f>
        <v>Прибрежный</v>
      </c>
      <c r="H2342" s="4" t="str">
        <f>VLOOKUP(C2342,Магазин!A:C,3,0)</f>
        <v>Лесная, 7</v>
      </c>
      <c r="I2342" s="4" t="str">
        <f>VLOOKUP(D2342,Товар!A:F,3,0)</f>
        <v>Батончик соевый</v>
      </c>
      <c r="J2342" s="4" t="str">
        <f>VLOOKUP(D2342,Товар!A:F,4,0)</f>
        <v>грамм</v>
      </c>
      <c r="K2342" s="4">
        <f>VLOOKUP(D2342,Товар!A:F,5,0)</f>
        <v>250</v>
      </c>
      <c r="L2342" s="4">
        <f>VLOOKUP(D2342,Товар!A:F,6,0)</f>
        <v>132</v>
      </c>
      <c r="M2342" s="4" t="str">
        <f>VLOOKUP(D2342,Товар!A:F,2,0)</f>
        <v>Конфеты</v>
      </c>
    </row>
    <row r="2343" spans="1:13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s="2" t="str">
        <f>VLOOKUP(C2343,Магазин!A:C,2,0)</f>
        <v>Прибрежный</v>
      </c>
      <c r="H2343" s="4" t="str">
        <f>VLOOKUP(C2343,Магазин!A:C,3,0)</f>
        <v>Лесная, 7</v>
      </c>
      <c r="I2343" s="4" t="str">
        <f>VLOOKUP(D2343,Товар!A:F,3,0)</f>
        <v>Заяц шоколадный большой</v>
      </c>
      <c r="J2343" s="4" t="str">
        <f>VLOOKUP(D2343,Товар!A:F,4,0)</f>
        <v>шт</v>
      </c>
      <c r="K2343" s="4">
        <f>VLOOKUP(D2343,Товар!A:F,5,0)</f>
        <v>1</v>
      </c>
      <c r="L2343" s="4">
        <f>VLOOKUP(D2343,Товар!A:F,6,0)</f>
        <v>299</v>
      </c>
      <c r="M2343" s="4" t="str">
        <f>VLOOKUP(D2343,Товар!A:F,2,0)</f>
        <v>Конфеты</v>
      </c>
    </row>
    <row r="2344" spans="1:13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s="2" t="str">
        <f>VLOOKUP(C2344,Магазин!A:C,2,0)</f>
        <v>Прибрежный</v>
      </c>
      <c r="H2344" s="4" t="str">
        <f>VLOOKUP(C2344,Магазин!A:C,3,0)</f>
        <v>Лесная, 7</v>
      </c>
      <c r="I2344" s="4" t="str">
        <f>VLOOKUP(D2344,Товар!A:F,3,0)</f>
        <v>Заяц шоколадный малый</v>
      </c>
      <c r="J2344" s="4" t="str">
        <f>VLOOKUP(D2344,Товар!A:F,4,0)</f>
        <v>шт</v>
      </c>
      <c r="K2344" s="4">
        <f>VLOOKUP(D2344,Товар!A:F,5,0)</f>
        <v>6</v>
      </c>
      <c r="L2344" s="4">
        <f>VLOOKUP(D2344,Товар!A:F,6,0)</f>
        <v>349</v>
      </c>
      <c r="M2344" s="4" t="str">
        <f>VLOOKUP(D2344,Товар!A:F,2,0)</f>
        <v>Конфеты</v>
      </c>
    </row>
    <row r="2345" spans="1:13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s="2" t="str">
        <f>VLOOKUP(C2345,Магазин!A:C,2,0)</f>
        <v>Прибрежный</v>
      </c>
      <c r="H2345" s="4" t="str">
        <f>VLOOKUP(C2345,Магазин!A:C,3,0)</f>
        <v>Лесная, 7</v>
      </c>
      <c r="I2345" s="4" t="str">
        <f>VLOOKUP(D2345,Товар!A:F,3,0)</f>
        <v>Зефир в шоколаде</v>
      </c>
      <c r="J2345" s="4" t="str">
        <f>VLOOKUP(D2345,Товар!A:F,4,0)</f>
        <v>грамм</v>
      </c>
      <c r="K2345" s="4">
        <f>VLOOKUP(D2345,Товар!A:F,5,0)</f>
        <v>250</v>
      </c>
      <c r="L2345" s="4">
        <f>VLOOKUP(D2345,Товар!A:F,6,0)</f>
        <v>264</v>
      </c>
      <c r="M2345" s="4" t="str">
        <f>VLOOKUP(D2345,Товар!A:F,2,0)</f>
        <v>Конфеты</v>
      </c>
    </row>
    <row r="2346" spans="1:13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s="2" t="str">
        <f>VLOOKUP(C2346,Магазин!A:C,2,0)</f>
        <v>Прибрежный</v>
      </c>
      <c r="H2346" s="4" t="str">
        <f>VLOOKUP(C2346,Магазин!A:C,3,0)</f>
        <v>Лесная, 7</v>
      </c>
      <c r="I2346" s="4" t="str">
        <f>VLOOKUP(D2346,Товар!A:F,3,0)</f>
        <v>Зефир ванильный</v>
      </c>
      <c r="J2346" s="4" t="str">
        <f>VLOOKUP(D2346,Товар!A:F,4,0)</f>
        <v>грамм</v>
      </c>
      <c r="K2346" s="4">
        <f>VLOOKUP(D2346,Товар!A:F,5,0)</f>
        <v>800</v>
      </c>
      <c r="L2346" s="4">
        <f>VLOOKUP(D2346,Товар!A:F,6,0)</f>
        <v>239</v>
      </c>
      <c r="M2346" s="4" t="str">
        <f>VLOOKUP(D2346,Товар!A:F,2,0)</f>
        <v>Конфеты</v>
      </c>
    </row>
    <row r="2347" spans="1:13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s="2" t="str">
        <f>VLOOKUP(C2347,Магазин!A:C,2,0)</f>
        <v>Прибрежный</v>
      </c>
      <c r="H2347" s="4" t="str">
        <f>VLOOKUP(C2347,Магазин!A:C,3,0)</f>
        <v>Лесная, 7</v>
      </c>
      <c r="I2347" s="4" t="str">
        <f>VLOOKUP(D2347,Товар!A:F,3,0)</f>
        <v>Зефир воздушный</v>
      </c>
      <c r="J2347" s="4" t="str">
        <f>VLOOKUP(D2347,Товар!A:F,4,0)</f>
        <v>грамм</v>
      </c>
      <c r="K2347" s="4">
        <f>VLOOKUP(D2347,Товар!A:F,5,0)</f>
        <v>500</v>
      </c>
      <c r="L2347" s="4">
        <f>VLOOKUP(D2347,Товар!A:F,6,0)</f>
        <v>179</v>
      </c>
      <c r="M2347" s="4" t="str">
        <f>VLOOKUP(D2347,Товар!A:F,2,0)</f>
        <v>Конфеты</v>
      </c>
    </row>
    <row r="2348" spans="1:13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s="2" t="str">
        <f>VLOOKUP(C2348,Магазин!A:C,2,0)</f>
        <v>Прибрежный</v>
      </c>
      <c r="H2348" s="4" t="str">
        <f>VLOOKUP(C2348,Магазин!A:C,3,0)</f>
        <v>Лесная, 7</v>
      </c>
      <c r="I2348" s="4" t="str">
        <f>VLOOKUP(D2348,Товар!A:F,3,0)</f>
        <v>Зефир лимонный</v>
      </c>
      <c r="J2348" s="4" t="str">
        <f>VLOOKUP(D2348,Товар!A:F,4,0)</f>
        <v>грамм</v>
      </c>
      <c r="K2348" s="4">
        <f>VLOOKUP(D2348,Товар!A:F,5,0)</f>
        <v>1000</v>
      </c>
      <c r="L2348" s="4">
        <f>VLOOKUP(D2348,Товар!A:F,6,0)</f>
        <v>299</v>
      </c>
      <c r="M2348" s="4" t="str">
        <f>VLOOKUP(D2348,Товар!A:F,2,0)</f>
        <v>Конфеты</v>
      </c>
    </row>
    <row r="2349" spans="1:13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s="2" t="str">
        <f>VLOOKUP(C2349,Магазин!A:C,2,0)</f>
        <v>Прибрежный</v>
      </c>
      <c r="H2349" s="4" t="str">
        <f>VLOOKUP(C2349,Магазин!A:C,3,0)</f>
        <v>Лесная, 7</v>
      </c>
      <c r="I2349" s="4" t="str">
        <f>VLOOKUP(D2349,Товар!A:F,3,0)</f>
        <v>Карамель "Барбарис"</v>
      </c>
      <c r="J2349" s="4" t="str">
        <f>VLOOKUP(D2349,Товар!A:F,4,0)</f>
        <v>грамм</v>
      </c>
      <c r="K2349" s="4">
        <f>VLOOKUP(D2349,Товар!A:F,5,0)</f>
        <v>250</v>
      </c>
      <c r="L2349" s="4">
        <f>VLOOKUP(D2349,Товар!A:F,6,0)</f>
        <v>60</v>
      </c>
      <c r="M2349" s="4" t="str">
        <f>VLOOKUP(D2349,Товар!A:F,2,0)</f>
        <v>Конфеты</v>
      </c>
    </row>
    <row r="2350" spans="1:13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s="2" t="str">
        <f>VLOOKUP(C2350,Магазин!A:C,2,0)</f>
        <v>Прибрежный</v>
      </c>
      <c r="H2350" s="4" t="str">
        <f>VLOOKUP(C2350,Магазин!A:C,3,0)</f>
        <v>Лесная, 7</v>
      </c>
      <c r="I2350" s="4" t="str">
        <f>VLOOKUP(D2350,Товар!A:F,3,0)</f>
        <v>Карамель "Взлетная"</v>
      </c>
      <c r="J2350" s="4" t="str">
        <f>VLOOKUP(D2350,Товар!A:F,4,0)</f>
        <v>грамм</v>
      </c>
      <c r="K2350" s="4">
        <f>VLOOKUP(D2350,Товар!A:F,5,0)</f>
        <v>500</v>
      </c>
      <c r="L2350" s="4">
        <f>VLOOKUP(D2350,Товар!A:F,6,0)</f>
        <v>109</v>
      </c>
      <c r="M2350" s="4" t="str">
        <f>VLOOKUP(D2350,Товар!A:F,2,0)</f>
        <v>Конфеты</v>
      </c>
    </row>
    <row r="2351" spans="1:13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s="2" t="str">
        <f>VLOOKUP(C2351,Магазин!A:C,2,0)</f>
        <v>Прибрежный</v>
      </c>
      <c r="H2351" s="4" t="str">
        <f>VLOOKUP(C2351,Магазин!A:C,3,0)</f>
        <v>Лесная, 7</v>
      </c>
      <c r="I2351" s="4" t="str">
        <f>VLOOKUP(D2351,Товар!A:F,3,0)</f>
        <v>Карамель "Раковая шейка"</v>
      </c>
      <c r="J2351" s="4" t="str">
        <f>VLOOKUP(D2351,Товар!A:F,4,0)</f>
        <v>грамм</v>
      </c>
      <c r="K2351" s="4">
        <f>VLOOKUP(D2351,Товар!A:F,5,0)</f>
        <v>1000</v>
      </c>
      <c r="L2351" s="4">
        <f>VLOOKUP(D2351,Товар!A:F,6,0)</f>
        <v>650</v>
      </c>
      <c r="M2351" s="4" t="str">
        <f>VLOOKUP(D2351,Товар!A:F,2,0)</f>
        <v>Конфеты</v>
      </c>
    </row>
    <row r="2352" spans="1:13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s="2" t="str">
        <f>VLOOKUP(C2352,Магазин!A:C,2,0)</f>
        <v>Прибрежный</v>
      </c>
      <c r="H2352" s="4" t="str">
        <f>VLOOKUP(C2352,Магазин!A:C,3,0)</f>
        <v>Лесная, 7</v>
      </c>
      <c r="I2352" s="4" t="str">
        <f>VLOOKUP(D2352,Товар!A:F,3,0)</f>
        <v>Карамель клубничная</v>
      </c>
      <c r="J2352" s="4" t="str">
        <f>VLOOKUP(D2352,Товар!A:F,4,0)</f>
        <v>грамм</v>
      </c>
      <c r="K2352" s="4">
        <f>VLOOKUP(D2352,Товар!A:F,5,0)</f>
        <v>500</v>
      </c>
      <c r="L2352" s="4">
        <f>VLOOKUP(D2352,Товар!A:F,6,0)</f>
        <v>120</v>
      </c>
      <c r="M2352" s="4" t="str">
        <f>VLOOKUP(D2352,Товар!A:F,2,0)</f>
        <v>Конфеты</v>
      </c>
    </row>
    <row r="2353" spans="1:13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s="2" t="str">
        <f>VLOOKUP(C2353,Магазин!A:C,2,0)</f>
        <v>Прибрежный</v>
      </c>
      <c r="H2353" s="4" t="str">
        <f>VLOOKUP(C2353,Магазин!A:C,3,0)</f>
        <v>Лесная, 7</v>
      </c>
      <c r="I2353" s="4" t="str">
        <f>VLOOKUP(D2353,Товар!A:F,3,0)</f>
        <v>Карамель лимонная</v>
      </c>
      <c r="J2353" s="4" t="str">
        <f>VLOOKUP(D2353,Товар!A:F,4,0)</f>
        <v>грамм</v>
      </c>
      <c r="K2353" s="4">
        <f>VLOOKUP(D2353,Товар!A:F,5,0)</f>
        <v>250</v>
      </c>
      <c r="L2353" s="4">
        <f>VLOOKUP(D2353,Товар!A:F,6,0)</f>
        <v>69</v>
      </c>
      <c r="M2353" s="4" t="str">
        <f>VLOOKUP(D2353,Товар!A:F,2,0)</f>
        <v>Конфеты</v>
      </c>
    </row>
    <row r="2354" spans="1:13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s="2" t="str">
        <f>VLOOKUP(C2354,Магазин!A:C,2,0)</f>
        <v>Прибрежный</v>
      </c>
      <c r="H2354" s="4" t="str">
        <f>VLOOKUP(C2354,Магазин!A:C,3,0)</f>
        <v>Лесная, 7</v>
      </c>
      <c r="I2354" s="4" t="str">
        <f>VLOOKUP(D2354,Товар!A:F,3,0)</f>
        <v>Карамель мятная</v>
      </c>
      <c r="J2354" s="4" t="str">
        <f>VLOOKUP(D2354,Товар!A:F,4,0)</f>
        <v>грамм</v>
      </c>
      <c r="K2354" s="4">
        <f>VLOOKUP(D2354,Товар!A:F,5,0)</f>
        <v>500</v>
      </c>
      <c r="L2354" s="4">
        <f>VLOOKUP(D2354,Товар!A:F,6,0)</f>
        <v>99</v>
      </c>
      <c r="M2354" s="4" t="str">
        <f>VLOOKUP(D2354,Товар!A:F,2,0)</f>
        <v>Конфеты</v>
      </c>
    </row>
    <row r="2355" spans="1:13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s="2" t="str">
        <f>VLOOKUP(C2355,Магазин!A:C,2,0)</f>
        <v>Прибрежный</v>
      </c>
      <c r="H2355" s="4" t="str">
        <f>VLOOKUP(C2355,Магазин!A:C,3,0)</f>
        <v>Лесная, 7</v>
      </c>
      <c r="I2355" s="4" t="str">
        <f>VLOOKUP(D2355,Товар!A:F,3,0)</f>
        <v>Клюква в сахаре</v>
      </c>
      <c r="J2355" s="4" t="str">
        <f>VLOOKUP(D2355,Товар!A:F,4,0)</f>
        <v>грамм</v>
      </c>
      <c r="K2355" s="4">
        <f>VLOOKUP(D2355,Товар!A:F,5,0)</f>
        <v>300</v>
      </c>
      <c r="L2355" s="4">
        <f>VLOOKUP(D2355,Товар!A:F,6,0)</f>
        <v>264</v>
      </c>
      <c r="M2355" s="4" t="str">
        <f>VLOOKUP(D2355,Товар!A:F,2,0)</f>
        <v>Конфеты</v>
      </c>
    </row>
    <row r="2356" spans="1:13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s="2" t="str">
        <f>VLOOKUP(C2356,Магазин!A:C,2,0)</f>
        <v>Прибрежный</v>
      </c>
      <c r="H2356" s="4" t="str">
        <f>VLOOKUP(C2356,Магазин!A:C,3,0)</f>
        <v>Лесная, 7</v>
      </c>
      <c r="I2356" s="4" t="str">
        <f>VLOOKUP(D2356,Товар!A:F,3,0)</f>
        <v>Курага в шоколаде</v>
      </c>
      <c r="J2356" s="4" t="str">
        <f>VLOOKUP(D2356,Товар!A:F,4,0)</f>
        <v>грамм</v>
      </c>
      <c r="K2356" s="4">
        <f>VLOOKUP(D2356,Товар!A:F,5,0)</f>
        <v>250</v>
      </c>
      <c r="L2356" s="4">
        <f>VLOOKUP(D2356,Товар!A:F,6,0)</f>
        <v>360</v>
      </c>
      <c r="M2356" s="4" t="str">
        <f>VLOOKUP(D2356,Товар!A:F,2,0)</f>
        <v>Конфеты</v>
      </c>
    </row>
    <row r="2357" spans="1:13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s="2" t="str">
        <f>VLOOKUP(C2357,Магазин!A:C,2,0)</f>
        <v>Прибрежный</v>
      </c>
      <c r="H2357" s="4" t="str">
        <f>VLOOKUP(C2357,Магазин!A:C,3,0)</f>
        <v>Лесная, 7</v>
      </c>
      <c r="I2357" s="4" t="str">
        <f>VLOOKUP(D2357,Товар!A:F,3,0)</f>
        <v>Леденец "Петушок"</v>
      </c>
      <c r="J2357" s="4" t="str">
        <f>VLOOKUP(D2357,Товар!A:F,4,0)</f>
        <v>шт</v>
      </c>
      <c r="K2357" s="4">
        <f>VLOOKUP(D2357,Товар!A:F,5,0)</f>
        <v>1</v>
      </c>
      <c r="L2357" s="4">
        <f>VLOOKUP(D2357,Товар!A:F,6,0)</f>
        <v>25</v>
      </c>
      <c r="M2357" s="4" t="str">
        <f>VLOOKUP(D2357,Товар!A:F,2,0)</f>
        <v>Конфеты</v>
      </c>
    </row>
    <row r="2358" spans="1:13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s="2" t="str">
        <f>VLOOKUP(C2358,Магазин!A:C,2,0)</f>
        <v>Прибрежный</v>
      </c>
      <c r="H2358" s="4" t="str">
        <f>VLOOKUP(C2358,Магазин!A:C,3,0)</f>
        <v>Лесная, 7</v>
      </c>
      <c r="I2358" s="4" t="str">
        <f>VLOOKUP(D2358,Товар!A:F,3,0)</f>
        <v>Леденцы фруктовые драже</v>
      </c>
      <c r="J2358" s="4" t="str">
        <f>VLOOKUP(D2358,Товар!A:F,4,0)</f>
        <v>грамм</v>
      </c>
      <c r="K2358" s="4">
        <f>VLOOKUP(D2358,Товар!A:F,5,0)</f>
        <v>150</v>
      </c>
      <c r="L2358" s="4">
        <f>VLOOKUP(D2358,Товар!A:F,6,0)</f>
        <v>149</v>
      </c>
      <c r="M2358" s="4" t="str">
        <f>VLOOKUP(D2358,Товар!A:F,2,0)</f>
        <v>Конфеты</v>
      </c>
    </row>
    <row r="2359" spans="1:13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s="2" t="str">
        <f>VLOOKUP(C2359,Магазин!A:C,2,0)</f>
        <v>Прибрежный</v>
      </c>
      <c r="H2359" s="4" t="str">
        <f>VLOOKUP(C2359,Магазин!A:C,3,0)</f>
        <v>Лесная, 7</v>
      </c>
      <c r="I2359" s="4" t="str">
        <f>VLOOKUP(D2359,Товар!A:F,3,0)</f>
        <v>Мармелад в шоколаде</v>
      </c>
      <c r="J2359" s="4" t="str">
        <f>VLOOKUP(D2359,Товар!A:F,4,0)</f>
        <v>грамм</v>
      </c>
      <c r="K2359" s="4">
        <f>VLOOKUP(D2359,Товар!A:F,5,0)</f>
        <v>150</v>
      </c>
      <c r="L2359" s="4">
        <f>VLOOKUP(D2359,Товар!A:F,6,0)</f>
        <v>144</v>
      </c>
      <c r="M2359" s="4" t="str">
        <f>VLOOKUP(D2359,Товар!A:F,2,0)</f>
        <v>Конфеты</v>
      </c>
    </row>
    <row r="2360" spans="1:13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s="2" t="str">
        <f>VLOOKUP(C2360,Магазин!A:C,2,0)</f>
        <v>Прибрежный</v>
      </c>
      <c r="H2360" s="4" t="str">
        <f>VLOOKUP(C2360,Магазин!A:C,3,0)</f>
        <v>Лесная, 7</v>
      </c>
      <c r="I2360" s="4" t="str">
        <f>VLOOKUP(D2360,Товар!A:F,3,0)</f>
        <v>Мармелад желейный фигурки</v>
      </c>
      <c r="J2360" s="4" t="str">
        <f>VLOOKUP(D2360,Товар!A:F,4,0)</f>
        <v>грамм</v>
      </c>
      <c r="K2360" s="4">
        <f>VLOOKUP(D2360,Товар!A:F,5,0)</f>
        <v>700</v>
      </c>
      <c r="L2360" s="4">
        <f>VLOOKUP(D2360,Товар!A:F,6,0)</f>
        <v>199</v>
      </c>
      <c r="M2360" s="4" t="str">
        <f>VLOOKUP(D2360,Товар!A:F,2,0)</f>
        <v>Конфеты</v>
      </c>
    </row>
    <row r="2361" spans="1:13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s="2" t="str">
        <f>VLOOKUP(C2361,Магазин!A:C,2,0)</f>
        <v>Прибрежный</v>
      </c>
      <c r="H2361" s="4" t="str">
        <f>VLOOKUP(C2361,Магазин!A:C,3,0)</f>
        <v>Лесная, 7</v>
      </c>
      <c r="I2361" s="4" t="str">
        <f>VLOOKUP(D2361,Товар!A:F,3,0)</f>
        <v>Мармелад лимонный</v>
      </c>
      <c r="J2361" s="4" t="str">
        <f>VLOOKUP(D2361,Товар!A:F,4,0)</f>
        <v>грамм</v>
      </c>
      <c r="K2361" s="4">
        <f>VLOOKUP(D2361,Товар!A:F,5,0)</f>
        <v>500</v>
      </c>
      <c r="L2361" s="4">
        <f>VLOOKUP(D2361,Товар!A:F,6,0)</f>
        <v>155</v>
      </c>
      <c r="M2361" s="4" t="str">
        <f>VLOOKUP(D2361,Товар!A:F,2,0)</f>
        <v>Конфеты</v>
      </c>
    </row>
    <row r="2362" spans="1:13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s="2" t="str">
        <f>VLOOKUP(C2362,Магазин!A:C,2,0)</f>
        <v>Прибрежный</v>
      </c>
      <c r="H2362" s="4" t="str">
        <f>VLOOKUP(C2362,Магазин!A:C,3,0)</f>
        <v>Лесная, 7</v>
      </c>
      <c r="I2362" s="4" t="str">
        <f>VLOOKUP(D2362,Товар!A:F,3,0)</f>
        <v>Мармелад сливовый</v>
      </c>
      <c r="J2362" s="4" t="str">
        <f>VLOOKUP(D2362,Товар!A:F,4,0)</f>
        <v>грамм</v>
      </c>
      <c r="K2362" s="4">
        <f>VLOOKUP(D2362,Товар!A:F,5,0)</f>
        <v>500</v>
      </c>
      <c r="L2362" s="4">
        <f>VLOOKUP(D2362,Товар!A:F,6,0)</f>
        <v>149</v>
      </c>
      <c r="M2362" s="4" t="str">
        <f>VLOOKUP(D2362,Товар!A:F,2,0)</f>
        <v>Конфеты</v>
      </c>
    </row>
    <row r="2363" spans="1:13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s="2" t="str">
        <f>VLOOKUP(C2363,Магазин!A:C,2,0)</f>
        <v>Прибрежный</v>
      </c>
      <c r="H2363" s="4" t="str">
        <f>VLOOKUP(C2363,Магазин!A:C,3,0)</f>
        <v>Лесная, 7</v>
      </c>
      <c r="I2363" s="4" t="str">
        <f>VLOOKUP(D2363,Товар!A:F,3,0)</f>
        <v>Мармелад фруктовый</v>
      </c>
      <c r="J2363" s="4" t="str">
        <f>VLOOKUP(D2363,Товар!A:F,4,0)</f>
        <v>грамм</v>
      </c>
      <c r="K2363" s="4">
        <f>VLOOKUP(D2363,Товар!A:F,5,0)</f>
        <v>600</v>
      </c>
      <c r="L2363" s="4">
        <f>VLOOKUP(D2363,Товар!A:F,6,0)</f>
        <v>139</v>
      </c>
      <c r="M2363" s="4" t="str">
        <f>VLOOKUP(D2363,Товар!A:F,2,0)</f>
        <v>Конфеты</v>
      </c>
    </row>
    <row r="2364" spans="1:13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s="2" t="str">
        <f>VLOOKUP(C2364,Магазин!A:C,2,0)</f>
        <v>Прибрежный</v>
      </c>
      <c r="H2364" s="4" t="str">
        <f>VLOOKUP(C2364,Магазин!A:C,3,0)</f>
        <v>Лесная, 7</v>
      </c>
      <c r="I2364" s="4" t="str">
        <f>VLOOKUP(D2364,Товар!A:F,3,0)</f>
        <v>Мармелад яблочный</v>
      </c>
      <c r="J2364" s="4" t="str">
        <f>VLOOKUP(D2364,Товар!A:F,4,0)</f>
        <v>грамм</v>
      </c>
      <c r="K2364" s="4">
        <f>VLOOKUP(D2364,Товар!A:F,5,0)</f>
        <v>1000</v>
      </c>
      <c r="L2364" s="4">
        <f>VLOOKUP(D2364,Товар!A:F,6,0)</f>
        <v>216</v>
      </c>
      <c r="M2364" s="4" t="str">
        <f>VLOOKUP(D2364,Товар!A:F,2,0)</f>
        <v>Конфеты</v>
      </c>
    </row>
    <row r="2365" spans="1:13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s="2" t="str">
        <f>VLOOKUP(C2365,Магазин!A:C,2,0)</f>
        <v>Прибрежный</v>
      </c>
      <c r="H2365" s="4" t="str">
        <f>VLOOKUP(C2365,Магазин!A:C,3,0)</f>
        <v>Лесная, 7</v>
      </c>
      <c r="I2365" s="4" t="str">
        <f>VLOOKUP(D2365,Товар!A:F,3,0)</f>
        <v>Набор конфет "Новогодний"</v>
      </c>
      <c r="J2365" s="4" t="str">
        <f>VLOOKUP(D2365,Товар!A:F,4,0)</f>
        <v>грамм</v>
      </c>
      <c r="K2365" s="4">
        <f>VLOOKUP(D2365,Товар!A:F,5,0)</f>
        <v>200</v>
      </c>
      <c r="L2365" s="4">
        <f>VLOOKUP(D2365,Товар!A:F,6,0)</f>
        <v>400</v>
      </c>
      <c r="M2365" s="4" t="str">
        <f>VLOOKUP(D2365,Товар!A:F,2,0)</f>
        <v>Конфеты</v>
      </c>
    </row>
    <row r="2366" spans="1:13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s="2" t="str">
        <f>VLOOKUP(C2366,Магазин!A:C,2,0)</f>
        <v>Прибрежный</v>
      </c>
      <c r="H2366" s="4" t="str">
        <f>VLOOKUP(C2366,Магазин!A:C,3,0)</f>
        <v>Лесная, 7</v>
      </c>
      <c r="I2366" s="4" t="str">
        <f>VLOOKUP(D2366,Товар!A:F,3,0)</f>
        <v>Пастила ванильная</v>
      </c>
      <c r="J2366" s="4" t="str">
        <f>VLOOKUP(D2366,Товар!A:F,4,0)</f>
        <v>грамм</v>
      </c>
      <c r="K2366" s="4">
        <f>VLOOKUP(D2366,Товар!A:F,5,0)</f>
        <v>250</v>
      </c>
      <c r="L2366" s="4">
        <f>VLOOKUP(D2366,Товар!A:F,6,0)</f>
        <v>149</v>
      </c>
      <c r="M2366" s="4" t="str">
        <f>VLOOKUP(D2366,Товар!A:F,2,0)</f>
        <v>Конфеты</v>
      </c>
    </row>
    <row r="2367" spans="1:13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s="2" t="str">
        <f>VLOOKUP(C2367,Магазин!A:C,2,0)</f>
        <v>Прибрежный</v>
      </c>
      <c r="H2367" s="4" t="str">
        <f>VLOOKUP(C2367,Магазин!A:C,3,0)</f>
        <v>Лесная, 7</v>
      </c>
      <c r="I2367" s="4" t="str">
        <f>VLOOKUP(D2367,Товар!A:F,3,0)</f>
        <v>Пастила с клюквенным соком</v>
      </c>
      <c r="J2367" s="4" t="str">
        <f>VLOOKUP(D2367,Товар!A:F,4,0)</f>
        <v>грамм</v>
      </c>
      <c r="K2367" s="4">
        <f>VLOOKUP(D2367,Товар!A:F,5,0)</f>
        <v>300</v>
      </c>
      <c r="L2367" s="4">
        <f>VLOOKUP(D2367,Товар!A:F,6,0)</f>
        <v>168</v>
      </c>
      <c r="M2367" s="4" t="str">
        <f>VLOOKUP(D2367,Товар!A:F,2,0)</f>
        <v>Конфеты</v>
      </c>
    </row>
    <row r="2368" spans="1:13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s="2" t="str">
        <f>VLOOKUP(C2368,Магазин!A:C,2,0)</f>
        <v>Прибрежный</v>
      </c>
      <c r="H2368" s="4" t="str">
        <f>VLOOKUP(C2368,Магазин!A:C,3,0)</f>
        <v>Лесная, 7</v>
      </c>
      <c r="I2368" s="4" t="str">
        <f>VLOOKUP(D2368,Товар!A:F,3,0)</f>
        <v>Сладкая плитка соевая</v>
      </c>
      <c r="J2368" s="4" t="str">
        <f>VLOOKUP(D2368,Товар!A:F,4,0)</f>
        <v>грамм</v>
      </c>
      <c r="K2368" s="4">
        <f>VLOOKUP(D2368,Товар!A:F,5,0)</f>
        <v>100</v>
      </c>
      <c r="L2368" s="4">
        <f>VLOOKUP(D2368,Товар!A:F,6,0)</f>
        <v>69</v>
      </c>
      <c r="M2368" s="4" t="str">
        <f>VLOOKUP(D2368,Товар!A:F,2,0)</f>
        <v>Конфеты</v>
      </c>
    </row>
    <row r="2369" spans="1:13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s="2" t="str">
        <f>VLOOKUP(C2369,Магазин!A:C,2,0)</f>
        <v>Прибрежный</v>
      </c>
      <c r="H2369" s="4" t="str">
        <f>VLOOKUP(C2369,Магазин!A:C,3,0)</f>
        <v>Лесная, 7</v>
      </c>
      <c r="I2369" s="4" t="str">
        <f>VLOOKUP(D2369,Товар!A:F,3,0)</f>
        <v>Суфле в шоколаде</v>
      </c>
      <c r="J2369" s="4" t="str">
        <f>VLOOKUP(D2369,Товар!A:F,4,0)</f>
        <v>грамм</v>
      </c>
      <c r="K2369" s="4">
        <f>VLOOKUP(D2369,Товар!A:F,5,0)</f>
        <v>250</v>
      </c>
      <c r="L2369" s="4">
        <f>VLOOKUP(D2369,Товар!A:F,6,0)</f>
        <v>138</v>
      </c>
      <c r="M2369" s="4" t="str">
        <f>VLOOKUP(D2369,Товар!A:F,2,0)</f>
        <v>Конфеты</v>
      </c>
    </row>
    <row r="2370" spans="1:13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s="2" t="str">
        <f>VLOOKUP(C2370,Магазин!A:C,2,0)</f>
        <v>Прибрежный</v>
      </c>
      <c r="H2370" s="4" t="str">
        <f>VLOOKUP(C2370,Магазин!A:C,3,0)</f>
        <v>Лесная, 7</v>
      </c>
      <c r="I2370" s="4" t="str">
        <f>VLOOKUP(D2370,Товар!A:F,3,0)</f>
        <v>Чернослив в шоколаде</v>
      </c>
      <c r="J2370" s="4" t="str">
        <f>VLOOKUP(D2370,Товар!A:F,4,0)</f>
        <v>грамм</v>
      </c>
      <c r="K2370" s="4">
        <f>VLOOKUP(D2370,Товар!A:F,5,0)</f>
        <v>250</v>
      </c>
      <c r="L2370" s="4">
        <f>VLOOKUP(D2370,Товар!A:F,6,0)</f>
        <v>360</v>
      </c>
      <c r="M2370" s="4" t="str">
        <f>VLOOKUP(D2370,Товар!A:F,2,0)</f>
        <v>Конфеты</v>
      </c>
    </row>
    <row r="2371" spans="1:13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s="2" t="str">
        <f>VLOOKUP(C2371,Магазин!A:C,2,0)</f>
        <v>Прибрежный</v>
      </c>
      <c r="H2371" s="4" t="str">
        <f>VLOOKUP(C2371,Магазин!A:C,3,0)</f>
        <v>Лесная, 7</v>
      </c>
      <c r="I2371" s="4" t="str">
        <f>VLOOKUP(D2371,Товар!A:F,3,0)</f>
        <v>Шоколад молочный</v>
      </c>
      <c r="J2371" s="4" t="str">
        <f>VLOOKUP(D2371,Товар!A:F,4,0)</f>
        <v>грамм</v>
      </c>
      <c r="K2371" s="4">
        <f>VLOOKUP(D2371,Товар!A:F,5,0)</f>
        <v>100</v>
      </c>
      <c r="L2371" s="4">
        <f>VLOOKUP(D2371,Товар!A:F,6,0)</f>
        <v>86</v>
      </c>
      <c r="M2371" s="4" t="str">
        <f>VLOOKUP(D2371,Товар!A:F,2,0)</f>
        <v>Конфеты</v>
      </c>
    </row>
    <row r="2372" spans="1:13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s="2" t="str">
        <f>VLOOKUP(C2372,Магазин!A:C,2,0)</f>
        <v>Прибрежный</v>
      </c>
      <c r="H2372" s="4" t="str">
        <f>VLOOKUP(C2372,Магазин!A:C,3,0)</f>
        <v>Лесная, 7</v>
      </c>
      <c r="I2372" s="4" t="str">
        <f>VLOOKUP(D2372,Товар!A:F,3,0)</f>
        <v>Шоколад с изюмом</v>
      </c>
      <c r="J2372" s="4" t="str">
        <f>VLOOKUP(D2372,Товар!A:F,4,0)</f>
        <v>грамм</v>
      </c>
      <c r="K2372" s="4">
        <f>VLOOKUP(D2372,Товар!A:F,5,0)</f>
        <v>80</v>
      </c>
      <c r="L2372" s="4">
        <f>VLOOKUP(D2372,Товар!A:F,6,0)</f>
        <v>94</v>
      </c>
      <c r="M2372" s="4" t="str">
        <f>VLOOKUP(D2372,Товар!A:F,2,0)</f>
        <v>Конфеты</v>
      </c>
    </row>
    <row r="2373" spans="1:13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s="2" t="str">
        <f>VLOOKUP(C2373,Магазин!A:C,2,0)</f>
        <v>Прибрежный</v>
      </c>
      <c r="H2373" s="4" t="str">
        <f>VLOOKUP(C2373,Магазин!A:C,3,0)</f>
        <v>Лесная, 7</v>
      </c>
      <c r="I2373" s="4" t="str">
        <f>VLOOKUP(D2373,Товар!A:F,3,0)</f>
        <v>Шоколад с орехом</v>
      </c>
      <c r="J2373" s="4" t="str">
        <f>VLOOKUP(D2373,Товар!A:F,4,0)</f>
        <v>грамм</v>
      </c>
      <c r="K2373" s="4">
        <f>VLOOKUP(D2373,Товар!A:F,5,0)</f>
        <v>100</v>
      </c>
      <c r="L2373" s="4">
        <f>VLOOKUP(D2373,Товар!A:F,6,0)</f>
        <v>99</v>
      </c>
      <c r="M2373" s="4" t="str">
        <f>VLOOKUP(D2373,Товар!A:F,2,0)</f>
        <v>Конфеты</v>
      </c>
    </row>
    <row r="2374" spans="1:13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s="2" t="str">
        <f>VLOOKUP(C2374,Магазин!A:C,2,0)</f>
        <v>Прибрежный</v>
      </c>
      <c r="H2374" s="4" t="str">
        <f>VLOOKUP(C2374,Магазин!A:C,3,0)</f>
        <v>Лесная, 7</v>
      </c>
      <c r="I2374" s="4" t="str">
        <f>VLOOKUP(D2374,Товар!A:F,3,0)</f>
        <v>Шоколад темный</v>
      </c>
      <c r="J2374" s="4" t="str">
        <f>VLOOKUP(D2374,Товар!A:F,4,0)</f>
        <v>грамм</v>
      </c>
      <c r="K2374" s="4">
        <f>VLOOKUP(D2374,Товар!A:F,5,0)</f>
        <v>100</v>
      </c>
      <c r="L2374" s="4">
        <f>VLOOKUP(D2374,Товар!A:F,6,0)</f>
        <v>96</v>
      </c>
      <c r="M2374" s="4" t="str">
        <f>VLOOKUP(D2374,Товар!A:F,2,0)</f>
        <v>Конфеты</v>
      </c>
    </row>
    <row r="2375" spans="1:13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s="2" t="str">
        <f>VLOOKUP(C2375,Магазин!A:C,2,0)</f>
        <v>Прибрежный</v>
      </c>
      <c r="H2375" s="4" t="str">
        <f>VLOOKUP(C2375,Магазин!A:C,3,0)</f>
        <v>Лесная, 7</v>
      </c>
      <c r="I2375" s="4" t="str">
        <f>VLOOKUP(D2375,Товар!A:F,3,0)</f>
        <v>Шоколадные конфеты "Белочка"</v>
      </c>
      <c r="J2375" s="4" t="str">
        <f>VLOOKUP(D2375,Товар!A:F,4,0)</f>
        <v>грамм</v>
      </c>
      <c r="K2375" s="4">
        <f>VLOOKUP(D2375,Товар!A:F,5,0)</f>
        <v>200</v>
      </c>
      <c r="L2375" s="4">
        <f>VLOOKUP(D2375,Товар!A:F,6,0)</f>
        <v>156</v>
      </c>
      <c r="M2375" s="4" t="str">
        <f>VLOOKUP(D2375,Товар!A:F,2,0)</f>
        <v>Конфеты</v>
      </c>
    </row>
    <row r="2376" spans="1:13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s="2" t="str">
        <f>VLOOKUP(C2376,Магазин!A:C,2,0)</f>
        <v>Прибрежный</v>
      </c>
      <c r="H2376" s="4" t="str">
        <f>VLOOKUP(C2376,Магазин!A:C,3,0)</f>
        <v>Лесная, 7</v>
      </c>
      <c r="I2376" s="4" t="str">
        <f>VLOOKUP(D2376,Товар!A:F,3,0)</f>
        <v>Шоколадные конфеты "Грильяж"</v>
      </c>
      <c r="J2376" s="4" t="str">
        <f>VLOOKUP(D2376,Товар!A:F,4,0)</f>
        <v>грамм</v>
      </c>
      <c r="K2376" s="4">
        <f>VLOOKUP(D2376,Товар!A:F,5,0)</f>
        <v>300</v>
      </c>
      <c r="L2376" s="4">
        <f>VLOOKUP(D2376,Товар!A:F,6,0)</f>
        <v>240</v>
      </c>
      <c r="M2376" s="4" t="str">
        <f>VLOOKUP(D2376,Товар!A:F,2,0)</f>
        <v>Конфеты</v>
      </c>
    </row>
    <row r="2377" spans="1:13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s="2" t="str">
        <f>VLOOKUP(C2377,Магазин!A:C,2,0)</f>
        <v>Прибрежный</v>
      </c>
      <c r="H2377" s="4" t="str">
        <f>VLOOKUP(C2377,Магазин!A:C,3,0)</f>
        <v>Лесная, 7</v>
      </c>
      <c r="I2377" s="4" t="str">
        <f>VLOOKUP(D2377,Товар!A:F,3,0)</f>
        <v>Шоколадные конфеты ассорти</v>
      </c>
      <c r="J2377" s="4" t="str">
        <f>VLOOKUP(D2377,Товар!A:F,4,0)</f>
        <v>грамм</v>
      </c>
      <c r="K2377" s="4">
        <f>VLOOKUP(D2377,Товар!A:F,5,0)</f>
        <v>400</v>
      </c>
      <c r="L2377" s="4">
        <f>VLOOKUP(D2377,Товар!A:F,6,0)</f>
        <v>399</v>
      </c>
      <c r="M2377" s="4" t="str">
        <f>VLOOKUP(D2377,Товар!A:F,2,0)</f>
        <v>Конфеты</v>
      </c>
    </row>
    <row r="2378" spans="1:13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s="2" t="str">
        <f>VLOOKUP(C2378,Магазин!A:C,2,0)</f>
        <v>Заводской</v>
      </c>
      <c r="H2378" s="4" t="str">
        <f>VLOOKUP(C2378,Магазин!A:C,3,0)</f>
        <v>ул. Металлургов, 12</v>
      </c>
      <c r="I2378" s="4" t="str">
        <f>VLOOKUP(D2378,Товар!A:F,3,0)</f>
        <v>Батончик соевый</v>
      </c>
      <c r="J2378" s="4" t="str">
        <f>VLOOKUP(D2378,Товар!A:F,4,0)</f>
        <v>грамм</v>
      </c>
      <c r="K2378" s="4">
        <f>VLOOKUP(D2378,Товар!A:F,5,0)</f>
        <v>250</v>
      </c>
      <c r="L2378" s="4">
        <f>VLOOKUP(D2378,Товар!A:F,6,0)</f>
        <v>132</v>
      </c>
      <c r="M2378" s="4" t="str">
        <f>VLOOKUP(D2378,Товар!A:F,2,0)</f>
        <v>Конфеты</v>
      </c>
    </row>
    <row r="2379" spans="1:13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s="2" t="str">
        <f>VLOOKUP(C2379,Магазин!A:C,2,0)</f>
        <v>Заводской</v>
      </c>
      <c r="H2379" s="4" t="str">
        <f>VLOOKUP(C2379,Магазин!A:C,3,0)</f>
        <v>ул. Металлургов, 12</v>
      </c>
      <c r="I2379" s="4" t="str">
        <f>VLOOKUP(D2379,Товар!A:F,3,0)</f>
        <v>Заяц шоколадный большой</v>
      </c>
      <c r="J2379" s="4" t="str">
        <f>VLOOKUP(D2379,Товар!A:F,4,0)</f>
        <v>шт</v>
      </c>
      <c r="K2379" s="4">
        <f>VLOOKUP(D2379,Товар!A:F,5,0)</f>
        <v>1</v>
      </c>
      <c r="L2379" s="4">
        <f>VLOOKUP(D2379,Товар!A:F,6,0)</f>
        <v>299</v>
      </c>
      <c r="M2379" s="4" t="str">
        <f>VLOOKUP(D2379,Товар!A:F,2,0)</f>
        <v>Конфеты</v>
      </c>
    </row>
    <row r="2380" spans="1:13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s="2" t="str">
        <f>VLOOKUP(C2380,Магазин!A:C,2,0)</f>
        <v>Заводской</v>
      </c>
      <c r="H2380" s="4" t="str">
        <f>VLOOKUP(C2380,Магазин!A:C,3,0)</f>
        <v>ул. Металлургов, 12</v>
      </c>
      <c r="I2380" s="4" t="str">
        <f>VLOOKUP(D2380,Товар!A:F,3,0)</f>
        <v>Заяц шоколадный малый</v>
      </c>
      <c r="J2380" s="4" t="str">
        <f>VLOOKUP(D2380,Товар!A:F,4,0)</f>
        <v>шт</v>
      </c>
      <c r="K2380" s="4">
        <f>VLOOKUP(D2380,Товар!A:F,5,0)</f>
        <v>6</v>
      </c>
      <c r="L2380" s="4">
        <f>VLOOKUP(D2380,Товар!A:F,6,0)</f>
        <v>349</v>
      </c>
      <c r="M2380" s="4" t="str">
        <f>VLOOKUP(D2380,Товар!A:F,2,0)</f>
        <v>Конфеты</v>
      </c>
    </row>
    <row r="2381" spans="1:13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s="2" t="str">
        <f>VLOOKUP(C2381,Магазин!A:C,2,0)</f>
        <v>Заводской</v>
      </c>
      <c r="H2381" s="4" t="str">
        <f>VLOOKUP(C2381,Магазин!A:C,3,0)</f>
        <v>ул. Металлургов, 12</v>
      </c>
      <c r="I2381" s="4" t="str">
        <f>VLOOKUP(D2381,Товар!A:F,3,0)</f>
        <v>Зефир в шоколаде</v>
      </c>
      <c r="J2381" s="4" t="str">
        <f>VLOOKUP(D2381,Товар!A:F,4,0)</f>
        <v>грамм</v>
      </c>
      <c r="K2381" s="4">
        <f>VLOOKUP(D2381,Товар!A:F,5,0)</f>
        <v>250</v>
      </c>
      <c r="L2381" s="4">
        <f>VLOOKUP(D2381,Товар!A:F,6,0)</f>
        <v>264</v>
      </c>
      <c r="M2381" s="4" t="str">
        <f>VLOOKUP(D2381,Товар!A:F,2,0)</f>
        <v>Конфеты</v>
      </c>
    </row>
    <row r="2382" spans="1:13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s="2" t="str">
        <f>VLOOKUP(C2382,Магазин!A:C,2,0)</f>
        <v>Заводской</v>
      </c>
      <c r="H2382" s="4" t="str">
        <f>VLOOKUP(C2382,Магазин!A:C,3,0)</f>
        <v>ул. Металлургов, 12</v>
      </c>
      <c r="I2382" s="4" t="str">
        <f>VLOOKUP(D2382,Товар!A:F,3,0)</f>
        <v>Зефир ванильный</v>
      </c>
      <c r="J2382" s="4" t="str">
        <f>VLOOKUP(D2382,Товар!A:F,4,0)</f>
        <v>грамм</v>
      </c>
      <c r="K2382" s="4">
        <f>VLOOKUP(D2382,Товар!A:F,5,0)</f>
        <v>800</v>
      </c>
      <c r="L2382" s="4">
        <f>VLOOKUP(D2382,Товар!A:F,6,0)</f>
        <v>239</v>
      </c>
      <c r="M2382" s="4" t="str">
        <f>VLOOKUP(D2382,Товар!A:F,2,0)</f>
        <v>Конфеты</v>
      </c>
    </row>
    <row r="2383" spans="1:13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s="2" t="str">
        <f>VLOOKUP(C2383,Магазин!A:C,2,0)</f>
        <v>Заводской</v>
      </c>
      <c r="H2383" s="4" t="str">
        <f>VLOOKUP(C2383,Магазин!A:C,3,0)</f>
        <v>ул. Металлургов, 12</v>
      </c>
      <c r="I2383" s="4" t="str">
        <f>VLOOKUP(D2383,Товар!A:F,3,0)</f>
        <v>Зефир воздушный</v>
      </c>
      <c r="J2383" s="4" t="str">
        <f>VLOOKUP(D2383,Товар!A:F,4,0)</f>
        <v>грамм</v>
      </c>
      <c r="K2383" s="4">
        <f>VLOOKUP(D2383,Товар!A:F,5,0)</f>
        <v>500</v>
      </c>
      <c r="L2383" s="4">
        <f>VLOOKUP(D2383,Товар!A:F,6,0)</f>
        <v>179</v>
      </c>
      <c r="M2383" s="4" t="str">
        <f>VLOOKUP(D2383,Товар!A:F,2,0)</f>
        <v>Конфеты</v>
      </c>
    </row>
    <row r="2384" spans="1:13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s="2" t="str">
        <f>VLOOKUP(C2384,Магазин!A:C,2,0)</f>
        <v>Заводской</v>
      </c>
      <c r="H2384" s="4" t="str">
        <f>VLOOKUP(C2384,Магазин!A:C,3,0)</f>
        <v>ул. Металлургов, 12</v>
      </c>
      <c r="I2384" s="4" t="str">
        <f>VLOOKUP(D2384,Товар!A:F,3,0)</f>
        <v>Зефир лимонный</v>
      </c>
      <c r="J2384" s="4" t="str">
        <f>VLOOKUP(D2384,Товар!A:F,4,0)</f>
        <v>грамм</v>
      </c>
      <c r="K2384" s="4">
        <f>VLOOKUP(D2384,Товар!A:F,5,0)</f>
        <v>1000</v>
      </c>
      <c r="L2384" s="4">
        <f>VLOOKUP(D2384,Товар!A:F,6,0)</f>
        <v>299</v>
      </c>
      <c r="M2384" s="4" t="str">
        <f>VLOOKUP(D2384,Товар!A:F,2,0)</f>
        <v>Конфеты</v>
      </c>
    </row>
    <row r="2385" spans="1:13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s="2" t="str">
        <f>VLOOKUP(C2385,Магазин!A:C,2,0)</f>
        <v>Заводской</v>
      </c>
      <c r="H2385" s="4" t="str">
        <f>VLOOKUP(C2385,Магазин!A:C,3,0)</f>
        <v>ул. Металлургов, 12</v>
      </c>
      <c r="I2385" s="4" t="str">
        <f>VLOOKUP(D2385,Товар!A:F,3,0)</f>
        <v>Карамель "Барбарис"</v>
      </c>
      <c r="J2385" s="4" t="str">
        <f>VLOOKUP(D2385,Товар!A:F,4,0)</f>
        <v>грамм</v>
      </c>
      <c r="K2385" s="4">
        <f>VLOOKUP(D2385,Товар!A:F,5,0)</f>
        <v>250</v>
      </c>
      <c r="L2385" s="4">
        <f>VLOOKUP(D2385,Товар!A:F,6,0)</f>
        <v>60</v>
      </c>
      <c r="M2385" s="4" t="str">
        <f>VLOOKUP(D2385,Товар!A:F,2,0)</f>
        <v>Конфеты</v>
      </c>
    </row>
    <row r="2386" spans="1:13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s="2" t="str">
        <f>VLOOKUP(C2386,Магазин!A:C,2,0)</f>
        <v>Заводской</v>
      </c>
      <c r="H2386" s="4" t="str">
        <f>VLOOKUP(C2386,Магазин!A:C,3,0)</f>
        <v>ул. Металлургов, 12</v>
      </c>
      <c r="I2386" s="4" t="str">
        <f>VLOOKUP(D2386,Товар!A:F,3,0)</f>
        <v>Карамель "Взлетная"</v>
      </c>
      <c r="J2386" s="4" t="str">
        <f>VLOOKUP(D2386,Товар!A:F,4,0)</f>
        <v>грамм</v>
      </c>
      <c r="K2386" s="4">
        <f>VLOOKUP(D2386,Товар!A:F,5,0)</f>
        <v>500</v>
      </c>
      <c r="L2386" s="4">
        <f>VLOOKUP(D2386,Товар!A:F,6,0)</f>
        <v>109</v>
      </c>
      <c r="M2386" s="4" t="str">
        <f>VLOOKUP(D2386,Товар!A:F,2,0)</f>
        <v>Конфеты</v>
      </c>
    </row>
    <row r="2387" spans="1:13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s="2" t="str">
        <f>VLOOKUP(C2387,Магазин!A:C,2,0)</f>
        <v>Заводской</v>
      </c>
      <c r="H2387" s="4" t="str">
        <f>VLOOKUP(C2387,Магазин!A:C,3,0)</f>
        <v>ул. Металлургов, 12</v>
      </c>
      <c r="I2387" s="4" t="str">
        <f>VLOOKUP(D2387,Товар!A:F,3,0)</f>
        <v>Карамель "Раковая шейка"</v>
      </c>
      <c r="J2387" s="4" t="str">
        <f>VLOOKUP(D2387,Товар!A:F,4,0)</f>
        <v>грамм</v>
      </c>
      <c r="K2387" s="4">
        <f>VLOOKUP(D2387,Товар!A:F,5,0)</f>
        <v>1000</v>
      </c>
      <c r="L2387" s="4">
        <f>VLOOKUP(D2387,Товар!A:F,6,0)</f>
        <v>650</v>
      </c>
      <c r="M2387" s="4" t="str">
        <f>VLOOKUP(D2387,Товар!A:F,2,0)</f>
        <v>Конфеты</v>
      </c>
    </row>
    <row r="2388" spans="1:13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s="2" t="str">
        <f>VLOOKUP(C2388,Магазин!A:C,2,0)</f>
        <v>Заводской</v>
      </c>
      <c r="H2388" s="4" t="str">
        <f>VLOOKUP(C2388,Магазин!A:C,3,0)</f>
        <v>ул. Металлургов, 12</v>
      </c>
      <c r="I2388" s="4" t="str">
        <f>VLOOKUP(D2388,Товар!A:F,3,0)</f>
        <v>Карамель клубничная</v>
      </c>
      <c r="J2388" s="4" t="str">
        <f>VLOOKUP(D2388,Товар!A:F,4,0)</f>
        <v>грамм</v>
      </c>
      <c r="K2388" s="4">
        <f>VLOOKUP(D2388,Товар!A:F,5,0)</f>
        <v>500</v>
      </c>
      <c r="L2388" s="4">
        <f>VLOOKUP(D2388,Товар!A:F,6,0)</f>
        <v>120</v>
      </c>
      <c r="M2388" s="4" t="str">
        <f>VLOOKUP(D2388,Товар!A:F,2,0)</f>
        <v>Конфеты</v>
      </c>
    </row>
    <row r="2389" spans="1:13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s="2" t="str">
        <f>VLOOKUP(C2389,Магазин!A:C,2,0)</f>
        <v>Заводской</v>
      </c>
      <c r="H2389" s="4" t="str">
        <f>VLOOKUP(C2389,Магазин!A:C,3,0)</f>
        <v>ул. Металлургов, 12</v>
      </c>
      <c r="I2389" s="4" t="str">
        <f>VLOOKUP(D2389,Товар!A:F,3,0)</f>
        <v>Карамель лимонная</v>
      </c>
      <c r="J2389" s="4" t="str">
        <f>VLOOKUP(D2389,Товар!A:F,4,0)</f>
        <v>грамм</v>
      </c>
      <c r="K2389" s="4">
        <f>VLOOKUP(D2389,Товар!A:F,5,0)</f>
        <v>250</v>
      </c>
      <c r="L2389" s="4">
        <f>VLOOKUP(D2389,Товар!A:F,6,0)</f>
        <v>69</v>
      </c>
      <c r="M2389" s="4" t="str">
        <f>VLOOKUP(D2389,Товар!A:F,2,0)</f>
        <v>Конфеты</v>
      </c>
    </row>
    <row r="2390" spans="1:13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s="2" t="str">
        <f>VLOOKUP(C2390,Магазин!A:C,2,0)</f>
        <v>Заводской</v>
      </c>
      <c r="H2390" s="4" t="str">
        <f>VLOOKUP(C2390,Магазин!A:C,3,0)</f>
        <v>ул. Металлургов, 12</v>
      </c>
      <c r="I2390" s="4" t="str">
        <f>VLOOKUP(D2390,Товар!A:F,3,0)</f>
        <v>Карамель мятная</v>
      </c>
      <c r="J2390" s="4" t="str">
        <f>VLOOKUP(D2390,Товар!A:F,4,0)</f>
        <v>грамм</v>
      </c>
      <c r="K2390" s="4">
        <f>VLOOKUP(D2390,Товар!A:F,5,0)</f>
        <v>500</v>
      </c>
      <c r="L2390" s="4">
        <f>VLOOKUP(D2390,Товар!A:F,6,0)</f>
        <v>99</v>
      </c>
      <c r="M2390" s="4" t="str">
        <f>VLOOKUP(D2390,Товар!A:F,2,0)</f>
        <v>Конфеты</v>
      </c>
    </row>
    <row r="2391" spans="1:13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s="2" t="str">
        <f>VLOOKUP(C2391,Магазин!A:C,2,0)</f>
        <v>Заводской</v>
      </c>
      <c r="H2391" s="4" t="str">
        <f>VLOOKUP(C2391,Магазин!A:C,3,0)</f>
        <v>ул. Металлургов, 12</v>
      </c>
      <c r="I2391" s="4" t="str">
        <f>VLOOKUP(D2391,Товар!A:F,3,0)</f>
        <v>Клюква в сахаре</v>
      </c>
      <c r="J2391" s="4" t="str">
        <f>VLOOKUP(D2391,Товар!A:F,4,0)</f>
        <v>грамм</v>
      </c>
      <c r="K2391" s="4">
        <f>VLOOKUP(D2391,Товар!A:F,5,0)</f>
        <v>300</v>
      </c>
      <c r="L2391" s="4">
        <f>VLOOKUP(D2391,Товар!A:F,6,0)</f>
        <v>264</v>
      </c>
      <c r="M2391" s="4" t="str">
        <f>VLOOKUP(D2391,Товар!A:F,2,0)</f>
        <v>Конфеты</v>
      </c>
    </row>
    <row r="2392" spans="1:13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s="2" t="str">
        <f>VLOOKUP(C2392,Магазин!A:C,2,0)</f>
        <v>Заводской</v>
      </c>
      <c r="H2392" s="4" t="str">
        <f>VLOOKUP(C2392,Магазин!A:C,3,0)</f>
        <v>ул. Металлургов, 12</v>
      </c>
      <c r="I2392" s="4" t="str">
        <f>VLOOKUP(D2392,Товар!A:F,3,0)</f>
        <v>Курага в шоколаде</v>
      </c>
      <c r="J2392" s="4" t="str">
        <f>VLOOKUP(D2392,Товар!A:F,4,0)</f>
        <v>грамм</v>
      </c>
      <c r="K2392" s="4">
        <f>VLOOKUP(D2392,Товар!A:F,5,0)</f>
        <v>250</v>
      </c>
      <c r="L2392" s="4">
        <f>VLOOKUP(D2392,Товар!A:F,6,0)</f>
        <v>360</v>
      </c>
      <c r="M2392" s="4" t="str">
        <f>VLOOKUP(D2392,Товар!A:F,2,0)</f>
        <v>Конфеты</v>
      </c>
    </row>
    <row r="2393" spans="1:13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s="2" t="str">
        <f>VLOOKUP(C2393,Магазин!A:C,2,0)</f>
        <v>Заводской</v>
      </c>
      <c r="H2393" s="4" t="str">
        <f>VLOOKUP(C2393,Магазин!A:C,3,0)</f>
        <v>ул. Металлургов, 12</v>
      </c>
      <c r="I2393" s="4" t="str">
        <f>VLOOKUP(D2393,Товар!A:F,3,0)</f>
        <v>Леденец "Петушок"</v>
      </c>
      <c r="J2393" s="4" t="str">
        <f>VLOOKUP(D2393,Товар!A:F,4,0)</f>
        <v>шт</v>
      </c>
      <c r="K2393" s="4">
        <f>VLOOKUP(D2393,Товар!A:F,5,0)</f>
        <v>1</v>
      </c>
      <c r="L2393" s="4">
        <f>VLOOKUP(D2393,Товар!A:F,6,0)</f>
        <v>25</v>
      </c>
      <c r="M2393" s="4" t="str">
        <f>VLOOKUP(D2393,Товар!A:F,2,0)</f>
        <v>Конфеты</v>
      </c>
    </row>
    <row r="2394" spans="1:13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s="2" t="str">
        <f>VLOOKUP(C2394,Магазин!A:C,2,0)</f>
        <v>Заводской</v>
      </c>
      <c r="H2394" s="4" t="str">
        <f>VLOOKUP(C2394,Магазин!A:C,3,0)</f>
        <v>ул. Металлургов, 12</v>
      </c>
      <c r="I2394" s="4" t="str">
        <f>VLOOKUP(D2394,Товар!A:F,3,0)</f>
        <v>Леденцы фруктовые драже</v>
      </c>
      <c r="J2394" s="4" t="str">
        <f>VLOOKUP(D2394,Товар!A:F,4,0)</f>
        <v>грамм</v>
      </c>
      <c r="K2394" s="4">
        <f>VLOOKUP(D2394,Товар!A:F,5,0)</f>
        <v>150</v>
      </c>
      <c r="L2394" s="4">
        <f>VLOOKUP(D2394,Товар!A:F,6,0)</f>
        <v>149</v>
      </c>
      <c r="M2394" s="4" t="str">
        <f>VLOOKUP(D2394,Товар!A:F,2,0)</f>
        <v>Конфеты</v>
      </c>
    </row>
    <row r="2395" spans="1:13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s="2" t="str">
        <f>VLOOKUP(C2395,Магазин!A:C,2,0)</f>
        <v>Заводской</v>
      </c>
      <c r="H2395" s="4" t="str">
        <f>VLOOKUP(C2395,Магазин!A:C,3,0)</f>
        <v>ул. Металлургов, 12</v>
      </c>
      <c r="I2395" s="4" t="str">
        <f>VLOOKUP(D2395,Товар!A:F,3,0)</f>
        <v>Мармелад в шоколаде</v>
      </c>
      <c r="J2395" s="4" t="str">
        <f>VLOOKUP(D2395,Товар!A:F,4,0)</f>
        <v>грамм</v>
      </c>
      <c r="K2395" s="4">
        <f>VLOOKUP(D2395,Товар!A:F,5,0)</f>
        <v>150</v>
      </c>
      <c r="L2395" s="4">
        <f>VLOOKUP(D2395,Товар!A:F,6,0)</f>
        <v>144</v>
      </c>
      <c r="M2395" s="4" t="str">
        <f>VLOOKUP(D2395,Товар!A:F,2,0)</f>
        <v>Конфеты</v>
      </c>
    </row>
    <row r="2396" spans="1:13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s="2" t="str">
        <f>VLOOKUP(C2396,Магазин!A:C,2,0)</f>
        <v>Заводской</v>
      </c>
      <c r="H2396" s="4" t="str">
        <f>VLOOKUP(C2396,Магазин!A:C,3,0)</f>
        <v>ул. Металлургов, 12</v>
      </c>
      <c r="I2396" s="4" t="str">
        <f>VLOOKUP(D2396,Товар!A:F,3,0)</f>
        <v>Мармелад желейный фигурки</v>
      </c>
      <c r="J2396" s="4" t="str">
        <f>VLOOKUP(D2396,Товар!A:F,4,0)</f>
        <v>грамм</v>
      </c>
      <c r="K2396" s="4">
        <f>VLOOKUP(D2396,Товар!A:F,5,0)</f>
        <v>700</v>
      </c>
      <c r="L2396" s="4">
        <f>VLOOKUP(D2396,Товар!A:F,6,0)</f>
        <v>199</v>
      </c>
      <c r="M2396" s="4" t="str">
        <f>VLOOKUP(D2396,Товар!A:F,2,0)</f>
        <v>Конфеты</v>
      </c>
    </row>
    <row r="2397" spans="1:13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s="2" t="str">
        <f>VLOOKUP(C2397,Магазин!A:C,2,0)</f>
        <v>Заводской</v>
      </c>
      <c r="H2397" s="4" t="str">
        <f>VLOOKUP(C2397,Магазин!A:C,3,0)</f>
        <v>ул. Металлургов, 12</v>
      </c>
      <c r="I2397" s="4" t="str">
        <f>VLOOKUP(D2397,Товар!A:F,3,0)</f>
        <v>Мармелад лимонный</v>
      </c>
      <c r="J2397" s="4" t="str">
        <f>VLOOKUP(D2397,Товар!A:F,4,0)</f>
        <v>грамм</v>
      </c>
      <c r="K2397" s="4">
        <f>VLOOKUP(D2397,Товар!A:F,5,0)</f>
        <v>500</v>
      </c>
      <c r="L2397" s="4">
        <f>VLOOKUP(D2397,Товар!A:F,6,0)</f>
        <v>155</v>
      </c>
      <c r="M2397" s="4" t="str">
        <f>VLOOKUP(D2397,Товар!A:F,2,0)</f>
        <v>Конфеты</v>
      </c>
    </row>
    <row r="2398" spans="1:13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s="2" t="str">
        <f>VLOOKUP(C2398,Магазин!A:C,2,0)</f>
        <v>Заводской</v>
      </c>
      <c r="H2398" s="4" t="str">
        <f>VLOOKUP(C2398,Магазин!A:C,3,0)</f>
        <v>ул. Металлургов, 12</v>
      </c>
      <c r="I2398" s="4" t="str">
        <f>VLOOKUP(D2398,Товар!A:F,3,0)</f>
        <v>Мармелад сливовый</v>
      </c>
      <c r="J2398" s="4" t="str">
        <f>VLOOKUP(D2398,Товар!A:F,4,0)</f>
        <v>грамм</v>
      </c>
      <c r="K2398" s="4">
        <f>VLOOKUP(D2398,Товар!A:F,5,0)</f>
        <v>500</v>
      </c>
      <c r="L2398" s="4">
        <f>VLOOKUP(D2398,Товар!A:F,6,0)</f>
        <v>149</v>
      </c>
      <c r="M2398" s="4" t="str">
        <f>VLOOKUP(D2398,Товар!A:F,2,0)</f>
        <v>Конфеты</v>
      </c>
    </row>
    <row r="2399" spans="1:13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s="2" t="str">
        <f>VLOOKUP(C2399,Магазин!A:C,2,0)</f>
        <v>Заводской</v>
      </c>
      <c r="H2399" s="4" t="str">
        <f>VLOOKUP(C2399,Магазин!A:C,3,0)</f>
        <v>ул. Металлургов, 12</v>
      </c>
      <c r="I2399" s="4" t="str">
        <f>VLOOKUP(D2399,Товар!A:F,3,0)</f>
        <v>Мармелад фруктовый</v>
      </c>
      <c r="J2399" s="4" t="str">
        <f>VLOOKUP(D2399,Товар!A:F,4,0)</f>
        <v>грамм</v>
      </c>
      <c r="K2399" s="4">
        <f>VLOOKUP(D2399,Товар!A:F,5,0)</f>
        <v>600</v>
      </c>
      <c r="L2399" s="4">
        <f>VLOOKUP(D2399,Товар!A:F,6,0)</f>
        <v>139</v>
      </c>
      <c r="M2399" s="4" t="str">
        <f>VLOOKUP(D2399,Товар!A:F,2,0)</f>
        <v>Конфеты</v>
      </c>
    </row>
    <row r="2400" spans="1:13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s="2" t="str">
        <f>VLOOKUP(C2400,Магазин!A:C,2,0)</f>
        <v>Заводской</v>
      </c>
      <c r="H2400" s="4" t="str">
        <f>VLOOKUP(C2400,Магазин!A:C,3,0)</f>
        <v>ул. Металлургов, 12</v>
      </c>
      <c r="I2400" s="4" t="str">
        <f>VLOOKUP(D2400,Товар!A:F,3,0)</f>
        <v>Мармелад яблочный</v>
      </c>
      <c r="J2400" s="4" t="str">
        <f>VLOOKUP(D2400,Товар!A:F,4,0)</f>
        <v>грамм</v>
      </c>
      <c r="K2400" s="4">
        <f>VLOOKUP(D2400,Товар!A:F,5,0)</f>
        <v>1000</v>
      </c>
      <c r="L2400" s="4">
        <f>VLOOKUP(D2400,Товар!A:F,6,0)</f>
        <v>216</v>
      </c>
      <c r="M2400" s="4" t="str">
        <f>VLOOKUP(D2400,Товар!A:F,2,0)</f>
        <v>Конфеты</v>
      </c>
    </row>
    <row r="2401" spans="1:13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s="2" t="str">
        <f>VLOOKUP(C2401,Магазин!A:C,2,0)</f>
        <v>Заводской</v>
      </c>
      <c r="H2401" s="4" t="str">
        <f>VLOOKUP(C2401,Магазин!A:C,3,0)</f>
        <v>ул. Металлургов, 12</v>
      </c>
      <c r="I2401" s="4" t="str">
        <f>VLOOKUP(D2401,Товар!A:F,3,0)</f>
        <v>Набор конфет "Новогодний"</v>
      </c>
      <c r="J2401" s="4" t="str">
        <f>VLOOKUP(D2401,Товар!A:F,4,0)</f>
        <v>грамм</v>
      </c>
      <c r="K2401" s="4">
        <f>VLOOKUP(D2401,Товар!A:F,5,0)</f>
        <v>200</v>
      </c>
      <c r="L2401" s="4">
        <f>VLOOKUP(D2401,Товар!A:F,6,0)</f>
        <v>400</v>
      </c>
      <c r="M2401" s="4" t="str">
        <f>VLOOKUP(D2401,Товар!A:F,2,0)</f>
        <v>Конфеты</v>
      </c>
    </row>
    <row r="2402" spans="1:13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s="2" t="str">
        <f>VLOOKUP(C2402,Магазин!A:C,2,0)</f>
        <v>Заводской</v>
      </c>
      <c r="H2402" s="4" t="str">
        <f>VLOOKUP(C2402,Магазин!A:C,3,0)</f>
        <v>ул. Металлургов, 12</v>
      </c>
      <c r="I2402" s="4" t="str">
        <f>VLOOKUP(D2402,Товар!A:F,3,0)</f>
        <v>Пастила ванильная</v>
      </c>
      <c r="J2402" s="4" t="str">
        <f>VLOOKUP(D2402,Товар!A:F,4,0)</f>
        <v>грамм</v>
      </c>
      <c r="K2402" s="4">
        <f>VLOOKUP(D2402,Товар!A:F,5,0)</f>
        <v>250</v>
      </c>
      <c r="L2402" s="4">
        <f>VLOOKUP(D2402,Товар!A:F,6,0)</f>
        <v>149</v>
      </c>
      <c r="M2402" s="4" t="str">
        <f>VLOOKUP(D2402,Товар!A:F,2,0)</f>
        <v>Конфеты</v>
      </c>
    </row>
    <row r="2403" spans="1:13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s="2" t="str">
        <f>VLOOKUP(C2403,Магазин!A:C,2,0)</f>
        <v>Заводской</v>
      </c>
      <c r="H2403" s="4" t="str">
        <f>VLOOKUP(C2403,Магазин!A:C,3,0)</f>
        <v>ул. Металлургов, 12</v>
      </c>
      <c r="I2403" s="4" t="str">
        <f>VLOOKUP(D2403,Товар!A:F,3,0)</f>
        <v>Пастила с клюквенным соком</v>
      </c>
      <c r="J2403" s="4" t="str">
        <f>VLOOKUP(D2403,Товар!A:F,4,0)</f>
        <v>грамм</v>
      </c>
      <c r="K2403" s="4">
        <f>VLOOKUP(D2403,Товар!A:F,5,0)</f>
        <v>300</v>
      </c>
      <c r="L2403" s="4">
        <f>VLOOKUP(D2403,Товар!A:F,6,0)</f>
        <v>168</v>
      </c>
      <c r="M2403" s="4" t="str">
        <f>VLOOKUP(D2403,Товар!A:F,2,0)</f>
        <v>Конфеты</v>
      </c>
    </row>
    <row r="2404" spans="1:13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s="2" t="str">
        <f>VLOOKUP(C2404,Магазин!A:C,2,0)</f>
        <v>Заводской</v>
      </c>
      <c r="H2404" s="4" t="str">
        <f>VLOOKUP(C2404,Магазин!A:C,3,0)</f>
        <v>ул. Металлургов, 12</v>
      </c>
      <c r="I2404" s="4" t="str">
        <f>VLOOKUP(D2404,Товар!A:F,3,0)</f>
        <v>Сладкая плитка соевая</v>
      </c>
      <c r="J2404" s="4" t="str">
        <f>VLOOKUP(D2404,Товар!A:F,4,0)</f>
        <v>грамм</v>
      </c>
      <c r="K2404" s="4">
        <f>VLOOKUP(D2404,Товар!A:F,5,0)</f>
        <v>100</v>
      </c>
      <c r="L2404" s="4">
        <f>VLOOKUP(D2404,Товар!A:F,6,0)</f>
        <v>69</v>
      </c>
      <c r="M2404" s="4" t="str">
        <f>VLOOKUP(D2404,Товар!A:F,2,0)</f>
        <v>Конфеты</v>
      </c>
    </row>
    <row r="2405" spans="1:13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s="2" t="str">
        <f>VLOOKUP(C2405,Магазин!A:C,2,0)</f>
        <v>Заводской</v>
      </c>
      <c r="H2405" s="4" t="str">
        <f>VLOOKUP(C2405,Магазин!A:C,3,0)</f>
        <v>ул. Металлургов, 12</v>
      </c>
      <c r="I2405" s="4" t="str">
        <f>VLOOKUP(D2405,Товар!A:F,3,0)</f>
        <v>Суфле в шоколаде</v>
      </c>
      <c r="J2405" s="4" t="str">
        <f>VLOOKUP(D2405,Товар!A:F,4,0)</f>
        <v>грамм</v>
      </c>
      <c r="K2405" s="4">
        <f>VLOOKUP(D2405,Товар!A:F,5,0)</f>
        <v>250</v>
      </c>
      <c r="L2405" s="4">
        <f>VLOOKUP(D2405,Товар!A:F,6,0)</f>
        <v>138</v>
      </c>
      <c r="M2405" s="4" t="str">
        <f>VLOOKUP(D2405,Товар!A:F,2,0)</f>
        <v>Конфеты</v>
      </c>
    </row>
    <row r="2406" spans="1:13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s="2" t="str">
        <f>VLOOKUP(C2406,Магазин!A:C,2,0)</f>
        <v>Заводской</v>
      </c>
      <c r="H2406" s="4" t="str">
        <f>VLOOKUP(C2406,Магазин!A:C,3,0)</f>
        <v>ул. Металлургов, 12</v>
      </c>
      <c r="I2406" s="4" t="str">
        <f>VLOOKUP(D2406,Товар!A:F,3,0)</f>
        <v>Чернослив в шоколаде</v>
      </c>
      <c r="J2406" s="4" t="str">
        <f>VLOOKUP(D2406,Товар!A:F,4,0)</f>
        <v>грамм</v>
      </c>
      <c r="K2406" s="4">
        <f>VLOOKUP(D2406,Товар!A:F,5,0)</f>
        <v>250</v>
      </c>
      <c r="L2406" s="4">
        <f>VLOOKUP(D2406,Товар!A:F,6,0)</f>
        <v>360</v>
      </c>
      <c r="M2406" s="4" t="str">
        <f>VLOOKUP(D2406,Товар!A:F,2,0)</f>
        <v>Конфеты</v>
      </c>
    </row>
    <row r="2407" spans="1:13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s="2" t="str">
        <f>VLOOKUP(C2407,Магазин!A:C,2,0)</f>
        <v>Заводской</v>
      </c>
      <c r="H2407" s="4" t="str">
        <f>VLOOKUP(C2407,Магазин!A:C,3,0)</f>
        <v>ул. Металлургов, 12</v>
      </c>
      <c r="I2407" s="4" t="str">
        <f>VLOOKUP(D2407,Товар!A:F,3,0)</f>
        <v>Шоколад молочный</v>
      </c>
      <c r="J2407" s="4" t="str">
        <f>VLOOKUP(D2407,Товар!A:F,4,0)</f>
        <v>грамм</v>
      </c>
      <c r="K2407" s="4">
        <f>VLOOKUP(D2407,Товар!A:F,5,0)</f>
        <v>100</v>
      </c>
      <c r="L2407" s="4">
        <f>VLOOKUP(D2407,Товар!A:F,6,0)</f>
        <v>86</v>
      </c>
      <c r="M2407" s="4" t="str">
        <f>VLOOKUP(D2407,Товар!A:F,2,0)</f>
        <v>Конфеты</v>
      </c>
    </row>
    <row r="2408" spans="1:13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s="2" t="str">
        <f>VLOOKUP(C2408,Магазин!A:C,2,0)</f>
        <v>Заводской</v>
      </c>
      <c r="H2408" s="4" t="str">
        <f>VLOOKUP(C2408,Магазин!A:C,3,0)</f>
        <v>ул. Металлургов, 12</v>
      </c>
      <c r="I2408" s="4" t="str">
        <f>VLOOKUP(D2408,Товар!A:F,3,0)</f>
        <v>Шоколад с изюмом</v>
      </c>
      <c r="J2408" s="4" t="str">
        <f>VLOOKUP(D2408,Товар!A:F,4,0)</f>
        <v>грамм</v>
      </c>
      <c r="K2408" s="4">
        <f>VLOOKUP(D2408,Товар!A:F,5,0)</f>
        <v>80</v>
      </c>
      <c r="L2408" s="4">
        <f>VLOOKUP(D2408,Товар!A:F,6,0)</f>
        <v>94</v>
      </c>
      <c r="M2408" s="4" t="str">
        <f>VLOOKUP(D2408,Товар!A:F,2,0)</f>
        <v>Конфеты</v>
      </c>
    </row>
    <row r="2409" spans="1:13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s="2" t="str">
        <f>VLOOKUP(C2409,Магазин!A:C,2,0)</f>
        <v>Заводской</v>
      </c>
      <c r="H2409" s="4" t="str">
        <f>VLOOKUP(C2409,Магазин!A:C,3,0)</f>
        <v>ул. Металлургов, 12</v>
      </c>
      <c r="I2409" s="4" t="str">
        <f>VLOOKUP(D2409,Товар!A:F,3,0)</f>
        <v>Шоколад с орехом</v>
      </c>
      <c r="J2409" s="4" t="str">
        <f>VLOOKUP(D2409,Товар!A:F,4,0)</f>
        <v>грамм</v>
      </c>
      <c r="K2409" s="4">
        <f>VLOOKUP(D2409,Товар!A:F,5,0)</f>
        <v>100</v>
      </c>
      <c r="L2409" s="4">
        <f>VLOOKUP(D2409,Товар!A:F,6,0)</f>
        <v>99</v>
      </c>
      <c r="M2409" s="4" t="str">
        <f>VLOOKUP(D2409,Товар!A:F,2,0)</f>
        <v>Конфеты</v>
      </c>
    </row>
    <row r="2410" spans="1:13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s="2" t="str">
        <f>VLOOKUP(C2410,Магазин!A:C,2,0)</f>
        <v>Заводской</v>
      </c>
      <c r="H2410" s="4" t="str">
        <f>VLOOKUP(C2410,Магазин!A:C,3,0)</f>
        <v>ул. Металлургов, 12</v>
      </c>
      <c r="I2410" s="4" t="str">
        <f>VLOOKUP(D2410,Товар!A:F,3,0)</f>
        <v>Шоколад темный</v>
      </c>
      <c r="J2410" s="4" t="str">
        <f>VLOOKUP(D2410,Товар!A:F,4,0)</f>
        <v>грамм</v>
      </c>
      <c r="K2410" s="4">
        <f>VLOOKUP(D2410,Товар!A:F,5,0)</f>
        <v>100</v>
      </c>
      <c r="L2410" s="4">
        <f>VLOOKUP(D2410,Товар!A:F,6,0)</f>
        <v>96</v>
      </c>
      <c r="M2410" s="4" t="str">
        <f>VLOOKUP(D2410,Товар!A:F,2,0)</f>
        <v>Конфеты</v>
      </c>
    </row>
    <row r="2411" spans="1:13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s="2" t="str">
        <f>VLOOKUP(C2411,Магазин!A:C,2,0)</f>
        <v>Заводской</v>
      </c>
      <c r="H2411" s="4" t="str">
        <f>VLOOKUP(C2411,Магазин!A:C,3,0)</f>
        <v>ул. Металлургов, 12</v>
      </c>
      <c r="I2411" s="4" t="str">
        <f>VLOOKUP(D2411,Товар!A:F,3,0)</f>
        <v>Шоколадные конфеты "Белочка"</v>
      </c>
      <c r="J2411" s="4" t="str">
        <f>VLOOKUP(D2411,Товар!A:F,4,0)</f>
        <v>грамм</v>
      </c>
      <c r="K2411" s="4">
        <f>VLOOKUP(D2411,Товар!A:F,5,0)</f>
        <v>200</v>
      </c>
      <c r="L2411" s="4">
        <f>VLOOKUP(D2411,Товар!A:F,6,0)</f>
        <v>156</v>
      </c>
      <c r="M2411" s="4" t="str">
        <f>VLOOKUP(D2411,Товар!A:F,2,0)</f>
        <v>Конфеты</v>
      </c>
    </row>
    <row r="2412" spans="1:13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s="2" t="str">
        <f>VLOOKUP(C2412,Магазин!A:C,2,0)</f>
        <v>Заводской</v>
      </c>
      <c r="H2412" s="4" t="str">
        <f>VLOOKUP(C2412,Магазин!A:C,3,0)</f>
        <v>ул. Металлургов, 12</v>
      </c>
      <c r="I2412" s="4" t="str">
        <f>VLOOKUP(D2412,Товар!A:F,3,0)</f>
        <v>Шоколадные конфеты "Грильяж"</v>
      </c>
      <c r="J2412" s="4" t="str">
        <f>VLOOKUP(D2412,Товар!A:F,4,0)</f>
        <v>грамм</v>
      </c>
      <c r="K2412" s="4">
        <f>VLOOKUP(D2412,Товар!A:F,5,0)</f>
        <v>300</v>
      </c>
      <c r="L2412" s="4">
        <f>VLOOKUP(D2412,Товар!A:F,6,0)</f>
        <v>240</v>
      </c>
      <c r="M2412" s="4" t="str">
        <f>VLOOKUP(D2412,Товар!A:F,2,0)</f>
        <v>Конфеты</v>
      </c>
    </row>
    <row r="2413" spans="1:13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s="2" t="str">
        <f>VLOOKUP(C2413,Магазин!A:C,2,0)</f>
        <v>Заводской</v>
      </c>
      <c r="H2413" s="4" t="str">
        <f>VLOOKUP(C2413,Магазин!A:C,3,0)</f>
        <v>ул. Металлургов, 12</v>
      </c>
      <c r="I2413" s="4" t="str">
        <f>VLOOKUP(D2413,Товар!A:F,3,0)</f>
        <v>Шоколадные конфеты ассорти</v>
      </c>
      <c r="J2413" s="4" t="str">
        <f>VLOOKUP(D2413,Товар!A:F,4,0)</f>
        <v>грамм</v>
      </c>
      <c r="K2413" s="4">
        <f>VLOOKUP(D2413,Товар!A:F,5,0)</f>
        <v>400</v>
      </c>
      <c r="L2413" s="4">
        <f>VLOOKUP(D2413,Товар!A:F,6,0)</f>
        <v>399</v>
      </c>
      <c r="M2413" s="4" t="str">
        <f>VLOOKUP(D2413,Товар!A:F,2,0)</f>
        <v>Конфеты</v>
      </c>
    </row>
    <row r="2414" spans="1:13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s="2" t="str">
        <f>VLOOKUP(C2414,Магазин!A:C,2,0)</f>
        <v>Прибрежный</v>
      </c>
      <c r="H2414" s="4" t="str">
        <f>VLOOKUP(C2414,Магазин!A:C,3,0)</f>
        <v>Луговая, 21</v>
      </c>
      <c r="I2414" s="4" t="str">
        <f>VLOOKUP(D2414,Товар!A:F,3,0)</f>
        <v>Батончик соевый</v>
      </c>
      <c r="J2414" s="4" t="str">
        <f>VLOOKUP(D2414,Товар!A:F,4,0)</f>
        <v>грамм</v>
      </c>
      <c r="K2414" s="4">
        <f>VLOOKUP(D2414,Товар!A:F,5,0)</f>
        <v>250</v>
      </c>
      <c r="L2414" s="4">
        <f>VLOOKUP(D2414,Товар!A:F,6,0)</f>
        <v>132</v>
      </c>
      <c r="M2414" s="4" t="str">
        <f>VLOOKUP(D2414,Товар!A:F,2,0)</f>
        <v>Конфеты</v>
      </c>
    </row>
    <row r="2415" spans="1:13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s="2" t="str">
        <f>VLOOKUP(C2415,Магазин!A:C,2,0)</f>
        <v>Прибрежный</v>
      </c>
      <c r="H2415" s="4" t="str">
        <f>VLOOKUP(C2415,Магазин!A:C,3,0)</f>
        <v>Луговая, 21</v>
      </c>
      <c r="I2415" s="4" t="str">
        <f>VLOOKUP(D2415,Товар!A:F,3,0)</f>
        <v>Заяц шоколадный большой</v>
      </c>
      <c r="J2415" s="4" t="str">
        <f>VLOOKUP(D2415,Товар!A:F,4,0)</f>
        <v>шт</v>
      </c>
      <c r="K2415" s="4">
        <f>VLOOKUP(D2415,Товар!A:F,5,0)</f>
        <v>1</v>
      </c>
      <c r="L2415" s="4">
        <f>VLOOKUP(D2415,Товар!A:F,6,0)</f>
        <v>299</v>
      </c>
      <c r="M2415" s="4" t="str">
        <f>VLOOKUP(D2415,Товар!A:F,2,0)</f>
        <v>Конфеты</v>
      </c>
    </row>
    <row r="2416" spans="1:13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s="2" t="str">
        <f>VLOOKUP(C2416,Магазин!A:C,2,0)</f>
        <v>Прибрежный</v>
      </c>
      <c r="H2416" s="4" t="str">
        <f>VLOOKUP(C2416,Магазин!A:C,3,0)</f>
        <v>Луговая, 21</v>
      </c>
      <c r="I2416" s="4" t="str">
        <f>VLOOKUP(D2416,Товар!A:F,3,0)</f>
        <v>Заяц шоколадный малый</v>
      </c>
      <c r="J2416" s="4" t="str">
        <f>VLOOKUP(D2416,Товар!A:F,4,0)</f>
        <v>шт</v>
      </c>
      <c r="K2416" s="4">
        <f>VLOOKUP(D2416,Товар!A:F,5,0)</f>
        <v>6</v>
      </c>
      <c r="L2416" s="4">
        <f>VLOOKUP(D2416,Товар!A:F,6,0)</f>
        <v>349</v>
      </c>
      <c r="M2416" s="4" t="str">
        <f>VLOOKUP(D2416,Товар!A:F,2,0)</f>
        <v>Конфеты</v>
      </c>
    </row>
    <row r="2417" spans="1:13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s="2" t="str">
        <f>VLOOKUP(C2417,Магазин!A:C,2,0)</f>
        <v>Прибрежный</v>
      </c>
      <c r="H2417" s="4" t="str">
        <f>VLOOKUP(C2417,Магазин!A:C,3,0)</f>
        <v>Луговая, 21</v>
      </c>
      <c r="I2417" s="4" t="str">
        <f>VLOOKUP(D2417,Товар!A:F,3,0)</f>
        <v>Зефир в шоколаде</v>
      </c>
      <c r="J2417" s="4" t="str">
        <f>VLOOKUP(D2417,Товар!A:F,4,0)</f>
        <v>грамм</v>
      </c>
      <c r="K2417" s="4">
        <f>VLOOKUP(D2417,Товар!A:F,5,0)</f>
        <v>250</v>
      </c>
      <c r="L2417" s="4">
        <f>VLOOKUP(D2417,Товар!A:F,6,0)</f>
        <v>264</v>
      </c>
      <c r="M2417" s="4" t="str">
        <f>VLOOKUP(D2417,Товар!A:F,2,0)</f>
        <v>Конфеты</v>
      </c>
    </row>
    <row r="2418" spans="1:13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s="2" t="str">
        <f>VLOOKUP(C2418,Магазин!A:C,2,0)</f>
        <v>Прибрежный</v>
      </c>
      <c r="H2418" s="4" t="str">
        <f>VLOOKUP(C2418,Магазин!A:C,3,0)</f>
        <v>Луговая, 21</v>
      </c>
      <c r="I2418" s="4" t="str">
        <f>VLOOKUP(D2418,Товар!A:F,3,0)</f>
        <v>Зефир ванильный</v>
      </c>
      <c r="J2418" s="4" t="str">
        <f>VLOOKUP(D2418,Товар!A:F,4,0)</f>
        <v>грамм</v>
      </c>
      <c r="K2418" s="4">
        <f>VLOOKUP(D2418,Товар!A:F,5,0)</f>
        <v>800</v>
      </c>
      <c r="L2418" s="4">
        <f>VLOOKUP(D2418,Товар!A:F,6,0)</f>
        <v>239</v>
      </c>
      <c r="M2418" s="4" t="str">
        <f>VLOOKUP(D2418,Товар!A:F,2,0)</f>
        <v>Конфеты</v>
      </c>
    </row>
    <row r="2419" spans="1:13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s="2" t="str">
        <f>VLOOKUP(C2419,Магазин!A:C,2,0)</f>
        <v>Прибрежный</v>
      </c>
      <c r="H2419" s="4" t="str">
        <f>VLOOKUP(C2419,Магазин!A:C,3,0)</f>
        <v>Луговая, 21</v>
      </c>
      <c r="I2419" s="4" t="str">
        <f>VLOOKUP(D2419,Товар!A:F,3,0)</f>
        <v>Зефир воздушный</v>
      </c>
      <c r="J2419" s="4" t="str">
        <f>VLOOKUP(D2419,Товар!A:F,4,0)</f>
        <v>грамм</v>
      </c>
      <c r="K2419" s="4">
        <f>VLOOKUP(D2419,Товар!A:F,5,0)</f>
        <v>500</v>
      </c>
      <c r="L2419" s="4">
        <f>VLOOKUP(D2419,Товар!A:F,6,0)</f>
        <v>179</v>
      </c>
      <c r="M2419" s="4" t="str">
        <f>VLOOKUP(D2419,Товар!A:F,2,0)</f>
        <v>Конфеты</v>
      </c>
    </row>
    <row r="2420" spans="1:13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s="2" t="str">
        <f>VLOOKUP(C2420,Магазин!A:C,2,0)</f>
        <v>Прибрежный</v>
      </c>
      <c r="H2420" s="4" t="str">
        <f>VLOOKUP(C2420,Магазин!A:C,3,0)</f>
        <v>Луговая, 21</v>
      </c>
      <c r="I2420" s="4" t="str">
        <f>VLOOKUP(D2420,Товар!A:F,3,0)</f>
        <v>Зефир лимонный</v>
      </c>
      <c r="J2420" s="4" t="str">
        <f>VLOOKUP(D2420,Товар!A:F,4,0)</f>
        <v>грамм</v>
      </c>
      <c r="K2420" s="4">
        <f>VLOOKUP(D2420,Товар!A:F,5,0)</f>
        <v>1000</v>
      </c>
      <c r="L2420" s="4">
        <f>VLOOKUP(D2420,Товар!A:F,6,0)</f>
        <v>299</v>
      </c>
      <c r="M2420" s="4" t="str">
        <f>VLOOKUP(D2420,Товар!A:F,2,0)</f>
        <v>Конфеты</v>
      </c>
    </row>
    <row r="2421" spans="1:13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s="2" t="str">
        <f>VLOOKUP(C2421,Магазин!A:C,2,0)</f>
        <v>Прибрежный</v>
      </c>
      <c r="H2421" s="4" t="str">
        <f>VLOOKUP(C2421,Магазин!A:C,3,0)</f>
        <v>Луговая, 21</v>
      </c>
      <c r="I2421" s="4" t="str">
        <f>VLOOKUP(D2421,Товар!A:F,3,0)</f>
        <v>Карамель "Барбарис"</v>
      </c>
      <c r="J2421" s="4" t="str">
        <f>VLOOKUP(D2421,Товар!A:F,4,0)</f>
        <v>грамм</v>
      </c>
      <c r="K2421" s="4">
        <f>VLOOKUP(D2421,Товар!A:F,5,0)</f>
        <v>250</v>
      </c>
      <c r="L2421" s="4">
        <f>VLOOKUP(D2421,Товар!A:F,6,0)</f>
        <v>60</v>
      </c>
      <c r="M2421" s="4" t="str">
        <f>VLOOKUP(D2421,Товар!A:F,2,0)</f>
        <v>Конфеты</v>
      </c>
    </row>
    <row r="2422" spans="1:13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s="2" t="str">
        <f>VLOOKUP(C2422,Магазин!A:C,2,0)</f>
        <v>Прибрежный</v>
      </c>
      <c r="H2422" s="4" t="str">
        <f>VLOOKUP(C2422,Магазин!A:C,3,0)</f>
        <v>Луговая, 21</v>
      </c>
      <c r="I2422" s="4" t="str">
        <f>VLOOKUP(D2422,Товар!A:F,3,0)</f>
        <v>Карамель "Взлетная"</v>
      </c>
      <c r="J2422" s="4" t="str">
        <f>VLOOKUP(D2422,Товар!A:F,4,0)</f>
        <v>грамм</v>
      </c>
      <c r="K2422" s="4">
        <f>VLOOKUP(D2422,Товар!A:F,5,0)</f>
        <v>500</v>
      </c>
      <c r="L2422" s="4">
        <f>VLOOKUP(D2422,Товар!A:F,6,0)</f>
        <v>109</v>
      </c>
      <c r="M2422" s="4" t="str">
        <f>VLOOKUP(D2422,Товар!A:F,2,0)</f>
        <v>Конфеты</v>
      </c>
    </row>
    <row r="2423" spans="1:13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s="2" t="str">
        <f>VLOOKUP(C2423,Магазин!A:C,2,0)</f>
        <v>Прибрежный</v>
      </c>
      <c r="H2423" s="4" t="str">
        <f>VLOOKUP(C2423,Магазин!A:C,3,0)</f>
        <v>Луговая, 21</v>
      </c>
      <c r="I2423" s="4" t="str">
        <f>VLOOKUP(D2423,Товар!A:F,3,0)</f>
        <v>Карамель "Раковая шейка"</v>
      </c>
      <c r="J2423" s="4" t="str">
        <f>VLOOKUP(D2423,Товар!A:F,4,0)</f>
        <v>грамм</v>
      </c>
      <c r="K2423" s="4">
        <f>VLOOKUP(D2423,Товар!A:F,5,0)</f>
        <v>1000</v>
      </c>
      <c r="L2423" s="4">
        <f>VLOOKUP(D2423,Товар!A:F,6,0)</f>
        <v>650</v>
      </c>
      <c r="M2423" s="4" t="str">
        <f>VLOOKUP(D2423,Товар!A:F,2,0)</f>
        <v>Конфеты</v>
      </c>
    </row>
    <row r="2424" spans="1:13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s="2" t="str">
        <f>VLOOKUP(C2424,Магазин!A:C,2,0)</f>
        <v>Прибрежный</v>
      </c>
      <c r="H2424" s="4" t="str">
        <f>VLOOKUP(C2424,Магазин!A:C,3,0)</f>
        <v>Луговая, 21</v>
      </c>
      <c r="I2424" s="4" t="str">
        <f>VLOOKUP(D2424,Товар!A:F,3,0)</f>
        <v>Карамель клубничная</v>
      </c>
      <c r="J2424" s="4" t="str">
        <f>VLOOKUP(D2424,Товар!A:F,4,0)</f>
        <v>грамм</v>
      </c>
      <c r="K2424" s="4">
        <f>VLOOKUP(D2424,Товар!A:F,5,0)</f>
        <v>500</v>
      </c>
      <c r="L2424" s="4">
        <f>VLOOKUP(D2424,Товар!A:F,6,0)</f>
        <v>120</v>
      </c>
      <c r="M2424" s="4" t="str">
        <f>VLOOKUP(D2424,Товар!A:F,2,0)</f>
        <v>Конфеты</v>
      </c>
    </row>
    <row r="2425" spans="1:13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s="2" t="str">
        <f>VLOOKUP(C2425,Магазин!A:C,2,0)</f>
        <v>Прибрежный</v>
      </c>
      <c r="H2425" s="4" t="str">
        <f>VLOOKUP(C2425,Магазин!A:C,3,0)</f>
        <v>Луговая, 21</v>
      </c>
      <c r="I2425" s="4" t="str">
        <f>VLOOKUP(D2425,Товар!A:F,3,0)</f>
        <v>Карамель лимонная</v>
      </c>
      <c r="J2425" s="4" t="str">
        <f>VLOOKUP(D2425,Товар!A:F,4,0)</f>
        <v>грамм</v>
      </c>
      <c r="K2425" s="4">
        <f>VLOOKUP(D2425,Товар!A:F,5,0)</f>
        <v>250</v>
      </c>
      <c r="L2425" s="4">
        <f>VLOOKUP(D2425,Товар!A:F,6,0)</f>
        <v>69</v>
      </c>
      <c r="M2425" s="4" t="str">
        <f>VLOOKUP(D2425,Товар!A:F,2,0)</f>
        <v>Конфеты</v>
      </c>
    </row>
    <row r="2426" spans="1:13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s="2" t="str">
        <f>VLOOKUP(C2426,Магазин!A:C,2,0)</f>
        <v>Прибрежный</v>
      </c>
      <c r="H2426" s="4" t="str">
        <f>VLOOKUP(C2426,Магазин!A:C,3,0)</f>
        <v>Луговая, 21</v>
      </c>
      <c r="I2426" s="4" t="str">
        <f>VLOOKUP(D2426,Товар!A:F,3,0)</f>
        <v>Карамель мятная</v>
      </c>
      <c r="J2426" s="4" t="str">
        <f>VLOOKUP(D2426,Товар!A:F,4,0)</f>
        <v>грамм</v>
      </c>
      <c r="K2426" s="4">
        <f>VLOOKUP(D2426,Товар!A:F,5,0)</f>
        <v>500</v>
      </c>
      <c r="L2426" s="4">
        <f>VLOOKUP(D2426,Товар!A:F,6,0)</f>
        <v>99</v>
      </c>
      <c r="M2426" s="4" t="str">
        <f>VLOOKUP(D2426,Товар!A:F,2,0)</f>
        <v>Конфеты</v>
      </c>
    </row>
    <row r="2427" spans="1:13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s="2" t="str">
        <f>VLOOKUP(C2427,Магазин!A:C,2,0)</f>
        <v>Прибрежный</v>
      </c>
      <c r="H2427" s="4" t="str">
        <f>VLOOKUP(C2427,Магазин!A:C,3,0)</f>
        <v>Луговая, 21</v>
      </c>
      <c r="I2427" s="4" t="str">
        <f>VLOOKUP(D2427,Товар!A:F,3,0)</f>
        <v>Клюква в сахаре</v>
      </c>
      <c r="J2427" s="4" t="str">
        <f>VLOOKUP(D2427,Товар!A:F,4,0)</f>
        <v>грамм</v>
      </c>
      <c r="K2427" s="4">
        <f>VLOOKUP(D2427,Товар!A:F,5,0)</f>
        <v>300</v>
      </c>
      <c r="L2427" s="4">
        <f>VLOOKUP(D2427,Товар!A:F,6,0)</f>
        <v>264</v>
      </c>
      <c r="M2427" s="4" t="str">
        <f>VLOOKUP(D2427,Товар!A:F,2,0)</f>
        <v>Конфеты</v>
      </c>
    </row>
    <row r="2428" spans="1:13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s="2" t="str">
        <f>VLOOKUP(C2428,Магазин!A:C,2,0)</f>
        <v>Прибрежный</v>
      </c>
      <c r="H2428" s="4" t="str">
        <f>VLOOKUP(C2428,Магазин!A:C,3,0)</f>
        <v>Луговая, 21</v>
      </c>
      <c r="I2428" s="4" t="str">
        <f>VLOOKUP(D2428,Товар!A:F,3,0)</f>
        <v>Курага в шоколаде</v>
      </c>
      <c r="J2428" s="4" t="str">
        <f>VLOOKUP(D2428,Товар!A:F,4,0)</f>
        <v>грамм</v>
      </c>
      <c r="K2428" s="4">
        <f>VLOOKUP(D2428,Товар!A:F,5,0)</f>
        <v>250</v>
      </c>
      <c r="L2428" s="4">
        <f>VLOOKUP(D2428,Товар!A:F,6,0)</f>
        <v>360</v>
      </c>
      <c r="M2428" s="4" t="str">
        <f>VLOOKUP(D2428,Товар!A:F,2,0)</f>
        <v>Конфеты</v>
      </c>
    </row>
    <row r="2429" spans="1:13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s="2" t="str">
        <f>VLOOKUP(C2429,Магазин!A:C,2,0)</f>
        <v>Прибрежный</v>
      </c>
      <c r="H2429" s="4" t="str">
        <f>VLOOKUP(C2429,Магазин!A:C,3,0)</f>
        <v>Луговая, 21</v>
      </c>
      <c r="I2429" s="4" t="str">
        <f>VLOOKUP(D2429,Товар!A:F,3,0)</f>
        <v>Леденец "Петушок"</v>
      </c>
      <c r="J2429" s="4" t="str">
        <f>VLOOKUP(D2429,Товар!A:F,4,0)</f>
        <v>шт</v>
      </c>
      <c r="K2429" s="4">
        <f>VLOOKUP(D2429,Товар!A:F,5,0)</f>
        <v>1</v>
      </c>
      <c r="L2429" s="4">
        <f>VLOOKUP(D2429,Товар!A:F,6,0)</f>
        <v>25</v>
      </c>
      <c r="M2429" s="4" t="str">
        <f>VLOOKUP(D2429,Товар!A:F,2,0)</f>
        <v>Конфеты</v>
      </c>
    </row>
    <row r="2430" spans="1:13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s="2" t="str">
        <f>VLOOKUP(C2430,Магазин!A:C,2,0)</f>
        <v>Прибрежный</v>
      </c>
      <c r="H2430" s="4" t="str">
        <f>VLOOKUP(C2430,Магазин!A:C,3,0)</f>
        <v>Луговая, 21</v>
      </c>
      <c r="I2430" s="4" t="str">
        <f>VLOOKUP(D2430,Товар!A:F,3,0)</f>
        <v>Леденцы фруктовые драже</v>
      </c>
      <c r="J2430" s="4" t="str">
        <f>VLOOKUP(D2430,Товар!A:F,4,0)</f>
        <v>грамм</v>
      </c>
      <c r="K2430" s="4">
        <f>VLOOKUP(D2430,Товар!A:F,5,0)</f>
        <v>150</v>
      </c>
      <c r="L2430" s="4">
        <f>VLOOKUP(D2430,Товар!A:F,6,0)</f>
        <v>149</v>
      </c>
      <c r="M2430" s="4" t="str">
        <f>VLOOKUP(D2430,Товар!A:F,2,0)</f>
        <v>Конфеты</v>
      </c>
    </row>
    <row r="2431" spans="1:13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s="2" t="str">
        <f>VLOOKUP(C2431,Магазин!A:C,2,0)</f>
        <v>Прибрежный</v>
      </c>
      <c r="H2431" s="4" t="str">
        <f>VLOOKUP(C2431,Магазин!A:C,3,0)</f>
        <v>Луговая, 21</v>
      </c>
      <c r="I2431" s="4" t="str">
        <f>VLOOKUP(D2431,Товар!A:F,3,0)</f>
        <v>Мармелад в шоколаде</v>
      </c>
      <c r="J2431" s="4" t="str">
        <f>VLOOKUP(D2431,Товар!A:F,4,0)</f>
        <v>грамм</v>
      </c>
      <c r="K2431" s="4">
        <f>VLOOKUP(D2431,Товар!A:F,5,0)</f>
        <v>150</v>
      </c>
      <c r="L2431" s="4">
        <f>VLOOKUP(D2431,Товар!A:F,6,0)</f>
        <v>144</v>
      </c>
      <c r="M2431" s="4" t="str">
        <f>VLOOKUP(D2431,Товар!A:F,2,0)</f>
        <v>Конфеты</v>
      </c>
    </row>
    <row r="2432" spans="1:13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s="2" t="str">
        <f>VLOOKUP(C2432,Магазин!A:C,2,0)</f>
        <v>Прибрежный</v>
      </c>
      <c r="H2432" s="4" t="str">
        <f>VLOOKUP(C2432,Магазин!A:C,3,0)</f>
        <v>Луговая, 21</v>
      </c>
      <c r="I2432" s="4" t="str">
        <f>VLOOKUP(D2432,Товар!A:F,3,0)</f>
        <v>Мармелад желейный фигурки</v>
      </c>
      <c r="J2432" s="4" t="str">
        <f>VLOOKUP(D2432,Товар!A:F,4,0)</f>
        <v>грамм</v>
      </c>
      <c r="K2432" s="4">
        <f>VLOOKUP(D2432,Товар!A:F,5,0)</f>
        <v>700</v>
      </c>
      <c r="L2432" s="4">
        <f>VLOOKUP(D2432,Товар!A:F,6,0)</f>
        <v>199</v>
      </c>
      <c r="M2432" s="4" t="str">
        <f>VLOOKUP(D2432,Товар!A:F,2,0)</f>
        <v>Конфеты</v>
      </c>
    </row>
    <row r="2433" spans="1:13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s="2" t="str">
        <f>VLOOKUP(C2433,Магазин!A:C,2,0)</f>
        <v>Прибрежный</v>
      </c>
      <c r="H2433" s="4" t="str">
        <f>VLOOKUP(C2433,Магазин!A:C,3,0)</f>
        <v>Луговая, 21</v>
      </c>
      <c r="I2433" s="4" t="str">
        <f>VLOOKUP(D2433,Товар!A:F,3,0)</f>
        <v>Мармелад лимонный</v>
      </c>
      <c r="J2433" s="4" t="str">
        <f>VLOOKUP(D2433,Товар!A:F,4,0)</f>
        <v>грамм</v>
      </c>
      <c r="K2433" s="4">
        <f>VLOOKUP(D2433,Товар!A:F,5,0)</f>
        <v>500</v>
      </c>
      <c r="L2433" s="4">
        <f>VLOOKUP(D2433,Товар!A:F,6,0)</f>
        <v>155</v>
      </c>
      <c r="M2433" s="4" t="str">
        <f>VLOOKUP(D2433,Товар!A:F,2,0)</f>
        <v>Конфеты</v>
      </c>
    </row>
    <row r="2434" spans="1:13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s="2" t="str">
        <f>VLOOKUP(C2434,Магазин!A:C,2,0)</f>
        <v>Прибрежный</v>
      </c>
      <c r="H2434" s="4" t="str">
        <f>VLOOKUP(C2434,Магазин!A:C,3,0)</f>
        <v>Луговая, 21</v>
      </c>
      <c r="I2434" s="4" t="str">
        <f>VLOOKUP(D2434,Товар!A:F,3,0)</f>
        <v>Мармелад сливовый</v>
      </c>
      <c r="J2434" s="4" t="str">
        <f>VLOOKUP(D2434,Товар!A:F,4,0)</f>
        <v>грамм</v>
      </c>
      <c r="K2434" s="4">
        <f>VLOOKUP(D2434,Товар!A:F,5,0)</f>
        <v>500</v>
      </c>
      <c r="L2434" s="4">
        <f>VLOOKUP(D2434,Товар!A:F,6,0)</f>
        <v>149</v>
      </c>
      <c r="M2434" s="4" t="str">
        <f>VLOOKUP(D2434,Товар!A:F,2,0)</f>
        <v>Конфеты</v>
      </c>
    </row>
    <row r="2435" spans="1:13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s="2" t="str">
        <f>VLOOKUP(C2435,Магазин!A:C,2,0)</f>
        <v>Прибрежный</v>
      </c>
      <c r="H2435" s="4" t="str">
        <f>VLOOKUP(C2435,Магазин!A:C,3,0)</f>
        <v>Луговая, 21</v>
      </c>
      <c r="I2435" s="4" t="str">
        <f>VLOOKUP(D2435,Товар!A:F,3,0)</f>
        <v>Мармелад фруктовый</v>
      </c>
      <c r="J2435" s="4" t="str">
        <f>VLOOKUP(D2435,Товар!A:F,4,0)</f>
        <v>грамм</v>
      </c>
      <c r="K2435" s="4">
        <f>VLOOKUP(D2435,Товар!A:F,5,0)</f>
        <v>600</v>
      </c>
      <c r="L2435" s="4">
        <f>VLOOKUP(D2435,Товар!A:F,6,0)</f>
        <v>139</v>
      </c>
      <c r="M2435" s="4" t="str">
        <f>VLOOKUP(D2435,Товар!A:F,2,0)</f>
        <v>Конфеты</v>
      </c>
    </row>
    <row r="2436" spans="1:13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s="2" t="str">
        <f>VLOOKUP(C2436,Магазин!A:C,2,0)</f>
        <v>Прибрежный</v>
      </c>
      <c r="H2436" s="4" t="str">
        <f>VLOOKUP(C2436,Магазин!A:C,3,0)</f>
        <v>Луговая, 21</v>
      </c>
      <c r="I2436" s="4" t="str">
        <f>VLOOKUP(D2436,Товар!A:F,3,0)</f>
        <v>Мармелад яблочный</v>
      </c>
      <c r="J2436" s="4" t="str">
        <f>VLOOKUP(D2436,Товар!A:F,4,0)</f>
        <v>грамм</v>
      </c>
      <c r="K2436" s="4">
        <f>VLOOKUP(D2436,Товар!A:F,5,0)</f>
        <v>1000</v>
      </c>
      <c r="L2436" s="4">
        <f>VLOOKUP(D2436,Товар!A:F,6,0)</f>
        <v>216</v>
      </c>
      <c r="M2436" s="4" t="str">
        <f>VLOOKUP(D2436,Товар!A:F,2,0)</f>
        <v>Конфеты</v>
      </c>
    </row>
    <row r="2437" spans="1:13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s="2" t="str">
        <f>VLOOKUP(C2437,Магазин!A:C,2,0)</f>
        <v>Прибрежный</v>
      </c>
      <c r="H2437" s="4" t="str">
        <f>VLOOKUP(C2437,Магазин!A:C,3,0)</f>
        <v>Луговая, 21</v>
      </c>
      <c r="I2437" s="4" t="str">
        <f>VLOOKUP(D2437,Товар!A:F,3,0)</f>
        <v>Набор конфет "Новогодний"</v>
      </c>
      <c r="J2437" s="4" t="str">
        <f>VLOOKUP(D2437,Товар!A:F,4,0)</f>
        <v>грамм</v>
      </c>
      <c r="K2437" s="4">
        <f>VLOOKUP(D2437,Товар!A:F,5,0)</f>
        <v>200</v>
      </c>
      <c r="L2437" s="4">
        <f>VLOOKUP(D2437,Товар!A:F,6,0)</f>
        <v>400</v>
      </c>
      <c r="M2437" s="4" t="str">
        <f>VLOOKUP(D2437,Товар!A:F,2,0)</f>
        <v>Конфеты</v>
      </c>
    </row>
    <row r="2438" spans="1:13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s="2" t="str">
        <f>VLOOKUP(C2438,Магазин!A:C,2,0)</f>
        <v>Прибрежный</v>
      </c>
      <c r="H2438" s="4" t="str">
        <f>VLOOKUP(C2438,Магазин!A:C,3,0)</f>
        <v>Луговая, 21</v>
      </c>
      <c r="I2438" s="4" t="str">
        <f>VLOOKUP(D2438,Товар!A:F,3,0)</f>
        <v>Пастила ванильная</v>
      </c>
      <c r="J2438" s="4" t="str">
        <f>VLOOKUP(D2438,Товар!A:F,4,0)</f>
        <v>грамм</v>
      </c>
      <c r="K2438" s="4">
        <f>VLOOKUP(D2438,Товар!A:F,5,0)</f>
        <v>250</v>
      </c>
      <c r="L2438" s="4">
        <f>VLOOKUP(D2438,Товар!A:F,6,0)</f>
        <v>149</v>
      </c>
      <c r="M2438" s="4" t="str">
        <f>VLOOKUP(D2438,Товар!A:F,2,0)</f>
        <v>Конфеты</v>
      </c>
    </row>
    <row r="2439" spans="1:13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s="2" t="str">
        <f>VLOOKUP(C2439,Магазин!A:C,2,0)</f>
        <v>Прибрежный</v>
      </c>
      <c r="H2439" s="4" t="str">
        <f>VLOOKUP(C2439,Магазин!A:C,3,0)</f>
        <v>Луговая, 21</v>
      </c>
      <c r="I2439" s="4" t="str">
        <f>VLOOKUP(D2439,Товар!A:F,3,0)</f>
        <v>Пастила с клюквенным соком</v>
      </c>
      <c r="J2439" s="4" t="str">
        <f>VLOOKUP(D2439,Товар!A:F,4,0)</f>
        <v>грамм</v>
      </c>
      <c r="K2439" s="4">
        <f>VLOOKUP(D2439,Товар!A:F,5,0)</f>
        <v>300</v>
      </c>
      <c r="L2439" s="4">
        <f>VLOOKUP(D2439,Товар!A:F,6,0)</f>
        <v>168</v>
      </c>
      <c r="M2439" s="4" t="str">
        <f>VLOOKUP(D2439,Товар!A:F,2,0)</f>
        <v>Конфеты</v>
      </c>
    </row>
    <row r="2440" spans="1:13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s="2" t="str">
        <f>VLOOKUP(C2440,Магазин!A:C,2,0)</f>
        <v>Прибрежный</v>
      </c>
      <c r="H2440" s="4" t="str">
        <f>VLOOKUP(C2440,Магазин!A:C,3,0)</f>
        <v>Луговая, 21</v>
      </c>
      <c r="I2440" s="4" t="str">
        <f>VLOOKUP(D2440,Товар!A:F,3,0)</f>
        <v>Сладкая плитка соевая</v>
      </c>
      <c r="J2440" s="4" t="str">
        <f>VLOOKUP(D2440,Товар!A:F,4,0)</f>
        <v>грамм</v>
      </c>
      <c r="K2440" s="4">
        <f>VLOOKUP(D2440,Товар!A:F,5,0)</f>
        <v>100</v>
      </c>
      <c r="L2440" s="4">
        <f>VLOOKUP(D2440,Товар!A:F,6,0)</f>
        <v>69</v>
      </c>
      <c r="M2440" s="4" t="str">
        <f>VLOOKUP(D2440,Товар!A:F,2,0)</f>
        <v>Конфеты</v>
      </c>
    </row>
    <row r="2441" spans="1:13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s="2" t="str">
        <f>VLOOKUP(C2441,Магазин!A:C,2,0)</f>
        <v>Прибрежный</v>
      </c>
      <c r="H2441" s="4" t="str">
        <f>VLOOKUP(C2441,Магазин!A:C,3,0)</f>
        <v>Луговая, 21</v>
      </c>
      <c r="I2441" s="4" t="str">
        <f>VLOOKUP(D2441,Товар!A:F,3,0)</f>
        <v>Суфле в шоколаде</v>
      </c>
      <c r="J2441" s="4" t="str">
        <f>VLOOKUP(D2441,Товар!A:F,4,0)</f>
        <v>грамм</v>
      </c>
      <c r="K2441" s="4">
        <f>VLOOKUP(D2441,Товар!A:F,5,0)</f>
        <v>250</v>
      </c>
      <c r="L2441" s="4">
        <f>VLOOKUP(D2441,Товар!A:F,6,0)</f>
        <v>138</v>
      </c>
      <c r="M2441" s="4" t="str">
        <f>VLOOKUP(D2441,Товар!A:F,2,0)</f>
        <v>Конфеты</v>
      </c>
    </row>
    <row r="2442" spans="1:13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s="2" t="str">
        <f>VLOOKUP(C2442,Магазин!A:C,2,0)</f>
        <v>Прибрежный</v>
      </c>
      <c r="H2442" s="4" t="str">
        <f>VLOOKUP(C2442,Магазин!A:C,3,0)</f>
        <v>Луговая, 21</v>
      </c>
      <c r="I2442" s="4" t="str">
        <f>VLOOKUP(D2442,Товар!A:F,3,0)</f>
        <v>Чернослив в шоколаде</v>
      </c>
      <c r="J2442" s="4" t="str">
        <f>VLOOKUP(D2442,Товар!A:F,4,0)</f>
        <v>грамм</v>
      </c>
      <c r="K2442" s="4">
        <f>VLOOKUP(D2442,Товар!A:F,5,0)</f>
        <v>250</v>
      </c>
      <c r="L2442" s="4">
        <f>VLOOKUP(D2442,Товар!A:F,6,0)</f>
        <v>360</v>
      </c>
      <c r="M2442" s="4" t="str">
        <f>VLOOKUP(D2442,Товар!A:F,2,0)</f>
        <v>Конфеты</v>
      </c>
    </row>
    <row r="2443" spans="1:13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s="2" t="str">
        <f>VLOOKUP(C2443,Магазин!A:C,2,0)</f>
        <v>Прибрежный</v>
      </c>
      <c r="H2443" s="4" t="str">
        <f>VLOOKUP(C2443,Магазин!A:C,3,0)</f>
        <v>Луговая, 21</v>
      </c>
      <c r="I2443" s="4" t="str">
        <f>VLOOKUP(D2443,Товар!A:F,3,0)</f>
        <v>Шоколад молочный</v>
      </c>
      <c r="J2443" s="4" t="str">
        <f>VLOOKUP(D2443,Товар!A:F,4,0)</f>
        <v>грамм</v>
      </c>
      <c r="K2443" s="4">
        <f>VLOOKUP(D2443,Товар!A:F,5,0)</f>
        <v>100</v>
      </c>
      <c r="L2443" s="4">
        <f>VLOOKUP(D2443,Товар!A:F,6,0)</f>
        <v>86</v>
      </c>
      <c r="M2443" s="4" t="str">
        <f>VLOOKUP(D2443,Товар!A:F,2,0)</f>
        <v>Конфеты</v>
      </c>
    </row>
    <row r="2444" spans="1:13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s="2" t="str">
        <f>VLOOKUP(C2444,Магазин!A:C,2,0)</f>
        <v>Прибрежный</v>
      </c>
      <c r="H2444" s="4" t="str">
        <f>VLOOKUP(C2444,Магазин!A:C,3,0)</f>
        <v>Луговая, 21</v>
      </c>
      <c r="I2444" s="4" t="str">
        <f>VLOOKUP(D2444,Товар!A:F,3,0)</f>
        <v>Шоколад с изюмом</v>
      </c>
      <c r="J2444" s="4" t="str">
        <f>VLOOKUP(D2444,Товар!A:F,4,0)</f>
        <v>грамм</v>
      </c>
      <c r="K2444" s="4">
        <f>VLOOKUP(D2444,Товар!A:F,5,0)</f>
        <v>80</v>
      </c>
      <c r="L2444" s="4">
        <f>VLOOKUP(D2444,Товар!A:F,6,0)</f>
        <v>94</v>
      </c>
      <c r="M2444" s="4" t="str">
        <f>VLOOKUP(D2444,Товар!A:F,2,0)</f>
        <v>Конфеты</v>
      </c>
    </row>
    <row r="2445" spans="1:13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s="2" t="str">
        <f>VLOOKUP(C2445,Магазин!A:C,2,0)</f>
        <v>Прибрежный</v>
      </c>
      <c r="H2445" s="4" t="str">
        <f>VLOOKUP(C2445,Магазин!A:C,3,0)</f>
        <v>Луговая, 21</v>
      </c>
      <c r="I2445" s="4" t="str">
        <f>VLOOKUP(D2445,Товар!A:F,3,0)</f>
        <v>Шоколад с орехом</v>
      </c>
      <c r="J2445" s="4" t="str">
        <f>VLOOKUP(D2445,Товар!A:F,4,0)</f>
        <v>грамм</v>
      </c>
      <c r="K2445" s="4">
        <f>VLOOKUP(D2445,Товар!A:F,5,0)</f>
        <v>100</v>
      </c>
      <c r="L2445" s="4">
        <f>VLOOKUP(D2445,Товар!A:F,6,0)</f>
        <v>99</v>
      </c>
      <c r="M2445" s="4" t="str">
        <f>VLOOKUP(D2445,Товар!A:F,2,0)</f>
        <v>Конфеты</v>
      </c>
    </row>
    <row r="2446" spans="1:13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s="2" t="str">
        <f>VLOOKUP(C2446,Магазин!A:C,2,0)</f>
        <v>Прибрежный</v>
      </c>
      <c r="H2446" s="4" t="str">
        <f>VLOOKUP(C2446,Магазин!A:C,3,0)</f>
        <v>Луговая, 21</v>
      </c>
      <c r="I2446" s="4" t="str">
        <f>VLOOKUP(D2446,Товар!A:F,3,0)</f>
        <v>Шоколад темный</v>
      </c>
      <c r="J2446" s="4" t="str">
        <f>VLOOKUP(D2446,Товар!A:F,4,0)</f>
        <v>грамм</v>
      </c>
      <c r="K2446" s="4">
        <f>VLOOKUP(D2446,Товар!A:F,5,0)</f>
        <v>100</v>
      </c>
      <c r="L2446" s="4">
        <f>VLOOKUP(D2446,Товар!A:F,6,0)</f>
        <v>96</v>
      </c>
      <c r="M2446" s="4" t="str">
        <f>VLOOKUP(D2446,Товар!A:F,2,0)</f>
        <v>Конфеты</v>
      </c>
    </row>
    <row r="2447" spans="1:13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s="2" t="str">
        <f>VLOOKUP(C2447,Магазин!A:C,2,0)</f>
        <v>Прибрежный</v>
      </c>
      <c r="H2447" s="4" t="str">
        <f>VLOOKUP(C2447,Магазин!A:C,3,0)</f>
        <v>Луговая, 21</v>
      </c>
      <c r="I2447" s="4" t="str">
        <f>VLOOKUP(D2447,Товар!A:F,3,0)</f>
        <v>Шоколадные конфеты "Белочка"</v>
      </c>
      <c r="J2447" s="4" t="str">
        <f>VLOOKUP(D2447,Товар!A:F,4,0)</f>
        <v>грамм</v>
      </c>
      <c r="K2447" s="4">
        <f>VLOOKUP(D2447,Товар!A:F,5,0)</f>
        <v>200</v>
      </c>
      <c r="L2447" s="4">
        <f>VLOOKUP(D2447,Товар!A:F,6,0)</f>
        <v>156</v>
      </c>
      <c r="M2447" s="4" t="str">
        <f>VLOOKUP(D2447,Товар!A:F,2,0)</f>
        <v>Конфеты</v>
      </c>
    </row>
    <row r="2448" spans="1:13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s="2" t="str">
        <f>VLOOKUP(C2448,Магазин!A:C,2,0)</f>
        <v>Прибрежный</v>
      </c>
      <c r="H2448" s="4" t="str">
        <f>VLOOKUP(C2448,Магазин!A:C,3,0)</f>
        <v>Луговая, 21</v>
      </c>
      <c r="I2448" s="4" t="str">
        <f>VLOOKUP(D2448,Товар!A:F,3,0)</f>
        <v>Шоколадные конфеты "Грильяж"</v>
      </c>
      <c r="J2448" s="4" t="str">
        <f>VLOOKUP(D2448,Товар!A:F,4,0)</f>
        <v>грамм</v>
      </c>
      <c r="K2448" s="4">
        <f>VLOOKUP(D2448,Товар!A:F,5,0)</f>
        <v>300</v>
      </c>
      <c r="L2448" s="4">
        <f>VLOOKUP(D2448,Товар!A:F,6,0)</f>
        <v>240</v>
      </c>
      <c r="M2448" s="4" t="str">
        <f>VLOOKUP(D2448,Товар!A:F,2,0)</f>
        <v>Конфеты</v>
      </c>
    </row>
    <row r="2449" spans="1:13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s="2" t="str">
        <f>VLOOKUP(C2449,Магазин!A:C,2,0)</f>
        <v>Прибрежный</v>
      </c>
      <c r="H2449" s="4" t="str">
        <f>VLOOKUP(C2449,Магазин!A:C,3,0)</f>
        <v>Луговая, 21</v>
      </c>
      <c r="I2449" s="4" t="str">
        <f>VLOOKUP(D2449,Товар!A:F,3,0)</f>
        <v>Шоколадные конфеты ассорти</v>
      </c>
      <c r="J2449" s="4" t="str">
        <f>VLOOKUP(D2449,Товар!A:F,4,0)</f>
        <v>грамм</v>
      </c>
      <c r="K2449" s="4">
        <f>VLOOKUP(D2449,Товар!A:F,5,0)</f>
        <v>400</v>
      </c>
      <c r="L2449" s="4">
        <f>VLOOKUP(D2449,Товар!A:F,6,0)</f>
        <v>399</v>
      </c>
      <c r="M2449" s="4" t="str">
        <f>VLOOKUP(D2449,Товар!A:F,2,0)</f>
        <v>Конфеты</v>
      </c>
    </row>
    <row r="2450" spans="1:13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s="2" t="str">
        <f>VLOOKUP(C2450,Магазин!A:C,2,0)</f>
        <v>Заводской</v>
      </c>
      <c r="H2450" s="4" t="str">
        <f>VLOOKUP(C2450,Магазин!A:C,3,0)</f>
        <v>ул. Сталеваров, 14</v>
      </c>
      <c r="I2450" s="4" t="str">
        <f>VLOOKUP(D2450,Товар!A:F,3,0)</f>
        <v>Батончик соевый</v>
      </c>
      <c r="J2450" s="4" t="str">
        <f>VLOOKUP(D2450,Товар!A:F,4,0)</f>
        <v>грамм</v>
      </c>
      <c r="K2450" s="4">
        <f>VLOOKUP(D2450,Товар!A:F,5,0)</f>
        <v>250</v>
      </c>
      <c r="L2450" s="4">
        <f>VLOOKUP(D2450,Товар!A:F,6,0)</f>
        <v>132</v>
      </c>
      <c r="M2450" s="4" t="str">
        <f>VLOOKUP(D2450,Товар!A:F,2,0)</f>
        <v>Конфеты</v>
      </c>
    </row>
    <row r="2451" spans="1:13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s="2" t="str">
        <f>VLOOKUP(C2451,Магазин!A:C,2,0)</f>
        <v>Заводской</v>
      </c>
      <c r="H2451" s="4" t="str">
        <f>VLOOKUP(C2451,Магазин!A:C,3,0)</f>
        <v>ул. Сталеваров, 14</v>
      </c>
      <c r="I2451" s="4" t="str">
        <f>VLOOKUP(D2451,Товар!A:F,3,0)</f>
        <v>Заяц шоколадный большой</v>
      </c>
      <c r="J2451" s="4" t="str">
        <f>VLOOKUP(D2451,Товар!A:F,4,0)</f>
        <v>шт</v>
      </c>
      <c r="K2451" s="4">
        <f>VLOOKUP(D2451,Товар!A:F,5,0)</f>
        <v>1</v>
      </c>
      <c r="L2451" s="4">
        <f>VLOOKUP(D2451,Товар!A:F,6,0)</f>
        <v>299</v>
      </c>
      <c r="M2451" s="4" t="str">
        <f>VLOOKUP(D2451,Товар!A:F,2,0)</f>
        <v>Конфеты</v>
      </c>
    </row>
    <row r="2452" spans="1:13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s="2" t="str">
        <f>VLOOKUP(C2452,Магазин!A:C,2,0)</f>
        <v>Заводской</v>
      </c>
      <c r="H2452" s="4" t="str">
        <f>VLOOKUP(C2452,Магазин!A:C,3,0)</f>
        <v>ул. Сталеваров, 14</v>
      </c>
      <c r="I2452" s="4" t="str">
        <f>VLOOKUP(D2452,Товар!A:F,3,0)</f>
        <v>Заяц шоколадный малый</v>
      </c>
      <c r="J2452" s="4" t="str">
        <f>VLOOKUP(D2452,Товар!A:F,4,0)</f>
        <v>шт</v>
      </c>
      <c r="K2452" s="4">
        <f>VLOOKUP(D2452,Товар!A:F,5,0)</f>
        <v>6</v>
      </c>
      <c r="L2452" s="4">
        <f>VLOOKUP(D2452,Товар!A:F,6,0)</f>
        <v>349</v>
      </c>
      <c r="M2452" s="4" t="str">
        <f>VLOOKUP(D2452,Товар!A:F,2,0)</f>
        <v>Конфеты</v>
      </c>
    </row>
    <row r="2453" spans="1:13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s="2" t="str">
        <f>VLOOKUP(C2453,Магазин!A:C,2,0)</f>
        <v>Заводской</v>
      </c>
      <c r="H2453" s="4" t="str">
        <f>VLOOKUP(C2453,Магазин!A:C,3,0)</f>
        <v>ул. Сталеваров, 14</v>
      </c>
      <c r="I2453" s="4" t="str">
        <f>VLOOKUP(D2453,Товар!A:F,3,0)</f>
        <v>Зефир в шоколаде</v>
      </c>
      <c r="J2453" s="4" t="str">
        <f>VLOOKUP(D2453,Товар!A:F,4,0)</f>
        <v>грамм</v>
      </c>
      <c r="K2453" s="4">
        <f>VLOOKUP(D2453,Товар!A:F,5,0)</f>
        <v>250</v>
      </c>
      <c r="L2453" s="4">
        <f>VLOOKUP(D2453,Товар!A:F,6,0)</f>
        <v>264</v>
      </c>
      <c r="M2453" s="4" t="str">
        <f>VLOOKUP(D2453,Товар!A:F,2,0)</f>
        <v>Конфеты</v>
      </c>
    </row>
    <row r="2454" spans="1:13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s="2" t="str">
        <f>VLOOKUP(C2454,Магазин!A:C,2,0)</f>
        <v>Заводской</v>
      </c>
      <c r="H2454" s="4" t="str">
        <f>VLOOKUP(C2454,Магазин!A:C,3,0)</f>
        <v>ул. Сталеваров, 14</v>
      </c>
      <c r="I2454" s="4" t="str">
        <f>VLOOKUP(D2454,Товар!A:F,3,0)</f>
        <v>Зефир ванильный</v>
      </c>
      <c r="J2454" s="4" t="str">
        <f>VLOOKUP(D2454,Товар!A:F,4,0)</f>
        <v>грамм</v>
      </c>
      <c r="K2454" s="4">
        <f>VLOOKUP(D2454,Товар!A:F,5,0)</f>
        <v>800</v>
      </c>
      <c r="L2454" s="4">
        <f>VLOOKUP(D2454,Товар!A:F,6,0)</f>
        <v>239</v>
      </c>
      <c r="M2454" s="4" t="str">
        <f>VLOOKUP(D2454,Товар!A:F,2,0)</f>
        <v>Конфеты</v>
      </c>
    </row>
    <row r="2455" spans="1:13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s="2" t="str">
        <f>VLOOKUP(C2455,Магазин!A:C,2,0)</f>
        <v>Заводской</v>
      </c>
      <c r="H2455" s="4" t="str">
        <f>VLOOKUP(C2455,Магазин!A:C,3,0)</f>
        <v>ул. Сталеваров, 14</v>
      </c>
      <c r="I2455" s="4" t="str">
        <f>VLOOKUP(D2455,Товар!A:F,3,0)</f>
        <v>Зефир воздушный</v>
      </c>
      <c r="J2455" s="4" t="str">
        <f>VLOOKUP(D2455,Товар!A:F,4,0)</f>
        <v>грамм</v>
      </c>
      <c r="K2455" s="4">
        <f>VLOOKUP(D2455,Товар!A:F,5,0)</f>
        <v>500</v>
      </c>
      <c r="L2455" s="4">
        <f>VLOOKUP(D2455,Товар!A:F,6,0)</f>
        <v>179</v>
      </c>
      <c r="M2455" s="4" t="str">
        <f>VLOOKUP(D2455,Товар!A:F,2,0)</f>
        <v>Конфеты</v>
      </c>
    </row>
    <row r="2456" spans="1:13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s="2" t="str">
        <f>VLOOKUP(C2456,Магазин!A:C,2,0)</f>
        <v>Заводской</v>
      </c>
      <c r="H2456" s="4" t="str">
        <f>VLOOKUP(C2456,Магазин!A:C,3,0)</f>
        <v>ул. Сталеваров, 14</v>
      </c>
      <c r="I2456" s="4" t="str">
        <f>VLOOKUP(D2456,Товар!A:F,3,0)</f>
        <v>Зефир лимонный</v>
      </c>
      <c r="J2456" s="4" t="str">
        <f>VLOOKUP(D2456,Товар!A:F,4,0)</f>
        <v>грамм</v>
      </c>
      <c r="K2456" s="4">
        <f>VLOOKUP(D2456,Товар!A:F,5,0)</f>
        <v>1000</v>
      </c>
      <c r="L2456" s="4">
        <f>VLOOKUP(D2456,Товар!A:F,6,0)</f>
        <v>299</v>
      </c>
      <c r="M2456" s="4" t="str">
        <f>VLOOKUP(D2456,Товар!A:F,2,0)</f>
        <v>Конфеты</v>
      </c>
    </row>
    <row r="2457" spans="1:13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s="2" t="str">
        <f>VLOOKUP(C2457,Магазин!A:C,2,0)</f>
        <v>Заводской</v>
      </c>
      <c r="H2457" s="4" t="str">
        <f>VLOOKUP(C2457,Магазин!A:C,3,0)</f>
        <v>ул. Сталеваров, 14</v>
      </c>
      <c r="I2457" s="4" t="str">
        <f>VLOOKUP(D2457,Товар!A:F,3,0)</f>
        <v>Карамель "Барбарис"</v>
      </c>
      <c r="J2457" s="4" t="str">
        <f>VLOOKUP(D2457,Товар!A:F,4,0)</f>
        <v>грамм</v>
      </c>
      <c r="K2457" s="4">
        <f>VLOOKUP(D2457,Товар!A:F,5,0)</f>
        <v>250</v>
      </c>
      <c r="L2457" s="4">
        <f>VLOOKUP(D2457,Товар!A:F,6,0)</f>
        <v>60</v>
      </c>
      <c r="M2457" s="4" t="str">
        <f>VLOOKUP(D2457,Товар!A:F,2,0)</f>
        <v>Конфеты</v>
      </c>
    </row>
    <row r="2458" spans="1:13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s="2" t="str">
        <f>VLOOKUP(C2458,Магазин!A:C,2,0)</f>
        <v>Заводской</v>
      </c>
      <c r="H2458" s="4" t="str">
        <f>VLOOKUP(C2458,Магазин!A:C,3,0)</f>
        <v>ул. Сталеваров, 14</v>
      </c>
      <c r="I2458" s="4" t="str">
        <f>VLOOKUP(D2458,Товар!A:F,3,0)</f>
        <v>Карамель "Взлетная"</v>
      </c>
      <c r="J2458" s="4" t="str">
        <f>VLOOKUP(D2458,Товар!A:F,4,0)</f>
        <v>грамм</v>
      </c>
      <c r="K2458" s="4">
        <f>VLOOKUP(D2458,Товар!A:F,5,0)</f>
        <v>500</v>
      </c>
      <c r="L2458" s="4">
        <f>VLOOKUP(D2458,Товар!A:F,6,0)</f>
        <v>109</v>
      </c>
      <c r="M2458" s="4" t="str">
        <f>VLOOKUP(D2458,Товар!A:F,2,0)</f>
        <v>Конфеты</v>
      </c>
    </row>
    <row r="2459" spans="1:13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s="2" t="str">
        <f>VLOOKUP(C2459,Магазин!A:C,2,0)</f>
        <v>Заводской</v>
      </c>
      <c r="H2459" s="4" t="str">
        <f>VLOOKUP(C2459,Магазин!A:C,3,0)</f>
        <v>ул. Сталеваров, 14</v>
      </c>
      <c r="I2459" s="4" t="str">
        <f>VLOOKUP(D2459,Товар!A:F,3,0)</f>
        <v>Карамель "Раковая шейка"</v>
      </c>
      <c r="J2459" s="4" t="str">
        <f>VLOOKUP(D2459,Товар!A:F,4,0)</f>
        <v>грамм</v>
      </c>
      <c r="K2459" s="4">
        <f>VLOOKUP(D2459,Товар!A:F,5,0)</f>
        <v>1000</v>
      </c>
      <c r="L2459" s="4">
        <f>VLOOKUP(D2459,Товар!A:F,6,0)</f>
        <v>650</v>
      </c>
      <c r="M2459" s="4" t="str">
        <f>VLOOKUP(D2459,Товар!A:F,2,0)</f>
        <v>Конфеты</v>
      </c>
    </row>
    <row r="2460" spans="1:13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s="2" t="str">
        <f>VLOOKUP(C2460,Магазин!A:C,2,0)</f>
        <v>Заводской</v>
      </c>
      <c r="H2460" s="4" t="str">
        <f>VLOOKUP(C2460,Магазин!A:C,3,0)</f>
        <v>ул. Сталеваров, 14</v>
      </c>
      <c r="I2460" s="4" t="str">
        <f>VLOOKUP(D2460,Товар!A:F,3,0)</f>
        <v>Карамель клубничная</v>
      </c>
      <c r="J2460" s="4" t="str">
        <f>VLOOKUP(D2460,Товар!A:F,4,0)</f>
        <v>грамм</v>
      </c>
      <c r="K2460" s="4">
        <f>VLOOKUP(D2460,Товар!A:F,5,0)</f>
        <v>500</v>
      </c>
      <c r="L2460" s="4">
        <f>VLOOKUP(D2460,Товар!A:F,6,0)</f>
        <v>120</v>
      </c>
      <c r="M2460" s="4" t="str">
        <f>VLOOKUP(D2460,Товар!A:F,2,0)</f>
        <v>Конфеты</v>
      </c>
    </row>
    <row r="2461" spans="1:13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s="2" t="str">
        <f>VLOOKUP(C2461,Магазин!A:C,2,0)</f>
        <v>Заводской</v>
      </c>
      <c r="H2461" s="4" t="str">
        <f>VLOOKUP(C2461,Магазин!A:C,3,0)</f>
        <v>ул. Сталеваров, 14</v>
      </c>
      <c r="I2461" s="4" t="str">
        <f>VLOOKUP(D2461,Товар!A:F,3,0)</f>
        <v>Карамель лимонная</v>
      </c>
      <c r="J2461" s="4" t="str">
        <f>VLOOKUP(D2461,Товар!A:F,4,0)</f>
        <v>грамм</v>
      </c>
      <c r="K2461" s="4">
        <f>VLOOKUP(D2461,Товар!A:F,5,0)</f>
        <v>250</v>
      </c>
      <c r="L2461" s="4">
        <f>VLOOKUP(D2461,Товар!A:F,6,0)</f>
        <v>69</v>
      </c>
      <c r="M2461" s="4" t="str">
        <f>VLOOKUP(D2461,Товар!A:F,2,0)</f>
        <v>Конфеты</v>
      </c>
    </row>
    <row r="2462" spans="1:13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s="2" t="str">
        <f>VLOOKUP(C2462,Магазин!A:C,2,0)</f>
        <v>Заводской</v>
      </c>
      <c r="H2462" s="4" t="str">
        <f>VLOOKUP(C2462,Магазин!A:C,3,0)</f>
        <v>ул. Сталеваров, 14</v>
      </c>
      <c r="I2462" s="4" t="str">
        <f>VLOOKUP(D2462,Товар!A:F,3,0)</f>
        <v>Карамель мятная</v>
      </c>
      <c r="J2462" s="4" t="str">
        <f>VLOOKUP(D2462,Товар!A:F,4,0)</f>
        <v>грамм</v>
      </c>
      <c r="K2462" s="4">
        <f>VLOOKUP(D2462,Товар!A:F,5,0)</f>
        <v>500</v>
      </c>
      <c r="L2462" s="4">
        <f>VLOOKUP(D2462,Товар!A:F,6,0)</f>
        <v>99</v>
      </c>
      <c r="M2462" s="4" t="str">
        <f>VLOOKUP(D2462,Товар!A:F,2,0)</f>
        <v>Конфеты</v>
      </c>
    </row>
    <row r="2463" spans="1:13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s="2" t="str">
        <f>VLOOKUP(C2463,Магазин!A:C,2,0)</f>
        <v>Заводской</v>
      </c>
      <c r="H2463" s="4" t="str">
        <f>VLOOKUP(C2463,Магазин!A:C,3,0)</f>
        <v>ул. Сталеваров, 14</v>
      </c>
      <c r="I2463" s="4" t="str">
        <f>VLOOKUP(D2463,Товар!A:F,3,0)</f>
        <v>Клюква в сахаре</v>
      </c>
      <c r="J2463" s="4" t="str">
        <f>VLOOKUP(D2463,Товар!A:F,4,0)</f>
        <v>грамм</v>
      </c>
      <c r="K2463" s="4">
        <f>VLOOKUP(D2463,Товар!A:F,5,0)</f>
        <v>300</v>
      </c>
      <c r="L2463" s="4">
        <f>VLOOKUP(D2463,Товар!A:F,6,0)</f>
        <v>264</v>
      </c>
      <c r="M2463" s="4" t="str">
        <f>VLOOKUP(D2463,Товар!A:F,2,0)</f>
        <v>Конфеты</v>
      </c>
    </row>
    <row r="2464" spans="1:13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s="2" t="str">
        <f>VLOOKUP(C2464,Магазин!A:C,2,0)</f>
        <v>Заводской</v>
      </c>
      <c r="H2464" s="4" t="str">
        <f>VLOOKUP(C2464,Магазин!A:C,3,0)</f>
        <v>ул. Сталеваров, 14</v>
      </c>
      <c r="I2464" s="4" t="str">
        <f>VLOOKUP(D2464,Товар!A:F,3,0)</f>
        <v>Курага в шоколаде</v>
      </c>
      <c r="J2464" s="4" t="str">
        <f>VLOOKUP(D2464,Товар!A:F,4,0)</f>
        <v>грамм</v>
      </c>
      <c r="K2464" s="4">
        <f>VLOOKUP(D2464,Товар!A:F,5,0)</f>
        <v>250</v>
      </c>
      <c r="L2464" s="4">
        <f>VLOOKUP(D2464,Товар!A:F,6,0)</f>
        <v>360</v>
      </c>
      <c r="M2464" s="4" t="str">
        <f>VLOOKUP(D2464,Товар!A:F,2,0)</f>
        <v>Конфеты</v>
      </c>
    </row>
    <row r="2465" spans="1:13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s="2" t="str">
        <f>VLOOKUP(C2465,Магазин!A:C,2,0)</f>
        <v>Заводской</v>
      </c>
      <c r="H2465" s="4" t="str">
        <f>VLOOKUP(C2465,Магазин!A:C,3,0)</f>
        <v>ул. Сталеваров, 14</v>
      </c>
      <c r="I2465" s="4" t="str">
        <f>VLOOKUP(D2465,Товар!A:F,3,0)</f>
        <v>Леденец "Петушок"</v>
      </c>
      <c r="J2465" s="4" t="str">
        <f>VLOOKUP(D2465,Товар!A:F,4,0)</f>
        <v>шт</v>
      </c>
      <c r="K2465" s="4">
        <f>VLOOKUP(D2465,Товар!A:F,5,0)</f>
        <v>1</v>
      </c>
      <c r="L2465" s="4">
        <f>VLOOKUP(D2465,Товар!A:F,6,0)</f>
        <v>25</v>
      </c>
      <c r="M2465" s="4" t="str">
        <f>VLOOKUP(D2465,Товар!A:F,2,0)</f>
        <v>Конфеты</v>
      </c>
    </row>
    <row r="2466" spans="1:13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s="2" t="str">
        <f>VLOOKUP(C2466,Магазин!A:C,2,0)</f>
        <v>Заводской</v>
      </c>
      <c r="H2466" s="4" t="str">
        <f>VLOOKUP(C2466,Магазин!A:C,3,0)</f>
        <v>ул. Сталеваров, 14</v>
      </c>
      <c r="I2466" s="4" t="str">
        <f>VLOOKUP(D2466,Товар!A:F,3,0)</f>
        <v>Леденцы фруктовые драже</v>
      </c>
      <c r="J2466" s="4" t="str">
        <f>VLOOKUP(D2466,Товар!A:F,4,0)</f>
        <v>грамм</v>
      </c>
      <c r="K2466" s="4">
        <f>VLOOKUP(D2466,Товар!A:F,5,0)</f>
        <v>150</v>
      </c>
      <c r="L2466" s="4">
        <f>VLOOKUP(D2466,Товар!A:F,6,0)</f>
        <v>149</v>
      </c>
      <c r="M2466" s="4" t="str">
        <f>VLOOKUP(D2466,Товар!A:F,2,0)</f>
        <v>Конфеты</v>
      </c>
    </row>
    <row r="2467" spans="1:13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s="2" t="str">
        <f>VLOOKUP(C2467,Магазин!A:C,2,0)</f>
        <v>Заводской</v>
      </c>
      <c r="H2467" s="4" t="str">
        <f>VLOOKUP(C2467,Магазин!A:C,3,0)</f>
        <v>ул. Сталеваров, 14</v>
      </c>
      <c r="I2467" s="4" t="str">
        <f>VLOOKUP(D2467,Товар!A:F,3,0)</f>
        <v>Мармелад в шоколаде</v>
      </c>
      <c r="J2467" s="4" t="str">
        <f>VLOOKUP(D2467,Товар!A:F,4,0)</f>
        <v>грамм</v>
      </c>
      <c r="K2467" s="4">
        <f>VLOOKUP(D2467,Товар!A:F,5,0)</f>
        <v>150</v>
      </c>
      <c r="L2467" s="4">
        <f>VLOOKUP(D2467,Товар!A:F,6,0)</f>
        <v>144</v>
      </c>
      <c r="M2467" s="4" t="str">
        <f>VLOOKUP(D2467,Товар!A:F,2,0)</f>
        <v>Конфеты</v>
      </c>
    </row>
    <row r="2468" spans="1:13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s="2" t="str">
        <f>VLOOKUP(C2468,Магазин!A:C,2,0)</f>
        <v>Заводской</v>
      </c>
      <c r="H2468" s="4" t="str">
        <f>VLOOKUP(C2468,Магазин!A:C,3,0)</f>
        <v>ул. Сталеваров, 14</v>
      </c>
      <c r="I2468" s="4" t="str">
        <f>VLOOKUP(D2468,Товар!A:F,3,0)</f>
        <v>Мармелад желейный фигурки</v>
      </c>
      <c r="J2468" s="4" t="str">
        <f>VLOOKUP(D2468,Товар!A:F,4,0)</f>
        <v>грамм</v>
      </c>
      <c r="K2468" s="4">
        <f>VLOOKUP(D2468,Товар!A:F,5,0)</f>
        <v>700</v>
      </c>
      <c r="L2468" s="4">
        <f>VLOOKUP(D2468,Товар!A:F,6,0)</f>
        <v>199</v>
      </c>
      <c r="M2468" s="4" t="str">
        <f>VLOOKUP(D2468,Товар!A:F,2,0)</f>
        <v>Конфеты</v>
      </c>
    </row>
    <row r="2469" spans="1:13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s="2" t="str">
        <f>VLOOKUP(C2469,Магазин!A:C,2,0)</f>
        <v>Заводской</v>
      </c>
      <c r="H2469" s="4" t="str">
        <f>VLOOKUP(C2469,Магазин!A:C,3,0)</f>
        <v>ул. Сталеваров, 14</v>
      </c>
      <c r="I2469" s="4" t="str">
        <f>VLOOKUP(D2469,Товар!A:F,3,0)</f>
        <v>Мармелад лимонный</v>
      </c>
      <c r="J2469" s="4" t="str">
        <f>VLOOKUP(D2469,Товар!A:F,4,0)</f>
        <v>грамм</v>
      </c>
      <c r="K2469" s="4">
        <f>VLOOKUP(D2469,Товар!A:F,5,0)</f>
        <v>500</v>
      </c>
      <c r="L2469" s="4">
        <f>VLOOKUP(D2469,Товар!A:F,6,0)</f>
        <v>155</v>
      </c>
      <c r="M2469" s="4" t="str">
        <f>VLOOKUP(D2469,Товар!A:F,2,0)</f>
        <v>Конфеты</v>
      </c>
    </row>
    <row r="2470" spans="1:13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s="2" t="str">
        <f>VLOOKUP(C2470,Магазин!A:C,2,0)</f>
        <v>Заводской</v>
      </c>
      <c r="H2470" s="4" t="str">
        <f>VLOOKUP(C2470,Магазин!A:C,3,0)</f>
        <v>ул. Сталеваров, 14</v>
      </c>
      <c r="I2470" s="4" t="str">
        <f>VLOOKUP(D2470,Товар!A:F,3,0)</f>
        <v>Мармелад сливовый</v>
      </c>
      <c r="J2470" s="4" t="str">
        <f>VLOOKUP(D2470,Товар!A:F,4,0)</f>
        <v>грамм</v>
      </c>
      <c r="K2470" s="4">
        <f>VLOOKUP(D2470,Товар!A:F,5,0)</f>
        <v>500</v>
      </c>
      <c r="L2470" s="4">
        <f>VLOOKUP(D2470,Товар!A:F,6,0)</f>
        <v>149</v>
      </c>
      <c r="M2470" s="4" t="str">
        <f>VLOOKUP(D2470,Товар!A:F,2,0)</f>
        <v>Конфеты</v>
      </c>
    </row>
    <row r="2471" spans="1:13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s="2" t="str">
        <f>VLOOKUP(C2471,Магазин!A:C,2,0)</f>
        <v>Заводской</v>
      </c>
      <c r="H2471" s="4" t="str">
        <f>VLOOKUP(C2471,Магазин!A:C,3,0)</f>
        <v>ул. Сталеваров, 14</v>
      </c>
      <c r="I2471" s="4" t="str">
        <f>VLOOKUP(D2471,Товар!A:F,3,0)</f>
        <v>Мармелад фруктовый</v>
      </c>
      <c r="J2471" s="4" t="str">
        <f>VLOOKUP(D2471,Товар!A:F,4,0)</f>
        <v>грамм</v>
      </c>
      <c r="K2471" s="4">
        <f>VLOOKUP(D2471,Товар!A:F,5,0)</f>
        <v>600</v>
      </c>
      <c r="L2471" s="4">
        <f>VLOOKUP(D2471,Товар!A:F,6,0)</f>
        <v>139</v>
      </c>
      <c r="M2471" s="4" t="str">
        <f>VLOOKUP(D2471,Товар!A:F,2,0)</f>
        <v>Конфеты</v>
      </c>
    </row>
    <row r="2472" spans="1:13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s="2" t="str">
        <f>VLOOKUP(C2472,Магазин!A:C,2,0)</f>
        <v>Заводской</v>
      </c>
      <c r="H2472" s="4" t="str">
        <f>VLOOKUP(C2472,Магазин!A:C,3,0)</f>
        <v>ул. Сталеваров, 14</v>
      </c>
      <c r="I2472" s="4" t="str">
        <f>VLOOKUP(D2472,Товар!A:F,3,0)</f>
        <v>Мармелад яблочный</v>
      </c>
      <c r="J2472" s="4" t="str">
        <f>VLOOKUP(D2472,Товар!A:F,4,0)</f>
        <v>грамм</v>
      </c>
      <c r="K2472" s="4">
        <f>VLOOKUP(D2472,Товар!A:F,5,0)</f>
        <v>1000</v>
      </c>
      <c r="L2472" s="4">
        <f>VLOOKUP(D2472,Товар!A:F,6,0)</f>
        <v>216</v>
      </c>
      <c r="M2472" s="4" t="str">
        <f>VLOOKUP(D2472,Товар!A:F,2,0)</f>
        <v>Конфеты</v>
      </c>
    </row>
    <row r="2473" spans="1:13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s="2" t="str">
        <f>VLOOKUP(C2473,Магазин!A:C,2,0)</f>
        <v>Заводской</v>
      </c>
      <c r="H2473" s="4" t="str">
        <f>VLOOKUP(C2473,Магазин!A:C,3,0)</f>
        <v>ул. Сталеваров, 14</v>
      </c>
      <c r="I2473" s="4" t="str">
        <f>VLOOKUP(D2473,Товар!A:F,3,0)</f>
        <v>Набор конфет "Новогодний"</v>
      </c>
      <c r="J2473" s="4" t="str">
        <f>VLOOKUP(D2473,Товар!A:F,4,0)</f>
        <v>грамм</v>
      </c>
      <c r="K2473" s="4">
        <f>VLOOKUP(D2473,Товар!A:F,5,0)</f>
        <v>200</v>
      </c>
      <c r="L2473" s="4">
        <f>VLOOKUP(D2473,Товар!A:F,6,0)</f>
        <v>400</v>
      </c>
      <c r="M2473" s="4" t="str">
        <f>VLOOKUP(D2473,Товар!A:F,2,0)</f>
        <v>Конфеты</v>
      </c>
    </row>
    <row r="2474" spans="1:13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s="2" t="str">
        <f>VLOOKUP(C2474,Магазин!A:C,2,0)</f>
        <v>Заводской</v>
      </c>
      <c r="H2474" s="4" t="str">
        <f>VLOOKUP(C2474,Магазин!A:C,3,0)</f>
        <v>ул. Сталеваров, 14</v>
      </c>
      <c r="I2474" s="4" t="str">
        <f>VLOOKUP(D2474,Товар!A:F,3,0)</f>
        <v>Пастила ванильная</v>
      </c>
      <c r="J2474" s="4" t="str">
        <f>VLOOKUP(D2474,Товар!A:F,4,0)</f>
        <v>грамм</v>
      </c>
      <c r="K2474" s="4">
        <f>VLOOKUP(D2474,Товар!A:F,5,0)</f>
        <v>250</v>
      </c>
      <c r="L2474" s="4">
        <f>VLOOKUP(D2474,Товар!A:F,6,0)</f>
        <v>149</v>
      </c>
      <c r="M2474" s="4" t="str">
        <f>VLOOKUP(D2474,Товар!A:F,2,0)</f>
        <v>Конфеты</v>
      </c>
    </row>
    <row r="2475" spans="1:13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s="2" t="str">
        <f>VLOOKUP(C2475,Магазин!A:C,2,0)</f>
        <v>Заводской</v>
      </c>
      <c r="H2475" s="4" t="str">
        <f>VLOOKUP(C2475,Магазин!A:C,3,0)</f>
        <v>ул. Сталеваров, 14</v>
      </c>
      <c r="I2475" s="4" t="str">
        <f>VLOOKUP(D2475,Товар!A:F,3,0)</f>
        <v>Пастила с клюквенным соком</v>
      </c>
      <c r="J2475" s="4" t="str">
        <f>VLOOKUP(D2475,Товар!A:F,4,0)</f>
        <v>грамм</v>
      </c>
      <c r="K2475" s="4">
        <f>VLOOKUP(D2475,Товар!A:F,5,0)</f>
        <v>300</v>
      </c>
      <c r="L2475" s="4">
        <f>VLOOKUP(D2475,Товар!A:F,6,0)</f>
        <v>168</v>
      </c>
      <c r="M2475" s="4" t="str">
        <f>VLOOKUP(D2475,Товар!A:F,2,0)</f>
        <v>Конфеты</v>
      </c>
    </row>
    <row r="2476" spans="1:13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s="2" t="str">
        <f>VLOOKUP(C2476,Магазин!A:C,2,0)</f>
        <v>Заводской</v>
      </c>
      <c r="H2476" s="4" t="str">
        <f>VLOOKUP(C2476,Магазин!A:C,3,0)</f>
        <v>ул. Сталеваров, 14</v>
      </c>
      <c r="I2476" s="4" t="str">
        <f>VLOOKUP(D2476,Товар!A:F,3,0)</f>
        <v>Сладкая плитка соевая</v>
      </c>
      <c r="J2476" s="4" t="str">
        <f>VLOOKUP(D2476,Товар!A:F,4,0)</f>
        <v>грамм</v>
      </c>
      <c r="K2476" s="4">
        <f>VLOOKUP(D2476,Товар!A:F,5,0)</f>
        <v>100</v>
      </c>
      <c r="L2476" s="4">
        <f>VLOOKUP(D2476,Товар!A:F,6,0)</f>
        <v>69</v>
      </c>
      <c r="M2476" s="4" t="str">
        <f>VLOOKUP(D2476,Товар!A:F,2,0)</f>
        <v>Конфеты</v>
      </c>
    </row>
    <row r="2477" spans="1:13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s="2" t="str">
        <f>VLOOKUP(C2477,Магазин!A:C,2,0)</f>
        <v>Заводской</v>
      </c>
      <c r="H2477" s="4" t="str">
        <f>VLOOKUP(C2477,Магазин!A:C,3,0)</f>
        <v>ул. Сталеваров, 14</v>
      </c>
      <c r="I2477" s="4" t="str">
        <f>VLOOKUP(D2477,Товар!A:F,3,0)</f>
        <v>Суфле в шоколаде</v>
      </c>
      <c r="J2477" s="4" t="str">
        <f>VLOOKUP(D2477,Товар!A:F,4,0)</f>
        <v>грамм</v>
      </c>
      <c r="K2477" s="4">
        <f>VLOOKUP(D2477,Товар!A:F,5,0)</f>
        <v>250</v>
      </c>
      <c r="L2477" s="4">
        <f>VLOOKUP(D2477,Товар!A:F,6,0)</f>
        <v>138</v>
      </c>
      <c r="M2477" s="4" t="str">
        <f>VLOOKUP(D2477,Товар!A:F,2,0)</f>
        <v>Конфеты</v>
      </c>
    </row>
    <row r="2478" spans="1:13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s="2" t="str">
        <f>VLOOKUP(C2478,Магазин!A:C,2,0)</f>
        <v>Заводской</v>
      </c>
      <c r="H2478" s="4" t="str">
        <f>VLOOKUP(C2478,Магазин!A:C,3,0)</f>
        <v>ул. Сталеваров, 14</v>
      </c>
      <c r="I2478" s="4" t="str">
        <f>VLOOKUP(D2478,Товар!A:F,3,0)</f>
        <v>Чернослив в шоколаде</v>
      </c>
      <c r="J2478" s="4" t="str">
        <f>VLOOKUP(D2478,Товар!A:F,4,0)</f>
        <v>грамм</v>
      </c>
      <c r="K2478" s="4">
        <f>VLOOKUP(D2478,Товар!A:F,5,0)</f>
        <v>250</v>
      </c>
      <c r="L2478" s="4">
        <f>VLOOKUP(D2478,Товар!A:F,6,0)</f>
        <v>360</v>
      </c>
      <c r="M2478" s="4" t="str">
        <f>VLOOKUP(D2478,Товар!A:F,2,0)</f>
        <v>Конфеты</v>
      </c>
    </row>
    <row r="2479" spans="1:13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s="2" t="str">
        <f>VLOOKUP(C2479,Магазин!A:C,2,0)</f>
        <v>Заводской</v>
      </c>
      <c r="H2479" s="4" t="str">
        <f>VLOOKUP(C2479,Магазин!A:C,3,0)</f>
        <v>ул. Сталеваров, 14</v>
      </c>
      <c r="I2479" s="4" t="str">
        <f>VLOOKUP(D2479,Товар!A:F,3,0)</f>
        <v>Шоколад молочный</v>
      </c>
      <c r="J2479" s="4" t="str">
        <f>VLOOKUP(D2479,Товар!A:F,4,0)</f>
        <v>грамм</v>
      </c>
      <c r="K2479" s="4">
        <f>VLOOKUP(D2479,Товар!A:F,5,0)</f>
        <v>100</v>
      </c>
      <c r="L2479" s="4">
        <f>VLOOKUP(D2479,Товар!A:F,6,0)</f>
        <v>86</v>
      </c>
      <c r="M2479" s="4" t="str">
        <f>VLOOKUP(D2479,Товар!A:F,2,0)</f>
        <v>Конфеты</v>
      </c>
    </row>
    <row r="2480" spans="1:13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s="2" t="str">
        <f>VLOOKUP(C2480,Магазин!A:C,2,0)</f>
        <v>Заводской</v>
      </c>
      <c r="H2480" s="4" t="str">
        <f>VLOOKUP(C2480,Магазин!A:C,3,0)</f>
        <v>ул. Сталеваров, 14</v>
      </c>
      <c r="I2480" s="4" t="str">
        <f>VLOOKUP(D2480,Товар!A:F,3,0)</f>
        <v>Шоколад с изюмом</v>
      </c>
      <c r="J2480" s="4" t="str">
        <f>VLOOKUP(D2480,Товар!A:F,4,0)</f>
        <v>грамм</v>
      </c>
      <c r="K2480" s="4">
        <f>VLOOKUP(D2480,Товар!A:F,5,0)</f>
        <v>80</v>
      </c>
      <c r="L2480" s="4">
        <f>VLOOKUP(D2480,Товар!A:F,6,0)</f>
        <v>94</v>
      </c>
      <c r="M2480" s="4" t="str">
        <f>VLOOKUP(D2480,Товар!A:F,2,0)</f>
        <v>Конфеты</v>
      </c>
    </row>
    <row r="2481" spans="1:13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s="2" t="str">
        <f>VLOOKUP(C2481,Магазин!A:C,2,0)</f>
        <v>Заводской</v>
      </c>
      <c r="H2481" s="4" t="str">
        <f>VLOOKUP(C2481,Магазин!A:C,3,0)</f>
        <v>ул. Сталеваров, 14</v>
      </c>
      <c r="I2481" s="4" t="str">
        <f>VLOOKUP(D2481,Товар!A:F,3,0)</f>
        <v>Шоколад с орехом</v>
      </c>
      <c r="J2481" s="4" t="str">
        <f>VLOOKUP(D2481,Товар!A:F,4,0)</f>
        <v>грамм</v>
      </c>
      <c r="K2481" s="4">
        <f>VLOOKUP(D2481,Товар!A:F,5,0)</f>
        <v>100</v>
      </c>
      <c r="L2481" s="4">
        <f>VLOOKUP(D2481,Товар!A:F,6,0)</f>
        <v>99</v>
      </c>
      <c r="M2481" s="4" t="str">
        <f>VLOOKUP(D2481,Товар!A:F,2,0)</f>
        <v>Конфеты</v>
      </c>
    </row>
    <row r="2482" spans="1:13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s="2" t="str">
        <f>VLOOKUP(C2482,Магазин!A:C,2,0)</f>
        <v>Заводской</v>
      </c>
      <c r="H2482" s="4" t="str">
        <f>VLOOKUP(C2482,Магазин!A:C,3,0)</f>
        <v>ул. Сталеваров, 14</v>
      </c>
      <c r="I2482" s="4" t="str">
        <f>VLOOKUP(D2482,Товар!A:F,3,0)</f>
        <v>Шоколад темный</v>
      </c>
      <c r="J2482" s="4" t="str">
        <f>VLOOKUP(D2482,Товар!A:F,4,0)</f>
        <v>грамм</v>
      </c>
      <c r="K2482" s="4">
        <f>VLOOKUP(D2482,Товар!A:F,5,0)</f>
        <v>100</v>
      </c>
      <c r="L2482" s="4">
        <f>VLOOKUP(D2482,Товар!A:F,6,0)</f>
        <v>96</v>
      </c>
      <c r="M2482" s="4" t="str">
        <f>VLOOKUP(D2482,Товар!A:F,2,0)</f>
        <v>Конфеты</v>
      </c>
    </row>
    <row r="2483" spans="1:13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s="2" t="str">
        <f>VLOOKUP(C2483,Магазин!A:C,2,0)</f>
        <v>Заводской</v>
      </c>
      <c r="H2483" s="4" t="str">
        <f>VLOOKUP(C2483,Магазин!A:C,3,0)</f>
        <v>ул. Сталеваров, 14</v>
      </c>
      <c r="I2483" s="4" t="str">
        <f>VLOOKUP(D2483,Товар!A:F,3,0)</f>
        <v>Шоколадные конфеты "Белочка"</v>
      </c>
      <c r="J2483" s="4" t="str">
        <f>VLOOKUP(D2483,Товар!A:F,4,0)</f>
        <v>грамм</v>
      </c>
      <c r="K2483" s="4">
        <f>VLOOKUP(D2483,Товар!A:F,5,0)</f>
        <v>200</v>
      </c>
      <c r="L2483" s="4">
        <f>VLOOKUP(D2483,Товар!A:F,6,0)</f>
        <v>156</v>
      </c>
      <c r="M2483" s="4" t="str">
        <f>VLOOKUP(D2483,Товар!A:F,2,0)</f>
        <v>Конфеты</v>
      </c>
    </row>
    <row r="2484" spans="1:13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s="2" t="str">
        <f>VLOOKUP(C2484,Магазин!A:C,2,0)</f>
        <v>Заводской</v>
      </c>
      <c r="H2484" s="4" t="str">
        <f>VLOOKUP(C2484,Магазин!A:C,3,0)</f>
        <v>ул. Сталеваров, 14</v>
      </c>
      <c r="I2484" s="4" t="str">
        <f>VLOOKUP(D2484,Товар!A:F,3,0)</f>
        <v>Шоколадные конфеты "Грильяж"</v>
      </c>
      <c r="J2484" s="4" t="str">
        <f>VLOOKUP(D2484,Товар!A:F,4,0)</f>
        <v>грамм</v>
      </c>
      <c r="K2484" s="4">
        <f>VLOOKUP(D2484,Товар!A:F,5,0)</f>
        <v>300</v>
      </c>
      <c r="L2484" s="4">
        <f>VLOOKUP(D2484,Товар!A:F,6,0)</f>
        <v>240</v>
      </c>
      <c r="M2484" s="4" t="str">
        <f>VLOOKUP(D2484,Товар!A:F,2,0)</f>
        <v>Конфеты</v>
      </c>
    </row>
    <row r="2485" spans="1:13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s="2" t="str">
        <f>VLOOKUP(C2485,Магазин!A:C,2,0)</f>
        <v>Заводской</v>
      </c>
      <c r="H2485" s="4" t="str">
        <f>VLOOKUP(C2485,Магазин!A:C,3,0)</f>
        <v>ул. Сталеваров, 14</v>
      </c>
      <c r="I2485" s="4" t="str">
        <f>VLOOKUP(D2485,Товар!A:F,3,0)</f>
        <v>Шоколадные конфеты ассорти</v>
      </c>
      <c r="J2485" s="4" t="str">
        <f>VLOOKUP(D2485,Товар!A:F,4,0)</f>
        <v>грамм</v>
      </c>
      <c r="K2485" s="4">
        <f>VLOOKUP(D2485,Товар!A:F,5,0)</f>
        <v>400</v>
      </c>
      <c r="L2485" s="4">
        <f>VLOOKUP(D2485,Товар!A:F,6,0)</f>
        <v>399</v>
      </c>
      <c r="M2485" s="4" t="str">
        <f>VLOOKUP(D2485,Товар!A:F,2,0)</f>
        <v>Конфеты</v>
      </c>
    </row>
    <row r="2486" spans="1:13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s="2" t="str">
        <f>VLOOKUP(C2486,Магазин!A:C,2,0)</f>
        <v>Заводской</v>
      </c>
      <c r="H2486" s="4" t="str">
        <f>VLOOKUP(C2486,Магазин!A:C,3,0)</f>
        <v>ул. Сталеваров, 42</v>
      </c>
      <c r="I2486" s="4" t="str">
        <f>VLOOKUP(D2486,Товар!A:F,3,0)</f>
        <v>Батончик соевый</v>
      </c>
      <c r="J2486" s="4" t="str">
        <f>VLOOKUP(D2486,Товар!A:F,4,0)</f>
        <v>грамм</v>
      </c>
      <c r="K2486" s="4">
        <f>VLOOKUP(D2486,Товар!A:F,5,0)</f>
        <v>250</v>
      </c>
      <c r="L2486" s="4">
        <f>VLOOKUP(D2486,Товар!A:F,6,0)</f>
        <v>132</v>
      </c>
      <c r="M2486" s="4" t="str">
        <f>VLOOKUP(D2486,Товар!A:F,2,0)</f>
        <v>Конфеты</v>
      </c>
    </row>
    <row r="2487" spans="1:13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s="2" t="str">
        <f>VLOOKUP(C2487,Магазин!A:C,2,0)</f>
        <v>Заводской</v>
      </c>
      <c r="H2487" s="4" t="str">
        <f>VLOOKUP(C2487,Магазин!A:C,3,0)</f>
        <v>ул. Сталеваров, 42</v>
      </c>
      <c r="I2487" s="4" t="str">
        <f>VLOOKUP(D2487,Товар!A:F,3,0)</f>
        <v>Заяц шоколадный большой</v>
      </c>
      <c r="J2487" s="4" t="str">
        <f>VLOOKUP(D2487,Товар!A:F,4,0)</f>
        <v>шт</v>
      </c>
      <c r="K2487" s="4">
        <f>VLOOKUP(D2487,Товар!A:F,5,0)</f>
        <v>1</v>
      </c>
      <c r="L2487" s="4">
        <f>VLOOKUP(D2487,Товар!A:F,6,0)</f>
        <v>299</v>
      </c>
      <c r="M2487" s="4" t="str">
        <f>VLOOKUP(D2487,Товар!A:F,2,0)</f>
        <v>Конфеты</v>
      </c>
    </row>
    <row r="2488" spans="1:13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s="2" t="str">
        <f>VLOOKUP(C2488,Магазин!A:C,2,0)</f>
        <v>Заводской</v>
      </c>
      <c r="H2488" s="4" t="str">
        <f>VLOOKUP(C2488,Магазин!A:C,3,0)</f>
        <v>ул. Сталеваров, 42</v>
      </c>
      <c r="I2488" s="4" t="str">
        <f>VLOOKUP(D2488,Товар!A:F,3,0)</f>
        <v>Заяц шоколадный малый</v>
      </c>
      <c r="J2488" s="4" t="str">
        <f>VLOOKUP(D2488,Товар!A:F,4,0)</f>
        <v>шт</v>
      </c>
      <c r="K2488" s="4">
        <f>VLOOKUP(D2488,Товар!A:F,5,0)</f>
        <v>6</v>
      </c>
      <c r="L2488" s="4">
        <f>VLOOKUP(D2488,Товар!A:F,6,0)</f>
        <v>349</v>
      </c>
      <c r="M2488" s="4" t="str">
        <f>VLOOKUP(D2488,Товар!A:F,2,0)</f>
        <v>Конфеты</v>
      </c>
    </row>
    <row r="2489" spans="1:13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s="2" t="str">
        <f>VLOOKUP(C2489,Магазин!A:C,2,0)</f>
        <v>Заводской</v>
      </c>
      <c r="H2489" s="4" t="str">
        <f>VLOOKUP(C2489,Магазин!A:C,3,0)</f>
        <v>ул. Сталеваров, 42</v>
      </c>
      <c r="I2489" s="4" t="str">
        <f>VLOOKUP(D2489,Товар!A:F,3,0)</f>
        <v>Зефир в шоколаде</v>
      </c>
      <c r="J2489" s="4" t="str">
        <f>VLOOKUP(D2489,Товар!A:F,4,0)</f>
        <v>грамм</v>
      </c>
      <c r="K2489" s="4">
        <f>VLOOKUP(D2489,Товар!A:F,5,0)</f>
        <v>250</v>
      </c>
      <c r="L2489" s="4">
        <f>VLOOKUP(D2489,Товар!A:F,6,0)</f>
        <v>264</v>
      </c>
      <c r="M2489" s="4" t="str">
        <f>VLOOKUP(D2489,Товар!A:F,2,0)</f>
        <v>Конфеты</v>
      </c>
    </row>
    <row r="2490" spans="1:13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s="2" t="str">
        <f>VLOOKUP(C2490,Магазин!A:C,2,0)</f>
        <v>Заводской</v>
      </c>
      <c r="H2490" s="4" t="str">
        <f>VLOOKUP(C2490,Магазин!A:C,3,0)</f>
        <v>ул. Сталеваров, 42</v>
      </c>
      <c r="I2490" s="4" t="str">
        <f>VLOOKUP(D2490,Товар!A:F,3,0)</f>
        <v>Зефир ванильный</v>
      </c>
      <c r="J2490" s="4" t="str">
        <f>VLOOKUP(D2490,Товар!A:F,4,0)</f>
        <v>грамм</v>
      </c>
      <c r="K2490" s="4">
        <f>VLOOKUP(D2490,Товар!A:F,5,0)</f>
        <v>800</v>
      </c>
      <c r="L2490" s="4">
        <f>VLOOKUP(D2490,Товар!A:F,6,0)</f>
        <v>239</v>
      </c>
      <c r="M2490" s="4" t="str">
        <f>VLOOKUP(D2490,Товар!A:F,2,0)</f>
        <v>Конфеты</v>
      </c>
    </row>
    <row r="2491" spans="1:13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s="2" t="str">
        <f>VLOOKUP(C2491,Магазин!A:C,2,0)</f>
        <v>Заводской</v>
      </c>
      <c r="H2491" s="4" t="str">
        <f>VLOOKUP(C2491,Магазин!A:C,3,0)</f>
        <v>ул. Сталеваров, 42</v>
      </c>
      <c r="I2491" s="4" t="str">
        <f>VLOOKUP(D2491,Товар!A:F,3,0)</f>
        <v>Зефир воздушный</v>
      </c>
      <c r="J2491" s="4" t="str">
        <f>VLOOKUP(D2491,Товар!A:F,4,0)</f>
        <v>грамм</v>
      </c>
      <c r="K2491" s="4">
        <f>VLOOKUP(D2491,Товар!A:F,5,0)</f>
        <v>500</v>
      </c>
      <c r="L2491" s="4">
        <f>VLOOKUP(D2491,Товар!A:F,6,0)</f>
        <v>179</v>
      </c>
      <c r="M2491" s="4" t="str">
        <f>VLOOKUP(D2491,Товар!A:F,2,0)</f>
        <v>Конфеты</v>
      </c>
    </row>
    <row r="2492" spans="1:13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s="2" t="str">
        <f>VLOOKUP(C2492,Магазин!A:C,2,0)</f>
        <v>Заводской</v>
      </c>
      <c r="H2492" s="4" t="str">
        <f>VLOOKUP(C2492,Магазин!A:C,3,0)</f>
        <v>ул. Сталеваров, 42</v>
      </c>
      <c r="I2492" s="4" t="str">
        <f>VLOOKUP(D2492,Товар!A:F,3,0)</f>
        <v>Зефир лимонный</v>
      </c>
      <c r="J2492" s="4" t="str">
        <f>VLOOKUP(D2492,Товар!A:F,4,0)</f>
        <v>грамм</v>
      </c>
      <c r="K2492" s="4">
        <f>VLOOKUP(D2492,Товар!A:F,5,0)</f>
        <v>1000</v>
      </c>
      <c r="L2492" s="4">
        <f>VLOOKUP(D2492,Товар!A:F,6,0)</f>
        <v>299</v>
      </c>
      <c r="M2492" s="4" t="str">
        <f>VLOOKUP(D2492,Товар!A:F,2,0)</f>
        <v>Конфеты</v>
      </c>
    </row>
    <row r="2493" spans="1:13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s="2" t="str">
        <f>VLOOKUP(C2493,Магазин!A:C,2,0)</f>
        <v>Заводской</v>
      </c>
      <c r="H2493" s="4" t="str">
        <f>VLOOKUP(C2493,Магазин!A:C,3,0)</f>
        <v>ул. Сталеваров, 42</v>
      </c>
      <c r="I2493" s="4" t="str">
        <f>VLOOKUP(D2493,Товар!A:F,3,0)</f>
        <v>Карамель "Барбарис"</v>
      </c>
      <c r="J2493" s="4" t="str">
        <f>VLOOKUP(D2493,Товар!A:F,4,0)</f>
        <v>грамм</v>
      </c>
      <c r="K2493" s="4">
        <f>VLOOKUP(D2493,Товар!A:F,5,0)</f>
        <v>250</v>
      </c>
      <c r="L2493" s="4">
        <f>VLOOKUP(D2493,Товар!A:F,6,0)</f>
        <v>60</v>
      </c>
      <c r="M2493" s="4" t="str">
        <f>VLOOKUP(D2493,Товар!A:F,2,0)</f>
        <v>Конфеты</v>
      </c>
    </row>
    <row r="2494" spans="1:13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s="2" t="str">
        <f>VLOOKUP(C2494,Магазин!A:C,2,0)</f>
        <v>Заводской</v>
      </c>
      <c r="H2494" s="4" t="str">
        <f>VLOOKUP(C2494,Магазин!A:C,3,0)</f>
        <v>ул. Сталеваров, 42</v>
      </c>
      <c r="I2494" s="4" t="str">
        <f>VLOOKUP(D2494,Товар!A:F,3,0)</f>
        <v>Карамель "Взлетная"</v>
      </c>
      <c r="J2494" s="4" t="str">
        <f>VLOOKUP(D2494,Товар!A:F,4,0)</f>
        <v>грамм</v>
      </c>
      <c r="K2494" s="4">
        <f>VLOOKUP(D2494,Товар!A:F,5,0)</f>
        <v>500</v>
      </c>
      <c r="L2494" s="4">
        <f>VLOOKUP(D2494,Товар!A:F,6,0)</f>
        <v>109</v>
      </c>
      <c r="M2494" s="4" t="str">
        <f>VLOOKUP(D2494,Товар!A:F,2,0)</f>
        <v>Конфеты</v>
      </c>
    </row>
    <row r="2495" spans="1:13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s="2" t="str">
        <f>VLOOKUP(C2495,Магазин!A:C,2,0)</f>
        <v>Заводской</v>
      </c>
      <c r="H2495" s="4" t="str">
        <f>VLOOKUP(C2495,Магазин!A:C,3,0)</f>
        <v>ул. Сталеваров, 42</v>
      </c>
      <c r="I2495" s="4" t="str">
        <f>VLOOKUP(D2495,Товар!A:F,3,0)</f>
        <v>Карамель "Раковая шейка"</v>
      </c>
      <c r="J2495" s="4" t="str">
        <f>VLOOKUP(D2495,Товар!A:F,4,0)</f>
        <v>грамм</v>
      </c>
      <c r="K2495" s="4">
        <f>VLOOKUP(D2495,Товар!A:F,5,0)</f>
        <v>1000</v>
      </c>
      <c r="L2495" s="4">
        <f>VLOOKUP(D2495,Товар!A:F,6,0)</f>
        <v>650</v>
      </c>
      <c r="M2495" s="4" t="str">
        <f>VLOOKUP(D2495,Товар!A:F,2,0)</f>
        <v>Конфеты</v>
      </c>
    </row>
    <row r="2496" spans="1:13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s="2" t="str">
        <f>VLOOKUP(C2496,Магазин!A:C,2,0)</f>
        <v>Заводской</v>
      </c>
      <c r="H2496" s="4" t="str">
        <f>VLOOKUP(C2496,Магазин!A:C,3,0)</f>
        <v>ул. Сталеваров, 42</v>
      </c>
      <c r="I2496" s="4" t="str">
        <f>VLOOKUP(D2496,Товар!A:F,3,0)</f>
        <v>Карамель клубничная</v>
      </c>
      <c r="J2496" s="4" t="str">
        <f>VLOOKUP(D2496,Товар!A:F,4,0)</f>
        <v>грамм</v>
      </c>
      <c r="K2496" s="4">
        <f>VLOOKUP(D2496,Товар!A:F,5,0)</f>
        <v>500</v>
      </c>
      <c r="L2496" s="4">
        <f>VLOOKUP(D2496,Товар!A:F,6,0)</f>
        <v>120</v>
      </c>
      <c r="M2496" s="4" t="str">
        <f>VLOOKUP(D2496,Товар!A:F,2,0)</f>
        <v>Конфеты</v>
      </c>
    </row>
    <row r="2497" spans="1:13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s="2" t="str">
        <f>VLOOKUP(C2497,Магазин!A:C,2,0)</f>
        <v>Заводской</v>
      </c>
      <c r="H2497" s="4" t="str">
        <f>VLOOKUP(C2497,Магазин!A:C,3,0)</f>
        <v>ул. Сталеваров, 42</v>
      </c>
      <c r="I2497" s="4" t="str">
        <f>VLOOKUP(D2497,Товар!A:F,3,0)</f>
        <v>Карамель лимонная</v>
      </c>
      <c r="J2497" s="4" t="str">
        <f>VLOOKUP(D2497,Товар!A:F,4,0)</f>
        <v>грамм</v>
      </c>
      <c r="K2497" s="4">
        <f>VLOOKUP(D2497,Товар!A:F,5,0)</f>
        <v>250</v>
      </c>
      <c r="L2497" s="4">
        <f>VLOOKUP(D2497,Товар!A:F,6,0)</f>
        <v>69</v>
      </c>
      <c r="M2497" s="4" t="str">
        <f>VLOOKUP(D2497,Товар!A:F,2,0)</f>
        <v>Конфеты</v>
      </c>
    </row>
    <row r="2498" spans="1:13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s="2" t="str">
        <f>VLOOKUP(C2498,Магазин!A:C,2,0)</f>
        <v>Заводской</v>
      </c>
      <c r="H2498" s="4" t="str">
        <f>VLOOKUP(C2498,Магазин!A:C,3,0)</f>
        <v>ул. Сталеваров, 42</v>
      </c>
      <c r="I2498" s="4" t="str">
        <f>VLOOKUP(D2498,Товар!A:F,3,0)</f>
        <v>Карамель мятная</v>
      </c>
      <c r="J2498" s="4" t="str">
        <f>VLOOKUP(D2498,Товар!A:F,4,0)</f>
        <v>грамм</v>
      </c>
      <c r="K2498" s="4">
        <f>VLOOKUP(D2498,Товар!A:F,5,0)</f>
        <v>500</v>
      </c>
      <c r="L2498" s="4">
        <f>VLOOKUP(D2498,Товар!A:F,6,0)</f>
        <v>99</v>
      </c>
      <c r="M2498" s="4" t="str">
        <f>VLOOKUP(D2498,Товар!A:F,2,0)</f>
        <v>Конфеты</v>
      </c>
    </row>
    <row r="2499" spans="1:13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s="2" t="str">
        <f>VLOOKUP(C2499,Магазин!A:C,2,0)</f>
        <v>Заводской</v>
      </c>
      <c r="H2499" s="4" t="str">
        <f>VLOOKUP(C2499,Магазин!A:C,3,0)</f>
        <v>ул. Сталеваров, 42</v>
      </c>
      <c r="I2499" s="4" t="str">
        <f>VLOOKUP(D2499,Товар!A:F,3,0)</f>
        <v>Клюква в сахаре</v>
      </c>
      <c r="J2499" s="4" t="str">
        <f>VLOOKUP(D2499,Товар!A:F,4,0)</f>
        <v>грамм</v>
      </c>
      <c r="K2499" s="4">
        <f>VLOOKUP(D2499,Товар!A:F,5,0)</f>
        <v>300</v>
      </c>
      <c r="L2499" s="4">
        <f>VLOOKUP(D2499,Товар!A:F,6,0)</f>
        <v>264</v>
      </c>
      <c r="M2499" s="4" t="str">
        <f>VLOOKUP(D2499,Товар!A:F,2,0)</f>
        <v>Конфеты</v>
      </c>
    </row>
    <row r="2500" spans="1:13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s="2" t="str">
        <f>VLOOKUP(C2500,Магазин!A:C,2,0)</f>
        <v>Заводской</v>
      </c>
      <c r="H2500" s="4" t="str">
        <f>VLOOKUP(C2500,Магазин!A:C,3,0)</f>
        <v>ул. Сталеваров, 42</v>
      </c>
      <c r="I2500" s="4" t="str">
        <f>VLOOKUP(D2500,Товар!A:F,3,0)</f>
        <v>Курага в шоколаде</v>
      </c>
      <c r="J2500" s="4" t="str">
        <f>VLOOKUP(D2500,Товар!A:F,4,0)</f>
        <v>грамм</v>
      </c>
      <c r="K2500" s="4">
        <f>VLOOKUP(D2500,Товар!A:F,5,0)</f>
        <v>250</v>
      </c>
      <c r="L2500" s="4">
        <f>VLOOKUP(D2500,Товар!A:F,6,0)</f>
        <v>360</v>
      </c>
      <c r="M2500" s="4" t="str">
        <f>VLOOKUP(D2500,Товар!A:F,2,0)</f>
        <v>Конфеты</v>
      </c>
    </row>
    <row r="2501" spans="1:13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s="2" t="str">
        <f>VLOOKUP(C2501,Магазин!A:C,2,0)</f>
        <v>Заводской</v>
      </c>
      <c r="H2501" s="4" t="str">
        <f>VLOOKUP(C2501,Магазин!A:C,3,0)</f>
        <v>ул. Сталеваров, 42</v>
      </c>
      <c r="I2501" s="4" t="str">
        <f>VLOOKUP(D2501,Товар!A:F,3,0)</f>
        <v>Леденец "Петушок"</v>
      </c>
      <c r="J2501" s="4" t="str">
        <f>VLOOKUP(D2501,Товар!A:F,4,0)</f>
        <v>шт</v>
      </c>
      <c r="K2501" s="4">
        <f>VLOOKUP(D2501,Товар!A:F,5,0)</f>
        <v>1</v>
      </c>
      <c r="L2501" s="4">
        <f>VLOOKUP(D2501,Товар!A:F,6,0)</f>
        <v>25</v>
      </c>
      <c r="M2501" s="4" t="str">
        <f>VLOOKUP(D2501,Товар!A:F,2,0)</f>
        <v>Конфеты</v>
      </c>
    </row>
    <row r="2502" spans="1:13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s="2" t="str">
        <f>VLOOKUP(C2502,Магазин!A:C,2,0)</f>
        <v>Заводской</v>
      </c>
      <c r="H2502" s="4" t="str">
        <f>VLOOKUP(C2502,Магазин!A:C,3,0)</f>
        <v>ул. Сталеваров, 42</v>
      </c>
      <c r="I2502" s="4" t="str">
        <f>VLOOKUP(D2502,Товар!A:F,3,0)</f>
        <v>Леденцы фруктовые драже</v>
      </c>
      <c r="J2502" s="4" t="str">
        <f>VLOOKUP(D2502,Товар!A:F,4,0)</f>
        <v>грамм</v>
      </c>
      <c r="K2502" s="4">
        <f>VLOOKUP(D2502,Товар!A:F,5,0)</f>
        <v>150</v>
      </c>
      <c r="L2502" s="4">
        <f>VLOOKUP(D2502,Товар!A:F,6,0)</f>
        <v>149</v>
      </c>
      <c r="M2502" s="4" t="str">
        <f>VLOOKUP(D2502,Товар!A:F,2,0)</f>
        <v>Конфеты</v>
      </c>
    </row>
    <row r="2503" spans="1:13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s="2" t="str">
        <f>VLOOKUP(C2503,Магазин!A:C,2,0)</f>
        <v>Заводской</v>
      </c>
      <c r="H2503" s="4" t="str">
        <f>VLOOKUP(C2503,Магазин!A:C,3,0)</f>
        <v>ул. Сталеваров, 42</v>
      </c>
      <c r="I2503" s="4" t="str">
        <f>VLOOKUP(D2503,Товар!A:F,3,0)</f>
        <v>Мармелад в шоколаде</v>
      </c>
      <c r="J2503" s="4" t="str">
        <f>VLOOKUP(D2503,Товар!A:F,4,0)</f>
        <v>грамм</v>
      </c>
      <c r="K2503" s="4">
        <f>VLOOKUP(D2503,Товар!A:F,5,0)</f>
        <v>150</v>
      </c>
      <c r="L2503" s="4">
        <f>VLOOKUP(D2503,Товар!A:F,6,0)</f>
        <v>144</v>
      </c>
      <c r="M2503" s="4" t="str">
        <f>VLOOKUP(D2503,Товар!A:F,2,0)</f>
        <v>Конфеты</v>
      </c>
    </row>
    <row r="2504" spans="1:13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s="2" t="str">
        <f>VLOOKUP(C2504,Магазин!A:C,2,0)</f>
        <v>Заводской</v>
      </c>
      <c r="H2504" s="4" t="str">
        <f>VLOOKUP(C2504,Магазин!A:C,3,0)</f>
        <v>ул. Сталеваров, 42</v>
      </c>
      <c r="I2504" s="4" t="str">
        <f>VLOOKUP(D2504,Товар!A:F,3,0)</f>
        <v>Мармелад желейный фигурки</v>
      </c>
      <c r="J2504" s="4" t="str">
        <f>VLOOKUP(D2504,Товар!A:F,4,0)</f>
        <v>грамм</v>
      </c>
      <c r="K2504" s="4">
        <f>VLOOKUP(D2504,Товар!A:F,5,0)</f>
        <v>700</v>
      </c>
      <c r="L2504" s="4">
        <f>VLOOKUP(D2504,Товар!A:F,6,0)</f>
        <v>199</v>
      </c>
      <c r="M2504" s="4" t="str">
        <f>VLOOKUP(D2504,Товар!A:F,2,0)</f>
        <v>Конфеты</v>
      </c>
    </row>
    <row r="2505" spans="1:13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s="2" t="str">
        <f>VLOOKUP(C2505,Магазин!A:C,2,0)</f>
        <v>Заводской</v>
      </c>
      <c r="H2505" s="4" t="str">
        <f>VLOOKUP(C2505,Магазин!A:C,3,0)</f>
        <v>ул. Сталеваров, 42</v>
      </c>
      <c r="I2505" s="4" t="str">
        <f>VLOOKUP(D2505,Товар!A:F,3,0)</f>
        <v>Мармелад лимонный</v>
      </c>
      <c r="J2505" s="4" t="str">
        <f>VLOOKUP(D2505,Товар!A:F,4,0)</f>
        <v>грамм</v>
      </c>
      <c r="K2505" s="4">
        <f>VLOOKUP(D2505,Товар!A:F,5,0)</f>
        <v>500</v>
      </c>
      <c r="L2505" s="4">
        <f>VLOOKUP(D2505,Товар!A:F,6,0)</f>
        <v>155</v>
      </c>
      <c r="M2505" s="4" t="str">
        <f>VLOOKUP(D2505,Товар!A:F,2,0)</f>
        <v>Конфеты</v>
      </c>
    </row>
    <row r="2506" spans="1:13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s="2" t="str">
        <f>VLOOKUP(C2506,Магазин!A:C,2,0)</f>
        <v>Заводской</v>
      </c>
      <c r="H2506" s="4" t="str">
        <f>VLOOKUP(C2506,Магазин!A:C,3,0)</f>
        <v>ул. Сталеваров, 42</v>
      </c>
      <c r="I2506" s="4" t="str">
        <f>VLOOKUP(D2506,Товар!A:F,3,0)</f>
        <v>Мармелад сливовый</v>
      </c>
      <c r="J2506" s="4" t="str">
        <f>VLOOKUP(D2506,Товар!A:F,4,0)</f>
        <v>грамм</v>
      </c>
      <c r="K2506" s="4">
        <f>VLOOKUP(D2506,Товар!A:F,5,0)</f>
        <v>500</v>
      </c>
      <c r="L2506" s="4">
        <f>VLOOKUP(D2506,Товар!A:F,6,0)</f>
        <v>149</v>
      </c>
      <c r="M2506" s="4" t="str">
        <f>VLOOKUP(D2506,Товар!A:F,2,0)</f>
        <v>Конфеты</v>
      </c>
    </row>
    <row r="2507" spans="1:13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s="2" t="str">
        <f>VLOOKUP(C2507,Магазин!A:C,2,0)</f>
        <v>Заводской</v>
      </c>
      <c r="H2507" s="4" t="str">
        <f>VLOOKUP(C2507,Магазин!A:C,3,0)</f>
        <v>ул. Сталеваров, 42</v>
      </c>
      <c r="I2507" s="4" t="str">
        <f>VLOOKUP(D2507,Товар!A:F,3,0)</f>
        <v>Мармелад фруктовый</v>
      </c>
      <c r="J2507" s="4" t="str">
        <f>VLOOKUP(D2507,Товар!A:F,4,0)</f>
        <v>грамм</v>
      </c>
      <c r="K2507" s="4">
        <f>VLOOKUP(D2507,Товар!A:F,5,0)</f>
        <v>600</v>
      </c>
      <c r="L2507" s="4">
        <f>VLOOKUP(D2507,Товар!A:F,6,0)</f>
        <v>139</v>
      </c>
      <c r="M2507" s="4" t="str">
        <f>VLOOKUP(D2507,Товар!A:F,2,0)</f>
        <v>Конфеты</v>
      </c>
    </row>
    <row r="2508" spans="1:13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s="2" t="str">
        <f>VLOOKUP(C2508,Магазин!A:C,2,0)</f>
        <v>Заводской</v>
      </c>
      <c r="H2508" s="4" t="str">
        <f>VLOOKUP(C2508,Магазин!A:C,3,0)</f>
        <v>ул. Сталеваров, 42</v>
      </c>
      <c r="I2508" s="4" t="str">
        <f>VLOOKUP(D2508,Товар!A:F,3,0)</f>
        <v>Мармелад яблочный</v>
      </c>
      <c r="J2508" s="4" t="str">
        <f>VLOOKUP(D2508,Товар!A:F,4,0)</f>
        <v>грамм</v>
      </c>
      <c r="K2508" s="4">
        <f>VLOOKUP(D2508,Товар!A:F,5,0)</f>
        <v>1000</v>
      </c>
      <c r="L2508" s="4">
        <f>VLOOKUP(D2508,Товар!A:F,6,0)</f>
        <v>216</v>
      </c>
      <c r="M2508" s="4" t="str">
        <f>VLOOKUP(D2508,Товар!A:F,2,0)</f>
        <v>Конфеты</v>
      </c>
    </row>
    <row r="2509" spans="1:13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s="2" t="str">
        <f>VLOOKUP(C2509,Магазин!A:C,2,0)</f>
        <v>Заводской</v>
      </c>
      <c r="H2509" s="4" t="str">
        <f>VLOOKUP(C2509,Магазин!A:C,3,0)</f>
        <v>ул. Сталеваров, 42</v>
      </c>
      <c r="I2509" s="4" t="str">
        <f>VLOOKUP(D2509,Товар!A:F,3,0)</f>
        <v>Набор конфет "Новогодний"</v>
      </c>
      <c r="J2509" s="4" t="str">
        <f>VLOOKUP(D2509,Товар!A:F,4,0)</f>
        <v>грамм</v>
      </c>
      <c r="K2509" s="4">
        <f>VLOOKUP(D2509,Товар!A:F,5,0)</f>
        <v>200</v>
      </c>
      <c r="L2509" s="4">
        <f>VLOOKUP(D2509,Товар!A:F,6,0)</f>
        <v>400</v>
      </c>
      <c r="M2509" s="4" t="str">
        <f>VLOOKUP(D2509,Товар!A:F,2,0)</f>
        <v>Конфеты</v>
      </c>
    </row>
    <row r="2510" spans="1:13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s="2" t="str">
        <f>VLOOKUP(C2510,Магазин!A:C,2,0)</f>
        <v>Заводской</v>
      </c>
      <c r="H2510" s="4" t="str">
        <f>VLOOKUP(C2510,Магазин!A:C,3,0)</f>
        <v>ул. Сталеваров, 42</v>
      </c>
      <c r="I2510" s="4" t="str">
        <f>VLOOKUP(D2510,Товар!A:F,3,0)</f>
        <v>Пастила ванильная</v>
      </c>
      <c r="J2510" s="4" t="str">
        <f>VLOOKUP(D2510,Товар!A:F,4,0)</f>
        <v>грамм</v>
      </c>
      <c r="K2510" s="4">
        <f>VLOOKUP(D2510,Товар!A:F,5,0)</f>
        <v>250</v>
      </c>
      <c r="L2510" s="4">
        <f>VLOOKUP(D2510,Товар!A:F,6,0)</f>
        <v>149</v>
      </c>
      <c r="M2510" s="4" t="str">
        <f>VLOOKUP(D2510,Товар!A:F,2,0)</f>
        <v>Конфеты</v>
      </c>
    </row>
    <row r="2511" spans="1:13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s="2" t="str">
        <f>VLOOKUP(C2511,Магазин!A:C,2,0)</f>
        <v>Заводской</v>
      </c>
      <c r="H2511" s="4" t="str">
        <f>VLOOKUP(C2511,Магазин!A:C,3,0)</f>
        <v>ул. Сталеваров, 42</v>
      </c>
      <c r="I2511" s="4" t="str">
        <f>VLOOKUP(D2511,Товар!A:F,3,0)</f>
        <v>Пастила с клюквенным соком</v>
      </c>
      <c r="J2511" s="4" t="str">
        <f>VLOOKUP(D2511,Товар!A:F,4,0)</f>
        <v>грамм</v>
      </c>
      <c r="K2511" s="4">
        <f>VLOOKUP(D2511,Товар!A:F,5,0)</f>
        <v>300</v>
      </c>
      <c r="L2511" s="4">
        <f>VLOOKUP(D2511,Товар!A:F,6,0)</f>
        <v>168</v>
      </c>
      <c r="M2511" s="4" t="str">
        <f>VLOOKUP(D2511,Товар!A:F,2,0)</f>
        <v>Конфеты</v>
      </c>
    </row>
    <row r="2512" spans="1:13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s="2" t="str">
        <f>VLOOKUP(C2512,Магазин!A:C,2,0)</f>
        <v>Заводской</v>
      </c>
      <c r="H2512" s="4" t="str">
        <f>VLOOKUP(C2512,Магазин!A:C,3,0)</f>
        <v>ул. Сталеваров, 42</v>
      </c>
      <c r="I2512" s="4" t="str">
        <f>VLOOKUP(D2512,Товар!A:F,3,0)</f>
        <v>Сладкая плитка соевая</v>
      </c>
      <c r="J2512" s="4" t="str">
        <f>VLOOKUP(D2512,Товар!A:F,4,0)</f>
        <v>грамм</v>
      </c>
      <c r="K2512" s="4">
        <f>VLOOKUP(D2512,Товар!A:F,5,0)</f>
        <v>100</v>
      </c>
      <c r="L2512" s="4">
        <f>VLOOKUP(D2512,Товар!A:F,6,0)</f>
        <v>69</v>
      </c>
      <c r="M2512" s="4" t="str">
        <f>VLOOKUP(D2512,Товар!A:F,2,0)</f>
        <v>Конфеты</v>
      </c>
    </row>
    <row r="2513" spans="1:13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s="2" t="str">
        <f>VLOOKUP(C2513,Магазин!A:C,2,0)</f>
        <v>Заводской</v>
      </c>
      <c r="H2513" s="4" t="str">
        <f>VLOOKUP(C2513,Магазин!A:C,3,0)</f>
        <v>ул. Сталеваров, 42</v>
      </c>
      <c r="I2513" s="4" t="str">
        <f>VLOOKUP(D2513,Товар!A:F,3,0)</f>
        <v>Суфле в шоколаде</v>
      </c>
      <c r="J2513" s="4" t="str">
        <f>VLOOKUP(D2513,Товар!A:F,4,0)</f>
        <v>грамм</v>
      </c>
      <c r="K2513" s="4">
        <f>VLOOKUP(D2513,Товар!A:F,5,0)</f>
        <v>250</v>
      </c>
      <c r="L2513" s="4">
        <f>VLOOKUP(D2513,Товар!A:F,6,0)</f>
        <v>138</v>
      </c>
      <c r="M2513" s="4" t="str">
        <f>VLOOKUP(D2513,Товар!A:F,2,0)</f>
        <v>Конфеты</v>
      </c>
    </row>
    <row r="2514" spans="1:13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s="2" t="str">
        <f>VLOOKUP(C2514,Магазин!A:C,2,0)</f>
        <v>Заводской</v>
      </c>
      <c r="H2514" s="4" t="str">
        <f>VLOOKUP(C2514,Магазин!A:C,3,0)</f>
        <v>ул. Сталеваров, 42</v>
      </c>
      <c r="I2514" s="4" t="str">
        <f>VLOOKUP(D2514,Товар!A:F,3,0)</f>
        <v>Чернослив в шоколаде</v>
      </c>
      <c r="J2514" s="4" t="str">
        <f>VLOOKUP(D2514,Товар!A:F,4,0)</f>
        <v>грамм</v>
      </c>
      <c r="K2514" s="4">
        <f>VLOOKUP(D2514,Товар!A:F,5,0)</f>
        <v>250</v>
      </c>
      <c r="L2514" s="4">
        <f>VLOOKUP(D2514,Товар!A:F,6,0)</f>
        <v>360</v>
      </c>
      <c r="M2514" s="4" t="str">
        <f>VLOOKUP(D2514,Товар!A:F,2,0)</f>
        <v>Конфеты</v>
      </c>
    </row>
    <row r="2515" spans="1:13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s="2" t="str">
        <f>VLOOKUP(C2515,Магазин!A:C,2,0)</f>
        <v>Заводской</v>
      </c>
      <c r="H2515" s="4" t="str">
        <f>VLOOKUP(C2515,Магазин!A:C,3,0)</f>
        <v>ул. Сталеваров, 42</v>
      </c>
      <c r="I2515" s="4" t="str">
        <f>VLOOKUP(D2515,Товар!A:F,3,0)</f>
        <v>Шоколад молочный</v>
      </c>
      <c r="J2515" s="4" t="str">
        <f>VLOOKUP(D2515,Товар!A:F,4,0)</f>
        <v>грамм</v>
      </c>
      <c r="K2515" s="4">
        <f>VLOOKUP(D2515,Товар!A:F,5,0)</f>
        <v>100</v>
      </c>
      <c r="L2515" s="4">
        <f>VLOOKUP(D2515,Товар!A:F,6,0)</f>
        <v>86</v>
      </c>
      <c r="M2515" s="4" t="str">
        <f>VLOOKUP(D2515,Товар!A:F,2,0)</f>
        <v>Конфеты</v>
      </c>
    </row>
    <row r="2516" spans="1:13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s="2" t="str">
        <f>VLOOKUP(C2516,Магазин!A:C,2,0)</f>
        <v>Заводской</v>
      </c>
      <c r="H2516" s="4" t="str">
        <f>VLOOKUP(C2516,Магазин!A:C,3,0)</f>
        <v>ул. Сталеваров, 42</v>
      </c>
      <c r="I2516" s="4" t="str">
        <f>VLOOKUP(D2516,Товар!A:F,3,0)</f>
        <v>Шоколад с изюмом</v>
      </c>
      <c r="J2516" s="4" t="str">
        <f>VLOOKUP(D2516,Товар!A:F,4,0)</f>
        <v>грамм</v>
      </c>
      <c r="K2516" s="4">
        <f>VLOOKUP(D2516,Товар!A:F,5,0)</f>
        <v>80</v>
      </c>
      <c r="L2516" s="4">
        <f>VLOOKUP(D2516,Товар!A:F,6,0)</f>
        <v>94</v>
      </c>
      <c r="M2516" s="4" t="str">
        <f>VLOOKUP(D2516,Товар!A:F,2,0)</f>
        <v>Конфеты</v>
      </c>
    </row>
    <row r="2517" spans="1:13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s="2" t="str">
        <f>VLOOKUP(C2517,Магазин!A:C,2,0)</f>
        <v>Заводской</v>
      </c>
      <c r="H2517" s="4" t="str">
        <f>VLOOKUP(C2517,Магазин!A:C,3,0)</f>
        <v>ул. Сталеваров, 42</v>
      </c>
      <c r="I2517" s="4" t="str">
        <f>VLOOKUP(D2517,Товар!A:F,3,0)</f>
        <v>Шоколад с орехом</v>
      </c>
      <c r="J2517" s="4" t="str">
        <f>VLOOKUP(D2517,Товар!A:F,4,0)</f>
        <v>грамм</v>
      </c>
      <c r="K2517" s="4">
        <f>VLOOKUP(D2517,Товар!A:F,5,0)</f>
        <v>100</v>
      </c>
      <c r="L2517" s="4">
        <f>VLOOKUP(D2517,Товар!A:F,6,0)</f>
        <v>99</v>
      </c>
      <c r="M2517" s="4" t="str">
        <f>VLOOKUP(D2517,Товар!A:F,2,0)</f>
        <v>Конфеты</v>
      </c>
    </row>
    <row r="2518" spans="1:13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s="2" t="str">
        <f>VLOOKUP(C2518,Магазин!A:C,2,0)</f>
        <v>Заводской</v>
      </c>
      <c r="H2518" s="4" t="str">
        <f>VLOOKUP(C2518,Магазин!A:C,3,0)</f>
        <v>ул. Сталеваров, 42</v>
      </c>
      <c r="I2518" s="4" t="str">
        <f>VLOOKUP(D2518,Товар!A:F,3,0)</f>
        <v>Шоколад темный</v>
      </c>
      <c r="J2518" s="4" t="str">
        <f>VLOOKUP(D2518,Товар!A:F,4,0)</f>
        <v>грамм</v>
      </c>
      <c r="K2518" s="4">
        <f>VLOOKUP(D2518,Товар!A:F,5,0)</f>
        <v>100</v>
      </c>
      <c r="L2518" s="4">
        <f>VLOOKUP(D2518,Товар!A:F,6,0)</f>
        <v>96</v>
      </c>
      <c r="M2518" s="4" t="str">
        <f>VLOOKUP(D2518,Товар!A:F,2,0)</f>
        <v>Конфеты</v>
      </c>
    </row>
    <row r="2519" spans="1:13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s="2" t="str">
        <f>VLOOKUP(C2519,Магазин!A:C,2,0)</f>
        <v>Заводской</v>
      </c>
      <c r="H2519" s="4" t="str">
        <f>VLOOKUP(C2519,Магазин!A:C,3,0)</f>
        <v>ул. Сталеваров, 42</v>
      </c>
      <c r="I2519" s="4" t="str">
        <f>VLOOKUP(D2519,Товар!A:F,3,0)</f>
        <v>Шоколадные конфеты "Белочка"</v>
      </c>
      <c r="J2519" s="4" t="str">
        <f>VLOOKUP(D2519,Товар!A:F,4,0)</f>
        <v>грамм</v>
      </c>
      <c r="K2519" s="4">
        <f>VLOOKUP(D2519,Товар!A:F,5,0)</f>
        <v>200</v>
      </c>
      <c r="L2519" s="4">
        <f>VLOOKUP(D2519,Товар!A:F,6,0)</f>
        <v>156</v>
      </c>
      <c r="M2519" s="4" t="str">
        <f>VLOOKUP(D2519,Товар!A:F,2,0)</f>
        <v>Конфеты</v>
      </c>
    </row>
    <row r="2520" spans="1:13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s="2" t="str">
        <f>VLOOKUP(C2520,Магазин!A:C,2,0)</f>
        <v>Заводской</v>
      </c>
      <c r="H2520" s="4" t="str">
        <f>VLOOKUP(C2520,Магазин!A:C,3,0)</f>
        <v>ул. Сталеваров, 42</v>
      </c>
      <c r="I2520" s="4" t="str">
        <f>VLOOKUP(D2520,Товар!A:F,3,0)</f>
        <v>Шоколадные конфеты "Грильяж"</v>
      </c>
      <c r="J2520" s="4" t="str">
        <f>VLOOKUP(D2520,Товар!A:F,4,0)</f>
        <v>грамм</v>
      </c>
      <c r="K2520" s="4">
        <f>VLOOKUP(D2520,Товар!A:F,5,0)</f>
        <v>300</v>
      </c>
      <c r="L2520" s="4">
        <f>VLOOKUP(D2520,Товар!A:F,6,0)</f>
        <v>240</v>
      </c>
      <c r="M2520" s="4" t="str">
        <f>VLOOKUP(D2520,Товар!A:F,2,0)</f>
        <v>Конфеты</v>
      </c>
    </row>
    <row r="2521" spans="1:13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s="2" t="str">
        <f>VLOOKUP(C2521,Магазин!A:C,2,0)</f>
        <v>Заводской</v>
      </c>
      <c r="H2521" s="4" t="str">
        <f>VLOOKUP(C2521,Магазин!A:C,3,0)</f>
        <v>ул. Сталеваров, 42</v>
      </c>
      <c r="I2521" s="4" t="str">
        <f>VLOOKUP(D2521,Товар!A:F,3,0)</f>
        <v>Шоколадные конфеты ассорти</v>
      </c>
      <c r="J2521" s="4" t="str">
        <f>VLOOKUP(D2521,Товар!A:F,4,0)</f>
        <v>грамм</v>
      </c>
      <c r="K2521" s="4">
        <f>VLOOKUP(D2521,Товар!A:F,5,0)</f>
        <v>400</v>
      </c>
      <c r="L2521" s="4">
        <f>VLOOKUP(D2521,Товар!A:F,6,0)</f>
        <v>399</v>
      </c>
      <c r="M2521" s="4" t="str">
        <f>VLOOKUP(D2521,Товар!A:F,2,0)</f>
        <v>Конфеты</v>
      </c>
    </row>
    <row r="2522" spans="1:13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s="2" t="str">
        <f>VLOOKUP(C2522,Магазин!A:C,2,0)</f>
        <v>Заводской</v>
      </c>
      <c r="H2522" s="4" t="str">
        <f>VLOOKUP(C2522,Магазин!A:C,3,0)</f>
        <v>Мартеновская, 2</v>
      </c>
      <c r="I2522" s="4" t="str">
        <f>VLOOKUP(D2522,Товар!A:F,3,0)</f>
        <v>Батончик соевый</v>
      </c>
      <c r="J2522" s="4" t="str">
        <f>VLOOKUP(D2522,Товар!A:F,4,0)</f>
        <v>грамм</v>
      </c>
      <c r="K2522" s="4">
        <f>VLOOKUP(D2522,Товар!A:F,5,0)</f>
        <v>250</v>
      </c>
      <c r="L2522" s="4">
        <f>VLOOKUP(D2522,Товар!A:F,6,0)</f>
        <v>132</v>
      </c>
      <c r="M2522" s="4" t="str">
        <f>VLOOKUP(D2522,Товар!A:F,2,0)</f>
        <v>Конфеты</v>
      </c>
    </row>
    <row r="2523" spans="1:13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s="2" t="str">
        <f>VLOOKUP(C2523,Магазин!A:C,2,0)</f>
        <v>Заводской</v>
      </c>
      <c r="H2523" s="4" t="str">
        <f>VLOOKUP(C2523,Магазин!A:C,3,0)</f>
        <v>Мартеновская, 2</v>
      </c>
      <c r="I2523" s="4" t="str">
        <f>VLOOKUP(D2523,Товар!A:F,3,0)</f>
        <v>Заяц шоколадный большой</v>
      </c>
      <c r="J2523" s="4" t="str">
        <f>VLOOKUP(D2523,Товар!A:F,4,0)</f>
        <v>шт</v>
      </c>
      <c r="K2523" s="4">
        <f>VLOOKUP(D2523,Товар!A:F,5,0)</f>
        <v>1</v>
      </c>
      <c r="L2523" s="4">
        <f>VLOOKUP(D2523,Товар!A:F,6,0)</f>
        <v>299</v>
      </c>
      <c r="M2523" s="4" t="str">
        <f>VLOOKUP(D2523,Товар!A:F,2,0)</f>
        <v>Конфеты</v>
      </c>
    </row>
    <row r="2524" spans="1:13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s="2" t="str">
        <f>VLOOKUP(C2524,Магазин!A:C,2,0)</f>
        <v>Заводской</v>
      </c>
      <c r="H2524" s="4" t="str">
        <f>VLOOKUP(C2524,Магазин!A:C,3,0)</f>
        <v>Мартеновская, 2</v>
      </c>
      <c r="I2524" s="4" t="str">
        <f>VLOOKUP(D2524,Товар!A:F,3,0)</f>
        <v>Заяц шоколадный малый</v>
      </c>
      <c r="J2524" s="4" t="str">
        <f>VLOOKUP(D2524,Товар!A:F,4,0)</f>
        <v>шт</v>
      </c>
      <c r="K2524" s="4">
        <f>VLOOKUP(D2524,Товар!A:F,5,0)</f>
        <v>6</v>
      </c>
      <c r="L2524" s="4">
        <f>VLOOKUP(D2524,Товар!A:F,6,0)</f>
        <v>349</v>
      </c>
      <c r="M2524" s="4" t="str">
        <f>VLOOKUP(D2524,Товар!A:F,2,0)</f>
        <v>Конфеты</v>
      </c>
    </row>
    <row r="2525" spans="1:13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s="2" t="str">
        <f>VLOOKUP(C2525,Магазин!A:C,2,0)</f>
        <v>Заводской</v>
      </c>
      <c r="H2525" s="4" t="str">
        <f>VLOOKUP(C2525,Магазин!A:C,3,0)</f>
        <v>Мартеновская, 2</v>
      </c>
      <c r="I2525" s="4" t="str">
        <f>VLOOKUP(D2525,Товар!A:F,3,0)</f>
        <v>Зефир в шоколаде</v>
      </c>
      <c r="J2525" s="4" t="str">
        <f>VLOOKUP(D2525,Товар!A:F,4,0)</f>
        <v>грамм</v>
      </c>
      <c r="K2525" s="4">
        <f>VLOOKUP(D2525,Товар!A:F,5,0)</f>
        <v>250</v>
      </c>
      <c r="L2525" s="4">
        <f>VLOOKUP(D2525,Товар!A:F,6,0)</f>
        <v>264</v>
      </c>
      <c r="M2525" s="4" t="str">
        <f>VLOOKUP(D2525,Товар!A:F,2,0)</f>
        <v>Конфеты</v>
      </c>
    </row>
    <row r="2526" spans="1:13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s="2" t="str">
        <f>VLOOKUP(C2526,Магазин!A:C,2,0)</f>
        <v>Заводской</v>
      </c>
      <c r="H2526" s="4" t="str">
        <f>VLOOKUP(C2526,Магазин!A:C,3,0)</f>
        <v>Мартеновская, 2</v>
      </c>
      <c r="I2526" s="4" t="str">
        <f>VLOOKUP(D2526,Товар!A:F,3,0)</f>
        <v>Зефир ванильный</v>
      </c>
      <c r="J2526" s="4" t="str">
        <f>VLOOKUP(D2526,Товар!A:F,4,0)</f>
        <v>грамм</v>
      </c>
      <c r="K2526" s="4">
        <f>VLOOKUP(D2526,Товар!A:F,5,0)</f>
        <v>800</v>
      </c>
      <c r="L2526" s="4">
        <f>VLOOKUP(D2526,Товар!A:F,6,0)</f>
        <v>239</v>
      </c>
      <c r="M2526" s="4" t="str">
        <f>VLOOKUP(D2526,Товар!A:F,2,0)</f>
        <v>Конфеты</v>
      </c>
    </row>
    <row r="2527" spans="1:13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s="2" t="str">
        <f>VLOOKUP(C2527,Магазин!A:C,2,0)</f>
        <v>Заводской</v>
      </c>
      <c r="H2527" s="4" t="str">
        <f>VLOOKUP(C2527,Магазин!A:C,3,0)</f>
        <v>Мартеновская, 2</v>
      </c>
      <c r="I2527" s="4" t="str">
        <f>VLOOKUP(D2527,Товар!A:F,3,0)</f>
        <v>Зефир воздушный</v>
      </c>
      <c r="J2527" s="4" t="str">
        <f>VLOOKUP(D2527,Товар!A:F,4,0)</f>
        <v>грамм</v>
      </c>
      <c r="K2527" s="4">
        <f>VLOOKUP(D2527,Товар!A:F,5,0)</f>
        <v>500</v>
      </c>
      <c r="L2527" s="4">
        <f>VLOOKUP(D2527,Товар!A:F,6,0)</f>
        <v>179</v>
      </c>
      <c r="M2527" s="4" t="str">
        <f>VLOOKUP(D2527,Товар!A:F,2,0)</f>
        <v>Конфеты</v>
      </c>
    </row>
    <row r="2528" spans="1:13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s="2" t="str">
        <f>VLOOKUP(C2528,Магазин!A:C,2,0)</f>
        <v>Заводской</v>
      </c>
      <c r="H2528" s="4" t="str">
        <f>VLOOKUP(C2528,Магазин!A:C,3,0)</f>
        <v>Мартеновская, 2</v>
      </c>
      <c r="I2528" s="4" t="str">
        <f>VLOOKUP(D2528,Товар!A:F,3,0)</f>
        <v>Зефир лимонный</v>
      </c>
      <c r="J2528" s="4" t="str">
        <f>VLOOKUP(D2528,Товар!A:F,4,0)</f>
        <v>грамм</v>
      </c>
      <c r="K2528" s="4">
        <f>VLOOKUP(D2528,Товар!A:F,5,0)</f>
        <v>1000</v>
      </c>
      <c r="L2528" s="4">
        <f>VLOOKUP(D2528,Товар!A:F,6,0)</f>
        <v>299</v>
      </c>
      <c r="M2528" s="4" t="str">
        <f>VLOOKUP(D2528,Товар!A:F,2,0)</f>
        <v>Конфеты</v>
      </c>
    </row>
    <row r="2529" spans="1:13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s="2" t="str">
        <f>VLOOKUP(C2529,Магазин!A:C,2,0)</f>
        <v>Заводской</v>
      </c>
      <c r="H2529" s="4" t="str">
        <f>VLOOKUP(C2529,Магазин!A:C,3,0)</f>
        <v>Мартеновская, 2</v>
      </c>
      <c r="I2529" s="4" t="str">
        <f>VLOOKUP(D2529,Товар!A:F,3,0)</f>
        <v>Карамель "Барбарис"</v>
      </c>
      <c r="J2529" s="4" t="str">
        <f>VLOOKUP(D2529,Товар!A:F,4,0)</f>
        <v>грамм</v>
      </c>
      <c r="K2529" s="4">
        <f>VLOOKUP(D2529,Товар!A:F,5,0)</f>
        <v>250</v>
      </c>
      <c r="L2529" s="4">
        <f>VLOOKUP(D2529,Товар!A:F,6,0)</f>
        <v>60</v>
      </c>
      <c r="M2529" s="4" t="str">
        <f>VLOOKUP(D2529,Товар!A:F,2,0)</f>
        <v>Конфеты</v>
      </c>
    </row>
    <row r="2530" spans="1:13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s="2" t="str">
        <f>VLOOKUP(C2530,Магазин!A:C,2,0)</f>
        <v>Заводской</v>
      </c>
      <c r="H2530" s="4" t="str">
        <f>VLOOKUP(C2530,Магазин!A:C,3,0)</f>
        <v>Мартеновская, 2</v>
      </c>
      <c r="I2530" s="4" t="str">
        <f>VLOOKUP(D2530,Товар!A:F,3,0)</f>
        <v>Карамель "Взлетная"</v>
      </c>
      <c r="J2530" s="4" t="str">
        <f>VLOOKUP(D2530,Товар!A:F,4,0)</f>
        <v>грамм</v>
      </c>
      <c r="K2530" s="4">
        <f>VLOOKUP(D2530,Товар!A:F,5,0)</f>
        <v>500</v>
      </c>
      <c r="L2530" s="4">
        <f>VLOOKUP(D2530,Товар!A:F,6,0)</f>
        <v>109</v>
      </c>
      <c r="M2530" s="4" t="str">
        <f>VLOOKUP(D2530,Товар!A:F,2,0)</f>
        <v>Конфеты</v>
      </c>
    </row>
    <row r="2531" spans="1:13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s="2" t="str">
        <f>VLOOKUP(C2531,Магазин!A:C,2,0)</f>
        <v>Заводской</v>
      </c>
      <c r="H2531" s="4" t="str">
        <f>VLOOKUP(C2531,Магазин!A:C,3,0)</f>
        <v>Мартеновская, 2</v>
      </c>
      <c r="I2531" s="4" t="str">
        <f>VLOOKUP(D2531,Товар!A:F,3,0)</f>
        <v>Карамель "Раковая шейка"</v>
      </c>
      <c r="J2531" s="4" t="str">
        <f>VLOOKUP(D2531,Товар!A:F,4,0)</f>
        <v>грамм</v>
      </c>
      <c r="K2531" s="4">
        <f>VLOOKUP(D2531,Товар!A:F,5,0)</f>
        <v>1000</v>
      </c>
      <c r="L2531" s="4">
        <f>VLOOKUP(D2531,Товар!A:F,6,0)</f>
        <v>650</v>
      </c>
      <c r="M2531" s="4" t="str">
        <f>VLOOKUP(D2531,Товар!A:F,2,0)</f>
        <v>Конфеты</v>
      </c>
    </row>
    <row r="2532" spans="1:13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s="2" t="str">
        <f>VLOOKUP(C2532,Магазин!A:C,2,0)</f>
        <v>Заводской</v>
      </c>
      <c r="H2532" s="4" t="str">
        <f>VLOOKUP(C2532,Магазин!A:C,3,0)</f>
        <v>Мартеновская, 2</v>
      </c>
      <c r="I2532" s="4" t="str">
        <f>VLOOKUP(D2532,Товар!A:F,3,0)</f>
        <v>Карамель клубничная</v>
      </c>
      <c r="J2532" s="4" t="str">
        <f>VLOOKUP(D2532,Товар!A:F,4,0)</f>
        <v>грамм</v>
      </c>
      <c r="K2532" s="4">
        <f>VLOOKUP(D2532,Товар!A:F,5,0)</f>
        <v>500</v>
      </c>
      <c r="L2532" s="4">
        <f>VLOOKUP(D2532,Товар!A:F,6,0)</f>
        <v>120</v>
      </c>
      <c r="M2532" s="4" t="str">
        <f>VLOOKUP(D2532,Товар!A:F,2,0)</f>
        <v>Конфеты</v>
      </c>
    </row>
    <row r="2533" spans="1:13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s="2" t="str">
        <f>VLOOKUP(C2533,Магазин!A:C,2,0)</f>
        <v>Заводской</v>
      </c>
      <c r="H2533" s="4" t="str">
        <f>VLOOKUP(C2533,Магазин!A:C,3,0)</f>
        <v>Мартеновская, 2</v>
      </c>
      <c r="I2533" s="4" t="str">
        <f>VLOOKUP(D2533,Товар!A:F,3,0)</f>
        <v>Карамель лимонная</v>
      </c>
      <c r="J2533" s="4" t="str">
        <f>VLOOKUP(D2533,Товар!A:F,4,0)</f>
        <v>грамм</v>
      </c>
      <c r="K2533" s="4">
        <f>VLOOKUP(D2533,Товар!A:F,5,0)</f>
        <v>250</v>
      </c>
      <c r="L2533" s="4">
        <f>VLOOKUP(D2533,Товар!A:F,6,0)</f>
        <v>69</v>
      </c>
      <c r="M2533" s="4" t="str">
        <f>VLOOKUP(D2533,Товар!A:F,2,0)</f>
        <v>Конфеты</v>
      </c>
    </row>
    <row r="2534" spans="1:13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s="2" t="str">
        <f>VLOOKUP(C2534,Магазин!A:C,2,0)</f>
        <v>Заводской</v>
      </c>
      <c r="H2534" s="4" t="str">
        <f>VLOOKUP(C2534,Магазин!A:C,3,0)</f>
        <v>Мартеновская, 2</v>
      </c>
      <c r="I2534" s="4" t="str">
        <f>VLOOKUP(D2534,Товар!A:F,3,0)</f>
        <v>Карамель мятная</v>
      </c>
      <c r="J2534" s="4" t="str">
        <f>VLOOKUP(D2534,Товар!A:F,4,0)</f>
        <v>грамм</v>
      </c>
      <c r="K2534" s="4">
        <f>VLOOKUP(D2534,Товар!A:F,5,0)</f>
        <v>500</v>
      </c>
      <c r="L2534" s="4">
        <f>VLOOKUP(D2534,Товар!A:F,6,0)</f>
        <v>99</v>
      </c>
      <c r="M2534" s="4" t="str">
        <f>VLOOKUP(D2534,Товар!A:F,2,0)</f>
        <v>Конфеты</v>
      </c>
    </row>
    <row r="2535" spans="1:13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s="2" t="str">
        <f>VLOOKUP(C2535,Магазин!A:C,2,0)</f>
        <v>Заводской</v>
      </c>
      <c r="H2535" s="4" t="str">
        <f>VLOOKUP(C2535,Магазин!A:C,3,0)</f>
        <v>Мартеновская, 2</v>
      </c>
      <c r="I2535" s="4" t="str">
        <f>VLOOKUP(D2535,Товар!A:F,3,0)</f>
        <v>Клюква в сахаре</v>
      </c>
      <c r="J2535" s="4" t="str">
        <f>VLOOKUP(D2535,Товар!A:F,4,0)</f>
        <v>грамм</v>
      </c>
      <c r="K2535" s="4">
        <f>VLOOKUP(D2535,Товар!A:F,5,0)</f>
        <v>300</v>
      </c>
      <c r="L2535" s="4">
        <f>VLOOKUP(D2535,Товар!A:F,6,0)</f>
        <v>264</v>
      </c>
      <c r="M2535" s="4" t="str">
        <f>VLOOKUP(D2535,Товар!A:F,2,0)</f>
        <v>Конфеты</v>
      </c>
    </row>
    <row r="2536" spans="1:13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s="2" t="str">
        <f>VLOOKUP(C2536,Магазин!A:C,2,0)</f>
        <v>Заводской</v>
      </c>
      <c r="H2536" s="4" t="str">
        <f>VLOOKUP(C2536,Магазин!A:C,3,0)</f>
        <v>Мартеновская, 2</v>
      </c>
      <c r="I2536" s="4" t="str">
        <f>VLOOKUP(D2536,Товар!A:F,3,0)</f>
        <v>Курага в шоколаде</v>
      </c>
      <c r="J2536" s="4" t="str">
        <f>VLOOKUP(D2536,Товар!A:F,4,0)</f>
        <v>грамм</v>
      </c>
      <c r="K2536" s="4">
        <f>VLOOKUP(D2536,Товар!A:F,5,0)</f>
        <v>250</v>
      </c>
      <c r="L2536" s="4">
        <f>VLOOKUP(D2536,Товар!A:F,6,0)</f>
        <v>360</v>
      </c>
      <c r="M2536" s="4" t="str">
        <f>VLOOKUP(D2536,Товар!A:F,2,0)</f>
        <v>Конфеты</v>
      </c>
    </row>
    <row r="2537" spans="1:13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s="2" t="str">
        <f>VLOOKUP(C2537,Магазин!A:C,2,0)</f>
        <v>Заводской</v>
      </c>
      <c r="H2537" s="4" t="str">
        <f>VLOOKUP(C2537,Магазин!A:C,3,0)</f>
        <v>Мартеновская, 2</v>
      </c>
      <c r="I2537" s="4" t="str">
        <f>VLOOKUP(D2537,Товар!A:F,3,0)</f>
        <v>Леденец "Петушок"</v>
      </c>
      <c r="J2537" s="4" t="str">
        <f>VLOOKUP(D2537,Товар!A:F,4,0)</f>
        <v>шт</v>
      </c>
      <c r="K2537" s="4">
        <f>VLOOKUP(D2537,Товар!A:F,5,0)</f>
        <v>1</v>
      </c>
      <c r="L2537" s="4">
        <f>VLOOKUP(D2537,Товар!A:F,6,0)</f>
        <v>25</v>
      </c>
      <c r="M2537" s="4" t="str">
        <f>VLOOKUP(D2537,Товар!A:F,2,0)</f>
        <v>Конфеты</v>
      </c>
    </row>
    <row r="2538" spans="1:13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s="2" t="str">
        <f>VLOOKUP(C2538,Магазин!A:C,2,0)</f>
        <v>Заводской</v>
      </c>
      <c r="H2538" s="4" t="str">
        <f>VLOOKUP(C2538,Магазин!A:C,3,0)</f>
        <v>Мартеновская, 2</v>
      </c>
      <c r="I2538" s="4" t="str">
        <f>VLOOKUP(D2538,Товар!A:F,3,0)</f>
        <v>Леденцы фруктовые драже</v>
      </c>
      <c r="J2538" s="4" t="str">
        <f>VLOOKUP(D2538,Товар!A:F,4,0)</f>
        <v>грамм</v>
      </c>
      <c r="K2538" s="4">
        <f>VLOOKUP(D2538,Товар!A:F,5,0)</f>
        <v>150</v>
      </c>
      <c r="L2538" s="4">
        <f>VLOOKUP(D2538,Товар!A:F,6,0)</f>
        <v>149</v>
      </c>
      <c r="M2538" s="4" t="str">
        <f>VLOOKUP(D2538,Товар!A:F,2,0)</f>
        <v>Конфеты</v>
      </c>
    </row>
    <row r="2539" spans="1:13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s="2" t="str">
        <f>VLOOKUP(C2539,Магазин!A:C,2,0)</f>
        <v>Заводской</v>
      </c>
      <c r="H2539" s="4" t="str">
        <f>VLOOKUP(C2539,Магазин!A:C,3,0)</f>
        <v>Мартеновская, 2</v>
      </c>
      <c r="I2539" s="4" t="str">
        <f>VLOOKUP(D2539,Товар!A:F,3,0)</f>
        <v>Мармелад в шоколаде</v>
      </c>
      <c r="J2539" s="4" t="str">
        <f>VLOOKUP(D2539,Товар!A:F,4,0)</f>
        <v>грамм</v>
      </c>
      <c r="K2539" s="4">
        <f>VLOOKUP(D2539,Товар!A:F,5,0)</f>
        <v>150</v>
      </c>
      <c r="L2539" s="4">
        <f>VLOOKUP(D2539,Товар!A:F,6,0)</f>
        <v>144</v>
      </c>
      <c r="M2539" s="4" t="str">
        <f>VLOOKUP(D2539,Товар!A:F,2,0)</f>
        <v>Конфеты</v>
      </c>
    </row>
    <row r="2540" spans="1:13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s="2" t="str">
        <f>VLOOKUP(C2540,Магазин!A:C,2,0)</f>
        <v>Заводской</v>
      </c>
      <c r="H2540" s="4" t="str">
        <f>VLOOKUP(C2540,Магазин!A:C,3,0)</f>
        <v>Мартеновская, 2</v>
      </c>
      <c r="I2540" s="4" t="str">
        <f>VLOOKUP(D2540,Товар!A:F,3,0)</f>
        <v>Мармелад желейный фигурки</v>
      </c>
      <c r="J2540" s="4" t="str">
        <f>VLOOKUP(D2540,Товар!A:F,4,0)</f>
        <v>грамм</v>
      </c>
      <c r="K2540" s="4">
        <f>VLOOKUP(D2540,Товар!A:F,5,0)</f>
        <v>700</v>
      </c>
      <c r="L2540" s="4">
        <f>VLOOKUP(D2540,Товар!A:F,6,0)</f>
        <v>199</v>
      </c>
      <c r="M2540" s="4" t="str">
        <f>VLOOKUP(D2540,Товар!A:F,2,0)</f>
        <v>Конфеты</v>
      </c>
    </row>
    <row r="2541" spans="1:13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s="2" t="str">
        <f>VLOOKUP(C2541,Магазин!A:C,2,0)</f>
        <v>Заводской</v>
      </c>
      <c r="H2541" s="4" t="str">
        <f>VLOOKUP(C2541,Магазин!A:C,3,0)</f>
        <v>Мартеновская, 2</v>
      </c>
      <c r="I2541" s="4" t="str">
        <f>VLOOKUP(D2541,Товар!A:F,3,0)</f>
        <v>Мармелад лимонный</v>
      </c>
      <c r="J2541" s="4" t="str">
        <f>VLOOKUP(D2541,Товар!A:F,4,0)</f>
        <v>грамм</v>
      </c>
      <c r="K2541" s="4">
        <f>VLOOKUP(D2541,Товар!A:F,5,0)</f>
        <v>500</v>
      </c>
      <c r="L2541" s="4">
        <f>VLOOKUP(D2541,Товар!A:F,6,0)</f>
        <v>155</v>
      </c>
      <c r="M2541" s="4" t="str">
        <f>VLOOKUP(D2541,Товар!A:F,2,0)</f>
        <v>Конфеты</v>
      </c>
    </row>
    <row r="2542" spans="1:13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s="2" t="str">
        <f>VLOOKUP(C2542,Магазин!A:C,2,0)</f>
        <v>Заводской</v>
      </c>
      <c r="H2542" s="4" t="str">
        <f>VLOOKUP(C2542,Магазин!A:C,3,0)</f>
        <v>Мартеновская, 2</v>
      </c>
      <c r="I2542" s="4" t="str">
        <f>VLOOKUP(D2542,Товар!A:F,3,0)</f>
        <v>Мармелад сливовый</v>
      </c>
      <c r="J2542" s="4" t="str">
        <f>VLOOKUP(D2542,Товар!A:F,4,0)</f>
        <v>грамм</v>
      </c>
      <c r="K2542" s="4">
        <f>VLOOKUP(D2542,Товар!A:F,5,0)</f>
        <v>500</v>
      </c>
      <c r="L2542" s="4">
        <f>VLOOKUP(D2542,Товар!A:F,6,0)</f>
        <v>149</v>
      </c>
      <c r="M2542" s="4" t="str">
        <f>VLOOKUP(D2542,Товар!A:F,2,0)</f>
        <v>Конфеты</v>
      </c>
    </row>
    <row r="2543" spans="1:13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s="2" t="str">
        <f>VLOOKUP(C2543,Магазин!A:C,2,0)</f>
        <v>Заводской</v>
      </c>
      <c r="H2543" s="4" t="str">
        <f>VLOOKUP(C2543,Магазин!A:C,3,0)</f>
        <v>Мартеновская, 2</v>
      </c>
      <c r="I2543" s="4" t="str">
        <f>VLOOKUP(D2543,Товар!A:F,3,0)</f>
        <v>Мармелад фруктовый</v>
      </c>
      <c r="J2543" s="4" t="str">
        <f>VLOOKUP(D2543,Товар!A:F,4,0)</f>
        <v>грамм</v>
      </c>
      <c r="K2543" s="4">
        <f>VLOOKUP(D2543,Товар!A:F,5,0)</f>
        <v>600</v>
      </c>
      <c r="L2543" s="4">
        <f>VLOOKUP(D2543,Товар!A:F,6,0)</f>
        <v>139</v>
      </c>
      <c r="M2543" s="4" t="str">
        <f>VLOOKUP(D2543,Товар!A:F,2,0)</f>
        <v>Конфеты</v>
      </c>
    </row>
    <row r="2544" spans="1:13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s="2" t="str">
        <f>VLOOKUP(C2544,Магазин!A:C,2,0)</f>
        <v>Заводской</v>
      </c>
      <c r="H2544" s="4" t="str">
        <f>VLOOKUP(C2544,Магазин!A:C,3,0)</f>
        <v>Мартеновская, 2</v>
      </c>
      <c r="I2544" s="4" t="str">
        <f>VLOOKUP(D2544,Товар!A:F,3,0)</f>
        <v>Мармелад яблочный</v>
      </c>
      <c r="J2544" s="4" t="str">
        <f>VLOOKUP(D2544,Товар!A:F,4,0)</f>
        <v>грамм</v>
      </c>
      <c r="K2544" s="4">
        <f>VLOOKUP(D2544,Товар!A:F,5,0)</f>
        <v>1000</v>
      </c>
      <c r="L2544" s="4">
        <f>VLOOKUP(D2544,Товар!A:F,6,0)</f>
        <v>216</v>
      </c>
      <c r="M2544" s="4" t="str">
        <f>VLOOKUP(D2544,Товар!A:F,2,0)</f>
        <v>Конфеты</v>
      </c>
    </row>
    <row r="2545" spans="1:13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s="2" t="str">
        <f>VLOOKUP(C2545,Магазин!A:C,2,0)</f>
        <v>Заводской</v>
      </c>
      <c r="H2545" s="4" t="str">
        <f>VLOOKUP(C2545,Магазин!A:C,3,0)</f>
        <v>Мартеновская, 2</v>
      </c>
      <c r="I2545" s="4" t="str">
        <f>VLOOKUP(D2545,Товар!A:F,3,0)</f>
        <v>Набор конфет "Новогодний"</v>
      </c>
      <c r="J2545" s="4" t="str">
        <f>VLOOKUP(D2545,Товар!A:F,4,0)</f>
        <v>грамм</v>
      </c>
      <c r="K2545" s="4">
        <f>VLOOKUP(D2545,Товар!A:F,5,0)</f>
        <v>200</v>
      </c>
      <c r="L2545" s="4">
        <f>VLOOKUP(D2545,Товар!A:F,6,0)</f>
        <v>400</v>
      </c>
      <c r="M2545" s="4" t="str">
        <f>VLOOKUP(D2545,Товар!A:F,2,0)</f>
        <v>Конфеты</v>
      </c>
    </row>
    <row r="2546" spans="1:13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s="2" t="str">
        <f>VLOOKUP(C2546,Магазин!A:C,2,0)</f>
        <v>Заводской</v>
      </c>
      <c r="H2546" s="4" t="str">
        <f>VLOOKUP(C2546,Магазин!A:C,3,0)</f>
        <v>Мартеновская, 2</v>
      </c>
      <c r="I2546" s="4" t="str">
        <f>VLOOKUP(D2546,Товар!A:F,3,0)</f>
        <v>Пастила ванильная</v>
      </c>
      <c r="J2546" s="4" t="str">
        <f>VLOOKUP(D2546,Товар!A:F,4,0)</f>
        <v>грамм</v>
      </c>
      <c r="K2546" s="4">
        <f>VLOOKUP(D2546,Товар!A:F,5,0)</f>
        <v>250</v>
      </c>
      <c r="L2546" s="4">
        <f>VLOOKUP(D2546,Товар!A:F,6,0)</f>
        <v>149</v>
      </c>
      <c r="M2546" s="4" t="str">
        <f>VLOOKUP(D2546,Товар!A:F,2,0)</f>
        <v>Конфеты</v>
      </c>
    </row>
    <row r="2547" spans="1:13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s="2" t="str">
        <f>VLOOKUP(C2547,Магазин!A:C,2,0)</f>
        <v>Заводской</v>
      </c>
      <c r="H2547" s="4" t="str">
        <f>VLOOKUP(C2547,Магазин!A:C,3,0)</f>
        <v>Мартеновская, 2</v>
      </c>
      <c r="I2547" s="4" t="str">
        <f>VLOOKUP(D2547,Товар!A:F,3,0)</f>
        <v>Пастила с клюквенным соком</v>
      </c>
      <c r="J2547" s="4" t="str">
        <f>VLOOKUP(D2547,Товар!A:F,4,0)</f>
        <v>грамм</v>
      </c>
      <c r="K2547" s="4">
        <f>VLOOKUP(D2547,Товар!A:F,5,0)</f>
        <v>300</v>
      </c>
      <c r="L2547" s="4">
        <f>VLOOKUP(D2547,Товар!A:F,6,0)</f>
        <v>168</v>
      </c>
      <c r="M2547" s="4" t="str">
        <f>VLOOKUP(D2547,Товар!A:F,2,0)</f>
        <v>Конфеты</v>
      </c>
    </row>
    <row r="2548" spans="1:13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s="2" t="str">
        <f>VLOOKUP(C2548,Магазин!A:C,2,0)</f>
        <v>Заводской</v>
      </c>
      <c r="H2548" s="4" t="str">
        <f>VLOOKUP(C2548,Магазин!A:C,3,0)</f>
        <v>Мартеновская, 2</v>
      </c>
      <c r="I2548" s="4" t="str">
        <f>VLOOKUP(D2548,Товар!A:F,3,0)</f>
        <v>Сладкая плитка соевая</v>
      </c>
      <c r="J2548" s="4" t="str">
        <f>VLOOKUP(D2548,Товар!A:F,4,0)</f>
        <v>грамм</v>
      </c>
      <c r="K2548" s="4">
        <f>VLOOKUP(D2548,Товар!A:F,5,0)</f>
        <v>100</v>
      </c>
      <c r="L2548" s="4">
        <f>VLOOKUP(D2548,Товар!A:F,6,0)</f>
        <v>69</v>
      </c>
      <c r="M2548" s="4" t="str">
        <f>VLOOKUP(D2548,Товар!A:F,2,0)</f>
        <v>Конфеты</v>
      </c>
    </row>
    <row r="2549" spans="1:13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s="2" t="str">
        <f>VLOOKUP(C2549,Магазин!A:C,2,0)</f>
        <v>Заводской</v>
      </c>
      <c r="H2549" s="4" t="str">
        <f>VLOOKUP(C2549,Магазин!A:C,3,0)</f>
        <v>Мартеновская, 2</v>
      </c>
      <c r="I2549" s="4" t="str">
        <f>VLOOKUP(D2549,Товар!A:F,3,0)</f>
        <v>Суфле в шоколаде</v>
      </c>
      <c r="J2549" s="4" t="str">
        <f>VLOOKUP(D2549,Товар!A:F,4,0)</f>
        <v>грамм</v>
      </c>
      <c r="K2549" s="4">
        <f>VLOOKUP(D2549,Товар!A:F,5,0)</f>
        <v>250</v>
      </c>
      <c r="L2549" s="4">
        <f>VLOOKUP(D2549,Товар!A:F,6,0)</f>
        <v>138</v>
      </c>
      <c r="M2549" s="4" t="str">
        <f>VLOOKUP(D2549,Товар!A:F,2,0)</f>
        <v>Конфеты</v>
      </c>
    </row>
    <row r="2550" spans="1:13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s="2" t="str">
        <f>VLOOKUP(C2550,Магазин!A:C,2,0)</f>
        <v>Заводской</v>
      </c>
      <c r="H2550" s="4" t="str">
        <f>VLOOKUP(C2550,Магазин!A:C,3,0)</f>
        <v>Мартеновская, 2</v>
      </c>
      <c r="I2550" s="4" t="str">
        <f>VLOOKUP(D2550,Товар!A:F,3,0)</f>
        <v>Чернослив в шоколаде</v>
      </c>
      <c r="J2550" s="4" t="str">
        <f>VLOOKUP(D2550,Товар!A:F,4,0)</f>
        <v>грамм</v>
      </c>
      <c r="K2550" s="4">
        <f>VLOOKUP(D2550,Товар!A:F,5,0)</f>
        <v>250</v>
      </c>
      <c r="L2550" s="4">
        <f>VLOOKUP(D2550,Товар!A:F,6,0)</f>
        <v>360</v>
      </c>
      <c r="M2550" s="4" t="str">
        <f>VLOOKUP(D2550,Товар!A:F,2,0)</f>
        <v>Конфеты</v>
      </c>
    </row>
    <row r="2551" spans="1:13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s="2" t="str">
        <f>VLOOKUP(C2551,Магазин!A:C,2,0)</f>
        <v>Заводской</v>
      </c>
      <c r="H2551" s="4" t="str">
        <f>VLOOKUP(C2551,Магазин!A:C,3,0)</f>
        <v>Мартеновская, 2</v>
      </c>
      <c r="I2551" s="4" t="str">
        <f>VLOOKUP(D2551,Товар!A:F,3,0)</f>
        <v>Шоколад молочный</v>
      </c>
      <c r="J2551" s="4" t="str">
        <f>VLOOKUP(D2551,Товар!A:F,4,0)</f>
        <v>грамм</v>
      </c>
      <c r="K2551" s="4">
        <f>VLOOKUP(D2551,Товар!A:F,5,0)</f>
        <v>100</v>
      </c>
      <c r="L2551" s="4">
        <f>VLOOKUP(D2551,Товар!A:F,6,0)</f>
        <v>86</v>
      </c>
      <c r="M2551" s="4" t="str">
        <f>VLOOKUP(D2551,Товар!A:F,2,0)</f>
        <v>Конфеты</v>
      </c>
    </row>
    <row r="2552" spans="1:13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s="2" t="str">
        <f>VLOOKUP(C2552,Магазин!A:C,2,0)</f>
        <v>Заводской</v>
      </c>
      <c r="H2552" s="4" t="str">
        <f>VLOOKUP(C2552,Магазин!A:C,3,0)</f>
        <v>Мартеновская, 2</v>
      </c>
      <c r="I2552" s="4" t="str">
        <f>VLOOKUP(D2552,Товар!A:F,3,0)</f>
        <v>Шоколад с изюмом</v>
      </c>
      <c r="J2552" s="4" t="str">
        <f>VLOOKUP(D2552,Товар!A:F,4,0)</f>
        <v>грамм</v>
      </c>
      <c r="K2552" s="4">
        <f>VLOOKUP(D2552,Товар!A:F,5,0)</f>
        <v>80</v>
      </c>
      <c r="L2552" s="4">
        <f>VLOOKUP(D2552,Товар!A:F,6,0)</f>
        <v>94</v>
      </c>
      <c r="M2552" s="4" t="str">
        <f>VLOOKUP(D2552,Товар!A:F,2,0)</f>
        <v>Конфеты</v>
      </c>
    </row>
    <row r="2553" spans="1:13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s="2" t="str">
        <f>VLOOKUP(C2553,Магазин!A:C,2,0)</f>
        <v>Заводской</v>
      </c>
      <c r="H2553" s="4" t="str">
        <f>VLOOKUP(C2553,Магазин!A:C,3,0)</f>
        <v>Мартеновская, 2</v>
      </c>
      <c r="I2553" s="4" t="str">
        <f>VLOOKUP(D2553,Товар!A:F,3,0)</f>
        <v>Шоколад с орехом</v>
      </c>
      <c r="J2553" s="4" t="str">
        <f>VLOOKUP(D2553,Товар!A:F,4,0)</f>
        <v>грамм</v>
      </c>
      <c r="K2553" s="4">
        <f>VLOOKUP(D2553,Товар!A:F,5,0)</f>
        <v>100</v>
      </c>
      <c r="L2553" s="4">
        <f>VLOOKUP(D2553,Товар!A:F,6,0)</f>
        <v>99</v>
      </c>
      <c r="M2553" s="4" t="str">
        <f>VLOOKUP(D2553,Товар!A:F,2,0)</f>
        <v>Конфеты</v>
      </c>
    </row>
    <row r="2554" spans="1:13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s="2" t="str">
        <f>VLOOKUP(C2554,Магазин!A:C,2,0)</f>
        <v>Заводской</v>
      </c>
      <c r="H2554" s="4" t="str">
        <f>VLOOKUP(C2554,Магазин!A:C,3,0)</f>
        <v>Мартеновская, 2</v>
      </c>
      <c r="I2554" s="4" t="str">
        <f>VLOOKUP(D2554,Товар!A:F,3,0)</f>
        <v>Шоколад темный</v>
      </c>
      <c r="J2554" s="4" t="str">
        <f>VLOOKUP(D2554,Товар!A:F,4,0)</f>
        <v>грамм</v>
      </c>
      <c r="K2554" s="4">
        <f>VLOOKUP(D2554,Товар!A:F,5,0)</f>
        <v>100</v>
      </c>
      <c r="L2554" s="4">
        <f>VLOOKUP(D2554,Товар!A:F,6,0)</f>
        <v>96</v>
      </c>
      <c r="M2554" s="4" t="str">
        <f>VLOOKUP(D2554,Товар!A:F,2,0)</f>
        <v>Конфеты</v>
      </c>
    </row>
    <row r="2555" spans="1:13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s="2" t="str">
        <f>VLOOKUP(C2555,Магазин!A:C,2,0)</f>
        <v>Заводской</v>
      </c>
      <c r="H2555" s="4" t="str">
        <f>VLOOKUP(C2555,Магазин!A:C,3,0)</f>
        <v>Мартеновская, 2</v>
      </c>
      <c r="I2555" s="4" t="str">
        <f>VLOOKUP(D2555,Товар!A:F,3,0)</f>
        <v>Шоколадные конфеты "Белочка"</v>
      </c>
      <c r="J2555" s="4" t="str">
        <f>VLOOKUP(D2555,Товар!A:F,4,0)</f>
        <v>грамм</v>
      </c>
      <c r="K2555" s="4">
        <f>VLOOKUP(D2555,Товар!A:F,5,0)</f>
        <v>200</v>
      </c>
      <c r="L2555" s="4">
        <f>VLOOKUP(D2555,Товар!A:F,6,0)</f>
        <v>156</v>
      </c>
      <c r="M2555" s="4" t="str">
        <f>VLOOKUP(D2555,Товар!A:F,2,0)</f>
        <v>Конфеты</v>
      </c>
    </row>
    <row r="2556" spans="1:13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s="2" t="str">
        <f>VLOOKUP(C2556,Магазин!A:C,2,0)</f>
        <v>Заводской</v>
      </c>
      <c r="H2556" s="4" t="str">
        <f>VLOOKUP(C2556,Магазин!A:C,3,0)</f>
        <v>Мартеновская, 2</v>
      </c>
      <c r="I2556" s="4" t="str">
        <f>VLOOKUP(D2556,Товар!A:F,3,0)</f>
        <v>Шоколадные конфеты "Грильяж"</v>
      </c>
      <c r="J2556" s="4" t="str">
        <f>VLOOKUP(D2556,Товар!A:F,4,0)</f>
        <v>грамм</v>
      </c>
      <c r="K2556" s="4">
        <f>VLOOKUP(D2556,Товар!A:F,5,0)</f>
        <v>300</v>
      </c>
      <c r="L2556" s="4">
        <f>VLOOKUP(D2556,Товар!A:F,6,0)</f>
        <v>240</v>
      </c>
      <c r="M2556" s="4" t="str">
        <f>VLOOKUP(D2556,Товар!A:F,2,0)</f>
        <v>Конфеты</v>
      </c>
    </row>
    <row r="2557" spans="1:13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s="2" t="str">
        <f>VLOOKUP(C2557,Магазин!A:C,2,0)</f>
        <v>Заводской</v>
      </c>
      <c r="H2557" s="4" t="str">
        <f>VLOOKUP(C2557,Магазин!A:C,3,0)</f>
        <v>Мартеновская, 2</v>
      </c>
      <c r="I2557" s="4" t="str">
        <f>VLOOKUP(D2557,Товар!A:F,3,0)</f>
        <v>Шоколадные конфеты ассорти</v>
      </c>
      <c r="J2557" s="4" t="str">
        <f>VLOOKUP(D2557,Товар!A:F,4,0)</f>
        <v>грамм</v>
      </c>
      <c r="K2557" s="4">
        <f>VLOOKUP(D2557,Товар!A:F,5,0)</f>
        <v>400</v>
      </c>
      <c r="L2557" s="4">
        <f>VLOOKUP(D2557,Товар!A:F,6,0)</f>
        <v>399</v>
      </c>
      <c r="M2557" s="4" t="str">
        <f>VLOOKUP(D2557,Товар!A:F,2,0)</f>
        <v>Конфеты</v>
      </c>
    </row>
    <row r="2558" spans="1:13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s="2" t="str">
        <f>VLOOKUP(C2558,Магазин!A:C,2,0)</f>
        <v>Заводской</v>
      </c>
      <c r="H2558" s="4" t="str">
        <f>VLOOKUP(C2558,Магазин!A:C,3,0)</f>
        <v>Мартеновская, 36</v>
      </c>
      <c r="I2558" s="4" t="str">
        <f>VLOOKUP(D2558,Товар!A:F,3,0)</f>
        <v>Батончик соевый</v>
      </c>
      <c r="J2558" s="4" t="str">
        <f>VLOOKUP(D2558,Товар!A:F,4,0)</f>
        <v>грамм</v>
      </c>
      <c r="K2558" s="4">
        <f>VLOOKUP(D2558,Товар!A:F,5,0)</f>
        <v>250</v>
      </c>
      <c r="L2558" s="4">
        <f>VLOOKUP(D2558,Товар!A:F,6,0)</f>
        <v>132</v>
      </c>
      <c r="M2558" s="4" t="str">
        <f>VLOOKUP(D2558,Товар!A:F,2,0)</f>
        <v>Конфеты</v>
      </c>
    </row>
    <row r="2559" spans="1:13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s="2" t="str">
        <f>VLOOKUP(C2559,Магазин!A:C,2,0)</f>
        <v>Заводской</v>
      </c>
      <c r="H2559" s="4" t="str">
        <f>VLOOKUP(C2559,Магазин!A:C,3,0)</f>
        <v>Мартеновская, 36</v>
      </c>
      <c r="I2559" s="4" t="str">
        <f>VLOOKUP(D2559,Товар!A:F,3,0)</f>
        <v>Заяц шоколадный большой</v>
      </c>
      <c r="J2559" s="4" t="str">
        <f>VLOOKUP(D2559,Товар!A:F,4,0)</f>
        <v>шт</v>
      </c>
      <c r="K2559" s="4">
        <f>VLOOKUP(D2559,Товар!A:F,5,0)</f>
        <v>1</v>
      </c>
      <c r="L2559" s="4">
        <f>VLOOKUP(D2559,Товар!A:F,6,0)</f>
        <v>299</v>
      </c>
      <c r="M2559" s="4" t="str">
        <f>VLOOKUP(D2559,Товар!A:F,2,0)</f>
        <v>Конфеты</v>
      </c>
    </row>
    <row r="2560" spans="1:13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s="2" t="str">
        <f>VLOOKUP(C2560,Магазин!A:C,2,0)</f>
        <v>Заводской</v>
      </c>
      <c r="H2560" s="4" t="str">
        <f>VLOOKUP(C2560,Магазин!A:C,3,0)</f>
        <v>Мартеновская, 36</v>
      </c>
      <c r="I2560" s="4" t="str">
        <f>VLOOKUP(D2560,Товар!A:F,3,0)</f>
        <v>Заяц шоколадный малый</v>
      </c>
      <c r="J2560" s="4" t="str">
        <f>VLOOKUP(D2560,Товар!A:F,4,0)</f>
        <v>шт</v>
      </c>
      <c r="K2560" s="4">
        <f>VLOOKUP(D2560,Товар!A:F,5,0)</f>
        <v>6</v>
      </c>
      <c r="L2560" s="4">
        <f>VLOOKUP(D2560,Товар!A:F,6,0)</f>
        <v>349</v>
      </c>
      <c r="M2560" s="4" t="str">
        <f>VLOOKUP(D2560,Товар!A:F,2,0)</f>
        <v>Конфеты</v>
      </c>
    </row>
    <row r="2561" spans="1:13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s="2" t="str">
        <f>VLOOKUP(C2561,Магазин!A:C,2,0)</f>
        <v>Заводской</v>
      </c>
      <c r="H2561" s="4" t="str">
        <f>VLOOKUP(C2561,Магазин!A:C,3,0)</f>
        <v>Мартеновская, 36</v>
      </c>
      <c r="I2561" s="4" t="str">
        <f>VLOOKUP(D2561,Товар!A:F,3,0)</f>
        <v>Зефир в шоколаде</v>
      </c>
      <c r="J2561" s="4" t="str">
        <f>VLOOKUP(D2561,Товар!A:F,4,0)</f>
        <v>грамм</v>
      </c>
      <c r="K2561" s="4">
        <f>VLOOKUP(D2561,Товар!A:F,5,0)</f>
        <v>250</v>
      </c>
      <c r="L2561" s="4">
        <f>VLOOKUP(D2561,Товар!A:F,6,0)</f>
        <v>264</v>
      </c>
      <c r="M2561" s="4" t="str">
        <f>VLOOKUP(D2561,Товар!A:F,2,0)</f>
        <v>Конфеты</v>
      </c>
    </row>
    <row r="2562" spans="1:13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s="2" t="str">
        <f>VLOOKUP(C2562,Магазин!A:C,2,0)</f>
        <v>Заводской</v>
      </c>
      <c r="H2562" s="4" t="str">
        <f>VLOOKUP(C2562,Магазин!A:C,3,0)</f>
        <v>Мартеновская, 36</v>
      </c>
      <c r="I2562" s="4" t="str">
        <f>VLOOKUP(D2562,Товар!A:F,3,0)</f>
        <v>Зефир ванильный</v>
      </c>
      <c r="J2562" s="4" t="str">
        <f>VLOOKUP(D2562,Товар!A:F,4,0)</f>
        <v>грамм</v>
      </c>
      <c r="K2562" s="4">
        <f>VLOOKUP(D2562,Товар!A:F,5,0)</f>
        <v>800</v>
      </c>
      <c r="L2562" s="4">
        <f>VLOOKUP(D2562,Товар!A:F,6,0)</f>
        <v>239</v>
      </c>
      <c r="M2562" s="4" t="str">
        <f>VLOOKUP(D2562,Товар!A:F,2,0)</f>
        <v>Конфеты</v>
      </c>
    </row>
    <row r="2563" spans="1:13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s="2" t="str">
        <f>VLOOKUP(C2563,Магазин!A:C,2,0)</f>
        <v>Заводской</v>
      </c>
      <c r="H2563" s="4" t="str">
        <f>VLOOKUP(C2563,Магазин!A:C,3,0)</f>
        <v>Мартеновская, 36</v>
      </c>
      <c r="I2563" s="4" t="str">
        <f>VLOOKUP(D2563,Товар!A:F,3,0)</f>
        <v>Зефир воздушный</v>
      </c>
      <c r="J2563" s="4" t="str">
        <f>VLOOKUP(D2563,Товар!A:F,4,0)</f>
        <v>грамм</v>
      </c>
      <c r="K2563" s="4">
        <f>VLOOKUP(D2563,Товар!A:F,5,0)</f>
        <v>500</v>
      </c>
      <c r="L2563" s="4">
        <f>VLOOKUP(D2563,Товар!A:F,6,0)</f>
        <v>179</v>
      </c>
      <c r="M2563" s="4" t="str">
        <f>VLOOKUP(D2563,Товар!A:F,2,0)</f>
        <v>Конфеты</v>
      </c>
    </row>
    <row r="2564" spans="1:13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s="2" t="str">
        <f>VLOOKUP(C2564,Магазин!A:C,2,0)</f>
        <v>Заводской</v>
      </c>
      <c r="H2564" s="4" t="str">
        <f>VLOOKUP(C2564,Магазин!A:C,3,0)</f>
        <v>Мартеновская, 36</v>
      </c>
      <c r="I2564" s="4" t="str">
        <f>VLOOKUP(D2564,Товар!A:F,3,0)</f>
        <v>Зефир лимонный</v>
      </c>
      <c r="J2564" s="4" t="str">
        <f>VLOOKUP(D2564,Товар!A:F,4,0)</f>
        <v>грамм</v>
      </c>
      <c r="K2564" s="4">
        <f>VLOOKUP(D2564,Товар!A:F,5,0)</f>
        <v>1000</v>
      </c>
      <c r="L2564" s="4">
        <f>VLOOKUP(D2564,Товар!A:F,6,0)</f>
        <v>299</v>
      </c>
      <c r="M2564" s="4" t="str">
        <f>VLOOKUP(D2564,Товар!A:F,2,0)</f>
        <v>Конфеты</v>
      </c>
    </row>
    <row r="2565" spans="1:13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s="2" t="str">
        <f>VLOOKUP(C2565,Магазин!A:C,2,0)</f>
        <v>Заводской</v>
      </c>
      <c r="H2565" s="4" t="str">
        <f>VLOOKUP(C2565,Магазин!A:C,3,0)</f>
        <v>Мартеновская, 36</v>
      </c>
      <c r="I2565" s="4" t="str">
        <f>VLOOKUP(D2565,Товар!A:F,3,0)</f>
        <v>Карамель "Барбарис"</v>
      </c>
      <c r="J2565" s="4" t="str">
        <f>VLOOKUP(D2565,Товар!A:F,4,0)</f>
        <v>грамм</v>
      </c>
      <c r="K2565" s="4">
        <f>VLOOKUP(D2565,Товар!A:F,5,0)</f>
        <v>250</v>
      </c>
      <c r="L2565" s="4">
        <f>VLOOKUP(D2565,Товар!A:F,6,0)</f>
        <v>60</v>
      </c>
      <c r="M2565" s="4" t="str">
        <f>VLOOKUP(D2565,Товар!A:F,2,0)</f>
        <v>Конфеты</v>
      </c>
    </row>
    <row r="2566" spans="1:13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s="2" t="str">
        <f>VLOOKUP(C2566,Магазин!A:C,2,0)</f>
        <v>Заводской</v>
      </c>
      <c r="H2566" s="4" t="str">
        <f>VLOOKUP(C2566,Магазин!A:C,3,0)</f>
        <v>Мартеновская, 36</v>
      </c>
      <c r="I2566" s="4" t="str">
        <f>VLOOKUP(D2566,Товар!A:F,3,0)</f>
        <v>Карамель "Взлетная"</v>
      </c>
      <c r="J2566" s="4" t="str">
        <f>VLOOKUP(D2566,Товар!A:F,4,0)</f>
        <v>грамм</v>
      </c>
      <c r="K2566" s="4">
        <f>VLOOKUP(D2566,Товар!A:F,5,0)</f>
        <v>500</v>
      </c>
      <c r="L2566" s="4">
        <f>VLOOKUP(D2566,Товар!A:F,6,0)</f>
        <v>109</v>
      </c>
      <c r="M2566" s="4" t="str">
        <f>VLOOKUP(D2566,Товар!A:F,2,0)</f>
        <v>Конфеты</v>
      </c>
    </row>
    <row r="2567" spans="1:13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s="2" t="str">
        <f>VLOOKUP(C2567,Магазин!A:C,2,0)</f>
        <v>Заводской</v>
      </c>
      <c r="H2567" s="4" t="str">
        <f>VLOOKUP(C2567,Магазин!A:C,3,0)</f>
        <v>Мартеновская, 36</v>
      </c>
      <c r="I2567" s="4" t="str">
        <f>VLOOKUP(D2567,Товар!A:F,3,0)</f>
        <v>Карамель "Раковая шейка"</v>
      </c>
      <c r="J2567" s="4" t="str">
        <f>VLOOKUP(D2567,Товар!A:F,4,0)</f>
        <v>грамм</v>
      </c>
      <c r="K2567" s="4">
        <f>VLOOKUP(D2567,Товар!A:F,5,0)</f>
        <v>1000</v>
      </c>
      <c r="L2567" s="4">
        <f>VLOOKUP(D2567,Товар!A:F,6,0)</f>
        <v>650</v>
      </c>
      <c r="M2567" s="4" t="str">
        <f>VLOOKUP(D2567,Товар!A:F,2,0)</f>
        <v>Конфеты</v>
      </c>
    </row>
    <row r="2568" spans="1:13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s="2" t="str">
        <f>VLOOKUP(C2568,Магазин!A:C,2,0)</f>
        <v>Заводской</v>
      </c>
      <c r="H2568" s="4" t="str">
        <f>VLOOKUP(C2568,Магазин!A:C,3,0)</f>
        <v>Мартеновская, 36</v>
      </c>
      <c r="I2568" s="4" t="str">
        <f>VLOOKUP(D2568,Товар!A:F,3,0)</f>
        <v>Карамель клубничная</v>
      </c>
      <c r="J2568" s="4" t="str">
        <f>VLOOKUP(D2568,Товар!A:F,4,0)</f>
        <v>грамм</v>
      </c>
      <c r="K2568" s="4">
        <f>VLOOKUP(D2568,Товар!A:F,5,0)</f>
        <v>500</v>
      </c>
      <c r="L2568" s="4">
        <f>VLOOKUP(D2568,Товар!A:F,6,0)</f>
        <v>120</v>
      </c>
      <c r="M2568" s="4" t="str">
        <f>VLOOKUP(D2568,Товар!A:F,2,0)</f>
        <v>Конфеты</v>
      </c>
    </row>
    <row r="2569" spans="1:13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s="2" t="str">
        <f>VLOOKUP(C2569,Магазин!A:C,2,0)</f>
        <v>Заводской</v>
      </c>
      <c r="H2569" s="4" t="str">
        <f>VLOOKUP(C2569,Магазин!A:C,3,0)</f>
        <v>Мартеновская, 36</v>
      </c>
      <c r="I2569" s="4" t="str">
        <f>VLOOKUP(D2569,Товар!A:F,3,0)</f>
        <v>Карамель лимонная</v>
      </c>
      <c r="J2569" s="4" t="str">
        <f>VLOOKUP(D2569,Товар!A:F,4,0)</f>
        <v>грамм</v>
      </c>
      <c r="K2569" s="4">
        <f>VLOOKUP(D2569,Товар!A:F,5,0)</f>
        <v>250</v>
      </c>
      <c r="L2569" s="4">
        <f>VLOOKUP(D2569,Товар!A:F,6,0)</f>
        <v>69</v>
      </c>
      <c r="M2569" s="4" t="str">
        <f>VLOOKUP(D2569,Товар!A:F,2,0)</f>
        <v>Конфеты</v>
      </c>
    </row>
    <row r="2570" spans="1:13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s="2" t="str">
        <f>VLOOKUP(C2570,Магазин!A:C,2,0)</f>
        <v>Заводской</v>
      </c>
      <c r="H2570" s="4" t="str">
        <f>VLOOKUP(C2570,Магазин!A:C,3,0)</f>
        <v>Мартеновская, 36</v>
      </c>
      <c r="I2570" s="4" t="str">
        <f>VLOOKUP(D2570,Товар!A:F,3,0)</f>
        <v>Карамель мятная</v>
      </c>
      <c r="J2570" s="4" t="str">
        <f>VLOOKUP(D2570,Товар!A:F,4,0)</f>
        <v>грамм</v>
      </c>
      <c r="K2570" s="4">
        <f>VLOOKUP(D2570,Товар!A:F,5,0)</f>
        <v>500</v>
      </c>
      <c r="L2570" s="4">
        <f>VLOOKUP(D2570,Товар!A:F,6,0)</f>
        <v>99</v>
      </c>
      <c r="M2570" s="4" t="str">
        <f>VLOOKUP(D2570,Товар!A:F,2,0)</f>
        <v>Конфеты</v>
      </c>
    </row>
    <row r="2571" spans="1:13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s="2" t="str">
        <f>VLOOKUP(C2571,Магазин!A:C,2,0)</f>
        <v>Заводской</v>
      </c>
      <c r="H2571" s="4" t="str">
        <f>VLOOKUP(C2571,Магазин!A:C,3,0)</f>
        <v>Мартеновская, 36</v>
      </c>
      <c r="I2571" s="4" t="str">
        <f>VLOOKUP(D2571,Товар!A:F,3,0)</f>
        <v>Клюква в сахаре</v>
      </c>
      <c r="J2571" s="4" t="str">
        <f>VLOOKUP(D2571,Товар!A:F,4,0)</f>
        <v>грамм</v>
      </c>
      <c r="K2571" s="4">
        <f>VLOOKUP(D2571,Товар!A:F,5,0)</f>
        <v>300</v>
      </c>
      <c r="L2571" s="4">
        <f>VLOOKUP(D2571,Товар!A:F,6,0)</f>
        <v>264</v>
      </c>
      <c r="M2571" s="4" t="str">
        <f>VLOOKUP(D2571,Товар!A:F,2,0)</f>
        <v>Конфеты</v>
      </c>
    </row>
    <row r="2572" spans="1:13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s="2" t="str">
        <f>VLOOKUP(C2572,Магазин!A:C,2,0)</f>
        <v>Заводской</v>
      </c>
      <c r="H2572" s="4" t="str">
        <f>VLOOKUP(C2572,Магазин!A:C,3,0)</f>
        <v>Мартеновская, 36</v>
      </c>
      <c r="I2572" s="4" t="str">
        <f>VLOOKUP(D2572,Товар!A:F,3,0)</f>
        <v>Курага в шоколаде</v>
      </c>
      <c r="J2572" s="4" t="str">
        <f>VLOOKUP(D2572,Товар!A:F,4,0)</f>
        <v>грамм</v>
      </c>
      <c r="K2572" s="4">
        <f>VLOOKUP(D2572,Товар!A:F,5,0)</f>
        <v>250</v>
      </c>
      <c r="L2572" s="4">
        <f>VLOOKUP(D2572,Товар!A:F,6,0)</f>
        <v>360</v>
      </c>
      <c r="M2572" s="4" t="str">
        <f>VLOOKUP(D2572,Товар!A:F,2,0)</f>
        <v>Конфеты</v>
      </c>
    </row>
    <row r="2573" spans="1:13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s="2" t="str">
        <f>VLOOKUP(C2573,Магазин!A:C,2,0)</f>
        <v>Заводской</v>
      </c>
      <c r="H2573" s="4" t="str">
        <f>VLOOKUP(C2573,Магазин!A:C,3,0)</f>
        <v>Мартеновская, 36</v>
      </c>
      <c r="I2573" s="4" t="str">
        <f>VLOOKUP(D2573,Товар!A:F,3,0)</f>
        <v>Леденец "Петушок"</v>
      </c>
      <c r="J2573" s="4" t="str">
        <f>VLOOKUP(D2573,Товар!A:F,4,0)</f>
        <v>шт</v>
      </c>
      <c r="K2573" s="4">
        <f>VLOOKUP(D2573,Товар!A:F,5,0)</f>
        <v>1</v>
      </c>
      <c r="L2573" s="4">
        <f>VLOOKUP(D2573,Товар!A:F,6,0)</f>
        <v>25</v>
      </c>
      <c r="M2573" s="4" t="str">
        <f>VLOOKUP(D2573,Товар!A:F,2,0)</f>
        <v>Конфеты</v>
      </c>
    </row>
    <row r="2574" spans="1:13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s="2" t="str">
        <f>VLOOKUP(C2574,Магазин!A:C,2,0)</f>
        <v>Заводской</v>
      </c>
      <c r="H2574" s="4" t="str">
        <f>VLOOKUP(C2574,Магазин!A:C,3,0)</f>
        <v>Мартеновская, 36</v>
      </c>
      <c r="I2574" s="4" t="str">
        <f>VLOOKUP(D2574,Товар!A:F,3,0)</f>
        <v>Леденцы фруктовые драже</v>
      </c>
      <c r="J2574" s="4" t="str">
        <f>VLOOKUP(D2574,Товар!A:F,4,0)</f>
        <v>грамм</v>
      </c>
      <c r="K2574" s="4">
        <f>VLOOKUP(D2574,Товар!A:F,5,0)</f>
        <v>150</v>
      </c>
      <c r="L2574" s="4">
        <f>VLOOKUP(D2574,Товар!A:F,6,0)</f>
        <v>149</v>
      </c>
      <c r="M2574" s="4" t="str">
        <f>VLOOKUP(D2574,Товар!A:F,2,0)</f>
        <v>Конфеты</v>
      </c>
    </row>
    <row r="2575" spans="1:13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s="2" t="str">
        <f>VLOOKUP(C2575,Магазин!A:C,2,0)</f>
        <v>Заводской</v>
      </c>
      <c r="H2575" s="4" t="str">
        <f>VLOOKUP(C2575,Магазин!A:C,3,0)</f>
        <v>Мартеновская, 36</v>
      </c>
      <c r="I2575" s="4" t="str">
        <f>VLOOKUP(D2575,Товар!A:F,3,0)</f>
        <v>Мармелад в шоколаде</v>
      </c>
      <c r="J2575" s="4" t="str">
        <f>VLOOKUP(D2575,Товар!A:F,4,0)</f>
        <v>грамм</v>
      </c>
      <c r="K2575" s="4">
        <f>VLOOKUP(D2575,Товар!A:F,5,0)</f>
        <v>150</v>
      </c>
      <c r="L2575" s="4">
        <f>VLOOKUP(D2575,Товар!A:F,6,0)</f>
        <v>144</v>
      </c>
      <c r="M2575" s="4" t="str">
        <f>VLOOKUP(D2575,Товар!A:F,2,0)</f>
        <v>Конфеты</v>
      </c>
    </row>
    <row r="2576" spans="1:13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s="2" t="str">
        <f>VLOOKUP(C2576,Магазин!A:C,2,0)</f>
        <v>Заводской</v>
      </c>
      <c r="H2576" s="4" t="str">
        <f>VLOOKUP(C2576,Магазин!A:C,3,0)</f>
        <v>Мартеновская, 36</v>
      </c>
      <c r="I2576" s="4" t="str">
        <f>VLOOKUP(D2576,Товар!A:F,3,0)</f>
        <v>Мармелад желейный фигурки</v>
      </c>
      <c r="J2576" s="4" t="str">
        <f>VLOOKUP(D2576,Товар!A:F,4,0)</f>
        <v>грамм</v>
      </c>
      <c r="K2576" s="4">
        <f>VLOOKUP(D2576,Товар!A:F,5,0)</f>
        <v>700</v>
      </c>
      <c r="L2576" s="4">
        <f>VLOOKUP(D2576,Товар!A:F,6,0)</f>
        <v>199</v>
      </c>
      <c r="M2576" s="4" t="str">
        <f>VLOOKUP(D2576,Товар!A:F,2,0)</f>
        <v>Конфеты</v>
      </c>
    </row>
    <row r="2577" spans="1:13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s="2" t="str">
        <f>VLOOKUP(C2577,Магазин!A:C,2,0)</f>
        <v>Заводской</v>
      </c>
      <c r="H2577" s="4" t="str">
        <f>VLOOKUP(C2577,Магазин!A:C,3,0)</f>
        <v>Мартеновская, 36</v>
      </c>
      <c r="I2577" s="4" t="str">
        <f>VLOOKUP(D2577,Товар!A:F,3,0)</f>
        <v>Мармелад лимонный</v>
      </c>
      <c r="J2577" s="4" t="str">
        <f>VLOOKUP(D2577,Товар!A:F,4,0)</f>
        <v>грамм</v>
      </c>
      <c r="K2577" s="4">
        <f>VLOOKUP(D2577,Товар!A:F,5,0)</f>
        <v>500</v>
      </c>
      <c r="L2577" s="4">
        <f>VLOOKUP(D2577,Товар!A:F,6,0)</f>
        <v>155</v>
      </c>
      <c r="M2577" s="4" t="str">
        <f>VLOOKUP(D2577,Товар!A:F,2,0)</f>
        <v>Конфеты</v>
      </c>
    </row>
    <row r="2578" spans="1:13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s="2" t="str">
        <f>VLOOKUP(C2578,Магазин!A:C,2,0)</f>
        <v>Заводской</v>
      </c>
      <c r="H2578" s="4" t="str">
        <f>VLOOKUP(C2578,Магазин!A:C,3,0)</f>
        <v>Мартеновская, 36</v>
      </c>
      <c r="I2578" s="4" t="str">
        <f>VLOOKUP(D2578,Товар!A:F,3,0)</f>
        <v>Мармелад сливовый</v>
      </c>
      <c r="J2578" s="4" t="str">
        <f>VLOOKUP(D2578,Товар!A:F,4,0)</f>
        <v>грамм</v>
      </c>
      <c r="K2578" s="4">
        <f>VLOOKUP(D2578,Товар!A:F,5,0)</f>
        <v>500</v>
      </c>
      <c r="L2578" s="4">
        <f>VLOOKUP(D2578,Товар!A:F,6,0)</f>
        <v>149</v>
      </c>
      <c r="M2578" s="4" t="str">
        <f>VLOOKUP(D2578,Товар!A:F,2,0)</f>
        <v>Конфеты</v>
      </c>
    </row>
    <row r="2579" spans="1:13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s="2" t="str">
        <f>VLOOKUP(C2579,Магазин!A:C,2,0)</f>
        <v>Заводской</v>
      </c>
      <c r="H2579" s="4" t="str">
        <f>VLOOKUP(C2579,Магазин!A:C,3,0)</f>
        <v>Мартеновская, 36</v>
      </c>
      <c r="I2579" s="4" t="str">
        <f>VLOOKUP(D2579,Товар!A:F,3,0)</f>
        <v>Мармелад фруктовый</v>
      </c>
      <c r="J2579" s="4" t="str">
        <f>VLOOKUP(D2579,Товар!A:F,4,0)</f>
        <v>грамм</v>
      </c>
      <c r="K2579" s="4">
        <f>VLOOKUP(D2579,Товар!A:F,5,0)</f>
        <v>600</v>
      </c>
      <c r="L2579" s="4">
        <f>VLOOKUP(D2579,Товар!A:F,6,0)</f>
        <v>139</v>
      </c>
      <c r="M2579" s="4" t="str">
        <f>VLOOKUP(D2579,Товар!A:F,2,0)</f>
        <v>Конфеты</v>
      </c>
    </row>
    <row r="2580" spans="1:13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s="2" t="str">
        <f>VLOOKUP(C2580,Магазин!A:C,2,0)</f>
        <v>Заводской</v>
      </c>
      <c r="H2580" s="4" t="str">
        <f>VLOOKUP(C2580,Магазин!A:C,3,0)</f>
        <v>Мартеновская, 36</v>
      </c>
      <c r="I2580" s="4" t="str">
        <f>VLOOKUP(D2580,Товар!A:F,3,0)</f>
        <v>Мармелад яблочный</v>
      </c>
      <c r="J2580" s="4" t="str">
        <f>VLOOKUP(D2580,Товар!A:F,4,0)</f>
        <v>грамм</v>
      </c>
      <c r="K2580" s="4">
        <f>VLOOKUP(D2580,Товар!A:F,5,0)</f>
        <v>1000</v>
      </c>
      <c r="L2580" s="4">
        <f>VLOOKUP(D2580,Товар!A:F,6,0)</f>
        <v>216</v>
      </c>
      <c r="M2580" s="4" t="str">
        <f>VLOOKUP(D2580,Товар!A:F,2,0)</f>
        <v>Конфеты</v>
      </c>
    </row>
    <row r="2581" spans="1:13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s="2" t="str">
        <f>VLOOKUP(C2581,Магазин!A:C,2,0)</f>
        <v>Заводской</v>
      </c>
      <c r="H2581" s="4" t="str">
        <f>VLOOKUP(C2581,Магазин!A:C,3,0)</f>
        <v>Мартеновская, 36</v>
      </c>
      <c r="I2581" s="4" t="str">
        <f>VLOOKUP(D2581,Товар!A:F,3,0)</f>
        <v>Набор конфет "Новогодний"</v>
      </c>
      <c r="J2581" s="4" t="str">
        <f>VLOOKUP(D2581,Товар!A:F,4,0)</f>
        <v>грамм</v>
      </c>
      <c r="K2581" s="4">
        <f>VLOOKUP(D2581,Товар!A:F,5,0)</f>
        <v>200</v>
      </c>
      <c r="L2581" s="4">
        <f>VLOOKUP(D2581,Товар!A:F,6,0)</f>
        <v>400</v>
      </c>
      <c r="M2581" s="4" t="str">
        <f>VLOOKUP(D2581,Товар!A:F,2,0)</f>
        <v>Конфеты</v>
      </c>
    </row>
    <row r="2582" spans="1:13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s="2" t="str">
        <f>VLOOKUP(C2582,Магазин!A:C,2,0)</f>
        <v>Заводской</v>
      </c>
      <c r="H2582" s="4" t="str">
        <f>VLOOKUP(C2582,Магазин!A:C,3,0)</f>
        <v>Мартеновская, 36</v>
      </c>
      <c r="I2582" s="4" t="str">
        <f>VLOOKUP(D2582,Товар!A:F,3,0)</f>
        <v>Пастила ванильная</v>
      </c>
      <c r="J2582" s="4" t="str">
        <f>VLOOKUP(D2582,Товар!A:F,4,0)</f>
        <v>грамм</v>
      </c>
      <c r="K2582" s="4">
        <f>VLOOKUP(D2582,Товар!A:F,5,0)</f>
        <v>250</v>
      </c>
      <c r="L2582" s="4">
        <f>VLOOKUP(D2582,Товар!A:F,6,0)</f>
        <v>149</v>
      </c>
      <c r="M2582" s="4" t="str">
        <f>VLOOKUP(D2582,Товар!A:F,2,0)</f>
        <v>Конфеты</v>
      </c>
    </row>
    <row r="2583" spans="1:13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s="2" t="str">
        <f>VLOOKUP(C2583,Магазин!A:C,2,0)</f>
        <v>Заводской</v>
      </c>
      <c r="H2583" s="4" t="str">
        <f>VLOOKUP(C2583,Магазин!A:C,3,0)</f>
        <v>Мартеновская, 36</v>
      </c>
      <c r="I2583" s="4" t="str">
        <f>VLOOKUP(D2583,Товар!A:F,3,0)</f>
        <v>Пастила с клюквенным соком</v>
      </c>
      <c r="J2583" s="4" t="str">
        <f>VLOOKUP(D2583,Товар!A:F,4,0)</f>
        <v>грамм</v>
      </c>
      <c r="K2583" s="4">
        <f>VLOOKUP(D2583,Товар!A:F,5,0)</f>
        <v>300</v>
      </c>
      <c r="L2583" s="4">
        <f>VLOOKUP(D2583,Товар!A:F,6,0)</f>
        <v>168</v>
      </c>
      <c r="M2583" s="4" t="str">
        <f>VLOOKUP(D2583,Товар!A:F,2,0)</f>
        <v>Конфеты</v>
      </c>
    </row>
    <row r="2584" spans="1:13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s="2" t="str">
        <f>VLOOKUP(C2584,Магазин!A:C,2,0)</f>
        <v>Заводской</v>
      </c>
      <c r="H2584" s="4" t="str">
        <f>VLOOKUP(C2584,Магазин!A:C,3,0)</f>
        <v>Мартеновская, 36</v>
      </c>
      <c r="I2584" s="4" t="str">
        <f>VLOOKUP(D2584,Товар!A:F,3,0)</f>
        <v>Сладкая плитка соевая</v>
      </c>
      <c r="J2584" s="4" t="str">
        <f>VLOOKUP(D2584,Товар!A:F,4,0)</f>
        <v>грамм</v>
      </c>
      <c r="K2584" s="4">
        <f>VLOOKUP(D2584,Товар!A:F,5,0)</f>
        <v>100</v>
      </c>
      <c r="L2584" s="4">
        <f>VLOOKUP(D2584,Товар!A:F,6,0)</f>
        <v>69</v>
      </c>
      <c r="M2584" s="4" t="str">
        <f>VLOOKUP(D2584,Товар!A:F,2,0)</f>
        <v>Конфеты</v>
      </c>
    </row>
    <row r="2585" spans="1:13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s="2" t="str">
        <f>VLOOKUP(C2585,Магазин!A:C,2,0)</f>
        <v>Заводской</v>
      </c>
      <c r="H2585" s="4" t="str">
        <f>VLOOKUP(C2585,Магазин!A:C,3,0)</f>
        <v>Мартеновская, 36</v>
      </c>
      <c r="I2585" s="4" t="str">
        <f>VLOOKUP(D2585,Товар!A:F,3,0)</f>
        <v>Суфле в шоколаде</v>
      </c>
      <c r="J2585" s="4" t="str">
        <f>VLOOKUP(D2585,Товар!A:F,4,0)</f>
        <v>грамм</v>
      </c>
      <c r="K2585" s="4">
        <f>VLOOKUP(D2585,Товар!A:F,5,0)</f>
        <v>250</v>
      </c>
      <c r="L2585" s="4">
        <f>VLOOKUP(D2585,Товар!A:F,6,0)</f>
        <v>138</v>
      </c>
      <c r="M2585" s="4" t="str">
        <f>VLOOKUP(D2585,Товар!A:F,2,0)</f>
        <v>Конфеты</v>
      </c>
    </row>
    <row r="2586" spans="1:13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s="2" t="str">
        <f>VLOOKUP(C2586,Магазин!A:C,2,0)</f>
        <v>Заводской</v>
      </c>
      <c r="H2586" s="4" t="str">
        <f>VLOOKUP(C2586,Магазин!A:C,3,0)</f>
        <v>Мартеновская, 36</v>
      </c>
      <c r="I2586" s="4" t="str">
        <f>VLOOKUP(D2586,Товар!A:F,3,0)</f>
        <v>Чернослив в шоколаде</v>
      </c>
      <c r="J2586" s="4" t="str">
        <f>VLOOKUP(D2586,Товар!A:F,4,0)</f>
        <v>грамм</v>
      </c>
      <c r="K2586" s="4">
        <f>VLOOKUP(D2586,Товар!A:F,5,0)</f>
        <v>250</v>
      </c>
      <c r="L2586" s="4">
        <f>VLOOKUP(D2586,Товар!A:F,6,0)</f>
        <v>360</v>
      </c>
      <c r="M2586" s="4" t="str">
        <f>VLOOKUP(D2586,Товар!A:F,2,0)</f>
        <v>Конфеты</v>
      </c>
    </row>
    <row r="2587" spans="1:13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s="2" t="str">
        <f>VLOOKUP(C2587,Магазин!A:C,2,0)</f>
        <v>Заводской</v>
      </c>
      <c r="H2587" s="4" t="str">
        <f>VLOOKUP(C2587,Магазин!A:C,3,0)</f>
        <v>Мартеновская, 36</v>
      </c>
      <c r="I2587" s="4" t="str">
        <f>VLOOKUP(D2587,Товар!A:F,3,0)</f>
        <v>Шоколад молочный</v>
      </c>
      <c r="J2587" s="4" t="str">
        <f>VLOOKUP(D2587,Товар!A:F,4,0)</f>
        <v>грамм</v>
      </c>
      <c r="K2587" s="4">
        <f>VLOOKUP(D2587,Товар!A:F,5,0)</f>
        <v>100</v>
      </c>
      <c r="L2587" s="4">
        <f>VLOOKUP(D2587,Товар!A:F,6,0)</f>
        <v>86</v>
      </c>
      <c r="M2587" s="4" t="str">
        <f>VLOOKUP(D2587,Товар!A:F,2,0)</f>
        <v>Конфеты</v>
      </c>
    </row>
    <row r="2588" spans="1:13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s="2" t="str">
        <f>VLOOKUP(C2588,Магазин!A:C,2,0)</f>
        <v>Заводской</v>
      </c>
      <c r="H2588" s="4" t="str">
        <f>VLOOKUP(C2588,Магазин!A:C,3,0)</f>
        <v>Мартеновская, 36</v>
      </c>
      <c r="I2588" s="4" t="str">
        <f>VLOOKUP(D2588,Товар!A:F,3,0)</f>
        <v>Шоколад с изюмом</v>
      </c>
      <c r="J2588" s="4" t="str">
        <f>VLOOKUP(D2588,Товар!A:F,4,0)</f>
        <v>грамм</v>
      </c>
      <c r="K2588" s="4">
        <f>VLOOKUP(D2588,Товар!A:F,5,0)</f>
        <v>80</v>
      </c>
      <c r="L2588" s="4">
        <f>VLOOKUP(D2588,Товар!A:F,6,0)</f>
        <v>94</v>
      </c>
      <c r="M2588" s="4" t="str">
        <f>VLOOKUP(D2588,Товар!A:F,2,0)</f>
        <v>Конфеты</v>
      </c>
    </row>
    <row r="2589" spans="1:13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s="2" t="str">
        <f>VLOOKUP(C2589,Магазин!A:C,2,0)</f>
        <v>Заводской</v>
      </c>
      <c r="H2589" s="4" t="str">
        <f>VLOOKUP(C2589,Магазин!A:C,3,0)</f>
        <v>Мартеновская, 36</v>
      </c>
      <c r="I2589" s="4" t="str">
        <f>VLOOKUP(D2589,Товар!A:F,3,0)</f>
        <v>Шоколад с орехом</v>
      </c>
      <c r="J2589" s="4" t="str">
        <f>VLOOKUP(D2589,Товар!A:F,4,0)</f>
        <v>грамм</v>
      </c>
      <c r="K2589" s="4">
        <f>VLOOKUP(D2589,Товар!A:F,5,0)</f>
        <v>100</v>
      </c>
      <c r="L2589" s="4">
        <f>VLOOKUP(D2589,Товар!A:F,6,0)</f>
        <v>99</v>
      </c>
      <c r="M2589" s="4" t="str">
        <f>VLOOKUP(D2589,Товар!A:F,2,0)</f>
        <v>Конфеты</v>
      </c>
    </row>
    <row r="2590" spans="1:13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s="2" t="str">
        <f>VLOOKUP(C2590,Магазин!A:C,2,0)</f>
        <v>Заводской</v>
      </c>
      <c r="H2590" s="4" t="str">
        <f>VLOOKUP(C2590,Магазин!A:C,3,0)</f>
        <v>Мартеновская, 36</v>
      </c>
      <c r="I2590" s="4" t="str">
        <f>VLOOKUP(D2590,Товар!A:F,3,0)</f>
        <v>Шоколад темный</v>
      </c>
      <c r="J2590" s="4" t="str">
        <f>VLOOKUP(D2590,Товар!A:F,4,0)</f>
        <v>грамм</v>
      </c>
      <c r="K2590" s="4">
        <f>VLOOKUP(D2590,Товар!A:F,5,0)</f>
        <v>100</v>
      </c>
      <c r="L2590" s="4">
        <f>VLOOKUP(D2590,Товар!A:F,6,0)</f>
        <v>96</v>
      </c>
      <c r="M2590" s="4" t="str">
        <f>VLOOKUP(D2590,Товар!A:F,2,0)</f>
        <v>Конфеты</v>
      </c>
    </row>
    <row r="2591" spans="1:13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s="2" t="str">
        <f>VLOOKUP(C2591,Магазин!A:C,2,0)</f>
        <v>Заводской</v>
      </c>
      <c r="H2591" s="4" t="str">
        <f>VLOOKUP(C2591,Магазин!A:C,3,0)</f>
        <v>Мартеновская, 36</v>
      </c>
      <c r="I2591" s="4" t="str">
        <f>VLOOKUP(D2591,Товар!A:F,3,0)</f>
        <v>Шоколадные конфеты "Белочка"</v>
      </c>
      <c r="J2591" s="4" t="str">
        <f>VLOOKUP(D2591,Товар!A:F,4,0)</f>
        <v>грамм</v>
      </c>
      <c r="K2591" s="4">
        <f>VLOOKUP(D2591,Товар!A:F,5,0)</f>
        <v>200</v>
      </c>
      <c r="L2591" s="4">
        <f>VLOOKUP(D2591,Товар!A:F,6,0)</f>
        <v>156</v>
      </c>
      <c r="M2591" s="4" t="str">
        <f>VLOOKUP(D2591,Товар!A:F,2,0)</f>
        <v>Конфеты</v>
      </c>
    </row>
    <row r="2592" spans="1:13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s="2" t="str">
        <f>VLOOKUP(C2592,Магазин!A:C,2,0)</f>
        <v>Заводской</v>
      </c>
      <c r="H2592" s="4" t="str">
        <f>VLOOKUP(C2592,Магазин!A:C,3,0)</f>
        <v>Мартеновская, 36</v>
      </c>
      <c r="I2592" s="4" t="str">
        <f>VLOOKUP(D2592,Товар!A:F,3,0)</f>
        <v>Шоколадные конфеты "Грильяж"</v>
      </c>
      <c r="J2592" s="4" t="str">
        <f>VLOOKUP(D2592,Товар!A:F,4,0)</f>
        <v>грамм</v>
      </c>
      <c r="K2592" s="4">
        <f>VLOOKUP(D2592,Товар!A:F,5,0)</f>
        <v>300</v>
      </c>
      <c r="L2592" s="4">
        <f>VLOOKUP(D2592,Товар!A:F,6,0)</f>
        <v>240</v>
      </c>
      <c r="M2592" s="4" t="str">
        <f>VLOOKUP(D2592,Товар!A:F,2,0)</f>
        <v>Конфеты</v>
      </c>
    </row>
    <row r="2593" spans="1:13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s="2" t="str">
        <f>VLOOKUP(C2593,Магазин!A:C,2,0)</f>
        <v>Заводской</v>
      </c>
      <c r="H2593" s="4" t="str">
        <f>VLOOKUP(C2593,Магазин!A:C,3,0)</f>
        <v>Мартеновская, 36</v>
      </c>
      <c r="I2593" s="4" t="str">
        <f>VLOOKUP(D2593,Товар!A:F,3,0)</f>
        <v>Шоколадные конфеты ассорти</v>
      </c>
      <c r="J2593" s="4" t="str">
        <f>VLOOKUP(D2593,Товар!A:F,4,0)</f>
        <v>грамм</v>
      </c>
      <c r="K2593" s="4">
        <f>VLOOKUP(D2593,Товар!A:F,5,0)</f>
        <v>400</v>
      </c>
      <c r="L2593" s="4">
        <f>VLOOKUP(D2593,Товар!A:F,6,0)</f>
        <v>399</v>
      </c>
      <c r="M2593" s="4" t="str">
        <f>VLOOKUP(D2593,Товар!A:F,2,0)</f>
        <v>Конфеты</v>
      </c>
    </row>
    <row r="2594" spans="1:13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s="2" t="str">
        <f>VLOOKUP(C2594,Магазин!A:C,2,0)</f>
        <v>Заводской</v>
      </c>
      <c r="H2594" s="4" t="str">
        <f>VLOOKUP(C2594,Магазин!A:C,3,0)</f>
        <v>ул. Металлургов. 29</v>
      </c>
      <c r="I2594" s="4" t="str">
        <f>VLOOKUP(D2594,Товар!A:F,3,0)</f>
        <v>Батончик соевый</v>
      </c>
      <c r="J2594" s="4" t="str">
        <f>VLOOKUP(D2594,Товар!A:F,4,0)</f>
        <v>грамм</v>
      </c>
      <c r="K2594" s="4">
        <f>VLOOKUP(D2594,Товар!A:F,5,0)</f>
        <v>250</v>
      </c>
      <c r="L2594" s="4">
        <f>VLOOKUP(D2594,Товар!A:F,6,0)</f>
        <v>132</v>
      </c>
      <c r="M2594" s="4" t="str">
        <f>VLOOKUP(D2594,Товар!A:F,2,0)</f>
        <v>Конфеты</v>
      </c>
    </row>
    <row r="2595" spans="1:13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s="2" t="str">
        <f>VLOOKUP(C2595,Магазин!A:C,2,0)</f>
        <v>Заводской</v>
      </c>
      <c r="H2595" s="4" t="str">
        <f>VLOOKUP(C2595,Магазин!A:C,3,0)</f>
        <v>ул. Металлургов. 29</v>
      </c>
      <c r="I2595" s="4" t="str">
        <f>VLOOKUP(D2595,Товар!A:F,3,0)</f>
        <v>Заяц шоколадный большой</v>
      </c>
      <c r="J2595" s="4" t="str">
        <f>VLOOKUP(D2595,Товар!A:F,4,0)</f>
        <v>шт</v>
      </c>
      <c r="K2595" s="4">
        <f>VLOOKUP(D2595,Товар!A:F,5,0)</f>
        <v>1</v>
      </c>
      <c r="L2595" s="4">
        <f>VLOOKUP(D2595,Товар!A:F,6,0)</f>
        <v>299</v>
      </c>
      <c r="M2595" s="4" t="str">
        <f>VLOOKUP(D2595,Товар!A:F,2,0)</f>
        <v>Конфеты</v>
      </c>
    </row>
    <row r="2596" spans="1:13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s="2" t="str">
        <f>VLOOKUP(C2596,Магазин!A:C,2,0)</f>
        <v>Заводской</v>
      </c>
      <c r="H2596" s="4" t="str">
        <f>VLOOKUP(C2596,Магазин!A:C,3,0)</f>
        <v>ул. Металлургов. 29</v>
      </c>
      <c r="I2596" s="4" t="str">
        <f>VLOOKUP(D2596,Товар!A:F,3,0)</f>
        <v>Заяц шоколадный малый</v>
      </c>
      <c r="J2596" s="4" t="str">
        <f>VLOOKUP(D2596,Товар!A:F,4,0)</f>
        <v>шт</v>
      </c>
      <c r="K2596" s="4">
        <f>VLOOKUP(D2596,Товар!A:F,5,0)</f>
        <v>6</v>
      </c>
      <c r="L2596" s="4">
        <f>VLOOKUP(D2596,Товар!A:F,6,0)</f>
        <v>349</v>
      </c>
      <c r="M2596" s="4" t="str">
        <f>VLOOKUP(D2596,Товар!A:F,2,0)</f>
        <v>Конфеты</v>
      </c>
    </row>
    <row r="2597" spans="1:13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s="2" t="str">
        <f>VLOOKUP(C2597,Магазин!A:C,2,0)</f>
        <v>Заводской</v>
      </c>
      <c r="H2597" s="4" t="str">
        <f>VLOOKUP(C2597,Магазин!A:C,3,0)</f>
        <v>ул. Металлургов. 29</v>
      </c>
      <c r="I2597" s="4" t="str">
        <f>VLOOKUP(D2597,Товар!A:F,3,0)</f>
        <v>Зефир в шоколаде</v>
      </c>
      <c r="J2597" s="4" t="str">
        <f>VLOOKUP(D2597,Товар!A:F,4,0)</f>
        <v>грамм</v>
      </c>
      <c r="K2597" s="4">
        <f>VLOOKUP(D2597,Товар!A:F,5,0)</f>
        <v>250</v>
      </c>
      <c r="L2597" s="4">
        <f>VLOOKUP(D2597,Товар!A:F,6,0)</f>
        <v>264</v>
      </c>
      <c r="M2597" s="4" t="str">
        <f>VLOOKUP(D2597,Товар!A:F,2,0)</f>
        <v>Конфеты</v>
      </c>
    </row>
    <row r="2598" spans="1:13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s="2" t="str">
        <f>VLOOKUP(C2598,Магазин!A:C,2,0)</f>
        <v>Заводской</v>
      </c>
      <c r="H2598" s="4" t="str">
        <f>VLOOKUP(C2598,Магазин!A:C,3,0)</f>
        <v>ул. Металлургов. 29</v>
      </c>
      <c r="I2598" s="4" t="str">
        <f>VLOOKUP(D2598,Товар!A:F,3,0)</f>
        <v>Зефир ванильный</v>
      </c>
      <c r="J2598" s="4" t="str">
        <f>VLOOKUP(D2598,Товар!A:F,4,0)</f>
        <v>грамм</v>
      </c>
      <c r="K2598" s="4">
        <f>VLOOKUP(D2598,Товар!A:F,5,0)</f>
        <v>800</v>
      </c>
      <c r="L2598" s="4">
        <f>VLOOKUP(D2598,Товар!A:F,6,0)</f>
        <v>239</v>
      </c>
      <c r="M2598" s="4" t="str">
        <f>VLOOKUP(D2598,Товар!A:F,2,0)</f>
        <v>Конфеты</v>
      </c>
    </row>
    <row r="2599" spans="1:13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s="2" t="str">
        <f>VLOOKUP(C2599,Магазин!A:C,2,0)</f>
        <v>Заводской</v>
      </c>
      <c r="H2599" s="4" t="str">
        <f>VLOOKUP(C2599,Магазин!A:C,3,0)</f>
        <v>ул. Металлургов. 29</v>
      </c>
      <c r="I2599" s="4" t="str">
        <f>VLOOKUP(D2599,Товар!A:F,3,0)</f>
        <v>Зефир воздушный</v>
      </c>
      <c r="J2599" s="4" t="str">
        <f>VLOOKUP(D2599,Товар!A:F,4,0)</f>
        <v>грамм</v>
      </c>
      <c r="K2599" s="4">
        <f>VLOOKUP(D2599,Товар!A:F,5,0)</f>
        <v>500</v>
      </c>
      <c r="L2599" s="4">
        <f>VLOOKUP(D2599,Товар!A:F,6,0)</f>
        <v>179</v>
      </c>
      <c r="M2599" s="4" t="str">
        <f>VLOOKUP(D2599,Товар!A:F,2,0)</f>
        <v>Конфеты</v>
      </c>
    </row>
    <row r="2600" spans="1:13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s="2" t="str">
        <f>VLOOKUP(C2600,Магазин!A:C,2,0)</f>
        <v>Заводской</v>
      </c>
      <c r="H2600" s="4" t="str">
        <f>VLOOKUP(C2600,Магазин!A:C,3,0)</f>
        <v>ул. Металлургов. 29</v>
      </c>
      <c r="I2600" s="4" t="str">
        <f>VLOOKUP(D2600,Товар!A:F,3,0)</f>
        <v>Зефир лимонный</v>
      </c>
      <c r="J2600" s="4" t="str">
        <f>VLOOKUP(D2600,Товар!A:F,4,0)</f>
        <v>грамм</v>
      </c>
      <c r="K2600" s="4">
        <f>VLOOKUP(D2600,Товар!A:F,5,0)</f>
        <v>1000</v>
      </c>
      <c r="L2600" s="4">
        <f>VLOOKUP(D2600,Товар!A:F,6,0)</f>
        <v>299</v>
      </c>
      <c r="M2600" s="4" t="str">
        <f>VLOOKUP(D2600,Товар!A:F,2,0)</f>
        <v>Конфеты</v>
      </c>
    </row>
    <row r="2601" spans="1:13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s="2" t="str">
        <f>VLOOKUP(C2601,Магазин!A:C,2,0)</f>
        <v>Заводской</v>
      </c>
      <c r="H2601" s="4" t="str">
        <f>VLOOKUP(C2601,Магазин!A:C,3,0)</f>
        <v>ул. Металлургов. 29</v>
      </c>
      <c r="I2601" s="4" t="str">
        <f>VLOOKUP(D2601,Товар!A:F,3,0)</f>
        <v>Карамель "Барбарис"</v>
      </c>
      <c r="J2601" s="4" t="str">
        <f>VLOOKUP(D2601,Товар!A:F,4,0)</f>
        <v>грамм</v>
      </c>
      <c r="K2601" s="4">
        <f>VLOOKUP(D2601,Товар!A:F,5,0)</f>
        <v>250</v>
      </c>
      <c r="L2601" s="4">
        <f>VLOOKUP(D2601,Товар!A:F,6,0)</f>
        <v>60</v>
      </c>
      <c r="M2601" s="4" t="str">
        <f>VLOOKUP(D2601,Товар!A:F,2,0)</f>
        <v>Конфеты</v>
      </c>
    </row>
    <row r="2602" spans="1:13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s="2" t="str">
        <f>VLOOKUP(C2602,Магазин!A:C,2,0)</f>
        <v>Заводской</v>
      </c>
      <c r="H2602" s="4" t="str">
        <f>VLOOKUP(C2602,Магазин!A:C,3,0)</f>
        <v>ул. Металлургов. 29</v>
      </c>
      <c r="I2602" s="4" t="str">
        <f>VLOOKUP(D2602,Товар!A:F,3,0)</f>
        <v>Карамель "Взлетная"</v>
      </c>
      <c r="J2602" s="4" t="str">
        <f>VLOOKUP(D2602,Товар!A:F,4,0)</f>
        <v>грамм</v>
      </c>
      <c r="K2602" s="4">
        <f>VLOOKUP(D2602,Товар!A:F,5,0)</f>
        <v>500</v>
      </c>
      <c r="L2602" s="4">
        <f>VLOOKUP(D2602,Товар!A:F,6,0)</f>
        <v>109</v>
      </c>
      <c r="M2602" s="4" t="str">
        <f>VLOOKUP(D2602,Товар!A:F,2,0)</f>
        <v>Конфеты</v>
      </c>
    </row>
    <row r="2603" spans="1:13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s="2" t="str">
        <f>VLOOKUP(C2603,Магазин!A:C,2,0)</f>
        <v>Заводской</v>
      </c>
      <c r="H2603" s="4" t="str">
        <f>VLOOKUP(C2603,Магазин!A:C,3,0)</f>
        <v>ул. Металлургов. 29</v>
      </c>
      <c r="I2603" s="4" t="str">
        <f>VLOOKUP(D2603,Товар!A:F,3,0)</f>
        <v>Карамель "Раковая шейка"</v>
      </c>
      <c r="J2603" s="4" t="str">
        <f>VLOOKUP(D2603,Товар!A:F,4,0)</f>
        <v>грамм</v>
      </c>
      <c r="K2603" s="4">
        <f>VLOOKUP(D2603,Товар!A:F,5,0)</f>
        <v>1000</v>
      </c>
      <c r="L2603" s="4">
        <f>VLOOKUP(D2603,Товар!A:F,6,0)</f>
        <v>650</v>
      </c>
      <c r="M2603" s="4" t="str">
        <f>VLOOKUP(D2603,Товар!A:F,2,0)</f>
        <v>Конфеты</v>
      </c>
    </row>
    <row r="2604" spans="1:13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s="2" t="str">
        <f>VLOOKUP(C2604,Магазин!A:C,2,0)</f>
        <v>Заводской</v>
      </c>
      <c r="H2604" s="4" t="str">
        <f>VLOOKUP(C2604,Магазин!A:C,3,0)</f>
        <v>ул. Металлургов. 29</v>
      </c>
      <c r="I2604" s="4" t="str">
        <f>VLOOKUP(D2604,Товар!A:F,3,0)</f>
        <v>Карамель клубничная</v>
      </c>
      <c r="J2604" s="4" t="str">
        <f>VLOOKUP(D2604,Товар!A:F,4,0)</f>
        <v>грамм</v>
      </c>
      <c r="K2604" s="4">
        <f>VLOOKUP(D2604,Товар!A:F,5,0)</f>
        <v>500</v>
      </c>
      <c r="L2604" s="4">
        <f>VLOOKUP(D2604,Товар!A:F,6,0)</f>
        <v>120</v>
      </c>
      <c r="M2604" s="4" t="str">
        <f>VLOOKUP(D2604,Товар!A:F,2,0)</f>
        <v>Конфеты</v>
      </c>
    </row>
    <row r="2605" spans="1:13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s="2" t="str">
        <f>VLOOKUP(C2605,Магазин!A:C,2,0)</f>
        <v>Заводской</v>
      </c>
      <c r="H2605" s="4" t="str">
        <f>VLOOKUP(C2605,Магазин!A:C,3,0)</f>
        <v>ул. Металлургов. 29</v>
      </c>
      <c r="I2605" s="4" t="str">
        <f>VLOOKUP(D2605,Товар!A:F,3,0)</f>
        <v>Карамель лимонная</v>
      </c>
      <c r="J2605" s="4" t="str">
        <f>VLOOKUP(D2605,Товар!A:F,4,0)</f>
        <v>грамм</v>
      </c>
      <c r="K2605" s="4">
        <f>VLOOKUP(D2605,Товар!A:F,5,0)</f>
        <v>250</v>
      </c>
      <c r="L2605" s="4">
        <f>VLOOKUP(D2605,Товар!A:F,6,0)</f>
        <v>69</v>
      </c>
      <c r="M2605" s="4" t="str">
        <f>VLOOKUP(D2605,Товар!A:F,2,0)</f>
        <v>Конфеты</v>
      </c>
    </row>
    <row r="2606" spans="1:13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s="2" t="str">
        <f>VLOOKUP(C2606,Магазин!A:C,2,0)</f>
        <v>Заводской</v>
      </c>
      <c r="H2606" s="4" t="str">
        <f>VLOOKUP(C2606,Магазин!A:C,3,0)</f>
        <v>ул. Металлургов. 29</v>
      </c>
      <c r="I2606" s="4" t="str">
        <f>VLOOKUP(D2606,Товар!A:F,3,0)</f>
        <v>Карамель мятная</v>
      </c>
      <c r="J2606" s="4" t="str">
        <f>VLOOKUP(D2606,Товар!A:F,4,0)</f>
        <v>грамм</v>
      </c>
      <c r="K2606" s="4">
        <f>VLOOKUP(D2606,Товар!A:F,5,0)</f>
        <v>500</v>
      </c>
      <c r="L2606" s="4">
        <f>VLOOKUP(D2606,Товар!A:F,6,0)</f>
        <v>99</v>
      </c>
      <c r="M2606" s="4" t="str">
        <f>VLOOKUP(D2606,Товар!A:F,2,0)</f>
        <v>Конфеты</v>
      </c>
    </row>
    <row r="2607" spans="1:13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s="2" t="str">
        <f>VLOOKUP(C2607,Магазин!A:C,2,0)</f>
        <v>Заводской</v>
      </c>
      <c r="H2607" s="4" t="str">
        <f>VLOOKUP(C2607,Магазин!A:C,3,0)</f>
        <v>ул. Металлургов. 29</v>
      </c>
      <c r="I2607" s="4" t="str">
        <f>VLOOKUP(D2607,Товар!A:F,3,0)</f>
        <v>Клюква в сахаре</v>
      </c>
      <c r="J2607" s="4" t="str">
        <f>VLOOKUP(D2607,Товар!A:F,4,0)</f>
        <v>грамм</v>
      </c>
      <c r="K2607" s="4">
        <f>VLOOKUP(D2607,Товар!A:F,5,0)</f>
        <v>300</v>
      </c>
      <c r="L2607" s="4">
        <f>VLOOKUP(D2607,Товар!A:F,6,0)</f>
        <v>264</v>
      </c>
      <c r="M2607" s="4" t="str">
        <f>VLOOKUP(D2607,Товар!A:F,2,0)</f>
        <v>Конфеты</v>
      </c>
    </row>
    <row r="2608" spans="1:13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s="2" t="str">
        <f>VLOOKUP(C2608,Магазин!A:C,2,0)</f>
        <v>Заводской</v>
      </c>
      <c r="H2608" s="4" t="str">
        <f>VLOOKUP(C2608,Магазин!A:C,3,0)</f>
        <v>ул. Металлургов. 29</v>
      </c>
      <c r="I2608" s="4" t="str">
        <f>VLOOKUP(D2608,Товар!A:F,3,0)</f>
        <v>Курага в шоколаде</v>
      </c>
      <c r="J2608" s="4" t="str">
        <f>VLOOKUP(D2608,Товар!A:F,4,0)</f>
        <v>грамм</v>
      </c>
      <c r="K2608" s="4">
        <f>VLOOKUP(D2608,Товар!A:F,5,0)</f>
        <v>250</v>
      </c>
      <c r="L2608" s="4">
        <f>VLOOKUP(D2608,Товар!A:F,6,0)</f>
        <v>360</v>
      </c>
      <c r="M2608" s="4" t="str">
        <f>VLOOKUP(D2608,Товар!A:F,2,0)</f>
        <v>Конфеты</v>
      </c>
    </row>
    <row r="2609" spans="1:13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s="2" t="str">
        <f>VLOOKUP(C2609,Магазин!A:C,2,0)</f>
        <v>Заводской</v>
      </c>
      <c r="H2609" s="4" t="str">
        <f>VLOOKUP(C2609,Магазин!A:C,3,0)</f>
        <v>ул. Металлургов. 29</v>
      </c>
      <c r="I2609" s="4" t="str">
        <f>VLOOKUP(D2609,Товар!A:F,3,0)</f>
        <v>Леденец "Петушок"</v>
      </c>
      <c r="J2609" s="4" t="str">
        <f>VLOOKUP(D2609,Товар!A:F,4,0)</f>
        <v>шт</v>
      </c>
      <c r="K2609" s="4">
        <f>VLOOKUP(D2609,Товар!A:F,5,0)</f>
        <v>1</v>
      </c>
      <c r="L2609" s="4">
        <f>VLOOKUP(D2609,Товар!A:F,6,0)</f>
        <v>25</v>
      </c>
      <c r="M2609" s="4" t="str">
        <f>VLOOKUP(D2609,Товар!A:F,2,0)</f>
        <v>Конфеты</v>
      </c>
    </row>
    <row r="2610" spans="1:13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s="2" t="str">
        <f>VLOOKUP(C2610,Магазин!A:C,2,0)</f>
        <v>Заводской</v>
      </c>
      <c r="H2610" s="4" t="str">
        <f>VLOOKUP(C2610,Магазин!A:C,3,0)</f>
        <v>ул. Металлургов. 29</v>
      </c>
      <c r="I2610" s="4" t="str">
        <f>VLOOKUP(D2610,Товар!A:F,3,0)</f>
        <v>Леденцы фруктовые драже</v>
      </c>
      <c r="J2610" s="4" t="str">
        <f>VLOOKUP(D2610,Товар!A:F,4,0)</f>
        <v>грамм</v>
      </c>
      <c r="K2610" s="4">
        <f>VLOOKUP(D2610,Товар!A:F,5,0)</f>
        <v>150</v>
      </c>
      <c r="L2610" s="4">
        <f>VLOOKUP(D2610,Товар!A:F,6,0)</f>
        <v>149</v>
      </c>
      <c r="M2610" s="4" t="str">
        <f>VLOOKUP(D2610,Товар!A:F,2,0)</f>
        <v>Конфеты</v>
      </c>
    </row>
    <row r="2611" spans="1:13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s="2" t="str">
        <f>VLOOKUP(C2611,Магазин!A:C,2,0)</f>
        <v>Заводской</v>
      </c>
      <c r="H2611" s="4" t="str">
        <f>VLOOKUP(C2611,Магазин!A:C,3,0)</f>
        <v>ул. Металлургов. 29</v>
      </c>
      <c r="I2611" s="4" t="str">
        <f>VLOOKUP(D2611,Товар!A:F,3,0)</f>
        <v>Мармелад в шоколаде</v>
      </c>
      <c r="J2611" s="4" t="str">
        <f>VLOOKUP(D2611,Товар!A:F,4,0)</f>
        <v>грамм</v>
      </c>
      <c r="K2611" s="4">
        <f>VLOOKUP(D2611,Товар!A:F,5,0)</f>
        <v>150</v>
      </c>
      <c r="L2611" s="4">
        <f>VLOOKUP(D2611,Товар!A:F,6,0)</f>
        <v>144</v>
      </c>
      <c r="M2611" s="4" t="str">
        <f>VLOOKUP(D2611,Товар!A:F,2,0)</f>
        <v>Конфеты</v>
      </c>
    </row>
    <row r="2612" spans="1:13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s="2" t="str">
        <f>VLOOKUP(C2612,Магазин!A:C,2,0)</f>
        <v>Заводской</v>
      </c>
      <c r="H2612" s="4" t="str">
        <f>VLOOKUP(C2612,Магазин!A:C,3,0)</f>
        <v>ул. Металлургов. 29</v>
      </c>
      <c r="I2612" s="4" t="str">
        <f>VLOOKUP(D2612,Товар!A:F,3,0)</f>
        <v>Мармелад желейный фигурки</v>
      </c>
      <c r="J2612" s="4" t="str">
        <f>VLOOKUP(D2612,Товар!A:F,4,0)</f>
        <v>грамм</v>
      </c>
      <c r="K2612" s="4">
        <f>VLOOKUP(D2612,Товар!A:F,5,0)</f>
        <v>700</v>
      </c>
      <c r="L2612" s="4">
        <f>VLOOKUP(D2612,Товар!A:F,6,0)</f>
        <v>199</v>
      </c>
      <c r="M2612" s="4" t="str">
        <f>VLOOKUP(D2612,Товар!A:F,2,0)</f>
        <v>Конфеты</v>
      </c>
    </row>
    <row r="2613" spans="1:13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s="2" t="str">
        <f>VLOOKUP(C2613,Магазин!A:C,2,0)</f>
        <v>Заводской</v>
      </c>
      <c r="H2613" s="4" t="str">
        <f>VLOOKUP(C2613,Магазин!A:C,3,0)</f>
        <v>ул. Металлургов. 29</v>
      </c>
      <c r="I2613" s="4" t="str">
        <f>VLOOKUP(D2613,Товар!A:F,3,0)</f>
        <v>Мармелад лимонный</v>
      </c>
      <c r="J2613" s="4" t="str">
        <f>VLOOKUP(D2613,Товар!A:F,4,0)</f>
        <v>грамм</v>
      </c>
      <c r="K2613" s="4">
        <f>VLOOKUP(D2613,Товар!A:F,5,0)</f>
        <v>500</v>
      </c>
      <c r="L2613" s="4">
        <f>VLOOKUP(D2613,Товар!A:F,6,0)</f>
        <v>155</v>
      </c>
      <c r="M2613" s="4" t="str">
        <f>VLOOKUP(D2613,Товар!A:F,2,0)</f>
        <v>Конфеты</v>
      </c>
    </row>
    <row r="2614" spans="1:13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s="2" t="str">
        <f>VLOOKUP(C2614,Магазин!A:C,2,0)</f>
        <v>Заводской</v>
      </c>
      <c r="H2614" s="4" t="str">
        <f>VLOOKUP(C2614,Магазин!A:C,3,0)</f>
        <v>ул. Металлургов. 29</v>
      </c>
      <c r="I2614" s="4" t="str">
        <f>VLOOKUP(D2614,Товар!A:F,3,0)</f>
        <v>Мармелад сливовый</v>
      </c>
      <c r="J2614" s="4" t="str">
        <f>VLOOKUP(D2614,Товар!A:F,4,0)</f>
        <v>грамм</v>
      </c>
      <c r="K2614" s="4">
        <f>VLOOKUP(D2614,Товар!A:F,5,0)</f>
        <v>500</v>
      </c>
      <c r="L2614" s="4">
        <f>VLOOKUP(D2614,Товар!A:F,6,0)</f>
        <v>149</v>
      </c>
      <c r="M2614" s="4" t="str">
        <f>VLOOKUP(D2614,Товар!A:F,2,0)</f>
        <v>Конфеты</v>
      </c>
    </row>
    <row r="2615" spans="1:13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s="2" t="str">
        <f>VLOOKUP(C2615,Магазин!A:C,2,0)</f>
        <v>Заводской</v>
      </c>
      <c r="H2615" s="4" t="str">
        <f>VLOOKUP(C2615,Магазин!A:C,3,0)</f>
        <v>ул. Металлургов. 29</v>
      </c>
      <c r="I2615" s="4" t="str">
        <f>VLOOKUP(D2615,Товар!A:F,3,0)</f>
        <v>Мармелад фруктовый</v>
      </c>
      <c r="J2615" s="4" t="str">
        <f>VLOOKUP(D2615,Товар!A:F,4,0)</f>
        <v>грамм</v>
      </c>
      <c r="K2615" s="4">
        <f>VLOOKUP(D2615,Товар!A:F,5,0)</f>
        <v>600</v>
      </c>
      <c r="L2615" s="4">
        <f>VLOOKUP(D2615,Товар!A:F,6,0)</f>
        <v>139</v>
      </c>
      <c r="M2615" s="4" t="str">
        <f>VLOOKUP(D2615,Товар!A:F,2,0)</f>
        <v>Конфеты</v>
      </c>
    </row>
    <row r="2616" spans="1:13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s="2" t="str">
        <f>VLOOKUP(C2616,Магазин!A:C,2,0)</f>
        <v>Заводской</v>
      </c>
      <c r="H2616" s="4" t="str">
        <f>VLOOKUP(C2616,Магазин!A:C,3,0)</f>
        <v>ул. Металлургов. 29</v>
      </c>
      <c r="I2616" s="4" t="str">
        <f>VLOOKUP(D2616,Товар!A:F,3,0)</f>
        <v>Мармелад яблочный</v>
      </c>
      <c r="J2616" s="4" t="str">
        <f>VLOOKUP(D2616,Товар!A:F,4,0)</f>
        <v>грамм</v>
      </c>
      <c r="K2616" s="4">
        <f>VLOOKUP(D2616,Товар!A:F,5,0)</f>
        <v>1000</v>
      </c>
      <c r="L2616" s="4">
        <f>VLOOKUP(D2616,Товар!A:F,6,0)</f>
        <v>216</v>
      </c>
      <c r="M2616" s="4" t="str">
        <f>VLOOKUP(D2616,Товар!A:F,2,0)</f>
        <v>Конфеты</v>
      </c>
    </row>
    <row r="2617" spans="1:13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s="2" t="str">
        <f>VLOOKUP(C2617,Магазин!A:C,2,0)</f>
        <v>Заводской</v>
      </c>
      <c r="H2617" s="4" t="str">
        <f>VLOOKUP(C2617,Магазин!A:C,3,0)</f>
        <v>ул. Металлургов. 29</v>
      </c>
      <c r="I2617" s="4" t="str">
        <f>VLOOKUP(D2617,Товар!A:F,3,0)</f>
        <v>Набор конфет "Новогодний"</v>
      </c>
      <c r="J2617" s="4" t="str">
        <f>VLOOKUP(D2617,Товар!A:F,4,0)</f>
        <v>грамм</v>
      </c>
      <c r="K2617" s="4">
        <f>VLOOKUP(D2617,Товар!A:F,5,0)</f>
        <v>200</v>
      </c>
      <c r="L2617" s="4">
        <f>VLOOKUP(D2617,Товар!A:F,6,0)</f>
        <v>400</v>
      </c>
      <c r="M2617" s="4" t="str">
        <f>VLOOKUP(D2617,Товар!A:F,2,0)</f>
        <v>Конфеты</v>
      </c>
    </row>
    <row r="2618" spans="1:13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s="2" t="str">
        <f>VLOOKUP(C2618,Магазин!A:C,2,0)</f>
        <v>Заводской</v>
      </c>
      <c r="H2618" s="4" t="str">
        <f>VLOOKUP(C2618,Магазин!A:C,3,0)</f>
        <v>ул. Металлургов. 29</v>
      </c>
      <c r="I2618" s="4" t="str">
        <f>VLOOKUP(D2618,Товар!A:F,3,0)</f>
        <v>Пастила ванильная</v>
      </c>
      <c r="J2618" s="4" t="str">
        <f>VLOOKUP(D2618,Товар!A:F,4,0)</f>
        <v>грамм</v>
      </c>
      <c r="K2618" s="4">
        <f>VLOOKUP(D2618,Товар!A:F,5,0)</f>
        <v>250</v>
      </c>
      <c r="L2618" s="4">
        <f>VLOOKUP(D2618,Товар!A:F,6,0)</f>
        <v>149</v>
      </c>
      <c r="M2618" s="4" t="str">
        <f>VLOOKUP(D2618,Товар!A:F,2,0)</f>
        <v>Конфеты</v>
      </c>
    </row>
    <row r="2619" spans="1:13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s="2" t="str">
        <f>VLOOKUP(C2619,Магазин!A:C,2,0)</f>
        <v>Заводской</v>
      </c>
      <c r="H2619" s="4" t="str">
        <f>VLOOKUP(C2619,Магазин!A:C,3,0)</f>
        <v>ул. Металлургов. 29</v>
      </c>
      <c r="I2619" s="4" t="str">
        <f>VLOOKUP(D2619,Товар!A:F,3,0)</f>
        <v>Пастила с клюквенным соком</v>
      </c>
      <c r="J2619" s="4" t="str">
        <f>VLOOKUP(D2619,Товар!A:F,4,0)</f>
        <v>грамм</v>
      </c>
      <c r="K2619" s="4">
        <f>VLOOKUP(D2619,Товар!A:F,5,0)</f>
        <v>300</v>
      </c>
      <c r="L2619" s="4">
        <f>VLOOKUP(D2619,Товар!A:F,6,0)</f>
        <v>168</v>
      </c>
      <c r="M2619" s="4" t="str">
        <f>VLOOKUP(D2619,Товар!A:F,2,0)</f>
        <v>Конфеты</v>
      </c>
    </row>
    <row r="2620" spans="1:13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s="2" t="str">
        <f>VLOOKUP(C2620,Магазин!A:C,2,0)</f>
        <v>Заводской</v>
      </c>
      <c r="H2620" s="4" t="str">
        <f>VLOOKUP(C2620,Магазин!A:C,3,0)</f>
        <v>ул. Металлургов. 29</v>
      </c>
      <c r="I2620" s="4" t="str">
        <f>VLOOKUP(D2620,Товар!A:F,3,0)</f>
        <v>Сладкая плитка соевая</v>
      </c>
      <c r="J2620" s="4" t="str">
        <f>VLOOKUP(D2620,Товар!A:F,4,0)</f>
        <v>грамм</v>
      </c>
      <c r="K2620" s="4">
        <f>VLOOKUP(D2620,Товар!A:F,5,0)</f>
        <v>100</v>
      </c>
      <c r="L2620" s="4">
        <f>VLOOKUP(D2620,Товар!A:F,6,0)</f>
        <v>69</v>
      </c>
      <c r="M2620" s="4" t="str">
        <f>VLOOKUP(D2620,Товар!A:F,2,0)</f>
        <v>Конфеты</v>
      </c>
    </row>
    <row r="2621" spans="1:13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s="2" t="str">
        <f>VLOOKUP(C2621,Магазин!A:C,2,0)</f>
        <v>Заводской</v>
      </c>
      <c r="H2621" s="4" t="str">
        <f>VLOOKUP(C2621,Магазин!A:C,3,0)</f>
        <v>ул. Металлургов. 29</v>
      </c>
      <c r="I2621" s="4" t="str">
        <f>VLOOKUP(D2621,Товар!A:F,3,0)</f>
        <v>Суфле в шоколаде</v>
      </c>
      <c r="J2621" s="4" t="str">
        <f>VLOOKUP(D2621,Товар!A:F,4,0)</f>
        <v>грамм</v>
      </c>
      <c r="K2621" s="4">
        <f>VLOOKUP(D2621,Товар!A:F,5,0)</f>
        <v>250</v>
      </c>
      <c r="L2621" s="4">
        <f>VLOOKUP(D2621,Товар!A:F,6,0)</f>
        <v>138</v>
      </c>
      <c r="M2621" s="4" t="str">
        <f>VLOOKUP(D2621,Товар!A:F,2,0)</f>
        <v>Конфеты</v>
      </c>
    </row>
    <row r="2622" spans="1:13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s="2" t="str">
        <f>VLOOKUP(C2622,Магазин!A:C,2,0)</f>
        <v>Заводской</v>
      </c>
      <c r="H2622" s="4" t="str">
        <f>VLOOKUP(C2622,Магазин!A:C,3,0)</f>
        <v>ул. Металлургов. 29</v>
      </c>
      <c r="I2622" s="4" t="str">
        <f>VLOOKUP(D2622,Товар!A:F,3,0)</f>
        <v>Чернослив в шоколаде</v>
      </c>
      <c r="J2622" s="4" t="str">
        <f>VLOOKUP(D2622,Товар!A:F,4,0)</f>
        <v>грамм</v>
      </c>
      <c r="K2622" s="4">
        <f>VLOOKUP(D2622,Товар!A:F,5,0)</f>
        <v>250</v>
      </c>
      <c r="L2622" s="4">
        <f>VLOOKUP(D2622,Товар!A:F,6,0)</f>
        <v>360</v>
      </c>
      <c r="M2622" s="4" t="str">
        <f>VLOOKUP(D2622,Товар!A:F,2,0)</f>
        <v>Конфеты</v>
      </c>
    </row>
    <row r="2623" spans="1:13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s="2" t="str">
        <f>VLOOKUP(C2623,Магазин!A:C,2,0)</f>
        <v>Заводской</v>
      </c>
      <c r="H2623" s="4" t="str">
        <f>VLOOKUP(C2623,Магазин!A:C,3,0)</f>
        <v>ул. Металлургов. 29</v>
      </c>
      <c r="I2623" s="4" t="str">
        <f>VLOOKUP(D2623,Товар!A:F,3,0)</f>
        <v>Шоколад молочный</v>
      </c>
      <c r="J2623" s="4" t="str">
        <f>VLOOKUP(D2623,Товар!A:F,4,0)</f>
        <v>грамм</v>
      </c>
      <c r="K2623" s="4">
        <f>VLOOKUP(D2623,Товар!A:F,5,0)</f>
        <v>100</v>
      </c>
      <c r="L2623" s="4">
        <f>VLOOKUP(D2623,Товар!A:F,6,0)</f>
        <v>86</v>
      </c>
      <c r="M2623" s="4" t="str">
        <f>VLOOKUP(D2623,Товар!A:F,2,0)</f>
        <v>Конфеты</v>
      </c>
    </row>
    <row r="2624" spans="1:13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s="2" t="str">
        <f>VLOOKUP(C2624,Магазин!A:C,2,0)</f>
        <v>Заводской</v>
      </c>
      <c r="H2624" s="4" t="str">
        <f>VLOOKUP(C2624,Магазин!A:C,3,0)</f>
        <v>ул. Металлургов. 29</v>
      </c>
      <c r="I2624" s="4" t="str">
        <f>VLOOKUP(D2624,Товар!A:F,3,0)</f>
        <v>Шоколад с изюмом</v>
      </c>
      <c r="J2624" s="4" t="str">
        <f>VLOOKUP(D2624,Товар!A:F,4,0)</f>
        <v>грамм</v>
      </c>
      <c r="K2624" s="4">
        <f>VLOOKUP(D2624,Товар!A:F,5,0)</f>
        <v>80</v>
      </c>
      <c r="L2624" s="4">
        <f>VLOOKUP(D2624,Товар!A:F,6,0)</f>
        <v>94</v>
      </c>
      <c r="M2624" s="4" t="str">
        <f>VLOOKUP(D2624,Товар!A:F,2,0)</f>
        <v>Конфеты</v>
      </c>
    </row>
    <row r="2625" spans="1:13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s="2" t="str">
        <f>VLOOKUP(C2625,Магазин!A:C,2,0)</f>
        <v>Заводской</v>
      </c>
      <c r="H2625" s="4" t="str">
        <f>VLOOKUP(C2625,Магазин!A:C,3,0)</f>
        <v>ул. Металлургов. 29</v>
      </c>
      <c r="I2625" s="4" t="str">
        <f>VLOOKUP(D2625,Товар!A:F,3,0)</f>
        <v>Шоколад с орехом</v>
      </c>
      <c r="J2625" s="4" t="str">
        <f>VLOOKUP(D2625,Товар!A:F,4,0)</f>
        <v>грамм</v>
      </c>
      <c r="K2625" s="4">
        <f>VLOOKUP(D2625,Товар!A:F,5,0)</f>
        <v>100</v>
      </c>
      <c r="L2625" s="4">
        <f>VLOOKUP(D2625,Товар!A:F,6,0)</f>
        <v>99</v>
      </c>
      <c r="M2625" s="4" t="str">
        <f>VLOOKUP(D2625,Товар!A:F,2,0)</f>
        <v>Конфеты</v>
      </c>
    </row>
    <row r="2626" spans="1:13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s="2" t="str">
        <f>VLOOKUP(C2626,Магазин!A:C,2,0)</f>
        <v>Заводской</v>
      </c>
      <c r="H2626" s="4" t="str">
        <f>VLOOKUP(C2626,Магазин!A:C,3,0)</f>
        <v>ул. Металлургов. 29</v>
      </c>
      <c r="I2626" s="4" t="str">
        <f>VLOOKUP(D2626,Товар!A:F,3,0)</f>
        <v>Шоколад темный</v>
      </c>
      <c r="J2626" s="4" t="str">
        <f>VLOOKUP(D2626,Товар!A:F,4,0)</f>
        <v>грамм</v>
      </c>
      <c r="K2626" s="4">
        <f>VLOOKUP(D2626,Товар!A:F,5,0)</f>
        <v>100</v>
      </c>
      <c r="L2626" s="4">
        <f>VLOOKUP(D2626,Товар!A:F,6,0)</f>
        <v>96</v>
      </c>
      <c r="M2626" s="4" t="str">
        <f>VLOOKUP(D2626,Товар!A:F,2,0)</f>
        <v>Конфеты</v>
      </c>
    </row>
    <row r="2627" spans="1:13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s="2" t="str">
        <f>VLOOKUP(C2627,Магазин!A:C,2,0)</f>
        <v>Заводской</v>
      </c>
      <c r="H2627" s="4" t="str">
        <f>VLOOKUP(C2627,Магазин!A:C,3,0)</f>
        <v>ул. Металлургов. 29</v>
      </c>
      <c r="I2627" s="4" t="str">
        <f>VLOOKUP(D2627,Товар!A:F,3,0)</f>
        <v>Шоколадные конфеты "Белочка"</v>
      </c>
      <c r="J2627" s="4" t="str">
        <f>VLOOKUP(D2627,Товар!A:F,4,0)</f>
        <v>грамм</v>
      </c>
      <c r="K2627" s="4">
        <f>VLOOKUP(D2627,Товар!A:F,5,0)</f>
        <v>200</v>
      </c>
      <c r="L2627" s="4">
        <f>VLOOKUP(D2627,Товар!A:F,6,0)</f>
        <v>156</v>
      </c>
      <c r="M2627" s="4" t="str">
        <f>VLOOKUP(D2627,Товар!A:F,2,0)</f>
        <v>Конфеты</v>
      </c>
    </row>
    <row r="2628" spans="1:13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s="2" t="str">
        <f>VLOOKUP(C2628,Магазин!A:C,2,0)</f>
        <v>Заводской</v>
      </c>
      <c r="H2628" s="4" t="str">
        <f>VLOOKUP(C2628,Магазин!A:C,3,0)</f>
        <v>ул. Металлургов. 29</v>
      </c>
      <c r="I2628" s="4" t="str">
        <f>VLOOKUP(D2628,Товар!A:F,3,0)</f>
        <v>Шоколадные конфеты "Грильяж"</v>
      </c>
      <c r="J2628" s="4" t="str">
        <f>VLOOKUP(D2628,Товар!A:F,4,0)</f>
        <v>грамм</v>
      </c>
      <c r="K2628" s="4">
        <f>VLOOKUP(D2628,Товар!A:F,5,0)</f>
        <v>300</v>
      </c>
      <c r="L2628" s="4">
        <f>VLOOKUP(D2628,Товар!A:F,6,0)</f>
        <v>240</v>
      </c>
      <c r="M2628" s="4" t="str">
        <f>VLOOKUP(D2628,Товар!A:F,2,0)</f>
        <v>Конфеты</v>
      </c>
    </row>
    <row r="2629" spans="1:13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s="2" t="str">
        <f>VLOOKUP(C2629,Магазин!A:C,2,0)</f>
        <v>Заводской</v>
      </c>
      <c r="H2629" s="4" t="str">
        <f>VLOOKUP(C2629,Магазин!A:C,3,0)</f>
        <v>ул. Металлургов. 29</v>
      </c>
      <c r="I2629" s="4" t="str">
        <f>VLOOKUP(D2629,Товар!A:F,3,0)</f>
        <v>Шоколадные конфеты ассорти</v>
      </c>
      <c r="J2629" s="4" t="str">
        <f>VLOOKUP(D2629,Товар!A:F,4,0)</f>
        <v>грамм</v>
      </c>
      <c r="K2629" s="4">
        <f>VLOOKUP(D2629,Товар!A:F,5,0)</f>
        <v>400</v>
      </c>
      <c r="L2629" s="4">
        <f>VLOOKUP(D2629,Товар!A:F,6,0)</f>
        <v>399</v>
      </c>
      <c r="M2629" s="4" t="str">
        <f>VLOOKUP(D2629,Товар!A:F,2,0)</f>
        <v>Конфеты</v>
      </c>
    </row>
    <row r="2630" spans="1:13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s="2" t="str">
        <f>VLOOKUP(C2630,Магазин!A:C,2,0)</f>
        <v>Прибрежный</v>
      </c>
      <c r="H2630" s="4" t="str">
        <f>VLOOKUP(C2630,Магазин!A:C,3,0)</f>
        <v>Колхозная, 11</v>
      </c>
      <c r="I2630" s="4" t="str">
        <f>VLOOKUP(D2630,Товар!A:F,3,0)</f>
        <v>Батончик соевый</v>
      </c>
      <c r="J2630" s="4" t="str">
        <f>VLOOKUP(D2630,Товар!A:F,4,0)</f>
        <v>грамм</v>
      </c>
      <c r="K2630" s="4">
        <f>VLOOKUP(D2630,Товар!A:F,5,0)</f>
        <v>250</v>
      </c>
      <c r="L2630" s="4">
        <f>VLOOKUP(D2630,Товар!A:F,6,0)</f>
        <v>132</v>
      </c>
      <c r="M2630" s="4" t="str">
        <f>VLOOKUP(D2630,Товар!A:F,2,0)</f>
        <v>Конфеты</v>
      </c>
    </row>
    <row r="2631" spans="1:13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s="2" t="str">
        <f>VLOOKUP(C2631,Магазин!A:C,2,0)</f>
        <v>Прибрежный</v>
      </c>
      <c r="H2631" s="4" t="str">
        <f>VLOOKUP(C2631,Магазин!A:C,3,0)</f>
        <v>Колхозная, 11</v>
      </c>
      <c r="I2631" s="4" t="str">
        <f>VLOOKUP(D2631,Товар!A:F,3,0)</f>
        <v>Заяц шоколадный большой</v>
      </c>
      <c r="J2631" s="4" t="str">
        <f>VLOOKUP(D2631,Товар!A:F,4,0)</f>
        <v>шт</v>
      </c>
      <c r="K2631" s="4">
        <f>VLOOKUP(D2631,Товар!A:F,5,0)</f>
        <v>1</v>
      </c>
      <c r="L2631" s="4">
        <f>VLOOKUP(D2631,Товар!A:F,6,0)</f>
        <v>299</v>
      </c>
      <c r="M2631" s="4" t="str">
        <f>VLOOKUP(D2631,Товар!A:F,2,0)</f>
        <v>Конфеты</v>
      </c>
    </row>
    <row r="2632" spans="1:13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s="2" t="str">
        <f>VLOOKUP(C2632,Магазин!A:C,2,0)</f>
        <v>Прибрежный</v>
      </c>
      <c r="H2632" s="4" t="str">
        <f>VLOOKUP(C2632,Магазин!A:C,3,0)</f>
        <v>Колхозная, 11</v>
      </c>
      <c r="I2632" s="4" t="str">
        <f>VLOOKUP(D2632,Товар!A:F,3,0)</f>
        <v>Заяц шоколадный малый</v>
      </c>
      <c r="J2632" s="4" t="str">
        <f>VLOOKUP(D2632,Товар!A:F,4,0)</f>
        <v>шт</v>
      </c>
      <c r="K2632" s="4">
        <f>VLOOKUP(D2632,Товар!A:F,5,0)</f>
        <v>6</v>
      </c>
      <c r="L2632" s="4">
        <f>VLOOKUP(D2632,Товар!A:F,6,0)</f>
        <v>349</v>
      </c>
      <c r="M2632" s="4" t="str">
        <f>VLOOKUP(D2632,Товар!A:F,2,0)</f>
        <v>Конфеты</v>
      </c>
    </row>
    <row r="2633" spans="1:13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s="2" t="str">
        <f>VLOOKUP(C2633,Магазин!A:C,2,0)</f>
        <v>Прибрежный</v>
      </c>
      <c r="H2633" s="4" t="str">
        <f>VLOOKUP(C2633,Магазин!A:C,3,0)</f>
        <v>Колхозная, 11</v>
      </c>
      <c r="I2633" s="4" t="str">
        <f>VLOOKUP(D2633,Товар!A:F,3,0)</f>
        <v>Зефир в шоколаде</v>
      </c>
      <c r="J2633" s="4" t="str">
        <f>VLOOKUP(D2633,Товар!A:F,4,0)</f>
        <v>грамм</v>
      </c>
      <c r="K2633" s="4">
        <f>VLOOKUP(D2633,Товар!A:F,5,0)</f>
        <v>250</v>
      </c>
      <c r="L2633" s="4">
        <f>VLOOKUP(D2633,Товар!A:F,6,0)</f>
        <v>264</v>
      </c>
      <c r="M2633" s="4" t="str">
        <f>VLOOKUP(D2633,Товар!A:F,2,0)</f>
        <v>Конфеты</v>
      </c>
    </row>
    <row r="2634" spans="1:13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s="2" t="str">
        <f>VLOOKUP(C2634,Магазин!A:C,2,0)</f>
        <v>Прибрежный</v>
      </c>
      <c r="H2634" s="4" t="str">
        <f>VLOOKUP(C2634,Магазин!A:C,3,0)</f>
        <v>Колхозная, 11</v>
      </c>
      <c r="I2634" s="4" t="str">
        <f>VLOOKUP(D2634,Товар!A:F,3,0)</f>
        <v>Зефир ванильный</v>
      </c>
      <c r="J2634" s="4" t="str">
        <f>VLOOKUP(D2634,Товар!A:F,4,0)</f>
        <v>грамм</v>
      </c>
      <c r="K2634" s="4">
        <f>VLOOKUP(D2634,Товар!A:F,5,0)</f>
        <v>800</v>
      </c>
      <c r="L2634" s="4">
        <f>VLOOKUP(D2634,Товар!A:F,6,0)</f>
        <v>239</v>
      </c>
      <c r="M2634" s="4" t="str">
        <f>VLOOKUP(D2634,Товар!A:F,2,0)</f>
        <v>Конфеты</v>
      </c>
    </row>
    <row r="2635" spans="1:13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s="2" t="str">
        <f>VLOOKUP(C2635,Магазин!A:C,2,0)</f>
        <v>Прибрежный</v>
      </c>
      <c r="H2635" s="4" t="str">
        <f>VLOOKUP(C2635,Магазин!A:C,3,0)</f>
        <v>Колхозная, 11</v>
      </c>
      <c r="I2635" s="4" t="str">
        <f>VLOOKUP(D2635,Товар!A:F,3,0)</f>
        <v>Зефир воздушный</v>
      </c>
      <c r="J2635" s="4" t="str">
        <f>VLOOKUP(D2635,Товар!A:F,4,0)</f>
        <v>грамм</v>
      </c>
      <c r="K2635" s="4">
        <f>VLOOKUP(D2635,Товар!A:F,5,0)</f>
        <v>500</v>
      </c>
      <c r="L2635" s="4">
        <f>VLOOKUP(D2635,Товар!A:F,6,0)</f>
        <v>179</v>
      </c>
      <c r="M2635" s="4" t="str">
        <f>VLOOKUP(D2635,Товар!A:F,2,0)</f>
        <v>Конфеты</v>
      </c>
    </row>
    <row r="2636" spans="1:13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s="2" t="str">
        <f>VLOOKUP(C2636,Магазин!A:C,2,0)</f>
        <v>Прибрежный</v>
      </c>
      <c r="H2636" s="4" t="str">
        <f>VLOOKUP(C2636,Магазин!A:C,3,0)</f>
        <v>Колхозная, 11</v>
      </c>
      <c r="I2636" s="4" t="str">
        <f>VLOOKUP(D2636,Товар!A:F,3,0)</f>
        <v>Зефир лимонный</v>
      </c>
      <c r="J2636" s="4" t="str">
        <f>VLOOKUP(D2636,Товар!A:F,4,0)</f>
        <v>грамм</v>
      </c>
      <c r="K2636" s="4">
        <f>VLOOKUP(D2636,Товар!A:F,5,0)</f>
        <v>1000</v>
      </c>
      <c r="L2636" s="4">
        <f>VLOOKUP(D2636,Товар!A:F,6,0)</f>
        <v>299</v>
      </c>
      <c r="M2636" s="4" t="str">
        <f>VLOOKUP(D2636,Товар!A:F,2,0)</f>
        <v>Конфеты</v>
      </c>
    </row>
    <row r="2637" spans="1:13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s="2" t="str">
        <f>VLOOKUP(C2637,Магазин!A:C,2,0)</f>
        <v>Прибрежный</v>
      </c>
      <c r="H2637" s="4" t="str">
        <f>VLOOKUP(C2637,Магазин!A:C,3,0)</f>
        <v>Колхозная, 11</v>
      </c>
      <c r="I2637" s="4" t="str">
        <f>VLOOKUP(D2637,Товар!A:F,3,0)</f>
        <v>Карамель "Барбарис"</v>
      </c>
      <c r="J2637" s="4" t="str">
        <f>VLOOKUP(D2637,Товар!A:F,4,0)</f>
        <v>грамм</v>
      </c>
      <c r="K2637" s="4">
        <f>VLOOKUP(D2637,Товар!A:F,5,0)</f>
        <v>250</v>
      </c>
      <c r="L2637" s="4">
        <f>VLOOKUP(D2637,Товар!A:F,6,0)</f>
        <v>60</v>
      </c>
      <c r="M2637" s="4" t="str">
        <f>VLOOKUP(D2637,Товар!A:F,2,0)</f>
        <v>Конфеты</v>
      </c>
    </row>
    <row r="2638" spans="1:13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s="2" t="str">
        <f>VLOOKUP(C2638,Магазин!A:C,2,0)</f>
        <v>Прибрежный</v>
      </c>
      <c r="H2638" s="4" t="str">
        <f>VLOOKUP(C2638,Магазин!A:C,3,0)</f>
        <v>Колхозная, 11</v>
      </c>
      <c r="I2638" s="4" t="str">
        <f>VLOOKUP(D2638,Товар!A:F,3,0)</f>
        <v>Карамель "Взлетная"</v>
      </c>
      <c r="J2638" s="4" t="str">
        <f>VLOOKUP(D2638,Товар!A:F,4,0)</f>
        <v>грамм</v>
      </c>
      <c r="K2638" s="4">
        <f>VLOOKUP(D2638,Товар!A:F,5,0)</f>
        <v>500</v>
      </c>
      <c r="L2638" s="4">
        <f>VLOOKUP(D2638,Товар!A:F,6,0)</f>
        <v>109</v>
      </c>
      <c r="M2638" s="4" t="str">
        <f>VLOOKUP(D2638,Товар!A:F,2,0)</f>
        <v>Конфеты</v>
      </c>
    </row>
    <row r="2639" spans="1:13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s="2" t="str">
        <f>VLOOKUP(C2639,Магазин!A:C,2,0)</f>
        <v>Прибрежный</v>
      </c>
      <c r="H2639" s="4" t="str">
        <f>VLOOKUP(C2639,Магазин!A:C,3,0)</f>
        <v>Колхозная, 11</v>
      </c>
      <c r="I2639" s="4" t="str">
        <f>VLOOKUP(D2639,Товар!A:F,3,0)</f>
        <v>Карамель "Раковая шейка"</v>
      </c>
      <c r="J2639" s="4" t="str">
        <f>VLOOKUP(D2639,Товар!A:F,4,0)</f>
        <v>грамм</v>
      </c>
      <c r="K2639" s="4">
        <f>VLOOKUP(D2639,Товар!A:F,5,0)</f>
        <v>1000</v>
      </c>
      <c r="L2639" s="4">
        <f>VLOOKUP(D2639,Товар!A:F,6,0)</f>
        <v>650</v>
      </c>
      <c r="M2639" s="4" t="str">
        <f>VLOOKUP(D2639,Товар!A:F,2,0)</f>
        <v>Конфеты</v>
      </c>
    </row>
    <row r="2640" spans="1:13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s="2" t="str">
        <f>VLOOKUP(C2640,Магазин!A:C,2,0)</f>
        <v>Прибрежный</v>
      </c>
      <c r="H2640" s="4" t="str">
        <f>VLOOKUP(C2640,Магазин!A:C,3,0)</f>
        <v>Колхозная, 11</v>
      </c>
      <c r="I2640" s="4" t="str">
        <f>VLOOKUP(D2640,Товар!A:F,3,0)</f>
        <v>Карамель клубничная</v>
      </c>
      <c r="J2640" s="4" t="str">
        <f>VLOOKUP(D2640,Товар!A:F,4,0)</f>
        <v>грамм</v>
      </c>
      <c r="K2640" s="4">
        <f>VLOOKUP(D2640,Товар!A:F,5,0)</f>
        <v>500</v>
      </c>
      <c r="L2640" s="4">
        <f>VLOOKUP(D2640,Товар!A:F,6,0)</f>
        <v>120</v>
      </c>
      <c r="M2640" s="4" t="str">
        <f>VLOOKUP(D2640,Товар!A:F,2,0)</f>
        <v>Конфеты</v>
      </c>
    </row>
    <row r="2641" spans="1:13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s="2" t="str">
        <f>VLOOKUP(C2641,Магазин!A:C,2,0)</f>
        <v>Прибрежный</v>
      </c>
      <c r="H2641" s="4" t="str">
        <f>VLOOKUP(C2641,Магазин!A:C,3,0)</f>
        <v>Колхозная, 11</v>
      </c>
      <c r="I2641" s="4" t="str">
        <f>VLOOKUP(D2641,Товар!A:F,3,0)</f>
        <v>Карамель лимонная</v>
      </c>
      <c r="J2641" s="4" t="str">
        <f>VLOOKUP(D2641,Товар!A:F,4,0)</f>
        <v>грамм</v>
      </c>
      <c r="K2641" s="4">
        <f>VLOOKUP(D2641,Товар!A:F,5,0)</f>
        <v>250</v>
      </c>
      <c r="L2641" s="4">
        <f>VLOOKUP(D2641,Товар!A:F,6,0)</f>
        <v>69</v>
      </c>
      <c r="M2641" s="4" t="str">
        <f>VLOOKUP(D2641,Товар!A:F,2,0)</f>
        <v>Конфеты</v>
      </c>
    </row>
    <row r="2642" spans="1:13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s="2" t="str">
        <f>VLOOKUP(C2642,Магазин!A:C,2,0)</f>
        <v>Прибрежный</v>
      </c>
      <c r="H2642" s="4" t="str">
        <f>VLOOKUP(C2642,Магазин!A:C,3,0)</f>
        <v>Колхозная, 11</v>
      </c>
      <c r="I2642" s="4" t="str">
        <f>VLOOKUP(D2642,Товар!A:F,3,0)</f>
        <v>Карамель мятная</v>
      </c>
      <c r="J2642" s="4" t="str">
        <f>VLOOKUP(D2642,Товар!A:F,4,0)</f>
        <v>грамм</v>
      </c>
      <c r="K2642" s="4">
        <f>VLOOKUP(D2642,Товар!A:F,5,0)</f>
        <v>500</v>
      </c>
      <c r="L2642" s="4">
        <f>VLOOKUP(D2642,Товар!A:F,6,0)</f>
        <v>99</v>
      </c>
      <c r="M2642" s="4" t="str">
        <f>VLOOKUP(D2642,Товар!A:F,2,0)</f>
        <v>Конфеты</v>
      </c>
    </row>
    <row r="2643" spans="1:13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s="2" t="str">
        <f>VLOOKUP(C2643,Магазин!A:C,2,0)</f>
        <v>Прибрежный</v>
      </c>
      <c r="H2643" s="4" t="str">
        <f>VLOOKUP(C2643,Магазин!A:C,3,0)</f>
        <v>Колхозная, 11</v>
      </c>
      <c r="I2643" s="4" t="str">
        <f>VLOOKUP(D2643,Товар!A:F,3,0)</f>
        <v>Клюква в сахаре</v>
      </c>
      <c r="J2643" s="4" t="str">
        <f>VLOOKUP(D2643,Товар!A:F,4,0)</f>
        <v>грамм</v>
      </c>
      <c r="K2643" s="4">
        <f>VLOOKUP(D2643,Товар!A:F,5,0)</f>
        <v>300</v>
      </c>
      <c r="L2643" s="4">
        <f>VLOOKUP(D2643,Товар!A:F,6,0)</f>
        <v>264</v>
      </c>
      <c r="M2643" s="4" t="str">
        <f>VLOOKUP(D2643,Товар!A:F,2,0)</f>
        <v>Конфеты</v>
      </c>
    </row>
    <row r="2644" spans="1:13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s="2" t="str">
        <f>VLOOKUP(C2644,Магазин!A:C,2,0)</f>
        <v>Прибрежный</v>
      </c>
      <c r="H2644" s="4" t="str">
        <f>VLOOKUP(C2644,Магазин!A:C,3,0)</f>
        <v>Колхозная, 11</v>
      </c>
      <c r="I2644" s="4" t="str">
        <f>VLOOKUP(D2644,Товар!A:F,3,0)</f>
        <v>Курага в шоколаде</v>
      </c>
      <c r="J2644" s="4" t="str">
        <f>VLOOKUP(D2644,Товар!A:F,4,0)</f>
        <v>грамм</v>
      </c>
      <c r="K2644" s="4">
        <f>VLOOKUP(D2644,Товар!A:F,5,0)</f>
        <v>250</v>
      </c>
      <c r="L2644" s="4">
        <f>VLOOKUP(D2644,Товар!A:F,6,0)</f>
        <v>360</v>
      </c>
      <c r="M2644" s="4" t="str">
        <f>VLOOKUP(D2644,Товар!A:F,2,0)</f>
        <v>Конфеты</v>
      </c>
    </row>
    <row r="2645" spans="1:13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s="2" t="str">
        <f>VLOOKUP(C2645,Магазин!A:C,2,0)</f>
        <v>Прибрежный</v>
      </c>
      <c r="H2645" s="4" t="str">
        <f>VLOOKUP(C2645,Магазин!A:C,3,0)</f>
        <v>Колхозная, 11</v>
      </c>
      <c r="I2645" s="4" t="str">
        <f>VLOOKUP(D2645,Товар!A:F,3,0)</f>
        <v>Леденец "Петушок"</v>
      </c>
      <c r="J2645" s="4" t="str">
        <f>VLOOKUP(D2645,Товар!A:F,4,0)</f>
        <v>шт</v>
      </c>
      <c r="K2645" s="4">
        <f>VLOOKUP(D2645,Товар!A:F,5,0)</f>
        <v>1</v>
      </c>
      <c r="L2645" s="4">
        <f>VLOOKUP(D2645,Товар!A:F,6,0)</f>
        <v>25</v>
      </c>
      <c r="M2645" s="4" t="str">
        <f>VLOOKUP(D2645,Товар!A:F,2,0)</f>
        <v>Конфеты</v>
      </c>
    </row>
    <row r="2646" spans="1:13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s="2" t="str">
        <f>VLOOKUP(C2646,Магазин!A:C,2,0)</f>
        <v>Прибрежный</v>
      </c>
      <c r="H2646" s="4" t="str">
        <f>VLOOKUP(C2646,Магазин!A:C,3,0)</f>
        <v>Колхозная, 11</v>
      </c>
      <c r="I2646" s="4" t="str">
        <f>VLOOKUP(D2646,Товар!A:F,3,0)</f>
        <v>Леденцы фруктовые драже</v>
      </c>
      <c r="J2646" s="4" t="str">
        <f>VLOOKUP(D2646,Товар!A:F,4,0)</f>
        <v>грамм</v>
      </c>
      <c r="K2646" s="4">
        <f>VLOOKUP(D2646,Товар!A:F,5,0)</f>
        <v>150</v>
      </c>
      <c r="L2646" s="4">
        <f>VLOOKUP(D2646,Товар!A:F,6,0)</f>
        <v>149</v>
      </c>
      <c r="M2646" s="4" t="str">
        <f>VLOOKUP(D2646,Товар!A:F,2,0)</f>
        <v>Конфеты</v>
      </c>
    </row>
    <row r="2647" spans="1:13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s="2" t="str">
        <f>VLOOKUP(C2647,Магазин!A:C,2,0)</f>
        <v>Прибрежный</v>
      </c>
      <c r="H2647" s="4" t="str">
        <f>VLOOKUP(C2647,Магазин!A:C,3,0)</f>
        <v>Колхозная, 11</v>
      </c>
      <c r="I2647" s="4" t="str">
        <f>VLOOKUP(D2647,Товар!A:F,3,0)</f>
        <v>Мармелад в шоколаде</v>
      </c>
      <c r="J2647" s="4" t="str">
        <f>VLOOKUP(D2647,Товар!A:F,4,0)</f>
        <v>грамм</v>
      </c>
      <c r="K2647" s="4">
        <f>VLOOKUP(D2647,Товар!A:F,5,0)</f>
        <v>150</v>
      </c>
      <c r="L2647" s="4">
        <f>VLOOKUP(D2647,Товар!A:F,6,0)</f>
        <v>144</v>
      </c>
      <c r="M2647" s="4" t="str">
        <f>VLOOKUP(D2647,Товар!A:F,2,0)</f>
        <v>Конфеты</v>
      </c>
    </row>
    <row r="2648" spans="1:13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s="2" t="str">
        <f>VLOOKUP(C2648,Магазин!A:C,2,0)</f>
        <v>Прибрежный</v>
      </c>
      <c r="H2648" s="4" t="str">
        <f>VLOOKUP(C2648,Магазин!A:C,3,0)</f>
        <v>Колхозная, 11</v>
      </c>
      <c r="I2648" s="4" t="str">
        <f>VLOOKUP(D2648,Товар!A:F,3,0)</f>
        <v>Мармелад желейный фигурки</v>
      </c>
      <c r="J2648" s="4" t="str">
        <f>VLOOKUP(D2648,Товар!A:F,4,0)</f>
        <v>грамм</v>
      </c>
      <c r="K2648" s="4">
        <f>VLOOKUP(D2648,Товар!A:F,5,0)</f>
        <v>700</v>
      </c>
      <c r="L2648" s="4">
        <f>VLOOKUP(D2648,Товар!A:F,6,0)</f>
        <v>199</v>
      </c>
      <c r="M2648" s="4" t="str">
        <f>VLOOKUP(D2648,Товар!A:F,2,0)</f>
        <v>Конфеты</v>
      </c>
    </row>
    <row r="2649" spans="1:13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s="2" t="str">
        <f>VLOOKUP(C2649,Магазин!A:C,2,0)</f>
        <v>Прибрежный</v>
      </c>
      <c r="H2649" s="4" t="str">
        <f>VLOOKUP(C2649,Магазин!A:C,3,0)</f>
        <v>Колхозная, 11</v>
      </c>
      <c r="I2649" s="4" t="str">
        <f>VLOOKUP(D2649,Товар!A:F,3,0)</f>
        <v>Мармелад лимонный</v>
      </c>
      <c r="J2649" s="4" t="str">
        <f>VLOOKUP(D2649,Товар!A:F,4,0)</f>
        <v>грамм</v>
      </c>
      <c r="K2649" s="4">
        <f>VLOOKUP(D2649,Товар!A:F,5,0)</f>
        <v>500</v>
      </c>
      <c r="L2649" s="4">
        <f>VLOOKUP(D2649,Товар!A:F,6,0)</f>
        <v>155</v>
      </c>
      <c r="M2649" s="4" t="str">
        <f>VLOOKUP(D2649,Товар!A:F,2,0)</f>
        <v>Конфеты</v>
      </c>
    </row>
    <row r="2650" spans="1:13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s="2" t="str">
        <f>VLOOKUP(C2650,Магазин!A:C,2,0)</f>
        <v>Прибрежный</v>
      </c>
      <c r="H2650" s="4" t="str">
        <f>VLOOKUP(C2650,Магазин!A:C,3,0)</f>
        <v>Колхозная, 11</v>
      </c>
      <c r="I2650" s="4" t="str">
        <f>VLOOKUP(D2650,Товар!A:F,3,0)</f>
        <v>Мармелад сливовый</v>
      </c>
      <c r="J2650" s="4" t="str">
        <f>VLOOKUP(D2650,Товар!A:F,4,0)</f>
        <v>грамм</v>
      </c>
      <c r="K2650" s="4">
        <f>VLOOKUP(D2650,Товар!A:F,5,0)</f>
        <v>500</v>
      </c>
      <c r="L2650" s="4">
        <f>VLOOKUP(D2650,Товар!A:F,6,0)</f>
        <v>149</v>
      </c>
      <c r="M2650" s="4" t="str">
        <f>VLOOKUP(D2650,Товар!A:F,2,0)</f>
        <v>Конфеты</v>
      </c>
    </row>
    <row r="2651" spans="1:13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s="2" t="str">
        <f>VLOOKUP(C2651,Магазин!A:C,2,0)</f>
        <v>Прибрежный</v>
      </c>
      <c r="H2651" s="4" t="str">
        <f>VLOOKUP(C2651,Магазин!A:C,3,0)</f>
        <v>Колхозная, 11</v>
      </c>
      <c r="I2651" s="4" t="str">
        <f>VLOOKUP(D2651,Товар!A:F,3,0)</f>
        <v>Мармелад фруктовый</v>
      </c>
      <c r="J2651" s="4" t="str">
        <f>VLOOKUP(D2651,Товар!A:F,4,0)</f>
        <v>грамм</v>
      </c>
      <c r="K2651" s="4">
        <f>VLOOKUP(D2651,Товар!A:F,5,0)</f>
        <v>600</v>
      </c>
      <c r="L2651" s="4">
        <f>VLOOKUP(D2651,Товар!A:F,6,0)</f>
        <v>139</v>
      </c>
      <c r="M2651" s="4" t="str">
        <f>VLOOKUP(D2651,Товар!A:F,2,0)</f>
        <v>Конфеты</v>
      </c>
    </row>
    <row r="2652" spans="1:13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s="2" t="str">
        <f>VLOOKUP(C2652,Магазин!A:C,2,0)</f>
        <v>Прибрежный</v>
      </c>
      <c r="H2652" s="4" t="str">
        <f>VLOOKUP(C2652,Магазин!A:C,3,0)</f>
        <v>Колхозная, 11</v>
      </c>
      <c r="I2652" s="4" t="str">
        <f>VLOOKUP(D2652,Товар!A:F,3,0)</f>
        <v>Мармелад яблочный</v>
      </c>
      <c r="J2652" s="4" t="str">
        <f>VLOOKUP(D2652,Товар!A:F,4,0)</f>
        <v>грамм</v>
      </c>
      <c r="K2652" s="4">
        <f>VLOOKUP(D2652,Товар!A:F,5,0)</f>
        <v>1000</v>
      </c>
      <c r="L2652" s="4">
        <f>VLOOKUP(D2652,Товар!A:F,6,0)</f>
        <v>216</v>
      </c>
      <c r="M2652" s="4" t="str">
        <f>VLOOKUP(D2652,Товар!A:F,2,0)</f>
        <v>Конфеты</v>
      </c>
    </row>
    <row r="2653" spans="1:13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s="2" t="str">
        <f>VLOOKUP(C2653,Магазин!A:C,2,0)</f>
        <v>Прибрежный</v>
      </c>
      <c r="H2653" s="4" t="str">
        <f>VLOOKUP(C2653,Магазин!A:C,3,0)</f>
        <v>Колхозная, 11</v>
      </c>
      <c r="I2653" s="4" t="str">
        <f>VLOOKUP(D2653,Товар!A:F,3,0)</f>
        <v>Набор конфет "Новогодний"</v>
      </c>
      <c r="J2653" s="4" t="str">
        <f>VLOOKUP(D2653,Товар!A:F,4,0)</f>
        <v>грамм</v>
      </c>
      <c r="K2653" s="4">
        <f>VLOOKUP(D2653,Товар!A:F,5,0)</f>
        <v>200</v>
      </c>
      <c r="L2653" s="4">
        <f>VLOOKUP(D2653,Товар!A:F,6,0)</f>
        <v>400</v>
      </c>
      <c r="M2653" s="4" t="str">
        <f>VLOOKUP(D2653,Товар!A:F,2,0)</f>
        <v>Конфеты</v>
      </c>
    </row>
    <row r="2654" spans="1:13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s="2" t="str">
        <f>VLOOKUP(C2654,Магазин!A:C,2,0)</f>
        <v>Прибрежный</v>
      </c>
      <c r="H2654" s="4" t="str">
        <f>VLOOKUP(C2654,Магазин!A:C,3,0)</f>
        <v>Колхозная, 11</v>
      </c>
      <c r="I2654" s="4" t="str">
        <f>VLOOKUP(D2654,Товар!A:F,3,0)</f>
        <v>Пастила ванильная</v>
      </c>
      <c r="J2654" s="4" t="str">
        <f>VLOOKUP(D2654,Товар!A:F,4,0)</f>
        <v>грамм</v>
      </c>
      <c r="K2654" s="4">
        <f>VLOOKUP(D2654,Товар!A:F,5,0)</f>
        <v>250</v>
      </c>
      <c r="L2654" s="4">
        <f>VLOOKUP(D2654,Товар!A:F,6,0)</f>
        <v>149</v>
      </c>
      <c r="M2654" s="4" t="str">
        <f>VLOOKUP(D2654,Товар!A:F,2,0)</f>
        <v>Конфеты</v>
      </c>
    </row>
    <row r="2655" spans="1:13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s="2" t="str">
        <f>VLOOKUP(C2655,Магазин!A:C,2,0)</f>
        <v>Прибрежный</v>
      </c>
      <c r="H2655" s="4" t="str">
        <f>VLOOKUP(C2655,Магазин!A:C,3,0)</f>
        <v>Колхозная, 11</v>
      </c>
      <c r="I2655" s="4" t="str">
        <f>VLOOKUP(D2655,Товар!A:F,3,0)</f>
        <v>Пастила с клюквенным соком</v>
      </c>
      <c r="J2655" s="4" t="str">
        <f>VLOOKUP(D2655,Товар!A:F,4,0)</f>
        <v>грамм</v>
      </c>
      <c r="K2655" s="4">
        <f>VLOOKUP(D2655,Товар!A:F,5,0)</f>
        <v>300</v>
      </c>
      <c r="L2655" s="4">
        <f>VLOOKUP(D2655,Товар!A:F,6,0)</f>
        <v>168</v>
      </c>
      <c r="M2655" s="4" t="str">
        <f>VLOOKUP(D2655,Товар!A:F,2,0)</f>
        <v>Конфеты</v>
      </c>
    </row>
    <row r="2656" spans="1:13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s="2" t="str">
        <f>VLOOKUP(C2656,Магазин!A:C,2,0)</f>
        <v>Прибрежный</v>
      </c>
      <c r="H2656" s="4" t="str">
        <f>VLOOKUP(C2656,Магазин!A:C,3,0)</f>
        <v>Колхозная, 11</v>
      </c>
      <c r="I2656" s="4" t="str">
        <f>VLOOKUP(D2656,Товар!A:F,3,0)</f>
        <v>Сладкая плитка соевая</v>
      </c>
      <c r="J2656" s="4" t="str">
        <f>VLOOKUP(D2656,Товар!A:F,4,0)</f>
        <v>грамм</v>
      </c>
      <c r="K2656" s="4">
        <f>VLOOKUP(D2656,Товар!A:F,5,0)</f>
        <v>100</v>
      </c>
      <c r="L2656" s="4">
        <f>VLOOKUP(D2656,Товар!A:F,6,0)</f>
        <v>69</v>
      </c>
      <c r="M2656" s="4" t="str">
        <f>VLOOKUP(D2656,Товар!A:F,2,0)</f>
        <v>Конфеты</v>
      </c>
    </row>
    <row r="2657" spans="1:13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s="2" t="str">
        <f>VLOOKUP(C2657,Магазин!A:C,2,0)</f>
        <v>Прибрежный</v>
      </c>
      <c r="H2657" s="4" t="str">
        <f>VLOOKUP(C2657,Магазин!A:C,3,0)</f>
        <v>Колхозная, 11</v>
      </c>
      <c r="I2657" s="4" t="str">
        <f>VLOOKUP(D2657,Товар!A:F,3,0)</f>
        <v>Суфле в шоколаде</v>
      </c>
      <c r="J2657" s="4" t="str">
        <f>VLOOKUP(D2657,Товар!A:F,4,0)</f>
        <v>грамм</v>
      </c>
      <c r="K2657" s="4">
        <f>VLOOKUP(D2657,Товар!A:F,5,0)</f>
        <v>250</v>
      </c>
      <c r="L2657" s="4">
        <f>VLOOKUP(D2657,Товар!A:F,6,0)</f>
        <v>138</v>
      </c>
      <c r="M2657" s="4" t="str">
        <f>VLOOKUP(D2657,Товар!A:F,2,0)</f>
        <v>Конфеты</v>
      </c>
    </row>
    <row r="2658" spans="1:13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s="2" t="str">
        <f>VLOOKUP(C2658,Магазин!A:C,2,0)</f>
        <v>Прибрежный</v>
      </c>
      <c r="H2658" s="4" t="str">
        <f>VLOOKUP(C2658,Магазин!A:C,3,0)</f>
        <v>Колхозная, 11</v>
      </c>
      <c r="I2658" s="4" t="str">
        <f>VLOOKUP(D2658,Товар!A:F,3,0)</f>
        <v>Чернослив в шоколаде</v>
      </c>
      <c r="J2658" s="4" t="str">
        <f>VLOOKUP(D2658,Товар!A:F,4,0)</f>
        <v>грамм</v>
      </c>
      <c r="K2658" s="4">
        <f>VLOOKUP(D2658,Товар!A:F,5,0)</f>
        <v>250</v>
      </c>
      <c r="L2658" s="4">
        <f>VLOOKUP(D2658,Товар!A:F,6,0)</f>
        <v>360</v>
      </c>
      <c r="M2658" s="4" t="str">
        <f>VLOOKUP(D2658,Товар!A:F,2,0)</f>
        <v>Конфеты</v>
      </c>
    </row>
    <row r="2659" spans="1:13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s="2" t="str">
        <f>VLOOKUP(C2659,Магазин!A:C,2,0)</f>
        <v>Прибрежный</v>
      </c>
      <c r="H2659" s="4" t="str">
        <f>VLOOKUP(C2659,Магазин!A:C,3,0)</f>
        <v>Колхозная, 11</v>
      </c>
      <c r="I2659" s="4" t="str">
        <f>VLOOKUP(D2659,Товар!A:F,3,0)</f>
        <v>Шоколад молочный</v>
      </c>
      <c r="J2659" s="4" t="str">
        <f>VLOOKUP(D2659,Товар!A:F,4,0)</f>
        <v>грамм</v>
      </c>
      <c r="K2659" s="4">
        <f>VLOOKUP(D2659,Товар!A:F,5,0)</f>
        <v>100</v>
      </c>
      <c r="L2659" s="4">
        <f>VLOOKUP(D2659,Товар!A:F,6,0)</f>
        <v>86</v>
      </c>
      <c r="M2659" s="4" t="str">
        <f>VLOOKUP(D2659,Товар!A:F,2,0)</f>
        <v>Конфеты</v>
      </c>
    </row>
    <row r="2660" spans="1:13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s="2" t="str">
        <f>VLOOKUP(C2660,Магазин!A:C,2,0)</f>
        <v>Прибрежный</v>
      </c>
      <c r="H2660" s="4" t="str">
        <f>VLOOKUP(C2660,Магазин!A:C,3,0)</f>
        <v>Колхозная, 11</v>
      </c>
      <c r="I2660" s="4" t="str">
        <f>VLOOKUP(D2660,Товар!A:F,3,0)</f>
        <v>Шоколад с изюмом</v>
      </c>
      <c r="J2660" s="4" t="str">
        <f>VLOOKUP(D2660,Товар!A:F,4,0)</f>
        <v>грамм</v>
      </c>
      <c r="K2660" s="4">
        <f>VLOOKUP(D2660,Товар!A:F,5,0)</f>
        <v>80</v>
      </c>
      <c r="L2660" s="4">
        <f>VLOOKUP(D2660,Товар!A:F,6,0)</f>
        <v>94</v>
      </c>
      <c r="M2660" s="4" t="str">
        <f>VLOOKUP(D2660,Товар!A:F,2,0)</f>
        <v>Конфеты</v>
      </c>
    </row>
    <row r="2661" spans="1:13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s="2" t="str">
        <f>VLOOKUP(C2661,Магазин!A:C,2,0)</f>
        <v>Прибрежный</v>
      </c>
      <c r="H2661" s="4" t="str">
        <f>VLOOKUP(C2661,Магазин!A:C,3,0)</f>
        <v>Колхозная, 11</v>
      </c>
      <c r="I2661" s="4" t="str">
        <f>VLOOKUP(D2661,Товар!A:F,3,0)</f>
        <v>Шоколад с орехом</v>
      </c>
      <c r="J2661" s="4" t="str">
        <f>VLOOKUP(D2661,Товар!A:F,4,0)</f>
        <v>грамм</v>
      </c>
      <c r="K2661" s="4">
        <f>VLOOKUP(D2661,Товар!A:F,5,0)</f>
        <v>100</v>
      </c>
      <c r="L2661" s="4">
        <f>VLOOKUP(D2661,Товар!A:F,6,0)</f>
        <v>99</v>
      </c>
      <c r="M2661" s="4" t="str">
        <f>VLOOKUP(D2661,Товар!A:F,2,0)</f>
        <v>Конфеты</v>
      </c>
    </row>
    <row r="2662" spans="1:13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s="2" t="str">
        <f>VLOOKUP(C2662,Магазин!A:C,2,0)</f>
        <v>Прибрежный</v>
      </c>
      <c r="H2662" s="4" t="str">
        <f>VLOOKUP(C2662,Магазин!A:C,3,0)</f>
        <v>Колхозная, 11</v>
      </c>
      <c r="I2662" s="4" t="str">
        <f>VLOOKUP(D2662,Товар!A:F,3,0)</f>
        <v>Шоколад темный</v>
      </c>
      <c r="J2662" s="4" t="str">
        <f>VLOOKUP(D2662,Товар!A:F,4,0)</f>
        <v>грамм</v>
      </c>
      <c r="K2662" s="4">
        <f>VLOOKUP(D2662,Товар!A:F,5,0)</f>
        <v>100</v>
      </c>
      <c r="L2662" s="4">
        <f>VLOOKUP(D2662,Товар!A:F,6,0)</f>
        <v>96</v>
      </c>
      <c r="M2662" s="4" t="str">
        <f>VLOOKUP(D2662,Товар!A:F,2,0)</f>
        <v>Конфеты</v>
      </c>
    </row>
    <row r="2663" spans="1:13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s="2" t="str">
        <f>VLOOKUP(C2663,Магазин!A:C,2,0)</f>
        <v>Прибрежный</v>
      </c>
      <c r="H2663" s="4" t="str">
        <f>VLOOKUP(C2663,Магазин!A:C,3,0)</f>
        <v>Колхозная, 11</v>
      </c>
      <c r="I2663" s="4" t="str">
        <f>VLOOKUP(D2663,Товар!A:F,3,0)</f>
        <v>Шоколадные конфеты "Белочка"</v>
      </c>
      <c r="J2663" s="4" t="str">
        <f>VLOOKUP(D2663,Товар!A:F,4,0)</f>
        <v>грамм</v>
      </c>
      <c r="K2663" s="4">
        <f>VLOOKUP(D2663,Товар!A:F,5,0)</f>
        <v>200</v>
      </c>
      <c r="L2663" s="4">
        <f>VLOOKUP(D2663,Товар!A:F,6,0)</f>
        <v>156</v>
      </c>
      <c r="M2663" s="4" t="str">
        <f>VLOOKUP(D2663,Товар!A:F,2,0)</f>
        <v>Конфеты</v>
      </c>
    </row>
    <row r="2664" spans="1:13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s="2" t="str">
        <f>VLOOKUP(C2664,Магазин!A:C,2,0)</f>
        <v>Прибрежный</v>
      </c>
      <c r="H2664" s="4" t="str">
        <f>VLOOKUP(C2664,Магазин!A:C,3,0)</f>
        <v>Колхозная, 11</v>
      </c>
      <c r="I2664" s="4" t="str">
        <f>VLOOKUP(D2664,Товар!A:F,3,0)</f>
        <v>Шоколадные конфеты "Грильяж"</v>
      </c>
      <c r="J2664" s="4" t="str">
        <f>VLOOKUP(D2664,Товар!A:F,4,0)</f>
        <v>грамм</v>
      </c>
      <c r="K2664" s="4">
        <f>VLOOKUP(D2664,Товар!A:F,5,0)</f>
        <v>300</v>
      </c>
      <c r="L2664" s="4">
        <f>VLOOKUP(D2664,Товар!A:F,6,0)</f>
        <v>240</v>
      </c>
      <c r="M2664" s="4" t="str">
        <f>VLOOKUP(D2664,Товар!A:F,2,0)</f>
        <v>Конфеты</v>
      </c>
    </row>
    <row r="2665" spans="1:13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s="2" t="str">
        <f>VLOOKUP(C2665,Магазин!A:C,2,0)</f>
        <v>Прибрежный</v>
      </c>
      <c r="H2665" s="4" t="str">
        <f>VLOOKUP(C2665,Магазин!A:C,3,0)</f>
        <v>Колхозная, 11</v>
      </c>
      <c r="I2665" s="4" t="str">
        <f>VLOOKUP(D2665,Товар!A:F,3,0)</f>
        <v>Шоколадные конфеты ассорти</v>
      </c>
      <c r="J2665" s="4" t="str">
        <f>VLOOKUP(D2665,Товар!A:F,4,0)</f>
        <v>грамм</v>
      </c>
      <c r="K2665" s="4">
        <f>VLOOKUP(D2665,Товар!A:F,5,0)</f>
        <v>400</v>
      </c>
      <c r="L2665" s="4">
        <f>VLOOKUP(D2665,Товар!A:F,6,0)</f>
        <v>399</v>
      </c>
      <c r="M2665" s="4" t="str">
        <f>VLOOKUP(D2665,Товар!A:F,2,0)</f>
        <v>Конфеты</v>
      </c>
    </row>
    <row r="2666" spans="1:13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s="2" t="str">
        <f>VLOOKUP(C2666,Магазин!A:C,2,0)</f>
        <v>Прибрежный</v>
      </c>
      <c r="H2666" s="4" t="str">
        <f>VLOOKUP(C2666,Магазин!A:C,3,0)</f>
        <v>Луговая, 7</v>
      </c>
      <c r="I2666" s="4" t="str">
        <f>VLOOKUP(D2666,Товар!A:F,3,0)</f>
        <v>Батончик соевый</v>
      </c>
      <c r="J2666" s="4" t="str">
        <f>VLOOKUP(D2666,Товар!A:F,4,0)</f>
        <v>грамм</v>
      </c>
      <c r="K2666" s="4">
        <f>VLOOKUP(D2666,Товар!A:F,5,0)</f>
        <v>250</v>
      </c>
      <c r="L2666" s="4">
        <f>VLOOKUP(D2666,Товар!A:F,6,0)</f>
        <v>132</v>
      </c>
      <c r="M2666" s="4" t="str">
        <f>VLOOKUP(D2666,Товар!A:F,2,0)</f>
        <v>Конфеты</v>
      </c>
    </row>
    <row r="2667" spans="1:13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s="2" t="str">
        <f>VLOOKUP(C2667,Магазин!A:C,2,0)</f>
        <v>Прибрежный</v>
      </c>
      <c r="H2667" s="4" t="str">
        <f>VLOOKUP(C2667,Магазин!A:C,3,0)</f>
        <v>Луговая, 7</v>
      </c>
      <c r="I2667" s="4" t="str">
        <f>VLOOKUP(D2667,Товар!A:F,3,0)</f>
        <v>Заяц шоколадный большой</v>
      </c>
      <c r="J2667" s="4" t="str">
        <f>VLOOKUP(D2667,Товар!A:F,4,0)</f>
        <v>шт</v>
      </c>
      <c r="K2667" s="4">
        <f>VLOOKUP(D2667,Товар!A:F,5,0)</f>
        <v>1</v>
      </c>
      <c r="L2667" s="4">
        <f>VLOOKUP(D2667,Товар!A:F,6,0)</f>
        <v>299</v>
      </c>
      <c r="M2667" s="4" t="str">
        <f>VLOOKUP(D2667,Товар!A:F,2,0)</f>
        <v>Конфеты</v>
      </c>
    </row>
    <row r="2668" spans="1:13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s="2" t="str">
        <f>VLOOKUP(C2668,Магазин!A:C,2,0)</f>
        <v>Прибрежный</v>
      </c>
      <c r="H2668" s="4" t="str">
        <f>VLOOKUP(C2668,Магазин!A:C,3,0)</f>
        <v>Луговая, 7</v>
      </c>
      <c r="I2668" s="4" t="str">
        <f>VLOOKUP(D2668,Товар!A:F,3,0)</f>
        <v>Заяц шоколадный малый</v>
      </c>
      <c r="J2668" s="4" t="str">
        <f>VLOOKUP(D2668,Товар!A:F,4,0)</f>
        <v>шт</v>
      </c>
      <c r="K2668" s="4">
        <f>VLOOKUP(D2668,Товар!A:F,5,0)</f>
        <v>6</v>
      </c>
      <c r="L2668" s="4">
        <f>VLOOKUP(D2668,Товар!A:F,6,0)</f>
        <v>349</v>
      </c>
      <c r="M2668" s="4" t="str">
        <f>VLOOKUP(D2668,Товар!A:F,2,0)</f>
        <v>Конфеты</v>
      </c>
    </row>
    <row r="2669" spans="1:13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s="2" t="str">
        <f>VLOOKUP(C2669,Магазин!A:C,2,0)</f>
        <v>Прибрежный</v>
      </c>
      <c r="H2669" s="4" t="str">
        <f>VLOOKUP(C2669,Магазин!A:C,3,0)</f>
        <v>Луговая, 7</v>
      </c>
      <c r="I2669" s="4" t="str">
        <f>VLOOKUP(D2669,Товар!A:F,3,0)</f>
        <v>Зефир в шоколаде</v>
      </c>
      <c r="J2669" s="4" t="str">
        <f>VLOOKUP(D2669,Товар!A:F,4,0)</f>
        <v>грамм</v>
      </c>
      <c r="K2669" s="4">
        <f>VLOOKUP(D2669,Товар!A:F,5,0)</f>
        <v>250</v>
      </c>
      <c r="L2669" s="4">
        <f>VLOOKUP(D2669,Товар!A:F,6,0)</f>
        <v>264</v>
      </c>
      <c r="M2669" s="4" t="str">
        <f>VLOOKUP(D2669,Товар!A:F,2,0)</f>
        <v>Конфеты</v>
      </c>
    </row>
    <row r="2670" spans="1:13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s="2" t="str">
        <f>VLOOKUP(C2670,Магазин!A:C,2,0)</f>
        <v>Прибрежный</v>
      </c>
      <c r="H2670" s="4" t="str">
        <f>VLOOKUP(C2670,Магазин!A:C,3,0)</f>
        <v>Луговая, 7</v>
      </c>
      <c r="I2670" s="4" t="str">
        <f>VLOOKUP(D2670,Товар!A:F,3,0)</f>
        <v>Зефир ванильный</v>
      </c>
      <c r="J2670" s="4" t="str">
        <f>VLOOKUP(D2670,Товар!A:F,4,0)</f>
        <v>грамм</v>
      </c>
      <c r="K2670" s="4">
        <f>VLOOKUP(D2670,Товар!A:F,5,0)</f>
        <v>800</v>
      </c>
      <c r="L2670" s="4">
        <f>VLOOKUP(D2670,Товар!A:F,6,0)</f>
        <v>239</v>
      </c>
      <c r="M2670" s="4" t="str">
        <f>VLOOKUP(D2670,Товар!A:F,2,0)</f>
        <v>Конфеты</v>
      </c>
    </row>
    <row r="2671" spans="1:13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s="2" t="str">
        <f>VLOOKUP(C2671,Магазин!A:C,2,0)</f>
        <v>Прибрежный</v>
      </c>
      <c r="H2671" s="4" t="str">
        <f>VLOOKUP(C2671,Магазин!A:C,3,0)</f>
        <v>Луговая, 7</v>
      </c>
      <c r="I2671" s="4" t="str">
        <f>VLOOKUP(D2671,Товар!A:F,3,0)</f>
        <v>Зефир воздушный</v>
      </c>
      <c r="J2671" s="4" t="str">
        <f>VLOOKUP(D2671,Товар!A:F,4,0)</f>
        <v>грамм</v>
      </c>
      <c r="K2671" s="4">
        <f>VLOOKUP(D2671,Товар!A:F,5,0)</f>
        <v>500</v>
      </c>
      <c r="L2671" s="4">
        <f>VLOOKUP(D2671,Товар!A:F,6,0)</f>
        <v>179</v>
      </c>
      <c r="M2671" s="4" t="str">
        <f>VLOOKUP(D2671,Товар!A:F,2,0)</f>
        <v>Конфеты</v>
      </c>
    </row>
    <row r="2672" spans="1:13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s="2" t="str">
        <f>VLOOKUP(C2672,Магазин!A:C,2,0)</f>
        <v>Прибрежный</v>
      </c>
      <c r="H2672" s="4" t="str">
        <f>VLOOKUP(C2672,Магазин!A:C,3,0)</f>
        <v>Луговая, 7</v>
      </c>
      <c r="I2672" s="4" t="str">
        <f>VLOOKUP(D2672,Товар!A:F,3,0)</f>
        <v>Зефир лимонный</v>
      </c>
      <c r="J2672" s="4" t="str">
        <f>VLOOKUP(D2672,Товар!A:F,4,0)</f>
        <v>грамм</v>
      </c>
      <c r="K2672" s="4">
        <f>VLOOKUP(D2672,Товар!A:F,5,0)</f>
        <v>1000</v>
      </c>
      <c r="L2672" s="4">
        <f>VLOOKUP(D2672,Товар!A:F,6,0)</f>
        <v>299</v>
      </c>
      <c r="M2672" s="4" t="str">
        <f>VLOOKUP(D2672,Товар!A:F,2,0)</f>
        <v>Конфеты</v>
      </c>
    </row>
    <row r="2673" spans="1:13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s="2" t="str">
        <f>VLOOKUP(C2673,Магазин!A:C,2,0)</f>
        <v>Прибрежный</v>
      </c>
      <c r="H2673" s="4" t="str">
        <f>VLOOKUP(C2673,Магазин!A:C,3,0)</f>
        <v>Луговая, 7</v>
      </c>
      <c r="I2673" s="4" t="str">
        <f>VLOOKUP(D2673,Товар!A:F,3,0)</f>
        <v>Карамель "Барбарис"</v>
      </c>
      <c r="J2673" s="4" t="str">
        <f>VLOOKUP(D2673,Товар!A:F,4,0)</f>
        <v>грамм</v>
      </c>
      <c r="K2673" s="4">
        <f>VLOOKUP(D2673,Товар!A:F,5,0)</f>
        <v>250</v>
      </c>
      <c r="L2673" s="4">
        <f>VLOOKUP(D2673,Товар!A:F,6,0)</f>
        <v>60</v>
      </c>
      <c r="M2673" s="4" t="str">
        <f>VLOOKUP(D2673,Товар!A:F,2,0)</f>
        <v>Конфеты</v>
      </c>
    </row>
    <row r="2674" spans="1:13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s="2" t="str">
        <f>VLOOKUP(C2674,Магазин!A:C,2,0)</f>
        <v>Прибрежный</v>
      </c>
      <c r="H2674" s="4" t="str">
        <f>VLOOKUP(C2674,Магазин!A:C,3,0)</f>
        <v>Луговая, 7</v>
      </c>
      <c r="I2674" s="4" t="str">
        <f>VLOOKUP(D2674,Товар!A:F,3,0)</f>
        <v>Карамель "Взлетная"</v>
      </c>
      <c r="J2674" s="4" t="str">
        <f>VLOOKUP(D2674,Товар!A:F,4,0)</f>
        <v>грамм</v>
      </c>
      <c r="K2674" s="4">
        <f>VLOOKUP(D2674,Товар!A:F,5,0)</f>
        <v>500</v>
      </c>
      <c r="L2674" s="4">
        <f>VLOOKUP(D2674,Товар!A:F,6,0)</f>
        <v>109</v>
      </c>
      <c r="M2674" s="4" t="str">
        <f>VLOOKUP(D2674,Товар!A:F,2,0)</f>
        <v>Конфеты</v>
      </c>
    </row>
    <row r="2675" spans="1:13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s="2" t="str">
        <f>VLOOKUP(C2675,Магазин!A:C,2,0)</f>
        <v>Прибрежный</v>
      </c>
      <c r="H2675" s="4" t="str">
        <f>VLOOKUP(C2675,Магазин!A:C,3,0)</f>
        <v>Луговая, 7</v>
      </c>
      <c r="I2675" s="4" t="str">
        <f>VLOOKUP(D2675,Товар!A:F,3,0)</f>
        <v>Карамель "Раковая шейка"</v>
      </c>
      <c r="J2675" s="4" t="str">
        <f>VLOOKUP(D2675,Товар!A:F,4,0)</f>
        <v>грамм</v>
      </c>
      <c r="K2675" s="4">
        <f>VLOOKUP(D2675,Товар!A:F,5,0)</f>
        <v>1000</v>
      </c>
      <c r="L2675" s="4">
        <f>VLOOKUP(D2675,Товар!A:F,6,0)</f>
        <v>650</v>
      </c>
      <c r="M2675" s="4" t="str">
        <f>VLOOKUP(D2675,Товар!A:F,2,0)</f>
        <v>Конфеты</v>
      </c>
    </row>
    <row r="2676" spans="1:13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s="2" t="str">
        <f>VLOOKUP(C2676,Магазин!A:C,2,0)</f>
        <v>Прибрежный</v>
      </c>
      <c r="H2676" s="4" t="str">
        <f>VLOOKUP(C2676,Магазин!A:C,3,0)</f>
        <v>Луговая, 7</v>
      </c>
      <c r="I2676" s="4" t="str">
        <f>VLOOKUP(D2676,Товар!A:F,3,0)</f>
        <v>Карамель клубничная</v>
      </c>
      <c r="J2676" s="4" t="str">
        <f>VLOOKUP(D2676,Товар!A:F,4,0)</f>
        <v>грамм</v>
      </c>
      <c r="K2676" s="4">
        <f>VLOOKUP(D2676,Товар!A:F,5,0)</f>
        <v>500</v>
      </c>
      <c r="L2676" s="4">
        <f>VLOOKUP(D2676,Товар!A:F,6,0)</f>
        <v>120</v>
      </c>
      <c r="M2676" s="4" t="str">
        <f>VLOOKUP(D2676,Товар!A:F,2,0)</f>
        <v>Конфеты</v>
      </c>
    </row>
    <row r="2677" spans="1:13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s="2" t="str">
        <f>VLOOKUP(C2677,Магазин!A:C,2,0)</f>
        <v>Прибрежный</v>
      </c>
      <c r="H2677" s="4" t="str">
        <f>VLOOKUP(C2677,Магазин!A:C,3,0)</f>
        <v>Луговая, 7</v>
      </c>
      <c r="I2677" s="4" t="str">
        <f>VLOOKUP(D2677,Товар!A:F,3,0)</f>
        <v>Карамель лимонная</v>
      </c>
      <c r="J2677" s="4" t="str">
        <f>VLOOKUP(D2677,Товар!A:F,4,0)</f>
        <v>грамм</v>
      </c>
      <c r="K2677" s="4">
        <f>VLOOKUP(D2677,Товар!A:F,5,0)</f>
        <v>250</v>
      </c>
      <c r="L2677" s="4">
        <f>VLOOKUP(D2677,Товар!A:F,6,0)</f>
        <v>69</v>
      </c>
      <c r="M2677" s="4" t="str">
        <f>VLOOKUP(D2677,Товар!A:F,2,0)</f>
        <v>Конфеты</v>
      </c>
    </row>
    <row r="2678" spans="1:13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s="2" t="str">
        <f>VLOOKUP(C2678,Магазин!A:C,2,0)</f>
        <v>Прибрежный</v>
      </c>
      <c r="H2678" s="4" t="str">
        <f>VLOOKUP(C2678,Магазин!A:C,3,0)</f>
        <v>Луговая, 7</v>
      </c>
      <c r="I2678" s="4" t="str">
        <f>VLOOKUP(D2678,Товар!A:F,3,0)</f>
        <v>Карамель мятная</v>
      </c>
      <c r="J2678" s="4" t="str">
        <f>VLOOKUP(D2678,Товар!A:F,4,0)</f>
        <v>грамм</v>
      </c>
      <c r="K2678" s="4">
        <f>VLOOKUP(D2678,Товар!A:F,5,0)</f>
        <v>500</v>
      </c>
      <c r="L2678" s="4">
        <f>VLOOKUP(D2678,Товар!A:F,6,0)</f>
        <v>99</v>
      </c>
      <c r="M2678" s="4" t="str">
        <f>VLOOKUP(D2678,Товар!A:F,2,0)</f>
        <v>Конфеты</v>
      </c>
    </row>
    <row r="2679" spans="1:13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s="2" t="str">
        <f>VLOOKUP(C2679,Магазин!A:C,2,0)</f>
        <v>Прибрежный</v>
      </c>
      <c r="H2679" s="4" t="str">
        <f>VLOOKUP(C2679,Магазин!A:C,3,0)</f>
        <v>Луговая, 7</v>
      </c>
      <c r="I2679" s="4" t="str">
        <f>VLOOKUP(D2679,Товар!A:F,3,0)</f>
        <v>Клюква в сахаре</v>
      </c>
      <c r="J2679" s="4" t="str">
        <f>VLOOKUP(D2679,Товар!A:F,4,0)</f>
        <v>грамм</v>
      </c>
      <c r="K2679" s="4">
        <f>VLOOKUP(D2679,Товар!A:F,5,0)</f>
        <v>300</v>
      </c>
      <c r="L2679" s="4">
        <f>VLOOKUP(D2679,Товар!A:F,6,0)</f>
        <v>264</v>
      </c>
      <c r="M2679" s="4" t="str">
        <f>VLOOKUP(D2679,Товар!A:F,2,0)</f>
        <v>Конфеты</v>
      </c>
    </row>
    <row r="2680" spans="1:13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s="2" t="str">
        <f>VLOOKUP(C2680,Магазин!A:C,2,0)</f>
        <v>Прибрежный</v>
      </c>
      <c r="H2680" s="4" t="str">
        <f>VLOOKUP(C2680,Магазин!A:C,3,0)</f>
        <v>Луговая, 7</v>
      </c>
      <c r="I2680" s="4" t="str">
        <f>VLOOKUP(D2680,Товар!A:F,3,0)</f>
        <v>Курага в шоколаде</v>
      </c>
      <c r="J2680" s="4" t="str">
        <f>VLOOKUP(D2680,Товар!A:F,4,0)</f>
        <v>грамм</v>
      </c>
      <c r="K2680" s="4">
        <f>VLOOKUP(D2680,Товар!A:F,5,0)</f>
        <v>250</v>
      </c>
      <c r="L2680" s="4">
        <f>VLOOKUP(D2680,Товар!A:F,6,0)</f>
        <v>360</v>
      </c>
      <c r="M2680" s="4" t="str">
        <f>VLOOKUP(D2680,Товар!A:F,2,0)</f>
        <v>Конфеты</v>
      </c>
    </row>
    <row r="2681" spans="1:13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s="2" t="str">
        <f>VLOOKUP(C2681,Магазин!A:C,2,0)</f>
        <v>Прибрежный</v>
      </c>
      <c r="H2681" s="4" t="str">
        <f>VLOOKUP(C2681,Магазин!A:C,3,0)</f>
        <v>Луговая, 7</v>
      </c>
      <c r="I2681" s="4" t="str">
        <f>VLOOKUP(D2681,Товар!A:F,3,0)</f>
        <v>Леденец "Петушок"</v>
      </c>
      <c r="J2681" s="4" t="str">
        <f>VLOOKUP(D2681,Товар!A:F,4,0)</f>
        <v>шт</v>
      </c>
      <c r="K2681" s="4">
        <f>VLOOKUP(D2681,Товар!A:F,5,0)</f>
        <v>1</v>
      </c>
      <c r="L2681" s="4">
        <f>VLOOKUP(D2681,Товар!A:F,6,0)</f>
        <v>25</v>
      </c>
      <c r="M2681" s="4" t="str">
        <f>VLOOKUP(D2681,Товар!A:F,2,0)</f>
        <v>Конфеты</v>
      </c>
    </row>
    <row r="2682" spans="1:13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s="2" t="str">
        <f>VLOOKUP(C2682,Магазин!A:C,2,0)</f>
        <v>Прибрежный</v>
      </c>
      <c r="H2682" s="4" t="str">
        <f>VLOOKUP(C2682,Магазин!A:C,3,0)</f>
        <v>Луговая, 7</v>
      </c>
      <c r="I2682" s="4" t="str">
        <f>VLOOKUP(D2682,Товар!A:F,3,0)</f>
        <v>Леденцы фруктовые драже</v>
      </c>
      <c r="J2682" s="4" t="str">
        <f>VLOOKUP(D2682,Товар!A:F,4,0)</f>
        <v>грамм</v>
      </c>
      <c r="K2682" s="4">
        <f>VLOOKUP(D2682,Товар!A:F,5,0)</f>
        <v>150</v>
      </c>
      <c r="L2682" s="4">
        <f>VLOOKUP(D2682,Товар!A:F,6,0)</f>
        <v>149</v>
      </c>
      <c r="M2682" s="4" t="str">
        <f>VLOOKUP(D2682,Товар!A:F,2,0)</f>
        <v>Конфеты</v>
      </c>
    </row>
    <row r="2683" spans="1:13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s="2" t="str">
        <f>VLOOKUP(C2683,Магазин!A:C,2,0)</f>
        <v>Прибрежный</v>
      </c>
      <c r="H2683" s="4" t="str">
        <f>VLOOKUP(C2683,Магазин!A:C,3,0)</f>
        <v>Луговая, 7</v>
      </c>
      <c r="I2683" s="4" t="str">
        <f>VLOOKUP(D2683,Товар!A:F,3,0)</f>
        <v>Мармелад в шоколаде</v>
      </c>
      <c r="J2683" s="4" t="str">
        <f>VLOOKUP(D2683,Товар!A:F,4,0)</f>
        <v>грамм</v>
      </c>
      <c r="K2683" s="4">
        <f>VLOOKUP(D2683,Товар!A:F,5,0)</f>
        <v>150</v>
      </c>
      <c r="L2683" s="4">
        <f>VLOOKUP(D2683,Товар!A:F,6,0)</f>
        <v>144</v>
      </c>
      <c r="M2683" s="4" t="str">
        <f>VLOOKUP(D2683,Товар!A:F,2,0)</f>
        <v>Конфеты</v>
      </c>
    </row>
    <row r="2684" spans="1:13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s="2" t="str">
        <f>VLOOKUP(C2684,Магазин!A:C,2,0)</f>
        <v>Прибрежный</v>
      </c>
      <c r="H2684" s="4" t="str">
        <f>VLOOKUP(C2684,Магазин!A:C,3,0)</f>
        <v>Луговая, 7</v>
      </c>
      <c r="I2684" s="4" t="str">
        <f>VLOOKUP(D2684,Товар!A:F,3,0)</f>
        <v>Мармелад желейный фигурки</v>
      </c>
      <c r="J2684" s="4" t="str">
        <f>VLOOKUP(D2684,Товар!A:F,4,0)</f>
        <v>грамм</v>
      </c>
      <c r="K2684" s="4">
        <f>VLOOKUP(D2684,Товар!A:F,5,0)</f>
        <v>700</v>
      </c>
      <c r="L2684" s="4">
        <f>VLOOKUP(D2684,Товар!A:F,6,0)</f>
        <v>199</v>
      </c>
      <c r="M2684" s="4" t="str">
        <f>VLOOKUP(D2684,Товар!A:F,2,0)</f>
        <v>Конфеты</v>
      </c>
    </row>
    <row r="2685" spans="1:13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s="2" t="str">
        <f>VLOOKUP(C2685,Магазин!A:C,2,0)</f>
        <v>Прибрежный</v>
      </c>
      <c r="H2685" s="4" t="str">
        <f>VLOOKUP(C2685,Магазин!A:C,3,0)</f>
        <v>Луговая, 7</v>
      </c>
      <c r="I2685" s="4" t="str">
        <f>VLOOKUP(D2685,Товар!A:F,3,0)</f>
        <v>Мармелад лимонный</v>
      </c>
      <c r="J2685" s="4" t="str">
        <f>VLOOKUP(D2685,Товар!A:F,4,0)</f>
        <v>грамм</v>
      </c>
      <c r="K2685" s="4">
        <f>VLOOKUP(D2685,Товар!A:F,5,0)</f>
        <v>500</v>
      </c>
      <c r="L2685" s="4">
        <f>VLOOKUP(D2685,Товар!A:F,6,0)</f>
        <v>155</v>
      </c>
      <c r="M2685" s="4" t="str">
        <f>VLOOKUP(D2685,Товар!A:F,2,0)</f>
        <v>Конфеты</v>
      </c>
    </row>
    <row r="2686" spans="1:13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s="2" t="str">
        <f>VLOOKUP(C2686,Магазин!A:C,2,0)</f>
        <v>Прибрежный</v>
      </c>
      <c r="H2686" s="4" t="str">
        <f>VLOOKUP(C2686,Магазин!A:C,3,0)</f>
        <v>Луговая, 7</v>
      </c>
      <c r="I2686" s="4" t="str">
        <f>VLOOKUP(D2686,Товар!A:F,3,0)</f>
        <v>Мармелад сливовый</v>
      </c>
      <c r="J2686" s="4" t="str">
        <f>VLOOKUP(D2686,Товар!A:F,4,0)</f>
        <v>грамм</v>
      </c>
      <c r="K2686" s="4">
        <f>VLOOKUP(D2686,Товар!A:F,5,0)</f>
        <v>500</v>
      </c>
      <c r="L2686" s="4">
        <f>VLOOKUP(D2686,Товар!A:F,6,0)</f>
        <v>149</v>
      </c>
      <c r="M2686" s="4" t="str">
        <f>VLOOKUP(D2686,Товар!A:F,2,0)</f>
        <v>Конфеты</v>
      </c>
    </row>
    <row r="2687" spans="1:13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s="2" t="str">
        <f>VLOOKUP(C2687,Магазин!A:C,2,0)</f>
        <v>Прибрежный</v>
      </c>
      <c r="H2687" s="4" t="str">
        <f>VLOOKUP(C2687,Магазин!A:C,3,0)</f>
        <v>Луговая, 7</v>
      </c>
      <c r="I2687" s="4" t="str">
        <f>VLOOKUP(D2687,Товар!A:F,3,0)</f>
        <v>Мармелад фруктовый</v>
      </c>
      <c r="J2687" s="4" t="str">
        <f>VLOOKUP(D2687,Товар!A:F,4,0)</f>
        <v>грамм</v>
      </c>
      <c r="K2687" s="4">
        <f>VLOOKUP(D2687,Товар!A:F,5,0)</f>
        <v>600</v>
      </c>
      <c r="L2687" s="4">
        <f>VLOOKUP(D2687,Товар!A:F,6,0)</f>
        <v>139</v>
      </c>
      <c r="M2687" s="4" t="str">
        <f>VLOOKUP(D2687,Товар!A:F,2,0)</f>
        <v>Конфеты</v>
      </c>
    </row>
    <row r="2688" spans="1:13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s="2" t="str">
        <f>VLOOKUP(C2688,Магазин!A:C,2,0)</f>
        <v>Прибрежный</v>
      </c>
      <c r="H2688" s="4" t="str">
        <f>VLOOKUP(C2688,Магазин!A:C,3,0)</f>
        <v>Луговая, 7</v>
      </c>
      <c r="I2688" s="4" t="str">
        <f>VLOOKUP(D2688,Товар!A:F,3,0)</f>
        <v>Мармелад яблочный</v>
      </c>
      <c r="J2688" s="4" t="str">
        <f>VLOOKUP(D2688,Товар!A:F,4,0)</f>
        <v>грамм</v>
      </c>
      <c r="K2688" s="4">
        <f>VLOOKUP(D2688,Товар!A:F,5,0)</f>
        <v>1000</v>
      </c>
      <c r="L2688" s="4">
        <f>VLOOKUP(D2688,Товар!A:F,6,0)</f>
        <v>216</v>
      </c>
      <c r="M2688" s="4" t="str">
        <f>VLOOKUP(D2688,Товар!A:F,2,0)</f>
        <v>Конфеты</v>
      </c>
    </row>
    <row r="2689" spans="1:13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s="2" t="str">
        <f>VLOOKUP(C2689,Магазин!A:C,2,0)</f>
        <v>Прибрежный</v>
      </c>
      <c r="H2689" s="4" t="str">
        <f>VLOOKUP(C2689,Магазин!A:C,3,0)</f>
        <v>Луговая, 7</v>
      </c>
      <c r="I2689" s="4" t="str">
        <f>VLOOKUP(D2689,Товар!A:F,3,0)</f>
        <v>Набор конфет "Новогодний"</v>
      </c>
      <c r="J2689" s="4" t="str">
        <f>VLOOKUP(D2689,Товар!A:F,4,0)</f>
        <v>грамм</v>
      </c>
      <c r="K2689" s="4">
        <f>VLOOKUP(D2689,Товар!A:F,5,0)</f>
        <v>200</v>
      </c>
      <c r="L2689" s="4">
        <f>VLOOKUP(D2689,Товар!A:F,6,0)</f>
        <v>400</v>
      </c>
      <c r="M2689" s="4" t="str">
        <f>VLOOKUP(D2689,Товар!A:F,2,0)</f>
        <v>Конфеты</v>
      </c>
    </row>
    <row r="2690" spans="1:13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s="2" t="str">
        <f>VLOOKUP(C2690,Магазин!A:C,2,0)</f>
        <v>Прибрежный</v>
      </c>
      <c r="H2690" s="4" t="str">
        <f>VLOOKUP(C2690,Магазин!A:C,3,0)</f>
        <v>Луговая, 7</v>
      </c>
      <c r="I2690" s="4" t="str">
        <f>VLOOKUP(D2690,Товар!A:F,3,0)</f>
        <v>Пастила ванильная</v>
      </c>
      <c r="J2690" s="4" t="str">
        <f>VLOOKUP(D2690,Товар!A:F,4,0)</f>
        <v>грамм</v>
      </c>
      <c r="K2690" s="4">
        <f>VLOOKUP(D2690,Товар!A:F,5,0)</f>
        <v>250</v>
      </c>
      <c r="L2690" s="4">
        <f>VLOOKUP(D2690,Товар!A:F,6,0)</f>
        <v>149</v>
      </c>
      <c r="M2690" s="4" t="str">
        <f>VLOOKUP(D2690,Товар!A:F,2,0)</f>
        <v>Конфеты</v>
      </c>
    </row>
    <row r="2691" spans="1:13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s="2" t="str">
        <f>VLOOKUP(C2691,Магазин!A:C,2,0)</f>
        <v>Прибрежный</v>
      </c>
      <c r="H2691" s="4" t="str">
        <f>VLOOKUP(C2691,Магазин!A:C,3,0)</f>
        <v>Луговая, 7</v>
      </c>
      <c r="I2691" s="4" t="str">
        <f>VLOOKUP(D2691,Товар!A:F,3,0)</f>
        <v>Пастила с клюквенным соком</v>
      </c>
      <c r="J2691" s="4" t="str">
        <f>VLOOKUP(D2691,Товар!A:F,4,0)</f>
        <v>грамм</v>
      </c>
      <c r="K2691" s="4">
        <f>VLOOKUP(D2691,Товар!A:F,5,0)</f>
        <v>300</v>
      </c>
      <c r="L2691" s="4">
        <f>VLOOKUP(D2691,Товар!A:F,6,0)</f>
        <v>168</v>
      </c>
      <c r="M2691" s="4" t="str">
        <f>VLOOKUP(D2691,Товар!A:F,2,0)</f>
        <v>Конфеты</v>
      </c>
    </row>
    <row r="2692" spans="1:13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s="2" t="str">
        <f>VLOOKUP(C2692,Магазин!A:C,2,0)</f>
        <v>Прибрежный</v>
      </c>
      <c r="H2692" s="4" t="str">
        <f>VLOOKUP(C2692,Магазин!A:C,3,0)</f>
        <v>Луговая, 7</v>
      </c>
      <c r="I2692" s="4" t="str">
        <f>VLOOKUP(D2692,Товар!A:F,3,0)</f>
        <v>Сладкая плитка соевая</v>
      </c>
      <c r="J2692" s="4" t="str">
        <f>VLOOKUP(D2692,Товар!A:F,4,0)</f>
        <v>грамм</v>
      </c>
      <c r="K2692" s="4">
        <f>VLOOKUP(D2692,Товар!A:F,5,0)</f>
        <v>100</v>
      </c>
      <c r="L2692" s="4">
        <f>VLOOKUP(D2692,Товар!A:F,6,0)</f>
        <v>69</v>
      </c>
      <c r="M2692" s="4" t="str">
        <f>VLOOKUP(D2692,Товар!A:F,2,0)</f>
        <v>Конфеты</v>
      </c>
    </row>
    <row r="2693" spans="1:13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s="2" t="str">
        <f>VLOOKUP(C2693,Магазин!A:C,2,0)</f>
        <v>Прибрежный</v>
      </c>
      <c r="H2693" s="4" t="str">
        <f>VLOOKUP(C2693,Магазин!A:C,3,0)</f>
        <v>Луговая, 7</v>
      </c>
      <c r="I2693" s="4" t="str">
        <f>VLOOKUP(D2693,Товар!A:F,3,0)</f>
        <v>Суфле в шоколаде</v>
      </c>
      <c r="J2693" s="4" t="str">
        <f>VLOOKUP(D2693,Товар!A:F,4,0)</f>
        <v>грамм</v>
      </c>
      <c r="K2693" s="4">
        <f>VLOOKUP(D2693,Товар!A:F,5,0)</f>
        <v>250</v>
      </c>
      <c r="L2693" s="4">
        <f>VLOOKUP(D2693,Товар!A:F,6,0)</f>
        <v>138</v>
      </c>
      <c r="M2693" s="4" t="str">
        <f>VLOOKUP(D2693,Товар!A:F,2,0)</f>
        <v>Конфеты</v>
      </c>
    </row>
    <row r="2694" spans="1:13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s="2" t="str">
        <f>VLOOKUP(C2694,Магазин!A:C,2,0)</f>
        <v>Прибрежный</v>
      </c>
      <c r="H2694" s="4" t="str">
        <f>VLOOKUP(C2694,Магазин!A:C,3,0)</f>
        <v>Луговая, 7</v>
      </c>
      <c r="I2694" s="4" t="str">
        <f>VLOOKUP(D2694,Товар!A:F,3,0)</f>
        <v>Чернослив в шоколаде</v>
      </c>
      <c r="J2694" s="4" t="str">
        <f>VLOOKUP(D2694,Товар!A:F,4,0)</f>
        <v>грамм</v>
      </c>
      <c r="K2694" s="4">
        <f>VLOOKUP(D2694,Товар!A:F,5,0)</f>
        <v>250</v>
      </c>
      <c r="L2694" s="4">
        <f>VLOOKUP(D2694,Товар!A:F,6,0)</f>
        <v>360</v>
      </c>
      <c r="M2694" s="4" t="str">
        <f>VLOOKUP(D2694,Товар!A:F,2,0)</f>
        <v>Конфеты</v>
      </c>
    </row>
    <row r="2695" spans="1:13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s="2" t="str">
        <f>VLOOKUP(C2695,Магазин!A:C,2,0)</f>
        <v>Прибрежный</v>
      </c>
      <c r="H2695" s="4" t="str">
        <f>VLOOKUP(C2695,Магазин!A:C,3,0)</f>
        <v>Луговая, 7</v>
      </c>
      <c r="I2695" s="4" t="str">
        <f>VLOOKUP(D2695,Товар!A:F,3,0)</f>
        <v>Шоколад молочный</v>
      </c>
      <c r="J2695" s="4" t="str">
        <f>VLOOKUP(D2695,Товар!A:F,4,0)</f>
        <v>грамм</v>
      </c>
      <c r="K2695" s="4">
        <f>VLOOKUP(D2695,Товар!A:F,5,0)</f>
        <v>100</v>
      </c>
      <c r="L2695" s="4">
        <f>VLOOKUP(D2695,Товар!A:F,6,0)</f>
        <v>86</v>
      </c>
      <c r="M2695" s="4" t="str">
        <f>VLOOKUP(D2695,Товар!A:F,2,0)</f>
        <v>Конфеты</v>
      </c>
    </row>
    <row r="2696" spans="1:13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s="2" t="str">
        <f>VLOOKUP(C2696,Магазин!A:C,2,0)</f>
        <v>Прибрежный</v>
      </c>
      <c r="H2696" s="4" t="str">
        <f>VLOOKUP(C2696,Магазин!A:C,3,0)</f>
        <v>Луговая, 7</v>
      </c>
      <c r="I2696" s="4" t="str">
        <f>VLOOKUP(D2696,Товар!A:F,3,0)</f>
        <v>Шоколад с изюмом</v>
      </c>
      <c r="J2696" s="4" t="str">
        <f>VLOOKUP(D2696,Товар!A:F,4,0)</f>
        <v>грамм</v>
      </c>
      <c r="K2696" s="4">
        <f>VLOOKUP(D2696,Товар!A:F,5,0)</f>
        <v>80</v>
      </c>
      <c r="L2696" s="4">
        <f>VLOOKUP(D2696,Товар!A:F,6,0)</f>
        <v>94</v>
      </c>
      <c r="M2696" s="4" t="str">
        <f>VLOOKUP(D2696,Товар!A:F,2,0)</f>
        <v>Конфеты</v>
      </c>
    </row>
    <row r="2697" spans="1:13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s="2" t="str">
        <f>VLOOKUP(C2697,Магазин!A:C,2,0)</f>
        <v>Прибрежный</v>
      </c>
      <c r="H2697" s="4" t="str">
        <f>VLOOKUP(C2697,Магазин!A:C,3,0)</f>
        <v>Луговая, 7</v>
      </c>
      <c r="I2697" s="4" t="str">
        <f>VLOOKUP(D2697,Товар!A:F,3,0)</f>
        <v>Шоколад с орехом</v>
      </c>
      <c r="J2697" s="4" t="str">
        <f>VLOOKUP(D2697,Товар!A:F,4,0)</f>
        <v>грамм</v>
      </c>
      <c r="K2697" s="4">
        <f>VLOOKUP(D2697,Товар!A:F,5,0)</f>
        <v>100</v>
      </c>
      <c r="L2697" s="4">
        <f>VLOOKUP(D2697,Товар!A:F,6,0)</f>
        <v>99</v>
      </c>
      <c r="M2697" s="4" t="str">
        <f>VLOOKUP(D2697,Товар!A:F,2,0)</f>
        <v>Конфеты</v>
      </c>
    </row>
    <row r="2698" spans="1:13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s="2" t="str">
        <f>VLOOKUP(C2698,Магазин!A:C,2,0)</f>
        <v>Прибрежный</v>
      </c>
      <c r="H2698" s="4" t="str">
        <f>VLOOKUP(C2698,Магазин!A:C,3,0)</f>
        <v>Луговая, 7</v>
      </c>
      <c r="I2698" s="4" t="str">
        <f>VLOOKUP(D2698,Товар!A:F,3,0)</f>
        <v>Шоколад темный</v>
      </c>
      <c r="J2698" s="4" t="str">
        <f>VLOOKUP(D2698,Товар!A:F,4,0)</f>
        <v>грамм</v>
      </c>
      <c r="K2698" s="4">
        <f>VLOOKUP(D2698,Товар!A:F,5,0)</f>
        <v>100</v>
      </c>
      <c r="L2698" s="4">
        <f>VLOOKUP(D2698,Товар!A:F,6,0)</f>
        <v>96</v>
      </c>
      <c r="M2698" s="4" t="str">
        <f>VLOOKUP(D2698,Товар!A:F,2,0)</f>
        <v>Конфеты</v>
      </c>
    </row>
    <row r="2699" spans="1:13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s="2" t="str">
        <f>VLOOKUP(C2699,Магазин!A:C,2,0)</f>
        <v>Прибрежный</v>
      </c>
      <c r="H2699" s="4" t="str">
        <f>VLOOKUP(C2699,Магазин!A:C,3,0)</f>
        <v>Луговая, 7</v>
      </c>
      <c r="I2699" s="4" t="str">
        <f>VLOOKUP(D2699,Товар!A:F,3,0)</f>
        <v>Шоколадные конфеты "Белочка"</v>
      </c>
      <c r="J2699" s="4" t="str">
        <f>VLOOKUP(D2699,Товар!A:F,4,0)</f>
        <v>грамм</v>
      </c>
      <c r="K2699" s="4">
        <f>VLOOKUP(D2699,Товар!A:F,5,0)</f>
        <v>200</v>
      </c>
      <c r="L2699" s="4">
        <f>VLOOKUP(D2699,Товар!A:F,6,0)</f>
        <v>156</v>
      </c>
      <c r="M2699" s="4" t="str">
        <f>VLOOKUP(D2699,Товар!A:F,2,0)</f>
        <v>Конфеты</v>
      </c>
    </row>
    <row r="2700" spans="1:13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s="2" t="str">
        <f>VLOOKUP(C2700,Магазин!A:C,2,0)</f>
        <v>Прибрежный</v>
      </c>
      <c r="H2700" s="4" t="str">
        <f>VLOOKUP(C2700,Магазин!A:C,3,0)</f>
        <v>Луговая, 7</v>
      </c>
      <c r="I2700" s="4" t="str">
        <f>VLOOKUP(D2700,Товар!A:F,3,0)</f>
        <v>Шоколадные конфеты "Грильяж"</v>
      </c>
      <c r="J2700" s="4" t="str">
        <f>VLOOKUP(D2700,Товар!A:F,4,0)</f>
        <v>грамм</v>
      </c>
      <c r="K2700" s="4">
        <f>VLOOKUP(D2700,Товар!A:F,5,0)</f>
        <v>300</v>
      </c>
      <c r="L2700" s="4">
        <f>VLOOKUP(D2700,Товар!A:F,6,0)</f>
        <v>240</v>
      </c>
      <c r="M2700" s="4" t="str">
        <f>VLOOKUP(D2700,Товар!A:F,2,0)</f>
        <v>Конфеты</v>
      </c>
    </row>
    <row r="2701" spans="1:13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s="2" t="str">
        <f>VLOOKUP(C2701,Магазин!A:C,2,0)</f>
        <v>Прибрежный</v>
      </c>
      <c r="H2701" s="4" t="str">
        <f>VLOOKUP(C2701,Магазин!A:C,3,0)</f>
        <v>Луговая, 7</v>
      </c>
      <c r="I2701" s="4" t="str">
        <f>VLOOKUP(D2701,Товар!A:F,3,0)</f>
        <v>Шоколадные конфеты ассорти</v>
      </c>
      <c r="J2701" s="4" t="str">
        <f>VLOOKUP(D2701,Товар!A:F,4,0)</f>
        <v>грамм</v>
      </c>
      <c r="K2701" s="4">
        <f>VLOOKUP(D2701,Товар!A:F,5,0)</f>
        <v>400</v>
      </c>
      <c r="L2701" s="4">
        <f>VLOOKUP(D2701,Товар!A:F,6,0)</f>
        <v>399</v>
      </c>
      <c r="M2701" s="4" t="str">
        <f>VLOOKUP(D2701,Товар!A:F,2,0)</f>
        <v>Конфеты</v>
      </c>
    </row>
    <row r="2702" spans="1:13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s="2" t="str">
        <f>VLOOKUP(C2702,Магазин!A:C,2,0)</f>
        <v>Заводской</v>
      </c>
      <c r="H2702" s="4" t="str">
        <f>VLOOKUP(C2702,Магазин!A:C,3,0)</f>
        <v>Газгольдерная, 22</v>
      </c>
      <c r="I2702" s="4" t="str">
        <f>VLOOKUP(D2702,Товар!A:F,3,0)</f>
        <v>Батончик соевый</v>
      </c>
      <c r="J2702" s="4" t="str">
        <f>VLOOKUP(D2702,Товар!A:F,4,0)</f>
        <v>грамм</v>
      </c>
      <c r="K2702" s="4">
        <f>VLOOKUP(D2702,Товар!A:F,5,0)</f>
        <v>250</v>
      </c>
      <c r="L2702" s="4">
        <f>VLOOKUP(D2702,Товар!A:F,6,0)</f>
        <v>132</v>
      </c>
      <c r="M2702" s="4" t="str">
        <f>VLOOKUP(D2702,Товар!A:F,2,0)</f>
        <v>Конфеты</v>
      </c>
    </row>
    <row r="2703" spans="1:13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s="2" t="str">
        <f>VLOOKUP(C2703,Магазин!A:C,2,0)</f>
        <v>Заводской</v>
      </c>
      <c r="H2703" s="4" t="str">
        <f>VLOOKUP(C2703,Магазин!A:C,3,0)</f>
        <v>Газгольдерная, 22</v>
      </c>
      <c r="I2703" s="4" t="str">
        <f>VLOOKUP(D2703,Товар!A:F,3,0)</f>
        <v>Заяц шоколадный большой</v>
      </c>
      <c r="J2703" s="4" t="str">
        <f>VLOOKUP(D2703,Товар!A:F,4,0)</f>
        <v>шт</v>
      </c>
      <c r="K2703" s="4">
        <f>VLOOKUP(D2703,Товар!A:F,5,0)</f>
        <v>1</v>
      </c>
      <c r="L2703" s="4">
        <f>VLOOKUP(D2703,Товар!A:F,6,0)</f>
        <v>299</v>
      </c>
      <c r="M2703" s="4" t="str">
        <f>VLOOKUP(D2703,Товар!A:F,2,0)</f>
        <v>Конфеты</v>
      </c>
    </row>
    <row r="2704" spans="1:13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s="2" t="str">
        <f>VLOOKUP(C2704,Магазин!A:C,2,0)</f>
        <v>Заводской</v>
      </c>
      <c r="H2704" s="4" t="str">
        <f>VLOOKUP(C2704,Магазин!A:C,3,0)</f>
        <v>Газгольдерная, 22</v>
      </c>
      <c r="I2704" s="4" t="str">
        <f>VLOOKUP(D2704,Товар!A:F,3,0)</f>
        <v>Заяц шоколадный малый</v>
      </c>
      <c r="J2704" s="4" t="str">
        <f>VLOOKUP(D2704,Товар!A:F,4,0)</f>
        <v>шт</v>
      </c>
      <c r="K2704" s="4">
        <f>VLOOKUP(D2704,Товар!A:F,5,0)</f>
        <v>6</v>
      </c>
      <c r="L2704" s="4">
        <f>VLOOKUP(D2704,Товар!A:F,6,0)</f>
        <v>349</v>
      </c>
      <c r="M2704" s="4" t="str">
        <f>VLOOKUP(D2704,Товар!A:F,2,0)</f>
        <v>Конфеты</v>
      </c>
    </row>
    <row r="2705" spans="1:13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s="2" t="str">
        <f>VLOOKUP(C2705,Магазин!A:C,2,0)</f>
        <v>Заводской</v>
      </c>
      <c r="H2705" s="4" t="str">
        <f>VLOOKUP(C2705,Магазин!A:C,3,0)</f>
        <v>Газгольдерная, 22</v>
      </c>
      <c r="I2705" s="4" t="str">
        <f>VLOOKUP(D2705,Товар!A:F,3,0)</f>
        <v>Зефир в шоколаде</v>
      </c>
      <c r="J2705" s="4" t="str">
        <f>VLOOKUP(D2705,Товар!A:F,4,0)</f>
        <v>грамм</v>
      </c>
      <c r="K2705" s="4">
        <f>VLOOKUP(D2705,Товар!A:F,5,0)</f>
        <v>250</v>
      </c>
      <c r="L2705" s="4">
        <f>VLOOKUP(D2705,Товар!A:F,6,0)</f>
        <v>264</v>
      </c>
      <c r="M2705" s="4" t="str">
        <f>VLOOKUP(D2705,Товар!A:F,2,0)</f>
        <v>Конфеты</v>
      </c>
    </row>
    <row r="2706" spans="1:13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s="2" t="str">
        <f>VLOOKUP(C2706,Магазин!A:C,2,0)</f>
        <v>Заводской</v>
      </c>
      <c r="H2706" s="4" t="str">
        <f>VLOOKUP(C2706,Магазин!A:C,3,0)</f>
        <v>Газгольдерная, 22</v>
      </c>
      <c r="I2706" s="4" t="str">
        <f>VLOOKUP(D2706,Товар!A:F,3,0)</f>
        <v>Зефир ванильный</v>
      </c>
      <c r="J2706" s="4" t="str">
        <f>VLOOKUP(D2706,Товар!A:F,4,0)</f>
        <v>грамм</v>
      </c>
      <c r="K2706" s="4">
        <f>VLOOKUP(D2706,Товар!A:F,5,0)</f>
        <v>800</v>
      </c>
      <c r="L2706" s="4">
        <f>VLOOKUP(D2706,Товар!A:F,6,0)</f>
        <v>239</v>
      </c>
      <c r="M2706" s="4" t="str">
        <f>VLOOKUP(D2706,Товар!A:F,2,0)</f>
        <v>Конфеты</v>
      </c>
    </row>
    <row r="2707" spans="1:13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s="2" t="str">
        <f>VLOOKUP(C2707,Магазин!A:C,2,0)</f>
        <v>Заводской</v>
      </c>
      <c r="H2707" s="4" t="str">
        <f>VLOOKUP(C2707,Магазин!A:C,3,0)</f>
        <v>Газгольдерная, 22</v>
      </c>
      <c r="I2707" s="4" t="str">
        <f>VLOOKUP(D2707,Товар!A:F,3,0)</f>
        <v>Зефир воздушный</v>
      </c>
      <c r="J2707" s="4" t="str">
        <f>VLOOKUP(D2707,Товар!A:F,4,0)</f>
        <v>грамм</v>
      </c>
      <c r="K2707" s="4">
        <f>VLOOKUP(D2707,Товар!A:F,5,0)</f>
        <v>500</v>
      </c>
      <c r="L2707" s="4">
        <f>VLOOKUP(D2707,Товар!A:F,6,0)</f>
        <v>179</v>
      </c>
      <c r="M2707" s="4" t="str">
        <f>VLOOKUP(D2707,Товар!A:F,2,0)</f>
        <v>Конфеты</v>
      </c>
    </row>
    <row r="2708" spans="1:13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s="2" t="str">
        <f>VLOOKUP(C2708,Магазин!A:C,2,0)</f>
        <v>Заводской</v>
      </c>
      <c r="H2708" s="4" t="str">
        <f>VLOOKUP(C2708,Магазин!A:C,3,0)</f>
        <v>Газгольдерная, 22</v>
      </c>
      <c r="I2708" s="4" t="str">
        <f>VLOOKUP(D2708,Товар!A:F,3,0)</f>
        <v>Зефир лимонный</v>
      </c>
      <c r="J2708" s="4" t="str">
        <f>VLOOKUP(D2708,Товар!A:F,4,0)</f>
        <v>грамм</v>
      </c>
      <c r="K2708" s="4">
        <f>VLOOKUP(D2708,Товар!A:F,5,0)</f>
        <v>1000</v>
      </c>
      <c r="L2708" s="4">
        <f>VLOOKUP(D2708,Товар!A:F,6,0)</f>
        <v>299</v>
      </c>
      <c r="M2708" s="4" t="str">
        <f>VLOOKUP(D2708,Товар!A:F,2,0)</f>
        <v>Конфеты</v>
      </c>
    </row>
    <row r="2709" spans="1:13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s="2" t="str">
        <f>VLOOKUP(C2709,Магазин!A:C,2,0)</f>
        <v>Заводской</v>
      </c>
      <c r="H2709" s="4" t="str">
        <f>VLOOKUP(C2709,Магазин!A:C,3,0)</f>
        <v>Газгольдерная, 22</v>
      </c>
      <c r="I2709" s="4" t="str">
        <f>VLOOKUP(D2709,Товар!A:F,3,0)</f>
        <v>Карамель "Барбарис"</v>
      </c>
      <c r="J2709" s="4" t="str">
        <f>VLOOKUP(D2709,Товар!A:F,4,0)</f>
        <v>грамм</v>
      </c>
      <c r="K2709" s="4">
        <f>VLOOKUP(D2709,Товар!A:F,5,0)</f>
        <v>250</v>
      </c>
      <c r="L2709" s="4">
        <f>VLOOKUP(D2709,Товар!A:F,6,0)</f>
        <v>60</v>
      </c>
      <c r="M2709" s="4" t="str">
        <f>VLOOKUP(D2709,Товар!A:F,2,0)</f>
        <v>Конфеты</v>
      </c>
    </row>
    <row r="2710" spans="1:13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s="2" t="str">
        <f>VLOOKUP(C2710,Магазин!A:C,2,0)</f>
        <v>Заводской</v>
      </c>
      <c r="H2710" s="4" t="str">
        <f>VLOOKUP(C2710,Магазин!A:C,3,0)</f>
        <v>Газгольдерная, 22</v>
      </c>
      <c r="I2710" s="4" t="str">
        <f>VLOOKUP(D2710,Товар!A:F,3,0)</f>
        <v>Карамель "Взлетная"</v>
      </c>
      <c r="J2710" s="4" t="str">
        <f>VLOOKUP(D2710,Товар!A:F,4,0)</f>
        <v>грамм</v>
      </c>
      <c r="K2710" s="4">
        <f>VLOOKUP(D2710,Товар!A:F,5,0)</f>
        <v>500</v>
      </c>
      <c r="L2710" s="4">
        <f>VLOOKUP(D2710,Товар!A:F,6,0)</f>
        <v>109</v>
      </c>
      <c r="M2710" s="4" t="str">
        <f>VLOOKUP(D2710,Товар!A:F,2,0)</f>
        <v>Конфеты</v>
      </c>
    </row>
    <row r="2711" spans="1:13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s="2" t="str">
        <f>VLOOKUP(C2711,Магазин!A:C,2,0)</f>
        <v>Заводской</v>
      </c>
      <c r="H2711" s="4" t="str">
        <f>VLOOKUP(C2711,Магазин!A:C,3,0)</f>
        <v>Газгольдерная, 22</v>
      </c>
      <c r="I2711" s="4" t="str">
        <f>VLOOKUP(D2711,Товар!A:F,3,0)</f>
        <v>Карамель "Раковая шейка"</v>
      </c>
      <c r="J2711" s="4" t="str">
        <f>VLOOKUP(D2711,Товар!A:F,4,0)</f>
        <v>грамм</v>
      </c>
      <c r="K2711" s="4">
        <f>VLOOKUP(D2711,Товар!A:F,5,0)</f>
        <v>1000</v>
      </c>
      <c r="L2711" s="4">
        <f>VLOOKUP(D2711,Товар!A:F,6,0)</f>
        <v>650</v>
      </c>
      <c r="M2711" s="4" t="str">
        <f>VLOOKUP(D2711,Товар!A:F,2,0)</f>
        <v>Конфеты</v>
      </c>
    </row>
    <row r="2712" spans="1:13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s="2" t="str">
        <f>VLOOKUP(C2712,Магазин!A:C,2,0)</f>
        <v>Заводской</v>
      </c>
      <c r="H2712" s="4" t="str">
        <f>VLOOKUP(C2712,Магазин!A:C,3,0)</f>
        <v>Газгольдерная, 22</v>
      </c>
      <c r="I2712" s="4" t="str">
        <f>VLOOKUP(D2712,Товар!A:F,3,0)</f>
        <v>Карамель клубничная</v>
      </c>
      <c r="J2712" s="4" t="str">
        <f>VLOOKUP(D2712,Товар!A:F,4,0)</f>
        <v>грамм</v>
      </c>
      <c r="K2712" s="4">
        <f>VLOOKUP(D2712,Товар!A:F,5,0)</f>
        <v>500</v>
      </c>
      <c r="L2712" s="4">
        <f>VLOOKUP(D2712,Товар!A:F,6,0)</f>
        <v>120</v>
      </c>
      <c r="M2712" s="4" t="str">
        <f>VLOOKUP(D2712,Товар!A:F,2,0)</f>
        <v>Конфеты</v>
      </c>
    </row>
    <row r="2713" spans="1:13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s="2" t="str">
        <f>VLOOKUP(C2713,Магазин!A:C,2,0)</f>
        <v>Заводской</v>
      </c>
      <c r="H2713" s="4" t="str">
        <f>VLOOKUP(C2713,Магазин!A:C,3,0)</f>
        <v>Газгольдерная, 22</v>
      </c>
      <c r="I2713" s="4" t="str">
        <f>VLOOKUP(D2713,Товар!A:F,3,0)</f>
        <v>Карамель лимонная</v>
      </c>
      <c r="J2713" s="4" t="str">
        <f>VLOOKUP(D2713,Товар!A:F,4,0)</f>
        <v>грамм</v>
      </c>
      <c r="K2713" s="4">
        <f>VLOOKUP(D2713,Товар!A:F,5,0)</f>
        <v>250</v>
      </c>
      <c r="L2713" s="4">
        <f>VLOOKUP(D2713,Товар!A:F,6,0)</f>
        <v>69</v>
      </c>
      <c r="M2713" s="4" t="str">
        <f>VLOOKUP(D2713,Товар!A:F,2,0)</f>
        <v>Конфеты</v>
      </c>
    </row>
    <row r="2714" spans="1:13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s="2" t="str">
        <f>VLOOKUP(C2714,Магазин!A:C,2,0)</f>
        <v>Заводской</v>
      </c>
      <c r="H2714" s="4" t="str">
        <f>VLOOKUP(C2714,Магазин!A:C,3,0)</f>
        <v>Газгольдерная, 22</v>
      </c>
      <c r="I2714" s="4" t="str">
        <f>VLOOKUP(D2714,Товар!A:F,3,0)</f>
        <v>Карамель мятная</v>
      </c>
      <c r="J2714" s="4" t="str">
        <f>VLOOKUP(D2714,Товар!A:F,4,0)</f>
        <v>грамм</v>
      </c>
      <c r="K2714" s="4">
        <f>VLOOKUP(D2714,Товар!A:F,5,0)</f>
        <v>500</v>
      </c>
      <c r="L2714" s="4">
        <f>VLOOKUP(D2714,Товар!A:F,6,0)</f>
        <v>99</v>
      </c>
      <c r="M2714" s="4" t="str">
        <f>VLOOKUP(D2714,Товар!A:F,2,0)</f>
        <v>Конфеты</v>
      </c>
    </row>
    <row r="2715" spans="1:13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s="2" t="str">
        <f>VLOOKUP(C2715,Магазин!A:C,2,0)</f>
        <v>Заводской</v>
      </c>
      <c r="H2715" s="4" t="str">
        <f>VLOOKUP(C2715,Магазин!A:C,3,0)</f>
        <v>Газгольдерная, 22</v>
      </c>
      <c r="I2715" s="4" t="str">
        <f>VLOOKUP(D2715,Товар!A:F,3,0)</f>
        <v>Клюква в сахаре</v>
      </c>
      <c r="J2715" s="4" t="str">
        <f>VLOOKUP(D2715,Товар!A:F,4,0)</f>
        <v>грамм</v>
      </c>
      <c r="K2715" s="4">
        <f>VLOOKUP(D2715,Товар!A:F,5,0)</f>
        <v>300</v>
      </c>
      <c r="L2715" s="4">
        <f>VLOOKUP(D2715,Товар!A:F,6,0)</f>
        <v>264</v>
      </c>
      <c r="M2715" s="4" t="str">
        <f>VLOOKUP(D2715,Товар!A:F,2,0)</f>
        <v>Конфеты</v>
      </c>
    </row>
    <row r="2716" spans="1:13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s="2" t="str">
        <f>VLOOKUP(C2716,Магазин!A:C,2,0)</f>
        <v>Заводской</v>
      </c>
      <c r="H2716" s="4" t="str">
        <f>VLOOKUP(C2716,Магазин!A:C,3,0)</f>
        <v>Газгольдерная, 22</v>
      </c>
      <c r="I2716" s="4" t="str">
        <f>VLOOKUP(D2716,Товар!A:F,3,0)</f>
        <v>Курага в шоколаде</v>
      </c>
      <c r="J2716" s="4" t="str">
        <f>VLOOKUP(D2716,Товар!A:F,4,0)</f>
        <v>грамм</v>
      </c>
      <c r="K2716" s="4">
        <f>VLOOKUP(D2716,Товар!A:F,5,0)</f>
        <v>250</v>
      </c>
      <c r="L2716" s="4">
        <f>VLOOKUP(D2716,Товар!A:F,6,0)</f>
        <v>360</v>
      </c>
      <c r="M2716" s="4" t="str">
        <f>VLOOKUP(D2716,Товар!A:F,2,0)</f>
        <v>Конфеты</v>
      </c>
    </row>
    <row r="2717" spans="1:13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s="2" t="str">
        <f>VLOOKUP(C2717,Магазин!A:C,2,0)</f>
        <v>Заводской</v>
      </c>
      <c r="H2717" s="4" t="str">
        <f>VLOOKUP(C2717,Магазин!A:C,3,0)</f>
        <v>Газгольдерная, 22</v>
      </c>
      <c r="I2717" s="4" t="str">
        <f>VLOOKUP(D2717,Товар!A:F,3,0)</f>
        <v>Леденец "Петушок"</v>
      </c>
      <c r="J2717" s="4" t="str">
        <f>VLOOKUP(D2717,Товар!A:F,4,0)</f>
        <v>шт</v>
      </c>
      <c r="K2717" s="4">
        <f>VLOOKUP(D2717,Товар!A:F,5,0)</f>
        <v>1</v>
      </c>
      <c r="L2717" s="4">
        <f>VLOOKUP(D2717,Товар!A:F,6,0)</f>
        <v>25</v>
      </c>
      <c r="M2717" s="4" t="str">
        <f>VLOOKUP(D2717,Товар!A:F,2,0)</f>
        <v>Конфеты</v>
      </c>
    </row>
    <row r="2718" spans="1:13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s="2" t="str">
        <f>VLOOKUP(C2718,Магазин!A:C,2,0)</f>
        <v>Заводской</v>
      </c>
      <c r="H2718" s="4" t="str">
        <f>VLOOKUP(C2718,Магазин!A:C,3,0)</f>
        <v>Газгольдерная, 22</v>
      </c>
      <c r="I2718" s="4" t="str">
        <f>VLOOKUP(D2718,Товар!A:F,3,0)</f>
        <v>Леденцы фруктовые драже</v>
      </c>
      <c r="J2718" s="4" t="str">
        <f>VLOOKUP(D2718,Товар!A:F,4,0)</f>
        <v>грамм</v>
      </c>
      <c r="K2718" s="4">
        <f>VLOOKUP(D2718,Товар!A:F,5,0)</f>
        <v>150</v>
      </c>
      <c r="L2718" s="4">
        <f>VLOOKUP(D2718,Товар!A:F,6,0)</f>
        <v>149</v>
      </c>
      <c r="M2718" s="4" t="str">
        <f>VLOOKUP(D2718,Товар!A:F,2,0)</f>
        <v>Конфеты</v>
      </c>
    </row>
    <row r="2719" spans="1:13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s="2" t="str">
        <f>VLOOKUP(C2719,Магазин!A:C,2,0)</f>
        <v>Заводской</v>
      </c>
      <c r="H2719" s="4" t="str">
        <f>VLOOKUP(C2719,Магазин!A:C,3,0)</f>
        <v>Газгольдерная, 22</v>
      </c>
      <c r="I2719" s="4" t="str">
        <f>VLOOKUP(D2719,Товар!A:F,3,0)</f>
        <v>Мармелад в шоколаде</v>
      </c>
      <c r="J2719" s="4" t="str">
        <f>VLOOKUP(D2719,Товар!A:F,4,0)</f>
        <v>грамм</v>
      </c>
      <c r="K2719" s="4">
        <f>VLOOKUP(D2719,Товар!A:F,5,0)</f>
        <v>150</v>
      </c>
      <c r="L2719" s="4">
        <f>VLOOKUP(D2719,Товар!A:F,6,0)</f>
        <v>144</v>
      </c>
      <c r="M2719" s="4" t="str">
        <f>VLOOKUP(D2719,Товар!A:F,2,0)</f>
        <v>Конфеты</v>
      </c>
    </row>
    <row r="2720" spans="1:13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s="2" t="str">
        <f>VLOOKUP(C2720,Магазин!A:C,2,0)</f>
        <v>Заводской</v>
      </c>
      <c r="H2720" s="4" t="str">
        <f>VLOOKUP(C2720,Магазин!A:C,3,0)</f>
        <v>Газгольдерная, 22</v>
      </c>
      <c r="I2720" s="4" t="str">
        <f>VLOOKUP(D2720,Товар!A:F,3,0)</f>
        <v>Мармелад желейный фигурки</v>
      </c>
      <c r="J2720" s="4" t="str">
        <f>VLOOKUP(D2720,Товар!A:F,4,0)</f>
        <v>грамм</v>
      </c>
      <c r="K2720" s="4">
        <f>VLOOKUP(D2720,Товар!A:F,5,0)</f>
        <v>700</v>
      </c>
      <c r="L2720" s="4">
        <f>VLOOKUP(D2720,Товар!A:F,6,0)</f>
        <v>199</v>
      </c>
      <c r="M2720" s="4" t="str">
        <f>VLOOKUP(D2720,Товар!A:F,2,0)</f>
        <v>Конфеты</v>
      </c>
    </row>
    <row r="2721" spans="1:13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s="2" t="str">
        <f>VLOOKUP(C2721,Магазин!A:C,2,0)</f>
        <v>Заводской</v>
      </c>
      <c r="H2721" s="4" t="str">
        <f>VLOOKUP(C2721,Магазин!A:C,3,0)</f>
        <v>Газгольдерная, 22</v>
      </c>
      <c r="I2721" s="4" t="str">
        <f>VLOOKUP(D2721,Товар!A:F,3,0)</f>
        <v>Мармелад лимонный</v>
      </c>
      <c r="J2721" s="4" t="str">
        <f>VLOOKUP(D2721,Товар!A:F,4,0)</f>
        <v>грамм</v>
      </c>
      <c r="K2721" s="4">
        <f>VLOOKUP(D2721,Товар!A:F,5,0)</f>
        <v>500</v>
      </c>
      <c r="L2721" s="4">
        <f>VLOOKUP(D2721,Товар!A:F,6,0)</f>
        <v>155</v>
      </c>
      <c r="M2721" s="4" t="str">
        <f>VLOOKUP(D2721,Товар!A:F,2,0)</f>
        <v>Конфеты</v>
      </c>
    </row>
    <row r="2722" spans="1:13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s="2" t="str">
        <f>VLOOKUP(C2722,Магазин!A:C,2,0)</f>
        <v>Заводской</v>
      </c>
      <c r="H2722" s="4" t="str">
        <f>VLOOKUP(C2722,Магазин!A:C,3,0)</f>
        <v>Газгольдерная, 22</v>
      </c>
      <c r="I2722" s="4" t="str">
        <f>VLOOKUP(D2722,Товар!A:F,3,0)</f>
        <v>Мармелад сливовый</v>
      </c>
      <c r="J2722" s="4" t="str">
        <f>VLOOKUP(D2722,Товар!A:F,4,0)</f>
        <v>грамм</v>
      </c>
      <c r="K2722" s="4">
        <f>VLOOKUP(D2722,Товар!A:F,5,0)</f>
        <v>500</v>
      </c>
      <c r="L2722" s="4">
        <f>VLOOKUP(D2722,Товар!A:F,6,0)</f>
        <v>149</v>
      </c>
      <c r="M2722" s="4" t="str">
        <f>VLOOKUP(D2722,Товар!A:F,2,0)</f>
        <v>Конфеты</v>
      </c>
    </row>
    <row r="2723" spans="1:13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s="2" t="str">
        <f>VLOOKUP(C2723,Магазин!A:C,2,0)</f>
        <v>Заводской</v>
      </c>
      <c r="H2723" s="4" t="str">
        <f>VLOOKUP(C2723,Магазин!A:C,3,0)</f>
        <v>Газгольдерная, 22</v>
      </c>
      <c r="I2723" s="4" t="str">
        <f>VLOOKUP(D2723,Товар!A:F,3,0)</f>
        <v>Мармелад фруктовый</v>
      </c>
      <c r="J2723" s="4" t="str">
        <f>VLOOKUP(D2723,Товар!A:F,4,0)</f>
        <v>грамм</v>
      </c>
      <c r="K2723" s="4">
        <f>VLOOKUP(D2723,Товар!A:F,5,0)</f>
        <v>600</v>
      </c>
      <c r="L2723" s="4">
        <f>VLOOKUP(D2723,Товар!A:F,6,0)</f>
        <v>139</v>
      </c>
      <c r="M2723" s="4" t="str">
        <f>VLOOKUP(D2723,Товар!A:F,2,0)</f>
        <v>Конфеты</v>
      </c>
    </row>
    <row r="2724" spans="1:13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s="2" t="str">
        <f>VLOOKUP(C2724,Магазин!A:C,2,0)</f>
        <v>Заводской</v>
      </c>
      <c r="H2724" s="4" t="str">
        <f>VLOOKUP(C2724,Магазин!A:C,3,0)</f>
        <v>Газгольдерная, 22</v>
      </c>
      <c r="I2724" s="4" t="str">
        <f>VLOOKUP(D2724,Товар!A:F,3,0)</f>
        <v>Мармелад яблочный</v>
      </c>
      <c r="J2724" s="4" t="str">
        <f>VLOOKUP(D2724,Товар!A:F,4,0)</f>
        <v>грамм</v>
      </c>
      <c r="K2724" s="4">
        <f>VLOOKUP(D2724,Товар!A:F,5,0)</f>
        <v>1000</v>
      </c>
      <c r="L2724" s="4">
        <f>VLOOKUP(D2724,Товар!A:F,6,0)</f>
        <v>216</v>
      </c>
      <c r="M2724" s="4" t="str">
        <f>VLOOKUP(D2724,Товар!A:F,2,0)</f>
        <v>Конфеты</v>
      </c>
    </row>
    <row r="2725" spans="1:13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s="2" t="str">
        <f>VLOOKUP(C2725,Магазин!A:C,2,0)</f>
        <v>Заводской</v>
      </c>
      <c r="H2725" s="4" t="str">
        <f>VLOOKUP(C2725,Магазин!A:C,3,0)</f>
        <v>Газгольдерная, 22</v>
      </c>
      <c r="I2725" s="4" t="str">
        <f>VLOOKUP(D2725,Товар!A:F,3,0)</f>
        <v>Набор конфет "Новогодний"</v>
      </c>
      <c r="J2725" s="4" t="str">
        <f>VLOOKUP(D2725,Товар!A:F,4,0)</f>
        <v>грамм</v>
      </c>
      <c r="K2725" s="4">
        <f>VLOOKUP(D2725,Товар!A:F,5,0)</f>
        <v>200</v>
      </c>
      <c r="L2725" s="4">
        <f>VLOOKUP(D2725,Товар!A:F,6,0)</f>
        <v>400</v>
      </c>
      <c r="M2725" s="4" t="str">
        <f>VLOOKUP(D2725,Товар!A:F,2,0)</f>
        <v>Конфеты</v>
      </c>
    </row>
    <row r="2726" spans="1:13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s="2" t="str">
        <f>VLOOKUP(C2726,Магазин!A:C,2,0)</f>
        <v>Заводской</v>
      </c>
      <c r="H2726" s="4" t="str">
        <f>VLOOKUP(C2726,Магазин!A:C,3,0)</f>
        <v>Газгольдерная, 22</v>
      </c>
      <c r="I2726" s="4" t="str">
        <f>VLOOKUP(D2726,Товар!A:F,3,0)</f>
        <v>Пастила ванильная</v>
      </c>
      <c r="J2726" s="4" t="str">
        <f>VLOOKUP(D2726,Товар!A:F,4,0)</f>
        <v>грамм</v>
      </c>
      <c r="K2726" s="4">
        <f>VLOOKUP(D2726,Товар!A:F,5,0)</f>
        <v>250</v>
      </c>
      <c r="L2726" s="4">
        <f>VLOOKUP(D2726,Товар!A:F,6,0)</f>
        <v>149</v>
      </c>
      <c r="M2726" s="4" t="str">
        <f>VLOOKUP(D2726,Товар!A:F,2,0)</f>
        <v>Конфеты</v>
      </c>
    </row>
    <row r="2727" spans="1:13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s="2" t="str">
        <f>VLOOKUP(C2727,Магазин!A:C,2,0)</f>
        <v>Заводской</v>
      </c>
      <c r="H2727" s="4" t="str">
        <f>VLOOKUP(C2727,Магазин!A:C,3,0)</f>
        <v>Газгольдерная, 22</v>
      </c>
      <c r="I2727" s="4" t="str">
        <f>VLOOKUP(D2727,Товар!A:F,3,0)</f>
        <v>Пастила с клюквенным соком</v>
      </c>
      <c r="J2727" s="4" t="str">
        <f>VLOOKUP(D2727,Товар!A:F,4,0)</f>
        <v>грамм</v>
      </c>
      <c r="K2727" s="4">
        <f>VLOOKUP(D2727,Товар!A:F,5,0)</f>
        <v>300</v>
      </c>
      <c r="L2727" s="4">
        <f>VLOOKUP(D2727,Товар!A:F,6,0)</f>
        <v>168</v>
      </c>
      <c r="M2727" s="4" t="str">
        <f>VLOOKUP(D2727,Товар!A:F,2,0)</f>
        <v>Конфеты</v>
      </c>
    </row>
    <row r="2728" spans="1:13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s="2" t="str">
        <f>VLOOKUP(C2728,Магазин!A:C,2,0)</f>
        <v>Заводской</v>
      </c>
      <c r="H2728" s="4" t="str">
        <f>VLOOKUP(C2728,Магазин!A:C,3,0)</f>
        <v>Газгольдерная, 22</v>
      </c>
      <c r="I2728" s="4" t="str">
        <f>VLOOKUP(D2728,Товар!A:F,3,0)</f>
        <v>Сладкая плитка соевая</v>
      </c>
      <c r="J2728" s="4" t="str">
        <f>VLOOKUP(D2728,Товар!A:F,4,0)</f>
        <v>грамм</v>
      </c>
      <c r="K2728" s="4">
        <f>VLOOKUP(D2728,Товар!A:F,5,0)</f>
        <v>100</v>
      </c>
      <c r="L2728" s="4">
        <f>VLOOKUP(D2728,Товар!A:F,6,0)</f>
        <v>69</v>
      </c>
      <c r="M2728" s="4" t="str">
        <f>VLOOKUP(D2728,Товар!A:F,2,0)</f>
        <v>Конфеты</v>
      </c>
    </row>
    <row r="2729" spans="1:13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s="2" t="str">
        <f>VLOOKUP(C2729,Магазин!A:C,2,0)</f>
        <v>Заводской</v>
      </c>
      <c r="H2729" s="4" t="str">
        <f>VLOOKUP(C2729,Магазин!A:C,3,0)</f>
        <v>Газгольдерная, 22</v>
      </c>
      <c r="I2729" s="4" t="str">
        <f>VLOOKUP(D2729,Товар!A:F,3,0)</f>
        <v>Суфле в шоколаде</v>
      </c>
      <c r="J2729" s="4" t="str">
        <f>VLOOKUP(D2729,Товар!A:F,4,0)</f>
        <v>грамм</v>
      </c>
      <c r="K2729" s="4">
        <f>VLOOKUP(D2729,Товар!A:F,5,0)</f>
        <v>250</v>
      </c>
      <c r="L2729" s="4">
        <f>VLOOKUP(D2729,Товар!A:F,6,0)</f>
        <v>138</v>
      </c>
      <c r="M2729" s="4" t="str">
        <f>VLOOKUP(D2729,Товар!A:F,2,0)</f>
        <v>Конфеты</v>
      </c>
    </row>
    <row r="2730" spans="1:13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s="2" t="str">
        <f>VLOOKUP(C2730,Магазин!A:C,2,0)</f>
        <v>Заводской</v>
      </c>
      <c r="H2730" s="4" t="str">
        <f>VLOOKUP(C2730,Магазин!A:C,3,0)</f>
        <v>Газгольдерная, 22</v>
      </c>
      <c r="I2730" s="4" t="str">
        <f>VLOOKUP(D2730,Товар!A:F,3,0)</f>
        <v>Чернослив в шоколаде</v>
      </c>
      <c r="J2730" s="4" t="str">
        <f>VLOOKUP(D2730,Товар!A:F,4,0)</f>
        <v>грамм</v>
      </c>
      <c r="K2730" s="4">
        <f>VLOOKUP(D2730,Товар!A:F,5,0)</f>
        <v>250</v>
      </c>
      <c r="L2730" s="4">
        <f>VLOOKUP(D2730,Товар!A:F,6,0)</f>
        <v>360</v>
      </c>
      <c r="M2730" s="4" t="str">
        <f>VLOOKUP(D2730,Товар!A:F,2,0)</f>
        <v>Конфеты</v>
      </c>
    </row>
    <row r="2731" spans="1:13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s="2" t="str">
        <f>VLOOKUP(C2731,Магазин!A:C,2,0)</f>
        <v>Заводской</v>
      </c>
      <c r="H2731" s="4" t="str">
        <f>VLOOKUP(C2731,Магазин!A:C,3,0)</f>
        <v>Газгольдерная, 22</v>
      </c>
      <c r="I2731" s="4" t="str">
        <f>VLOOKUP(D2731,Товар!A:F,3,0)</f>
        <v>Шоколад молочный</v>
      </c>
      <c r="J2731" s="4" t="str">
        <f>VLOOKUP(D2731,Товар!A:F,4,0)</f>
        <v>грамм</v>
      </c>
      <c r="K2731" s="4">
        <f>VLOOKUP(D2731,Товар!A:F,5,0)</f>
        <v>100</v>
      </c>
      <c r="L2731" s="4">
        <f>VLOOKUP(D2731,Товар!A:F,6,0)</f>
        <v>86</v>
      </c>
      <c r="M2731" s="4" t="str">
        <f>VLOOKUP(D2731,Товар!A:F,2,0)</f>
        <v>Конфеты</v>
      </c>
    </row>
    <row r="2732" spans="1:13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s="2" t="str">
        <f>VLOOKUP(C2732,Магазин!A:C,2,0)</f>
        <v>Заводской</v>
      </c>
      <c r="H2732" s="4" t="str">
        <f>VLOOKUP(C2732,Магазин!A:C,3,0)</f>
        <v>Газгольдерная, 22</v>
      </c>
      <c r="I2732" s="4" t="str">
        <f>VLOOKUP(D2732,Товар!A:F,3,0)</f>
        <v>Шоколад с изюмом</v>
      </c>
      <c r="J2732" s="4" t="str">
        <f>VLOOKUP(D2732,Товар!A:F,4,0)</f>
        <v>грамм</v>
      </c>
      <c r="K2732" s="4">
        <f>VLOOKUP(D2732,Товар!A:F,5,0)</f>
        <v>80</v>
      </c>
      <c r="L2732" s="4">
        <f>VLOOKUP(D2732,Товар!A:F,6,0)</f>
        <v>94</v>
      </c>
      <c r="M2732" s="4" t="str">
        <f>VLOOKUP(D2732,Товар!A:F,2,0)</f>
        <v>Конфеты</v>
      </c>
    </row>
    <row r="2733" spans="1:13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s="2" t="str">
        <f>VLOOKUP(C2733,Магазин!A:C,2,0)</f>
        <v>Заводской</v>
      </c>
      <c r="H2733" s="4" t="str">
        <f>VLOOKUP(C2733,Магазин!A:C,3,0)</f>
        <v>Газгольдерная, 22</v>
      </c>
      <c r="I2733" s="4" t="str">
        <f>VLOOKUP(D2733,Товар!A:F,3,0)</f>
        <v>Шоколад с орехом</v>
      </c>
      <c r="J2733" s="4" t="str">
        <f>VLOOKUP(D2733,Товар!A:F,4,0)</f>
        <v>грамм</v>
      </c>
      <c r="K2733" s="4">
        <f>VLOOKUP(D2733,Товар!A:F,5,0)</f>
        <v>100</v>
      </c>
      <c r="L2733" s="4">
        <f>VLOOKUP(D2733,Товар!A:F,6,0)</f>
        <v>99</v>
      </c>
      <c r="M2733" s="4" t="str">
        <f>VLOOKUP(D2733,Товар!A:F,2,0)</f>
        <v>Конфеты</v>
      </c>
    </row>
    <row r="2734" spans="1:13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s="2" t="str">
        <f>VLOOKUP(C2734,Магазин!A:C,2,0)</f>
        <v>Заводской</v>
      </c>
      <c r="H2734" s="4" t="str">
        <f>VLOOKUP(C2734,Магазин!A:C,3,0)</f>
        <v>Газгольдерная, 22</v>
      </c>
      <c r="I2734" s="4" t="str">
        <f>VLOOKUP(D2734,Товар!A:F,3,0)</f>
        <v>Шоколад темный</v>
      </c>
      <c r="J2734" s="4" t="str">
        <f>VLOOKUP(D2734,Товар!A:F,4,0)</f>
        <v>грамм</v>
      </c>
      <c r="K2734" s="4">
        <f>VLOOKUP(D2734,Товар!A:F,5,0)</f>
        <v>100</v>
      </c>
      <c r="L2734" s="4">
        <f>VLOOKUP(D2734,Товар!A:F,6,0)</f>
        <v>96</v>
      </c>
      <c r="M2734" s="4" t="str">
        <f>VLOOKUP(D2734,Товар!A:F,2,0)</f>
        <v>Конфеты</v>
      </c>
    </row>
    <row r="2735" spans="1:13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s="2" t="str">
        <f>VLOOKUP(C2735,Магазин!A:C,2,0)</f>
        <v>Заводской</v>
      </c>
      <c r="H2735" s="4" t="str">
        <f>VLOOKUP(C2735,Магазин!A:C,3,0)</f>
        <v>Газгольдерная, 22</v>
      </c>
      <c r="I2735" s="4" t="str">
        <f>VLOOKUP(D2735,Товар!A:F,3,0)</f>
        <v>Шоколадные конфеты "Белочка"</v>
      </c>
      <c r="J2735" s="4" t="str">
        <f>VLOOKUP(D2735,Товар!A:F,4,0)</f>
        <v>грамм</v>
      </c>
      <c r="K2735" s="4">
        <f>VLOOKUP(D2735,Товар!A:F,5,0)</f>
        <v>200</v>
      </c>
      <c r="L2735" s="4">
        <f>VLOOKUP(D2735,Товар!A:F,6,0)</f>
        <v>156</v>
      </c>
      <c r="M2735" s="4" t="str">
        <f>VLOOKUP(D2735,Товар!A:F,2,0)</f>
        <v>Конфеты</v>
      </c>
    </row>
    <row r="2736" spans="1:13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s="2" t="str">
        <f>VLOOKUP(C2736,Магазин!A:C,2,0)</f>
        <v>Заводской</v>
      </c>
      <c r="H2736" s="4" t="str">
        <f>VLOOKUP(C2736,Магазин!A:C,3,0)</f>
        <v>Газгольдерная, 22</v>
      </c>
      <c r="I2736" s="4" t="str">
        <f>VLOOKUP(D2736,Товар!A:F,3,0)</f>
        <v>Шоколадные конфеты "Грильяж"</v>
      </c>
      <c r="J2736" s="4" t="str">
        <f>VLOOKUP(D2736,Товар!A:F,4,0)</f>
        <v>грамм</v>
      </c>
      <c r="K2736" s="4">
        <f>VLOOKUP(D2736,Товар!A:F,5,0)</f>
        <v>300</v>
      </c>
      <c r="L2736" s="4">
        <f>VLOOKUP(D2736,Товар!A:F,6,0)</f>
        <v>240</v>
      </c>
      <c r="M2736" s="4" t="str">
        <f>VLOOKUP(D2736,Товар!A:F,2,0)</f>
        <v>Конфеты</v>
      </c>
    </row>
    <row r="2737" spans="1:13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s="2" t="str">
        <f>VLOOKUP(C2737,Магазин!A:C,2,0)</f>
        <v>Заводской</v>
      </c>
      <c r="H2737" s="4" t="str">
        <f>VLOOKUP(C2737,Магазин!A:C,3,0)</f>
        <v>Газгольдерная, 22</v>
      </c>
      <c r="I2737" s="4" t="str">
        <f>VLOOKUP(D2737,Товар!A:F,3,0)</f>
        <v>Шоколадные конфеты ассорти</v>
      </c>
      <c r="J2737" s="4" t="str">
        <f>VLOOKUP(D2737,Товар!A:F,4,0)</f>
        <v>грамм</v>
      </c>
      <c r="K2737" s="4">
        <f>VLOOKUP(D2737,Товар!A:F,5,0)</f>
        <v>400</v>
      </c>
      <c r="L2737" s="4">
        <f>VLOOKUP(D2737,Товар!A:F,6,0)</f>
        <v>399</v>
      </c>
      <c r="M2737" s="4" t="str">
        <f>VLOOKUP(D2737,Товар!A:F,2,0)</f>
        <v>Конфеты</v>
      </c>
    </row>
    <row r="2738" spans="1:13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s="2" t="str">
        <f>VLOOKUP(C2738,Магазин!A:C,2,0)</f>
        <v>Прибрежный</v>
      </c>
      <c r="H2738" s="4" t="str">
        <f>VLOOKUP(C2738,Магазин!A:C,3,0)</f>
        <v>Элеваторная, 15</v>
      </c>
      <c r="I2738" s="4" t="str">
        <f>VLOOKUP(D2738,Товар!A:F,3,0)</f>
        <v>Батончик соевый</v>
      </c>
      <c r="J2738" s="4" t="str">
        <f>VLOOKUP(D2738,Товар!A:F,4,0)</f>
        <v>грамм</v>
      </c>
      <c r="K2738" s="4">
        <f>VLOOKUP(D2738,Товар!A:F,5,0)</f>
        <v>250</v>
      </c>
      <c r="L2738" s="4">
        <f>VLOOKUP(D2738,Товар!A:F,6,0)</f>
        <v>132</v>
      </c>
      <c r="M2738" s="4" t="str">
        <f>VLOOKUP(D2738,Товар!A:F,2,0)</f>
        <v>Конфеты</v>
      </c>
    </row>
    <row r="2739" spans="1:13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s="2" t="str">
        <f>VLOOKUP(C2739,Магазин!A:C,2,0)</f>
        <v>Прибрежный</v>
      </c>
      <c r="H2739" s="4" t="str">
        <f>VLOOKUP(C2739,Магазин!A:C,3,0)</f>
        <v>Элеваторная, 15</v>
      </c>
      <c r="I2739" s="4" t="str">
        <f>VLOOKUP(D2739,Товар!A:F,3,0)</f>
        <v>Заяц шоколадный большой</v>
      </c>
      <c r="J2739" s="4" t="str">
        <f>VLOOKUP(D2739,Товар!A:F,4,0)</f>
        <v>шт</v>
      </c>
      <c r="K2739" s="4">
        <f>VLOOKUP(D2739,Товар!A:F,5,0)</f>
        <v>1</v>
      </c>
      <c r="L2739" s="4">
        <f>VLOOKUP(D2739,Товар!A:F,6,0)</f>
        <v>299</v>
      </c>
      <c r="M2739" s="4" t="str">
        <f>VLOOKUP(D2739,Товар!A:F,2,0)</f>
        <v>Конфеты</v>
      </c>
    </row>
    <row r="2740" spans="1:13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s="2" t="str">
        <f>VLOOKUP(C2740,Магазин!A:C,2,0)</f>
        <v>Прибрежный</v>
      </c>
      <c r="H2740" s="4" t="str">
        <f>VLOOKUP(C2740,Магазин!A:C,3,0)</f>
        <v>Элеваторная, 15</v>
      </c>
      <c r="I2740" s="4" t="str">
        <f>VLOOKUP(D2740,Товар!A:F,3,0)</f>
        <v>Заяц шоколадный малый</v>
      </c>
      <c r="J2740" s="4" t="str">
        <f>VLOOKUP(D2740,Товар!A:F,4,0)</f>
        <v>шт</v>
      </c>
      <c r="K2740" s="4">
        <f>VLOOKUP(D2740,Товар!A:F,5,0)</f>
        <v>6</v>
      </c>
      <c r="L2740" s="4">
        <f>VLOOKUP(D2740,Товар!A:F,6,0)</f>
        <v>349</v>
      </c>
      <c r="M2740" s="4" t="str">
        <f>VLOOKUP(D2740,Товар!A:F,2,0)</f>
        <v>Конфеты</v>
      </c>
    </row>
    <row r="2741" spans="1:13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s="2" t="str">
        <f>VLOOKUP(C2741,Магазин!A:C,2,0)</f>
        <v>Прибрежный</v>
      </c>
      <c r="H2741" s="4" t="str">
        <f>VLOOKUP(C2741,Магазин!A:C,3,0)</f>
        <v>Элеваторная, 15</v>
      </c>
      <c r="I2741" s="4" t="str">
        <f>VLOOKUP(D2741,Товар!A:F,3,0)</f>
        <v>Зефир в шоколаде</v>
      </c>
      <c r="J2741" s="4" t="str">
        <f>VLOOKUP(D2741,Товар!A:F,4,0)</f>
        <v>грамм</v>
      </c>
      <c r="K2741" s="4">
        <f>VLOOKUP(D2741,Товар!A:F,5,0)</f>
        <v>250</v>
      </c>
      <c r="L2741" s="4">
        <f>VLOOKUP(D2741,Товар!A:F,6,0)</f>
        <v>264</v>
      </c>
      <c r="M2741" s="4" t="str">
        <f>VLOOKUP(D2741,Товар!A:F,2,0)</f>
        <v>Конфеты</v>
      </c>
    </row>
    <row r="2742" spans="1:13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s="2" t="str">
        <f>VLOOKUP(C2742,Магазин!A:C,2,0)</f>
        <v>Прибрежный</v>
      </c>
      <c r="H2742" s="4" t="str">
        <f>VLOOKUP(C2742,Магазин!A:C,3,0)</f>
        <v>Элеваторная, 15</v>
      </c>
      <c r="I2742" s="4" t="str">
        <f>VLOOKUP(D2742,Товар!A:F,3,0)</f>
        <v>Зефир ванильный</v>
      </c>
      <c r="J2742" s="4" t="str">
        <f>VLOOKUP(D2742,Товар!A:F,4,0)</f>
        <v>грамм</v>
      </c>
      <c r="K2742" s="4">
        <f>VLOOKUP(D2742,Товар!A:F,5,0)</f>
        <v>800</v>
      </c>
      <c r="L2742" s="4">
        <f>VLOOKUP(D2742,Товар!A:F,6,0)</f>
        <v>239</v>
      </c>
      <c r="M2742" s="4" t="str">
        <f>VLOOKUP(D2742,Товар!A:F,2,0)</f>
        <v>Конфеты</v>
      </c>
    </row>
    <row r="2743" spans="1:13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s="2" t="str">
        <f>VLOOKUP(C2743,Магазин!A:C,2,0)</f>
        <v>Прибрежный</v>
      </c>
      <c r="H2743" s="4" t="str">
        <f>VLOOKUP(C2743,Магазин!A:C,3,0)</f>
        <v>Элеваторная, 15</v>
      </c>
      <c r="I2743" s="4" t="str">
        <f>VLOOKUP(D2743,Товар!A:F,3,0)</f>
        <v>Зефир воздушный</v>
      </c>
      <c r="J2743" s="4" t="str">
        <f>VLOOKUP(D2743,Товар!A:F,4,0)</f>
        <v>грамм</v>
      </c>
      <c r="K2743" s="4">
        <f>VLOOKUP(D2743,Товар!A:F,5,0)</f>
        <v>500</v>
      </c>
      <c r="L2743" s="4">
        <f>VLOOKUP(D2743,Товар!A:F,6,0)</f>
        <v>179</v>
      </c>
      <c r="M2743" s="4" t="str">
        <f>VLOOKUP(D2743,Товар!A:F,2,0)</f>
        <v>Конфеты</v>
      </c>
    </row>
    <row r="2744" spans="1:13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s="2" t="str">
        <f>VLOOKUP(C2744,Магазин!A:C,2,0)</f>
        <v>Прибрежный</v>
      </c>
      <c r="H2744" s="4" t="str">
        <f>VLOOKUP(C2744,Магазин!A:C,3,0)</f>
        <v>Элеваторная, 15</v>
      </c>
      <c r="I2744" s="4" t="str">
        <f>VLOOKUP(D2744,Товар!A:F,3,0)</f>
        <v>Зефир лимонный</v>
      </c>
      <c r="J2744" s="4" t="str">
        <f>VLOOKUP(D2744,Товар!A:F,4,0)</f>
        <v>грамм</v>
      </c>
      <c r="K2744" s="4">
        <f>VLOOKUP(D2744,Товар!A:F,5,0)</f>
        <v>1000</v>
      </c>
      <c r="L2744" s="4">
        <f>VLOOKUP(D2744,Товар!A:F,6,0)</f>
        <v>299</v>
      </c>
      <c r="M2744" s="4" t="str">
        <f>VLOOKUP(D2744,Товар!A:F,2,0)</f>
        <v>Конфеты</v>
      </c>
    </row>
    <row r="2745" spans="1:13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s="2" t="str">
        <f>VLOOKUP(C2745,Магазин!A:C,2,0)</f>
        <v>Прибрежный</v>
      </c>
      <c r="H2745" s="4" t="str">
        <f>VLOOKUP(C2745,Магазин!A:C,3,0)</f>
        <v>Элеваторная, 15</v>
      </c>
      <c r="I2745" s="4" t="str">
        <f>VLOOKUP(D2745,Товар!A:F,3,0)</f>
        <v>Карамель "Барбарис"</v>
      </c>
      <c r="J2745" s="4" t="str">
        <f>VLOOKUP(D2745,Товар!A:F,4,0)</f>
        <v>грамм</v>
      </c>
      <c r="K2745" s="4">
        <f>VLOOKUP(D2745,Товар!A:F,5,0)</f>
        <v>250</v>
      </c>
      <c r="L2745" s="4">
        <f>VLOOKUP(D2745,Товар!A:F,6,0)</f>
        <v>60</v>
      </c>
      <c r="M2745" s="4" t="str">
        <f>VLOOKUP(D2745,Товар!A:F,2,0)</f>
        <v>Конфеты</v>
      </c>
    </row>
    <row r="2746" spans="1:13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s="2" t="str">
        <f>VLOOKUP(C2746,Магазин!A:C,2,0)</f>
        <v>Прибрежный</v>
      </c>
      <c r="H2746" s="4" t="str">
        <f>VLOOKUP(C2746,Магазин!A:C,3,0)</f>
        <v>Элеваторная, 15</v>
      </c>
      <c r="I2746" s="4" t="str">
        <f>VLOOKUP(D2746,Товар!A:F,3,0)</f>
        <v>Карамель "Взлетная"</v>
      </c>
      <c r="J2746" s="4" t="str">
        <f>VLOOKUP(D2746,Товар!A:F,4,0)</f>
        <v>грамм</v>
      </c>
      <c r="K2746" s="4">
        <f>VLOOKUP(D2746,Товар!A:F,5,0)</f>
        <v>500</v>
      </c>
      <c r="L2746" s="4">
        <f>VLOOKUP(D2746,Товар!A:F,6,0)</f>
        <v>109</v>
      </c>
      <c r="M2746" s="4" t="str">
        <f>VLOOKUP(D2746,Товар!A:F,2,0)</f>
        <v>Конфеты</v>
      </c>
    </row>
    <row r="2747" spans="1:13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s="2" t="str">
        <f>VLOOKUP(C2747,Магазин!A:C,2,0)</f>
        <v>Прибрежный</v>
      </c>
      <c r="H2747" s="4" t="str">
        <f>VLOOKUP(C2747,Магазин!A:C,3,0)</f>
        <v>Элеваторная, 15</v>
      </c>
      <c r="I2747" s="4" t="str">
        <f>VLOOKUP(D2747,Товар!A:F,3,0)</f>
        <v>Карамель "Раковая шейка"</v>
      </c>
      <c r="J2747" s="4" t="str">
        <f>VLOOKUP(D2747,Товар!A:F,4,0)</f>
        <v>грамм</v>
      </c>
      <c r="K2747" s="4">
        <f>VLOOKUP(D2747,Товар!A:F,5,0)</f>
        <v>1000</v>
      </c>
      <c r="L2747" s="4">
        <f>VLOOKUP(D2747,Товар!A:F,6,0)</f>
        <v>650</v>
      </c>
      <c r="M2747" s="4" t="str">
        <f>VLOOKUP(D2747,Товар!A:F,2,0)</f>
        <v>Конфеты</v>
      </c>
    </row>
    <row r="2748" spans="1:13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s="2" t="str">
        <f>VLOOKUP(C2748,Магазин!A:C,2,0)</f>
        <v>Прибрежный</v>
      </c>
      <c r="H2748" s="4" t="str">
        <f>VLOOKUP(C2748,Магазин!A:C,3,0)</f>
        <v>Элеваторная, 15</v>
      </c>
      <c r="I2748" s="4" t="str">
        <f>VLOOKUP(D2748,Товар!A:F,3,0)</f>
        <v>Карамель клубничная</v>
      </c>
      <c r="J2748" s="4" t="str">
        <f>VLOOKUP(D2748,Товар!A:F,4,0)</f>
        <v>грамм</v>
      </c>
      <c r="K2748" s="4">
        <f>VLOOKUP(D2748,Товар!A:F,5,0)</f>
        <v>500</v>
      </c>
      <c r="L2748" s="4">
        <f>VLOOKUP(D2748,Товар!A:F,6,0)</f>
        <v>120</v>
      </c>
      <c r="M2748" s="4" t="str">
        <f>VLOOKUP(D2748,Товар!A:F,2,0)</f>
        <v>Конфеты</v>
      </c>
    </row>
    <row r="2749" spans="1:13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s="2" t="str">
        <f>VLOOKUP(C2749,Магазин!A:C,2,0)</f>
        <v>Прибрежный</v>
      </c>
      <c r="H2749" s="4" t="str">
        <f>VLOOKUP(C2749,Магазин!A:C,3,0)</f>
        <v>Элеваторная, 15</v>
      </c>
      <c r="I2749" s="4" t="str">
        <f>VLOOKUP(D2749,Товар!A:F,3,0)</f>
        <v>Карамель лимонная</v>
      </c>
      <c r="J2749" s="4" t="str">
        <f>VLOOKUP(D2749,Товар!A:F,4,0)</f>
        <v>грамм</v>
      </c>
      <c r="K2749" s="4">
        <f>VLOOKUP(D2749,Товар!A:F,5,0)</f>
        <v>250</v>
      </c>
      <c r="L2749" s="4">
        <f>VLOOKUP(D2749,Товар!A:F,6,0)</f>
        <v>69</v>
      </c>
      <c r="M2749" s="4" t="str">
        <f>VLOOKUP(D2749,Товар!A:F,2,0)</f>
        <v>Конфеты</v>
      </c>
    </row>
    <row r="2750" spans="1:13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s="2" t="str">
        <f>VLOOKUP(C2750,Магазин!A:C,2,0)</f>
        <v>Прибрежный</v>
      </c>
      <c r="H2750" s="4" t="str">
        <f>VLOOKUP(C2750,Магазин!A:C,3,0)</f>
        <v>Элеваторная, 15</v>
      </c>
      <c r="I2750" s="4" t="str">
        <f>VLOOKUP(D2750,Товар!A:F,3,0)</f>
        <v>Карамель мятная</v>
      </c>
      <c r="J2750" s="4" t="str">
        <f>VLOOKUP(D2750,Товар!A:F,4,0)</f>
        <v>грамм</v>
      </c>
      <c r="K2750" s="4">
        <f>VLOOKUP(D2750,Товар!A:F,5,0)</f>
        <v>500</v>
      </c>
      <c r="L2750" s="4">
        <f>VLOOKUP(D2750,Товар!A:F,6,0)</f>
        <v>99</v>
      </c>
      <c r="M2750" s="4" t="str">
        <f>VLOOKUP(D2750,Товар!A:F,2,0)</f>
        <v>Конфеты</v>
      </c>
    </row>
    <row r="2751" spans="1:13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s="2" t="str">
        <f>VLOOKUP(C2751,Магазин!A:C,2,0)</f>
        <v>Прибрежный</v>
      </c>
      <c r="H2751" s="4" t="str">
        <f>VLOOKUP(C2751,Магазин!A:C,3,0)</f>
        <v>Элеваторная, 15</v>
      </c>
      <c r="I2751" s="4" t="str">
        <f>VLOOKUP(D2751,Товар!A:F,3,0)</f>
        <v>Клюква в сахаре</v>
      </c>
      <c r="J2751" s="4" t="str">
        <f>VLOOKUP(D2751,Товар!A:F,4,0)</f>
        <v>грамм</v>
      </c>
      <c r="K2751" s="4">
        <f>VLOOKUP(D2751,Товар!A:F,5,0)</f>
        <v>300</v>
      </c>
      <c r="L2751" s="4">
        <f>VLOOKUP(D2751,Товар!A:F,6,0)</f>
        <v>264</v>
      </c>
      <c r="M2751" s="4" t="str">
        <f>VLOOKUP(D2751,Товар!A:F,2,0)</f>
        <v>Конфеты</v>
      </c>
    </row>
    <row r="2752" spans="1:13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s="2" t="str">
        <f>VLOOKUP(C2752,Магазин!A:C,2,0)</f>
        <v>Прибрежный</v>
      </c>
      <c r="H2752" s="4" t="str">
        <f>VLOOKUP(C2752,Магазин!A:C,3,0)</f>
        <v>Элеваторная, 15</v>
      </c>
      <c r="I2752" s="4" t="str">
        <f>VLOOKUP(D2752,Товар!A:F,3,0)</f>
        <v>Курага в шоколаде</v>
      </c>
      <c r="J2752" s="4" t="str">
        <f>VLOOKUP(D2752,Товар!A:F,4,0)</f>
        <v>грамм</v>
      </c>
      <c r="K2752" s="4">
        <f>VLOOKUP(D2752,Товар!A:F,5,0)</f>
        <v>250</v>
      </c>
      <c r="L2752" s="4">
        <f>VLOOKUP(D2752,Товар!A:F,6,0)</f>
        <v>360</v>
      </c>
      <c r="M2752" s="4" t="str">
        <f>VLOOKUP(D2752,Товар!A:F,2,0)</f>
        <v>Конфеты</v>
      </c>
    </row>
    <row r="2753" spans="1:13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s="2" t="str">
        <f>VLOOKUP(C2753,Магазин!A:C,2,0)</f>
        <v>Прибрежный</v>
      </c>
      <c r="H2753" s="4" t="str">
        <f>VLOOKUP(C2753,Магазин!A:C,3,0)</f>
        <v>Элеваторная, 15</v>
      </c>
      <c r="I2753" s="4" t="str">
        <f>VLOOKUP(D2753,Товар!A:F,3,0)</f>
        <v>Леденец "Петушок"</v>
      </c>
      <c r="J2753" s="4" t="str">
        <f>VLOOKUP(D2753,Товар!A:F,4,0)</f>
        <v>шт</v>
      </c>
      <c r="K2753" s="4">
        <f>VLOOKUP(D2753,Товар!A:F,5,0)</f>
        <v>1</v>
      </c>
      <c r="L2753" s="4">
        <f>VLOOKUP(D2753,Товар!A:F,6,0)</f>
        <v>25</v>
      </c>
      <c r="M2753" s="4" t="str">
        <f>VLOOKUP(D2753,Товар!A:F,2,0)</f>
        <v>Конфеты</v>
      </c>
    </row>
    <row r="2754" spans="1:13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s="2" t="str">
        <f>VLOOKUP(C2754,Магазин!A:C,2,0)</f>
        <v>Прибрежный</v>
      </c>
      <c r="H2754" s="4" t="str">
        <f>VLOOKUP(C2754,Магазин!A:C,3,0)</f>
        <v>Элеваторная, 15</v>
      </c>
      <c r="I2754" s="4" t="str">
        <f>VLOOKUP(D2754,Товар!A:F,3,0)</f>
        <v>Леденцы фруктовые драже</v>
      </c>
      <c r="J2754" s="4" t="str">
        <f>VLOOKUP(D2754,Товар!A:F,4,0)</f>
        <v>грамм</v>
      </c>
      <c r="K2754" s="4">
        <f>VLOOKUP(D2754,Товар!A:F,5,0)</f>
        <v>150</v>
      </c>
      <c r="L2754" s="4">
        <f>VLOOKUP(D2754,Товар!A:F,6,0)</f>
        <v>149</v>
      </c>
      <c r="M2754" s="4" t="str">
        <f>VLOOKUP(D2754,Товар!A:F,2,0)</f>
        <v>Конфеты</v>
      </c>
    </row>
    <row r="2755" spans="1:13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s="2" t="str">
        <f>VLOOKUP(C2755,Магазин!A:C,2,0)</f>
        <v>Прибрежный</v>
      </c>
      <c r="H2755" s="4" t="str">
        <f>VLOOKUP(C2755,Магазин!A:C,3,0)</f>
        <v>Элеваторная, 15</v>
      </c>
      <c r="I2755" s="4" t="str">
        <f>VLOOKUP(D2755,Товар!A:F,3,0)</f>
        <v>Мармелад в шоколаде</v>
      </c>
      <c r="J2755" s="4" t="str">
        <f>VLOOKUP(D2755,Товар!A:F,4,0)</f>
        <v>грамм</v>
      </c>
      <c r="K2755" s="4">
        <f>VLOOKUP(D2755,Товар!A:F,5,0)</f>
        <v>150</v>
      </c>
      <c r="L2755" s="4">
        <f>VLOOKUP(D2755,Товар!A:F,6,0)</f>
        <v>144</v>
      </c>
      <c r="M2755" s="4" t="str">
        <f>VLOOKUP(D2755,Товар!A:F,2,0)</f>
        <v>Конфеты</v>
      </c>
    </row>
    <row r="2756" spans="1:13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s="2" t="str">
        <f>VLOOKUP(C2756,Магазин!A:C,2,0)</f>
        <v>Прибрежный</v>
      </c>
      <c r="H2756" s="4" t="str">
        <f>VLOOKUP(C2756,Магазин!A:C,3,0)</f>
        <v>Элеваторная, 15</v>
      </c>
      <c r="I2756" s="4" t="str">
        <f>VLOOKUP(D2756,Товар!A:F,3,0)</f>
        <v>Мармелад желейный фигурки</v>
      </c>
      <c r="J2756" s="4" t="str">
        <f>VLOOKUP(D2756,Товар!A:F,4,0)</f>
        <v>грамм</v>
      </c>
      <c r="K2756" s="4">
        <f>VLOOKUP(D2756,Товар!A:F,5,0)</f>
        <v>700</v>
      </c>
      <c r="L2756" s="4">
        <f>VLOOKUP(D2756,Товар!A:F,6,0)</f>
        <v>199</v>
      </c>
      <c r="M2756" s="4" t="str">
        <f>VLOOKUP(D2756,Товар!A:F,2,0)</f>
        <v>Конфеты</v>
      </c>
    </row>
    <row r="2757" spans="1:13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s="2" t="str">
        <f>VLOOKUP(C2757,Магазин!A:C,2,0)</f>
        <v>Прибрежный</v>
      </c>
      <c r="H2757" s="4" t="str">
        <f>VLOOKUP(C2757,Магазин!A:C,3,0)</f>
        <v>Элеваторная, 15</v>
      </c>
      <c r="I2757" s="4" t="str">
        <f>VLOOKUP(D2757,Товар!A:F,3,0)</f>
        <v>Мармелад лимонный</v>
      </c>
      <c r="J2757" s="4" t="str">
        <f>VLOOKUP(D2757,Товар!A:F,4,0)</f>
        <v>грамм</v>
      </c>
      <c r="K2757" s="4">
        <f>VLOOKUP(D2757,Товар!A:F,5,0)</f>
        <v>500</v>
      </c>
      <c r="L2757" s="4">
        <f>VLOOKUP(D2757,Товар!A:F,6,0)</f>
        <v>155</v>
      </c>
      <c r="M2757" s="4" t="str">
        <f>VLOOKUP(D2757,Товар!A:F,2,0)</f>
        <v>Конфеты</v>
      </c>
    </row>
    <row r="2758" spans="1:13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s="2" t="str">
        <f>VLOOKUP(C2758,Магазин!A:C,2,0)</f>
        <v>Прибрежный</v>
      </c>
      <c r="H2758" s="4" t="str">
        <f>VLOOKUP(C2758,Магазин!A:C,3,0)</f>
        <v>Элеваторная, 15</v>
      </c>
      <c r="I2758" s="4" t="str">
        <f>VLOOKUP(D2758,Товар!A:F,3,0)</f>
        <v>Мармелад сливовый</v>
      </c>
      <c r="J2758" s="4" t="str">
        <f>VLOOKUP(D2758,Товар!A:F,4,0)</f>
        <v>грамм</v>
      </c>
      <c r="K2758" s="4">
        <f>VLOOKUP(D2758,Товар!A:F,5,0)</f>
        <v>500</v>
      </c>
      <c r="L2758" s="4">
        <f>VLOOKUP(D2758,Товар!A:F,6,0)</f>
        <v>149</v>
      </c>
      <c r="M2758" s="4" t="str">
        <f>VLOOKUP(D2758,Товар!A:F,2,0)</f>
        <v>Конфеты</v>
      </c>
    </row>
    <row r="2759" spans="1:13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s="2" t="str">
        <f>VLOOKUP(C2759,Магазин!A:C,2,0)</f>
        <v>Прибрежный</v>
      </c>
      <c r="H2759" s="4" t="str">
        <f>VLOOKUP(C2759,Магазин!A:C,3,0)</f>
        <v>Элеваторная, 15</v>
      </c>
      <c r="I2759" s="4" t="str">
        <f>VLOOKUP(D2759,Товар!A:F,3,0)</f>
        <v>Мармелад фруктовый</v>
      </c>
      <c r="J2759" s="4" t="str">
        <f>VLOOKUP(D2759,Товар!A:F,4,0)</f>
        <v>грамм</v>
      </c>
      <c r="K2759" s="4">
        <f>VLOOKUP(D2759,Товар!A:F,5,0)</f>
        <v>600</v>
      </c>
      <c r="L2759" s="4">
        <f>VLOOKUP(D2759,Товар!A:F,6,0)</f>
        <v>139</v>
      </c>
      <c r="M2759" s="4" t="str">
        <f>VLOOKUP(D2759,Товар!A:F,2,0)</f>
        <v>Конфеты</v>
      </c>
    </row>
    <row r="2760" spans="1:13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s="2" t="str">
        <f>VLOOKUP(C2760,Магазин!A:C,2,0)</f>
        <v>Прибрежный</v>
      </c>
      <c r="H2760" s="4" t="str">
        <f>VLOOKUP(C2760,Магазин!A:C,3,0)</f>
        <v>Элеваторная, 15</v>
      </c>
      <c r="I2760" s="4" t="str">
        <f>VLOOKUP(D2760,Товар!A:F,3,0)</f>
        <v>Мармелад яблочный</v>
      </c>
      <c r="J2760" s="4" t="str">
        <f>VLOOKUP(D2760,Товар!A:F,4,0)</f>
        <v>грамм</v>
      </c>
      <c r="K2760" s="4">
        <f>VLOOKUP(D2760,Товар!A:F,5,0)</f>
        <v>1000</v>
      </c>
      <c r="L2760" s="4">
        <f>VLOOKUP(D2760,Товар!A:F,6,0)</f>
        <v>216</v>
      </c>
      <c r="M2760" s="4" t="str">
        <f>VLOOKUP(D2760,Товар!A:F,2,0)</f>
        <v>Конфеты</v>
      </c>
    </row>
    <row r="2761" spans="1:13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s="2" t="str">
        <f>VLOOKUP(C2761,Магазин!A:C,2,0)</f>
        <v>Прибрежный</v>
      </c>
      <c r="H2761" s="4" t="str">
        <f>VLOOKUP(C2761,Магазин!A:C,3,0)</f>
        <v>Элеваторная, 15</v>
      </c>
      <c r="I2761" s="4" t="str">
        <f>VLOOKUP(D2761,Товар!A:F,3,0)</f>
        <v>Набор конфет "Новогодний"</v>
      </c>
      <c r="J2761" s="4" t="str">
        <f>VLOOKUP(D2761,Товар!A:F,4,0)</f>
        <v>грамм</v>
      </c>
      <c r="K2761" s="4">
        <f>VLOOKUP(D2761,Товар!A:F,5,0)</f>
        <v>200</v>
      </c>
      <c r="L2761" s="4">
        <f>VLOOKUP(D2761,Товар!A:F,6,0)</f>
        <v>400</v>
      </c>
      <c r="M2761" s="4" t="str">
        <f>VLOOKUP(D2761,Товар!A:F,2,0)</f>
        <v>Конфеты</v>
      </c>
    </row>
    <row r="2762" spans="1:13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s="2" t="str">
        <f>VLOOKUP(C2762,Магазин!A:C,2,0)</f>
        <v>Прибрежный</v>
      </c>
      <c r="H2762" s="4" t="str">
        <f>VLOOKUP(C2762,Магазин!A:C,3,0)</f>
        <v>Элеваторная, 15</v>
      </c>
      <c r="I2762" s="4" t="str">
        <f>VLOOKUP(D2762,Товар!A:F,3,0)</f>
        <v>Пастила ванильная</v>
      </c>
      <c r="J2762" s="4" t="str">
        <f>VLOOKUP(D2762,Товар!A:F,4,0)</f>
        <v>грамм</v>
      </c>
      <c r="K2762" s="4">
        <f>VLOOKUP(D2762,Товар!A:F,5,0)</f>
        <v>250</v>
      </c>
      <c r="L2762" s="4">
        <f>VLOOKUP(D2762,Товар!A:F,6,0)</f>
        <v>149</v>
      </c>
      <c r="M2762" s="4" t="str">
        <f>VLOOKUP(D2762,Товар!A:F,2,0)</f>
        <v>Конфеты</v>
      </c>
    </row>
    <row r="2763" spans="1:13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s="2" t="str">
        <f>VLOOKUP(C2763,Магазин!A:C,2,0)</f>
        <v>Прибрежный</v>
      </c>
      <c r="H2763" s="4" t="str">
        <f>VLOOKUP(C2763,Магазин!A:C,3,0)</f>
        <v>Элеваторная, 15</v>
      </c>
      <c r="I2763" s="4" t="str">
        <f>VLOOKUP(D2763,Товар!A:F,3,0)</f>
        <v>Пастила с клюквенным соком</v>
      </c>
      <c r="J2763" s="4" t="str">
        <f>VLOOKUP(D2763,Товар!A:F,4,0)</f>
        <v>грамм</v>
      </c>
      <c r="K2763" s="4">
        <f>VLOOKUP(D2763,Товар!A:F,5,0)</f>
        <v>300</v>
      </c>
      <c r="L2763" s="4">
        <f>VLOOKUP(D2763,Товар!A:F,6,0)</f>
        <v>168</v>
      </c>
      <c r="M2763" s="4" t="str">
        <f>VLOOKUP(D2763,Товар!A:F,2,0)</f>
        <v>Конфеты</v>
      </c>
    </row>
    <row r="2764" spans="1:13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s="2" t="str">
        <f>VLOOKUP(C2764,Магазин!A:C,2,0)</f>
        <v>Прибрежный</v>
      </c>
      <c r="H2764" s="4" t="str">
        <f>VLOOKUP(C2764,Магазин!A:C,3,0)</f>
        <v>Элеваторная, 15</v>
      </c>
      <c r="I2764" s="4" t="str">
        <f>VLOOKUP(D2764,Товар!A:F,3,0)</f>
        <v>Сладкая плитка соевая</v>
      </c>
      <c r="J2764" s="4" t="str">
        <f>VLOOKUP(D2764,Товар!A:F,4,0)</f>
        <v>грамм</v>
      </c>
      <c r="K2764" s="4">
        <f>VLOOKUP(D2764,Товар!A:F,5,0)</f>
        <v>100</v>
      </c>
      <c r="L2764" s="4">
        <f>VLOOKUP(D2764,Товар!A:F,6,0)</f>
        <v>69</v>
      </c>
      <c r="M2764" s="4" t="str">
        <f>VLOOKUP(D2764,Товар!A:F,2,0)</f>
        <v>Конфеты</v>
      </c>
    </row>
    <row r="2765" spans="1:13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s="2" t="str">
        <f>VLOOKUP(C2765,Магазин!A:C,2,0)</f>
        <v>Прибрежный</v>
      </c>
      <c r="H2765" s="4" t="str">
        <f>VLOOKUP(C2765,Магазин!A:C,3,0)</f>
        <v>Элеваторная, 15</v>
      </c>
      <c r="I2765" s="4" t="str">
        <f>VLOOKUP(D2765,Товар!A:F,3,0)</f>
        <v>Суфле в шоколаде</v>
      </c>
      <c r="J2765" s="4" t="str">
        <f>VLOOKUP(D2765,Товар!A:F,4,0)</f>
        <v>грамм</v>
      </c>
      <c r="K2765" s="4">
        <f>VLOOKUP(D2765,Товар!A:F,5,0)</f>
        <v>250</v>
      </c>
      <c r="L2765" s="4">
        <f>VLOOKUP(D2765,Товар!A:F,6,0)</f>
        <v>138</v>
      </c>
      <c r="M2765" s="4" t="str">
        <f>VLOOKUP(D2765,Товар!A:F,2,0)</f>
        <v>Конфеты</v>
      </c>
    </row>
    <row r="2766" spans="1:13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s="2" t="str">
        <f>VLOOKUP(C2766,Магазин!A:C,2,0)</f>
        <v>Прибрежный</v>
      </c>
      <c r="H2766" s="4" t="str">
        <f>VLOOKUP(C2766,Магазин!A:C,3,0)</f>
        <v>Элеваторная, 15</v>
      </c>
      <c r="I2766" s="4" t="str">
        <f>VLOOKUP(D2766,Товар!A:F,3,0)</f>
        <v>Чернослив в шоколаде</v>
      </c>
      <c r="J2766" s="4" t="str">
        <f>VLOOKUP(D2766,Товар!A:F,4,0)</f>
        <v>грамм</v>
      </c>
      <c r="K2766" s="4">
        <f>VLOOKUP(D2766,Товар!A:F,5,0)</f>
        <v>250</v>
      </c>
      <c r="L2766" s="4">
        <f>VLOOKUP(D2766,Товар!A:F,6,0)</f>
        <v>360</v>
      </c>
      <c r="M2766" s="4" t="str">
        <f>VLOOKUP(D2766,Товар!A:F,2,0)</f>
        <v>Конфеты</v>
      </c>
    </row>
    <row r="2767" spans="1:13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s="2" t="str">
        <f>VLOOKUP(C2767,Магазин!A:C,2,0)</f>
        <v>Прибрежный</v>
      </c>
      <c r="H2767" s="4" t="str">
        <f>VLOOKUP(C2767,Магазин!A:C,3,0)</f>
        <v>Элеваторная, 15</v>
      </c>
      <c r="I2767" s="4" t="str">
        <f>VLOOKUP(D2767,Товар!A:F,3,0)</f>
        <v>Шоколад молочный</v>
      </c>
      <c r="J2767" s="4" t="str">
        <f>VLOOKUP(D2767,Товар!A:F,4,0)</f>
        <v>грамм</v>
      </c>
      <c r="K2767" s="4">
        <f>VLOOKUP(D2767,Товар!A:F,5,0)</f>
        <v>100</v>
      </c>
      <c r="L2767" s="4">
        <f>VLOOKUP(D2767,Товар!A:F,6,0)</f>
        <v>86</v>
      </c>
      <c r="M2767" s="4" t="str">
        <f>VLOOKUP(D2767,Товар!A:F,2,0)</f>
        <v>Конфеты</v>
      </c>
    </row>
    <row r="2768" spans="1:13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s="2" t="str">
        <f>VLOOKUP(C2768,Магазин!A:C,2,0)</f>
        <v>Прибрежный</v>
      </c>
      <c r="H2768" s="4" t="str">
        <f>VLOOKUP(C2768,Магазин!A:C,3,0)</f>
        <v>Элеваторная, 15</v>
      </c>
      <c r="I2768" s="4" t="str">
        <f>VLOOKUP(D2768,Товар!A:F,3,0)</f>
        <v>Шоколад с изюмом</v>
      </c>
      <c r="J2768" s="4" t="str">
        <f>VLOOKUP(D2768,Товар!A:F,4,0)</f>
        <v>грамм</v>
      </c>
      <c r="K2768" s="4">
        <f>VLOOKUP(D2768,Товар!A:F,5,0)</f>
        <v>80</v>
      </c>
      <c r="L2768" s="4">
        <f>VLOOKUP(D2768,Товар!A:F,6,0)</f>
        <v>94</v>
      </c>
      <c r="M2768" s="4" t="str">
        <f>VLOOKUP(D2768,Товар!A:F,2,0)</f>
        <v>Конфеты</v>
      </c>
    </row>
    <row r="2769" spans="1:13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s="2" t="str">
        <f>VLOOKUP(C2769,Магазин!A:C,2,0)</f>
        <v>Прибрежный</v>
      </c>
      <c r="H2769" s="4" t="str">
        <f>VLOOKUP(C2769,Магазин!A:C,3,0)</f>
        <v>Элеваторная, 15</v>
      </c>
      <c r="I2769" s="4" t="str">
        <f>VLOOKUP(D2769,Товар!A:F,3,0)</f>
        <v>Шоколад с орехом</v>
      </c>
      <c r="J2769" s="4" t="str">
        <f>VLOOKUP(D2769,Товар!A:F,4,0)</f>
        <v>грамм</v>
      </c>
      <c r="K2769" s="4">
        <f>VLOOKUP(D2769,Товар!A:F,5,0)</f>
        <v>100</v>
      </c>
      <c r="L2769" s="4">
        <f>VLOOKUP(D2769,Товар!A:F,6,0)</f>
        <v>99</v>
      </c>
      <c r="M2769" s="4" t="str">
        <f>VLOOKUP(D2769,Товар!A:F,2,0)</f>
        <v>Конфеты</v>
      </c>
    </row>
    <row r="2770" spans="1:13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s="2" t="str">
        <f>VLOOKUP(C2770,Магазин!A:C,2,0)</f>
        <v>Прибрежный</v>
      </c>
      <c r="H2770" s="4" t="str">
        <f>VLOOKUP(C2770,Магазин!A:C,3,0)</f>
        <v>Элеваторная, 15</v>
      </c>
      <c r="I2770" s="4" t="str">
        <f>VLOOKUP(D2770,Товар!A:F,3,0)</f>
        <v>Шоколад темный</v>
      </c>
      <c r="J2770" s="4" t="str">
        <f>VLOOKUP(D2770,Товар!A:F,4,0)</f>
        <v>грамм</v>
      </c>
      <c r="K2770" s="4">
        <f>VLOOKUP(D2770,Товар!A:F,5,0)</f>
        <v>100</v>
      </c>
      <c r="L2770" s="4">
        <f>VLOOKUP(D2770,Товар!A:F,6,0)</f>
        <v>96</v>
      </c>
      <c r="M2770" s="4" t="str">
        <f>VLOOKUP(D2770,Товар!A:F,2,0)</f>
        <v>Конфеты</v>
      </c>
    </row>
    <row r="2771" spans="1:13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s="2" t="str">
        <f>VLOOKUP(C2771,Магазин!A:C,2,0)</f>
        <v>Прибрежный</v>
      </c>
      <c r="H2771" s="4" t="str">
        <f>VLOOKUP(C2771,Магазин!A:C,3,0)</f>
        <v>Элеваторная, 15</v>
      </c>
      <c r="I2771" s="4" t="str">
        <f>VLOOKUP(D2771,Товар!A:F,3,0)</f>
        <v>Шоколадные конфеты "Белочка"</v>
      </c>
      <c r="J2771" s="4" t="str">
        <f>VLOOKUP(D2771,Товар!A:F,4,0)</f>
        <v>грамм</v>
      </c>
      <c r="K2771" s="4">
        <f>VLOOKUP(D2771,Товар!A:F,5,0)</f>
        <v>200</v>
      </c>
      <c r="L2771" s="4">
        <f>VLOOKUP(D2771,Товар!A:F,6,0)</f>
        <v>156</v>
      </c>
      <c r="M2771" s="4" t="str">
        <f>VLOOKUP(D2771,Товар!A:F,2,0)</f>
        <v>Конфеты</v>
      </c>
    </row>
    <row r="2772" spans="1:13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s="2" t="str">
        <f>VLOOKUP(C2772,Магазин!A:C,2,0)</f>
        <v>Прибрежный</v>
      </c>
      <c r="H2772" s="4" t="str">
        <f>VLOOKUP(C2772,Магазин!A:C,3,0)</f>
        <v>Элеваторная, 15</v>
      </c>
      <c r="I2772" s="4" t="str">
        <f>VLOOKUP(D2772,Товар!A:F,3,0)</f>
        <v>Шоколадные конфеты "Грильяж"</v>
      </c>
      <c r="J2772" s="4" t="str">
        <f>VLOOKUP(D2772,Товар!A:F,4,0)</f>
        <v>грамм</v>
      </c>
      <c r="K2772" s="4">
        <f>VLOOKUP(D2772,Товар!A:F,5,0)</f>
        <v>300</v>
      </c>
      <c r="L2772" s="4">
        <f>VLOOKUP(D2772,Товар!A:F,6,0)</f>
        <v>240</v>
      </c>
      <c r="M2772" s="4" t="str">
        <f>VLOOKUP(D2772,Товар!A:F,2,0)</f>
        <v>Конфеты</v>
      </c>
    </row>
    <row r="2773" spans="1:13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s="2" t="str">
        <f>VLOOKUP(C2773,Магазин!A:C,2,0)</f>
        <v>Прибрежный</v>
      </c>
      <c r="H2773" s="4" t="str">
        <f>VLOOKUP(C2773,Магазин!A:C,3,0)</f>
        <v>Элеваторная, 15</v>
      </c>
      <c r="I2773" s="4" t="str">
        <f>VLOOKUP(D2773,Товар!A:F,3,0)</f>
        <v>Шоколадные конфеты ассорти</v>
      </c>
      <c r="J2773" s="4" t="str">
        <f>VLOOKUP(D2773,Товар!A:F,4,0)</f>
        <v>грамм</v>
      </c>
      <c r="K2773" s="4">
        <f>VLOOKUP(D2773,Товар!A:F,5,0)</f>
        <v>400</v>
      </c>
      <c r="L2773" s="4">
        <f>VLOOKUP(D2773,Товар!A:F,6,0)</f>
        <v>399</v>
      </c>
      <c r="M2773" s="4" t="str">
        <f>VLOOKUP(D2773,Товар!A:F,2,0)</f>
        <v>Конфеты</v>
      </c>
    </row>
    <row r="2774" spans="1:13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s="2" t="str">
        <f>VLOOKUP(C2774,Магазин!A:C,2,0)</f>
        <v>Октябрьский</v>
      </c>
      <c r="H2774" s="4" t="str">
        <f>VLOOKUP(C2774,Магазин!A:C,3,0)</f>
        <v>ул. Фрунзе, 9</v>
      </c>
      <c r="I2774" s="4" t="str">
        <f>VLOOKUP(D2774,Товар!A:F,3,0)</f>
        <v>Батончик соевый</v>
      </c>
      <c r="J2774" s="4" t="str">
        <f>VLOOKUP(D2774,Товар!A:F,4,0)</f>
        <v>грамм</v>
      </c>
      <c r="K2774" s="4">
        <f>VLOOKUP(D2774,Товар!A:F,5,0)</f>
        <v>250</v>
      </c>
      <c r="L2774" s="4">
        <f>VLOOKUP(D2774,Товар!A:F,6,0)</f>
        <v>132</v>
      </c>
      <c r="M2774" s="4" t="str">
        <f>VLOOKUP(D2774,Товар!A:F,2,0)</f>
        <v>Конфеты</v>
      </c>
    </row>
    <row r="2775" spans="1:13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s="2" t="str">
        <f>VLOOKUP(C2775,Магазин!A:C,2,0)</f>
        <v>Октябрьский</v>
      </c>
      <c r="H2775" s="4" t="str">
        <f>VLOOKUP(C2775,Магазин!A:C,3,0)</f>
        <v>ул. Фрунзе, 9</v>
      </c>
      <c r="I2775" s="4" t="str">
        <f>VLOOKUP(D2775,Товар!A:F,3,0)</f>
        <v>Заяц шоколадный большой</v>
      </c>
      <c r="J2775" s="4" t="str">
        <f>VLOOKUP(D2775,Товар!A:F,4,0)</f>
        <v>шт</v>
      </c>
      <c r="K2775" s="4">
        <f>VLOOKUP(D2775,Товар!A:F,5,0)</f>
        <v>1</v>
      </c>
      <c r="L2775" s="4">
        <f>VLOOKUP(D2775,Товар!A:F,6,0)</f>
        <v>299</v>
      </c>
      <c r="M2775" s="4" t="str">
        <f>VLOOKUP(D2775,Товар!A:F,2,0)</f>
        <v>Конфеты</v>
      </c>
    </row>
    <row r="2776" spans="1:13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s="2" t="str">
        <f>VLOOKUP(C2776,Магазин!A:C,2,0)</f>
        <v>Октябрьский</v>
      </c>
      <c r="H2776" s="4" t="str">
        <f>VLOOKUP(C2776,Магазин!A:C,3,0)</f>
        <v>ул. Фрунзе, 9</v>
      </c>
      <c r="I2776" s="4" t="str">
        <f>VLOOKUP(D2776,Товар!A:F,3,0)</f>
        <v>Заяц шоколадный малый</v>
      </c>
      <c r="J2776" s="4" t="str">
        <f>VLOOKUP(D2776,Товар!A:F,4,0)</f>
        <v>шт</v>
      </c>
      <c r="K2776" s="4">
        <f>VLOOKUP(D2776,Товар!A:F,5,0)</f>
        <v>6</v>
      </c>
      <c r="L2776" s="4">
        <f>VLOOKUP(D2776,Товар!A:F,6,0)</f>
        <v>349</v>
      </c>
      <c r="M2776" s="4" t="str">
        <f>VLOOKUP(D2776,Товар!A:F,2,0)</f>
        <v>Конфеты</v>
      </c>
    </row>
    <row r="2777" spans="1:13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s="2" t="str">
        <f>VLOOKUP(C2777,Магазин!A:C,2,0)</f>
        <v>Октябрьский</v>
      </c>
      <c r="H2777" s="4" t="str">
        <f>VLOOKUP(C2777,Магазин!A:C,3,0)</f>
        <v>ул. Фрунзе, 9</v>
      </c>
      <c r="I2777" s="4" t="str">
        <f>VLOOKUP(D2777,Товар!A:F,3,0)</f>
        <v>Зефир в шоколаде</v>
      </c>
      <c r="J2777" s="4" t="str">
        <f>VLOOKUP(D2777,Товар!A:F,4,0)</f>
        <v>грамм</v>
      </c>
      <c r="K2777" s="4">
        <f>VLOOKUP(D2777,Товар!A:F,5,0)</f>
        <v>250</v>
      </c>
      <c r="L2777" s="4">
        <f>VLOOKUP(D2777,Товар!A:F,6,0)</f>
        <v>264</v>
      </c>
      <c r="M2777" s="4" t="str">
        <f>VLOOKUP(D2777,Товар!A:F,2,0)</f>
        <v>Конфеты</v>
      </c>
    </row>
    <row r="2778" spans="1:13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s="2" t="str">
        <f>VLOOKUP(C2778,Магазин!A:C,2,0)</f>
        <v>Октябрьский</v>
      </c>
      <c r="H2778" s="4" t="str">
        <f>VLOOKUP(C2778,Магазин!A:C,3,0)</f>
        <v>ул. Фрунзе, 9</v>
      </c>
      <c r="I2778" s="4" t="str">
        <f>VLOOKUP(D2778,Товар!A:F,3,0)</f>
        <v>Зефир ванильный</v>
      </c>
      <c r="J2778" s="4" t="str">
        <f>VLOOKUP(D2778,Товар!A:F,4,0)</f>
        <v>грамм</v>
      </c>
      <c r="K2778" s="4">
        <f>VLOOKUP(D2778,Товар!A:F,5,0)</f>
        <v>800</v>
      </c>
      <c r="L2778" s="4">
        <f>VLOOKUP(D2778,Товар!A:F,6,0)</f>
        <v>239</v>
      </c>
      <c r="M2778" s="4" t="str">
        <f>VLOOKUP(D2778,Товар!A:F,2,0)</f>
        <v>Конфеты</v>
      </c>
    </row>
    <row r="2779" spans="1:13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s="2" t="str">
        <f>VLOOKUP(C2779,Магазин!A:C,2,0)</f>
        <v>Октябрьский</v>
      </c>
      <c r="H2779" s="4" t="str">
        <f>VLOOKUP(C2779,Магазин!A:C,3,0)</f>
        <v>ул. Фрунзе, 9</v>
      </c>
      <c r="I2779" s="4" t="str">
        <f>VLOOKUP(D2779,Товар!A:F,3,0)</f>
        <v>Зефир воздушный</v>
      </c>
      <c r="J2779" s="4" t="str">
        <f>VLOOKUP(D2779,Товар!A:F,4,0)</f>
        <v>грамм</v>
      </c>
      <c r="K2779" s="4">
        <f>VLOOKUP(D2779,Товар!A:F,5,0)</f>
        <v>500</v>
      </c>
      <c r="L2779" s="4">
        <f>VLOOKUP(D2779,Товар!A:F,6,0)</f>
        <v>179</v>
      </c>
      <c r="M2779" s="4" t="str">
        <f>VLOOKUP(D2779,Товар!A:F,2,0)</f>
        <v>Конфеты</v>
      </c>
    </row>
    <row r="2780" spans="1:13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s="2" t="str">
        <f>VLOOKUP(C2780,Магазин!A:C,2,0)</f>
        <v>Октябрьский</v>
      </c>
      <c r="H2780" s="4" t="str">
        <f>VLOOKUP(C2780,Магазин!A:C,3,0)</f>
        <v>ул. Фрунзе, 9</v>
      </c>
      <c r="I2780" s="4" t="str">
        <f>VLOOKUP(D2780,Товар!A:F,3,0)</f>
        <v>Зефир лимонный</v>
      </c>
      <c r="J2780" s="4" t="str">
        <f>VLOOKUP(D2780,Товар!A:F,4,0)</f>
        <v>грамм</v>
      </c>
      <c r="K2780" s="4">
        <f>VLOOKUP(D2780,Товар!A:F,5,0)</f>
        <v>1000</v>
      </c>
      <c r="L2780" s="4">
        <f>VLOOKUP(D2780,Товар!A:F,6,0)</f>
        <v>299</v>
      </c>
      <c r="M2780" s="4" t="str">
        <f>VLOOKUP(D2780,Товар!A:F,2,0)</f>
        <v>Конфеты</v>
      </c>
    </row>
    <row r="2781" spans="1:13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s="2" t="str">
        <f>VLOOKUP(C2781,Магазин!A:C,2,0)</f>
        <v>Октябрьский</v>
      </c>
      <c r="H2781" s="4" t="str">
        <f>VLOOKUP(C2781,Магазин!A:C,3,0)</f>
        <v>ул. Фрунзе, 9</v>
      </c>
      <c r="I2781" s="4" t="str">
        <f>VLOOKUP(D2781,Товар!A:F,3,0)</f>
        <v>Карамель "Барбарис"</v>
      </c>
      <c r="J2781" s="4" t="str">
        <f>VLOOKUP(D2781,Товар!A:F,4,0)</f>
        <v>грамм</v>
      </c>
      <c r="K2781" s="4">
        <f>VLOOKUP(D2781,Товар!A:F,5,0)</f>
        <v>250</v>
      </c>
      <c r="L2781" s="4">
        <f>VLOOKUP(D2781,Товар!A:F,6,0)</f>
        <v>60</v>
      </c>
      <c r="M2781" s="4" t="str">
        <f>VLOOKUP(D2781,Товар!A:F,2,0)</f>
        <v>Конфеты</v>
      </c>
    </row>
    <row r="2782" spans="1:13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s="2" t="str">
        <f>VLOOKUP(C2782,Магазин!A:C,2,0)</f>
        <v>Октябрьский</v>
      </c>
      <c r="H2782" s="4" t="str">
        <f>VLOOKUP(C2782,Магазин!A:C,3,0)</f>
        <v>ул. Фрунзе, 9</v>
      </c>
      <c r="I2782" s="4" t="str">
        <f>VLOOKUP(D2782,Товар!A:F,3,0)</f>
        <v>Карамель "Взлетная"</v>
      </c>
      <c r="J2782" s="4" t="str">
        <f>VLOOKUP(D2782,Товар!A:F,4,0)</f>
        <v>грамм</v>
      </c>
      <c r="K2782" s="4">
        <f>VLOOKUP(D2782,Товар!A:F,5,0)</f>
        <v>500</v>
      </c>
      <c r="L2782" s="4">
        <f>VLOOKUP(D2782,Товар!A:F,6,0)</f>
        <v>109</v>
      </c>
      <c r="M2782" s="4" t="str">
        <f>VLOOKUP(D2782,Товар!A:F,2,0)</f>
        <v>Конфеты</v>
      </c>
    </row>
    <row r="2783" spans="1:13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s="2" t="str">
        <f>VLOOKUP(C2783,Магазин!A:C,2,0)</f>
        <v>Октябрьский</v>
      </c>
      <c r="H2783" s="4" t="str">
        <f>VLOOKUP(C2783,Магазин!A:C,3,0)</f>
        <v>ул. Фрунзе, 9</v>
      </c>
      <c r="I2783" s="4" t="str">
        <f>VLOOKUP(D2783,Товар!A:F,3,0)</f>
        <v>Карамель "Раковая шейка"</v>
      </c>
      <c r="J2783" s="4" t="str">
        <f>VLOOKUP(D2783,Товар!A:F,4,0)</f>
        <v>грамм</v>
      </c>
      <c r="K2783" s="4">
        <f>VLOOKUP(D2783,Товар!A:F,5,0)</f>
        <v>1000</v>
      </c>
      <c r="L2783" s="4">
        <f>VLOOKUP(D2783,Товар!A:F,6,0)</f>
        <v>650</v>
      </c>
      <c r="M2783" s="4" t="str">
        <f>VLOOKUP(D2783,Товар!A:F,2,0)</f>
        <v>Конфеты</v>
      </c>
    </row>
    <row r="2784" spans="1:13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s="2" t="str">
        <f>VLOOKUP(C2784,Магазин!A:C,2,0)</f>
        <v>Октябрьский</v>
      </c>
      <c r="H2784" s="4" t="str">
        <f>VLOOKUP(C2784,Магазин!A:C,3,0)</f>
        <v>ул. Фрунзе, 9</v>
      </c>
      <c r="I2784" s="4" t="str">
        <f>VLOOKUP(D2784,Товар!A:F,3,0)</f>
        <v>Карамель клубничная</v>
      </c>
      <c r="J2784" s="4" t="str">
        <f>VLOOKUP(D2784,Товар!A:F,4,0)</f>
        <v>грамм</v>
      </c>
      <c r="K2784" s="4">
        <f>VLOOKUP(D2784,Товар!A:F,5,0)</f>
        <v>500</v>
      </c>
      <c r="L2784" s="4">
        <f>VLOOKUP(D2784,Товар!A:F,6,0)</f>
        <v>120</v>
      </c>
      <c r="M2784" s="4" t="str">
        <f>VLOOKUP(D2784,Товар!A:F,2,0)</f>
        <v>Конфеты</v>
      </c>
    </row>
    <row r="2785" spans="1:13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s="2" t="str">
        <f>VLOOKUP(C2785,Магазин!A:C,2,0)</f>
        <v>Октябрьский</v>
      </c>
      <c r="H2785" s="4" t="str">
        <f>VLOOKUP(C2785,Магазин!A:C,3,0)</f>
        <v>ул. Фрунзе, 9</v>
      </c>
      <c r="I2785" s="4" t="str">
        <f>VLOOKUP(D2785,Товар!A:F,3,0)</f>
        <v>Карамель лимонная</v>
      </c>
      <c r="J2785" s="4" t="str">
        <f>VLOOKUP(D2785,Товар!A:F,4,0)</f>
        <v>грамм</v>
      </c>
      <c r="K2785" s="4">
        <f>VLOOKUP(D2785,Товар!A:F,5,0)</f>
        <v>250</v>
      </c>
      <c r="L2785" s="4">
        <f>VLOOKUP(D2785,Товар!A:F,6,0)</f>
        <v>69</v>
      </c>
      <c r="M2785" s="4" t="str">
        <f>VLOOKUP(D2785,Товар!A:F,2,0)</f>
        <v>Конфеты</v>
      </c>
    </row>
    <row r="2786" spans="1:13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s="2" t="str">
        <f>VLOOKUP(C2786,Магазин!A:C,2,0)</f>
        <v>Октябрьский</v>
      </c>
      <c r="H2786" s="4" t="str">
        <f>VLOOKUP(C2786,Магазин!A:C,3,0)</f>
        <v>ул. Фрунзе, 9</v>
      </c>
      <c r="I2786" s="4" t="str">
        <f>VLOOKUP(D2786,Товар!A:F,3,0)</f>
        <v>Карамель мятная</v>
      </c>
      <c r="J2786" s="4" t="str">
        <f>VLOOKUP(D2786,Товар!A:F,4,0)</f>
        <v>грамм</v>
      </c>
      <c r="K2786" s="4">
        <f>VLOOKUP(D2786,Товар!A:F,5,0)</f>
        <v>500</v>
      </c>
      <c r="L2786" s="4">
        <f>VLOOKUP(D2786,Товар!A:F,6,0)</f>
        <v>99</v>
      </c>
      <c r="M2786" s="4" t="str">
        <f>VLOOKUP(D2786,Товар!A:F,2,0)</f>
        <v>Конфеты</v>
      </c>
    </row>
    <row r="2787" spans="1:13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s="2" t="str">
        <f>VLOOKUP(C2787,Магазин!A:C,2,0)</f>
        <v>Октябрьский</v>
      </c>
      <c r="H2787" s="4" t="str">
        <f>VLOOKUP(C2787,Магазин!A:C,3,0)</f>
        <v>ул. Фрунзе, 9</v>
      </c>
      <c r="I2787" s="4" t="str">
        <f>VLOOKUP(D2787,Товар!A:F,3,0)</f>
        <v>Клюква в сахаре</v>
      </c>
      <c r="J2787" s="4" t="str">
        <f>VLOOKUP(D2787,Товар!A:F,4,0)</f>
        <v>грамм</v>
      </c>
      <c r="K2787" s="4">
        <f>VLOOKUP(D2787,Товар!A:F,5,0)</f>
        <v>300</v>
      </c>
      <c r="L2787" s="4">
        <f>VLOOKUP(D2787,Товар!A:F,6,0)</f>
        <v>264</v>
      </c>
      <c r="M2787" s="4" t="str">
        <f>VLOOKUP(D2787,Товар!A:F,2,0)</f>
        <v>Конфеты</v>
      </c>
    </row>
    <row r="2788" spans="1:13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s="2" t="str">
        <f>VLOOKUP(C2788,Магазин!A:C,2,0)</f>
        <v>Октябрьский</v>
      </c>
      <c r="H2788" s="4" t="str">
        <f>VLOOKUP(C2788,Магазин!A:C,3,0)</f>
        <v>ул. Фрунзе, 9</v>
      </c>
      <c r="I2788" s="4" t="str">
        <f>VLOOKUP(D2788,Товар!A:F,3,0)</f>
        <v>Курага в шоколаде</v>
      </c>
      <c r="J2788" s="4" t="str">
        <f>VLOOKUP(D2788,Товар!A:F,4,0)</f>
        <v>грамм</v>
      </c>
      <c r="K2788" s="4">
        <f>VLOOKUP(D2788,Товар!A:F,5,0)</f>
        <v>250</v>
      </c>
      <c r="L2788" s="4">
        <f>VLOOKUP(D2788,Товар!A:F,6,0)</f>
        <v>360</v>
      </c>
      <c r="M2788" s="4" t="str">
        <f>VLOOKUP(D2788,Товар!A:F,2,0)</f>
        <v>Конфеты</v>
      </c>
    </row>
    <row r="2789" spans="1:13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s="2" t="str">
        <f>VLOOKUP(C2789,Магазин!A:C,2,0)</f>
        <v>Октябрьский</v>
      </c>
      <c r="H2789" s="4" t="str">
        <f>VLOOKUP(C2789,Магазин!A:C,3,0)</f>
        <v>ул. Фрунзе, 9</v>
      </c>
      <c r="I2789" s="4" t="str">
        <f>VLOOKUP(D2789,Товар!A:F,3,0)</f>
        <v>Леденец "Петушок"</v>
      </c>
      <c r="J2789" s="4" t="str">
        <f>VLOOKUP(D2789,Товар!A:F,4,0)</f>
        <v>шт</v>
      </c>
      <c r="K2789" s="4">
        <f>VLOOKUP(D2789,Товар!A:F,5,0)</f>
        <v>1</v>
      </c>
      <c r="L2789" s="4">
        <f>VLOOKUP(D2789,Товар!A:F,6,0)</f>
        <v>25</v>
      </c>
      <c r="M2789" s="4" t="str">
        <f>VLOOKUP(D2789,Товар!A:F,2,0)</f>
        <v>Конфеты</v>
      </c>
    </row>
    <row r="2790" spans="1:13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s="2" t="str">
        <f>VLOOKUP(C2790,Магазин!A:C,2,0)</f>
        <v>Октябрьский</v>
      </c>
      <c r="H2790" s="4" t="str">
        <f>VLOOKUP(C2790,Магазин!A:C,3,0)</f>
        <v>ул. Фрунзе, 9</v>
      </c>
      <c r="I2790" s="4" t="str">
        <f>VLOOKUP(D2790,Товар!A:F,3,0)</f>
        <v>Леденцы фруктовые драже</v>
      </c>
      <c r="J2790" s="4" t="str">
        <f>VLOOKUP(D2790,Товар!A:F,4,0)</f>
        <v>грамм</v>
      </c>
      <c r="K2790" s="4">
        <f>VLOOKUP(D2790,Товар!A:F,5,0)</f>
        <v>150</v>
      </c>
      <c r="L2790" s="4">
        <f>VLOOKUP(D2790,Товар!A:F,6,0)</f>
        <v>149</v>
      </c>
      <c r="M2790" s="4" t="str">
        <f>VLOOKUP(D2790,Товар!A:F,2,0)</f>
        <v>Конфеты</v>
      </c>
    </row>
    <row r="2791" spans="1:13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s="2" t="str">
        <f>VLOOKUP(C2791,Магазин!A:C,2,0)</f>
        <v>Октябрьский</v>
      </c>
      <c r="H2791" s="4" t="str">
        <f>VLOOKUP(C2791,Магазин!A:C,3,0)</f>
        <v>ул. Фрунзе, 9</v>
      </c>
      <c r="I2791" s="4" t="str">
        <f>VLOOKUP(D2791,Товар!A:F,3,0)</f>
        <v>Мармелад в шоколаде</v>
      </c>
      <c r="J2791" s="4" t="str">
        <f>VLOOKUP(D2791,Товар!A:F,4,0)</f>
        <v>грамм</v>
      </c>
      <c r="K2791" s="4">
        <f>VLOOKUP(D2791,Товар!A:F,5,0)</f>
        <v>150</v>
      </c>
      <c r="L2791" s="4">
        <f>VLOOKUP(D2791,Товар!A:F,6,0)</f>
        <v>144</v>
      </c>
      <c r="M2791" s="4" t="str">
        <f>VLOOKUP(D2791,Товар!A:F,2,0)</f>
        <v>Конфеты</v>
      </c>
    </row>
    <row r="2792" spans="1:13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s="2" t="str">
        <f>VLOOKUP(C2792,Магазин!A:C,2,0)</f>
        <v>Октябрьский</v>
      </c>
      <c r="H2792" s="4" t="str">
        <f>VLOOKUP(C2792,Магазин!A:C,3,0)</f>
        <v>ул. Фрунзе, 9</v>
      </c>
      <c r="I2792" s="4" t="str">
        <f>VLOOKUP(D2792,Товар!A:F,3,0)</f>
        <v>Мармелад желейный фигурки</v>
      </c>
      <c r="J2792" s="4" t="str">
        <f>VLOOKUP(D2792,Товар!A:F,4,0)</f>
        <v>грамм</v>
      </c>
      <c r="K2792" s="4">
        <f>VLOOKUP(D2792,Товар!A:F,5,0)</f>
        <v>700</v>
      </c>
      <c r="L2792" s="4">
        <f>VLOOKUP(D2792,Товар!A:F,6,0)</f>
        <v>199</v>
      </c>
      <c r="M2792" s="4" t="str">
        <f>VLOOKUP(D2792,Товар!A:F,2,0)</f>
        <v>Конфеты</v>
      </c>
    </row>
    <row r="2793" spans="1:13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s="2" t="str">
        <f>VLOOKUP(C2793,Магазин!A:C,2,0)</f>
        <v>Октябрьский</v>
      </c>
      <c r="H2793" s="4" t="str">
        <f>VLOOKUP(C2793,Магазин!A:C,3,0)</f>
        <v>ул. Фрунзе, 9</v>
      </c>
      <c r="I2793" s="4" t="str">
        <f>VLOOKUP(D2793,Товар!A:F,3,0)</f>
        <v>Мармелад лимонный</v>
      </c>
      <c r="J2793" s="4" t="str">
        <f>VLOOKUP(D2793,Товар!A:F,4,0)</f>
        <v>грамм</v>
      </c>
      <c r="K2793" s="4">
        <f>VLOOKUP(D2793,Товар!A:F,5,0)</f>
        <v>500</v>
      </c>
      <c r="L2793" s="4">
        <f>VLOOKUP(D2793,Товар!A:F,6,0)</f>
        <v>155</v>
      </c>
      <c r="M2793" s="4" t="str">
        <f>VLOOKUP(D2793,Товар!A:F,2,0)</f>
        <v>Конфеты</v>
      </c>
    </row>
    <row r="2794" spans="1:13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s="2" t="str">
        <f>VLOOKUP(C2794,Магазин!A:C,2,0)</f>
        <v>Октябрьский</v>
      </c>
      <c r="H2794" s="4" t="str">
        <f>VLOOKUP(C2794,Магазин!A:C,3,0)</f>
        <v>ул. Фрунзе, 9</v>
      </c>
      <c r="I2794" s="4" t="str">
        <f>VLOOKUP(D2794,Товар!A:F,3,0)</f>
        <v>Мармелад сливовый</v>
      </c>
      <c r="J2794" s="4" t="str">
        <f>VLOOKUP(D2794,Товар!A:F,4,0)</f>
        <v>грамм</v>
      </c>
      <c r="K2794" s="4">
        <f>VLOOKUP(D2794,Товар!A:F,5,0)</f>
        <v>500</v>
      </c>
      <c r="L2794" s="4">
        <f>VLOOKUP(D2794,Товар!A:F,6,0)</f>
        <v>149</v>
      </c>
      <c r="M2794" s="4" t="str">
        <f>VLOOKUP(D2794,Товар!A:F,2,0)</f>
        <v>Конфеты</v>
      </c>
    </row>
    <row r="2795" spans="1:13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s="2" t="str">
        <f>VLOOKUP(C2795,Магазин!A:C,2,0)</f>
        <v>Октябрьский</v>
      </c>
      <c r="H2795" s="4" t="str">
        <f>VLOOKUP(C2795,Магазин!A:C,3,0)</f>
        <v>ул. Фрунзе, 9</v>
      </c>
      <c r="I2795" s="4" t="str">
        <f>VLOOKUP(D2795,Товар!A:F,3,0)</f>
        <v>Мармелад фруктовый</v>
      </c>
      <c r="J2795" s="4" t="str">
        <f>VLOOKUP(D2795,Товар!A:F,4,0)</f>
        <v>грамм</v>
      </c>
      <c r="K2795" s="4">
        <f>VLOOKUP(D2795,Товар!A:F,5,0)</f>
        <v>600</v>
      </c>
      <c r="L2795" s="4">
        <f>VLOOKUP(D2795,Товар!A:F,6,0)</f>
        <v>139</v>
      </c>
      <c r="M2795" s="4" t="str">
        <f>VLOOKUP(D2795,Товар!A:F,2,0)</f>
        <v>Конфеты</v>
      </c>
    </row>
    <row r="2796" spans="1:13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s="2" t="str">
        <f>VLOOKUP(C2796,Магазин!A:C,2,0)</f>
        <v>Октябрьский</v>
      </c>
      <c r="H2796" s="4" t="str">
        <f>VLOOKUP(C2796,Магазин!A:C,3,0)</f>
        <v>ул. Фрунзе, 9</v>
      </c>
      <c r="I2796" s="4" t="str">
        <f>VLOOKUP(D2796,Товар!A:F,3,0)</f>
        <v>Мармелад яблочный</v>
      </c>
      <c r="J2796" s="4" t="str">
        <f>VLOOKUP(D2796,Товар!A:F,4,0)</f>
        <v>грамм</v>
      </c>
      <c r="K2796" s="4">
        <f>VLOOKUP(D2796,Товар!A:F,5,0)</f>
        <v>1000</v>
      </c>
      <c r="L2796" s="4">
        <f>VLOOKUP(D2796,Товар!A:F,6,0)</f>
        <v>216</v>
      </c>
      <c r="M2796" s="4" t="str">
        <f>VLOOKUP(D2796,Товар!A:F,2,0)</f>
        <v>Конфеты</v>
      </c>
    </row>
    <row r="2797" spans="1:13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s="2" t="str">
        <f>VLOOKUP(C2797,Магазин!A:C,2,0)</f>
        <v>Октябрьский</v>
      </c>
      <c r="H2797" s="4" t="str">
        <f>VLOOKUP(C2797,Магазин!A:C,3,0)</f>
        <v>ул. Фрунзе, 9</v>
      </c>
      <c r="I2797" s="4" t="str">
        <f>VLOOKUP(D2797,Товар!A:F,3,0)</f>
        <v>Набор конфет "Новогодний"</v>
      </c>
      <c r="J2797" s="4" t="str">
        <f>VLOOKUP(D2797,Товар!A:F,4,0)</f>
        <v>грамм</v>
      </c>
      <c r="K2797" s="4">
        <f>VLOOKUP(D2797,Товар!A:F,5,0)</f>
        <v>200</v>
      </c>
      <c r="L2797" s="4">
        <f>VLOOKUP(D2797,Товар!A:F,6,0)</f>
        <v>400</v>
      </c>
      <c r="M2797" s="4" t="str">
        <f>VLOOKUP(D2797,Товар!A:F,2,0)</f>
        <v>Конфеты</v>
      </c>
    </row>
    <row r="2798" spans="1:13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s="2" t="str">
        <f>VLOOKUP(C2798,Магазин!A:C,2,0)</f>
        <v>Октябрьский</v>
      </c>
      <c r="H2798" s="4" t="str">
        <f>VLOOKUP(C2798,Магазин!A:C,3,0)</f>
        <v>ул. Фрунзе, 9</v>
      </c>
      <c r="I2798" s="4" t="str">
        <f>VLOOKUP(D2798,Товар!A:F,3,0)</f>
        <v>Пастила ванильная</v>
      </c>
      <c r="J2798" s="4" t="str">
        <f>VLOOKUP(D2798,Товар!A:F,4,0)</f>
        <v>грамм</v>
      </c>
      <c r="K2798" s="4">
        <f>VLOOKUP(D2798,Товар!A:F,5,0)</f>
        <v>250</v>
      </c>
      <c r="L2798" s="4">
        <f>VLOOKUP(D2798,Товар!A:F,6,0)</f>
        <v>149</v>
      </c>
      <c r="M2798" s="4" t="str">
        <f>VLOOKUP(D2798,Товар!A:F,2,0)</f>
        <v>Конфеты</v>
      </c>
    </row>
    <row r="2799" spans="1:13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s="2" t="str">
        <f>VLOOKUP(C2799,Магазин!A:C,2,0)</f>
        <v>Октябрьский</v>
      </c>
      <c r="H2799" s="4" t="str">
        <f>VLOOKUP(C2799,Магазин!A:C,3,0)</f>
        <v>ул. Фрунзе, 9</v>
      </c>
      <c r="I2799" s="4" t="str">
        <f>VLOOKUP(D2799,Товар!A:F,3,0)</f>
        <v>Пастила с клюквенным соком</v>
      </c>
      <c r="J2799" s="4" t="str">
        <f>VLOOKUP(D2799,Товар!A:F,4,0)</f>
        <v>грамм</v>
      </c>
      <c r="K2799" s="4">
        <f>VLOOKUP(D2799,Товар!A:F,5,0)</f>
        <v>300</v>
      </c>
      <c r="L2799" s="4">
        <f>VLOOKUP(D2799,Товар!A:F,6,0)</f>
        <v>168</v>
      </c>
      <c r="M2799" s="4" t="str">
        <f>VLOOKUP(D2799,Товар!A:F,2,0)</f>
        <v>Конфеты</v>
      </c>
    </row>
    <row r="2800" spans="1:13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s="2" t="str">
        <f>VLOOKUP(C2800,Магазин!A:C,2,0)</f>
        <v>Октябрьский</v>
      </c>
      <c r="H2800" s="4" t="str">
        <f>VLOOKUP(C2800,Магазин!A:C,3,0)</f>
        <v>ул. Фрунзе, 9</v>
      </c>
      <c r="I2800" s="4" t="str">
        <f>VLOOKUP(D2800,Товар!A:F,3,0)</f>
        <v>Сладкая плитка соевая</v>
      </c>
      <c r="J2800" s="4" t="str">
        <f>VLOOKUP(D2800,Товар!A:F,4,0)</f>
        <v>грамм</v>
      </c>
      <c r="K2800" s="4">
        <f>VLOOKUP(D2800,Товар!A:F,5,0)</f>
        <v>100</v>
      </c>
      <c r="L2800" s="4">
        <f>VLOOKUP(D2800,Товар!A:F,6,0)</f>
        <v>69</v>
      </c>
      <c r="M2800" s="4" t="str">
        <f>VLOOKUP(D2800,Товар!A:F,2,0)</f>
        <v>Конфеты</v>
      </c>
    </row>
    <row r="2801" spans="1:13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s="2" t="str">
        <f>VLOOKUP(C2801,Магазин!A:C,2,0)</f>
        <v>Октябрьский</v>
      </c>
      <c r="H2801" s="4" t="str">
        <f>VLOOKUP(C2801,Магазин!A:C,3,0)</f>
        <v>ул. Фрунзе, 9</v>
      </c>
      <c r="I2801" s="4" t="str">
        <f>VLOOKUP(D2801,Товар!A:F,3,0)</f>
        <v>Суфле в шоколаде</v>
      </c>
      <c r="J2801" s="4" t="str">
        <f>VLOOKUP(D2801,Товар!A:F,4,0)</f>
        <v>грамм</v>
      </c>
      <c r="K2801" s="4">
        <f>VLOOKUP(D2801,Товар!A:F,5,0)</f>
        <v>250</v>
      </c>
      <c r="L2801" s="4">
        <f>VLOOKUP(D2801,Товар!A:F,6,0)</f>
        <v>138</v>
      </c>
      <c r="M2801" s="4" t="str">
        <f>VLOOKUP(D2801,Товар!A:F,2,0)</f>
        <v>Конфеты</v>
      </c>
    </row>
    <row r="2802" spans="1:13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s="2" t="str">
        <f>VLOOKUP(C2802,Магазин!A:C,2,0)</f>
        <v>Октябрьский</v>
      </c>
      <c r="H2802" s="4" t="str">
        <f>VLOOKUP(C2802,Магазин!A:C,3,0)</f>
        <v>ул. Фрунзе, 9</v>
      </c>
      <c r="I2802" s="4" t="str">
        <f>VLOOKUP(D2802,Товар!A:F,3,0)</f>
        <v>Чернослив в шоколаде</v>
      </c>
      <c r="J2802" s="4" t="str">
        <f>VLOOKUP(D2802,Товар!A:F,4,0)</f>
        <v>грамм</v>
      </c>
      <c r="K2802" s="4">
        <f>VLOOKUP(D2802,Товар!A:F,5,0)</f>
        <v>250</v>
      </c>
      <c r="L2802" s="4">
        <f>VLOOKUP(D2802,Товар!A:F,6,0)</f>
        <v>360</v>
      </c>
      <c r="M2802" s="4" t="str">
        <f>VLOOKUP(D2802,Товар!A:F,2,0)</f>
        <v>Конфеты</v>
      </c>
    </row>
    <row r="2803" spans="1:13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s="2" t="str">
        <f>VLOOKUP(C2803,Магазин!A:C,2,0)</f>
        <v>Октябрьский</v>
      </c>
      <c r="H2803" s="4" t="str">
        <f>VLOOKUP(C2803,Магазин!A:C,3,0)</f>
        <v>ул. Фрунзе, 9</v>
      </c>
      <c r="I2803" s="4" t="str">
        <f>VLOOKUP(D2803,Товар!A:F,3,0)</f>
        <v>Шоколад молочный</v>
      </c>
      <c r="J2803" s="4" t="str">
        <f>VLOOKUP(D2803,Товар!A:F,4,0)</f>
        <v>грамм</v>
      </c>
      <c r="K2803" s="4">
        <f>VLOOKUP(D2803,Товар!A:F,5,0)</f>
        <v>100</v>
      </c>
      <c r="L2803" s="4">
        <f>VLOOKUP(D2803,Товар!A:F,6,0)</f>
        <v>86</v>
      </c>
      <c r="M2803" s="4" t="str">
        <f>VLOOKUP(D2803,Товар!A:F,2,0)</f>
        <v>Конфеты</v>
      </c>
    </row>
    <row r="2804" spans="1:13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s="2" t="str">
        <f>VLOOKUP(C2804,Магазин!A:C,2,0)</f>
        <v>Октябрьский</v>
      </c>
      <c r="H2804" s="4" t="str">
        <f>VLOOKUP(C2804,Магазин!A:C,3,0)</f>
        <v>ул. Фрунзе, 9</v>
      </c>
      <c r="I2804" s="4" t="str">
        <f>VLOOKUP(D2804,Товар!A:F,3,0)</f>
        <v>Шоколад с изюмом</v>
      </c>
      <c r="J2804" s="4" t="str">
        <f>VLOOKUP(D2804,Товар!A:F,4,0)</f>
        <v>грамм</v>
      </c>
      <c r="K2804" s="4">
        <f>VLOOKUP(D2804,Товар!A:F,5,0)</f>
        <v>80</v>
      </c>
      <c r="L2804" s="4">
        <f>VLOOKUP(D2804,Товар!A:F,6,0)</f>
        <v>94</v>
      </c>
      <c r="M2804" s="4" t="str">
        <f>VLOOKUP(D2804,Товар!A:F,2,0)</f>
        <v>Конфеты</v>
      </c>
    </row>
    <row r="2805" spans="1:13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s="2" t="str">
        <f>VLOOKUP(C2805,Магазин!A:C,2,0)</f>
        <v>Октябрьский</v>
      </c>
      <c r="H2805" s="4" t="str">
        <f>VLOOKUP(C2805,Магазин!A:C,3,0)</f>
        <v>ул. Фрунзе, 9</v>
      </c>
      <c r="I2805" s="4" t="str">
        <f>VLOOKUP(D2805,Товар!A:F,3,0)</f>
        <v>Шоколад с орехом</v>
      </c>
      <c r="J2805" s="4" t="str">
        <f>VLOOKUP(D2805,Товар!A:F,4,0)</f>
        <v>грамм</v>
      </c>
      <c r="K2805" s="4">
        <f>VLOOKUP(D2805,Товар!A:F,5,0)</f>
        <v>100</v>
      </c>
      <c r="L2805" s="4">
        <f>VLOOKUP(D2805,Товар!A:F,6,0)</f>
        <v>99</v>
      </c>
      <c r="M2805" s="4" t="str">
        <f>VLOOKUP(D2805,Товар!A:F,2,0)</f>
        <v>Конфеты</v>
      </c>
    </row>
    <row r="2806" spans="1:13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s="2" t="str">
        <f>VLOOKUP(C2806,Магазин!A:C,2,0)</f>
        <v>Октябрьский</v>
      </c>
      <c r="H2806" s="4" t="str">
        <f>VLOOKUP(C2806,Магазин!A:C,3,0)</f>
        <v>ул. Фрунзе, 9</v>
      </c>
      <c r="I2806" s="4" t="str">
        <f>VLOOKUP(D2806,Товар!A:F,3,0)</f>
        <v>Шоколад темный</v>
      </c>
      <c r="J2806" s="4" t="str">
        <f>VLOOKUP(D2806,Товар!A:F,4,0)</f>
        <v>грамм</v>
      </c>
      <c r="K2806" s="4">
        <f>VLOOKUP(D2806,Товар!A:F,5,0)</f>
        <v>100</v>
      </c>
      <c r="L2806" s="4">
        <f>VLOOKUP(D2806,Товар!A:F,6,0)</f>
        <v>96</v>
      </c>
      <c r="M2806" s="4" t="str">
        <f>VLOOKUP(D2806,Товар!A:F,2,0)</f>
        <v>Конфеты</v>
      </c>
    </row>
    <row r="2807" spans="1:13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s="2" t="str">
        <f>VLOOKUP(C2807,Магазин!A:C,2,0)</f>
        <v>Октябрьский</v>
      </c>
      <c r="H2807" s="4" t="str">
        <f>VLOOKUP(C2807,Магазин!A:C,3,0)</f>
        <v>ул. Фрунзе, 9</v>
      </c>
      <c r="I2807" s="4" t="str">
        <f>VLOOKUP(D2807,Товар!A:F,3,0)</f>
        <v>Шоколадные конфеты "Белочка"</v>
      </c>
      <c r="J2807" s="4" t="str">
        <f>VLOOKUP(D2807,Товар!A:F,4,0)</f>
        <v>грамм</v>
      </c>
      <c r="K2807" s="4">
        <f>VLOOKUP(D2807,Товар!A:F,5,0)</f>
        <v>200</v>
      </c>
      <c r="L2807" s="4">
        <f>VLOOKUP(D2807,Товар!A:F,6,0)</f>
        <v>156</v>
      </c>
      <c r="M2807" s="4" t="str">
        <f>VLOOKUP(D2807,Товар!A:F,2,0)</f>
        <v>Конфеты</v>
      </c>
    </row>
    <row r="2808" spans="1:13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s="2" t="str">
        <f>VLOOKUP(C2808,Магазин!A:C,2,0)</f>
        <v>Октябрьский</v>
      </c>
      <c r="H2808" s="4" t="str">
        <f>VLOOKUP(C2808,Магазин!A:C,3,0)</f>
        <v>ул. Фрунзе, 9</v>
      </c>
      <c r="I2808" s="4" t="str">
        <f>VLOOKUP(D2808,Товар!A:F,3,0)</f>
        <v>Шоколадные конфеты "Грильяж"</v>
      </c>
      <c r="J2808" s="4" t="str">
        <f>VLOOKUP(D2808,Товар!A:F,4,0)</f>
        <v>грамм</v>
      </c>
      <c r="K2808" s="4">
        <f>VLOOKUP(D2808,Товар!A:F,5,0)</f>
        <v>300</v>
      </c>
      <c r="L2808" s="4">
        <f>VLOOKUP(D2808,Товар!A:F,6,0)</f>
        <v>240</v>
      </c>
      <c r="M2808" s="4" t="str">
        <f>VLOOKUP(D2808,Товар!A:F,2,0)</f>
        <v>Конфеты</v>
      </c>
    </row>
    <row r="2809" spans="1:13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s="2" t="str">
        <f>VLOOKUP(C2809,Магазин!A:C,2,0)</f>
        <v>Октябрьский</v>
      </c>
      <c r="H2809" s="4" t="str">
        <f>VLOOKUP(C2809,Магазин!A:C,3,0)</f>
        <v>ул. Фрунзе, 9</v>
      </c>
      <c r="I2809" s="4" t="str">
        <f>VLOOKUP(D2809,Товар!A:F,3,0)</f>
        <v>Шоколадные конфеты ассорти</v>
      </c>
      <c r="J2809" s="4" t="str">
        <f>VLOOKUP(D2809,Товар!A:F,4,0)</f>
        <v>грамм</v>
      </c>
      <c r="K2809" s="4">
        <f>VLOOKUP(D2809,Товар!A:F,5,0)</f>
        <v>400</v>
      </c>
      <c r="L2809" s="4">
        <f>VLOOKUP(D2809,Товар!A:F,6,0)</f>
        <v>399</v>
      </c>
      <c r="M2809" s="4" t="str">
        <f>VLOOKUP(D2809,Товар!A:F,2,0)</f>
        <v>Конфеты</v>
      </c>
    </row>
    <row r="2810" spans="1:13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s="2" t="str">
        <f>VLOOKUP(C2810,Магазин!A:C,2,0)</f>
        <v>Октябрьский</v>
      </c>
      <c r="H2810" s="4" t="str">
        <f>VLOOKUP(C2810,Магазин!A:C,3,0)</f>
        <v>просп. Мира, 45</v>
      </c>
      <c r="I2810" s="4" t="str">
        <f>VLOOKUP(D2810,Товар!A:F,3,0)</f>
        <v>Галеты для завтрака</v>
      </c>
      <c r="J2810" s="4" t="str">
        <f>VLOOKUP(D2810,Товар!A:F,4,0)</f>
        <v>грамм</v>
      </c>
      <c r="K2810" s="4">
        <f>VLOOKUP(D2810,Товар!A:F,5,0)</f>
        <v>200</v>
      </c>
      <c r="L2810" s="4">
        <f>VLOOKUP(D2810,Товар!A:F,6,0)</f>
        <v>60</v>
      </c>
      <c r="M2810" s="4" t="str">
        <f>VLOOKUP(D2810,Товар!A:F,2,0)</f>
        <v>Печенье</v>
      </c>
    </row>
    <row r="2811" spans="1:13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s="2" t="str">
        <f>VLOOKUP(C2811,Магазин!A:C,2,0)</f>
        <v>Октябрьский</v>
      </c>
      <c r="H2811" s="4" t="str">
        <f>VLOOKUP(C2811,Магазин!A:C,3,0)</f>
        <v>просп. Мира, 45</v>
      </c>
      <c r="I2811" s="4" t="str">
        <f>VLOOKUP(D2811,Товар!A:F,3,0)</f>
        <v>Крекеры воздушные</v>
      </c>
      <c r="J2811" s="4" t="str">
        <f>VLOOKUP(D2811,Товар!A:F,4,0)</f>
        <v>грамм</v>
      </c>
      <c r="K2811" s="4">
        <f>VLOOKUP(D2811,Товар!A:F,5,0)</f>
        <v>200</v>
      </c>
      <c r="L2811" s="4">
        <f>VLOOKUP(D2811,Товар!A:F,6,0)</f>
        <v>60</v>
      </c>
      <c r="M2811" s="4" t="str">
        <f>VLOOKUP(D2811,Товар!A:F,2,0)</f>
        <v>Печенье</v>
      </c>
    </row>
    <row r="2812" spans="1:13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s="2" t="str">
        <f>VLOOKUP(C2812,Магазин!A:C,2,0)</f>
        <v>Октябрьский</v>
      </c>
      <c r="H2812" s="4" t="str">
        <f>VLOOKUP(C2812,Магазин!A:C,3,0)</f>
        <v>просп. Мира, 45</v>
      </c>
      <c r="I2812" s="4" t="str">
        <f>VLOOKUP(D2812,Товар!A:F,3,0)</f>
        <v>Крекеры соленые</v>
      </c>
      <c r="J2812" s="4" t="str">
        <f>VLOOKUP(D2812,Товар!A:F,4,0)</f>
        <v>грамм</v>
      </c>
      <c r="K2812" s="4">
        <f>VLOOKUP(D2812,Товар!A:F,5,0)</f>
        <v>250</v>
      </c>
      <c r="L2812" s="4">
        <f>VLOOKUP(D2812,Товар!A:F,6,0)</f>
        <v>49</v>
      </c>
      <c r="M2812" s="4" t="str">
        <f>VLOOKUP(D2812,Товар!A:F,2,0)</f>
        <v>Печенье</v>
      </c>
    </row>
    <row r="2813" spans="1:13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s="2" t="str">
        <f>VLOOKUP(C2813,Магазин!A:C,2,0)</f>
        <v>Октябрьский</v>
      </c>
      <c r="H2813" s="4" t="str">
        <f>VLOOKUP(C2813,Магазин!A:C,3,0)</f>
        <v>просп. Мира, 45</v>
      </c>
      <c r="I2813" s="4" t="str">
        <f>VLOOKUP(D2813,Товар!A:F,3,0)</f>
        <v>Крендель с корицей</v>
      </c>
      <c r="J2813" s="4" t="str">
        <f>VLOOKUP(D2813,Товар!A:F,4,0)</f>
        <v>грамм</v>
      </c>
      <c r="K2813" s="4">
        <f>VLOOKUP(D2813,Товар!A:F,5,0)</f>
        <v>200</v>
      </c>
      <c r="L2813" s="4">
        <f>VLOOKUP(D2813,Товар!A:F,6,0)</f>
        <v>84</v>
      </c>
      <c r="M2813" s="4" t="str">
        <f>VLOOKUP(D2813,Товар!A:F,2,0)</f>
        <v>Печенье</v>
      </c>
    </row>
    <row r="2814" spans="1:13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s="2" t="str">
        <f>VLOOKUP(C2814,Магазин!A:C,2,0)</f>
        <v>Октябрьский</v>
      </c>
      <c r="H2814" s="4" t="str">
        <f>VLOOKUP(C2814,Магазин!A:C,3,0)</f>
        <v>просп. Мира, 45</v>
      </c>
      <c r="I2814" s="4" t="str">
        <f>VLOOKUP(D2814,Товар!A:F,3,0)</f>
        <v>Крендельки с солью</v>
      </c>
      <c r="J2814" s="4" t="str">
        <f>VLOOKUP(D2814,Товар!A:F,4,0)</f>
        <v>грамм</v>
      </c>
      <c r="K2814" s="4">
        <f>VLOOKUP(D2814,Товар!A:F,5,0)</f>
        <v>100</v>
      </c>
      <c r="L2814" s="4">
        <f>VLOOKUP(D2814,Товар!A:F,6,0)</f>
        <v>39</v>
      </c>
      <c r="M2814" s="4" t="str">
        <f>VLOOKUP(D2814,Товар!A:F,2,0)</f>
        <v>Печенье</v>
      </c>
    </row>
    <row r="2815" spans="1:13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s="2" t="str">
        <f>VLOOKUP(C2815,Магазин!A:C,2,0)</f>
        <v>Октябрьский</v>
      </c>
      <c r="H2815" s="4" t="str">
        <f>VLOOKUP(C2815,Магазин!A:C,3,0)</f>
        <v>просп. Мира, 45</v>
      </c>
      <c r="I2815" s="4" t="str">
        <f>VLOOKUP(D2815,Товар!A:F,3,0)</f>
        <v>Орешки с вареной сгущенкой</v>
      </c>
      <c r="J2815" s="4" t="str">
        <f>VLOOKUP(D2815,Товар!A:F,4,0)</f>
        <v>грамм</v>
      </c>
      <c r="K2815" s="4">
        <f>VLOOKUP(D2815,Товар!A:F,5,0)</f>
        <v>500</v>
      </c>
      <c r="L2815" s="4">
        <f>VLOOKUP(D2815,Товар!A:F,6,0)</f>
        <v>180</v>
      </c>
      <c r="M2815" s="4" t="str">
        <f>VLOOKUP(D2815,Товар!A:F,2,0)</f>
        <v>Печенье</v>
      </c>
    </row>
    <row r="2816" spans="1:13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s="2" t="str">
        <f>VLOOKUP(C2816,Магазин!A:C,2,0)</f>
        <v>Октябрьский</v>
      </c>
      <c r="H2816" s="4" t="str">
        <f>VLOOKUP(C2816,Магазин!A:C,3,0)</f>
        <v>просп. Мира, 45</v>
      </c>
      <c r="I2816" s="4" t="str">
        <f>VLOOKUP(D2816,Товар!A:F,3,0)</f>
        <v>Печенье "Юбилейное"</v>
      </c>
      <c r="J2816" s="4" t="str">
        <f>VLOOKUP(D2816,Товар!A:F,4,0)</f>
        <v>грамм</v>
      </c>
      <c r="K2816" s="4">
        <f>VLOOKUP(D2816,Товар!A:F,5,0)</f>
        <v>120</v>
      </c>
      <c r="L2816" s="4">
        <f>VLOOKUP(D2816,Товар!A:F,6,0)</f>
        <v>60</v>
      </c>
      <c r="M2816" s="4" t="str">
        <f>VLOOKUP(D2816,Товар!A:F,2,0)</f>
        <v>Печенье</v>
      </c>
    </row>
    <row r="2817" spans="1:13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s="2" t="str">
        <f>VLOOKUP(C2817,Магазин!A:C,2,0)</f>
        <v>Октябрьский</v>
      </c>
      <c r="H2817" s="4" t="str">
        <f>VLOOKUP(C2817,Магазин!A:C,3,0)</f>
        <v>просп. Мира, 45</v>
      </c>
      <c r="I2817" s="4" t="str">
        <f>VLOOKUP(D2817,Товар!A:F,3,0)</f>
        <v>Печенье кокосовое</v>
      </c>
      <c r="J2817" s="4" t="str">
        <f>VLOOKUP(D2817,Товар!A:F,4,0)</f>
        <v>грамм</v>
      </c>
      <c r="K2817" s="4">
        <f>VLOOKUP(D2817,Товар!A:F,5,0)</f>
        <v>200</v>
      </c>
      <c r="L2817" s="4">
        <f>VLOOKUP(D2817,Товар!A:F,6,0)</f>
        <v>96</v>
      </c>
      <c r="M2817" s="4" t="str">
        <f>VLOOKUP(D2817,Товар!A:F,2,0)</f>
        <v>Печенье</v>
      </c>
    </row>
    <row r="2818" spans="1:13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s="2" t="str">
        <f>VLOOKUP(C2818,Магазин!A:C,2,0)</f>
        <v>Октябрьский</v>
      </c>
      <c r="H2818" s="4" t="str">
        <f>VLOOKUP(C2818,Магазин!A:C,3,0)</f>
        <v>просп. Мира, 45</v>
      </c>
      <c r="I2818" s="4" t="str">
        <f>VLOOKUP(D2818,Товар!A:F,3,0)</f>
        <v>Печенье миндальное</v>
      </c>
      <c r="J2818" s="4" t="str">
        <f>VLOOKUP(D2818,Товар!A:F,4,0)</f>
        <v>грамм</v>
      </c>
      <c r="K2818" s="4">
        <f>VLOOKUP(D2818,Товар!A:F,5,0)</f>
        <v>200</v>
      </c>
      <c r="L2818" s="4">
        <f>VLOOKUP(D2818,Товар!A:F,6,0)</f>
        <v>250</v>
      </c>
      <c r="M2818" s="4" t="str">
        <f>VLOOKUP(D2818,Товар!A:F,2,0)</f>
        <v>Печенье</v>
      </c>
    </row>
    <row r="2819" spans="1:13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s="2" t="str">
        <f>VLOOKUP(C2819,Магазин!A:C,2,0)</f>
        <v>Октябрьский</v>
      </c>
      <c r="H2819" s="4" t="str">
        <f>VLOOKUP(C2819,Магазин!A:C,3,0)</f>
        <v>просп. Мира, 45</v>
      </c>
      <c r="I2819" s="4" t="str">
        <f>VLOOKUP(D2819,Товар!A:F,3,0)</f>
        <v>Печенье овсяное классическое</v>
      </c>
      <c r="J2819" s="4" t="str">
        <f>VLOOKUP(D2819,Товар!A:F,4,0)</f>
        <v>грамм</v>
      </c>
      <c r="K2819" s="4">
        <f>VLOOKUP(D2819,Товар!A:F,5,0)</f>
        <v>300</v>
      </c>
      <c r="L2819" s="4">
        <f>VLOOKUP(D2819,Товар!A:F,6,0)</f>
        <v>98</v>
      </c>
      <c r="M2819" s="4" t="str">
        <f>VLOOKUP(D2819,Товар!A:F,2,0)</f>
        <v>Печенье</v>
      </c>
    </row>
    <row r="2820" spans="1:13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s="2" t="str">
        <f>VLOOKUP(C2820,Магазин!A:C,2,0)</f>
        <v>Октябрьский</v>
      </c>
      <c r="H2820" s="4" t="str">
        <f>VLOOKUP(C2820,Магазин!A:C,3,0)</f>
        <v>просп. Мира, 45</v>
      </c>
      <c r="I2820" s="4" t="str">
        <f>VLOOKUP(D2820,Товар!A:F,3,0)</f>
        <v>Печенье овсяное с изюмом</v>
      </c>
      <c r="J2820" s="4" t="str">
        <f>VLOOKUP(D2820,Товар!A:F,4,0)</f>
        <v>грамм</v>
      </c>
      <c r="K2820" s="4">
        <f>VLOOKUP(D2820,Товар!A:F,5,0)</f>
        <v>300</v>
      </c>
      <c r="L2820" s="4">
        <f>VLOOKUP(D2820,Товар!A:F,6,0)</f>
        <v>114</v>
      </c>
      <c r="M2820" s="4" t="str">
        <f>VLOOKUP(D2820,Товар!A:F,2,0)</f>
        <v>Печенье</v>
      </c>
    </row>
    <row r="2821" spans="1:13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s="2" t="str">
        <f>VLOOKUP(C2821,Магазин!A:C,2,0)</f>
        <v>Октябрьский</v>
      </c>
      <c r="H2821" s="4" t="str">
        <f>VLOOKUP(C2821,Магазин!A:C,3,0)</f>
        <v>просп. Мира, 45</v>
      </c>
      <c r="I2821" s="4" t="str">
        <f>VLOOKUP(D2821,Товар!A:F,3,0)</f>
        <v>Печенье овсяное с шоколадом</v>
      </c>
      <c r="J2821" s="4" t="str">
        <f>VLOOKUP(D2821,Товар!A:F,4,0)</f>
        <v>грамм</v>
      </c>
      <c r="K2821" s="4">
        <f>VLOOKUP(D2821,Товар!A:F,5,0)</f>
        <v>300</v>
      </c>
      <c r="L2821" s="4">
        <f>VLOOKUP(D2821,Товар!A:F,6,0)</f>
        <v>120</v>
      </c>
      <c r="M2821" s="4" t="str">
        <f>VLOOKUP(D2821,Товар!A:F,2,0)</f>
        <v>Печенье</v>
      </c>
    </row>
    <row r="2822" spans="1:13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s="2" t="str">
        <f>VLOOKUP(C2822,Магазин!A:C,2,0)</f>
        <v>Октябрьский</v>
      </c>
      <c r="H2822" s="4" t="str">
        <f>VLOOKUP(C2822,Магазин!A:C,3,0)</f>
        <v>просп. Мира, 45</v>
      </c>
      <c r="I2822" s="4" t="str">
        <f>VLOOKUP(D2822,Товар!A:F,3,0)</f>
        <v>Печенье постное</v>
      </c>
      <c r="J2822" s="4" t="str">
        <f>VLOOKUP(D2822,Товар!A:F,4,0)</f>
        <v>грамм</v>
      </c>
      <c r="K2822" s="4">
        <f>VLOOKUP(D2822,Товар!A:F,5,0)</f>
        <v>250</v>
      </c>
      <c r="L2822" s="4">
        <f>VLOOKUP(D2822,Товар!A:F,6,0)</f>
        <v>72</v>
      </c>
      <c r="M2822" s="4" t="str">
        <f>VLOOKUP(D2822,Товар!A:F,2,0)</f>
        <v>Печенье</v>
      </c>
    </row>
    <row r="2823" spans="1:13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s="2" t="str">
        <f>VLOOKUP(C2823,Магазин!A:C,2,0)</f>
        <v>Октябрьский</v>
      </c>
      <c r="H2823" s="4" t="str">
        <f>VLOOKUP(C2823,Магазин!A:C,3,0)</f>
        <v>просп. Мира, 45</v>
      </c>
      <c r="I2823" s="4" t="str">
        <f>VLOOKUP(D2823,Товар!A:F,3,0)</f>
        <v>Печенье с клубничной начинкой</v>
      </c>
      <c r="J2823" s="4" t="str">
        <f>VLOOKUP(D2823,Товар!A:F,4,0)</f>
        <v>грамм</v>
      </c>
      <c r="K2823" s="4">
        <f>VLOOKUP(D2823,Товар!A:F,5,0)</f>
        <v>250</v>
      </c>
      <c r="L2823" s="4">
        <f>VLOOKUP(D2823,Товар!A:F,6,0)</f>
        <v>129</v>
      </c>
      <c r="M2823" s="4" t="str">
        <f>VLOOKUP(D2823,Товар!A:F,2,0)</f>
        <v>Печенье</v>
      </c>
    </row>
    <row r="2824" spans="1:13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s="2" t="str">
        <f>VLOOKUP(C2824,Магазин!A:C,2,0)</f>
        <v>Октябрьский</v>
      </c>
      <c r="H2824" s="4" t="str">
        <f>VLOOKUP(C2824,Магазин!A:C,3,0)</f>
        <v>просп. Мира, 45</v>
      </c>
      <c r="I2824" s="4" t="str">
        <f>VLOOKUP(D2824,Товар!A:F,3,0)</f>
        <v>Печенье с лимонной начинкой</v>
      </c>
      <c r="J2824" s="4" t="str">
        <f>VLOOKUP(D2824,Товар!A:F,4,0)</f>
        <v>грамм</v>
      </c>
      <c r="K2824" s="4">
        <f>VLOOKUP(D2824,Товар!A:F,5,0)</f>
        <v>250</v>
      </c>
      <c r="L2824" s="4">
        <f>VLOOKUP(D2824,Товар!A:F,6,0)</f>
        <v>129</v>
      </c>
      <c r="M2824" s="4" t="str">
        <f>VLOOKUP(D2824,Товар!A:F,2,0)</f>
        <v>Печенье</v>
      </c>
    </row>
    <row r="2825" spans="1:13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s="2" t="str">
        <f>VLOOKUP(C2825,Магазин!A:C,2,0)</f>
        <v>Октябрьский</v>
      </c>
      <c r="H2825" s="4" t="str">
        <f>VLOOKUP(C2825,Магазин!A:C,3,0)</f>
        <v>просп. Мира, 45</v>
      </c>
      <c r="I2825" s="4" t="str">
        <f>VLOOKUP(D2825,Товар!A:F,3,0)</f>
        <v>Печенье с маковой начинкой</v>
      </c>
      <c r="J2825" s="4" t="str">
        <f>VLOOKUP(D2825,Товар!A:F,4,0)</f>
        <v>грамм</v>
      </c>
      <c r="K2825" s="4">
        <f>VLOOKUP(D2825,Товар!A:F,5,0)</f>
        <v>200</v>
      </c>
      <c r="L2825" s="4">
        <f>VLOOKUP(D2825,Товар!A:F,6,0)</f>
        <v>120</v>
      </c>
      <c r="M2825" s="4" t="str">
        <f>VLOOKUP(D2825,Товар!A:F,2,0)</f>
        <v>Печенье</v>
      </c>
    </row>
    <row r="2826" spans="1:13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s="2" t="str">
        <f>VLOOKUP(C2826,Магазин!A:C,2,0)</f>
        <v>Октябрьский</v>
      </c>
      <c r="H2826" s="4" t="str">
        <f>VLOOKUP(C2826,Магазин!A:C,3,0)</f>
        <v>просп. Мира, 45</v>
      </c>
      <c r="I2826" s="4" t="str">
        <f>VLOOKUP(D2826,Товар!A:F,3,0)</f>
        <v>Печенье сахарное для тирамису</v>
      </c>
      <c r="J2826" s="4" t="str">
        <f>VLOOKUP(D2826,Товар!A:F,4,0)</f>
        <v>грамм</v>
      </c>
      <c r="K2826" s="4">
        <f>VLOOKUP(D2826,Товар!A:F,5,0)</f>
        <v>400</v>
      </c>
      <c r="L2826" s="4">
        <f>VLOOKUP(D2826,Товар!A:F,6,0)</f>
        <v>240</v>
      </c>
      <c r="M2826" s="4" t="str">
        <f>VLOOKUP(D2826,Товар!A:F,2,0)</f>
        <v>Печенье</v>
      </c>
    </row>
    <row r="2827" spans="1:13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s="2" t="str">
        <f>VLOOKUP(C2827,Магазин!A:C,2,0)</f>
        <v>Октябрьский</v>
      </c>
      <c r="H2827" s="4" t="str">
        <f>VLOOKUP(C2827,Магазин!A:C,3,0)</f>
        <v>просп. Мира, 45</v>
      </c>
      <c r="I2827" s="4" t="str">
        <f>VLOOKUP(D2827,Товар!A:F,3,0)</f>
        <v>Печенье сдобное апельсин</v>
      </c>
      <c r="J2827" s="4" t="str">
        <f>VLOOKUP(D2827,Товар!A:F,4,0)</f>
        <v>грамм</v>
      </c>
      <c r="K2827" s="4">
        <f>VLOOKUP(D2827,Товар!A:F,5,0)</f>
        <v>300</v>
      </c>
      <c r="L2827" s="4">
        <f>VLOOKUP(D2827,Товар!A:F,6,0)</f>
        <v>108</v>
      </c>
      <c r="M2827" s="4" t="str">
        <f>VLOOKUP(D2827,Товар!A:F,2,0)</f>
        <v>Печенье</v>
      </c>
    </row>
    <row r="2828" spans="1:13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s="2" t="str">
        <f>VLOOKUP(C2828,Магазин!A:C,2,0)</f>
        <v>Октябрьский</v>
      </c>
      <c r="H2828" s="4" t="str">
        <f>VLOOKUP(C2828,Магазин!A:C,3,0)</f>
        <v>просп. Мира, 45</v>
      </c>
      <c r="I2828" s="4" t="str">
        <f>VLOOKUP(D2828,Товар!A:F,3,0)</f>
        <v>Печенье сдобное вишня</v>
      </c>
      <c r="J2828" s="4" t="str">
        <f>VLOOKUP(D2828,Товар!A:F,4,0)</f>
        <v>грамм</v>
      </c>
      <c r="K2828" s="4">
        <f>VLOOKUP(D2828,Товар!A:F,5,0)</f>
        <v>300</v>
      </c>
      <c r="L2828" s="4">
        <f>VLOOKUP(D2828,Товар!A:F,6,0)</f>
        <v>120</v>
      </c>
      <c r="M2828" s="4" t="str">
        <f>VLOOKUP(D2828,Товар!A:F,2,0)</f>
        <v>Печенье</v>
      </c>
    </row>
    <row r="2829" spans="1:13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s="2" t="str">
        <f>VLOOKUP(C2829,Магазин!A:C,2,0)</f>
        <v>Октябрьский</v>
      </c>
      <c r="H2829" s="4" t="str">
        <f>VLOOKUP(C2829,Магазин!A:C,3,0)</f>
        <v>просп. Мира, 45</v>
      </c>
      <c r="I2829" s="4" t="str">
        <f>VLOOKUP(D2829,Товар!A:F,3,0)</f>
        <v>Пряник большой сувенирный</v>
      </c>
      <c r="J2829" s="4" t="str">
        <f>VLOOKUP(D2829,Товар!A:F,4,0)</f>
        <v>шт</v>
      </c>
      <c r="K2829" s="4">
        <f>VLOOKUP(D2829,Товар!A:F,5,0)</f>
        <v>1</v>
      </c>
      <c r="L2829" s="4">
        <f>VLOOKUP(D2829,Товар!A:F,6,0)</f>
        <v>180</v>
      </c>
      <c r="M2829" s="4" t="str">
        <f>VLOOKUP(D2829,Товар!A:F,2,0)</f>
        <v>Печенье</v>
      </c>
    </row>
    <row r="2830" spans="1:13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s="2" t="str">
        <f>VLOOKUP(C2830,Магазин!A:C,2,0)</f>
        <v>Октябрьский</v>
      </c>
      <c r="H2830" s="4" t="str">
        <f>VLOOKUP(C2830,Магазин!A:C,3,0)</f>
        <v>просп. Мира, 45</v>
      </c>
      <c r="I2830" s="4" t="str">
        <f>VLOOKUP(D2830,Товар!A:F,3,0)</f>
        <v>Пряник тульский с начинкой</v>
      </c>
      <c r="J2830" s="4" t="str">
        <f>VLOOKUP(D2830,Товар!A:F,4,0)</f>
        <v>шт</v>
      </c>
      <c r="K2830" s="4">
        <f>VLOOKUP(D2830,Товар!A:F,5,0)</f>
        <v>1</v>
      </c>
      <c r="L2830" s="4">
        <f>VLOOKUP(D2830,Товар!A:F,6,0)</f>
        <v>48</v>
      </c>
      <c r="M2830" s="4" t="str">
        <f>VLOOKUP(D2830,Товар!A:F,2,0)</f>
        <v>Печенье</v>
      </c>
    </row>
    <row r="2831" spans="1:13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s="2" t="str">
        <f>VLOOKUP(C2831,Магазин!A:C,2,0)</f>
        <v>Октябрьский</v>
      </c>
      <c r="H2831" s="4" t="str">
        <f>VLOOKUP(C2831,Магазин!A:C,3,0)</f>
        <v>просп. Мира, 45</v>
      </c>
      <c r="I2831" s="4" t="str">
        <f>VLOOKUP(D2831,Товар!A:F,3,0)</f>
        <v>Пряники имбирные</v>
      </c>
      <c r="J2831" s="4" t="str">
        <f>VLOOKUP(D2831,Товар!A:F,4,0)</f>
        <v>грамм</v>
      </c>
      <c r="K2831" s="4">
        <f>VLOOKUP(D2831,Товар!A:F,5,0)</f>
        <v>500</v>
      </c>
      <c r="L2831" s="4">
        <f>VLOOKUP(D2831,Товар!A:F,6,0)</f>
        <v>96</v>
      </c>
      <c r="M2831" s="4" t="str">
        <f>VLOOKUP(D2831,Товар!A:F,2,0)</f>
        <v>Печенье</v>
      </c>
    </row>
    <row r="2832" spans="1:13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s="2" t="str">
        <f>VLOOKUP(C2832,Магазин!A:C,2,0)</f>
        <v>Октябрьский</v>
      </c>
      <c r="H2832" s="4" t="str">
        <f>VLOOKUP(C2832,Магазин!A:C,3,0)</f>
        <v>просп. Мира, 45</v>
      </c>
      <c r="I2832" s="4" t="str">
        <f>VLOOKUP(D2832,Товар!A:F,3,0)</f>
        <v>Пряники мятные</v>
      </c>
      <c r="J2832" s="4" t="str">
        <f>VLOOKUP(D2832,Товар!A:F,4,0)</f>
        <v>грамм</v>
      </c>
      <c r="K2832" s="4">
        <f>VLOOKUP(D2832,Товар!A:F,5,0)</f>
        <v>500</v>
      </c>
      <c r="L2832" s="4">
        <f>VLOOKUP(D2832,Товар!A:F,6,0)</f>
        <v>96</v>
      </c>
      <c r="M2832" s="4" t="str">
        <f>VLOOKUP(D2832,Товар!A:F,2,0)</f>
        <v>Печенье</v>
      </c>
    </row>
    <row r="2833" spans="1:13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s="2" t="str">
        <f>VLOOKUP(C2833,Магазин!A:C,2,0)</f>
        <v>Октябрьский</v>
      </c>
      <c r="H2833" s="4" t="str">
        <f>VLOOKUP(C2833,Магазин!A:C,3,0)</f>
        <v>просп. Мира, 45</v>
      </c>
      <c r="I2833" s="4" t="str">
        <f>VLOOKUP(D2833,Товар!A:F,3,0)</f>
        <v>Пряники шоколадные</v>
      </c>
      <c r="J2833" s="4" t="str">
        <f>VLOOKUP(D2833,Товар!A:F,4,0)</f>
        <v>грамм</v>
      </c>
      <c r="K2833" s="4">
        <f>VLOOKUP(D2833,Товар!A:F,5,0)</f>
        <v>500</v>
      </c>
      <c r="L2833" s="4">
        <f>VLOOKUP(D2833,Товар!A:F,6,0)</f>
        <v>99</v>
      </c>
      <c r="M2833" s="4" t="str">
        <f>VLOOKUP(D2833,Товар!A:F,2,0)</f>
        <v>Печенье</v>
      </c>
    </row>
    <row r="2834" spans="1:13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s="2" t="str">
        <f>VLOOKUP(C2834,Магазин!A:C,2,0)</f>
        <v>Октябрьский</v>
      </c>
      <c r="H2834" s="4" t="str">
        <f>VLOOKUP(C2834,Магазин!A:C,3,0)</f>
        <v>ул. Гагарина, 17</v>
      </c>
      <c r="I2834" s="4" t="str">
        <f>VLOOKUP(D2834,Товар!A:F,3,0)</f>
        <v>Галеты для завтрака</v>
      </c>
      <c r="J2834" s="4" t="str">
        <f>VLOOKUP(D2834,Товар!A:F,4,0)</f>
        <v>грамм</v>
      </c>
      <c r="K2834" s="4">
        <f>VLOOKUP(D2834,Товар!A:F,5,0)</f>
        <v>200</v>
      </c>
      <c r="L2834" s="4">
        <f>VLOOKUP(D2834,Товар!A:F,6,0)</f>
        <v>60</v>
      </c>
      <c r="M2834" s="4" t="str">
        <f>VLOOKUP(D2834,Товар!A:F,2,0)</f>
        <v>Печенье</v>
      </c>
    </row>
    <row r="2835" spans="1:13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s="2" t="str">
        <f>VLOOKUP(C2835,Магазин!A:C,2,0)</f>
        <v>Октябрьский</v>
      </c>
      <c r="H2835" s="4" t="str">
        <f>VLOOKUP(C2835,Магазин!A:C,3,0)</f>
        <v>ул. Гагарина, 17</v>
      </c>
      <c r="I2835" s="4" t="str">
        <f>VLOOKUP(D2835,Товар!A:F,3,0)</f>
        <v>Крекеры воздушные</v>
      </c>
      <c r="J2835" s="4" t="str">
        <f>VLOOKUP(D2835,Товар!A:F,4,0)</f>
        <v>грамм</v>
      </c>
      <c r="K2835" s="4">
        <f>VLOOKUP(D2835,Товар!A:F,5,0)</f>
        <v>200</v>
      </c>
      <c r="L2835" s="4">
        <f>VLOOKUP(D2835,Товар!A:F,6,0)</f>
        <v>60</v>
      </c>
      <c r="M2835" s="4" t="str">
        <f>VLOOKUP(D2835,Товар!A:F,2,0)</f>
        <v>Печенье</v>
      </c>
    </row>
    <row r="2836" spans="1:13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s="2" t="str">
        <f>VLOOKUP(C2836,Магазин!A:C,2,0)</f>
        <v>Октябрьский</v>
      </c>
      <c r="H2836" s="4" t="str">
        <f>VLOOKUP(C2836,Магазин!A:C,3,0)</f>
        <v>ул. Гагарина, 17</v>
      </c>
      <c r="I2836" s="4" t="str">
        <f>VLOOKUP(D2836,Товар!A:F,3,0)</f>
        <v>Крекеры соленые</v>
      </c>
      <c r="J2836" s="4" t="str">
        <f>VLOOKUP(D2836,Товар!A:F,4,0)</f>
        <v>грамм</v>
      </c>
      <c r="K2836" s="4">
        <f>VLOOKUP(D2836,Товар!A:F,5,0)</f>
        <v>250</v>
      </c>
      <c r="L2836" s="4">
        <f>VLOOKUP(D2836,Товар!A:F,6,0)</f>
        <v>49</v>
      </c>
      <c r="M2836" s="4" t="str">
        <f>VLOOKUP(D2836,Товар!A:F,2,0)</f>
        <v>Печенье</v>
      </c>
    </row>
    <row r="2837" spans="1:13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s="2" t="str">
        <f>VLOOKUP(C2837,Магазин!A:C,2,0)</f>
        <v>Октябрьский</v>
      </c>
      <c r="H2837" s="4" t="str">
        <f>VLOOKUP(C2837,Магазин!A:C,3,0)</f>
        <v>ул. Гагарина, 17</v>
      </c>
      <c r="I2837" s="4" t="str">
        <f>VLOOKUP(D2837,Товар!A:F,3,0)</f>
        <v>Крендель с корицей</v>
      </c>
      <c r="J2837" s="4" t="str">
        <f>VLOOKUP(D2837,Товар!A:F,4,0)</f>
        <v>грамм</v>
      </c>
      <c r="K2837" s="4">
        <f>VLOOKUP(D2837,Товар!A:F,5,0)</f>
        <v>200</v>
      </c>
      <c r="L2837" s="4">
        <f>VLOOKUP(D2837,Товар!A:F,6,0)</f>
        <v>84</v>
      </c>
      <c r="M2837" s="4" t="str">
        <f>VLOOKUP(D2837,Товар!A:F,2,0)</f>
        <v>Печенье</v>
      </c>
    </row>
    <row r="2838" spans="1:13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s="2" t="str">
        <f>VLOOKUP(C2838,Магазин!A:C,2,0)</f>
        <v>Октябрьский</v>
      </c>
      <c r="H2838" s="4" t="str">
        <f>VLOOKUP(C2838,Магазин!A:C,3,0)</f>
        <v>ул. Гагарина, 17</v>
      </c>
      <c r="I2838" s="4" t="str">
        <f>VLOOKUP(D2838,Товар!A:F,3,0)</f>
        <v>Крендельки с солью</v>
      </c>
      <c r="J2838" s="4" t="str">
        <f>VLOOKUP(D2838,Товар!A:F,4,0)</f>
        <v>грамм</v>
      </c>
      <c r="K2838" s="4">
        <f>VLOOKUP(D2838,Товар!A:F,5,0)</f>
        <v>100</v>
      </c>
      <c r="L2838" s="4">
        <f>VLOOKUP(D2838,Товар!A:F,6,0)</f>
        <v>39</v>
      </c>
      <c r="M2838" s="4" t="str">
        <f>VLOOKUP(D2838,Товар!A:F,2,0)</f>
        <v>Печенье</v>
      </c>
    </row>
    <row r="2839" spans="1:13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s="2" t="str">
        <f>VLOOKUP(C2839,Магазин!A:C,2,0)</f>
        <v>Октябрьский</v>
      </c>
      <c r="H2839" s="4" t="str">
        <f>VLOOKUP(C2839,Магазин!A:C,3,0)</f>
        <v>ул. Гагарина, 17</v>
      </c>
      <c r="I2839" s="4" t="str">
        <f>VLOOKUP(D2839,Товар!A:F,3,0)</f>
        <v>Орешки с вареной сгущенкой</v>
      </c>
      <c r="J2839" s="4" t="str">
        <f>VLOOKUP(D2839,Товар!A:F,4,0)</f>
        <v>грамм</v>
      </c>
      <c r="K2839" s="4">
        <f>VLOOKUP(D2839,Товар!A:F,5,0)</f>
        <v>500</v>
      </c>
      <c r="L2839" s="4">
        <f>VLOOKUP(D2839,Товар!A:F,6,0)</f>
        <v>180</v>
      </c>
      <c r="M2839" s="4" t="str">
        <f>VLOOKUP(D2839,Товар!A:F,2,0)</f>
        <v>Печенье</v>
      </c>
    </row>
    <row r="2840" spans="1:13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s="2" t="str">
        <f>VLOOKUP(C2840,Магазин!A:C,2,0)</f>
        <v>Октябрьский</v>
      </c>
      <c r="H2840" s="4" t="str">
        <f>VLOOKUP(C2840,Магазин!A:C,3,0)</f>
        <v>ул. Гагарина, 17</v>
      </c>
      <c r="I2840" s="4" t="str">
        <f>VLOOKUP(D2840,Товар!A:F,3,0)</f>
        <v>Печенье "Юбилейное"</v>
      </c>
      <c r="J2840" s="4" t="str">
        <f>VLOOKUP(D2840,Товар!A:F,4,0)</f>
        <v>грамм</v>
      </c>
      <c r="K2840" s="4">
        <f>VLOOKUP(D2840,Товар!A:F,5,0)</f>
        <v>120</v>
      </c>
      <c r="L2840" s="4">
        <f>VLOOKUP(D2840,Товар!A:F,6,0)</f>
        <v>60</v>
      </c>
      <c r="M2840" s="4" t="str">
        <f>VLOOKUP(D2840,Товар!A:F,2,0)</f>
        <v>Печенье</v>
      </c>
    </row>
    <row r="2841" spans="1:13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s="2" t="str">
        <f>VLOOKUP(C2841,Магазин!A:C,2,0)</f>
        <v>Октябрьский</v>
      </c>
      <c r="H2841" s="4" t="str">
        <f>VLOOKUP(C2841,Магазин!A:C,3,0)</f>
        <v>ул. Гагарина, 17</v>
      </c>
      <c r="I2841" s="4" t="str">
        <f>VLOOKUP(D2841,Товар!A:F,3,0)</f>
        <v>Печенье кокосовое</v>
      </c>
      <c r="J2841" s="4" t="str">
        <f>VLOOKUP(D2841,Товар!A:F,4,0)</f>
        <v>грамм</v>
      </c>
      <c r="K2841" s="4">
        <f>VLOOKUP(D2841,Товар!A:F,5,0)</f>
        <v>200</v>
      </c>
      <c r="L2841" s="4">
        <f>VLOOKUP(D2841,Товар!A:F,6,0)</f>
        <v>96</v>
      </c>
      <c r="M2841" s="4" t="str">
        <f>VLOOKUP(D2841,Товар!A:F,2,0)</f>
        <v>Печенье</v>
      </c>
    </row>
    <row r="2842" spans="1:13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s="2" t="str">
        <f>VLOOKUP(C2842,Магазин!A:C,2,0)</f>
        <v>Октябрьский</v>
      </c>
      <c r="H2842" s="4" t="str">
        <f>VLOOKUP(C2842,Магазин!A:C,3,0)</f>
        <v>ул. Гагарина, 17</v>
      </c>
      <c r="I2842" s="4" t="str">
        <f>VLOOKUP(D2842,Товар!A:F,3,0)</f>
        <v>Печенье миндальное</v>
      </c>
      <c r="J2842" s="4" t="str">
        <f>VLOOKUP(D2842,Товар!A:F,4,0)</f>
        <v>грамм</v>
      </c>
      <c r="K2842" s="4">
        <f>VLOOKUP(D2842,Товар!A:F,5,0)</f>
        <v>200</v>
      </c>
      <c r="L2842" s="4">
        <f>VLOOKUP(D2842,Товар!A:F,6,0)</f>
        <v>250</v>
      </c>
      <c r="M2842" s="4" t="str">
        <f>VLOOKUP(D2842,Товар!A:F,2,0)</f>
        <v>Печенье</v>
      </c>
    </row>
    <row r="2843" spans="1:13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s="2" t="str">
        <f>VLOOKUP(C2843,Магазин!A:C,2,0)</f>
        <v>Октябрьский</v>
      </c>
      <c r="H2843" s="4" t="str">
        <f>VLOOKUP(C2843,Магазин!A:C,3,0)</f>
        <v>ул. Гагарина, 17</v>
      </c>
      <c r="I2843" s="4" t="str">
        <f>VLOOKUP(D2843,Товар!A:F,3,0)</f>
        <v>Печенье овсяное классическое</v>
      </c>
      <c r="J2843" s="4" t="str">
        <f>VLOOKUP(D2843,Товар!A:F,4,0)</f>
        <v>грамм</v>
      </c>
      <c r="K2843" s="4">
        <f>VLOOKUP(D2843,Товар!A:F,5,0)</f>
        <v>300</v>
      </c>
      <c r="L2843" s="4">
        <f>VLOOKUP(D2843,Товар!A:F,6,0)</f>
        <v>98</v>
      </c>
      <c r="M2843" s="4" t="str">
        <f>VLOOKUP(D2843,Товар!A:F,2,0)</f>
        <v>Печенье</v>
      </c>
    </row>
    <row r="2844" spans="1:13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s="2" t="str">
        <f>VLOOKUP(C2844,Магазин!A:C,2,0)</f>
        <v>Октябрьский</v>
      </c>
      <c r="H2844" s="4" t="str">
        <f>VLOOKUP(C2844,Магазин!A:C,3,0)</f>
        <v>ул. Гагарина, 17</v>
      </c>
      <c r="I2844" s="4" t="str">
        <f>VLOOKUP(D2844,Товар!A:F,3,0)</f>
        <v>Печенье овсяное с изюмом</v>
      </c>
      <c r="J2844" s="4" t="str">
        <f>VLOOKUP(D2844,Товар!A:F,4,0)</f>
        <v>грамм</v>
      </c>
      <c r="K2844" s="4">
        <f>VLOOKUP(D2844,Товар!A:F,5,0)</f>
        <v>300</v>
      </c>
      <c r="L2844" s="4">
        <f>VLOOKUP(D2844,Товар!A:F,6,0)</f>
        <v>114</v>
      </c>
      <c r="M2844" s="4" t="str">
        <f>VLOOKUP(D2844,Товар!A:F,2,0)</f>
        <v>Печенье</v>
      </c>
    </row>
    <row r="2845" spans="1:13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s="2" t="str">
        <f>VLOOKUP(C2845,Магазин!A:C,2,0)</f>
        <v>Октябрьский</v>
      </c>
      <c r="H2845" s="4" t="str">
        <f>VLOOKUP(C2845,Магазин!A:C,3,0)</f>
        <v>ул. Гагарина, 17</v>
      </c>
      <c r="I2845" s="4" t="str">
        <f>VLOOKUP(D2845,Товар!A:F,3,0)</f>
        <v>Печенье овсяное с шоколадом</v>
      </c>
      <c r="J2845" s="4" t="str">
        <f>VLOOKUP(D2845,Товар!A:F,4,0)</f>
        <v>грамм</v>
      </c>
      <c r="K2845" s="4">
        <f>VLOOKUP(D2845,Товар!A:F,5,0)</f>
        <v>300</v>
      </c>
      <c r="L2845" s="4">
        <f>VLOOKUP(D2845,Товар!A:F,6,0)</f>
        <v>120</v>
      </c>
      <c r="M2845" s="4" t="str">
        <f>VLOOKUP(D2845,Товар!A:F,2,0)</f>
        <v>Печенье</v>
      </c>
    </row>
    <row r="2846" spans="1:13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s="2" t="str">
        <f>VLOOKUP(C2846,Магазин!A:C,2,0)</f>
        <v>Октябрьский</v>
      </c>
      <c r="H2846" s="4" t="str">
        <f>VLOOKUP(C2846,Магазин!A:C,3,0)</f>
        <v>ул. Гагарина, 17</v>
      </c>
      <c r="I2846" s="4" t="str">
        <f>VLOOKUP(D2846,Товар!A:F,3,0)</f>
        <v>Печенье постное</v>
      </c>
      <c r="J2846" s="4" t="str">
        <f>VLOOKUP(D2846,Товар!A:F,4,0)</f>
        <v>грамм</v>
      </c>
      <c r="K2846" s="4">
        <f>VLOOKUP(D2846,Товар!A:F,5,0)</f>
        <v>250</v>
      </c>
      <c r="L2846" s="4">
        <f>VLOOKUP(D2846,Товар!A:F,6,0)</f>
        <v>72</v>
      </c>
      <c r="M2846" s="4" t="str">
        <f>VLOOKUP(D2846,Товар!A:F,2,0)</f>
        <v>Печенье</v>
      </c>
    </row>
    <row r="2847" spans="1:13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s="2" t="str">
        <f>VLOOKUP(C2847,Магазин!A:C,2,0)</f>
        <v>Октябрьский</v>
      </c>
      <c r="H2847" s="4" t="str">
        <f>VLOOKUP(C2847,Магазин!A:C,3,0)</f>
        <v>ул. Гагарина, 17</v>
      </c>
      <c r="I2847" s="4" t="str">
        <f>VLOOKUP(D2847,Товар!A:F,3,0)</f>
        <v>Печенье с клубничной начинкой</v>
      </c>
      <c r="J2847" s="4" t="str">
        <f>VLOOKUP(D2847,Товар!A:F,4,0)</f>
        <v>грамм</v>
      </c>
      <c r="K2847" s="4">
        <f>VLOOKUP(D2847,Товар!A:F,5,0)</f>
        <v>250</v>
      </c>
      <c r="L2847" s="4">
        <f>VLOOKUP(D2847,Товар!A:F,6,0)</f>
        <v>129</v>
      </c>
      <c r="M2847" s="4" t="str">
        <f>VLOOKUP(D2847,Товар!A:F,2,0)</f>
        <v>Печенье</v>
      </c>
    </row>
    <row r="2848" spans="1:13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s="2" t="str">
        <f>VLOOKUP(C2848,Магазин!A:C,2,0)</f>
        <v>Октябрьский</v>
      </c>
      <c r="H2848" s="4" t="str">
        <f>VLOOKUP(C2848,Магазин!A:C,3,0)</f>
        <v>ул. Гагарина, 17</v>
      </c>
      <c r="I2848" s="4" t="str">
        <f>VLOOKUP(D2848,Товар!A:F,3,0)</f>
        <v>Печенье с лимонной начинкой</v>
      </c>
      <c r="J2848" s="4" t="str">
        <f>VLOOKUP(D2848,Товар!A:F,4,0)</f>
        <v>грамм</v>
      </c>
      <c r="K2848" s="4">
        <f>VLOOKUP(D2848,Товар!A:F,5,0)</f>
        <v>250</v>
      </c>
      <c r="L2848" s="4">
        <f>VLOOKUP(D2848,Товар!A:F,6,0)</f>
        <v>129</v>
      </c>
      <c r="M2848" s="4" t="str">
        <f>VLOOKUP(D2848,Товар!A:F,2,0)</f>
        <v>Печенье</v>
      </c>
    </row>
    <row r="2849" spans="1:13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s="2" t="str">
        <f>VLOOKUP(C2849,Магазин!A:C,2,0)</f>
        <v>Октябрьский</v>
      </c>
      <c r="H2849" s="4" t="str">
        <f>VLOOKUP(C2849,Магазин!A:C,3,0)</f>
        <v>ул. Гагарина, 17</v>
      </c>
      <c r="I2849" s="4" t="str">
        <f>VLOOKUP(D2849,Товар!A:F,3,0)</f>
        <v>Печенье с маковой начинкой</v>
      </c>
      <c r="J2849" s="4" t="str">
        <f>VLOOKUP(D2849,Товар!A:F,4,0)</f>
        <v>грамм</v>
      </c>
      <c r="K2849" s="4">
        <f>VLOOKUP(D2849,Товар!A:F,5,0)</f>
        <v>200</v>
      </c>
      <c r="L2849" s="4">
        <f>VLOOKUP(D2849,Товар!A:F,6,0)</f>
        <v>120</v>
      </c>
      <c r="M2849" s="4" t="str">
        <f>VLOOKUP(D2849,Товар!A:F,2,0)</f>
        <v>Печенье</v>
      </c>
    </row>
    <row r="2850" spans="1:13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s="2" t="str">
        <f>VLOOKUP(C2850,Магазин!A:C,2,0)</f>
        <v>Октябрьский</v>
      </c>
      <c r="H2850" s="4" t="str">
        <f>VLOOKUP(C2850,Магазин!A:C,3,0)</f>
        <v>ул. Гагарина, 17</v>
      </c>
      <c r="I2850" s="4" t="str">
        <f>VLOOKUP(D2850,Товар!A:F,3,0)</f>
        <v>Печенье сахарное для тирамису</v>
      </c>
      <c r="J2850" s="4" t="str">
        <f>VLOOKUP(D2850,Товар!A:F,4,0)</f>
        <v>грамм</v>
      </c>
      <c r="K2850" s="4">
        <f>VLOOKUP(D2850,Товар!A:F,5,0)</f>
        <v>400</v>
      </c>
      <c r="L2850" s="4">
        <f>VLOOKUP(D2850,Товар!A:F,6,0)</f>
        <v>240</v>
      </c>
      <c r="M2850" s="4" t="str">
        <f>VLOOKUP(D2850,Товар!A:F,2,0)</f>
        <v>Печенье</v>
      </c>
    </row>
    <row r="2851" spans="1:13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s="2" t="str">
        <f>VLOOKUP(C2851,Магазин!A:C,2,0)</f>
        <v>Октябрьский</v>
      </c>
      <c r="H2851" s="4" t="str">
        <f>VLOOKUP(C2851,Магазин!A:C,3,0)</f>
        <v>ул. Гагарина, 17</v>
      </c>
      <c r="I2851" s="4" t="str">
        <f>VLOOKUP(D2851,Товар!A:F,3,0)</f>
        <v>Печенье сдобное апельсин</v>
      </c>
      <c r="J2851" s="4" t="str">
        <f>VLOOKUP(D2851,Товар!A:F,4,0)</f>
        <v>грамм</v>
      </c>
      <c r="K2851" s="4">
        <f>VLOOKUP(D2851,Товар!A:F,5,0)</f>
        <v>300</v>
      </c>
      <c r="L2851" s="4">
        <f>VLOOKUP(D2851,Товар!A:F,6,0)</f>
        <v>108</v>
      </c>
      <c r="M2851" s="4" t="str">
        <f>VLOOKUP(D2851,Товар!A:F,2,0)</f>
        <v>Печенье</v>
      </c>
    </row>
    <row r="2852" spans="1:13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s="2" t="str">
        <f>VLOOKUP(C2852,Магазин!A:C,2,0)</f>
        <v>Октябрьский</v>
      </c>
      <c r="H2852" s="4" t="str">
        <f>VLOOKUP(C2852,Магазин!A:C,3,0)</f>
        <v>ул. Гагарина, 17</v>
      </c>
      <c r="I2852" s="4" t="str">
        <f>VLOOKUP(D2852,Товар!A:F,3,0)</f>
        <v>Печенье сдобное вишня</v>
      </c>
      <c r="J2852" s="4" t="str">
        <f>VLOOKUP(D2852,Товар!A:F,4,0)</f>
        <v>грамм</v>
      </c>
      <c r="K2852" s="4">
        <f>VLOOKUP(D2852,Товар!A:F,5,0)</f>
        <v>300</v>
      </c>
      <c r="L2852" s="4">
        <f>VLOOKUP(D2852,Товар!A:F,6,0)</f>
        <v>120</v>
      </c>
      <c r="M2852" s="4" t="str">
        <f>VLOOKUP(D2852,Товар!A:F,2,0)</f>
        <v>Печенье</v>
      </c>
    </row>
    <row r="2853" spans="1:13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s="2" t="str">
        <f>VLOOKUP(C2853,Магазин!A:C,2,0)</f>
        <v>Октябрьский</v>
      </c>
      <c r="H2853" s="4" t="str">
        <f>VLOOKUP(C2853,Магазин!A:C,3,0)</f>
        <v>ул. Гагарина, 17</v>
      </c>
      <c r="I2853" s="4" t="str">
        <f>VLOOKUP(D2853,Товар!A:F,3,0)</f>
        <v>Пряник большой сувенирный</v>
      </c>
      <c r="J2853" s="4" t="str">
        <f>VLOOKUP(D2853,Товар!A:F,4,0)</f>
        <v>шт</v>
      </c>
      <c r="K2853" s="4">
        <f>VLOOKUP(D2853,Товар!A:F,5,0)</f>
        <v>1</v>
      </c>
      <c r="L2853" s="4">
        <f>VLOOKUP(D2853,Товар!A:F,6,0)</f>
        <v>180</v>
      </c>
      <c r="M2853" s="4" t="str">
        <f>VLOOKUP(D2853,Товар!A:F,2,0)</f>
        <v>Печенье</v>
      </c>
    </row>
    <row r="2854" spans="1:13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s="2" t="str">
        <f>VLOOKUP(C2854,Магазин!A:C,2,0)</f>
        <v>Октябрьский</v>
      </c>
      <c r="H2854" s="4" t="str">
        <f>VLOOKUP(C2854,Магазин!A:C,3,0)</f>
        <v>ул. Гагарина, 17</v>
      </c>
      <c r="I2854" s="4" t="str">
        <f>VLOOKUP(D2854,Товар!A:F,3,0)</f>
        <v>Пряник тульский с начинкой</v>
      </c>
      <c r="J2854" s="4" t="str">
        <f>VLOOKUP(D2854,Товар!A:F,4,0)</f>
        <v>шт</v>
      </c>
      <c r="K2854" s="4">
        <f>VLOOKUP(D2854,Товар!A:F,5,0)</f>
        <v>1</v>
      </c>
      <c r="L2854" s="4">
        <f>VLOOKUP(D2854,Товар!A:F,6,0)</f>
        <v>48</v>
      </c>
      <c r="M2854" s="4" t="str">
        <f>VLOOKUP(D2854,Товар!A:F,2,0)</f>
        <v>Печенье</v>
      </c>
    </row>
    <row r="2855" spans="1:13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s="2" t="str">
        <f>VLOOKUP(C2855,Магазин!A:C,2,0)</f>
        <v>Октябрьский</v>
      </c>
      <c r="H2855" s="4" t="str">
        <f>VLOOKUP(C2855,Магазин!A:C,3,0)</f>
        <v>ул. Гагарина, 17</v>
      </c>
      <c r="I2855" s="4" t="str">
        <f>VLOOKUP(D2855,Товар!A:F,3,0)</f>
        <v>Пряники имбирные</v>
      </c>
      <c r="J2855" s="4" t="str">
        <f>VLOOKUP(D2855,Товар!A:F,4,0)</f>
        <v>грамм</v>
      </c>
      <c r="K2855" s="4">
        <f>VLOOKUP(D2855,Товар!A:F,5,0)</f>
        <v>500</v>
      </c>
      <c r="L2855" s="4">
        <f>VLOOKUP(D2855,Товар!A:F,6,0)</f>
        <v>96</v>
      </c>
      <c r="M2855" s="4" t="str">
        <f>VLOOKUP(D2855,Товар!A:F,2,0)</f>
        <v>Печенье</v>
      </c>
    </row>
    <row r="2856" spans="1:13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s="2" t="str">
        <f>VLOOKUP(C2856,Магазин!A:C,2,0)</f>
        <v>Октябрьский</v>
      </c>
      <c r="H2856" s="4" t="str">
        <f>VLOOKUP(C2856,Магазин!A:C,3,0)</f>
        <v>ул. Гагарина, 17</v>
      </c>
      <c r="I2856" s="4" t="str">
        <f>VLOOKUP(D2856,Товар!A:F,3,0)</f>
        <v>Пряники мятные</v>
      </c>
      <c r="J2856" s="4" t="str">
        <f>VLOOKUP(D2856,Товар!A:F,4,0)</f>
        <v>грамм</v>
      </c>
      <c r="K2856" s="4">
        <f>VLOOKUP(D2856,Товар!A:F,5,0)</f>
        <v>500</v>
      </c>
      <c r="L2856" s="4">
        <f>VLOOKUP(D2856,Товар!A:F,6,0)</f>
        <v>96</v>
      </c>
      <c r="M2856" s="4" t="str">
        <f>VLOOKUP(D2856,Товар!A:F,2,0)</f>
        <v>Печенье</v>
      </c>
    </row>
    <row r="2857" spans="1:13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s="2" t="str">
        <f>VLOOKUP(C2857,Магазин!A:C,2,0)</f>
        <v>Октябрьский</v>
      </c>
      <c r="H2857" s="4" t="str">
        <f>VLOOKUP(C2857,Магазин!A:C,3,0)</f>
        <v>ул. Гагарина, 17</v>
      </c>
      <c r="I2857" s="4" t="str">
        <f>VLOOKUP(D2857,Товар!A:F,3,0)</f>
        <v>Пряники шоколадные</v>
      </c>
      <c r="J2857" s="4" t="str">
        <f>VLOOKUP(D2857,Товар!A:F,4,0)</f>
        <v>грамм</v>
      </c>
      <c r="K2857" s="4">
        <f>VLOOKUP(D2857,Товар!A:F,5,0)</f>
        <v>500</v>
      </c>
      <c r="L2857" s="4">
        <f>VLOOKUP(D2857,Товар!A:F,6,0)</f>
        <v>99</v>
      </c>
      <c r="M2857" s="4" t="str">
        <f>VLOOKUP(D2857,Товар!A:F,2,0)</f>
        <v>Печенье</v>
      </c>
    </row>
    <row r="2858" spans="1:13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s="2" t="str">
        <f>VLOOKUP(C2858,Магазин!A:C,2,0)</f>
        <v>Октябрьский</v>
      </c>
      <c r="H2858" s="4" t="str">
        <f>VLOOKUP(C2858,Магазин!A:C,3,0)</f>
        <v>просп. Мира, 10</v>
      </c>
      <c r="I2858" s="4" t="str">
        <f>VLOOKUP(D2858,Товар!A:F,3,0)</f>
        <v>Галеты для завтрака</v>
      </c>
      <c r="J2858" s="4" t="str">
        <f>VLOOKUP(D2858,Товар!A:F,4,0)</f>
        <v>грамм</v>
      </c>
      <c r="K2858" s="4">
        <f>VLOOKUP(D2858,Товар!A:F,5,0)</f>
        <v>200</v>
      </c>
      <c r="L2858" s="4">
        <f>VLOOKUP(D2858,Товар!A:F,6,0)</f>
        <v>60</v>
      </c>
      <c r="M2858" s="4" t="str">
        <f>VLOOKUP(D2858,Товар!A:F,2,0)</f>
        <v>Печенье</v>
      </c>
    </row>
    <row r="2859" spans="1:13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s="2" t="str">
        <f>VLOOKUP(C2859,Магазин!A:C,2,0)</f>
        <v>Октябрьский</v>
      </c>
      <c r="H2859" s="4" t="str">
        <f>VLOOKUP(C2859,Магазин!A:C,3,0)</f>
        <v>просп. Мира, 10</v>
      </c>
      <c r="I2859" s="4" t="str">
        <f>VLOOKUP(D2859,Товар!A:F,3,0)</f>
        <v>Крекеры воздушные</v>
      </c>
      <c r="J2859" s="4" t="str">
        <f>VLOOKUP(D2859,Товар!A:F,4,0)</f>
        <v>грамм</v>
      </c>
      <c r="K2859" s="4">
        <f>VLOOKUP(D2859,Товар!A:F,5,0)</f>
        <v>200</v>
      </c>
      <c r="L2859" s="4">
        <f>VLOOKUP(D2859,Товар!A:F,6,0)</f>
        <v>60</v>
      </c>
      <c r="M2859" s="4" t="str">
        <f>VLOOKUP(D2859,Товар!A:F,2,0)</f>
        <v>Печенье</v>
      </c>
    </row>
    <row r="2860" spans="1:13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s="2" t="str">
        <f>VLOOKUP(C2860,Магазин!A:C,2,0)</f>
        <v>Октябрьский</v>
      </c>
      <c r="H2860" s="4" t="str">
        <f>VLOOKUP(C2860,Магазин!A:C,3,0)</f>
        <v>просп. Мира, 10</v>
      </c>
      <c r="I2860" s="4" t="str">
        <f>VLOOKUP(D2860,Товар!A:F,3,0)</f>
        <v>Крекеры соленые</v>
      </c>
      <c r="J2860" s="4" t="str">
        <f>VLOOKUP(D2860,Товар!A:F,4,0)</f>
        <v>грамм</v>
      </c>
      <c r="K2860" s="4">
        <f>VLOOKUP(D2860,Товар!A:F,5,0)</f>
        <v>250</v>
      </c>
      <c r="L2860" s="4">
        <f>VLOOKUP(D2860,Товар!A:F,6,0)</f>
        <v>49</v>
      </c>
      <c r="M2860" s="4" t="str">
        <f>VLOOKUP(D2860,Товар!A:F,2,0)</f>
        <v>Печенье</v>
      </c>
    </row>
    <row r="2861" spans="1:13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s="2" t="str">
        <f>VLOOKUP(C2861,Магазин!A:C,2,0)</f>
        <v>Октябрьский</v>
      </c>
      <c r="H2861" s="4" t="str">
        <f>VLOOKUP(C2861,Магазин!A:C,3,0)</f>
        <v>просп. Мира, 10</v>
      </c>
      <c r="I2861" s="4" t="str">
        <f>VLOOKUP(D2861,Товар!A:F,3,0)</f>
        <v>Крендель с корицей</v>
      </c>
      <c r="J2861" s="4" t="str">
        <f>VLOOKUP(D2861,Товар!A:F,4,0)</f>
        <v>грамм</v>
      </c>
      <c r="K2861" s="4">
        <f>VLOOKUP(D2861,Товар!A:F,5,0)</f>
        <v>200</v>
      </c>
      <c r="L2861" s="4">
        <f>VLOOKUP(D2861,Товар!A:F,6,0)</f>
        <v>84</v>
      </c>
      <c r="M2861" s="4" t="str">
        <f>VLOOKUP(D2861,Товар!A:F,2,0)</f>
        <v>Печенье</v>
      </c>
    </row>
    <row r="2862" spans="1:13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s="2" t="str">
        <f>VLOOKUP(C2862,Магазин!A:C,2,0)</f>
        <v>Октябрьский</v>
      </c>
      <c r="H2862" s="4" t="str">
        <f>VLOOKUP(C2862,Магазин!A:C,3,0)</f>
        <v>просп. Мира, 10</v>
      </c>
      <c r="I2862" s="4" t="str">
        <f>VLOOKUP(D2862,Товар!A:F,3,0)</f>
        <v>Крендельки с солью</v>
      </c>
      <c r="J2862" s="4" t="str">
        <f>VLOOKUP(D2862,Товар!A:F,4,0)</f>
        <v>грамм</v>
      </c>
      <c r="K2862" s="4">
        <f>VLOOKUP(D2862,Товар!A:F,5,0)</f>
        <v>100</v>
      </c>
      <c r="L2862" s="4">
        <f>VLOOKUP(D2862,Товар!A:F,6,0)</f>
        <v>39</v>
      </c>
      <c r="M2862" s="4" t="str">
        <f>VLOOKUP(D2862,Товар!A:F,2,0)</f>
        <v>Печенье</v>
      </c>
    </row>
    <row r="2863" spans="1:13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s="2" t="str">
        <f>VLOOKUP(C2863,Магазин!A:C,2,0)</f>
        <v>Октябрьский</v>
      </c>
      <c r="H2863" s="4" t="str">
        <f>VLOOKUP(C2863,Магазин!A:C,3,0)</f>
        <v>просп. Мира, 10</v>
      </c>
      <c r="I2863" s="4" t="str">
        <f>VLOOKUP(D2863,Товар!A:F,3,0)</f>
        <v>Орешки с вареной сгущенкой</v>
      </c>
      <c r="J2863" s="4" t="str">
        <f>VLOOKUP(D2863,Товар!A:F,4,0)</f>
        <v>грамм</v>
      </c>
      <c r="K2863" s="4">
        <f>VLOOKUP(D2863,Товар!A:F,5,0)</f>
        <v>500</v>
      </c>
      <c r="L2863" s="4">
        <f>VLOOKUP(D2863,Товар!A:F,6,0)</f>
        <v>180</v>
      </c>
      <c r="M2863" s="4" t="str">
        <f>VLOOKUP(D2863,Товар!A:F,2,0)</f>
        <v>Печенье</v>
      </c>
    </row>
    <row r="2864" spans="1:13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s="2" t="str">
        <f>VLOOKUP(C2864,Магазин!A:C,2,0)</f>
        <v>Октябрьский</v>
      </c>
      <c r="H2864" s="4" t="str">
        <f>VLOOKUP(C2864,Магазин!A:C,3,0)</f>
        <v>просп. Мира, 10</v>
      </c>
      <c r="I2864" s="4" t="str">
        <f>VLOOKUP(D2864,Товар!A:F,3,0)</f>
        <v>Печенье "Юбилейное"</v>
      </c>
      <c r="J2864" s="4" t="str">
        <f>VLOOKUP(D2864,Товар!A:F,4,0)</f>
        <v>грамм</v>
      </c>
      <c r="K2864" s="4">
        <f>VLOOKUP(D2864,Товар!A:F,5,0)</f>
        <v>120</v>
      </c>
      <c r="L2864" s="4">
        <f>VLOOKUP(D2864,Товар!A:F,6,0)</f>
        <v>60</v>
      </c>
      <c r="M2864" s="4" t="str">
        <f>VLOOKUP(D2864,Товар!A:F,2,0)</f>
        <v>Печенье</v>
      </c>
    </row>
    <row r="2865" spans="1:13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s="2" t="str">
        <f>VLOOKUP(C2865,Магазин!A:C,2,0)</f>
        <v>Октябрьский</v>
      </c>
      <c r="H2865" s="4" t="str">
        <f>VLOOKUP(C2865,Магазин!A:C,3,0)</f>
        <v>просп. Мира, 10</v>
      </c>
      <c r="I2865" s="4" t="str">
        <f>VLOOKUP(D2865,Товар!A:F,3,0)</f>
        <v>Печенье кокосовое</v>
      </c>
      <c r="J2865" s="4" t="str">
        <f>VLOOKUP(D2865,Товар!A:F,4,0)</f>
        <v>грамм</v>
      </c>
      <c r="K2865" s="4">
        <f>VLOOKUP(D2865,Товар!A:F,5,0)</f>
        <v>200</v>
      </c>
      <c r="L2865" s="4">
        <f>VLOOKUP(D2865,Товар!A:F,6,0)</f>
        <v>96</v>
      </c>
      <c r="M2865" s="4" t="str">
        <f>VLOOKUP(D2865,Товар!A:F,2,0)</f>
        <v>Печенье</v>
      </c>
    </row>
    <row r="2866" spans="1:13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s="2" t="str">
        <f>VLOOKUP(C2866,Магазин!A:C,2,0)</f>
        <v>Октябрьский</v>
      </c>
      <c r="H2866" s="4" t="str">
        <f>VLOOKUP(C2866,Магазин!A:C,3,0)</f>
        <v>просп. Мира, 10</v>
      </c>
      <c r="I2866" s="4" t="str">
        <f>VLOOKUP(D2866,Товар!A:F,3,0)</f>
        <v>Печенье миндальное</v>
      </c>
      <c r="J2866" s="4" t="str">
        <f>VLOOKUP(D2866,Товар!A:F,4,0)</f>
        <v>грамм</v>
      </c>
      <c r="K2866" s="4">
        <f>VLOOKUP(D2866,Товар!A:F,5,0)</f>
        <v>200</v>
      </c>
      <c r="L2866" s="4">
        <f>VLOOKUP(D2866,Товар!A:F,6,0)</f>
        <v>250</v>
      </c>
      <c r="M2866" s="4" t="str">
        <f>VLOOKUP(D2866,Товар!A:F,2,0)</f>
        <v>Печенье</v>
      </c>
    </row>
    <row r="2867" spans="1:13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s="2" t="str">
        <f>VLOOKUP(C2867,Магазин!A:C,2,0)</f>
        <v>Октябрьский</v>
      </c>
      <c r="H2867" s="4" t="str">
        <f>VLOOKUP(C2867,Магазин!A:C,3,0)</f>
        <v>просп. Мира, 10</v>
      </c>
      <c r="I2867" s="4" t="str">
        <f>VLOOKUP(D2867,Товар!A:F,3,0)</f>
        <v>Печенье овсяное классическое</v>
      </c>
      <c r="J2867" s="4" t="str">
        <f>VLOOKUP(D2867,Товар!A:F,4,0)</f>
        <v>грамм</v>
      </c>
      <c r="K2867" s="4">
        <f>VLOOKUP(D2867,Товар!A:F,5,0)</f>
        <v>300</v>
      </c>
      <c r="L2867" s="4">
        <f>VLOOKUP(D2867,Товар!A:F,6,0)</f>
        <v>98</v>
      </c>
      <c r="M2867" s="4" t="str">
        <f>VLOOKUP(D2867,Товар!A:F,2,0)</f>
        <v>Печенье</v>
      </c>
    </row>
    <row r="2868" spans="1:13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s="2" t="str">
        <f>VLOOKUP(C2868,Магазин!A:C,2,0)</f>
        <v>Октябрьский</v>
      </c>
      <c r="H2868" s="4" t="str">
        <f>VLOOKUP(C2868,Магазин!A:C,3,0)</f>
        <v>просп. Мира, 10</v>
      </c>
      <c r="I2868" s="4" t="str">
        <f>VLOOKUP(D2868,Товар!A:F,3,0)</f>
        <v>Печенье овсяное с изюмом</v>
      </c>
      <c r="J2868" s="4" t="str">
        <f>VLOOKUP(D2868,Товар!A:F,4,0)</f>
        <v>грамм</v>
      </c>
      <c r="K2868" s="4">
        <f>VLOOKUP(D2868,Товар!A:F,5,0)</f>
        <v>300</v>
      </c>
      <c r="L2868" s="4">
        <f>VLOOKUP(D2868,Товар!A:F,6,0)</f>
        <v>114</v>
      </c>
      <c r="M2868" s="4" t="str">
        <f>VLOOKUP(D2868,Товар!A:F,2,0)</f>
        <v>Печенье</v>
      </c>
    </row>
    <row r="2869" spans="1:13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s="2" t="str">
        <f>VLOOKUP(C2869,Магазин!A:C,2,0)</f>
        <v>Октябрьский</v>
      </c>
      <c r="H2869" s="4" t="str">
        <f>VLOOKUP(C2869,Магазин!A:C,3,0)</f>
        <v>просп. Мира, 10</v>
      </c>
      <c r="I2869" s="4" t="str">
        <f>VLOOKUP(D2869,Товар!A:F,3,0)</f>
        <v>Печенье овсяное с шоколадом</v>
      </c>
      <c r="J2869" s="4" t="str">
        <f>VLOOKUP(D2869,Товар!A:F,4,0)</f>
        <v>грамм</v>
      </c>
      <c r="K2869" s="4">
        <f>VLOOKUP(D2869,Товар!A:F,5,0)</f>
        <v>300</v>
      </c>
      <c r="L2869" s="4">
        <f>VLOOKUP(D2869,Товар!A:F,6,0)</f>
        <v>120</v>
      </c>
      <c r="M2869" s="4" t="str">
        <f>VLOOKUP(D2869,Товар!A:F,2,0)</f>
        <v>Печенье</v>
      </c>
    </row>
    <row r="2870" spans="1:13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s="2" t="str">
        <f>VLOOKUP(C2870,Магазин!A:C,2,0)</f>
        <v>Октябрьский</v>
      </c>
      <c r="H2870" s="4" t="str">
        <f>VLOOKUP(C2870,Магазин!A:C,3,0)</f>
        <v>просп. Мира, 10</v>
      </c>
      <c r="I2870" s="4" t="str">
        <f>VLOOKUP(D2870,Товар!A:F,3,0)</f>
        <v>Печенье постное</v>
      </c>
      <c r="J2870" s="4" t="str">
        <f>VLOOKUP(D2870,Товар!A:F,4,0)</f>
        <v>грамм</v>
      </c>
      <c r="K2870" s="4">
        <f>VLOOKUP(D2870,Товар!A:F,5,0)</f>
        <v>250</v>
      </c>
      <c r="L2870" s="4">
        <f>VLOOKUP(D2870,Товар!A:F,6,0)</f>
        <v>72</v>
      </c>
      <c r="M2870" s="4" t="str">
        <f>VLOOKUP(D2870,Товар!A:F,2,0)</f>
        <v>Печенье</v>
      </c>
    </row>
    <row r="2871" spans="1:13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s="2" t="str">
        <f>VLOOKUP(C2871,Магазин!A:C,2,0)</f>
        <v>Октябрьский</v>
      </c>
      <c r="H2871" s="4" t="str">
        <f>VLOOKUP(C2871,Магазин!A:C,3,0)</f>
        <v>просп. Мира, 10</v>
      </c>
      <c r="I2871" s="4" t="str">
        <f>VLOOKUP(D2871,Товар!A:F,3,0)</f>
        <v>Печенье с клубничной начинкой</v>
      </c>
      <c r="J2871" s="4" t="str">
        <f>VLOOKUP(D2871,Товар!A:F,4,0)</f>
        <v>грамм</v>
      </c>
      <c r="K2871" s="4">
        <f>VLOOKUP(D2871,Товар!A:F,5,0)</f>
        <v>250</v>
      </c>
      <c r="L2871" s="4">
        <f>VLOOKUP(D2871,Товар!A:F,6,0)</f>
        <v>129</v>
      </c>
      <c r="M2871" s="4" t="str">
        <f>VLOOKUP(D2871,Товар!A:F,2,0)</f>
        <v>Печенье</v>
      </c>
    </row>
    <row r="2872" spans="1:13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s="2" t="str">
        <f>VLOOKUP(C2872,Магазин!A:C,2,0)</f>
        <v>Октябрьский</v>
      </c>
      <c r="H2872" s="4" t="str">
        <f>VLOOKUP(C2872,Магазин!A:C,3,0)</f>
        <v>просп. Мира, 10</v>
      </c>
      <c r="I2872" s="4" t="str">
        <f>VLOOKUP(D2872,Товар!A:F,3,0)</f>
        <v>Печенье с лимонной начинкой</v>
      </c>
      <c r="J2872" s="4" t="str">
        <f>VLOOKUP(D2872,Товар!A:F,4,0)</f>
        <v>грамм</v>
      </c>
      <c r="K2872" s="4">
        <f>VLOOKUP(D2872,Товар!A:F,5,0)</f>
        <v>250</v>
      </c>
      <c r="L2872" s="4">
        <f>VLOOKUP(D2872,Товар!A:F,6,0)</f>
        <v>129</v>
      </c>
      <c r="M2872" s="4" t="str">
        <f>VLOOKUP(D2872,Товар!A:F,2,0)</f>
        <v>Печенье</v>
      </c>
    </row>
    <row r="2873" spans="1:13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s="2" t="str">
        <f>VLOOKUP(C2873,Магазин!A:C,2,0)</f>
        <v>Октябрьский</v>
      </c>
      <c r="H2873" s="4" t="str">
        <f>VLOOKUP(C2873,Магазин!A:C,3,0)</f>
        <v>просп. Мира, 10</v>
      </c>
      <c r="I2873" s="4" t="str">
        <f>VLOOKUP(D2873,Товар!A:F,3,0)</f>
        <v>Печенье с маковой начинкой</v>
      </c>
      <c r="J2873" s="4" t="str">
        <f>VLOOKUP(D2873,Товар!A:F,4,0)</f>
        <v>грамм</v>
      </c>
      <c r="K2873" s="4">
        <f>VLOOKUP(D2873,Товар!A:F,5,0)</f>
        <v>200</v>
      </c>
      <c r="L2873" s="4">
        <f>VLOOKUP(D2873,Товар!A:F,6,0)</f>
        <v>120</v>
      </c>
      <c r="M2873" s="4" t="str">
        <f>VLOOKUP(D2873,Товар!A:F,2,0)</f>
        <v>Печенье</v>
      </c>
    </row>
    <row r="2874" spans="1:13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s="2" t="str">
        <f>VLOOKUP(C2874,Магазин!A:C,2,0)</f>
        <v>Октябрьский</v>
      </c>
      <c r="H2874" s="4" t="str">
        <f>VLOOKUP(C2874,Магазин!A:C,3,0)</f>
        <v>просп. Мира, 10</v>
      </c>
      <c r="I2874" s="4" t="str">
        <f>VLOOKUP(D2874,Товар!A:F,3,0)</f>
        <v>Печенье сахарное для тирамису</v>
      </c>
      <c r="J2874" s="4" t="str">
        <f>VLOOKUP(D2874,Товар!A:F,4,0)</f>
        <v>грамм</v>
      </c>
      <c r="K2874" s="4">
        <f>VLOOKUP(D2874,Товар!A:F,5,0)</f>
        <v>400</v>
      </c>
      <c r="L2874" s="4">
        <f>VLOOKUP(D2874,Товар!A:F,6,0)</f>
        <v>240</v>
      </c>
      <c r="M2874" s="4" t="str">
        <f>VLOOKUP(D2874,Товар!A:F,2,0)</f>
        <v>Печенье</v>
      </c>
    </row>
    <row r="2875" spans="1:13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s="2" t="str">
        <f>VLOOKUP(C2875,Магазин!A:C,2,0)</f>
        <v>Октябрьский</v>
      </c>
      <c r="H2875" s="4" t="str">
        <f>VLOOKUP(C2875,Магазин!A:C,3,0)</f>
        <v>просп. Мира, 10</v>
      </c>
      <c r="I2875" s="4" t="str">
        <f>VLOOKUP(D2875,Товар!A:F,3,0)</f>
        <v>Печенье сдобное апельсин</v>
      </c>
      <c r="J2875" s="4" t="str">
        <f>VLOOKUP(D2875,Товар!A:F,4,0)</f>
        <v>грамм</v>
      </c>
      <c r="K2875" s="4">
        <f>VLOOKUP(D2875,Товар!A:F,5,0)</f>
        <v>300</v>
      </c>
      <c r="L2875" s="4">
        <f>VLOOKUP(D2875,Товар!A:F,6,0)</f>
        <v>108</v>
      </c>
      <c r="M2875" s="4" t="str">
        <f>VLOOKUP(D2875,Товар!A:F,2,0)</f>
        <v>Печенье</v>
      </c>
    </row>
    <row r="2876" spans="1:13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s="2" t="str">
        <f>VLOOKUP(C2876,Магазин!A:C,2,0)</f>
        <v>Октябрьский</v>
      </c>
      <c r="H2876" s="4" t="str">
        <f>VLOOKUP(C2876,Магазин!A:C,3,0)</f>
        <v>просп. Мира, 10</v>
      </c>
      <c r="I2876" s="4" t="str">
        <f>VLOOKUP(D2876,Товар!A:F,3,0)</f>
        <v>Печенье сдобное вишня</v>
      </c>
      <c r="J2876" s="4" t="str">
        <f>VLOOKUP(D2876,Товар!A:F,4,0)</f>
        <v>грамм</v>
      </c>
      <c r="K2876" s="4">
        <f>VLOOKUP(D2876,Товар!A:F,5,0)</f>
        <v>300</v>
      </c>
      <c r="L2876" s="4">
        <f>VLOOKUP(D2876,Товар!A:F,6,0)</f>
        <v>120</v>
      </c>
      <c r="M2876" s="4" t="str">
        <f>VLOOKUP(D2876,Товар!A:F,2,0)</f>
        <v>Печенье</v>
      </c>
    </row>
    <row r="2877" spans="1:13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s="2" t="str">
        <f>VLOOKUP(C2877,Магазин!A:C,2,0)</f>
        <v>Октябрьский</v>
      </c>
      <c r="H2877" s="4" t="str">
        <f>VLOOKUP(C2877,Магазин!A:C,3,0)</f>
        <v>просп. Мира, 10</v>
      </c>
      <c r="I2877" s="4" t="str">
        <f>VLOOKUP(D2877,Товар!A:F,3,0)</f>
        <v>Пряник большой сувенирный</v>
      </c>
      <c r="J2877" s="4" t="str">
        <f>VLOOKUP(D2877,Товар!A:F,4,0)</f>
        <v>шт</v>
      </c>
      <c r="K2877" s="4">
        <f>VLOOKUP(D2877,Товар!A:F,5,0)</f>
        <v>1</v>
      </c>
      <c r="L2877" s="4">
        <f>VLOOKUP(D2877,Товар!A:F,6,0)</f>
        <v>180</v>
      </c>
      <c r="M2877" s="4" t="str">
        <f>VLOOKUP(D2877,Товар!A:F,2,0)</f>
        <v>Печенье</v>
      </c>
    </row>
    <row r="2878" spans="1:13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s="2" t="str">
        <f>VLOOKUP(C2878,Магазин!A:C,2,0)</f>
        <v>Октябрьский</v>
      </c>
      <c r="H2878" s="4" t="str">
        <f>VLOOKUP(C2878,Магазин!A:C,3,0)</f>
        <v>просп. Мира, 10</v>
      </c>
      <c r="I2878" s="4" t="str">
        <f>VLOOKUP(D2878,Товар!A:F,3,0)</f>
        <v>Пряник тульский с начинкой</v>
      </c>
      <c r="J2878" s="4" t="str">
        <f>VLOOKUP(D2878,Товар!A:F,4,0)</f>
        <v>шт</v>
      </c>
      <c r="K2878" s="4">
        <f>VLOOKUP(D2878,Товар!A:F,5,0)</f>
        <v>1</v>
      </c>
      <c r="L2878" s="4">
        <f>VLOOKUP(D2878,Товар!A:F,6,0)</f>
        <v>48</v>
      </c>
      <c r="M2878" s="4" t="str">
        <f>VLOOKUP(D2878,Товар!A:F,2,0)</f>
        <v>Печенье</v>
      </c>
    </row>
    <row r="2879" spans="1:13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s="2" t="str">
        <f>VLOOKUP(C2879,Магазин!A:C,2,0)</f>
        <v>Октябрьский</v>
      </c>
      <c r="H2879" s="4" t="str">
        <f>VLOOKUP(C2879,Магазин!A:C,3,0)</f>
        <v>просп. Мира, 10</v>
      </c>
      <c r="I2879" s="4" t="str">
        <f>VLOOKUP(D2879,Товар!A:F,3,0)</f>
        <v>Пряники имбирные</v>
      </c>
      <c r="J2879" s="4" t="str">
        <f>VLOOKUP(D2879,Товар!A:F,4,0)</f>
        <v>грамм</v>
      </c>
      <c r="K2879" s="4">
        <f>VLOOKUP(D2879,Товар!A:F,5,0)</f>
        <v>500</v>
      </c>
      <c r="L2879" s="4">
        <f>VLOOKUP(D2879,Товар!A:F,6,0)</f>
        <v>96</v>
      </c>
      <c r="M2879" s="4" t="str">
        <f>VLOOKUP(D2879,Товар!A:F,2,0)</f>
        <v>Печенье</v>
      </c>
    </row>
    <row r="2880" spans="1:13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s="2" t="str">
        <f>VLOOKUP(C2880,Магазин!A:C,2,0)</f>
        <v>Октябрьский</v>
      </c>
      <c r="H2880" s="4" t="str">
        <f>VLOOKUP(C2880,Магазин!A:C,3,0)</f>
        <v>просп. Мира, 10</v>
      </c>
      <c r="I2880" s="4" t="str">
        <f>VLOOKUP(D2880,Товар!A:F,3,0)</f>
        <v>Пряники мятные</v>
      </c>
      <c r="J2880" s="4" t="str">
        <f>VLOOKUP(D2880,Товар!A:F,4,0)</f>
        <v>грамм</v>
      </c>
      <c r="K2880" s="4">
        <f>VLOOKUP(D2880,Товар!A:F,5,0)</f>
        <v>500</v>
      </c>
      <c r="L2880" s="4">
        <f>VLOOKUP(D2880,Товар!A:F,6,0)</f>
        <v>96</v>
      </c>
      <c r="M2880" s="4" t="str">
        <f>VLOOKUP(D2880,Товар!A:F,2,0)</f>
        <v>Печенье</v>
      </c>
    </row>
    <row r="2881" spans="1:13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s="2" t="str">
        <f>VLOOKUP(C2881,Магазин!A:C,2,0)</f>
        <v>Октябрьский</v>
      </c>
      <c r="H2881" s="4" t="str">
        <f>VLOOKUP(C2881,Магазин!A:C,3,0)</f>
        <v>просп. Мира, 10</v>
      </c>
      <c r="I2881" s="4" t="str">
        <f>VLOOKUP(D2881,Товар!A:F,3,0)</f>
        <v>Пряники шоколадные</v>
      </c>
      <c r="J2881" s="4" t="str">
        <f>VLOOKUP(D2881,Товар!A:F,4,0)</f>
        <v>грамм</v>
      </c>
      <c r="K2881" s="4">
        <f>VLOOKUP(D2881,Товар!A:F,5,0)</f>
        <v>500</v>
      </c>
      <c r="L2881" s="4">
        <f>VLOOKUP(D2881,Товар!A:F,6,0)</f>
        <v>99</v>
      </c>
      <c r="M2881" s="4" t="str">
        <f>VLOOKUP(D2881,Товар!A:F,2,0)</f>
        <v>Печенье</v>
      </c>
    </row>
    <row r="2882" spans="1:13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s="2" t="str">
        <f>VLOOKUP(C2882,Магазин!A:C,2,0)</f>
        <v>Октябрьский</v>
      </c>
      <c r="H2882" s="4" t="str">
        <f>VLOOKUP(C2882,Магазин!A:C,3,0)</f>
        <v>просп. Революции, 1</v>
      </c>
      <c r="I2882" s="4" t="str">
        <f>VLOOKUP(D2882,Товар!A:F,3,0)</f>
        <v>Галеты для завтрака</v>
      </c>
      <c r="J2882" s="4" t="str">
        <f>VLOOKUP(D2882,Товар!A:F,4,0)</f>
        <v>грамм</v>
      </c>
      <c r="K2882" s="4">
        <f>VLOOKUP(D2882,Товар!A:F,5,0)</f>
        <v>200</v>
      </c>
      <c r="L2882" s="4">
        <f>VLOOKUP(D2882,Товар!A:F,6,0)</f>
        <v>60</v>
      </c>
      <c r="M2882" s="4" t="str">
        <f>VLOOKUP(D2882,Товар!A:F,2,0)</f>
        <v>Печенье</v>
      </c>
    </row>
    <row r="2883" spans="1:13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s="2" t="str">
        <f>VLOOKUP(C2883,Магазин!A:C,2,0)</f>
        <v>Октябрьский</v>
      </c>
      <c r="H2883" s="4" t="str">
        <f>VLOOKUP(C2883,Магазин!A:C,3,0)</f>
        <v>просп. Революции, 1</v>
      </c>
      <c r="I2883" s="4" t="str">
        <f>VLOOKUP(D2883,Товар!A:F,3,0)</f>
        <v>Крекеры воздушные</v>
      </c>
      <c r="J2883" s="4" t="str">
        <f>VLOOKUP(D2883,Товар!A:F,4,0)</f>
        <v>грамм</v>
      </c>
      <c r="K2883" s="4">
        <f>VLOOKUP(D2883,Товар!A:F,5,0)</f>
        <v>200</v>
      </c>
      <c r="L2883" s="4">
        <f>VLOOKUP(D2883,Товар!A:F,6,0)</f>
        <v>60</v>
      </c>
      <c r="M2883" s="4" t="str">
        <f>VLOOKUP(D2883,Товар!A:F,2,0)</f>
        <v>Печенье</v>
      </c>
    </row>
    <row r="2884" spans="1:13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s="2" t="str">
        <f>VLOOKUP(C2884,Магазин!A:C,2,0)</f>
        <v>Октябрьский</v>
      </c>
      <c r="H2884" s="4" t="str">
        <f>VLOOKUP(C2884,Магазин!A:C,3,0)</f>
        <v>просп. Революции, 1</v>
      </c>
      <c r="I2884" s="4" t="str">
        <f>VLOOKUP(D2884,Товар!A:F,3,0)</f>
        <v>Крекеры соленые</v>
      </c>
      <c r="J2884" s="4" t="str">
        <f>VLOOKUP(D2884,Товар!A:F,4,0)</f>
        <v>грамм</v>
      </c>
      <c r="K2884" s="4">
        <f>VLOOKUP(D2884,Товар!A:F,5,0)</f>
        <v>250</v>
      </c>
      <c r="L2884" s="4">
        <f>VLOOKUP(D2884,Товар!A:F,6,0)</f>
        <v>49</v>
      </c>
      <c r="M2884" s="4" t="str">
        <f>VLOOKUP(D2884,Товар!A:F,2,0)</f>
        <v>Печенье</v>
      </c>
    </row>
    <row r="2885" spans="1:13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s="2" t="str">
        <f>VLOOKUP(C2885,Магазин!A:C,2,0)</f>
        <v>Октябрьский</v>
      </c>
      <c r="H2885" s="4" t="str">
        <f>VLOOKUP(C2885,Магазин!A:C,3,0)</f>
        <v>просп. Революции, 1</v>
      </c>
      <c r="I2885" s="4" t="str">
        <f>VLOOKUP(D2885,Товар!A:F,3,0)</f>
        <v>Крендель с корицей</v>
      </c>
      <c r="J2885" s="4" t="str">
        <f>VLOOKUP(D2885,Товар!A:F,4,0)</f>
        <v>грамм</v>
      </c>
      <c r="K2885" s="4">
        <f>VLOOKUP(D2885,Товар!A:F,5,0)</f>
        <v>200</v>
      </c>
      <c r="L2885" s="4">
        <f>VLOOKUP(D2885,Товар!A:F,6,0)</f>
        <v>84</v>
      </c>
      <c r="M2885" s="4" t="str">
        <f>VLOOKUP(D2885,Товар!A:F,2,0)</f>
        <v>Печенье</v>
      </c>
    </row>
    <row r="2886" spans="1:13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s="2" t="str">
        <f>VLOOKUP(C2886,Магазин!A:C,2,0)</f>
        <v>Октябрьский</v>
      </c>
      <c r="H2886" s="4" t="str">
        <f>VLOOKUP(C2886,Магазин!A:C,3,0)</f>
        <v>просп. Революции, 1</v>
      </c>
      <c r="I2886" s="4" t="str">
        <f>VLOOKUP(D2886,Товар!A:F,3,0)</f>
        <v>Крендельки с солью</v>
      </c>
      <c r="J2886" s="4" t="str">
        <f>VLOOKUP(D2886,Товар!A:F,4,0)</f>
        <v>грамм</v>
      </c>
      <c r="K2886" s="4">
        <f>VLOOKUP(D2886,Товар!A:F,5,0)</f>
        <v>100</v>
      </c>
      <c r="L2886" s="4">
        <f>VLOOKUP(D2886,Товар!A:F,6,0)</f>
        <v>39</v>
      </c>
      <c r="M2886" s="4" t="str">
        <f>VLOOKUP(D2886,Товар!A:F,2,0)</f>
        <v>Печенье</v>
      </c>
    </row>
    <row r="2887" spans="1:13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s="2" t="str">
        <f>VLOOKUP(C2887,Магазин!A:C,2,0)</f>
        <v>Октябрьский</v>
      </c>
      <c r="H2887" s="4" t="str">
        <f>VLOOKUP(C2887,Магазин!A:C,3,0)</f>
        <v>просп. Революции, 1</v>
      </c>
      <c r="I2887" s="4" t="str">
        <f>VLOOKUP(D2887,Товар!A:F,3,0)</f>
        <v>Орешки с вареной сгущенкой</v>
      </c>
      <c r="J2887" s="4" t="str">
        <f>VLOOKUP(D2887,Товар!A:F,4,0)</f>
        <v>грамм</v>
      </c>
      <c r="K2887" s="4">
        <f>VLOOKUP(D2887,Товар!A:F,5,0)</f>
        <v>500</v>
      </c>
      <c r="L2887" s="4">
        <f>VLOOKUP(D2887,Товар!A:F,6,0)</f>
        <v>180</v>
      </c>
      <c r="M2887" s="4" t="str">
        <f>VLOOKUP(D2887,Товар!A:F,2,0)</f>
        <v>Печенье</v>
      </c>
    </row>
    <row r="2888" spans="1:13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s="2" t="str">
        <f>VLOOKUP(C2888,Магазин!A:C,2,0)</f>
        <v>Октябрьский</v>
      </c>
      <c r="H2888" s="4" t="str">
        <f>VLOOKUP(C2888,Магазин!A:C,3,0)</f>
        <v>просп. Революции, 1</v>
      </c>
      <c r="I2888" s="4" t="str">
        <f>VLOOKUP(D2888,Товар!A:F,3,0)</f>
        <v>Печенье "Юбилейное"</v>
      </c>
      <c r="J2888" s="4" t="str">
        <f>VLOOKUP(D2888,Товар!A:F,4,0)</f>
        <v>грамм</v>
      </c>
      <c r="K2888" s="4">
        <f>VLOOKUP(D2888,Товар!A:F,5,0)</f>
        <v>120</v>
      </c>
      <c r="L2888" s="4">
        <f>VLOOKUP(D2888,Товар!A:F,6,0)</f>
        <v>60</v>
      </c>
      <c r="M2888" s="4" t="str">
        <f>VLOOKUP(D2888,Товар!A:F,2,0)</f>
        <v>Печенье</v>
      </c>
    </row>
    <row r="2889" spans="1:13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s="2" t="str">
        <f>VLOOKUP(C2889,Магазин!A:C,2,0)</f>
        <v>Октябрьский</v>
      </c>
      <c r="H2889" s="4" t="str">
        <f>VLOOKUP(C2889,Магазин!A:C,3,0)</f>
        <v>просп. Революции, 1</v>
      </c>
      <c r="I2889" s="4" t="str">
        <f>VLOOKUP(D2889,Товар!A:F,3,0)</f>
        <v>Печенье кокосовое</v>
      </c>
      <c r="J2889" s="4" t="str">
        <f>VLOOKUP(D2889,Товар!A:F,4,0)</f>
        <v>грамм</v>
      </c>
      <c r="K2889" s="4">
        <f>VLOOKUP(D2889,Товар!A:F,5,0)</f>
        <v>200</v>
      </c>
      <c r="L2889" s="4">
        <f>VLOOKUP(D2889,Товар!A:F,6,0)</f>
        <v>96</v>
      </c>
      <c r="M2889" s="4" t="str">
        <f>VLOOKUP(D2889,Товар!A:F,2,0)</f>
        <v>Печенье</v>
      </c>
    </row>
    <row r="2890" spans="1:13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s="2" t="str">
        <f>VLOOKUP(C2890,Магазин!A:C,2,0)</f>
        <v>Октябрьский</v>
      </c>
      <c r="H2890" s="4" t="str">
        <f>VLOOKUP(C2890,Магазин!A:C,3,0)</f>
        <v>просп. Революции, 1</v>
      </c>
      <c r="I2890" s="4" t="str">
        <f>VLOOKUP(D2890,Товар!A:F,3,0)</f>
        <v>Печенье миндальное</v>
      </c>
      <c r="J2890" s="4" t="str">
        <f>VLOOKUP(D2890,Товар!A:F,4,0)</f>
        <v>грамм</v>
      </c>
      <c r="K2890" s="4">
        <f>VLOOKUP(D2890,Товар!A:F,5,0)</f>
        <v>200</v>
      </c>
      <c r="L2890" s="4">
        <f>VLOOKUP(D2890,Товар!A:F,6,0)</f>
        <v>250</v>
      </c>
      <c r="M2890" s="4" t="str">
        <f>VLOOKUP(D2890,Товар!A:F,2,0)</f>
        <v>Печенье</v>
      </c>
    </row>
    <row r="2891" spans="1:13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s="2" t="str">
        <f>VLOOKUP(C2891,Магазин!A:C,2,0)</f>
        <v>Октябрьский</v>
      </c>
      <c r="H2891" s="4" t="str">
        <f>VLOOKUP(C2891,Магазин!A:C,3,0)</f>
        <v>просп. Революции, 1</v>
      </c>
      <c r="I2891" s="4" t="str">
        <f>VLOOKUP(D2891,Товар!A:F,3,0)</f>
        <v>Печенье овсяное классическое</v>
      </c>
      <c r="J2891" s="4" t="str">
        <f>VLOOKUP(D2891,Товар!A:F,4,0)</f>
        <v>грамм</v>
      </c>
      <c r="K2891" s="4">
        <f>VLOOKUP(D2891,Товар!A:F,5,0)</f>
        <v>300</v>
      </c>
      <c r="L2891" s="4">
        <f>VLOOKUP(D2891,Товар!A:F,6,0)</f>
        <v>98</v>
      </c>
      <c r="M2891" s="4" t="str">
        <f>VLOOKUP(D2891,Товар!A:F,2,0)</f>
        <v>Печенье</v>
      </c>
    </row>
    <row r="2892" spans="1:13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s="2" t="str">
        <f>VLOOKUP(C2892,Магазин!A:C,2,0)</f>
        <v>Октябрьский</v>
      </c>
      <c r="H2892" s="4" t="str">
        <f>VLOOKUP(C2892,Магазин!A:C,3,0)</f>
        <v>просп. Революции, 1</v>
      </c>
      <c r="I2892" s="4" t="str">
        <f>VLOOKUP(D2892,Товар!A:F,3,0)</f>
        <v>Печенье овсяное с изюмом</v>
      </c>
      <c r="J2892" s="4" t="str">
        <f>VLOOKUP(D2892,Товар!A:F,4,0)</f>
        <v>грамм</v>
      </c>
      <c r="K2892" s="4">
        <f>VLOOKUP(D2892,Товар!A:F,5,0)</f>
        <v>300</v>
      </c>
      <c r="L2892" s="4">
        <f>VLOOKUP(D2892,Товар!A:F,6,0)</f>
        <v>114</v>
      </c>
      <c r="M2892" s="4" t="str">
        <f>VLOOKUP(D2892,Товар!A:F,2,0)</f>
        <v>Печенье</v>
      </c>
    </row>
    <row r="2893" spans="1:13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s="2" t="str">
        <f>VLOOKUP(C2893,Магазин!A:C,2,0)</f>
        <v>Октябрьский</v>
      </c>
      <c r="H2893" s="4" t="str">
        <f>VLOOKUP(C2893,Магазин!A:C,3,0)</f>
        <v>просп. Революции, 1</v>
      </c>
      <c r="I2893" s="4" t="str">
        <f>VLOOKUP(D2893,Товар!A:F,3,0)</f>
        <v>Печенье овсяное с шоколадом</v>
      </c>
      <c r="J2893" s="4" t="str">
        <f>VLOOKUP(D2893,Товар!A:F,4,0)</f>
        <v>грамм</v>
      </c>
      <c r="K2893" s="4">
        <f>VLOOKUP(D2893,Товар!A:F,5,0)</f>
        <v>300</v>
      </c>
      <c r="L2893" s="4">
        <f>VLOOKUP(D2893,Товар!A:F,6,0)</f>
        <v>120</v>
      </c>
      <c r="M2893" s="4" t="str">
        <f>VLOOKUP(D2893,Товар!A:F,2,0)</f>
        <v>Печенье</v>
      </c>
    </row>
    <row r="2894" spans="1:13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s="2" t="str">
        <f>VLOOKUP(C2894,Магазин!A:C,2,0)</f>
        <v>Октябрьский</v>
      </c>
      <c r="H2894" s="4" t="str">
        <f>VLOOKUP(C2894,Магазин!A:C,3,0)</f>
        <v>просп. Революции, 1</v>
      </c>
      <c r="I2894" s="4" t="str">
        <f>VLOOKUP(D2894,Товар!A:F,3,0)</f>
        <v>Печенье постное</v>
      </c>
      <c r="J2894" s="4" t="str">
        <f>VLOOKUP(D2894,Товар!A:F,4,0)</f>
        <v>грамм</v>
      </c>
      <c r="K2894" s="4">
        <f>VLOOKUP(D2894,Товар!A:F,5,0)</f>
        <v>250</v>
      </c>
      <c r="L2894" s="4">
        <f>VLOOKUP(D2894,Товар!A:F,6,0)</f>
        <v>72</v>
      </c>
      <c r="M2894" s="4" t="str">
        <f>VLOOKUP(D2894,Товар!A:F,2,0)</f>
        <v>Печенье</v>
      </c>
    </row>
    <row r="2895" spans="1:13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s="2" t="str">
        <f>VLOOKUP(C2895,Магазин!A:C,2,0)</f>
        <v>Октябрьский</v>
      </c>
      <c r="H2895" s="4" t="str">
        <f>VLOOKUP(C2895,Магазин!A:C,3,0)</f>
        <v>просп. Революции, 1</v>
      </c>
      <c r="I2895" s="4" t="str">
        <f>VLOOKUP(D2895,Товар!A:F,3,0)</f>
        <v>Печенье с клубничной начинкой</v>
      </c>
      <c r="J2895" s="4" t="str">
        <f>VLOOKUP(D2895,Товар!A:F,4,0)</f>
        <v>грамм</v>
      </c>
      <c r="K2895" s="4">
        <f>VLOOKUP(D2895,Товар!A:F,5,0)</f>
        <v>250</v>
      </c>
      <c r="L2895" s="4">
        <f>VLOOKUP(D2895,Товар!A:F,6,0)</f>
        <v>129</v>
      </c>
      <c r="M2895" s="4" t="str">
        <f>VLOOKUP(D2895,Товар!A:F,2,0)</f>
        <v>Печенье</v>
      </c>
    </row>
    <row r="2896" spans="1:13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s="2" t="str">
        <f>VLOOKUP(C2896,Магазин!A:C,2,0)</f>
        <v>Октябрьский</v>
      </c>
      <c r="H2896" s="4" t="str">
        <f>VLOOKUP(C2896,Магазин!A:C,3,0)</f>
        <v>просп. Революции, 1</v>
      </c>
      <c r="I2896" s="4" t="str">
        <f>VLOOKUP(D2896,Товар!A:F,3,0)</f>
        <v>Печенье с лимонной начинкой</v>
      </c>
      <c r="J2896" s="4" t="str">
        <f>VLOOKUP(D2896,Товар!A:F,4,0)</f>
        <v>грамм</v>
      </c>
      <c r="K2896" s="4">
        <f>VLOOKUP(D2896,Товар!A:F,5,0)</f>
        <v>250</v>
      </c>
      <c r="L2896" s="4">
        <f>VLOOKUP(D2896,Товар!A:F,6,0)</f>
        <v>129</v>
      </c>
      <c r="M2896" s="4" t="str">
        <f>VLOOKUP(D2896,Товар!A:F,2,0)</f>
        <v>Печенье</v>
      </c>
    </row>
    <row r="2897" spans="1:13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s="2" t="str">
        <f>VLOOKUP(C2897,Магазин!A:C,2,0)</f>
        <v>Октябрьский</v>
      </c>
      <c r="H2897" s="4" t="str">
        <f>VLOOKUP(C2897,Магазин!A:C,3,0)</f>
        <v>просп. Революции, 1</v>
      </c>
      <c r="I2897" s="4" t="str">
        <f>VLOOKUP(D2897,Товар!A:F,3,0)</f>
        <v>Печенье с маковой начинкой</v>
      </c>
      <c r="J2897" s="4" t="str">
        <f>VLOOKUP(D2897,Товар!A:F,4,0)</f>
        <v>грамм</v>
      </c>
      <c r="K2897" s="4">
        <f>VLOOKUP(D2897,Товар!A:F,5,0)</f>
        <v>200</v>
      </c>
      <c r="L2897" s="4">
        <f>VLOOKUP(D2897,Товар!A:F,6,0)</f>
        <v>120</v>
      </c>
      <c r="M2897" s="4" t="str">
        <f>VLOOKUP(D2897,Товар!A:F,2,0)</f>
        <v>Печенье</v>
      </c>
    </row>
    <row r="2898" spans="1:13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s="2" t="str">
        <f>VLOOKUP(C2898,Магазин!A:C,2,0)</f>
        <v>Октябрьский</v>
      </c>
      <c r="H2898" s="4" t="str">
        <f>VLOOKUP(C2898,Магазин!A:C,3,0)</f>
        <v>просп. Революции, 1</v>
      </c>
      <c r="I2898" s="4" t="str">
        <f>VLOOKUP(D2898,Товар!A:F,3,0)</f>
        <v>Печенье сахарное для тирамису</v>
      </c>
      <c r="J2898" s="4" t="str">
        <f>VLOOKUP(D2898,Товар!A:F,4,0)</f>
        <v>грамм</v>
      </c>
      <c r="K2898" s="4">
        <f>VLOOKUP(D2898,Товар!A:F,5,0)</f>
        <v>400</v>
      </c>
      <c r="L2898" s="4">
        <f>VLOOKUP(D2898,Товар!A:F,6,0)</f>
        <v>240</v>
      </c>
      <c r="M2898" s="4" t="str">
        <f>VLOOKUP(D2898,Товар!A:F,2,0)</f>
        <v>Печенье</v>
      </c>
    </row>
    <row r="2899" spans="1:13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s="2" t="str">
        <f>VLOOKUP(C2899,Магазин!A:C,2,0)</f>
        <v>Октябрьский</v>
      </c>
      <c r="H2899" s="4" t="str">
        <f>VLOOKUP(C2899,Магазин!A:C,3,0)</f>
        <v>просп. Революции, 1</v>
      </c>
      <c r="I2899" s="4" t="str">
        <f>VLOOKUP(D2899,Товар!A:F,3,0)</f>
        <v>Печенье сдобное апельсин</v>
      </c>
      <c r="J2899" s="4" t="str">
        <f>VLOOKUP(D2899,Товар!A:F,4,0)</f>
        <v>грамм</v>
      </c>
      <c r="K2899" s="4">
        <f>VLOOKUP(D2899,Товар!A:F,5,0)</f>
        <v>300</v>
      </c>
      <c r="L2899" s="4">
        <f>VLOOKUP(D2899,Товар!A:F,6,0)</f>
        <v>108</v>
      </c>
      <c r="M2899" s="4" t="str">
        <f>VLOOKUP(D2899,Товар!A:F,2,0)</f>
        <v>Печенье</v>
      </c>
    </row>
    <row r="2900" spans="1:13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s="2" t="str">
        <f>VLOOKUP(C2900,Магазин!A:C,2,0)</f>
        <v>Октябрьский</v>
      </c>
      <c r="H2900" s="4" t="str">
        <f>VLOOKUP(C2900,Магазин!A:C,3,0)</f>
        <v>просп. Революции, 1</v>
      </c>
      <c r="I2900" s="4" t="str">
        <f>VLOOKUP(D2900,Товар!A:F,3,0)</f>
        <v>Печенье сдобное вишня</v>
      </c>
      <c r="J2900" s="4" t="str">
        <f>VLOOKUP(D2900,Товар!A:F,4,0)</f>
        <v>грамм</v>
      </c>
      <c r="K2900" s="4">
        <f>VLOOKUP(D2900,Товар!A:F,5,0)</f>
        <v>300</v>
      </c>
      <c r="L2900" s="4">
        <f>VLOOKUP(D2900,Товар!A:F,6,0)</f>
        <v>120</v>
      </c>
      <c r="M2900" s="4" t="str">
        <f>VLOOKUP(D2900,Товар!A:F,2,0)</f>
        <v>Печенье</v>
      </c>
    </row>
    <row r="2901" spans="1:13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s="2" t="str">
        <f>VLOOKUP(C2901,Магазин!A:C,2,0)</f>
        <v>Октябрьский</v>
      </c>
      <c r="H2901" s="4" t="str">
        <f>VLOOKUP(C2901,Магазин!A:C,3,0)</f>
        <v>просп. Революции, 1</v>
      </c>
      <c r="I2901" s="4" t="str">
        <f>VLOOKUP(D2901,Товар!A:F,3,0)</f>
        <v>Пряник большой сувенирный</v>
      </c>
      <c r="J2901" s="4" t="str">
        <f>VLOOKUP(D2901,Товар!A:F,4,0)</f>
        <v>шт</v>
      </c>
      <c r="K2901" s="4">
        <f>VLOOKUP(D2901,Товар!A:F,5,0)</f>
        <v>1</v>
      </c>
      <c r="L2901" s="4">
        <f>VLOOKUP(D2901,Товар!A:F,6,0)</f>
        <v>180</v>
      </c>
      <c r="M2901" s="4" t="str">
        <f>VLOOKUP(D2901,Товар!A:F,2,0)</f>
        <v>Печенье</v>
      </c>
    </row>
    <row r="2902" spans="1:13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s="2" t="str">
        <f>VLOOKUP(C2902,Магазин!A:C,2,0)</f>
        <v>Октябрьский</v>
      </c>
      <c r="H2902" s="4" t="str">
        <f>VLOOKUP(C2902,Магазин!A:C,3,0)</f>
        <v>просп. Революции, 1</v>
      </c>
      <c r="I2902" s="4" t="str">
        <f>VLOOKUP(D2902,Товар!A:F,3,0)</f>
        <v>Пряник тульский с начинкой</v>
      </c>
      <c r="J2902" s="4" t="str">
        <f>VLOOKUP(D2902,Товар!A:F,4,0)</f>
        <v>шт</v>
      </c>
      <c r="K2902" s="4">
        <f>VLOOKUP(D2902,Товар!A:F,5,0)</f>
        <v>1</v>
      </c>
      <c r="L2902" s="4">
        <f>VLOOKUP(D2902,Товар!A:F,6,0)</f>
        <v>48</v>
      </c>
      <c r="M2902" s="4" t="str">
        <f>VLOOKUP(D2902,Товар!A:F,2,0)</f>
        <v>Печенье</v>
      </c>
    </row>
    <row r="2903" spans="1:13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s="2" t="str">
        <f>VLOOKUP(C2903,Магазин!A:C,2,0)</f>
        <v>Октябрьский</v>
      </c>
      <c r="H2903" s="4" t="str">
        <f>VLOOKUP(C2903,Магазин!A:C,3,0)</f>
        <v>просп. Революции, 1</v>
      </c>
      <c r="I2903" s="4" t="str">
        <f>VLOOKUP(D2903,Товар!A:F,3,0)</f>
        <v>Пряники имбирные</v>
      </c>
      <c r="J2903" s="4" t="str">
        <f>VLOOKUP(D2903,Товар!A:F,4,0)</f>
        <v>грамм</v>
      </c>
      <c r="K2903" s="4">
        <f>VLOOKUP(D2903,Товар!A:F,5,0)</f>
        <v>500</v>
      </c>
      <c r="L2903" s="4">
        <f>VLOOKUP(D2903,Товар!A:F,6,0)</f>
        <v>96</v>
      </c>
      <c r="M2903" s="4" t="str">
        <f>VLOOKUP(D2903,Товар!A:F,2,0)</f>
        <v>Печенье</v>
      </c>
    </row>
    <row r="2904" spans="1:13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s="2" t="str">
        <f>VLOOKUP(C2904,Магазин!A:C,2,0)</f>
        <v>Октябрьский</v>
      </c>
      <c r="H2904" s="4" t="str">
        <f>VLOOKUP(C2904,Магазин!A:C,3,0)</f>
        <v>просп. Революции, 1</v>
      </c>
      <c r="I2904" s="4" t="str">
        <f>VLOOKUP(D2904,Товар!A:F,3,0)</f>
        <v>Пряники мятные</v>
      </c>
      <c r="J2904" s="4" t="str">
        <f>VLOOKUP(D2904,Товар!A:F,4,0)</f>
        <v>грамм</v>
      </c>
      <c r="K2904" s="4">
        <f>VLOOKUP(D2904,Товар!A:F,5,0)</f>
        <v>500</v>
      </c>
      <c r="L2904" s="4">
        <f>VLOOKUP(D2904,Товар!A:F,6,0)</f>
        <v>96</v>
      </c>
      <c r="M2904" s="4" t="str">
        <f>VLOOKUP(D2904,Товар!A:F,2,0)</f>
        <v>Печенье</v>
      </c>
    </row>
    <row r="2905" spans="1:13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s="2" t="str">
        <f>VLOOKUP(C2905,Магазин!A:C,2,0)</f>
        <v>Октябрьский</v>
      </c>
      <c r="H2905" s="4" t="str">
        <f>VLOOKUP(C2905,Магазин!A:C,3,0)</f>
        <v>просп. Революции, 1</v>
      </c>
      <c r="I2905" s="4" t="str">
        <f>VLOOKUP(D2905,Товар!A:F,3,0)</f>
        <v>Пряники шоколадные</v>
      </c>
      <c r="J2905" s="4" t="str">
        <f>VLOOKUP(D2905,Товар!A:F,4,0)</f>
        <v>грамм</v>
      </c>
      <c r="K2905" s="4">
        <f>VLOOKUP(D2905,Товар!A:F,5,0)</f>
        <v>500</v>
      </c>
      <c r="L2905" s="4">
        <f>VLOOKUP(D2905,Товар!A:F,6,0)</f>
        <v>99</v>
      </c>
      <c r="M2905" s="4" t="str">
        <f>VLOOKUP(D2905,Товар!A:F,2,0)</f>
        <v>Печенье</v>
      </c>
    </row>
    <row r="2906" spans="1:13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s="2" t="str">
        <f>VLOOKUP(C2906,Магазин!A:C,2,0)</f>
        <v>Октябрьский</v>
      </c>
      <c r="H2906" s="4" t="str">
        <f>VLOOKUP(C2906,Магазин!A:C,3,0)</f>
        <v>просп. Революции, 29</v>
      </c>
      <c r="I2906" s="4" t="str">
        <f>VLOOKUP(D2906,Товар!A:F,3,0)</f>
        <v>Галеты для завтрака</v>
      </c>
      <c r="J2906" s="4" t="str">
        <f>VLOOKUP(D2906,Товар!A:F,4,0)</f>
        <v>грамм</v>
      </c>
      <c r="K2906" s="4">
        <f>VLOOKUP(D2906,Товар!A:F,5,0)</f>
        <v>200</v>
      </c>
      <c r="L2906" s="4">
        <f>VLOOKUP(D2906,Товар!A:F,6,0)</f>
        <v>60</v>
      </c>
      <c r="M2906" s="4" t="str">
        <f>VLOOKUP(D2906,Товар!A:F,2,0)</f>
        <v>Печенье</v>
      </c>
    </row>
    <row r="2907" spans="1:13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s="2" t="str">
        <f>VLOOKUP(C2907,Магазин!A:C,2,0)</f>
        <v>Октябрьский</v>
      </c>
      <c r="H2907" s="4" t="str">
        <f>VLOOKUP(C2907,Магазин!A:C,3,0)</f>
        <v>просп. Революции, 29</v>
      </c>
      <c r="I2907" s="4" t="str">
        <f>VLOOKUP(D2907,Товар!A:F,3,0)</f>
        <v>Крекеры воздушные</v>
      </c>
      <c r="J2907" s="4" t="str">
        <f>VLOOKUP(D2907,Товар!A:F,4,0)</f>
        <v>грамм</v>
      </c>
      <c r="K2907" s="4">
        <f>VLOOKUP(D2907,Товар!A:F,5,0)</f>
        <v>200</v>
      </c>
      <c r="L2907" s="4">
        <f>VLOOKUP(D2907,Товар!A:F,6,0)</f>
        <v>60</v>
      </c>
      <c r="M2907" s="4" t="str">
        <f>VLOOKUP(D2907,Товар!A:F,2,0)</f>
        <v>Печенье</v>
      </c>
    </row>
    <row r="2908" spans="1:13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s="2" t="str">
        <f>VLOOKUP(C2908,Магазин!A:C,2,0)</f>
        <v>Октябрьский</v>
      </c>
      <c r="H2908" s="4" t="str">
        <f>VLOOKUP(C2908,Магазин!A:C,3,0)</f>
        <v>просп. Революции, 29</v>
      </c>
      <c r="I2908" s="4" t="str">
        <f>VLOOKUP(D2908,Товар!A:F,3,0)</f>
        <v>Крекеры соленые</v>
      </c>
      <c r="J2908" s="4" t="str">
        <f>VLOOKUP(D2908,Товар!A:F,4,0)</f>
        <v>грамм</v>
      </c>
      <c r="K2908" s="4">
        <f>VLOOKUP(D2908,Товар!A:F,5,0)</f>
        <v>250</v>
      </c>
      <c r="L2908" s="4">
        <f>VLOOKUP(D2908,Товар!A:F,6,0)</f>
        <v>49</v>
      </c>
      <c r="M2908" s="4" t="str">
        <f>VLOOKUP(D2908,Товар!A:F,2,0)</f>
        <v>Печенье</v>
      </c>
    </row>
    <row r="2909" spans="1:13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s="2" t="str">
        <f>VLOOKUP(C2909,Магазин!A:C,2,0)</f>
        <v>Октябрьский</v>
      </c>
      <c r="H2909" s="4" t="str">
        <f>VLOOKUP(C2909,Магазин!A:C,3,0)</f>
        <v>просп. Революции, 29</v>
      </c>
      <c r="I2909" s="4" t="str">
        <f>VLOOKUP(D2909,Товар!A:F,3,0)</f>
        <v>Крендель с корицей</v>
      </c>
      <c r="J2909" s="4" t="str">
        <f>VLOOKUP(D2909,Товар!A:F,4,0)</f>
        <v>грамм</v>
      </c>
      <c r="K2909" s="4">
        <f>VLOOKUP(D2909,Товар!A:F,5,0)</f>
        <v>200</v>
      </c>
      <c r="L2909" s="4">
        <f>VLOOKUP(D2909,Товар!A:F,6,0)</f>
        <v>84</v>
      </c>
      <c r="M2909" s="4" t="str">
        <f>VLOOKUP(D2909,Товар!A:F,2,0)</f>
        <v>Печенье</v>
      </c>
    </row>
    <row r="2910" spans="1:13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s="2" t="str">
        <f>VLOOKUP(C2910,Магазин!A:C,2,0)</f>
        <v>Октябрьский</v>
      </c>
      <c r="H2910" s="4" t="str">
        <f>VLOOKUP(C2910,Магазин!A:C,3,0)</f>
        <v>просп. Революции, 29</v>
      </c>
      <c r="I2910" s="4" t="str">
        <f>VLOOKUP(D2910,Товар!A:F,3,0)</f>
        <v>Крендельки с солью</v>
      </c>
      <c r="J2910" s="4" t="str">
        <f>VLOOKUP(D2910,Товар!A:F,4,0)</f>
        <v>грамм</v>
      </c>
      <c r="K2910" s="4">
        <f>VLOOKUP(D2910,Товар!A:F,5,0)</f>
        <v>100</v>
      </c>
      <c r="L2910" s="4">
        <f>VLOOKUP(D2910,Товар!A:F,6,0)</f>
        <v>39</v>
      </c>
      <c r="M2910" s="4" t="str">
        <f>VLOOKUP(D2910,Товар!A:F,2,0)</f>
        <v>Печенье</v>
      </c>
    </row>
    <row r="2911" spans="1:13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s="2" t="str">
        <f>VLOOKUP(C2911,Магазин!A:C,2,0)</f>
        <v>Октябрьский</v>
      </c>
      <c r="H2911" s="4" t="str">
        <f>VLOOKUP(C2911,Магазин!A:C,3,0)</f>
        <v>просп. Революции, 29</v>
      </c>
      <c r="I2911" s="4" t="str">
        <f>VLOOKUP(D2911,Товар!A:F,3,0)</f>
        <v>Орешки с вареной сгущенкой</v>
      </c>
      <c r="J2911" s="4" t="str">
        <f>VLOOKUP(D2911,Товар!A:F,4,0)</f>
        <v>грамм</v>
      </c>
      <c r="K2911" s="4">
        <f>VLOOKUP(D2911,Товар!A:F,5,0)</f>
        <v>500</v>
      </c>
      <c r="L2911" s="4">
        <f>VLOOKUP(D2911,Товар!A:F,6,0)</f>
        <v>180</v>
      </c>
      <c r="M2911" s="4" t="str">
        <f>VLOOKUP(D2911,Товар!A:F,2,0)</f>
        <v>Печенье</v>
      </c>
    </row>
    <row r="2912" spans="1:13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s="2" t="str">
        <f>VLOOKUP(C2912,Магазин!A:C,2,0)</f>
        <v>Октябрьский</v>
      </c>
      <c r="H2912" s="4" t="str">
        <f>VLOOKUP(C2912,Магазин!A:C,3,0)</f>
        <v>просп. Революции, 29</v>
      </c>
      <c r="I2912" s="4" t="str">
        <f>VLOOKUP(D2912,Товар!A:F,3,0)</f>
        <v>Печенье "Юбилейное"</v>
      </c>
      <c r="J2912" s="4" t="str">
        <f>VLOOKUP(D2912,Товар!A:F,4,0)</f>
        <v>грамм</v>
      </c>
      <c r="K2912" s="4">
        <f>VLOOKUP(D2912,Товар!A:F,5,0)</f>
        <v>120</v>
      </c>
      <c r="L2912" s="4">
        <f>VLOOKUP(D2912,Товар!A:F,6,0)</f>
        <v>60</v>
      </c>
      <c r="M2912" s="4" t="str">
        <f>VLOOKUP(D2912,Товар!A:F,2,0)</f>
        <v>Печенье</v>
      </c>
    </row>
    <row r="2913" spans="1:13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s="2" t="str">
        <f>VLOOKUP(C2913,Магазин!A:C,2,0)</f>
        <v>Октябрьский</v>
      </c>
      <c r="H2913" s="4" t="str">
        <f>VLOOKUP(C2913,Магазин!A:C,3,0)</f>
        <v>просп. Революции, 29</v>
      </c>
      <c r="I2913" s="4" t="str">
        <f>VLOOKUP(D2913,Товар!A:F,3,0)</f>
        <v>Печенье кокосовое</v>
      </c>
      <c r="J2913" s="4" t="str">
        <f>VLOOKUP(D2913,Товар!A:F,4,0)</f>
        <v>грамм</v>
      </c>
      <c r="K2913" s="4">
        <f>VLOOKUP(D2913,Товар!A:F,5,0)</f>
        <v>200</v>
      </c>
      <c r="L2913" s="4">
        <f>VLOOKUP(D2913,Товар!A:F,6,0)</f>
        <v>96</v>
      </c>
      <c r="M2913" s="4" t="str">
        <f>VLOOKUP(D2913,Товар!A:F,2,0)</f>
        <v>Печенье</v>
      </c>
    </row>
    <row r="2914" spans="1:13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s="2" t="str">
        <f>VLOOKUP(C2914,Магазин!A:C,2,0)</f>
        <v>Октябрьский</v>
      </c>
      <c r="H2914" s="4" t="str">
        <f>VLOOKUP(C2914,Магазин!A:C,3,0)</f>
        <v>просп. Революции, 29</v>
      </c>
      <c r="I2914" s="4" t="str">
        <f>VLOOKUP(D2914,Товар!A:F,3,0)</f>
        <v>Печенье миндальное</v>
      </c>
      <c r="J2914" s="4" t="str">
        <f>VLOOKUP(D2914,Товар!A:F,4,0)</f>
        <v>грамм</v>
      </c>
      <c r="K2914" s="4">
        <f>VLOOKUP(D2914,Товар!A:F,5,0)</f>
        <v>200</v>
      </c>
      <c r="L2914" s="4">
        <f>VLOOKUP(D2914,Товар!A:F,6,0)</f>
        <v>250</v>
      </c>
      <c r="M2914" s="4" t="str">
        <f>VLOOKUP(D2914,Товар!A:F,2,0)</f>
        <v>Печенье</v>
      </c>
    </row>
    <row r="2915" spans="1:13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s="2" t="str">
        <f>VLOOKUP(C2915,Магазин!A:C,2,0)</f>
        <v>Октябрьский</v>
      </c>
      <c r="H2915" s="4" t="str">
        <f>VLOOKUP(C2915,Магазин!A:C,3,0)</f>
        <v>просп. Революции, 29</v>
      </c>
      <c r="I2915" s="4" t="str">
        <f>VLOOKUP(D2915,Товар!A:F,3,0)</f>
        <v>Печенье овсяное классическое</v>
      </c>
      <c r="J2915" s="4" t="str">
        <f>VLOOKUP(D2915,Товар!A:F,4,0)</f>
        <v>грамм</v>
      </c>
      <c r="K2915" s="4">
        <f>VLOOKUP(D2915,Товар!A:F,5,0)</f>
        <v>300</v>
      </c>
      <c r="L2915" s="4">
        <f>VLOOKUP(D2915,Товар!A:F,6,0)</f>
        <v>98</v>
      </c>
      <c r="M2915" s="4" t="str">
        <f>VLOOKUP(D2915,Товар!A:F,2,0)</f>
        <v>Печенье</v>
      </c>
    </row>
    <row r="2916" spans="1:13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s="2" t="str">
        <f>VLOOKUP(C2916,Магазин!A:C,2,0)</f>
        <v>Октябрьский</v>
      </c>
      <c r="H2916" s="4" t="str">
        <f>VLOOKUP(C2916,Магазин!A:C,3,0)</f>
        <v>просп. Революции, 29</v>
      </c>
      <c r="I2916" s="4" t="str">
        <f>VLOOKUP(D2916,Товар!A:F,3,0)</f>
        <v>Печенье овсяное с изюмом</v>
      </c>
      <c r="J2916" s="4" t="str">
        <f>VLOOKUP(D2916,Товар!A:F,4,0)</f>
        <v>грамм</v>
      </c>
      <c r="K2916" s="4">
        <f>VLOOKUP(D2916,Товар!A:F,5,0)</f>
        <v>300</v>
      </c>
      <c r="L2916" s="4">
        <f>VLOOKUP(D2916,Товар!A:F,6,0)</f>
        <v>114</v>
      </c>
      <c r="M2916" s="4" t="str">
        <f>VLOOKUP(D2916,Товар!A:F,2,0)</f>
        <v>Печенье</v>
      </c>
    </row>
    <row r="2917" spans="1:13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s="2" t="str">
        <f>VLOOKUP(C2917,Магазин!A:C,2,0)</f>
        <v>Октябрьский</v>
      </c>
      <c r="H2917" s="4" t="str">
        <f>VLOOKUP(C2917,Магазин!A:C,3,0)</f>
        <v>просп. Революции, 29</v>
      </c>
      <c r="I2917" s="4" t="str">
        <f>VLOOKUP(D2917,Товар!A:F,3,0)</f>
        <v>Печенье овсяное с шоколадом</v>
      </c>
      <c r="J2917" s="4" t="str">
        <f>VLOOKUP(D2917,Товар!A:F,4,0)</f>
        <v>грамм</v>
      </c>
      <c r="K2917" s="4">
        <f>VLOOKUP(D2917,Товар!A:F,5,0)</f>
        <v>300</v>
      </c>
      <c r="L2917" s="4">
        <f>VLOOKUP(D2917,Товар!A:F,6,0)</f>
        <v>120</v>
      </c>
      <c r="M2917" s="4" t="str">
        <f>VLOOKUP(D2917,Товар!A:F,2,0)</f>
        <v>Печенье</v>
      </c>
    </row>
    <row r="2918" spans="1:13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s="2" t="str">
        <f>VLOOKUP(C2918,Магазин!A:C,2,0)</f>
        <v>Октябрьский</v>
      </c>
      <c r="H2918" s="4" t="str">
        <f>VLOOKUP(C2918,Магазин!A:C,3,0)</f>
        <v>просп. Революции, 29</v>
      </c>
      <c r="I2918" s="4" t="str">
        <f>VLOOKUP(D2918,Товар!A:F,3,0)</f>
        <v>Печенье постное</v>
      </c>
      <c r="J2918" s="4" t="str">
        <f>VLOOKUP(D2918,Товар!A:F,4,0)</f>
        <v>грамм</v>
      </c>
      <c r="K2918" s="4">
        <f>VLOOKUP(D2918,Товар!A:F,5,0)</f>
        <v>250</v>
      </c>
      <c r="L2918" s="4">
        <f>VLOOKUP(D2918,Товар!A:F,6,0)</f>
        <v>72</v>
      </c>
      <c r="M2918" s="4" t="str">
        <f>VLOOKUP(D2918,Товар!A:F,2,0)</f>
        <v>Печенье</v>
      </c>
    </row>
    <row r="2919" spans="1:13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s="2" t="str">
        <f>VLOOKUP(C2919,Магазин!A:C,2,0)</f>
        <v>Октябрьский</v>
      </c>
      <c r="H2919" s="4" t="str">
        <f>VLOOKUP(C2919,Магазин!A:C,3,0)</f>
        <v>просп. Революции, 29</v>
      </c>
      <c r="I2919" s="4" t="str">
        <f>VLOOKUP(D2919,Товар!A:F,3,0)</f>
        <v>Печенье с клубничной начинкой</v>
      </c>
      <c r="J2919" s="4" t="str">
        <f>VLOOKUP(D2919,Товар!A:F,4,0)</f>
        <v>грамм</v>
      </c>
      <c r="K2919" s="4">
        <f>VLOOKUP(D2919,Товар!A:F,5,0)</f>
        <v>250</v>
      </c>
      <c r="L2919" s="4">
        <f>VLOOKUP(D2919,Товар!A:F,6,0)</f>
        <v>129</v>
      </c>
      <c r="M2919" s="4" t="str">
        <f>VLOOKUP(D2919,Товар!A:F,2,0)</f>
        <v>Печенье</v>
      </c>
    </row>
    <row r="2920" spans="1:13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s="2" t="str">
        <f>VLOOKUP(C2920,Магазин!A:C,2,0)</f>
        <v>Октябрьский</v>
      </c>
      <c r="H2920" s="4" t="str">
        <f>VLOOKUP(C2920,Магазин!A:C,3,0)</f>
        <v>просп. Революции, 29</v>
      </c>
      <c r="I2920" s="4" t="str">
        <f>VLOOKUP(D2920,Товар!A:F,3,0)</f>
        <v>Печенье с лимонной начинкой</v>
      </c>
      <c r="J2920" s="4" t="str">
        <f>VLOOKUP(D2920,Товар!A:F,4,0)</f>
        <v>грамм</v>
      </c>
      <c r="K2920" s="4">
        <f>VLOOKUP(D2920,Товар!A:F,5,0)</f>
        <v>250</v>
      </c>
      <c r="L2920" s="4">
        <f>VLOOKUP(D2920,Товар!A:F,6,0)</f>
        <v>129</v>
      </c>
      <c r="M2920" s="4" t="str">
        <f>VLOOKUP(D2920,Товар!A:F,2,0)</f>
        <v>Печенье</v>
      </c>
    </row>
    <row r="2921" spans="1:13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s="2" t="str">
        <f>VLOOKUP(C2921,Магазин!A:C,2,0)</f>
        <v>Октябрьский</v>
      </c>
      <c r="H2921" s="4" t="str">
        <f>VLOOKUP(C2921,Магазин!A:C,3,0)</f>
        <v>просп. Революции, 29</v>
      </c>
      <c r="I2921" s="4" t="str">
        <f>VLOOKUP(D2921,Товар!A:F,3,0)</f>
        <v>Печенье с маковой начинкой</v>
      </c>
      <c r="J2921" s="4" t="str">
        <f>VLOOKUP(D2921,Товар!A:F,4,0)</f>
        <v>грамм</v>
      </c>
      <c r="K2921" s="4">
        <f>VLOOKUP(D2921,Товар!A:F,5,0)</f>
        <v>200</v>
      </c>
      <c r="L2921" s="4">
        <f>VLOOKUP(D2921,Товар!A:F,6,0)</f>
        <v>120</v>
      </c>
      <c r="M2921" s="4" t="str">
        <f>VLOOKUP(D2921,Товар!A:F,2,0)</f>
        <v>Печенье</v>
      </c>
    </row>
    <row r="2922" spans="1:13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s="2" t="str">
        <f>VLOOKUP(C2922,Магазин!A:C,2,0)</f>
        <v>Октябрьский</v>
      </c>
      <c r="H2922" s="4" t="str">
        <f>VLOOKUP(C2922,Магазин!A:C,3,0)</f>
        <v>просп. Революции, 29</v>
      </c>
      <c r="I2922" s="4" t="str">
        <f>VLOOKUP(D2922,Товар!A:F,3,0)</f>
        <v>Печенье сахарное для тирамису</v>
      </c>
      <c r="J2922" s="4" t="str">
        <f>VLOOKUP(D2922,Товар!A:F,4,0)</f>
        <v>грамм</v>
      </c>
      <c r="K2922" s="4">
        <f>VLOOKUP(D2922,Товар!A:F,5,0)</f>
        <v>400</v>
      </c>
      <c r="L2922" s="4">
        <f>VLOOKUP(D2922,Товар!A:F,6,0)</f>
        <v>240</v>
      </c>
      <c r="M2922" s="4" t="str">
        <f>VLOOKUP(D2922,Товар!A:F,2,0)</f>
        <v>Печенье</v>
      </c>
    </row>
    <row r="2923" spans="1:13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s="2" t="str">
        <f>VLOOKUP(C2923,Магазин!A:C,2,0)</f>
        <v>Октябрьский</v>
      </c>
      <c r="H2923" s="4" t="str">
        <f>VLOOKUP(C2923,Магазин!A:C,3,0)</f>
        <v>просп. Революции, 29</v>
      </c>
      <c r="I2923" s="4" t="str">
        <f>VLOOKUP(D2923,Товар!A:F,3,0)</f>
        <v>Печенье сдобное апельсин</v>
      </c>
      <c r="J2923" s="4" t="str">
        <f>VLOOKUP(D2923,Товар!A:F,4,0)</f>
        <v>грамм</v>
      </c>
      <c r="K2923" s="4">
        <f>VLOOKUP(D2923,Товар!A:F,5,0)</f>
        <v>300</v>
      </c>
      <c r="L2923" s="4">
        <f>VLOOKUP(D2923,Товар!A:F,6,0)</f>
        <v>108</v>
      </c>
      <c r="M2923" s="4" t="str">
        <f>VLOOKUP(D2923,Товар!A:F,2,0)</f>
        <v>Печенье</v>
      </c>
    </row>
    <row r="2924" spans="1:13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s="2" t="str">
        <f>VLOOKUP(C2924,Магазин!A:C,2,0)</f>
        <v>Октябрьский</v>
      </c>
      <c r="H2924" s="4" t="str">
        <f>VLOOKUP(C2924,Магазин!A:C,3,0)</f>
        <v>просп. Революции, 29</v>
      </c>
      <c r="I2924" s="4" t="str">
        <f>VLOOKUP(D2924,Товар!A:F,3,0)</f>
        <v>Печенье сдобное вишня</v>
      </c>
      <c r="J2924" s="4" t="str">
        <f>VLOOKUP(D2924,Товар!A:F,4,0)</f>
        <v>грамм</v>
      </c>
      <c r="K2924" s="4">
        <f>VLOOKUP(D2924,Товар!A:F,5,0)</f>
        <v>300</v>
      </c>
      <c r="L2924" s="4">
        <f>VLOOKUP(D2924,Товар!A:F,6,0)</f>
        <v>120</v>
      </c>
      <c r="M2924" s="4" t="str">
        <f>VLOOKUP(D2924,Товар!A:F,2,0)</f>
        <v>Печенье</v>
      </c>
    </row>
    <row r="2925" spans="1:13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s="2" t="str">
        <f>VLOOKUP(C2925,Магазин!A:C,2,0)</f>
        <v>Октябрьский</v>
      </c>
      <c r="H2925" s="4" t="str">
        <f>VLOOKUP(C2925,Магазин!A:C,3,0)</f>
        <v>просп. Революции, 29</v>
      </c>
      <c r="I2925" s="4" t="str">
        <f>VLOOKUP(D2925,Товар!A:F,3,0)</f>
        <v>Пряник большой сувенирный</v>
      </c>
      <c r="J2925" s="4" t="str">
        <f>VLOOKUP(D2925,Товар!A:F,4,0)</f>
        <v>шт</v>
      </c>
      <c r="K2925" s="4">
        <f>VLOOKUP(D2925,Товар!A:F,5,0)</f>
        <v>1</v>
      </c>
      <c r="L2925" s="4">
        <f>VLOOKUP(D2925,Товар!A:F,6,0)</f>
        <v>180</v>
      </c>
      <c r="M2925" s="4" t="str">
        <f>VLOOKUP(D2925,Товар!A:F,2,0)</f>
        <v>Печенье</v>
      </c>
    </row>
    <row r="2926" spans="1:13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s="2" t="str">
        <f>VLOOKUP(C2926,Магазин!A:C,2,0)</f>
        <v>Октябрьский</v>
      </c>
      <c r="H2926" s="4" t="str">
        <f>VLOOKUP(C2926,Магазин!A:C,3,0)</f>
        <v>просп. Революции, 29</v>
      </c>
      <c r="I2926" s="4" t="str">
        <f>VLOOKUP(D2926,Товар!A:F,3,0)</f>
        <v>Пряник тульский с начинкой</v>
      </c>
      <c r="J2926" s="4" t="str">
        <f>VLOOKUP(D2926,Товар!A:F,4,0)</f>
        <v>шт</v>
      </c>
      <c r="K2926" s="4">
        <f>VLOOKUP(D2926,Товар!A:F,5,0)</f>
        <v>1</v>
      </c>
      <c r="L2926" s="4">
        <f>VLOOKUP(D2926,Товар!A:F,6,0)</f>
        <v>48</v>
      </c>
      <c r="M2926" s="4" t="str">
        <f>VLOOKUP(D2926,Товар!A:F,2,0)</f>
        <v>Печенье</v>
      </c>
    </row>
    <row r="2927" spans="1:13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s="2" t="str">
        <f>VLOOKUP(C2927,Магазин!A:C,2,0)</f>
        <v>Октябрьский</v>
      </c>
      <c r="H2927" s="4" t="str">
        <f>VLOOKUP(C2927,Магазин!A:C,3,0)</f>
        <v>просп. Революции, 29</v>
      </c>
      <c r="I2927" s="4" t="str">
        <f>VLOOKUP(D2927,Товар!A:F,3,0)</f>
        <v>Пряники имбирные</v>
      </c>
      <c r="J2927" s="4" t="str">
        <f>VLOOKUP(D2927,Товар!A:F,4,0)</f>
        <v>грамм</v>
      </c>
      <c r="K2927" s="4">
        <f>VLOOKUP(D2927,Товар!A:F,5,0)</f>
        <v>500</v>
      </c>
      <c r="L2927" s="4">
        <f>VLOOKUP(D2927,Товар!A:F,6,0)</f>
        <v>96</v>
      </c>
      <c r="M2927" s="4" t="str">
        <f>VLOOKUP(D2927,Товар!A:F,2,0)</f>
        <v>Печенье</v>
      </c>
    </row>
    <row r="2928" spans="1:13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s="2" t="str">
        <f>VLOOKUP(C2928,Магазин!A:C,2,0)</f>
        <v>Октябрьский</v>
      </c>
      <c r="H2928" s="4" t="str">
        <f>VLOOKUP(C2928,Магазин!A:C,3,0)</f>
        <v>просп. Революции, 29</v>
      </c>
      <c r="I2928" s="4" t="str">
        <f>VLOOKUP(D2928,Товар!A:F,3,0)</f>
        <v>Пряники мятные</v>
      </c>
      <c r="J2928" s="4" t="str">
        <f>VLOOKUP(D2928,Товар!A:F,4,0)</f>
        <v>грамм</v>
      </c>
      <c r="K2928" s="4">
        <f>VLOOKUP(D2928,Товар!A:F,5,0)</f>
        <v>500</v>
      </c>
      <c r="L2928" s="4">
        <f>VLOOKUP(D2928,Товар!A:F,6,0)</f>
        <v>96</v>
      </c>
      <c r="M2928" s="4" t="str">
        <f>VLOOKUP(D2928,Товар!A:F,2,0)</f>
        <v>Печенье</v>
      </c>
    </row>
    <row r="2929" spans="1:13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s="2" t="str">
        <f>VLOOKUP(C2929,Магазин!A:C,2,0)</f>
        <v>Октябрьский</v>
      </c>
      <c r="H2929" s="4" t="str">
        <f>VLOOKUP(C2929,Магазин!A:C,3,0)</f>
        <v>просп. Революции, 29</v>
      </c>
      <c r="I2929" s="4" t="str">
        <f>VLOOKUP(D2929,Товар!A:F,3,0)</f>
        <v>Пряники шоколадные</v>
      </c>
      <c r="J2929" s="4" t="str">
        <f>VLOOKUP(D2929,Товар!A:F,4,0)</f>
        <v>грамм</v>
      </c>
      <c r="K2929" s="4">
        <f>VLOOKUP(D2929,Товар!A:F,5,0)</f>
        <v>500</v>
      </c>
      <c r="L2929" s="4">
        <f>VLOOKUP(D2929,Товар!A:F,6,0)</f>
        <v>99</v>
      </c>
      <c r="M2929" s="4" t="str">
        <f>VLOOKUP(D2929,Товар!A:F,2,0)</f>
        <v>Печенье</v>
      </c>
    </row>
    <row r="2930" spans="1:13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s="2" t="str">
        <f>VLOOKUP(C2930,Магазин!A:C,2,0)</f>
        <v>Прибрежный</v>
      </c>
      <c r="H2930" s="4" t="str">
        <f>VLOOKUP(C2930,Магазин!A:C,3,0)</f>
        <v>Лесная, 7</v>
      </c>
      <c r="I2930" s="4" t="str">
        <f>VLOOKUP(D2930,Товар!A:F,3,0)</f>
        <v>Галеты для завтрака</v>
      </c>
      <c r="J2930" s="4" t="str">
        <f>VLOOKUP(D2930,Товар!A:F,4,0)</f>
        <v>грамм</v>
      </c>
      <c r="K2930" s="4">
        <f>VLOOKUP(D2930,Товар!A:F,5,0)</f>
        <v>200</v>
      </c>
      <c r="L2930" s="4">
        <f>VLOOKUP(D2930,Товар!A:F,6,0)</f>
        <v>60</v>
      </c>
      <c r="M2930" s="4" t="str">
        <f>VLOOKUP(D2930,Товар!A:F,2,0)</f>
        <v>Печенье</v>
      </c>
    </row>
    <row r="2931" spans="1:13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s="2" t="str">
        <f>VLOOKUP(C2931,Магазин!A:C,2,0)</f>
        <v>Прибрежный</v>
      </c>
      <c r="H2931" s="4" t="str">
        <f>VLOOKUP(C2931,Магазин!A:C,3,0)</f>
        <v>Лесная, 7</v>
      </c>
      <c r="I2931" s="4" t="str">
        <f>VLOOKUP(D2931,Товар!A:F,3,0)</f>
        <v>Крекеры воздушные</v>
      </c>
      <c r="J2931" s="4" t="str">
        <f>VLOOKUP(D2931,Товар!A:F,4,0)</f>
        <v>грамм</v>
      </c>
      <c r="K2931" s="4">
        <f>VLOOKUP(D2931,Товар!A:F,5,0)</f>
        <v>200</v>
      </c>
      <c r="L2931" s="4">
        <f>VLOOKUP(D2931,Товар!A:F,6,0)</f>
        <v>60</v>
      </c>
      <c r="M2931" s="4" t="str">
        <f>VLOOKUP(D2931,Товар!A:F,2,0)</f>
        <v>Печенье</v>
      </c>
    </row>
    <row r="2932" spans="1:13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s="2" t="str">
        <f>VLOOKUP(C2932,Магазин!A:C,2,0)</f>
        <v>Прибрежный</v>
      </c>
      <c r="H2932" s="4" t="str">
        <f>VLOOKUP(C2932,Магазин!A:C,3,0)</f>
        <v>Лесная, 7</v>
      </c>
      <c r="I2932" s="4" t="str">
        <f>VLOOKUP(D2932,Товар!A:F,3,0)</f>
        <v>Крекеры соленые</v>
      </c>
      <c r="J2932" s="4" t="str">
        <f>VLOOKUP(D2932,Товар!A:F,4,0)</f>
        <v>грамм</v>
      </c>
      <c r="K2932" s="4">
        <f>VLOOKUP(D2932,Товар!A:F,5,0)</f>
        <v>250</v>
      </c>
      <c r="L2932" s="4">
        <f>VLOOKUP(D2932,Товар!A:F,6,0)</f>
        <v>49</v>
      </c>
      <c r="M2932" s="4" t="str">
        <f>VLOOKUP(D2932,Товар!A:F,2,0)</f>
        <v>Печенье</v>
      </c>
    </row>
    <row r="2933" spans="1:13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s="2" t="str">
        <f>VLOOKUP(C2933,Магазин!A:C,2,0)</f>
        <v>Прибрежный</v>
      </c>
      <c r="H2933" s="4" t="str">
        <f>VLOOKUP(C2933,Магазин!A:C,3,0)</f>
        <v>Лесная, 7</v>
      </c>
      <c r="I2933" s="4" t="str">
        <f>VLOOKUP(D2933,Товар!A:F,3,0)</f>
        <v>Крендель с корицей</v>
      </c>
      <c r="J2933" s="4" t="str">
        <f>VLOOKUP(D2933,Товар!A:F,4,0)</f>
        <v>грамм</v>
      </c>
      <c r="K2933" s="4">
        <f>VLOOKUP(D2933,Товар!A:F,5,0)</f>
        <v>200</v>
      </c>
      <c r="L2933" s="4">
        <f>VLOOKUP(D2933,Товар!A:F,6,0)</f>
        <v>84</v>
      </c>
      <c r="M2933" s="4" t="str">
        <f>VLOOKUP(D2933,Товар!A:F,2,0)</f>
        <v>Печенье</v>
      </c>
    </row>
    <row r="2934" spans="1:13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s="2" t="str">
        <f>VLOOKUP(C2934,Магазин!A:C,2,0)</f>
        <v>Прибрежный</v>
      </c>
      <c r="H2934" s="4" t="str">
        <f>VLOOKUP(C2934,Магазин!A:C,3,0)</f>
        <v>Лесная, 7</v>
      </c>
      <c r="I2934" s="4" t="str">
        <f>VLOOKUP(D2934,Товар!A:F,3,0)</f>
        <v>Крендельки с солью</v>
      </c>
      <c r="J2934" s="4" t="str">
        <f>VLOOKUP(D2934,Товар!A:F,4,0)</f>
        <v>грамм</v>
      </c>
      <c r="K2934" s="4">
        <f>VLOOKUP(D2934,Товар!A:F,5,0)</f>
        <v>100</v>
      </c>
      <c r="L2934" s="4">
        <f>VLOOKUP(D2934,Товар!A:F,6,0)</f>
        <v>39</v>
      </c>
      <c r="M2934" s="4" t="str">
        <f>VLOOKUP(D2934,Товар!A:F,2,0)</f>
        <v>Печенье</v>
      </c>
    </row>
    <row r="2935" spans="1:13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s="2" t="str">
        <f>VLOOKUP(C2935,Магазин!A:C,2,0)</f>
        <v>Прибрежный</v>
      </c>
      <c r="H2935" s="4" t="str">
        <f>VLOOKUP(C2935,Магазин!A:C,3,0)</f>
        <v>Лесная, 7</v>
      </c>
      <c r="I2935" s="4" t="str">
        <f>VLOOKUP(D2935,Товар!A:F,3,0)</f>
        <v>Орешки с вареной сгущенкой</v>
      </c>
      <c r="J2935" s="4" t="str">
        <f>VLOOKUP(D2935,Товар!A:F,4,0)</f>
        <v>грамм</v>
      </c>
      <c r="K2935" s="4">
        <f>VLOOKUP(D2935,Товар!A:F,5,0)</f>
        <v>500</v>
      </c>
      <c r="L2935" s="4">
        <f>VLOOKUP(D2935,Товар!A:F,6,0)</f>
        <v>180</v>
      </c>
      <c r="M2935" s="4" t="str">
        <f>VLOOKUP(D2935,Товар!A:F,2,0)</f>
        <v>Печенье</v>
      </c>
    </row>
    <row r="2936" spans="1:13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s="2" t="str">
        <f>VLOOKUP(C2936,Магазин!A:C,2,0)</f>
        <v>Прибрежный</v>
      </c>
      <c r="H2936" s="4" t="str">
        <f>VLOOKUP(C2936,Магазин!A:C,3,0)</f>
        <v>Лесная, 7</v>
      </c>
      <c r="I2936" s="4" t="str">
        <f>VLOOKUP(D2936,Товар!A:F,3,0)</f>
        <v>Печенье "Юбилейное"</v>
      </c>
      <c r="J2936" s="4" t="str">
        <f>VLOOKUP(D2936,Товар!A:F,4,0)</f>
        <v>грамм</v>
      </c>
      <c r="K2936" s="4">
        <f>VLOOKUP(D2936,Товар!A:F,5,0)</f>
        <v>120</v>
      </c>
      <c r="L2936" s="4">
        <f>VLOOKUP(D2936,Товар!A:F,6,0)</f>
        <v>60</v>
      </c>
      <c r="M2936" s="4" t="str">
        <f>VLOOKUP(D2936,Товар!A:F,2,0)</f>
        <v>Печенье</v>
      </c>
    </row>
    <row r="2937" spans="1:13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s="2" t="str">
        <f>VLOOKUP(C2937,Магазин!A:C,2,0)</f>
        <v>Прибрежный</v>
      </c>
      <c r="H2937" s="4" t="str">
        <f>VLOOKUP(C2937,Магазин!A:C,3,0)</f>
        <v>Лесная, 7</v>
      </c>
      <c r="I2937" s="4" t="str">
        <f>VLOOKUP(D2937,Товар!A:F,3,0)</f>
        <v>Печенье кокосовое</v>
      </c>
      <c r="J2937" s="4" t="str">
        <f>VLOOKUP(D2937,Товар!A:F,4,0)</f>
        <v>грамм</v>
      </c>
      <c r="K2937" s="4">
        <f>VLOOKUP(D2937,Товар!A:F,5,0)</f>
        <v>200</v>
      </c>
      <c r="L2937" s="4">
        <f>VLOOKUP(D2937,Товар!A:F,6,0)</f>
        <v>96</v>
      </c>
      <c r="M2937" s="4" t="str">
        <f>VLOOKUP(D2937,Товар!A:F,2,0)</f>
        <v>Печенье</v>
      </c>
    </row>
    <row r="2938" spans="1:13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s="2" t="str">
        <f>VLOOKUP(C2938,Магазин!A:C,2,0)</f>
        <v>Прибрежный</v>
      </c>
      <c r="H2938" s="4" t="str">
        <f>VLOOKUP(C2938,Магазин!A:C,3,0)</f>
        <v>Лесная, 7</v>
      </c>
      <c r="I2938" s="4" t="str">
        <f>VLOOKUP(D2938,Товар!A:F,3,0)</f>
        <v>Печенье миндальное</v>
      </c>
      <c r="J2938" s="4" t="str">
        <f>VLOOKUP(D2938,Товар!A:F,4,0)</f>
        <v>грамм</v>
      </c>
      <c r="K2938" s="4">
        <f>VLOOKUP(D2938,Товар!A:F,5,0)</f>
        <v>200</v>
      </c>
      <c r="L2938" s="4">
        <f>VLOOKUP(D2938,Товар!A:F,6,0)</f>
        <v>250</v>
      </c>
      <c r="M2938" s="4" t="str">
        <f>VLOOKUP(D2938,Товар!A:F,2,0)</f>
        <v>Печенье</v>
      </c>
    </row>
    <row r="2939" spans="1:13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s="2" t="str">
        <f>VLOOKUP(C2939,Магазин!A:C,2,0)</f>
        <v>Прибрежный</v>
      </c>
      <c r="H2939" s="4" t="str">
        <f>VLOOKUP(C2939,Магазин!A:C,3,0)</f>
        <v>Лесная, 7</v>
      </c>
      <c r="I2939" s="4" t="str">
        <f>VLOOKUP(D2939,Товар!A:F,3,0)</f>
        <v>Печенье овсяное классическое</v>
      </c>
      <c r="J2939" s="4" t="str">
        <f>VLOOKUP(D2939,Товар!A:F,4,0)</f>
        <v>грамм</v>
      </c>
      <c r="K2939" s="4">
        <f>VLOOKUP(D2939,Товар!A:F,5,0)</f>
        <v>300</v>
      </c>
      <c r="L2939" s="4">
        <f>VLOOKUP(D2939,Товар!A:F,6,0)</f>
        <v>98</v>
      </c>
      <c r="M2939" s="4" t="str">
        <f>VLOOKUP(D2939,Товар!A:F,2,0)</f>
        <v>Печенье</v>
      </c>
    </row>
    <row r="2940" spans="1:13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s="2" t="str">
        <f>VLOOKUP(C2940,Магазин!A:C,2,0)</f>
        <v>Прибрежный</v>
      </c>
      <c r="H2940" s="4" t="str">
        <f>VLOOKUP(C2940,Магазин!A:C,3,0)</f>
        <v>Лесная, 7</v>
      </c>
      <c r="I2940" s="4" t="str">
        <f>VLOOKUP(D2940,Товар!A:F,3,0)</f>
        <v>Печенье овсяное с изюмом</v>
      </c>
      <c r="J2940" s="4" t="str">
        <f>VLOOKUP(D2940,Товар!A:F,4,0)</f>
        <v>грамм</v>
      </c>
      <c r="K2940" s="4">
        <f>VLOOKUP(D2940,Товар!A:F,5,0)</f>
        <v>300</v>
      </c>
      <c r="L2940" s="4">
        <f>VLOOKUP(D2940,Товар!A:F,6,0)</f>
        <v>114</v>
      </c>
      <c r="M2940" s="4" t="str">
        <f>VLOOKUP(D2940,Товар!A:F,2,0)</f>
        <v>Печенье</v>
      </c>
    </row>
    <row r="2941" spans="1:13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s="2" t="str">
        <f>VLOOKUP(C2941,Магазин!A:C,2,0)</f>
        <v>Прибрежный</v>
      </c>
      <c r="H2941" s="4" t="str">
        <f>VLOOKUP(C2941,Магазин!A:C,3,0)</f>
        <v>Лесная, 7</v>
      </c>
      <c r="I2941" s="4" t="str">
        <f>VLOOKUP(D2941,Товар!A:F,3,0)</f>
        <v>Печенье овсяное с шоколадом</v>
      </c>
      <c r="J2941" s="4" t="str">
        <f>VLOOKUP(D2941,Товар!A:F,4,0)</f>
        <v>грамм</v>
      </c>
      <c r="K2941" s="4">
        <f>VLOOKUP(D2941,Товар!A:F,5,0)</f>
        <v>300</v>
      </c>
      <c r="L2941" s="4">
        <f>VLOOKUP(D2941,Товар!A:F,6,0)</f>
        <v>120</v>
      </c>
      <c r="M2941" s="4" t="str">
        <f>VLOOKUP(D2941,Товар!A:F,2,0)</f>
        <v>Печенье</v>
      </c>
    </row>
    <row r="2942" spans="1:13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s="2" t="str">
        <f>VLOOKUP(C2942,Магазин!A:C,2,0)</f>
        <v>Прибрежный</v>
      </c>
      <c r="H2942" s="4" t="str">
        <f>VLOOKUP(C2942,Магазин!A:C,3,0)</f>
        <v>Лесная, 7</v>
      </c>
      <c r="I2942" s="4" t="str">
        <f>VLOOKUP(D2942,Товар!A:F,3,0)</f>
        <v>Печенье постное</v>
      </c>
      <c r="J2942" s="4" t="str">
        <f>VLOOKUP(D2942,Товар!A:F,4,0)</f>
        <v>грамм</v>
      </c>
      <c r="K2942" s="4">
        <f>VLOOKUP(D2942,Товар!A:F,5,0)</f>
        <v>250</v>
      </c>
      <c r="L2942" s="4">
        <f>VLOOKUP(D2942,Товар!A:F,6,0)</f>
        <v>72</v>
      </c>
      <c r="M2942" s="4" t="str">
        <f>VLOOKUP(D2942,Товар!A:F,2,0)</f>
        <v>Печенье</v>
      </c>
    </row>
    <row r="2943" spans="1:13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s="2" t="str">
        <f>VLOOKUP(C2943,Магазин!A:C,2,0)</f>
        <v>Прибрежный</v>
      </c>
      <c r="H2943" s="4" t="str">
        <f>VLOOKUP(C2943,Магазин!A:C,3,0)</f>
        <v>Лесная, 7</v>
      </c>
      <c r="I2943" s="4" t="str">
        <f>VLOOKUP(D2943,Товар!A:F,3,0)</f>
        <v>Печенье с клубничной начинкой</v>
      </c>
      <c r="J2943" s="4" t="str">
        <f>VLOOKUP(D2943,Товар!A:F,4,0)</f>
        <v>грамм</v>
      </c>
      <c r="K2943" s="4">
        <f>VLOOKUP(D2943,Товар!A:F,5,0)</f>
        <v>250</v>
      </c>
      <c r="L2943" s="4">
        <f>VLOOKUP(D2943,Товар!A:F,6,0)</f>
        <v>129</v>
      </c>
      <c r="M2943" s="4" t="str">
        <f>VLOOKUP(D2943,Товар!A:F,2,0)</f>
        <v>Печенье</v>
      </c>
    </row>
    <row r="2944" spans="1:13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s="2" t="str">
        <f>VLOOKUP(C2944,Магазин!A:C,2,0)</f>
        <v>Прибрежный</v>
      </c>
      <c r="H2944" s="4" t="str">
        <f>VLOOKUP(C2944,Магазин!A:C,3,0)</f>
        <v>Лесная, 7</v>
      </c>
      <c r="I2944" s="4" t="str">
        <f>VLOOKUP(D2944,Товар!A:F,3,0)</f>
        <v>Печенье с лимонной начинкой</v>
      </c>
      <c r="J2944" s="4" t="str">
        <f>VLOOKUP(D2944,Товар!A:F,4,0)</f>
        <v>грамм</v>
      </c>
      <c r="K2944" s="4">
        <f>VLOOKUP(D2944,Товар!A:F,5,0)</f>
        <v>250</v>
      </c>
      <c r="L2944" s="4">
        <f>VLOOKUP(D2944,Товар!A:F,6,0)</f>
        <v>129</v>
      </c>
      <c r="M2944" s="4" t="str">
        <f>VLOOKUP(D2944,Товар!A:F,2,0)</f>
        <v>Печенье</v>
      </c>
    </row>
    <row r="2945" spans="1:13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s="2" t="str">
        <f>VLOOKUP(C2945,Магазин!A:C,2,0)</f>
        <v>Прибрежный</v>
      </c>
      <c r="H2945" s="4" t="str">
        <f>VLOOKUP(C2945,Магазин!A:C,3,0)</f>
        <v>Лесная, 7</v>
      </c>
      <c r="I2945" s="4" t="str">
        <f>VLOOKUP(D2945,Товар!A:F,3,0)</f>
        <v>Печенье с маковой начинкой</v>
      </c>
      <c r="J2945" s="4" t="str">
        <f>VLOOKUP(D2945,Товар!A:F,4,0)</f>
        <v>грамм</v>
      </c>
      <c r="K2945" s="4">
        <f>VLOOKUP(D2945,Товар!A:F,5,0)</f>
        <v>200</v>
      </c>
      <c r="L2945" s="4">
        <f>VLOOKUP(D2945,Товар!A:F,6,0)</f>
        <v>120</v>
      </c>
      <c r="M2945" s="4" t="str">
        <f>VLOOKUP(D2945,Товар!A:F,2,0)</f>
        <v>Печенье</v>
      </c>
    </row>
    <row r="2946" spans="1:13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s="2" t="str">
        <f>VLOOKUP(C2946,Магазин!A:C,2,0)</f>
        <v>Прибрежный</v>
      </c>
      <c r="H2946" s="4" t="str">
        <f>VLOOKUP(C2946,Магазин!A:C,3,0)</f>
        <v>Лесная, 7</v>
      </c>
      <c r="I2946" s="4" t="str">
        <f>VLOOKUP(D2946,Товар!A:F,3,0)</f>
        <v>Печенье сахарное для тирамису</v>
      </c>
      <c r="J2946" s="4" t="str">
        <f>VLOOKUP(D2946,Товар!A:F,4,0)</f>
        <v>грамм</v>
      </c>
      <c r="K2946" s="4">
        <f>VLOOKUP(D2946,Товар!A:F,5,0)</f>
        <v>400</v>
      </c>
      <c r="L2946" s="4">
        <f>VLOOKUP(D2946,Товар!A:F,6,0)</f>
        <v>240</v>
      </c>
      <c r="M2946" s="4" t="str">
        <f>VLOOKUP(D2946,Товар!A:F,2,0)</f>
        <v>Печенье</v>
      </c>
    </row>
    <row r="2947" spans="1:13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s="2" t="str">
        <f>VLOOKUP(C2947,Магазин!A:C,2,0)</f>
        <v>Прибрежный</v>
      </c>
      <c r="H2947" s="4" t="str">
        <f>VLOOKUP(C2947,Магазин!A:C,3,0)</f>
        <v>Лесная, 7</v>
      </c>
      <c r="I2947" s="4" t="str">
        <f>VLOOKUP(D2947,Товар!A:F,3,0)</f>
        <v>Печенье сдобное апельсин</v>
      </c>
      <c r="J2947" s="4" t="str">
        <f>VLOOKUP(D2947,Товар!A:F,4,0)</f>
        <v>грамм</v>
      </c>
      <c r="K2947" s="4">
        <f>VLOOKUP(D2947,Товар!A:F,5,0)</f>
        <v>300</v>
      </c>
      <c r="L2947" s="4">
        <f>VLOOKUP(D2947,Товар!A:F,6,0)</f>
        <v>108</v>
      </c>
      <c r="M2947" s="4" t="str">
        <f>VLOOKUP(D2947,Товар!A:F,2,0)</f>
        <v>Печенье</v>
      </c>
    </row>
    <row r="2948" spans="1:13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s="2" t="str">
        <f>VLOOKUP(C2948,Магазин!A:C,2,0)</f>
        <v>Прибрежный</v>
      </c>
      <c r="H2948" s="4" t="str">
        <f>VLOOKUP(C2948,Магазин!A:C,3,0)</f>
        <v>Лесная, 7</v>
      </c>
      <c r="I2948" s="4" t="str">
        <f>VLOOKUP(D2948,Товар!A:F,3,0)</f>
        <v>Печенье сдобное вишня</v>
      </c>
      <c r="J2948" s="4" t="str">
        <f>VLOOKUP(D2948,Товар!A:F,4,0)</f>
        <v>грамм</v>
      </c>
      <c r="K2948" s="4">
        <f>VLOOKUP(D2948,Товар!A:F,5,0)</f>
        <v>300</v>
      </c>
      <c r="L2948" s="4">
        <f>VLOOKUP(D2948,Товар!A:F,6,0)</f>
        <v>120</v>
      </c>
      <c r="M2948" s="4" t="str">
        <f>VLOOKUP(D2948,Товар!A:F,2,0)</f>
        <v>Печенье</v>
      </c>
    </row>
    <row r="2949" spans="1:13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s="2" t="str">
        <f>VLOOKUP(C2949,Магазин!A:C,2,0)</f>
        <v>Прибрежный</v>
      </c>
      <c r="H2949" s="4" t="str">
        <f>VLOOKUP(C2949,Магазин!A:C,3,0)</f>
        <v>Лесная, 7</v>
      </c>
      <c r="I2949" s="4" t="str">
        <f>VLOOKUP(D2949,Товар!A:F,3,0)</f>
        <v>Пряник большой сувенирный</v>
      </c>
      <c r="J2949" s="4" t="str">
        <f>VLOOKUP(D2949,Товар!A:F,4,0)</f>
        <v>шт</v>
      </c>
      <c r="K2949" s="4">
        <f>VLOOKUP(D2949,Товар!A:F,5,0)</f>
        <v>1</v>
      </c>
      <c r="L2949" s="4">
        <f>VLOOKUP(D2949,Товар!A:F,6,0)</f>
        <v>180</v>
      </c>
      <c r="M2949" s="4" t="str">
        <f>VLOOKUP(D2949,Товар!A:F,2,0)</f>
        <v>Печенье</v>
      </c>
    </row>
    <row r="2950" spans="1:13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s="2" t="str">
        <f>VLOOKUP(C2950,Магазин!A:C,2,0)</f>
        <v>Прибрежный</v>
      </c>
      <c r="H2950" s="4" t="str">
        <f>VLOOKUP(C2950,Магазин!A:C,3,0)</f>
        <v>Лесная, 7</v>
      </c>
      <c r="I2950" s="4" t="str">
        <f>VLOOKUP(D2950,Товар!A:F,3,0)</f>
        <v>Пряник тульский с начинкой</v>
      </c>
      <c r="J2950" s="4" t="str">
        <f>VLOOKUP(D2950,Товар!A:F,4,0)</f>
        <v>шт</v>
      </c>
      <c r="K2950" s="4">
        <f>VLOOKUP(D2950,Товар!A:F,5,0)</f>
        <v>1</v>
      </c>
      <c r="L2950" s="4">
        <f>VLOOKUP(D2950,Товар!A:F,6,0)</f>
        <v>48</v>
      </c>
      <c r="M2950" s="4" t="str">
        <f>VLOOKUP(D2950,Товар!A:F,2,0)</f>
        <v>Печенье</v>
      </c>
    </row>
    <row r="2951" spans="1:13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s="2" t="str">
        <f>VLOOKUP(C2951,Магазин!A:C,2,0)</f>
        <v>Прибрежный</v>
      </c>
      <c r="H2951" s="4" t="str">
        <f>VLOOKUP(C2951,Магазин!A:C,3,0)</f>
        <v>Лесная, 7</v>
      </c>
      <c r="I2951" s="4" t="str">
        <f>VLOOKUP(D2951,Товар!A:F,3,0)</f>
        <v>Пряники имбирные</v>
      </c>
      <c r="J2951" s="4" t="str">
        <f>VLOOKUP(D2951,Товар!A:F,4,0)</f>
        <v>грамм</v>
      </c>
      <c r="K2951" s="4">
        <f>VLOOKUP(D2951,Товар!A:F,5,0)</f>
        <v>500</v>
      </c>
      <c r="L2951" s="4">
        <f>VLOOKUP(D2951,Товар!A:F,6,0)</f>
        <v>96</v>
      </c>
      <c r="M2951" s="4" t="str">
        <f>VLOOKUP(D2951,Товар!A:F,2,0)</f>
        <v>Печенье</v>
      </c>
    </row>
    <row r="2952" spans="1:13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s="2" t="str">
        <f>VLOOKUP(C2952,Магазин!A:C,2,0)</f>
        <v>Прибрежный</v>
      </c>
      <c r="H2952" s="4" t="str">
        <f>VLOOKUP(C2952,Магазин!A:C,3,0)</f>
        <v>Лесная, 7</v>
      </c>
      <c r="I2952" s="4" t="str">
        <f>VLOOKUP(D2952,Товар!A:F,3,0)</f>
        <v>Пряники мятные</v>
      </c>
      <c r="J2952" s="4" t="str">
        <f>VLOOKUP(D2952,Товар!A:F,4,0)</f>
        <v>грамм</v>
      </c>
      <c r="K2952" s="4">
        <f>VLOOKUP(D2952,Товар!A:F,5,0)</f>
        <v>500</v>
      </c>
      <c r="L2952" s="4">
        <f>VLOOKUP(D2952,Товар!A:F,6,0)</f>
        <v>96</v>
      </c>
      <c r="M2952" s="4" t="str">
        <f>VLOOKUP(D2952,Товар!A:F,2,0)</f>
        <v>Печенье</v>
      </c>
    </row>
    <row r="2953" spans="1:13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s="2" t="str">
        <f>VLOOKUP(C2953,Магазин!A:C,2,0)</f>
        <v>Прибрежный</v>
      </c>
      <c r="H2953" s="4" t="str">
        <f>VLOOKUP(C2953,Магазин!A:C,3,0)</f>
        <v>Лесная, 7</v>
      </c>
      <c r="I2953" s="4" t="str">
        <f>VLOOKUP(D2953,Товар!A:F,3,0)</f>
        <v>Пряники шоколадные</v>
      </c>
      <c r="J2953" s="4" t="str">
        <f>VLOOKUP(D2953,Товар!A:F,4,0)</f>
        <v>грамм</v>
      </c>
      <c r="K2953" s="4">
        <f>VLOOKUP(D2953,Товар!A:F,5,0)</f>
        <v>500</v>
      </c>
      <c r="L2953" s="4">
        <f>VLOOKUP(D2953,Товар!A:F,6,0)</f>
        <v>99</v>
      </c>
      <c r="M2953" s="4" t="str">
        <f>VLOOKUP(D2953,Товар!A:F,2,0)</f>
        <v>Печенье</v>
      </c>
    </row>
    <row r="2954" spans="1:13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s="2" t="str">
        <f>VLOOKUP(C2954,Магазин!A:C,2,0)</f>
        <v>Заводской</v>
      </c>
      <c r="H2954" s="4" t="str">
        <f>VLOOKUP(C2954,Магазин!A:C,3,0)</f>
        <v>ул. Металлургов, 12</v>
      </c>
      <c r="I2954" s="4" t="str">
        <f>VLOOKUP(D2954,Товар!A:F,3,0)</f>
        <v>Галеты для завтрака</v>
      </c>
      <c r="J2954" s="4" t="str">
        <f>VLOOKUP(D2954,Товар!A:F,4,0)</f>
        <v>грамм</v>
      </c>
      <c r="K2954" s="4">
        <f>VLOOKUP(D2954,Товар!A:F,5,0)</f>
        <v>200</v>
      </c>
      <c r="L2954" s="4">
        <f>VLOOKUP(D2954,Товар!A:F,6,0)</f>
        <v>60</v>
      </c>
      <c r="M2954" s="4" t="str">
        <f>VLOOKUP(D2954,Товар!A:F,2,0)</f>
        <v>Печенье</v>
      </c>
    </row>
    <row r="2955" spans="1:13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s="2" t="str">
        <f>VLOOKUP(C2955,Магазин!A:C,2,0)</f>
        <v>Заводской</v>
      </c>
      <c r="H2955" s="4" t="str">
        <f>VLOOKUP(C2955,Магазин!A:C,3,0)</f>
        <v>ул. Металлургов, 12</v>
      </c>
      <c r="I2955" s="4" t="str">
        <f>VLOOKUP(D2955,Товар!A:F,3,0)</f>
        <v>Крекеры воздушные</v>
      </c>
      <c r="J2955" s="4" t="str">
        <f>VLOOKUP(D2955,Товар!A:F,4,0)</f>
        <v>грамм</v>
      </c>
      <c r="K2955" s="4">
        <f>VLOOKUP(D2955,Товар!A:F,5,0)</f>
        <v>200</v>
      </c>
      <c r="L2955" s="4">
        <f>VLOOKUP(D2955,Товар!A:F,6,0)</f>
        <v>60</v>
      </c>
      <c r="M2955" s="4" t="str">
        <f>VLOOKUP(D2955,Товар!A:F,2,0)</f>
        <v>Печенье</v>
      </c>
    </row>
    <row r="2956" spans="1:13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s="2" t="str">
        <f>VLOOKUP(C2956,Магазин!A:C,2,0)</f>
        <v>Заводской</v>
      </c>
      <c r="H2956" s="4" t="str">
        <f>VLOOKUP(C2956,Магазин!A:C,3,0)</f>
        <v>ул. Металлургов, 12</v>
      </c>
      <c r="I2956" s="4" t="str">
        <f>VLOOKUP(D2956,Товар!A:F,3,0)</f>
        <v>Крекеры соленые</v>
      </c>
      <c r="J2956" s="4" t="str">
        <f>VLOOKUP(D2956,Товар!A:F,4,0)</f>
        <v>грамм</v>
      </c>
      <c r="K2956" s="4">
        <f>VLOOKUP(D2956,Товар!A:F,5,0)</f>
        <v>250</v>
      </c>
      <c r="L2956" s="4">
        <f>VLOOKUP(D2956,Товар!A:F,6,0)</f>
        <v>49</v>
      </c>
      <c r="M2956" s="4" t="str">
        <f>VLOOKUP(D2956,Товар!A:F,2,0)</f>
        <v>Печенье</v>
      </c>
    </row>
    <row r="2957" spans="1:13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s="2" t="str">
        <f>VLOOKUP(C2957,Магазин!A:C,2,0)</f>
        <v>Заводской</v>
      </c>
      <c r="H2957" s="4" t="str">
        <f>VLOOKUP(C2957,Магазин!A:C,3,0)</f>
        <v>ул. Металлургов, 12</v>
      </c>
      <c r="I2957" s="4" t="str">
        <f>VLOOKUP(D2957,Товар!A:F,3,0)</f>
        <v>Крендель с корицей</v>
      </c>
      <c r="J2957" s="4" t="str">
        <f>VLOOKUP(D2957,Товар!A:F,4,0)</f>
        <v>грамм</v>
      </c>
      <c r="K2957" s="4">
        <f>VLOOKUP(D2957,Товар!A:F,5,0)</f>
        <v>200</v>
      </c>
      <c r="L2957" s="4">
        <f>VLOOKUP(D2957,Товар!A:F,6,0)</f>
        <v>84</v>
      </c>
      <c r="M2957" s="4" t="str">
        <f>VLOOKUP(D2957,Товар!A:F,2,0)</f>
        <v>Печенье</v>
      </c>
    </row>
    <row r="2958" spans="1:13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s="2" t="str">
        <f>VLOOKUP(C2958,Магазин!A:C,2,0)</f>
        <v>Заводской</v>
      </c>
      <c r="H2958" s="4" t="str">
        <f>VLOOKUP(C2958,Магазин!A:C,3,0)</f>
        <v>ул. Металлургов, 12</v>
      </c>
      <c r="I2958" s="4" t="str">
        <f>VLOOKUP(D2958,Товар!A:F,3,0)</f>
        <v>Крендельки с солью</v>
      </c>
      <c r="J2958" s="4" t="str">
        <f>VLOOKUP(D2958,Товар!A:F,4,0)</f>
        <v>грамм</v>
      </c>
      <c r="K2958" s="4">
        <f>VLOOKUP(D2958,Товар!A:F,5,0)</f>
        <v>100</v>
      </c>
      <c r="L2958" s="4">
        <f>VLOOKUP(D2958,Товар!A:F,6,0)</f>
        <v>39</v>
      </c>
      <c r="M2958" s="4" t="str">
        <f>VLOOKUP(D2958,Товар!A:F,2,0)</f>
        <v>Печенье</v>
      </c>
    </row>
    <row r="2959" spans="1:13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s="2" t="str">
        <f>VLOOKUP(C2959,Магазин!A:C,2,0)</f>
        <v>Заводской</v>
      </c>
      <c r="H2959" s="4" t="str">
        <f>VLOOKUP(C2959,Магазин!A:C,3,0)</f>
        <v>ул. Металлургов, 12</v>
      </c>
      <c r="I2959" s="4" t="str">
        <f>VLOOKUP(D2959,Товар!A:F,3,0)</f>
        <v>Орешки с вареной сгущенкой</v>
      </c>
      <c r="J2959" s="4" t="str">
        <f>VLOOKUP(D2959,Товар!A:F,4,0)</f>
        <v>грамм</v>
      </c>
      <c r="K2959" s="4">
        <f>VLOOKUP(D2959,Товар!A:F,5,0)</f>
        <v>500</v>
      </c>
      <c r="L2959" s="4">
        <f>VLOOKUP(D2959,Товар!A:F,6,0)</f>
        <v>180</v>
      </c>
      <c r="M2959" s="4" t="str">
        <f>VLOOKUP(D2959,Товар!A:F,2,0)</f>
        <v>Печенье</v>
      </c>
    </row>
    <row r="2960" spans="1:13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s="2" t="str">
        <f>VLOOKUP(C2960,Магазин!A:C,2,0)</f>
        <v>Заводской</v>
      </c>
      <c r="H2960" s="4" t="str">
        <f>VLOOKUP(C2960,Магазин!A:C,3,0)</f>
        <v>ул. Металлургов, 12</v>
      </c>
      <c r="I2960" s="4" t="str">
        <f>VLOOKUP(D2960,Товар!A:F,3,0)</f>
        <v>Печенье "Юбилейное"</v>
      </c>
      <c r="J2960" s="4" t="str">
        <f>VLOOKUP(D2960,Товар!A:F,4,0)</f>
        <v>грамм</v>
      </c>
      <c r="K2960" s="4">
        <f>VLOOKUP(D2960,Товар!A:F,5,0)</f>
        <v>120</v>
      </c>
      <c r="L2960" s="4">
        <f>VLOOKUP(D2960,Товар!A:F,6,0)</f>
        <v>60</v>
      </c>
      <c r="M2960" s="4" t="str">
        <f>VLOOKUP(D2960,Товар!A:F,2,0)</f>
        <v>Печенье</v>
      </c>
    </row>
    <row r="2961" spans="1:13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s="2" t="str">
        <f>VLOOKUP(C2961,Магазин!A:C,2,0)</f>
        <v>Заводской</v>
      </c>
      <c r="H2961" s="4" t="str">
        <f>VLOOKUP(C2961,Магазин!A:C,3,0)</f>
        <v>ул. Металлургов, 12</v>
      </c>
      <c r="I2961" s="4" t="str">
        <f>VLOOKUP(D2961,Товар!A:F,3,0)</f>
        <v>Печенье кокосовое</v>
      </c>
      <c r="J2961" s="4" t="str">
        <f>VLOOKUP(D2961,Товар!A:F,4,0)</f>
        <v>грамм</v>
      </c>
      <c r="K2961" s="4">
        <f>VLOOKUP(D2961,Товар!A:F,5,0)</f>
        <v>200</v>
      </c>
      <c r="L2961" s="4">
        <f>VLOOKUP(D2961,Товар!A:F,6,0)</f>
        <v>96</v>
      </c>
      <c r="M2961" s="4" t="str">
        <f>VLOOKUP(D2961,Товар!A:F,2,0)</f>
        <v>Печенье</v>
      </c>
    </row>
    <row r="2962" spans="1:13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s="2" t="str">
        <f>VLOOKUP(C2962,Магазин!A:C,2,0)</f>
        <v>Заводской</v>
      </c>
      <c r="H2962" s="4" t="str">
        <f>VLOOKUP(C2962,Магазин!A:C,3,0)</f>
        <v>ул. Металлургов, 12</v>
      </c>
      <c r="I2962" s="4" t="str">
        <f>VLOOKUP(D2962,Товар!A:F,3,0)</f>
        <v>Печенье миндальное</v>
      </c>
      <c r="J2962" s="4" t="str">
        <f>VLOOKUP(D2962,Товар!A:F,4,0)</f>
        <v>грамм</v>
      </c>
      <c r="K2962" s="4">
        <f>VLOOKUP(D2962,Товар!A:F,5,0)</f>
        <v>200</v>
      </c>
      <c r="L2962" s="4">
        <f>VLOOKUP(D2962,Товар!A:F,6,0)</f>
        <v>250</v>
      </c>
      <c r="M2962" s="4" t="str">
        <f>VLOOKUP(D2962,Товар!A:F,2,0)</f>
        <v>Печенье</v>
      </c>
    </row>
    <row r="2963" spans="1:13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s="2" t="str">
        <f>VLOOKUP(C2963,Магазин!A:C,2,0)</f>
        <v>Заводской</v>
      </c>
      <c r="H2963" s="4" t="str">
        <f>VLOOKUP(C2963,Магазин!A:C,3,0)</f>
        <v>ул. Металлургов, 12</v>
      </c>
      <c r="I2963" s="4" t="str">
        <f>VLOOKUP(D2963,Товар!A:F,3,0)</f>
        <v>Печенье овсяное классическое</v>
      </c>
      <c r="J2963" s="4" t="str">
        <f>VLOOKUP(D2963,Товар!A:F,4,0)</f>
        <v>грамм</v>
      </c>
      <c r="K2963" s="4">
        <f>VLOOKUP(D2963,Товар!A:F,5,0)</f>
        <v>300</v>
      </c>
      <c r="L2963" s="4">
        <f>VLOOKUP(D2963,Товар!A:F,6,0)</f>
        <v>98</v>
      </c>
      <c r="M2963" s="4" t="str">
        <f>VLOOKUP(D2963,Товар!A:F,2,0)</f>
        <v>Печенье</v>
      </c>
    </row>
    <row r="2964" spans="1:13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s="2" t="str">
        <f>VLOOKUP(C2964,Магазин!A:C,2,0)</f>
        <v>Заводской</v>
      </c>
      <c r="H2964" s="4" t="str">
        <f>VLOOKUP(C2964,Магазин!A:C,3,0)</f>
        <v>ул. Металлургов, 12</v>
      </c>
      <c r="I2964" s="4" t="str">
        <f>VLOOKUP(D2964,Товар!A:F,3,0)</f>
        <v>Печенье овсяное с изюмом</v>
      </c>
      <c r="J2964" s="4" t="str">
        <f>VLOOKUP(D2964,Товар!A:F,4,0)</f>
        <v>грамм</v>
      </c>
      <c r="K2964" s="4">
        <f>VLOOKUP(D2964,Товар!A:F,5,0)</f>
        <v>300</v>
      </c>
      <c r="L2964" s="4">
        <f>VLOOKUP(D2964,Товар!A:F,6,0)</f>
        <v>114</v>
      </c>
      <c r="M2964" s="4" t="str">
        <f>VLOOKUP(D2964,Товар!A:F,2,0)</f>
        <v>Печенье</v>
      </c>
    </row>
    <row r="2965" spans="1:13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s="2" t="str">
        <f>VLOOKUP(C2965,Магазин!A:C,2,0)</f>
        <v>Заводской</v>
      </c>
      <c r="H2965" s="4" t="str">
        <f>VLOOKUP(C2965,Магазин!A:C,3,0)</f>
        <v>ул. Металлургов, 12</v>
      </c>
      <c r="I2965" s="4" t="str">
        <f>VLOOKUP(D2965,Товар!A:F,3,0)</f>
        <v>Печенье овсяное с шоколадом</v>
      </c>
      <c r="J2965" s="4" t="str">
        <f>VLOOKUP(D2965,Товар!A:F,4,0)</f>
        <v>грамм</v>
      </c>
      <c r="K2965" s="4">
        <f>VLOOKUP(D2965,Товар!A:F,5,0)</f>
        <v>300</v>
      </c>
      <c r="L2965" s="4">
        <f>VLOOKUP(D2965,Товар!A:F,6,0)</f>
        <v>120</v>
      </c>
      <c r="M2965" s="4" t="str">
        <f>VLOOKUP(D2965,Товар!A:F,2,0)</f>
        <v>Печенье</v>
      </c>
    </row>
    <row r="2966" spans="1:13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s="2" t="str">
        <f>VLOOKUP(C2966,Магазин!A:C,2,0)</f>
        <v>Заводской</v>
      </c>
      <c r="H2966" s="4" t="str">
        <f>VLOOKUP(C2966,Магазин!A:C,3,0)</f>
        <v>ул. Металлургов, 12</v>
      </c>
      <c r="I2966" s="4" t="str">
        <f>VLOOKUP(D2966,Товар!A:F,3,0)</f>
        <v>Печенье постное</v>
      </c>
      <c r="J2966" s="4" t="str">
        <f>VLOOKUP(D2966,Товар!A:F,4,0)</f>
        <v>грамм</v>
      </c>
      <c r="K2966" s="4">
        <f>VLOOKUP(D2966,Товар!A:F,5,0)</f>
        <v>250</v>
      </c>
      <c r="L2966" s="4">
        <f>VLOOKUP(D2966,Товар!A:F,6,0)</f>
        <v>72</v>
      </c>
      <c r="M2966" s="4" t="str">
        <f>VLOOKUP(D2966,Товар!A:F,2,0)</f>
        <v>Печенье</v>
      </c>
    </row>
    <row r="2967" spans="1:13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s="2" t="str">
        <f>VLOOKUP(C2967,Магазин!A:C,2,0)</f>
        <v>Заводской</v>
      </c>
      <c r="H2967" s="4" t="str">
        <f>VLOOKUP(C2967,Магазин!A:C,3,0)</f>
        <v>ул. Металлургов, 12</v>
      </c>
      <c r="I2967" s="4" t="str">
        <f>VLOOKUP(D2967,Товар!A:F,3,0)</f>
        <v>Печенье с клубничной начинкой</v>
      </c>
      <c r="J2967" s="4" t="str">
        <f>VLOOKUP(D2967,Товар!A:F,4,0)</f>
        <v>грамм</v>
      </c>
      <c r="K2967" s="4">
        <f>VLOOKUP(D2967,Товар!A:F,5,0)</f>
        <v>250</v>
      </c>
      <c r="L2967" s="4">
        <f>VLOOKUP(D2967,Товар!A:F,6,0)</f>
        <v>129</v>
      </c>
      <c r="M2967" s="4" t="str">
        <f>VLOOKUP(D2967,Товар!A:F,2,0)</f>
        <v>Печенье</v>
      </c>
    </row>
    <row r="2968" spans="1:13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s="2" t="str">
        <f>VLOOKUP(C2968,Магазин!A:C,2,0)</f>
        <v>Заводской</v>
      </c>
      <c r="H2968" s="4" t="str">
        <f>VLOOKUP(C2968,Магазин!A:C,3,0)</f>
        <v>ул. Металлургов, 12</v>
      </c>
      <c r="I2968" s="4" t="str">
        <f>VLOOKUP(D2968,Товар!A:F,3,0)</f>
        <v>Печенье с лимонной начинкой</v>
      </c>
      <c r="J2968" s="4" t="str">
        <f>VLOOKUP(D2968,Товар!A:F,4,0)</f>
        <v>грамм</v>
      </c>
      <c r="K2968" s="4">
        <f>VLOOKUP(D2968,Товар!A:F,5,0)</f>
        <v>250</v>
      </c>
      <c r="L2968" s="4">
        <f>VLOOKUP(D2968,Товар!A:F,6,0)</f>
        <v>129</v>
      </c>
      <c r="M2968" s="4" t="str">
        <f>VLOOKUP(D2968,Товар!A:F,2,0)</f>
        <v>Печенье</v>
      </c>
    </row>
    <row r="2969" spans="1:13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s="2" t="str">
        <f>VLOOKUP(C2969,Магазин!A:C,2,0)</f>
        <v>Заводской</v>
      </c>
      <c r="H2969" s="4" t="str">
        <f>VLOOKUP(C2969,Магазин!A:C,3,0)</f>
        <v>ул. Металлургов, 12</v>
      </c>
      <c r="I2969" s="4" t="str">
        <f>VLOOKUP(D2969,Товар!A:F,3,0)</f>
        <v>Печенье с маковой начинкой</v>
      </c>
      <c r="J2969" s="4" t="str">
        <f>VLOOKUP(D2969,Товар!A:F,4,0)</f>
        <v>грамм</v>
      </c>
      <c r="K2969" s="4">
        <f>VLOOKUP(D2969,Товар!A:F,5,0)</f>
        <v>200</v>
      </c>
      <c r="L2969" s="4">
        <f>VLOOKUP(D2969,Товар!A:F,6,0)</f>
        <v>120</v>
      </c>
      <c r="M2969" s="4" t="str">
        <f>VLOOKUP(D2969,Товар!A:F,2,0)</f>
        <v>Печенье</v>
      </c>
    </row>
    <row r="2970" spans="1:13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s="2" t="str">
        <f>VLOOKUP(C2970,Магазин!A:C,2,0)</f>
        <v>Заводской</v>
      </c>
      <c r="H2970" s="4" t="str">
        <f>VLOOKUP(C2970,Магазин!A:C,3,0)</f>
        <v>ул. Металлургов, 12</v>
      </c>
      <c r="I2970" s="4" t="str">
        <f>VLOOKUP(D2970,Товар!A:F,3,0)</f>
        <v>Печенье сахарное для тирамису</v>
      </c>
      <c r="J2970" s="4" t="str">
        <f>VLOOKUP(D2970,Товар!A:F,4,0)</f>
        <v>грамм</v>
      </c>
      <c r="K2970" s="4">
        <f>VLOOKUP(D2970,Товар!A:F,5,0)</f>
        <v>400</v>
      </c>
      <c r="L2970" s="4">
        <f>VLOOKUP(D2970,Товар!A:F,6,0)</f>
        <v>240</v>
      </c>
      <c r="M2970" s="4" t="str">
        <f>VLOOKUP(D2970,Товар!A:F,2,0)</f>
        <v>Печенье</v>
      </c>
    </row>
    <row r="2971" spans="1:13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s="2" t="str">
        <f>VLOOKUP(C2971,Магазин!A:C,2,0)</f>
        <v>Заводской</v>
      </c>
      <c r="H2971" s="4" t="str">
        <f>VLOOKUP(C2971,Магазин!A:C,3,0)</f>
        <v>ул. Металлургов, 12</v>
      </c>
      <c r="I2971" s="4" t="str">
        <f>VLOOKUP(D2971,Товар!A:F,3,0)</f>
        <v>Печенье сдобное апельсин</v>
      </c>
      <c r="J2971" s="4" t="str">
        <f>VLOOKUP(D2971,Товар!A:F,4,0)</f>
        <v>грамм</v>
      </c>
      <c r="K2971" s="4">
        <f>VLOOKUP(D2971,Товар!A:F,5,0)</f>
        <v>300</v>
      </c>
      <c r="L2971" s="4">
        <f>VLOOKUP(D2971,Товар!A:F,6,0)</f>
        <v>108</v>
      </c>
      <c r="M2971" s="4" t="str">
        <f>VLOOKUP(D2971,Товар!A:F,2,0)</f>
        <v>Печенье</v>
      </c>
    </row>
    <row r="2972" spans="1:13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s="2" t="str">
        <f>VLOOKUP(C2972,Магазин!A:C,2,0)</f>
        <v>Заводской</v>
      </c>
      <c r="H2972" s="4" t="str">
        <f>VLOOKUP(C2972,Магазин!A:C,3,0)</f>
        <v>ул. Металлургов, 12</v>
      </c>
      <c r="I2972" s="4" t="str">
        <f>VLOOKUP(D2972,Товар!A:F,3,0)</f>
        <v>Печенье сдобное вишня</v>
      </c>
      <c r="J2972" s="4" t="str">
        <f>VLOOKUP(D2972,Товар!A:F,4,0)</f>
        <v>грамм</v>
      </c>
      <c r="K2972" s="4">
        <f>VLOOKUP(D2972,Товар!A:F,5,0)</f>
        <v>300</v>
      </c>
      <c r="L2972" s="4">
        <f>VLOOKUP(D2972,Товар!A:F,6,0)</f>
        <v>120</v>
      </c>
      <c r="M2972" s="4" t="str">
        <f>VLOOKUP(D2972,Товар!A:F,2,0)</f>
        <v>Печенье</v>
      </c>
    </row>
    <row r="2973" spans="1:13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s="2" t="str">
        <f>VLOOKUP(C2973,Магазин!A:C,2,0)</f>
        <v>Заводской</v>
      </c>
      <c r="H2973" s="4" t="str">
        <f>VLOOKUP(C2973,Магазин!A:C,3,0)</f>
        <v>ул. Металлургов, 12</v>
      </c>
      <c r="I2973" s="4" t="str">
        <f>VLOOKUP(D2973,Товар!A:F,3,0)</f>
        <v>Пряник большой сувенирный</v>
      </c>
      <c r="J2973" s="4" t="str">
        <f>VLOOKUP(D2973,Товар!A:F,4,0)</f>
        <v>шт</v>
      </c>
      <c r="K2973" s="4">
        <f>VLOOKUP(D2973,Товар!A:F,5,0)</f>
        <v>1</v>
      </c>
      <c r="L2973" s="4">
        <f>VLOOKUP(D2973,Товар!A:F,6,0)</f>
        <v>180</v>
      </c>
      <c r="M2973" s="4" t="str">
        <f>VLOOKUP(D2973,Товар!A:F,2,0)</f>
        <v>Печенье</v>
      </c>
    </row>
    <row r="2974" spans="1:13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s="2" t="str">
        <f>VLOOKUP(C2974,Магазин!A:C,2,0)</f>
        <v>Заводской</v>
      </c>
      <c r="H2974" s="4" t="str">
        <f>VLOOKUP(C2974,Магазин!A:C,3,0)</f>
        <v>ул. Металлургов, 12</v>
      </c>
      <c r="I2974" s="4" t="str">
        <f>VLOOKUP(D2974,Товар!A:F,3,0)</f>
        <v>Пряник тульский с начинкой</v>
      </c>
      <c r="J2974" s="4" t="str">
        <f>VLOOKUP(D2974,Товар!A:F,4,0)</f>
        <v>шт</v>
      </c>
      <c r="K2974" s="4">
        <f>VLOOKUP(D2974,Товар!A:F,5,0)</f>
        <v>1</v>
      </c>
      <c r="L2974" s="4">
        <f>VLOOKUP(D2974,Товар!A:F,6,0)</f>
        <v>48</v>
      </c>
      <c r="M2974" s="4" t="str">
        <f>VLOOKUP(D2974,Товар!A:F,2,0)</f>
        <v>Печенье</v>
      </c>
    </row>
    <row r="2975" spans="1:13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s="2" t="str">
        <f>VLOOKUP(C2975,Магазин!A:C,2,0)</f>
        <v>Заводской</v>
      </c>
      <c r="H2975" s="4" t="str">
        <f>VLOOKUP(C2975,Магазин!A:C,3,0)</f>
        <v>ул. Металлургов, 12</v>
      </c>
      <c r="I2975" s="4" t="str">
        <f>VLOOKUP(D2975,Товар!A:F,3,0)</f>
        <v>Пряники имбирные</v>
      </c>
      <c r="J2975" s="4" t="str">
        <f>VLOOKUP(D2975,Товар!A:F,4,0)</f>
        <v>грамм</v>
      </c>
      <c r="K2975" s="4">
        <f>VLOOKUP(D2975,Товар!A:F,5,0)</f>
        <v>500</v>
      </c>
      <c r="L2975" s="4">
        <f>VLOOKUP(D2975,Товар!A:F,6,0)</f>
        <v>96</v>
      </c>
      <c r="M2975" s="4" t="str">
        <f>VLOOKUP(D2975,Товар!A:F,2,0)</f>
        <v>Печенье</v>
      </c>
    </row>
    <row r="2976" spans="1:13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s="2" t="str">
        <f>VLOOKUP(C2976,Магазин!A:C,2,0)</f>
        <v>Заводской</v>
      </c>
      <c r="H2976" s="4" t="str">
        <f>VLOOKUP(C2976,Магазин!A:C,3,0)</f>
        <v>ул. Металлургов, 12</v>
      </c>
      <c r="I2976" s="4" t="str">
        <f>VLOOKUP(D2976,Товар!A:F,3,0)</f>
        <v>Пряники мятные</v>
      </c>
      <c r="J2976" s="4" t="str">
        <f>VLOOKUP(D2976,Товар!A:F,4,0)</f>
        <v>грамм</v>
      </c>
      <c r="K2976" s="4">
        <f>VLOOKUP(D2976,Товар!A:F,5,0)</f>
        <v>500</v>
      </c>
      <c r="L2976" s="4">
        <f>VLOOKUP(D2976,Товар!A:F,6,0)</f>
        <v>96</v>
      </c>
      <c r="M2976" s="4" t="str">
        <f>VLOOKUP(D2976,Товар!A:F,2,0)</f>
        <v>Печенье</v>
      </c>
    </row>
    <row r="2977" spans="1:13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s="2" t="str">
        <f>VLOOKUP(C2977,Магазин!A:C,2,0)</f>
        <v>Заводской</v>
      </c>
      <c r="H2977" s="4" t="str">
        <f>VLOOKUP(C2977,Магазин!A:C,3,0)</f>
        <v>ул. Металлургов, 12</v>
      </c>
      <c r="I2977" s="4" t="str">
        <f>VLOOKUP(D2977,Товар!A:F,3,0)</f>
        <v>Пряники шоколадные</v>
      </c>
      <c r="J2977" s="4" t="str">
        <f>VLOOKUP(D2977,Товар!A:F,4,0)</f>
        <v>грамм</v>
      </c>
      <c r="K2977" s="4">
        <f>VLOOKUP(D2977,Товар!A:F,5,0)</f>
        <v>500</v>
      </c>
      <c r="L2977" s="4">
        <f>VLOOKUP(D2977,Товар!A:F,6,0)</f>
        <v>99</v>
      </c>
      <c r="M2977" s="4" t="str">
        <f>VLOOKUP(D2977,Товар!A:F,2,0)</f>
        <v>Печенье</v>
      </c>
    </row>
    <row r="2978" spans="1:13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s="2" t="str">
        <f>VLOOKUP(C2978,Магазин!A:C,2,0)</f>
        <v>Прибрежный</v>
      </c>
      <c r="H2978" s="4" t="str">
        <f>VLOOKUP(C2978,Магазин!A:C,3,0)</f>
        <v>Луговая, 21</v>
      </c>
      <c r="I2978" s="4" t="str">
        <f>VLOOKUP(D2978,Товар!A:F,3,0)</f>
        <v>Галеты для завтрака</v>
      </c>
      <c r="J2978" s="4" t="str">
        <f>VLOOKUP(D2978,Товар!A:F,4,0)</f>
        <v>грамм</v>
      </c>
      <c r="K2978" s="4">
        <f>VLOOKUP(D2978,Товар!A:F,5,0)</f>
        <v>200</v>
      </c>
      <c r="L2978" s="4">
        <f>VLOOKUP(D2978,Товар!A:F,6,0)</f>
        <v>60</v>
      </c>
      <c r="M2978" s="4" t="str">
        <f>VLOOKUP(D2978,Товар!A:F,2,0)</f>
        <v>Печенье</v>
      </c>
    </row>
    <row r="2979" spans="1:13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s="2" t="str">
        <f>VLOOKUP(C2979,Магазин!A:C,2,0)</f>
        <v>Прибрежный</v>
      </c>
      <c r="H2979" s="4" t="str">
        <f>VLOOKUP(C2979,Магазин!A:C,3,0)</f>
        <v>Луговая, 21</v>
      </c>
      <c r="I2979" s="4" t="str">
        <f>VLOOKUP(D2979,Товар!A:F,3,0)</f>
        <v>Крекеры воздушные</v>
      </c>
      <c r="J2979" s="4" t="str">
        <f>VLOOKUP(D2979,Товар!A:F,4,0)</f>
        <v>грамм</v>
      </c>
      <c r="K2979" s="4">
        <f>VLOOKUP(D2979,Товар!A:F,5,0)</f>
        <v>200</v>
      </c>
      <c r="L2979" s="4">
        <f>VLOOKUP(D2979,Товар!A:F,6,0)</f>
        <v>60</v>
      </c>
      <c r="M2979" s="4" t="str">
        <f>VLOOKUP(D2979,Товар!A:F,2,0)</f>
        <v>Печенье</v>
      </c>
    </row>
    <row r="2980" spans="1:13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s="2" t="str">
        <f>VLOOKUP(C2980,Магазин!A:C,2,0)</f>
        <v>Прибрежный</v>
      </c>
      <c r="H2980" s="4" t="str">
        <f>VLOOKUP(C2980,Магазин!A:C,3,0)</f>
        <v>Луговая, 21</v>
      </c>
      <c r="I2980" s="4" t="str">
        <f>VLOOKUP(D2980,Товар!A:F,3,0)</f>
        <v>Крекеры соленые</v>
      </c>
      <c r="J2980" s="4" t="str">
        <f>VLOOKUP(D2980,Товар!A:F,4,0)</f>
        <v>грамм</v>
      </c>
      <c r="K2980" s="4">
        <f>VLOOKUP(D2980,Товар!A:F,5,0)</f>
        <v>250</v>
      </c>
      <c r="L2980" s="4">
        <f>VLOOKUP(D2980,Товар!A:F,6,0)</f>
        <v>49</v>
      </c>
      <c r="M2980" s="4" t="str">
        <f>VLOOKUP(D2980,Товар!A:F,2,0)</f>
        <v>Печенье</v>
      </c>
    </row>
    <row r="2981" spans="1:13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s="2" t="str">
        <f>VLOOKUP(C2981,Магазин!A:C,2,0)</f>
        <v>Прибрежный</v>
      </c>
      <c r="H2981" s="4" t="str">
        <f>VLOOKUP(C2981,Магазин!A:C,3,0)</f>
        <v>Луговая, 21</v>
      </c>
      <c r="I2981" s="4" t="str">
        <f>VLOOKUP(D2981,Товар!A:F,3,0)</f>
        <v>Крендель с корицей</v>
      </c>
      <c r="J2981" s="4" t="str">
        <f>VLOOKUP(D2981,Товар!A:F,4,0)</f>
        <v>грамм</v>
      </c>
      <c r="K2981" s="4">
        <f>VLOOKUP(D2981,Товар!A:F,5,0)</f>
        <v>200</v>
      </c>
      <c r="L2981" s="4">
        <f>VLOOKUP(D2981,Товар!A:F,6,0)</f>
        <v>84</v>
      </c>
      <c r="M2981" s="4" t="str">
        <f>VLOOKUP(D2981,Товар!A:F,2,0)</f>
        <v>Печенье</v>
      </c>
    </row>
    <row r="2982" spans="1:13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s="2" t="str">
        <f>VLOOKUP(C2982,Магазин!A:C,2,0)</f>
        <v>Прибрежный</v>
      </c>
      <c r="H2982" s="4" t="str">
        <f>VLOOKUP(C2982,Магазин!A:C,3,0)</f>
        <v>Луговая, 21</v>
      </c>
      <c r="I2982" s="4" t="str">
        <f>VLOOKUP(D2982,Товар!A:F,3,0)</f>
        <v>Крендельки с солью</v>
      </c>
      <c r="J2982" s="4" t="str">
        <f>VLOOKUP(D2982,Товар!A:F,4,0)</f>
        <v>грамм</v>
      </c>
      <c r="K2982" s="4">
        <f>VLOOKUP(D2982,Товар!A:F,5,0)</f>
        <v>100</v>
      </c>
      <c r="L2982" s="4">
        <f>VLOOKUP(D2982,Товар!A:F,6,0)</f>
        <v>39</v>
      </c>
      <c r="M2982" s="4" t="str">
        <f>VLOOKUP(D2982,Товар!A:F,2,0)</f>
        <v>Печенье</v>
      </c>
    </row>
    <row r="2983" spans="1:13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s="2" t="str">
        <f>VLOOKUP(C2983,Магазин!A:C,2,0)</f>
        <v>Прибрежный</v>
      </c>
      <c r="H2983" s="4" t="str">
        <f>VLOOKUP(C2983,Магазин!A:C,3,0)</f>
        <v>Луговая, 21</v>
      </c>
      <c r="I2983" s="4" t="str">
        <f>VLOOKUP(D2983,Товар!A:F,3,0)</f>
        <v>Орешки с вареной сгущенкой</v>
      </c>
      <c r="J2983" s="4" t="str">
        <f>VLOOKUP(D2983,Товар!A:F,4,0)</f>
        <v>грамм</v>
      </c>
      <c r="K2983" s="4">
        <f>VLOOKUP(D2983,Товар!A:F,5,0)</f>
        <v>500</v>
      </c>
      <c r="L2983" s="4">
        <f>VLOOKUP(D2983,Товар!A:F,6,0)</f>
        <v>180</v>
      </c>
      <c r="M2983" s="4" t="str">
        <f>VLOOKUP(D2983,Товар!A:F,2,0)</f>
        <v>Печенье</v>
      </c>
    </row>
    <row r="2984" spans="1:13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s="2" t="str">
        <f>VLOOKUP(C2984,Магазин!A:C,2,0)</f>
        <v>Прибрежный</v>
      </c>
      <c r="H2984" s="4" t="str">
        <f>VLOOKUP(C2984,Магазин!A:C,3,0)</f>
        <v>Луговая, 21</v>
      </c>
      <c r="I2984" s="4" t="str">
        <f>VLOOKUP(D2984,Товар!A:F,3,0)</f>
        <v>Печенье "Юбилейное"</v>
      </c>
      <c r="J2984" s="4" t="str">
        <f>VLOOKUP(D2984,Товар!A:F,4,0)</f>
        <v>грамм</v>
      </c>
      <c r="K2984" s="4">
        <f>VLOOKUP(D2984,Товар!A:F,5,0)</f>
        <v>120</v>
      </c>
      <c r="L2984" s="4">
        <f>VLOOKUP(D2984,Товар!A:F,6,0)</f>
        <v>60</v>
      </c>
      <c r="M2984" s="4" t="str">
        <f>VLOOKUP(D2984,Товар!A:F,2,0)</f>
        <v>Печенье</v>
      </c>
    </row>
    <row r="2985" spans="1:13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s="2" t="str">
        <f>VLOOKUP(C2985,Магазин!A:C,2,0)</f>
        <v>Прибрежный</v>
      </c>
      <c r="H2985" s="4" t="str">
        <f>VLOOKUP(C2985,Магазин!A:C,3,0)</f>
        <v>Луговая, 21</v>
      </c>
      <c r="I2985" s="4" t="str">
        <f>VLOOKUP(D2985,Товар!A:F,3,0)</f>
        <v>Печенье кокосовое</v>
      </c>
      <c r="J2985" s="4" t="str">
        <f>VLOOKUP(D2985,Товар!A:F,4,0)</f>
        <v>грамм</v>
      </c>
      <c r="K2985" s="4">
        <f>VLOOKUP(D2985,Товар!A:F,5,0)</f>
        <v>200</v>
      </c>
      <c r="L2985" s="4">
        <f>VLOOKUP(D2985,Товар!A:F,6,0)</f>
        <v>96</v>
      </c>
      <c r="M2985" s="4" t="str">
        <f>VLOOKUP(D2985,Товар!A:F,2,0)</f>
        <v>Печенье</v>
      </c>
    </row>
    <row r="2986" spans="1:13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s="2" t="str">
        <f>VLOOKUP(C2986,Магазин!A:C,2,0)</f>
        <v>Прибрежный</v>
      </c>
      <c r="H2986" s="4" t="str">
        <f>VLOOKUP(C2986,Магазин!A:C,3,0)</f>
        <v>Луговая, 21</v>
      </c>
      <c r="I2986" s="4" t="str">
        <f>VLOOKUP(D2986,Товар!A:F,3,0)</f>
        <v>Печенье миндальное</v>
      </c>
      <c r="J2986" s="4" t="str">
        <f>VLOOKUP(D2986,Товар!A:F,4,0)</f>
        <v>грамм</v>
      </c>
      <c r="K2986" s="4">
        <f>VLOOKUP(D2986,Товар!A:F,5,0)</f>
        <v>200</v>
      </c>
      <c r="L2986" s="4">
        <f>VLOOKUP(D2986,Товар!A:F,6,0)</f>
        <v>250</v>
      </c>
      <c r="M2986" s="4" t="str">
        <f>VLOOKUP(D2986,Товар!A:F,2,0)</f>
        <v>Печенье</v>
      </c>
    </row>
    <row r="2987" spans="1:13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s="2" t="str">
        <f>VLOOKUP(C2987,Магазин!A:C,2,0)</f>
        <v>Прибрежный</v>
      </c>
      <c r="H2987" s="4" t="str">
        <f>VLOOKUP(C2987,Магазин!A:C,3,0)</f>
        <v>Луговая, 21</v>
      </c>
      <c r="I2987" s="4" t="str">
        <f>VLOOKUP(D2987,Товар!A:F,3,0)</f>
        <v>Печенье овсяное классическое</v>
      </c>
      <c r="J2987" s="4" t="str">
        <f>VLOOKUP(D2987,Товар!A:F,4,0)</f>
        <v>грамм</v>
      </c>
      <c r="K2987" s="4">
        <f>VLOOKUP(D2987,Товар!A:F,5,0)</f>
        <v>300</v>
      </c>
      <c r="L2987" s="4">
        <f>VLOOKUP(D2987,Товар!A:F,6,0)</f>
        <v>98</v>
      </c>
      <c r="M2987" s="4" t="str">
        <f>VLOOKUP(D2987,Товар!A:F,2,0)</f>
        <v>Печенье</v>
      </c>
    </row>
    <row r="2988" spans="1:13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s="2" t="str">
        <f>VLOOKUP(C2988,Магазин!A:C,2,0)</f>
        <v>Прибрежный</v>
      </c>
      <c r="H2988" s="4" t="str">
        <f>VLOOKUP(C2988,Магазин!A:C,3,0)</f>
        <v>Луговая, 21</v>
      </c>
      <c r="I2988" s="4" t="str">
        <f>VLOOKUP(D2988,Товар!A:F,3,0)</f>
        <v>Печенье овсяное с изюмом</v>
      </c>
      <c r="J2988" s="4" t="str">
        <f>VLOOKUP(D2988,Товар!A:F,4,0)</f>
        <v>грамм</v>
      </c>
      <c r="K2988" s="4">
        <f>VLOOKUP(D2988,Товар!A:F,5,0)</f>
        <v>300</v>
      </c>
      <c r="L2988" s="4">
        <f>VLOOKUP(D2988,Товар!A:F,6,0)</f>
        <v>114</v>
      </c>
      <c r="M2988" s="4" t="str">
        <f>VLOOKUP(D2988,Товар!A:F,2,0)</f>
        <v>Печенье</v>
      </c>
    </row>
    <row r="2989" spans="1:13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s="2" t="str">
        <f>VLOOKUP(C2989,Магазин!A:C,2,0)</f>
        <v>Прибрежный</v>
      </c>
      <c r="H2989" s="4" t="str">
        <f>VLOOKUP(C2989,Магазин!A:C,3,0)</f>
        <v>Луговая, 21</v>
      </c>
      <c r="I2989" s="4" t="str">
        <f>VLOOKUP(D2989,Товар!A:F,3,0)</f>
        <v>Печенье овсяное с шоколадом</v>
      </c>
      <c r="J2989" s="4" t="str">
        <f>VLOOKUP(D2989,Товар!A:F,4,0)</f>
        <v>грамм</v>
      </c>
      <c r="K2989" s="4">
        <f>VLOOKUP(D2989,Товар!A:F,5,0)</f>
        <v>300</v>
      </c>
      <c r="L2989" s="4">
        <f>VLOOKUP(D2989,Товар!A:F,6,0)</f>
        <v>120</v>
      </c>
      <c r="M2989" s="4" t="str">
        <f>VLOOKUP(D2989,Товар!A:F,2,0)</f>
        <v>Печенье</v>
      </c>
    </row>
    <row r="2990" spans="1:13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s="2" t="str">
        <f>VLOOKUP(C2990,Магазин!A:C,2,0)</f>
        <v>Прибрежный</v>
      </c>
      <c r="H2990" s="4" t="str">
        <f>VLOOKUP(C2990,Магазин!A:C,3,0)</f>
        <v>Луговая, 21</v>
      </c>
      <c r="I2990" s="4" t="str">
        <f>VLOOKUP(D2990,Товар!A:F,3,0)</f>
        <v>Печенье постное</v>
      </c>
      <c r="J2990" s="4" t="str">
        <f>VLOOKUP(D2990,Товар!A:F,4,0)</f>
        <v>грамм</v>
      </c>
      <c r="K2990" s="4">
        <f>VLOOKUP(D2990,Товар!A:F,5,0)</f>
        <v>250</v>
      </c>
      <c r="L2990" s="4">
        <f>VLOOKUP(D2990,Товар!A:F,6,0)</f>
        <v>72</v>
      </c>
      <c r="M2990" s="4" t="str">
        <f>VLOOKUP(D2990,Товар!A:F,2,0)</f>
        <v>Печенье</v>
      </c>
    </row>
    <row r="2991" spans="1:13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s="2" t="str">
        <f>VLOOKUP(C2991,Магазин!A:C,2,0)</f>
        <v>Прибрежный</v>
      </c>
      <c r="H2991" s="4" t="str">
        <f>VLOOKUP(C2991,Магазин!A:C,3,0)</f>
        <v>Луговая, 21</v>
      </c>
      <c r="I2991" s="4" t="str">
        <f>VLOOKUP(D2991,Товар!A:F,3,0)</f>
        <v>Печенье с клубничной начинкой</v>
      </c>
      <c r="J2991" s="4" t="str">
        <f>VLOOKUP(D2991,Товар!A:F,4,0)</f>
        <v>грамм</v>
      </c>
      <c r="K2991" s="4">
        <f>VLOOKUP(D2991,Товар!A:F,5,0)</f>
        <v>250</v>
      </c>
      <c r="L2991" s="4">
        <f>VLOOKUP(D2991,Товар!A:F,6,0)</f>
        <v>129</v>
      </c>
      <c r="M2991" s="4" t="str">
        <f>VLOOKUP(D2991,Товар!A:F,2,0)</f>
        <v>Печенье</v>
      </c>
    </row>
    <row r="2992" spans="1:13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s="2" t="str">
        <f>VLOOKUP(C2992,Магазин!A:C,2,0)</f>
        <v>Прибрежный</v>
      </c>
      <c r="H2992" s="4" t="str">
        <f>VLOOKUP(C2992,Магазин!A:C,3,0)</f>
        <v>Луговая, 21</v>
      </c>
      <c r="I2992" s="4" t="str">
        <f>VLOOKUP(D2992,Товар!A:F,3,0)</f>
        <v>Печенье с лимонной начинкой</v>
      </c>
      <c r="J2992" s="4" t="str">
        <f>VLOOKUP(D2992,Товар!A:F,4,0)</f>
        <v>грамм</v>
      </c>
      <c r="K2992" s="4">
        <f>VLOOKUP(D2992,Товар!A:F,5,0)</f>
        <v>250</v>
      </c>
      <c r="L2992" s="4">
        <f>VLOOKUP(D2992,Товар!A:F,6,0)</f>
        <v>129</v>
      </c>
      <c r="M2992" s="4" t="str">
        <f>VLOOKUP(D2992,Товар!A:F,2,0)</f>
        <v>Печенье</v>
      </c>
    </row>
    <row r="2993" spans="1:13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s="2" t="str">
        <f>VLOOKUP(C2993,Магазин!A:C,2,0)</f>
        <v>Прибрежный</v>
      </c>
      <c r="H2993" s="4" t="str">
        <f>VLOOKUP(C2993,Магазин!A:C,3,0)</f>
        <v>Луговая, 21</v>
      </c>
      <c r="I2993" s="4" t="str">
        <f>VLOOKUP(D2993,Товар!A:F,3,0)</f>
        <v>Печенье с маковой начинкой</v>
      </c>
      <c r="J2993" s="4" t="str">
        <f>VLOOKUP(D2993,Товар!A:F,4,0)</f>
        <v>грамм</v>
      </c>
      <c r="K2993" s="4">
        <f>VLOOKUP(D2993,Товар!A:F,5,0)</f>
        <v>200</v>
      </c>
      <c r="L2993" s="4">
        <f>VLOOKUP(D2993,Товар!A:F,6,0)</f>
        <v>120</v>
      </c>
      <c r="M2993" s="4" t="str">
        <f>VLOOKUP(D2993,Товар!A:F,2,0)</f>
        <v>Печенье</v>
      </c>
    </row>
    <row r="2994" spans="1:13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s="2" t="str">
        <f>VLOOKUP(C2994,Магазин!A:C,2,0)</f>
        <v>Прибрежный</v>
      </c>
      <c r="H2994" s="4" t="str">
        <f>VLOOKUP(C2994,Магазин!A:C,3,0)</f>
        <v>Луговая, 21</v>
      </c>
      <c r="I2994" s="4" t="str">
        <f>VLOOKUP(D2994,Товар!A:F,3,0)</f>
        <v>Печенье сахарное для тирамису</v>
      </c>
      <c r="J2994" s="4" t="str">
        <f>VLOOKUP(D2994,Товар!A:F,4,0)</f>
        <v>грамм</v>
      </c>
      <c r="K2994" s="4">
        <f>VLOOKUP(D2994,Товар!A:F,5,0)</f>
        <v>400</v>
      </c>
      <c r="L2994" s="4">
        <f>VLOOKUP(D2994,Товар!A:F,6,0)</f>
        <v>240</v>
      </c>
      <c r="M2994" s="4" t="str">
        <f>VLOOKUP(D2994,Товар!A:F,2,0)</f>
        <v>Печенье</v>
      </c>
    </row>
    <row r="2995" spans="1:13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s="2" t="str">
        <f>VLOOKUP(C2995,Магазин!A:C,2,0)</f>
        <v>Прибрежный</v>
      </c>
      <c r="H2995" s="4" t="str">
        <f>VLOOKUP(C2995,Магазин!A:C,3,0)</f>
        <v>Луговая, 21</v>
      </c>
      <c r="I2995" s="4" t="str">
        <f>VLOOKUP(D2995,Товар!A:F,3,0)</f>
        <v>Печенье сдобное апельсин</v>
      </c>
      <c r="J2995" s="4" t="str">
        <f>VLOOKUP(D2995,Товар!A:F,4,0)</f>
        <v>грамм</v>
      </c>
      <c r="K2995" s="4">
        <f>VLOOKUP(D2995,Товар!A:F,5,0)</f>
        <v>300</v>
      </c>
      <c r="L2995" s="4">
        <f>VLOOKUP(D2995,Товар!A:F,6,0)</f>
        <v>108</v>
      </c>
      <c r="M2995" s="4" t="str">
        <f>VLOOKUP(D2995,Товар!A:F,2,0)</f>
        <v>Печенье</v>
      </c>
    </row>
    <row r="2996" spans="1:13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s="2" t="str">
        <f>VLOOKUP(C2996,Магазин!A:C,2,0)</f>
        <v>Прибрежный</v>
      </c>
      <c r="H2996" s="4" t="str">
        <f>VLOOKUP(C2996,Магазин!A:C,3,0)</f>
        <v>Луговая, 21</v>
      </c>
      <c r="I2996" s="4" t="str">
        <f>VLOOKUP(D2996,Товар!A:F,3,0)</f>
        <v>Печенье сдобное вишня</v>
      </c>
      <c r="J2996" s="4" t="str">
        <f>VLOOKUP(D2996,Товар!A:F,4,0)</f>
        <v>грамм</v>
      </c>
      <c r="K2996" s="4">
        <f>VLOOKUP(D2996,Товар!A:F,5,0)</f>
        <v>300</v>
      </c>
      <c r="L2996" s="4">
        <f>VLOOKUP(D2996,Товар!A:F,6,0)</f>
        <v>120</v>
      </c>
      <c r="M2996" s="4" t="str">
        <f>VLOOKUP(D2996,Товар!A:F,2,0)</f>
        <v>Печенье</v>
      </c>
    </row>
    <row r="2997" spans="1:13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s="2" t="str">
        <f>VLOOKUP(C2997,Магазин!A:C,2,0)</f>
        <v>Прибрежный</v>
      </c>
      <c r="H2997" s="4" t="str">
        <f>VLOOKUP(C2997,Магазин!A:C,3,0)</f>
        <v>Луговая, 21</v>
      </c>
      <c r="I2997" s="4" t="str">
        <f>VLOOKUP(D2997,Товар!A:F,3,0)</f>
        <v>Пряник большой сувенирный</v>
      </c>
      <c r="J2997" s="4" t="str">
        <f>VLOOKUP(D2997,Товар!A:F,4,0)</f>
        <v>шт</v>
      </c>
      <c r="K2997" s="4">
        <f>VLOOKUP(D2997,Товар!A:F,5,0)</f>
        <v>1</v>
      </c>
      <c r="L2997" s="4">
        <f>VLOOKUP(D2997,Товар!A:F,6,0)</f>
        <v>180</v>
      </c>
      <c r="M2997" s="4" t="str">
        <f>VLOOKUP(D2997,Товар!A:F,2,0)</f>
        <v>Печенье</v>
      </c>
    </row>
    <row r="2998" spans="1:13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s="2" t="str">
        <f>VLOOKUP(C2998,Магазин!A:C,2,0)</f>
        <v>Прибрежный</v>
      </c>
      <c r="H2998" s="4" t="str">
        <f>VLOOKUP(C2998,Магазин!A:C,3,0)</f>
        <v>Луговая, 21</v>
      </c>
      <c r="I2998" s="4" t="str">
        <f>VLOOKUP(D2998,Товар!A:F,3,0)</f>
        <v>Пряник тульский с начинкой</v>
      </c>
      <c r="J2998" s="4" t="str">
        <f>VLOOKUP(D2998,Товар!A:F,4,0)</f>
        <v>шт</v>
      </c>
      <c r="K2998" s="4">
        <f>VLOOKUP(D2998,Товар!A:F,5,0)</f>
        <v>1</v>
      </c>
      <c r="L2998" s="4">
        <f>VLOOKUP(D2998,Товар!A:F,6,0)</f>
        <v>48</v>
      </c>
      <c r="M2998" s="4" t="str">
        <f>VLOOKUP(D2998,Товар!A:F,2,0)</f>
        <v>Печенье</v>
      </c>
    </row>
    <row r="2999" spans="1:13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s="2" t="str">
        <f>VLOOKUP(C2999,Магазин!A:C,2,0)</f>
        <v>Прибрежный</v>
      </c>
      <c r="H2999" s="4" t="str">
        <f>VLOOKUP(C2999,Магазин!A:C,3,0)</f>
        <v>Луговая, 21</v>
      </c>
      <c r="I2999" s="4" t="str">
        <f>VLOOKUP(D2999,Товар!A:F,3,0)</f>
        <v>Пряники имбирные</v>
      </c>
      <c r="J2999" s="4" t="str">
        <f>VLOOKUP(D2999,Товар!A:F,4,0)</f>
        <v>грамм</v>
      </c>
      <c r="K2999" s="4">
        <f>VLOOKUP(D2999,Товар!A:F,5,0)</f>
        <v>500</v>
      </c>
      <c r="L2999" s="4">
        <f>VLOOKUP(D2999,Товар!A:F,6,0)</f>
        <v>96</v>
      </c>
      <c r="M2999" s="4" t="str">
        <f>VLOOKUP(D2999,Товар!A:F,2,0)</f>
        <v>Печенье</v>
      </c>
    </row>
    <row r="3000" spans="1:13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s="2" t="str">
        <f>VLOOKUP(C3000,Магазин!A:C,2,0)</f>
        <v>Прибрежный</v>
      </c>
      <c r="H3000" s="4" t="str">
        <f>VLOOKUP(C3000,Магазин!A:C,3,0)</f>
        <v>Луговая, 21</v>
      </c>
      <c r="I3000" s="4" t="str">
        <f>VLOOKUP(D3000,Товар!A:F,3,0)</f>
        <v>Пряники мятные</v>
      </c>
      <c r="J3000" s="4" t="str">
        <f>VLOOKUP(D3000,Товар!A:F,4,0)</f>
        <v>грамм</v>
      </c>
      <c r="K3000" s="4">
        <f>VLOOKUP(D3000,Товар!A:F,5,0)</f>
        <v>500</v>
      </c>
      <c r="L3000" s="4">
        <f>VLOOKUP(D3000,Товар!A:F,6,0)</f>
        <v>96</v>
      </c>
      <c r="M3000" s="4" t="str">
        <f>VLOOKUP(D3000,Товар!A:F,2,0)</f>
        <v>Печенье</v>
      </c>
    </row>
    <row r="3001" spans="1:13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s="2" t="str">
        <f>VLOOKUP(C3001,Магазин!A:C,2,0)</f>
        <v>Прибрежный</v>
      </c>
      <c r="H3001" s="4" t="str">
        <f>VLOOKUP(C3001,Магазин!A:C,3,0)</f>
        <v>Луговая, 21</v>
      </c>
      <c r="I3001" s="4" t="str">
        <f>VLOOKUP(D3001,Товар!A:F,3,0)</f>
        <v>Пряники шоколадные</v>
      </c>
      <c r="J3001" s="4" t="str">
        <f>VLOOKUP(D3001,Товар!A:F,4,0)</f>
        <v>грамм</v>
      </c>
      <c r="K3001" s="4">
        <f>VLOOKUP(D3001,Товар!A:F,5,0)</f>
        <v>500</v>
      </c>
      <c r="L3001" s="4">
        <f>VLOOKUP(D3001,Товар!A:F,6,0)</f>
        <v>99</v>
      </c>
      <c r="M3001" s="4" t="str">
        <f>VLOOKUP(D3001,Товар!A:F,2,0)</f>
        <v>Печенье</v>
      </c>
    </row>
    <row r="3002" spans="1:13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s="2" t="str">
        <f>VLOOKUP(C3002,Магазин!A:C,2,0)</f>
        <v>Заводской</v>
      </c>
      <c r="H3002" s="4" t="str">
        <f>VLOOKUP(C3002,Магазин!A:C,3,0)</f>
        <v>ул. Сталеваров, 14</v>
      </c>
      <c r="I3002" s="4" t="str">
        <f>VLOOKUP(D3002,Товар!A:F,3,0)</f>
        <v>Галеты для завтрака</v>
      </c>
      <c r="J3002" s="4" t="str">
        <f>VLOOKUP(D3002,Товар!A:F,4,0)</f>
        <v>грамм</v>
      </c>
      <c r="K3002" s="4">
        <f>VLOOKUP(D3002,Товар!A:F,5,0)</f>
        <v>200</v>
      </c>
      <c r="L3002" s="4">
        <f>VLOOKUP(D3002,Товар!A:F,6,0)</f>
        <v>60</v>
      </c>
      <c r="M3002" s="4" t="str">
        <f>VLOOKUP(D3002,Товар!A:F,2,0)</f>
        <v>Печенье</v>
      </c>
    </row>
    <row r="3003" spans="1:13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s="2" t="str">
        <f>VLOOKUP(C3003,Магазин!A:C,2,0)</f>
        <v>Заводской</v>
      </c>
      <c r="H3003" s="4" t="str">
        <f>VLOOKUP(C3003,Магазин!A:C,3,0)</f>
        <v>ул. Сталеваров, 14</v>
      </c>
      <c r="I3003" s="4" t="str">
        <f>VLOOKUP(D3003,Товар!A:F,3,0)</f>
        <v>Крекеры воздушные</v>
      </c>
      <c r="J3003" s="4" t="str">
        <f>VLOOKUP(D3003,Товар!A:F,4,0)</f>
        <v>грамм</v>
      </c>
      <c r="K3003" s="4">
        <f>VLOOKUP(D3003,Товар!A:F,5,0)</f>
        <v>200</v>
      </c>
      <c r="L3003" s="4">
        <f>VLOOKUP(D3003,Товар!A:F,6,0)</f>
        <v>60</v>
      </c>
      <c r="M3003" s="4" t="str">
        <f>VLOOKUP(D3003,Товар!A:F,2,0)</f>
        <v>Печенье</v>
      </c>
    </row>
    <row r="3004" spans="1:13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s="2" t="str">
        <f>VLOOKUP(C3004,Магазин!A:C,2,0)</f>
        <v>Заводской</v>
      </c>
      <c r="H3004" s="4" t="str">
        <f>VLOOKUP(C3004,Магазин!A:C,3,0)</f>
        <v>ул. Сталеваров, 14</v>
      </c>
      <c r="I3004" s="4" t="str">
        <f>VLOOKUP(D3004,Товар!A:F,3,0)</f>
        <v>Крекеры соленые</v>
      </c>
      <c r="J3004" s="4" t="str">
        <f>VLOOKUP(D3004,Товар!A:F,4,0)</f>
        <v>грамм</v>
      </c>
      <c r="K3004" s="4">
        <f>VLOOKUP(D3004,Товар!A:F,5,0)</f>
        <v>250</v>
      </c>
      <c r="L3004" s="4">
        <f>VLOOKUP(D3004,Товар!A:F,6,0)</f>
        <v>49</v>
      </c>
      <c r="M3004" s="4" t="str">
        <f>VLOOKUP(D3004,Товар!A:F,2,0)</f>
        <v>Печенье</v>
      </c>
    </row>
    <row r="3005" spans="1:13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s="2" t="str">
        <f>VLOOKUP(C3005,Магазин!A:C,2,0)</f>
        <v>Заводской</v>
      </c>
      <c r="H3005" s="4" t="str">
        <f>VLOOKUP(C3005,Магазин!A:C,3,0)</f>
        <v>ул. Сталеваров, 14</v>
      </c>
      <c r="I3005" s="4" t="str">
        <f>VLOOKUP(D3005,Товар!A:F,3,0)</f>
        <v>Крендель с корицей</v>
      </c>
      <c r="J3005" s="4" t="str">
        <f>VLOOKUP(D3005,Товар!A:F,4,0)</f>
        <v>грамм</v>
      </c>
      <c r="K3005" s="4">
        <f>VLOOKUP(D3005,Товар!A:F,5,0)</f>
        <v>200</v>
      </c>
      <c r="L3005" s="4">
        <f>VLOOKUP(D3005,Товар!A:F,6,0)</f>
        <v>84</v>
      </c>
      <c r="M3005" s="4" t="str">
        <f>VLOOKUP(D3005,Товар!A:F,2,0)</f>
        <v>Печенье</v>
      </c>
    </row>
    <row r="3006" spans="1:13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s="2" t="str">
        <f>VLOOKUP(C3006,Магазин!A:C,2,0)</f>
        <v>Заводской</v>
      </c>
      <c r="H3006" s="4" t="str">
        <f>VLOOKUP(C3006,Магазин!A:C,3,0)</f>
        <v>ул. Сталеваров, 14</v>
      </c>
      <c r="I3006" s="4" t="str">
        <f>VLOOKUP(D3006,Товар!A:F,3,0)</f>
        <v>Крендельки с солью</v>
      </c>
      <c r="J3006" s="4" t="str">
        <f>VLOOKUP(D3006,Товар!A:F,4,0)</f>
        <v>грамм</v>
      </c>
      <c r="K3006" s="4">
        <f>VLOOKUP(D3006,Товар!A:F,5,0)</f>
        <v>100</v>
      </c>
      <c r="L3006" s="4">
        <f>VLOOKUP(D3006,Товар!A:F,6,0)</f>
        <v>39</v>
      </c>
      <c r="M3006" s="4" t="str">
        <f>VLOOKUP(D3006,Товар!A:F,2,0)</f>
        <v>Печенье</v>
      </c>
    </row>
    <row r="3007" spans="1:13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s="2" t="str">
        <f>VLOOKUP(C3007,Магазин!A:C,2,0)</f>
        <v>Заводской</v>
      </c>
      <c r="H3007" s="4" t="str">
        <f>VLOOKUP(C3007,Магазин!A:C,3,0)</f>
        <v>ул. Сталеваров, 14</v>
      </c>
      <c r="I3007" s="4" t="str">
        <f>VLOOKUP(D3007,Товар!A:F,3,0)</f>
        <v>Орешки с вареной сгущенкой</v>
      </c>
      <c r="J3007" s="4" t="str">
        <f>VLOOKUP(D3007,Товар!A:F,4,0)</f>
        <v>грамм</v>
      </c>
      <c r="K3007" s="4">
        <f>VLOOKUP(D3007,Товар!A:F,5,0)</f>
        <v>500</v>
      </c>
      <c r="L3007" s="4">
        <f>VLOOKUP(D3007,Товар!A:F,6,0)</f>
        <v>180</v>
      </c>
      <c r="M3007" s="4" t="str">
        <f>VLOOKUP(D3007,Товар!A:F,2,0)</f>
        <v>Печенье</v>
      </c>
    </row>
    <row r="3008" spans="1:13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s="2" t="str">
        <f>VLOOKUP(C3008,Магазин!A:C,2,0)</f>
        <v>Заводской</v>
      </c>
      <c r="H3008" s="4" t="str">
        <f>VLOOKUP(C3008,Магазин!A:C,3,0)</f>
        <v>ул. Сталеваров, 14</v>
      </c>
      <c r="I3008" s="4" t="str">
        <f>VLOOKUP(D3008,Товар!A:F,3,0)</f>
        <v>Печенье "Юбилейное"</v>
      </c>
      <c r="J3008" s="4" t="str">
        <f>VLOOKUP(D3008,Товар!A:F,4,0)</f>
        <v>грамм</v>
      </c>
      <c r="K3008" s="4">
        <f>VLOOKUP(D3008,Товар!A:F,5,0)</f>
        <v>120</v>
      </c>
      <c r="L3008" s="4">
        <f>VLOOKUP(D3008,Товар!A:F,6,0)</f>
        <v>60</v>
      </c>
      <c r="M3008" s="4" t="str">
        <f>VLOOKUP(D3008,Товар!A:F,2,0)</f>
        <v>Печенье</v>
      </c>
    </row>
    <row r="3009" spans="1:13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s="2" t="str">
        <f>VLOOKUP(C3009,Магазин!A:C,2,0)</f>
        <v>Заводской</v>
      </c>
      <c r="H3009" s="4" t="str">
        <f>VLOOKUP(C3009,Магазин!A:C,3,0)</f>
        <v>ул. Сталеваров, 14</v>
      </c>
      <c r="I3009" s="4" t="str">
        <f>VLOOKUP(D3009,Товар!A:F,3,0)</f>
        <v>Печенье кокосовое</v>
      </c>
      <c r="J3009" s="4" t="str">
        <f>VLOOKUP(D3009,Товар!A:F,4,0)</f>
        <v>грамм</v>
      </c>
      <c r="K3009" s="4">
        <f>VLOOKUP(D3009,Товар!A:F,5,0)</f>
        <v>200</v>
      </c>
      <c r="L3009" s="4">
        <f>VLOOKUP(D3009,Товар!A:F,6,0)</f>
        <v>96</v>
      </c>
      <c r="M3009" s="4" t="str">
        <f>VLOOKUP(D3009,Товар!A:F,2,0)</f>
        <v>Печенье</v>
      </c>
    </row>
    <row r="3010" spans="1:13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s="2" t="str">
        <f>VLOOKUP(C3010,Магазин!A:C,2,0)</f>
        <v>Заводской</v>
      </c>
      <c r="H3010" s="4" t="str">
        <f>VLOOKUP(C3010,Магазин!A:C,3,0)</f>
        <v>ул. Сталеваров, 14</v>
      </c>
      <c r="I3010" s="4" t="str">
        <f>VLOOKUP(D3010,Товар!A:F,3,0)</f>
        <v>Печенье миндальное</v>
      </c>
      <c r="J3010" s="4" t="str">
        <f>VLOOKUP(D3010,Товар!A:F,4,0)</f>
        <v>грамм</v>
      </c>
      <c r="K3010" s="4">
        <f>VLOOKUP(D3010,Товар!A:F,5,0)</f>
        <v>200</v>
      </c>
      <c r="L3010" s="4">
        <f>VLOOKUP(D3010,Товар!A:F,6,0)</f>
        <v>250</v>
      </c>
      <c r="M3010" s="4" t="str">
        <f>VLOOKUP(D3010,Товар!A:F,2,0)</f>
        <v>Печенье</v>
      </c>
    </row>
    <row r="3011" spans="1:13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s="2" t="str">
        <f>VLOOKUP(C3011,Магазин!A:C,2,0)</f>
        <v>Заводской</v>
      </c>
      <c r="H3011" s="4" t="str">
        <f>VLOOKUP(C3011,Магазин!A:C,3,0)</f>
        <v>ул. Сталеваров, 14</v>
      </c>
      <c r="I3011" s="4" t="str">
        <f>VLOOKUP(D3011,Товар!A:F,3,0)</f>
        <v>Печенье овсяное классическое</v>
      </c>
      <c r="J3011" s="4" t="str">
        <f>VLOOKUP(D3011,Товар!A:F,4,0)</f>
        <v>грамм</v>
      </c>
      <c r="K3011" s="4">
        <f>VLOOKUP(D3011,Товар!A:F,5,0)</f>
        <v>300</v>
      </c>
      <c r="L3011" s="4">
        <f>VLOOKUP(D3011,Товар!A:F,6,0)</f>
        <v>98</v>
      </c>
      <c r="M3011" s="4" t="str">
        <f>VLOOKUP(D3011,Товар!A:F,2,0)</f>
        <v>Печенье</v>
      </c>
    </row>
    <row r="3012" spans="1:13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s="2" t="str">
        <f>VLOOKUP(C3012,Магазин!A:C,2,0)</f>
        <v>Заводской</v>
      </c>
      <c r="H3012" s="4" t="str">
        <f>VLOOKUP(C3012,Магазин!A:C,3,0)</f>
        <v>ул. Сталеваров, 14</v>
      </c>
      <c r="I3012" s="4" t="str">
        <f>VLOOKUP(D3012,Товар!A:F,3,0)</f>
        <v>Печенье овсяное с изюмом</v>
      </c>
      <c r="J3012" s="4" t="str">
        <f>VLOOKUP(D3012,Товар!A:F,4,0)</f>
        <v>грамм</v>
      </c>
      <c r="K3012" s="4">
        <f>VLOOKUP(D3012,Товар!A:F,5,0)</f>
        <v>300</v>
      </c>
      <c r="L3012" s="4">
        <f>VLOOKUP(D3012,Товар!A:F,6,0)</f>
        <v>114</v>
      </c>
      <c r="M3012" s="4" t="str">
        <f>VLOOKUP(D3012,Товар!A:F,2,0)</f>
        <v>Печенье</v>
      </c>
    </row>
    <row r="3013" spans="1:13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s="2" t="str">
        <f>VLOOKUP(C3013,Магазин!A:C,2,0)</f>
        <v>Заводской</v>
      </c>
      <c r="H3013" s="4" t="str">
        <f>VLOOKUP(C3013,Магазин!A:C,3,0)</f>
        <v>ул. Сталеваров, 14</v>
      </c>
      <c r="I3013" s="4" t="str">
        <f>VLOOKUP(D3013,Товар!A:F,3,0)</f>
        <v>Печенье овсяное с шоколадом</v>
      </c>
      <c r="J3013" s="4" t="str">
        <f>VLOOKUP(D3013,Товар!A:F,4,0)</f>
        <v>грамм</v>
      </c>
      <c r="K3013" s="4">
        <f>VLOOKUP(D3013,Товар!A:F,5,0)</f>
        <v>300</v>
      </c>
      <c r="L3013" s="4">
        <f>VLOOKUP(D3013,Товар!A:F,6,0)</f>
        <v>120</v>
      </c>
      <c r="M3013" s="4" t="str">
        <f>VLOOKUP(D3013,Товар!A:F,2,0)</f>
        <v>Печенье</v>
      </c>
    </row>
    <row r="3014" spans="1:13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s="2" t="str">
        <f>VLOOKUP(C3014,Магазин!A:C,2,0)</f>
        <v>Заводской</v>
      </c>
      <c r="H3014" s="4" t="str">
        <f>VLOOKUP(C3014,Магазин!A:C,3,0)</f>
        <v>ул. Сталеваров, 14</v>
      </c>
      <c r="I3014" s="4" t="str">
        <f>VLOOKUP(D3014,Товар!A:F,3,0)</f>
        <v>Печенье постное</v>
      </c>
      <c r="J3014" s="4" t="str">
        <f>VLOOKUP(D3014,Товар!A:F,4,0)</f>
        <v>грамм</v>
      </c>
      <c r="K3014" s="4">
        <f>VLOOKUP(D3014,Товар!A:F,5,0)</f>
        <v>250</v>
      </c>
      <c r="L3014" s="4">
        <f>VLOOKUP(D3014,Товар!A:F,6,0)</f>
        <v>72</v>
      </c>
      <c r="M3014" s="4" t="str">
        <f>VLOOKUP(D3014,Товар!A:F,2,0)</f>
        <v>Печенье</v>
      </c>
    </row>
    <row r="3015" spans="1:13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s="2" t="str">
        <f>VLOOKUP(C3015,Магазин!A:C,2,0)</f>
        <v>Заводской</v>
      </c>
      <c r="H3015" s="4" t="str">
        <f>VLOOKUP(C3015,Магазин!A:C,3,0)</f>
        <v>ул. Сталеваров, 14</v>
      </c>
      <c r="I3015" s="4" t="str">
        <f>VLOOKUP(D3015,Товар!A:F,3,0)</f>
        <v>Печенье с клубничной начинкой</v>
      </c>
      <c r="J3015" s="4" t="str">
        <f>VLOOKUP(D3015,Товар!A:F,4,0)</f>
        <v>грамм</v>
      </c>
      <c r="K3015" s="4">
        <f>VLOOKUP(D3015,Товар!A:F,5,0)</f>
        <v>250</v>
      </c>
      <c r="L3015" s="4">
        <f>VLOOKUP(D3015,Товар!A:F,6,0)</f>
        <v>129</v>
      </c>
      <c r="M3015" s="4" t="str">
        <f>VLOOKUP(D3015,Товар!A:F,2,0)</f>
        <v>Печенье</v>
      </c>
    </row>
    <row r="3016" spans="1:13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s="2" t="str">
        <f>VLOOKUP(C3016,Магазин!A:C,2,0)</f>
        <v>Заводской</v>
      </c>
      <c r="H3016" s="4" t="str">
        <f>VLOOKUP(C3016,Магазин!A:C,3,0)</f>
        <v>ул. Сталеваров, 14</v>
      </c>
      <c r="I3016" s="4" t="str">
        <f>VLOOKUP(D3016,Товар!A:F,3,0)</f>
        <v>Печенье с лимонной начинкой</v>
      </c>
      <c r="J3016" s="4" t="str">
        <f>VLOOKUP(D3016,Товар!A:F,4,0)</f>
        <v>грамм</v>
      </c>
      <c r="K3016" s="4">
        <f>VLOOKUP(D3016,Товар!A:F,5,0)</f>
        <v>250</v>
      </c>
      <c r="L3016" s="4">
        <f>VLOOKUP(D3016,Товар!A:F,6,0)</f>
        <v>129</v>
      </c>
      <c r="M3016" s="4" t="str">
        <f>VLOOKUP(D3016,Товар!A:F,2,0)</f>
        <v>Печенье</v>
      </c>
    </row>
    <row r="3017" spans="1:13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s="2" t="str">
        <f>VLOOKUP(C3017,Магазин!A:C,2,0)</f>
        <v>Заводской</v>
      </c>
      <c r="H3017" s="4" t="str">
        <f>VLOOKUP(C3017,Магазин!A:C,3,0)</f>
        <v>ул. Сталеваров, 14</v>
      </c>
      <c r="I3017" s="4" t="str">
        <f>VLOOKUP(D3017,Товар!A:F,3,0)</f>
        <v>Печенье с маковой начинкой</v>
      </c>
      <c r="J3017" s="4" t="str">
        <f>VLOOKUP(D3017,Товар!A:F,4,0)</f>
        <v>грамм</v>
      </c>
      <c r="K3017" s="4">
        <f>VLOOKUP(D3017,Товар!A:F,5,0)</f>
        <v>200</v>
      </c>
      <c r="L3017" s="4">
        <f>VLOOKUP(D3017,Товар!A:F,6,0)</f>
        <v>120</v>
      </c>
      <c r="M3017" s="4" t="str">
        <f>VLOOKUP(D3017,Товар!A:F,2,0)</f>
        <v>Печенье</v>
      </c>
    </row>
    <row r="3018" spans="1:13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s="2" t="str">
        <f>VLOOKUP(C3018,Магазин!A:C,2,0)</f>
        <v>Заводской</v>
      </c>
      <c r="H3018" s="4" t="str">
        <f>VLOOKUP(C3018,Магазин!A:C,3,0)</f>
        <v>ул. Сталеваров, 14</v>
      </c>
      <c r="I3018" s="4" t="str">
        <f>VLOOKUP(D3018,Товар!A:F,3,0)</f>
        <v>Печенье сахарное для тирамису</v>
      </c>
      <c r="J3018" s="4" t="str">
        <f>VLOOKUP(D3018,Товар!A:F,4,0)</f>
        <v>грамм</v>
      </c>
      <c r="K3018" s="4">
        <f>VLOOKUP(D3018,Товар!A:F,5,0)</f>
        <v>400</v>
      </c>
      <c r="L3018" s="4">
        <f>VLOOKUP(D3018,Товар!A:F,6,0)</f>
        <v>240</v>
      </c>
      <c r="M3018" s="4" t="str">
        <f>VLOOKUP(D3018,Товар!A:F,2,0)</f>
        <v>Печенье</v>
      </c>
    </row>
    <row r="3019" spans="1:13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s="2" t="str">
        <f>VLOOKUP(C3019,Магазин!A:C,2,0)</f>
        <v>Заводской</v>
      </c>
      <c r="H3019" s="4" t="str">
        <f>VLOOKUP(C3019,Магазин!A:C,3,0)</f>
        <v>ул. Сталеваров, 14</v>
      </c>
      <c r="I3019" s="4" t="str">
        <f>VLOOKUP(D3019,Товар!A:F,3,0)</f>
        <v>Печенье сдобное апельсин</v>
      </c>
      <c r="J3019" s="4" t="str">
        <f>VLOOKUP(D3019,Товар!A:F,4,0)</f>
        <v>грамм</v>
      </c>
      <c r="K3019" s="4">
        <f>VLOOKUP(D3019,Товар!A:F,5,0)</f>
        <v>300</v>
      </c>
      <c r="L3019" s="4">
        <f>VLOOKUP(D3019,Товар!A:F,6,0)</f>
        <v>108</v>
      </c>
      <c r="M3019" s="4" t="str">
        <f>VLOOKUP(D3019,Товар!A:F,2,0)</f>
        <v>Печенье</v>
      </c>
    </row>
    <row r="3020" spans="1:13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s="2" t="str">
        <f>VLOOKUP(C3020,Магазин!A:C,2,0)</f>
        <v>Заводской</v>
      </c>
      <c r="H3020" s="4" t="str">
        <f>VLOOKUP(C3020,Магазин!A:C,3,0)</f>
        <v>ул. Сталеваров, 14</v>
      </c>
      <c r="I3020" s="4" t="str">
        <f>VLOOKUP(D3020,Товар!A:F,3,0)</f>
        <v>Печенье сдобное вишня</v>
      </c>
      <c r="J3020" s="4" t="str">
        <f>VLOOKUP(D3020,Товар!A:F,4,0)</f>
        <v>грамм</v>
      </c>
      <c r="K3020" s="4">
        <f>VLOOKUP(D3020,Товар!A:F,5,0)</f>
        <v>300</v>
      </c>
      <c r="L3020" s="4">
        <f>VLOOKUP(D3020,Товар!A:F,6,0)</f>
        <v>120</v>
      </c>
      <c r="M3020" s="4" t="str">
        <f>VLOOKUP(D3020,Товар!A:F,2,0)</f>
        <v>Печенье</v>
      </c>
    </row>
    <row r="3021" spans="1:13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s="2" t="str">
        <f>VLOOKUP(C3021,Магазин!A:C,2,0)</f>
        <v>Заводской</v>
      </c>
      <c r="H3021" s="4" t="str">
        <f>VLOOKUP(C3021,Магазин!A:C,3,0)</f>
        <v>ул. Сталеваров, 14</v>
      </c>
      <c r="I3021" s="4" t="str">
        <f>VLOOKUP(D3021,Товар!A:F,3,0)</f>
        <v>Пряник большой сувенирный</v>
      </c>
      <c r="J3021" s="4" t="str">
        <f>VLOOKUP(D3021,Товар!A:F,4,0)</f>
        <v>шт</v>
      </c>
      <c r="K3021" s="4">
        <f>VLOOKUP(D3021,Товар!A:F,5,0)</f>
        <v>1</v>
      </c>
      <c r="L3021" s="4">
        <f>VLOOKUP(D3021,Товар!A:F,6,0)</f>
        <v>180</v>
      </c>
      <c r="M3021" s="4" t="str">
        <f>VLOOKUP(D3021,Товар!A:F,2,0)</f>
        <v>Печенье</v>
      </c>
    </row>
    <row r="3022" spans="1:13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s="2" t="str">
        <f>VLOOKUP(C3022,Магазин!A:C,2,0)</f>
        <v>Заводской</v>
      </c>
      <c r="H3022" s="4" t="str">
        <f>VLOOKUP(C3022,Магазин!A:C,3,0)</f>
        <v>ул. Сталеваров, 14</v>
      </c>
      <c r="I3022" s="4" t="str">
        <f>VLOOKUP(D3022,Товар!A:F,3,0)</f>
        <v>Пряник тульский с начинкой</v>
      </c>
      <c r="J3022" s="4" t="str">
        <f>VLOOKUP(D3022,Товар!A:F,4,0)</f>
        <v>шт</v>
      </c>
      <c r="K3022" s="4">
        <f>VLOOKUP(D3022,Товар!A:F,5,0)</f>
        <v>1</v>
      </c>
      <c r="L3022" s="4">
        <f>VLOOKUP(D3022,Товар!A:F,6,0)</f>
        <v>48</v>
      </c>
      <c r="M3022" s="4" t="str">
        <f>VLOOKUP(D3022,Товар!A:F,2,0)</f>
        <v>Печенье</v>
      </c>
    </row>
    <row r="3023" spans="1:13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s="2" t="str">
        <f>VLOOKUP(C3023,Магазин!A:C,2,0)</f>
        <v>Заводской</v>
      </c>
      <c r="H3023" s="4" t="str">
        <f>VLOOKUP(C3023,Магазин!A:C,3,0)</f>
        <v>ул. Сталеваров, 14</v>
      </c>
      <c r="I3023" s="4" t="str">
        <f>VLOOKUP(D3023,Товар!A:F,3,0)</f>
        <v>Пряники имбирные</v>
      </c>
      <c r="J3023" s="4" t="str">
        <f>VLOOKUP(D3023,Товар!A:F,4,0)</f>
        <v>грамм</v>
      </c>
      <c r="K3023" s="4">
        <f>VLOOKUP(D3023,Товар!A:F,5,0)</f>
        <v>500</v>
      </c>
      <c r="L3023" s="4">
        <f>VLOOKUP(D3023,Товар!A:F,6,0)</f>
        <v>96</v>
      </c>
      <c r="M3023" s="4" t="str">
        <f>VLOOKUP(D3023,Товар!A:F,2,0)</f>
        <v>Печенье</v>
      </c>
    </row>
    <row r="3024" spans="1:13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s="2" t="str">
        <f>VLOOKUP(C3024,Магазин!A:C,2,0)</f>
        <v>Заводской</v>
      </c>
      <c r="H3024" s="4" t="str">
        <f>VLOOKUP(C3024,Магазин!A:C,3,0)</f>
        <v>ул. Сталеваров, 14</v>
      </c>
      <c r="I3024" s="4" t="str">
        <f>VLOOKUP(D3024,Товар!A:F,3,0)</f>
        <v>Пряники мятные</v>
      </c>
      <c r="J3024" s="4" t="str">
        <f>VLOOKUP(D3024,Товар!A:F,4,0)</f>
        <v>грамм</v>
      </c>
      <c r="K3024" s="4">
        <f>VLOOKUP(D3024,Товар!A:F,5,0)</f>
        <v>500</v>
      </c>
      <c r="L3024" s="4">
        <f>VLOOKUP(D3024,Товар!A:F,6,0)</f>
        <v>96</v>
      </c>
      <c r="M3024" s="4" t="str">
        <f>VLOOKUP(D3024,Товар!A:F,2,0)</f>
        <v>Печенье</v>
      </c>
    </row>
    <row r="3025" spans="1:13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s="2" t="str">
        <f>VLOOKUP(C3025,Магазин!A:C,2,0)</f>
        <v>Заводской</v>
      </c>
      <c r="H3025" s="4" t="str">
        <f>VLOOKUP(C3025,Магазин!A:C,3,0)</f>
        <v>ул. Сталеваров, 14</v>
      </c>
      <c r="I3025" s="4" t="str">
        <f>VLOOKUP(D3025,Товар!A:F,3,0)</f>
        <v>Пряники шоколадные</v>
      </c>
      <c r="J3025" s="4" t="str">
        <f>VLOOKUP(D3025,Товар!A:F,4,0)</f>
        <v>грамм</v>
      </c>
      <c r="K3025" s="4">
        <f>VLOOKUP(D3025,Товар!A:F,5,0)</f>
        <v>500</v>
      </c>
      <c r="L3025" s="4">
        <f>VLOOKUP(D3025,Товар!A:F,6,0)</f>
        <v>99</v>
      </c>
      <c r="M3025" s="4" t="str">
        <f>VLOOKUP(D3025,Товар!A:F,2,0)</f>
        <v>Печенье</v>
      </c>
    </row>
    <row r="3026" spans="1:13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s="2" t="str">
        <f>VLOOKUP(C3026,Магазин!A:C,2,0)</f>
        <v>Заводской</v>
      </c>
      <c r="H3026" s="4" t="str">
        <f>VLOOKUP(C3026,Магазин!A:C,3,0)</f>
        <v>ул. Сталеваров, 42</v>
      </c>
      <c r="I3026" s="4" t="str">
        <f>VLOOKUP(D3026,Товар!A:F,3,0)</f>
        <v>Галеты для завтрака</v>
      </c>
      <c r="J3026" s="4" t="str">
        <f>VLOOKUP(D3026,Товар!A:F,4,0)</f>
        <v>грамм</v>
      </c>
      <c r="K3026" s="4">
        <f>VLOOKUP(D3026,Товар!A:F,5,0)</f>
        <v>200</v>
      </c>
      <c r="L3026" s="4">
        <f>VLOOKUP(D3026,Товар!A:F,6,0)</f>
        <v>60</v>
      </c>
      <c r="M3026" s="4" t="str">
        <f>VLOOKUP(D3026,Товар!A:F,2,0)</f>
        <v>Печенье</v>
      </c>
    </row>
    <row r="3027" spans="1:13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s="2" t="str">
        <f>VLOOKUP(C3027,Магазин!A:C,2,0)</f>
        <v>Заводской</v>
      </c>
      <c r="H3027" s="4" t="str">
        <f>VLOOKUP(C3027,Магазин!A:C,3,0)</f>
        <v>ул. Сталеваров, 42</v>
      </c>
      <c r="I3027" s="4" t="str">
        <f>VLOOKUP(D3027,Товар!A:F,3,0)</f>
        <v>Крекеры воздушные</v>
      </c>
      <c r="J3027" s="4" t="str">
        <f>VLOOKUP(D3027,Товар!A:F,4,0)</f>
        <v>грамм</v>
      </c>
      <c r="K3027" s="4">
        <f>VLOOKUP(D3027,Товар!A:F,5,0)</f>
        <v>200</v>
      </c>
      <c r="L3027" s="4">
        <f>VLOOKUP(D3027,Товар!A:F,6,0)</f>
        <v>60</v>
      </c>
      <c r="M3027" s="4" t="str">
        <f>VLOOKUP(D3027,Товар!A:F,2,0)</f>
        <v>Печенье</v>
      </c>
    </row>
    <row r="3028" spans="1:13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s="2" t="str">
        <f>VLOOKUP(C3028,Магазин!A:C,2,0)</f>
        <v>Заводской</v>
      </c>
      <c r="H3028" s="4" t="str">
        <f>VLOOKUP(C3028,Магазин!A:C,3,0)</f>
        <v>ул. Сталеваров, 42</v>
      </c>
      <c r="I3028" s="4" t="str">
        <f>VLOOKUP(D3028,Товар!A:F,3,0)</f>
        <v>Крекеры соленые</v>
      </c>
      <c r="J3028" s="4" t="str">
        <f>VLOOKUP(D3028,Товар!A:F,4,0)</f>
        <v>грамм</v>
      </c>
      <c r="K3028" s="4">
        <f>VLOOKUP(D3028,Товар!A:F,5,0)</f>
        <v>250</v>
      </c>
      <c r="L3028" s="4">
        <f>VLOOKUP(D3028,Товар!A:F,6,0)</f>
        <v>49</v>
      </c>
      <c r="M3028" s="4" t="str">
        <f>VLOOKUP(D3028,Товар!A:F,2,0)</f>
        <v>Печенье</v>
      </c>
    </row>
    <row r="3029" spans="1:13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s="2" t="str">
        <f>VLOOKUP(C3029,Магазин!A:C,2,0)</f>
        <v>Заводской</v>
      </c>
      <c r="H3029" s="4" t="str">
        <f>VLOOKUP(C3029,Магазин!A:C,3,0)</f>
        <v>ул. Сталеваров, 42</v>
      </c>
      <c r="I3029" s="4" t="str">
        <f>VLOOKUP(D3029,Товар!A:F,3,0)</f>
        <v>Крендель с корицей</v>
      </c>
      <c r="J3029" s="4" t="str">
        <f>VLOOKUP(D3029,Товар!A:F,4,0)</f>
        <v>грамм</v>
      </c>
      <c r="K3029" s="4">
        <f>VLOOKUP(D3029,Товар!A:F,5,0)</f>
        <v>200</v>
      </c>
      <c r="L3029" s="4">
        <f>VLOOKUP(D3029,Товар!A:F,6,0)</f>
        <v>84</v>
      </c>
      <c r="M3029" s="4" t="str">
        <f>VLOOKUP(D3029,Товар!A:F,2,0)</f>
        <v>Печенье</v>
      </c>
    </row>
    <row r="3030" spans="1:13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s="2" t="str">
        <f>VLOOKUP(C3030,Магазин!A:C,2,0)</f>
        <v>Заводской</v>
      </c>
      <c r="H3030" s="4" t="str">
        <f>VLOOKUP(C3030,Магазин!A:C,3,0)</f>
        <v>ул. Сталеваров, 42</v>
      </c>
      <c r="I3030" s="4" t="str">
        <f>VLOOKUP(D3030,Товар!A:F,3,0)</f>
        <v>Крендельки с солью</v>
      </c>
      <c r="J3030" s="4" t="str">
        <f>VLOOKUP(D3030,Товар!A:F,4,0)</f>
        <v>грамм</v>
      </c>
      <c r="K3030" s="4">
        <f>VLOOKUP(D3030,Товар!A:F,5,0)</f>
        <v>100</v>
      </c>
      <c r="L3030" s="4">
        <f>VLOOKUP(D3030,Товар!A:F,6,0)</f>
        <v>39</v>
      </c>
      <c r="M3030" s="4" t="str">
        <f>VLOOKUP(D3030,Товар!A:F,2,0)</f>
        <v>Печенье</v>
      </c>
    </row>
    <row r="3031" spans="1:13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s="2" t="str">
        <f>VLOOKUP(C3031,Магазин!A:C,2,0)</f>
        <v>Заводской</v>
      </c>
      <c r="H3031" s="4" t="str">
        <f>VLOOKUP(C3031,Магазин!A:C,3,0)</f>
        <v>ул. Сталеваров, 42</v>
      </c>
      <c r="I3031" s="4" t="str">
        <f>VLOOKUP(D3031,Товар!A:F,3,0)</f>
        <v>Орешки с вареной сгущенкой</v>
      </c>
      <c r="J3031" s="4" t="str">
        <f>VLOOKUP(D3031,Товар!A:F,4,0)</f>
        <v>грамм</v>
      </c>
      <c r="K3031" s="4">
        <f>VLOOKUP(D3031,Товар!A:F,5,0)</f>
        <v>500</v>
      </c>
      <c r="L3031" s="4">
        <f>VLOOKUP(D3031,Товар!A:F,6,0)</f>
        <v>180</v>
      </c>
      <c r="M3031" s="4" t="str">
        <f>VLOOKUP(D3031,Товар!A:F,2,0)</f>
        <v>Печенье</v>
      </c>
    </row>
    <row r="3032" spans="1:13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s="2" t="str">
        <f>VLOOKUP(C3032,Магазин!A:C,2,0)</f>
        <v>Заводской</v>
      </c>
      <c r="H3032" s="4" t="str">
        <f>VLOOKUP(C3032,Магазин!A:C,3,0)</f>
        <v>ул. Сталеваров, 42</v>
      </c>
      <c r="I3032" s="4" t="str">
        <f>VLOOKUP(D3032,Товар!A:F,3,0)</f>
        <v>Печенье "Юбилейное"</v>
      </c>
      <c r="J3032" s="4" t="str">
        <f>VLOOKUP(D3032,Товар!A:F,4,0)</f>
        <v>грамм</v>
      </c>
      <c r="K3032" s="4">
        <f>VLOOKUP(D3032,Товар!A:F,5,0)</f>
        <v>120</v>
      </c>
      <c r="L3032" s="4">
        <f>VLOOKUP(D3032,Товар!A:F,6,0)</f>
        <v>60</v>
      </c>
      <c r="M3032" s="4" t="str">
        <f>VLOOKUP(D3032,Товар!A:F,2,0)</f>
        <v>Печенье</v>
      </c>
    </row>
    <row r="3033" spans="1:13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s="2" t="str">
        <f>VLOOKUP(C3033,Магазин!A:C,2,0)</f>
        <v>Заводской</v>
      </c>
      <c r="H3033" s="4" t="str">
        <f>VLOOKUP(C3033,Магазин!A:C,3,0)</f>
        <v>ул. Сталеваров, 42</v>
      </c>
      <c r="I3033" s="4" t="str">
        <f>VLOOKUP(D3033,Товар!A:F,3,0)</f>
        <v>Печенье кокосовое</v>
      </c>
      <c r="J3033" s="4" t="str">
        <f>VLOOKUP(D3033,Товар!A:F,4,0)</f>
        <v>грамм</v>
      </c>
      <c r="K3033" s="4">
        <f>VLOOKUP(D3033,Товар!A:F,5,0)</f>
        <v>200</v>
      </c>
      <c r="L3033" s="4">
        <f>VLOOKUP(D3033,Товар!A:F,6,0)</f>
        <v>96</v>
      </c>
      <c r="M3033" s="4" t="str">
        <f>VLOOKUP(D3033,Товар!A:F,2,0)</f>
        <v>Печенье</v>
      </c>
    </row>
    <row r="3034" spans="1:13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s="2" t="str">
        <f>VLOOKUP(C3034,Магазин!A:C,2,0)</f>
        <v>Заводской</v>
      </c>
      <c r="H3034" s="4" t="str">
        <f>VLOOKUP(C3034,Магазин!A:C,3,0)</f>
        <v>ул. Сталеваров, 42</v>
      </c>
      <c r="I3034" s="4" t="str">
        <f>VLOOKUP(D3034,Товар!A:F,3,0)</f>
        <v>Печенье миндальное</v>
      </c>
      <c r="J3034" s="4" t="str">
        <f>VLOOKUP(D3034,Товар!A:F,4,0)</f>
        <v>грамм</v>
      </c>
      <c r="K3034" s="4">
        <f>VLOOKUP(D3034,Товар!A:F,5,0)</f>
        <v>200</v>
      </c>
      <c r="L3034" s="4">
        <f>VLOOKUP(D3034,Товар!A:F,6,0)</f>
        <v>250</v>
      </c>
      <c r="M3034" s="4" t="str">
        <f>VLOOKUP(D3034,Товар!A:F,2,0)</f>
        <v>Печенье</v>
      </c>
    </row>
    <row r="3035" spans="1:13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s="2" t="str">
        <f>VLOOKUP(C3035,Магазин!A:C,2,0)</f>
        <v>Заводской</v>
      </c>
      <c r="H3035" s="4" t="str">
        <f>VLOOKUP(C3035,Магазин!A:C,3,0)</f>
        <v>ул. Сталеваров, 42</v>
      </c>
      <c r="I3035" s="4" t="str">
        <f>VLOOKUP(D3035,Товар!A:F,3,0)</f>
        <v>Печенье овсяное классическое</v>
      </c>
      <c r="J3035" s="4" t="str">
        <f>VLOOKUP(D3035,Товар!A:F,4,0)</f>
        <v>грамм</v>
      </c>
      <c r="K3035" s="4">
        <f>VLOOKUP(D3035,Товар!A:F,5,0)</f>
        <v>300</v>
      </c>
      <c r="L3035" s="4">
        <f>VLOOKUP(D3035,Товар!A:F,6,0)</f>
        <v>98</v>
      </c>
      <c r="M3035" s="4" t="str">
        <f>VLOOKUP(D3035,Товар!A:F,2,0)</f>
        <v>Печенье</v>
      </c>
    </row>
    <row r="3036" spans="1:13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s="2" t="str">
        <f>VLOOKUP(C3036,Магазин!A:C,2,0)</f>
        <v>Заводской</v>
      </c>
      <c r="H3036" s="4" t="str">
        <f>VLOOKUP(C3036,Магазин!A:C,3,0)</f>
        <v>ул. Сталеваров, 42</v>
      </c>
      <c r="I3036" s="4" t="str">
        <f>VLOOKUP(D3036,Товар!A:F,3,0)</f>
        <v>Печенье овсяное с изюмом</v>
      </c>
      <c r="J3036" s="4" t="str">
        <f>VLOOKUP(D3036,Товар!A:F,4,0)</f>
        <v>грамм</v>
      </c>
      <c r="K3036" s="4">
        <f>VLOOKUP(D3036,Товар!A:F,5,0)</f>
        <v>300</v>
      </c>
      <c r="L3036" s="4">
        <f>VLOOKUP(D3036,Товар!A:F,6,0)</f>
        <v>114</v>
      </c>
      <c r="M3036" s="4" t="str">
        <f>VLOOKUP(D3036,Товар!A:F,2,0)</f>
        <v>Печенье</v>
      </c>
    </row>
    <row r="3037" spans="1:13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s="2" t="str">
        <f>VLOOKUP(C3037,Магазин!A:C,2,0)</f>
        <v>Заводской</v>
      </c>
      <c r="H3037" s="4" t="str">
        <f>VLOOKUP(C3037,Магазин!A:C,3,0)</f>
        <v>ул. Сталеваров, 42</v>
      </c>
      <c r="I3037" s="4" t="str">
        <f>VLOOKUP(D3037,Товар!A:F,3,0)</f>
        <v>Печенье овсяное с шоколадом</v>
      </c>
      <c r="J3037" s="4" t="str">
        <f>VLOOKUP(D3037,Товар!A:F,4,0)</f>
        <v>грамм</v>
      </c>
      <c r="K3037" s="4">
        <f>VLOOKUP(D3037,Товар!A:F,5,0)</f>
        <v>300</v>
      </c>
      <c r="L3037" s="4">
        <f>VLOOKUP(D3037,Товар!A:F,6,0)</f>
        <v>120</v>
      </c>
      <c r="M3037" s="4" t="str">
        <f>VLOOKUP(D3037,Товар!A:F,2,0)</f>
        <v>Печенье</v>
      </c>
    </row>
    <row r="3038" spans="1:13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s="2" t="str">
        <f>VLOOKUP(C3038,Магазин!A:C,2,0)</f>
        <v>Заводской</v>
      </c>
      <c r="H3038" s="4" t="str">
        <f>VLOOKUP(C3038,Магазин!A:C,3,0)</f>
        <v>ул. Сталеваров, 42</v>
      </c>
      <c r="I3038" s="4" t="str">
        <f>VLOOKUP(D3038,Товар!A:F,3,0)</f>
        <v>Печенье постное</v>
      </c>
      <c r="J3038" s="4" t="str">
        <f>VLOOKUP(D3038,Товар!A:F,4,0)</f>
        <v>грамм</v>
      </c>
      <c r="K3038" s="4">
        <f>VLOOKUP(D3038,Товар!A:F,5,0)</f>
        <v>250</v>
      </c>
      <c r="L3038" s="4">
        <f>VLOOKUP(D3038,Товар!A:F,6,0)</f>
        <v>72</v>
      </c>
      <c r="M3038" s="4" t="str">
        <f>VLOOKUP(D3038,Товар!A:F,2,0)</f>
        <v>Печенье</v>
      </c>
    </row>
    <row r="3039" spans="1:13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s="2" t="str">
        <f>VLOOKUP(C3039,Магазин!A:C,2,0)</f>
        <v>Заводской</v>
      </c>
      <c r="H3039" s="4" t="str">
        <f>VLOOKUP(C3039,Магазин!A:C,3,0)</f>
        <v>ул. Сталеваров, 42</v>
      </c>
      <c r="I3039" s="4" t="str">
        <f>VLOOKUP(D3039,Товар!A:F,3,0)</f>
        <v>Печенье с клубничной начинкой</v>
      </c>
      <c r="J3039" s="4" t="str">
        <f>VLOOKUP(D3039,Товар!A:F,4,0)</f>
        <v>грамм</v>
      </c>
      <c r="K3039" s="4">
        <f>VLOOKUP(D3039,Товар!A:F,5,0)</f>
        <v>250</v>
      </c>
      <c r="L3039" s="4">
        <f>VLOOKUP(D3039,Товар!A:F,6,0)</f>
        <v>129</v>
      </c>
      <c r="M3039" s="4" t="str">
        <f>VLOOKUP(D3039,Товар!A:F,2,0)</f>
        <v>Печенье</v>
      </c>
    </row>
    <row r="3040" spans="1:13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s="2" t="str">
        <f>VLOOKUP(C3040,Магазин!A:C,2,0)</f>
        <v>Заводской</v>
      </c>
      <c r="H3040" s="4" t="str">
        <f>VLOOKUP(C3040,Магазин!A:C,3,0)</f>
        <v>ул. Сталеваров, 42</v>
      </c>
      <c r="I3040" s="4" t="str">
        <f>VLOOKUP(D3040,Товар!A:F,3,0)</f>
        <v>Печенье с лимонной начинкой</v>
      </c>
      <c r="J3040" s="4" t="str">
        <f>VLOOKUP(D3040,Товар!A:F,4,0)</f>
        <v>грамм</v>
      </c>
      <c r="K3040" s="4">
        <f>VLOOKUP(D3040,Товар!A:F,5,0)</f>
        <v>250</v>
      </c>
      <c r="L3040" s="4">
        <f>VLOOKUP(D3040,Товар!A:F,6,0)</f>
        <v>129</v>
      </c>
      <c r="M3040" s="4" t="str">
        <f>VLOOKUP(D3040,Товар!A:F,2,0)</f>
        <v>Печенье</v>
      </c>
    </row>
    <row r="3041" spans="1:13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s="2" t="str">
        <f>VLOOKUP(C3041,Магазин!A:C,2,0)</f>
        <v>Заводской</v>
      </c>
      <c r="H3041" s="4" t="str">
        <f>VLOOKUP(C3041,Магазин!A:C,3,0)</f>
        <v>ул. Сталеваров, 42</v>
      </c>
      <c r="I3041" s="4" t="str">
        <f>VLOOKUP(D3041,Товар!A:F,3,0)</f>
        <v>Печенье с маковой начинкой</v>
      </c>
      <c r="J3041" s="4" t="str">
        <f>VLOOKUP(D3041,Товар!A:F,4,0)</f>
        <v>грамм</v>
      </c>
      <c r="K3041" s="4">
        <f>VLOOKUP(D3041,Товар!A:F,5,0)</f>
        <v>200</v>
      </c>
      <c r="L3041" s="4">
        <f>VLOOKUP(D3041,Товар!A:F,6,0)</f>
        <v>120</v>
      </c>
      <c r="M3041" s="4" t="str">
        <f>VLOOKUP(D3041,Товар!A:F,2,0)</f>
        <v>Печенье</v>
      </c>
    </row>
    <row r="3042" spans="1:13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s="2" t="str">
        <f>VLOOKUP(C3042,Магазин!A:C,2,0)</f>
        <v>Заводской</v>
      </c>
      <c r="H3042" s="4" t="str">
        <f>VLOOKUP(C3042,Магазин!A:C,3,0)</f>
        <v>ул. Сталеваров, 42</v>
      </c>
      <c r="I3042" s="4" t="str">
        <f>VLOOKUP(D3042,Товар!A:F,3,0)</f>
        <v>Печенье сахарное для тирамису</v>
      </c>
      <c r="J3042" s="4" t="str">
        <f>VLOOKUP(D3042,Товар!A:F,4,0)</f>
        <v>грамм</v>
      </c>
      <c r="K3042" s="4">
        <f>VLOOKUP(D3042,Товар!A:F,5,0)</f>
        <v>400</v>
      </c>
      <c r="L3042" s="4">
        <f>VLOOKUP(D3042,Товар!A:F,6,0)</f>
        <v>240</v>
      </c>
      <c r="M3042" s="4" t="str">
        <f>VLOOKUP(D3042,Товар!A:F,2,0)</f>
        <v>Печенье</v>
      </c>
    </row>
    <row r="3043" spans="1:13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s="2" t="str">
        <f>VLOOKUP(C3043,Магазин!A:C,2,0)</f>
        <v>Заводской</v>
      </c>
      <c r="H3043" s="4" t="str">
        <f>VLOOKUP(C3043,Магазин!A:C,3,0)</f>
        <v>ул. Сталеваров, 42</v>
      </c>
      <c r="I3043" s="4" t="str">
        <f>VLOOKUP(D3043,Товар!A:F,3,0)</f>
        <v>Печенье сдобное апельсин</v>
      </c>
      <c r="J3043" s="4" t="str">
        <f>VLOOKUP(D3043,Товар!A:F,4,0)</f>
        <v>грамм</v>
      </c>
      <c r="K3043" s="4">
        <f>VLOOKUP(D3043,Товар!A:F,5,0)</f>
        <v>300</v>
      </c>
      <c r="L3043" s="4">
        <f>VLOOKUP(D3043,Товар!A:F,6,0)</f>
        <v>108</v>
      </c>
      <c r="M3043" s="4" t="str">
        <f>VLOOKUP(D3043,Товар!A:F,2,0)</f>
        <v>Печенье</v>
      </c>
    </row>
    <row r="3044" spans="1:13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s="2" t="str">
        <f>VLOOKUP(C3044,Магазин!A:C,2,0)</f>
        <v>Заводской</v>
      </c>
      <c r="H3044" s="4" t="str">
        <f>VLOOKUP(C3044,Магазин!A:C,3,0)</f>
        <v>ул. Сталеваров, 42</v>
      </c>
      <c r="I3044" s="4" t="str">
        <f>VLOOKUP(D3044,Товар!A:F,3,0)</f>
        <v>Печенье сдобное вишня</v>
      </c>
      <c r="J3044" s="4" t="str">
        <f>VLOOKUP(D3044,Товар!A:F,4,0)</f>
        <v>грамм</v>
      </c>
      <c r="K3044" s="4">
        <f>VLOOKUP(D3044,Товар!A:F,5,0)</f>
        <v>300</v>
      </c>
      <c r="L3044" s="4">
        <f>VLOOKUP(D3044,Товар!A:F,6,0)</f>
        <v>120</v>
      </c>
      <c r="M3044" s="4" t="str">
        <f>VLOOKUP(D3044,Товар!A:F,2,0)</f>
        <v>Печенье</v>
      </c>
    </row>
    <row r="3045" spans="1:13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s="2" t="str">
        <f>VLOOKUP(C3045,Магазин!A:C,2,0)</f>
        <v>Заводской</v>
      </c>
      <c r="H3045" s="4" t="str">
        <f>VLOOKUP(C3045,Магазин!A:C,3,0)</f>
        <v>ул. Сталеваров, 42</v>
      </c>
      <c r="I3045" s="4" t="str">
        <f>VLOOKUP(D3045,Товар!A:F,3,0)</f>
        <v>Пряник большой сувенирный</v>
      </c>
      <c r="J3045" s="4" t="str">
        <f>VLOOKUP(D3045,Товар!A:F,4,0)</f>
        <v>шт</v>
      </c>
      <c r="K3045" s="4">
        <f>VLOOKUP(D3045,Товар!A:F,5,0)</f>
        <v>1</v>
      </c>
      <c r="L3045" s="4">
        <f>VLOOKUP(D3045,Товар!A:F,6,0)</f>
        <v>180</v>
      </c>
      <c r="M3045" s="4" t="str">
        <f>VLOOKUP(D3045,Товар!A:F,2,0)</f>
        <v>Печенье</v>
      </c>
    </row>
    <row r="3046" spans="1:13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s="2" t="str">
        <f>VLOOKUP(C3046,Магазин!A:C,2,0)</f>
        <v>Заводской</v>
      </c>
      <c r="H3046" s="4" t="str">
        <f>VLOOKUP(C3046,Магазин!A:C,3,0)</f>
        <v>ул. Сталеваров, 42</v>
      </c>
      <c r="I3046" s="4" t="str">
        <f>VLOOKUP(D3046,Товар!A:F,3,0)</f>
        <v>Пряник тульский с начинкой</v>
      </c>
      <c r="J3046" s="4" t="str">
        <f>VLOOKUP(D3046,Товар!A:F,4,0)</f>
        <v>шт</v>
      </c>
      <c r="K3046" s="4">
        <f>VLOOKUP(D3046,Товар!A:F,5,0)</f>
        <v>1</v>
      </c>
      <c r="L3046" s="4">
        <f>VLOOKUP(D3046,Товар!A:F,6,0)</f>
        <v>48</v>
      </c>
      <c r="M3046" s="4" t="str">
        <f>VLOOKUP(D3046,Товар!A:F,2,0)</f>
        <v>Печенье</v>
      </c>
    </row>
    <row r="3047" spans="1:13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s="2" t="str">
        <f>VLOOKUP(C3047,Магазин!A:C,2,0)</f>
        <v>Заводской</v>
      </c>
      <c r="H3047" s="4" t="str">
        <f>VLOOKUP(C3047,Магазин!A:C,3,0)</f>
        <v>ул. Сталеваров, 42</v>
      </c>
      <c r="I3047" s="4" t="str">
        <f>VLOOKUP(D3047,Товар!A:F,3,0)</f>
        <v>Пряники имбирные</v>
      </c>
      <c r="J3047" s="4" t="str">
        <f>VLOOKUP(D3047,Товар!A:F,4,0)</f>
        <v>грамм</v>
      </c>
      <c r="K3047" s="4">
        <f>VLOOKUP(D3047,Товар!A:F,5,0)</f>
        <v>500</v>
      </c>
      <c r="L3047" s="4">
        <f>VLOOKUP(D3047,Товар!A:F,6,0)</f>
        <v>96</v>
      </c>
      <c r="M3047" s="4" t="str">
        <f>VLOOKUP(D3047,Товар!A:F,2,0)</f>
        <v>Печенье</v>
      </c>
    </row>
    <row r="3048" spans="1:13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s="2" t="str">
        <f>VLOOKUP(C3048,Магазин!A:C,2,0)</f>
        <v>Заводской</v>
      </c>
      <c r="H3048" s="4" t="str">
        <f>VLOOKUP(C3048,Магазин!A:C,3,0)</f>
        <v>ул. Сталеваров, 42</v>
      </c>
      <c r="I3048" s="4" t="str">
        <f>VLOOKUP(D3048,Товар!A:F,3,0)</f>
        <v>Пряники мятные</v>
      </c>
      <c r="J3048" s="4" t="str">
        <f>VLOOKUP(D3048,Товар!A:F,4,0)</f>
        <v>грамм</v>
      </c>
      <c r="K3048" s="4">
        <f>VLOOKUP(D3048,Товар!A:F,5,0)</f>
        <v>500</v>
      </c>
      <c r="L3048" s="4">
        <f>VLOOKUP(D3048,Товар!A:F,6,0)</f>
        <v>96</v>
      </c>
      <c r="M3048" s="4" t="str">
        <f>VLOOKUP(D3048,Товар!A:F,2,0)</f>
        <v>Печенье</v>
      </c>
    </row>
    <row r="3049" spans="1:13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s="2" t="str">
        <f>VLOOKUP(C3049,Магазин!A:C,2,0)</f>
        <v>Заводской</v>
      </c>
      <c r="H3049" s="4" t="str">
        <f>VLOOKUP(C3049,Магазин!A:C,3,0)</f>
        <v>ул. Сталеваров, 42</v>
      </c>
      <c r="I3049" s="4" t="str">
        <f>VLOOKUP(D3049,Товар!A:F,3,0)</f>
        <v>Пряники шоколадные</v>
      </c>
      <c r="J3049" s="4" t="str">
        <f>VLOOKUP(D3049,Товар!A:F,4,0)</f>
        <v>грамм</v>
      </c>
      <c r="K3049" s="4">
        <f>VLOOKUP(D3049,Товар!A:F,5,0)</f>
        <v>500</v>
      </c>
      <c r="L3049" s="4">
        <f>VLOOKUP(D3049,Товар!A:F,6,0)</f>
        <v>99</v>
      </c>
      <c r="M3049" s="4" t="str">
        <f>VLOOKUP(D3049,Товар!A:F,2,0)</f>
        <v>Печенье</v>
      </c>
    </row>
    <row r="3050" spans="1:13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s="2" t="str">
        <f>VLOOKUP(C3050,Магазин!A:C,2,0)</f>
        <v>Заводской</v>
      </c>
      <c r="H3050" s="4" t="str">
        <f>VLOOKUP(C3050,Магазин!A:C,3,0)</f>
        <v>Мартеновская, 2</v>
      </c>
      <c r="I3050" s="4" t="str">
        <f>VLOOKUP(D3050,Товар!A:F,3,0)</f>
        <v>Галеты для завтрака</v>
      </c>
      <c r="J3050" s="4" t="str">
        <f>VLOOKUP(D3050,Товар!A:F,4,0)</f>
        <v>грамм</v>
      </c>
      <c r="K3050" s="4">
        <f>VLOOKUP(D3050,Товар!A:F,5,0)</f>
        <v>200</v>
      </c>
      <c r="L3050" s="4">
        <f>VLOOKUP(D3050,Товар!A:F,6,0)</f>
        <v>60</v>
      </c>
      <c r="M3050" s="4" t="str">
        <f>VLOOKUP(D3050,Товар!A:F,2,0)</f>
        <v>Печенье</v>
      </c>
    </row>
    <row r="3051" spans="1:13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s="2" t="str">
        <f>VLOOKUP(C3051,Магазин!A:C,2,0)</f>
        <v>Заводской</v>
      </c>
      <c r="H3051" s="4" t="str">
        <f>VLOOKUP(C3051,Магазин!A:C,3,0)</f>
        <v>Мартеновская, 2</v>
      </c>
      <c r="I3051" s="4" t="str">
        <f>VLOOKUP(D3051,Товар!A:F,3,0)</f>
        <v>Крекеры воздушные</v>
      </c>
      <c r="J3051" s="4" t="str">
        <f>VLOOKUP(D3051,Товар!A:F,4,0)</f>
        <v>грамм</v>
      </c>
      <c r="K3051" s="4">
        <f>VLOOKUP(D3051,Товар!A:F,5,0)</f>
        <v>200</v>
      </c>
      <c r="L3051" s="4">
        <f>VLOOKUP(D3051,Товар!A:F,6,0)</f>
        <v>60</v>
      </c>
      <c r="M3051" s="4" t="str">
        <f>VLOOKUP(D3051,Товар!A:F,2,0)</f>
        <v>Печенье</v>
      </c>
    </row>
    <row r="3052" spans="1:13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s="2" t="str">
        <f>VLOOKUP(C3052,Магазин!A:C,2,0)</f>
        <v>Заводской</v>
      </c>
      <c r="H3052" s="4" t="str">
        <f>VLOOKUP(C3052,Магазин!A:C,3,0)</f>
        <v>Мартеновская, 2</v>
      </c>
      <c r="I3052" s="4" t="str">
        <f>VLOOKUP(D3052,Товар!A:F,3,0)</f>
        <v>Крекеры соленые</v>
      </c>
      <c r="J3052" s="4" t="str">
        <f>VLOOKUP(D3052,Товар!A:F,4,0)</f>
        <v>грамм</v>
      </c>
      <c r="K3052" s="4">
        <f>VLOOKUP(D3052,Товар!A:F,5,0)</f>
        <v>250</v>
      </c>
      <c r="L3052" s="4">
        <f>VLOOKUP(D3052,Товар!A:F,6,0)</f>
        <v>49</v>
      </c>
      <c r="M3052" s="4" t="str">
        <f>VLOOKUP(D3052,Товар!A:F,2,0)</f>
        <v>Печенье</v>
      </c>
    </row>
    <row r="3053" spans="1:13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s="2" t="str">
        <f>VLOOKUP(C3053,Магазин!A:C,2,0)</f>
        <v>Заводской</v>
      </c>
      <c r="H3053" s="4" t="str">
        <f>VLOOKUP(C3053,Магазин!A:C,3,0)</f>
        <v>Мартеновская, 2</v>
      </c>
      <c r="I3053" s="4" t="str">
        <f>VLOOKUP(D3053,Товар!A:F,3,0)</f>
        <v>Крендель с корицей</v>
      </c>
      <c r="J3053" s="4" t="str">
        <f>VLOOKUP(D3053,Товар!A:F,4,0)</f>
        <v>грамм</v>
      </c>
      <c r="K3053" s="4">
        <f>VLOOKUP(D3053,Товар!A:F,5,0)</f>
        <v>200</v>
      </c>
      <c r="L3053" s="4">
        <f>VLOOKUP(D3053,Товар!A:F,6,0)</f>
        <v>84</v>
      </c>
      <c r="M3053" s="4" t="str">
        <f>VLOOKUP(D3053,Товар!A:F,2,0)</f>
        <v>Печенье</v>
      </c>
    </row>
    <row r="3054" spans="1:13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s="2" t="str">
        <f>VLOOKUP(C3054,Магазин!A:C,2,0)</f>
        <v>Заводской</v>
      </c>
      <c r="H3054" s="4" t="str">
        <f>VLOOKUP(C3054,Магазин!A:C,3,0)</f>
        <v>Мартеновская, 2</v>
      </c>
      <c r="I3054" s="4" t="str">
        <f>VLOOKUP(D3054,Товар!A:F,3,0)</f>
        <v>Крендельки с солью</v>
      </c>
      <c r="J3054" s="4" t="str">
        <f>VLOOKUP(D3054,Товар!A:F,4,0)</f>
        <v>грамм</v>
      </c>
      <c r="K3054" s="4">
        <f>VLOOKUP(D3054,Товар!A:F,5,0)</f>
        <v>100</v>
      </c>
      <c r="L3054" s="4">
        <f>VLOOKUP(D3054,Товар!A:F,6,0)</f>
        <v>39</v>
      </c>
      <c r="M3054" s="4" t="str">
        <f>VLOOKUP(D3054,Товар!A:F,2,0)</f>
        <v>Печенье</v>
      </c>
    </row>
    <row r="3055" spans="1:13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s="2" t="str">
        <f>VLOOKUP(C3055,Магазин!A:C,2,0)</f>
        <v>Заводской</v>
      </c>
      <c r="H3055" s="4" t="str">
        <f>VLOOKUP(C3055,Магазин!A:C,3,0)</f>
        <v>Мартеновская, 2</v>
      </c>
      <c r="I3055" s="4" t="str">
        <f>VLOOKUP(D3055,Товар!A:F,3,0)</f>
        <v>Орешки с вареной сгущенкой</v>
      </c>
      <c r="J3055" s="4" t="str">
        <f>VLOOKUP(D3055,Товар!A:F,4,0)</f>
        <v>грамм</v>
      </c>
      <c r="K3055" s="4">
        <f>VLOOKUP(D3055,Товар!A:F,5,0)</f>
        <v>500</v>
      </c>
      <c r="L3055" s="4">
        <f>VLOOKUP(D3055,Товар!A:F,6,0)</f>
        <v>180</v>
      </c>
      <c r="M3055" s="4" t="str">
        <f>VLOOKUP(D3055,Товар!A:F,2,0)</f>
        <v>Печенье</v>
      </c>
    </row>
    <row r="3056" spans="1:13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s="2" t="str">
        <f>VLOOKUP(C3056,Магазин!A:C,2,0)</f>
        <v>Заводской</v>
      </c>
      <c r="H3056" s="4" t="str">
        <f>VLOOKUP(C3056,Магазин!A:C,3,0)</f>
        <v>Мартеновская, 2</v>
      </c>
      <c r="I3056" s="4" t="str">
        <f>VLOOKUP(D3056,Товар!A:F,3,0)</f>
        <v>Печенье "Юбилейное"</v>
      </c>
      <c r="J3056" s="4" t="str">
        <f>VLOOKUP(D3056,Товар!A:F,4,0)</f>
        <v>грамм</v>
      </c>
      <c r="K3056" s="4">
        <f>VLOOKUP(D3056,Товар!A:F,5,0)</f>
        <v>120</v>
      </c>
      <c r="L3056" s="4">
        <f>VLOOKUP(D3056,Товар!A:F,6,0)</f>
        <v>60</v>
      </c>
      <c r="M3056" s="4" t="str">
        <f>VLOOKUP(D3056,Товар!A:F,2,0)</f>
        <v>Печенье</v>
      </c>
    </row>
    <row r="3057" spans="1:13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s="2" t="str">
        <f>VLOOKUP(C3057,Магазин!A:C,2,0)</f>
        <v>Заводской</v>
      </c>
      <c r="H3057" s="4" t="str">
        <f>VLOOKUP(C3057,Магазин!A:C,3,0)</f>
        <v>Мартеновская, 2</v>
      </c>
      <c r="I3057" s="4" t="str">
        <f>VLOOKUP(D3057,Товар!A:F,3,0)</f>
        <v>Печенье кокосовое</v>
      </c>
      <c r="J3057" s="4" t="str">
        <f>VLOOKUP(D3057,Товар!A:F,4,0)</f>
        <v>грамм</v>
      </c>
      <c r="K3057" s="4">
        <f>VLOOKUP(D3057,Товар!A:F,5,0)</f>
        <v>200</v>
      </c>
      <c r="L3057" s="4">
        <f>VLOOKUP(D3057,Товар!A:F,6,0)</f>
        <v>96</v>
      </c>
      <c r="M3057" s="4" t="str">
        <f>VLOOKUP(D3057,Товар!A:F,2,0)</f>
        <v>Печенье</v>
      </c>
    </row>
    <row r="3058" spans="1:13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s="2" t="str">
        <f>VLOOKUP(C3058,Магазин!A:C,2,0)</f>
        <v>Заводской</v>
      </c>
      <c r="H3058" s="4" t="str">
        <f>VLOOKUP(C3058,Магазин!A:C,3,0)</f>
        <v>Мартеновская, 2</v>
      </c>
      <c r="I3058" s="4" t="str">
        <f>VLOOKUP(D3058,Товар!A:F,3,0)</f>
        <v>Печенье миндальное</v>
      </c>
      <c r="J3058" s="4" t="str">
        <f>VLOOKUP(D3058,Товар!A:F,4,0)</f>
        <v>грамм</v>
      </c>
      <c r="K3058" s="4">
        <f>VLOOKUP(D3058,Товар!A:F,5,0)</f>
        <v>200</v>
      </c>
      <c r="L3058" s="4">
        <f>VLOOKUP(D3058,Товар!A:F,6,0)</f>
        <v>250</v>
      </c>
      <c r="M3058" s="4" t="str">
        <f>VLOOKUP(D3058,Товар!A:F,2,0)</f>
        <v>Печенье</v>
      </c>
    </row>
    <row r="3059" spans="1:13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s="2" t="str">
        <f>VLOOKUP(C3059,Магазин!A:C,2,0)</f>
        <v>Заводской</v>
      </c>
      <c r="H3059" s="4" t="str">
        <f>VLOOKUP(C3059,Магазин!A:C,3,0)</f>
        <v>Мартеновская, 2</v>
      </c>
      <c r="I3059" s="4" t="str">
        <f>VLOOKUP(D3059,Товар!A:F,3,0)</f>
        <v>Печенье овсяное классическое</v>
      </c>
      <c r="J3059" s="4" t="str">
        <f>VLOOKUP(D3059,Товар!A:F,4,0)</f>
        <v>грамм</v>
      </c>
      <c r="K3059" s="4">
        <f>VLOOKUP(D3059,Товар!A:F,5,0)</f>
        <v>300</v>
      </c>
      <c r="L3059" s="4">
        <f>VLOOKUP(D3059,Товар!A:F,6,0)</f>
        <v>98</v>
      </c>
      <c r="M3059" s="4" t="str">
        <f>VLOOKUP(D3059,Товар!A:F,2,0)</f>
        <v>Печенье</v>
      </c>
    </row>
    <row r="3060" spans="1:13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s="2" t="str">
        <f>VLOOKUP(C3060,Магазин!A:C,2,0)</f>
        <v>Заводской</v>
      </c>
      <c r="H3060" s="4" t="str">
        <f>VLOOKUP(C3060,Магазин!A:C,3,0)</f>
        <v>Мартеновская, 2</v>
      </c>
      <c r="I3060" s="4" t="str">
        <f>VLOOKUP(D3060,Товар!A:F,3,0)</f>
        <v>Печенье овсяное с изюмом</v>
      </c>
      <c r="J3060" s="4" t="str">
        <f>VLOOKUP(D3060,Товар!A:F,4,0)</f>
        <v>грамм</v>
      </c>
      <c r="K3060" s="4">
        <f>VLOOKUP(D3060,Товар!A:F,5,0)</f>
        <v>300</v>
      </c>
      <c r="L3060" s="4">
        <f>VLOOKUP(D3060,Товар!A:F,6,0)</f>
        <v>114</v>
      </c>
      <c r="M3060" s="4" t="str">
        <f>VLOOKUP(D3060,Товар!A:F,2,0)</f>
        <v>Печенье</v>
      </c>
    </row>
    <row r="3061" spans="1:13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s="2" t="str">
        <f>VLOOKUP(C3061,Магазин!A:C,2,0)</f>
        <v>Заводской</v>
      </c>
      <c r="H3061" s="4" t="str">
        <f>VLOOKUP(C3061,Магазин!A:C,3,0)</f>
        <v>Мартеновская, 2</v>
      </c>
      <c r="I3061" s="4" t="str">
        <f>VLOOKUP(D3061,Товар!A:F,3,0)</f>
        <v>Печенье овсяное с шоколадом</v>
      </c>
      <c r="J3061" s="4" t="str">
        <f>VLOOKUP(D3061,Товар!A:F,4,0)</f>
        <v>грамм</v>
      </c>
      <c r="K3061" s="4">
        <f>VLOOKUP(D3061,Товар!A:F,5,0)</f>
        <v>300</v>
      </c>
      <c r="L3061" s="4">
        <f>VLOOKUP(D3061,Товар!A:F,6,0)</f>
        <v>120</v>
      </c>
      <c r="M3061" s="4" t="str">
        <f>VLOOKUP(D3061,Товар!A:F,2,0)</f>
        <v>Печенье</v>
      </c>
    </row>
    <row r="3062" spans="1:13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s="2" t="str">
        <f>VLOOKUP(C3062,Магазин!A:C,2,0)</f>
        <v>Заводской</v>
      </c>
      <c r="H3062" s="4" t="str">
        <f>VLOOKUP(C3062,Магазин!A:C,3,0)</f>
        <v>Мартеновская, 2</v>
      </c>
      <c r="I3062" s="4" t="str">
        <f>VLOOKUP(D3062,Товар!A:F,3,0)</f>
        <v>Печенье постное</v>
      </c>
      <c r="J3062" s="4" t="str">
        <f>VLOOKUP(D3062,Товар!A:F,4,0)</f>
        <v>грамм</v>
      </c>
      <c r="K3062" s="4">
        <f>VLOOKUP(D3062,Товар!A:F,5,0)</f>
        <v>250</v>
      </c>
      <c r="L3062" s="4">
        <f>VLOOKUP(D3062,Товар!A:F,6,0)</f>
        <v>72</v>
      </c>
      <c r="M3062" s="4" t="str">
        <f>VLOOKUP(D3062,Товар!A:F,2,0)</f>
        <v>Печенье</v>
      </c>
    </row>
    <row r="3063" spans="1:13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s="2" t="str">
        <f>VLOOKUP(C3063,Магазин!A:C,2,0)</f>
        <v>Заводской</v>
      </c>
      <c r="H3063" s="4" t="str">
        <f>VLOOKUP(C3063,Магазин!A:C,3,0)</f>
        <v>Мартеновская, 2</v>
      </c>
      <c r="I3063" s="4" t="str">
        <f>VLOOKUP(D3063,Товар!A:F,3,0)</f>
        <v>Печенье с клубничной начинкой</v>
      </c>
      <c r="J3063" s="4" t="str">
        <f>VLOOKUP(D3063,Товар!A:F,4,0)</f>
        <v>грамм</v>
      </c>
      <c r="K3063" s="4">
        <f>VLOOKUP(D3063,Товар!A:F,5,0)</f>
        <v>250</v>
      </c>
      <c r="L3063" s="4">
        <f>VLOOKUP(D3063,Товар!A:F,6,0)</f>
        <v>129</v>
      </c>
      <c r="M3063" s="4" t="str">
        <f>VLOOKUP(D3063,Товар!A:F,2,0)</f>
        <v>Печенье</v>
      </c>
    </row>
    <row r="3064" spans="1:13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s="2" t="str">
        <f>VLOOKUP(C3064,Магазин!A:C,2,0)</f>
        <v>Заводской</v>
      </c>
      <c r="H3064" s="4" t="str">
        <f>VLOOKUP(C3064,Магазин!A:C,3,0)</f>
        <v>Мартеновская, 2</v>
      </c>
      <c r="I3064" s="4" t="str">
        <f>VLOOKUP(D3064,Товар!A:F,3,0)</f>
        <v>Печенье с лимонной начинкой</v>
      </c>
      <c r="J3064" s="4" t="str">
        <f>VLOOKUP(D3064,Товар!A:F,4,0)</f>
        <v>грамм</v>
      </c>
      <c r="K3064" s="4">
        <f>VLOOKUP(D3064,Товар!A:F,5,0)</f>
        <v>250</v>
      </c>
      <c r="L3064" s="4">
        <f>VLOOKUP(D3064,Товар!A:F,6,0)</f>
        <v>129</v>
      </c>
      <c r="M3064" s="4" t="str">
        <f>VLOOKUP(D3064,Товар!A:F,2,0)</f>
        <v>Печенье</v>
      </c>
    </row>
    <row r="3065" spans="1:13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s="2" t="str">
        <f>VLOOKUP(C3065,Магазин!A:C,2,0)</f>
        <v>Заводской</v>
      </c>
      <c r="H3065" s="4" t="str">
        <f>VLOOKUP(C3065,Магазин!A:C,3,0)</f>
        <v>Мартеновская, 2</v>
      </c>
      <c r="I3065" s="4" t="str">
        <f>VLOOKUP(D3065,Товар!A:F,3,0)</f>
        <v>Печенье с маковой начинкой</v>
      </c>
      <c r="J3065" s="4" t="str">
        <f>VLOOKUP(D3065,Товар!A:F,4,0)</f>
        <v>грамм</v>
      </c>
      <c r="K3065" s="4">
        <f>VLOOKUP(D3065,Товар!A:F,5,0)</f>
        <v>200</v>
      </c>
      <c r="L3065" s="4">
        <f>VLOOKUP(D3065,Товар!A:F,6,0)</f>
        <v>120</v>
      </c>
      <c r="M3065" s="4" t="str">
        <f>VLOOKUP(D3065,Товар!A:F,2,0)</f>
        <v>Печенье</v>
      </c>
    </row>
    <row r="3066" spans="1:13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s="2" t="str">
        <f>VLOOKUP(C3066,Магазин!A:C,2,0)</f>
        <v>Заводской</v>
      </c>
      <c r="H3066" s="4" t="str">
        <f>VLOOKUP(C3066,Магазин!A:C,3,0)</f>
        <v>Мартеновская, 2</v>
      </c>
      <c r="I3066" s="4" t="str">
        <f>VLOOKUP(D3066,Товар!A:F,3,0)</f>
        <v>Печенье сахарное для тирамису</v>
      </c>
      <c r="J3066" s="4" t="str">
        <f>VLOOKUP(D3066,Товар!A:F,4,0)</f>
        <v>грамм</v>
      </c>
      <c r="K3066" s="4">
        <f>VLOOKUP(D3066,Товар!A:F,5,0)</f>
        <v>400</v>
      </c>
      <c r="L3066" s="4">
        <f>VLOOKUP(D3066,Товар!A:F,6,0)</f>
        <v>240</v>
      </c>
      <c r="M3066" s="4" t="str">
        <f>VLOOKUP(D3066,Товар!A:F,2,0)</f>
        <v>Печенье</v>
      </c>
    </row>
    <row r="3067" spans="1:13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s="2" t="str">
        <f>VLOOKUP(C3067,Магазин!A:C,2,0)</f>
        <v>Заводской</v>
      </c>
      <c r="H3067" s="4" t="str">
        <f>VLOOKUP(C3067,Магазин!A:C,3,0)</f>
        <v>Мартеновская, 2</v>
      </c>
      <c r="I3067" s="4" t="str">
        <f>VLOOKUP(D3067,Товар!A:F,3,0)</f>
        <v>Печенье сдобное апельсин</v>
      </c>
      <c r="J3067" s="4" t="str">
        <f>VLOOKUP(D3067,Товар!A:F,4,0)</f>
        <v>грамм</v>
      </c>
      <c r="K3067" s="4">
        <f>VLOOKUP(D3067,Товар!A:F,5,0)</f>
        <v>300</v>
      </c>
      <c r="L3067" s="4">
        <f>VLOOKUP(D3067,Товар!A:F,6,0)</f>
        <v>108</v>
      </c>
      <c r="M3067" s="4" t="str">
        <f>VLOOKUP(D3067,Товар!A:F,2,0)</f>
        <v>Печенье</v>
      </c>
    </row>
    <row r="3068" spans="1:13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s="2" t="str">
        <f>VLOOKUP(C3068,Магазин!A:C,2,0)</f>
        <v>Заводской</v>
      </c>
      <c r="H3068" s="4" t="str">
        <f>VLOOKUP(C3068,Магазин!A:C,3,0)</f>
        <v>Мартеновская, 2</v>
      </c>
      <c r="I3068" s="4" t="str">
        <f>VLOOKUP(D3068,Товар!A:F,3,0)</f>
        <v>Печенье сдобное вишня</v>
      </c>
      <c r="J3068" s="4" t="str">
        <f>VLOOKUP(D3068,Товар!A:F,4,0)</f>
        <v>грамм</v>
      </c>
      <c r="K3068" s="4">
        <f>VLOOKUP(D3068,Товар!A:F,5,0)</f>
        <v>300</v>
      </c>
      <c r="L3068" s="4">
        <f>VLOOKUP(D3068,Товар!A:F,6,0)</f>
        <v>120</v>
      </c>
      <c r="M3068" s="4" t="str">
        <f>VLOOKUP(D3068,Товар!A:F,2,0)</f>
        <v>Печенье</v>
      </c>
    </row>
    <row r="3069" spans="1:13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s="2" t="str">
        <f>VLOOKUP(C3069,Магазин!A:C,2,0)</f>
        <v>Заводской</v>
      </c>
      <c r="H3069" s="4" t="str">
        <f>VLOOKUP(C3069,Магазин!A:C,3,0)</f>
        <v>Мартеновская, 2</v>
      </c>
      <c r="I3069" s="4" t="str">
        <f>VLOOKUP(D3069,Товар!A:F,3,0)</f>
        <v>Пряник большой сувенирный</v>
      </c>
      <c r="J3069" s="4" t="str">
        <f>VLOOKUP(D3069,Товар!A:F,4,0)</f>
        <v>шт</v>
      </c>
      <c r="K3069" s="4">
        <f>VLOOKUP(D3069,Товар!A:F,5,0)</f>
        <v>1</v>
      </c>
      <c r="L3069" s="4">
        <f>VLOOKUP(D3069,Товар!A:F,6,0)</f>
        <v>180</v>
      </c>
      <c r="M3069" s="4" t="str">
        <f>VLOOKUP(D3069,Товар!A:F,2,0)</f>
        <v>Печенье</v>
      </c>
    </row>
    <row r="3070" spans="1:13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s="2" t="str">
        <f>VLOOKUP(C3070,Магазин!A:C,2,0)</f>
        <v>Заводской</v>
      </c>
      <c r="H3070" s="4" t="str">
        <f>VLOOKUP(C3070,Магазин!A:C,3,0)</f>
        <v>Мартеновская, 2</v>
      </c>
      <c r="I3070" s="4" t="str">
        <f>VLOOKUP(D3070,Товар!A:F,3,0)</f>
        <v>Пряник тульский с начинкой</v>
      </c>
      <c r="J3070" s="4" t="str">
        <f>VLOOKUP(D3070,Товар!A:F,4,0)</f>
        <v>шт</v>
      </c>
      <c r="K3070" s="4">
        <f>VLOOKUP(D3070,Товар!A:F,5,0)</f>
        <v>1</v>
      </c>
      <c r="L3070" s="4">
        <f>VLOOKUP(D3070,Товар!A:F,6,0)</f>
        <v>48</v>
      </c>
      <c r="M3070" s="4" t="str">
        <f>VLOOKUP(D3070,Товар!A:F,2,0)</f>
        <v>Печенье</v>
      </c>
    </row>
    <row r="3071" spans="1:13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s="2" t="str">
        <f>VLOOKUP(C3071,Магазин!A:C,2,0)</f>
        <v>Заводской</v>
      </c>
      <c r="H3071" s="4" t="str">
        <f>VLOOKUP(C3071,Магазин!A:C,3,0)</f>
        <v>Мартеновская, 2</v>
      </c>
      <c r="I3071" s="4" t="str">
        <f>VLOOKUP(D3071,Товар!A:F,3,0)</f>
        <v>Пряники имбирные</v>
      </c>
      <c r="J3071" s="4" t="str">
        <f>VLOOKUP(D3071,Товар!A:F,4,0)</f>
        <v>грамм</v>
      </c>
      <c r="K3071" s="4">
        <f>VLOOKUP(D3071,Товар!A:F,5,0)</f>
        <v>500</v>
      </c>
      <c r="L3071" s="4">
        <f>VLOOKUP(D3071,Товар!A:F,6,0)</f>
        <v>96</v>
      </c>
      <c r="M3071" s="4" t="str">
        <f>VLOOKUP(D3071,Товар!A:F,2,0)</f>
        <v>Печенье</v>
      </c>
    </row>
    <row r="3072" spans="1:13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s="2" t="str">
        <f>VLOOKUP(C3072,Магазин!A:C,2,0)</f>
        <v>Заводской</v>
      </c>
      <c r="H3072" s="4" t="str">
        <f>VLOOKUP(C3072,Магазин!A:C,3,0)</f>
        <v>Мартеновская, 2</v>
      </c>
      <c r="I3072" s="4" t="str">
        <f>VLOOKUP(D3072,Товар!A:F,3,0)</f>
        <v>Пряники мятные</v>
      </c>
      <c r="J3072" s="4" t="str">
        <f>VLOOKUP(D3072,Товар!A:F,4,0)</f>
        <v>грамм</v>
      </c>
      <c r="K3072" s="4">
        <f>VLOOKUP(D3072,Товар!A:F,5,0)</f>
        <v>500</v>
      </c>
      <c r="L3072" s="4">
        <f>VLOOKUP(D3072,Товар!A:F,6,0)</f>
        <v>96</v>
      </c>
      <c r="M3072" s="4" t="str">
        <f>VLOOKUP(D3072,Товар!A:F,2,0)</f>
        <v>Печенье</v>
      </c>
    </row>
    <row r="3073" spans="1:13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s="2" t="str">
        <f>VLOOKUP(C3073,Магазин!A:C,2,0)</f>
        <v>Заводской</v>
      </c>
      <c r="H3073" s="4" t="str">
        <f>VLOOKUP(C3073,Магазин!A:C,3,0)</f>
        <v>Мартеновская, 2</v>
      </c>
      <c r="I3073" s="4" t="str">
        <f>VLOOKUP(D3073,Товар!A:F,3,0)</f>
        <v>Пряники шоколадные</v>
      </c>
      <c r="J3073" s="4" t="str">
        <f>VLOOKUP(D3073,Товар!A:F,4,0)</f>
        <v>грамм</v>
      </c>
      <c r="K3073" s="4">
        <f>VLOOKUP(D3073,Товар!A:F,5,0)</f>
        <v>500</v>
      </c>
      <c r="L3073" s="4">
        <f>VLOOKUP(D3073,Товар!A:F,6,0)</f>
        <v>99</v>
      </c>
      <c r="M3073" s="4" t="str">
        <f>VLOOKUP(D3073,Товар!A:F,2,0)</f>
        <v>Печенье</v>
      </c>
    </row>
    <row r="3074" spans="1:13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s="2" t="str">
        <f>VLOOKUP(C3074,Магазин!A:C,2,0)</f>
        <v>Заводской</v>
      </c>
      <c r="H3074" s="4" t="str">
        <f>VLOOKUP(C3074,Магазин!A:C,3,0)</f>
        <v>Мартеновская, 36</v>
      </c>
      <c r="I3074" s="4" t="str">
        <f>VLOOKUP(D3074,Товар!A:F,3,0)</f>
        <v>Галеты для завтрака</v>
      </c>
      <c r="J3074" s="4" t="str">
        <f>VLOOKUP(D3074,Товар!A:F,4,0)</f>
        <v>грамм</v>
      </c>
      <c r="K3074" s="4">
        <f>VLOOKUP(D3074,Товар!A:F,5,0)</f>
        <v>200</v>
      </c>
      <c r="L3074" s="4">
        <f>VLOOKUP(D3074,Товар!A:F,6,0)</f>
        <v>60</v>
      </c>
      <c r="M3074" s="4" t="str">
        <f>VLOOKUP(D3074,Товар!A:F,2,0)</f>
        <v>Печенье</v>
      </c>
    </row>
    <row r="3075" spans="1:13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s="2" t="str">
        <f>VLOOKUP(C3075,Магазин!A:C,2,0)</f>
        <v>Заводской</v>
      </c>
      <c r="H3075" s="4" t="str">
        <f>VLOOKUP(C3075,Магазин!A:C,3,0)</f>
        <v>Мартеновская, 36</v>
      </c>
      <c r="I3075" s="4" t="str">
        <f>VLOOKUP(D3075,Товар!A:F,3,0)</f>
        <v>Крекеры воздушные</v>
      </c>
      <c r="J3075" s="4" t="str">
        <f>VLOOKUP(D3075,Товар!A:F,4,0)</f>
        <v>грамм</v>
      </c>
      <c r="K3075" s="4">
        <f>VLOOKUP(D3075,Товар!A:F,5,0)</f>
        <v>200</v>
      </c>
      <c r="L3075" s="4">
        <f>VLOOKUP(D3075,Товар!A:F,6,0)</f>
        <v>60</v>
      </c>
      <c r="M3075" s="4" t="str">
        <f>VLOOKUP(D3075,Товар!A:F,2,0)</f>
        <v>Печенье</v>
      </c>
    </row>
    <row r="3076" spans="1:13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s="2" t="str">
        <f>VLOOKUP(C3076,Магазин!A:C,2,0)</f>
        <v>Заводской</v>
      </c>
      <c r="H3076" s="4" t="str">
        <f>VLOOKUP(C3076,Магазин!A:C,3,0)</f>
        <v>Мартеновская, 36</v>
      </c>
      <c r="I3076" s="4" t="str">
        <f>VLOOKUP(D3076,Товар!A:F,3,0)</f>
        <v>Крекеры соленые</v>
      </c>
      <c r="J3076" s="4" t="str">
        <f>VLOOKUP(D3076,Товар!A:F,4,0)</f>
        <v>грамм</v>
      </c>
      <c r="K3076" s="4">
        <f>VLOOKUP(D3076,Товар!A:F,5,0)</f>
        <v>250</v>
      </c>
      <c r="L3076" s="4">
        <f>VLOOKUP(D3076,Товар!A:F,6,0)</f>
        <v>49</v>
      </c>
      <c r="M3076" s="4" t="str">
        <f>VLOOKUP(D3076,Товар!A:F,2,0)</f>
        <v>Печенье</v>
      </c>
    </row>
    <row r="3077" spans="1:13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s="2" t="str">
        <f>VLOOKUP(C3077,Магазин!A:C,2,0)</f>
        <v>Заводской</v>
      </c>
      <c r="H3077" s="4" t="str">
        <f>VLOOKUP(C3077,Магазин!A:C,3,0)</f>
        <v>Мартеновская, 36</v>
      </c>
      <c r="I3077" s="4" t="str">
        <f>VLOOKUP(D3077,Товар!A:F,3,0)</f>
        <v>Крендель с корицей</v>
      </c>
      <c r="J3077" s="4" t="str">
        <f>VLOOKUP(D3077,Товар!A:F,4,0)</f>
        <v>грамм</v>
      </c>
      <c r="K3077" s="4">
        <f>VLOOKUP(D3077,Товар!A:F,5,0)</f>
        <v>200</v>
      </c>
      <c r="L3077" s="4">
        <f>VLOOKUP(D3077,Товар!A:F,6,0)</f>
        <v>84</v>
      </c>
      <c r="M3077" s="4" t="str">
        <f>VLOOKUP(D3077,Товар!A:F,2,0)</f>
        <v>Печенье</v>
      </c>
    </row>
    <row r="3078" spans="1:13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s="2" t="str">
        <f>VLOOKUP(C3078,Магазин!A:C,2,0)</f>
        <v>Заводской</v>
      </c>
      <c r="H3078" s="4" t="str">
        <f>VLOOKUP(C3078,Магазин!A:C,3,0)</f>
        <v>Мартеновская, 36</v>
      </c>
      <c r="I3078" s="4" t="str">
        <f>VLOOKUP(D3078,Товар!A:F,3,0)</f>
        <v>Крендельки с солью</v>
      </c>
      <c r="J3078" s="4" t="str">
        <f>VLOOKUP(D3078,Товар!A:F,4,0)</f>
        <v>грамм</v>
      </c>
      <c r="K3078" s="4">
        <f>VLOOKUP(D3078,Товар!A:F,5,0)</f>
        <v>100</v>
      </c>
      <c r="L3078" s="4">
        <f>VLOOKUP(D3078,Товар!A:F,6,0)</f>
        <v>39</v>
      </c>
      <c r="M3078" s="4" t="str">
        <f>VLOOKUP(D3078,Товар!A:F,2,0)</f>
        <v>Печенье</v>
      </c>
    </row>
    <row r="3079" spans="1:13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s="2" t="str">
        <f>VLOOKUP(C3079,Магазин!A:C,2,0)</f>
        <v>Заводской</v>
      </c>
      <c r="H3079" s="4" t="str">
        <f>VLOOKUP(C3079,Магазин!A:C,3,0)</f>
        <v>Мартеновская, 36</v>
      </c>
      <c r="I3079" s="4" t="str">
        <f>VLOOKUP(D3079,Товар!A:F,3,0)</f>
        <v>Орешки с вареной сгущенкой</v>
      </c>
      <c r="J3079" s="4" t="str">
        <f>VLOOKUP(D3079,Товар!A:F,4,0)</f>
        <v>грамм</v>
      </c>
      <c r="K3079" s="4">
        <f>VLOOKUP(D3079,Товар!A:F,5,0)</f>
        <v>500</v>
      </c>
      <c r="L3079" s="4">
        <f>VLOOKUP(D3079,Товар!A:F,6,0)</f>
        <v>180</v>
      </c>
      <c r="M3079" s="4" t="str">
        <f>VLOOKUP(D3079,Товар!A:F,2,0)</f>
        <v>Печенье</v>
      </c>
    </row>
    <row r="3080" spans="1:13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s="2" t="str">
        <f>VLOOKUP(C3080,Магазин!A:C,2,0)</f>
        <v>Заводской</v>
      </c>
      <c r="H3080" s="4" t="str">
        <f>VLOOKUP(C3080,Магазин!A:C,3,0)</f>
        <v>Мартеновская, 36</v>
      </c>
      <c r="I3080" s="4" t="str">
        <f>VLOOKUP(D3080,Товар!A:F,3,0)</f>
        <v>Печенье "Юбилейное"</v>
      </c>
      <c r="J3080" s="4" t="str">
        <f>VLOOKUP(D3080,Товар!A:F,4,0)</f>
        <v>грамм</v>
      </c>
      <c r="K3080" s="4">
        <f>VLOOKUP(D3080,Товар!A:F,5,0)</f>
        <v>120</v>
      </c>
      <c r="L3080" s="4">
        <f>VLOOKUP(D3080,Товар!A:F,6,0)</f>
        <v>60</v>
      </c>
      <c r="M3080" s="4" t="str">
        <f>VLOOKUP(D3080,Товар!A:F,2,0)</f>
        <v>Печенье</v>
      </c>
    </row>
    <row r="3081" spans="1:13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s="2" t="str">
        <f>VLOOKUP(C3081,Магазин!A:C,2,0)</f>
        <v>Заводской</v>
      </c>
      <c r="H3081" s="4" t="str">
        <f>VLOOKUP(C3081,Магазин!A:C,3,0)</f>
        <v>Мартеновская, 36</v>
      </c>
      <c r="I3081" s="4" t="str">
        <f>VLOOKUP(D3081,Товар!A:F,3,0)</f>
        <v>Печенье кокосовое</v>
      </c>
      <c r="J3081" s="4" t="str">
        <f>VLOOKUP(D3081,Товар!A:F,4,0)</f>
        <v>грамм</v>
      </c>
      <c r="K3081" s="4">
        <f>VLOOKUP(D3081,Товар!A:F,5,0)</f>
        <v>200</v>
      </c>
      <c r="L3081" s="4">
        <f>VLOOKUP(D3081,Товар!A:F,6,0)</f>
        <v>96</v>
      </c>
      <c r="M3081" s="4" t="str">
        <f>VLOOKUP(D3081,Товар!A:F,2,0)</f>
        <v>Печенье</v>
      </c>
    </row>
    <row r="3082" spans="1:13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s="2" t="str">
        <f>VLOOKUP(C3082,Магазин!A:C,2,0)</f>
        <v>Заводской</v>
      </c>
      <c r="H3082" s="4" t="str">
        <f>VLOOKUP(C3082,Магазин!A:C,3,0)</f>
        <v>Мартеновская, 36</v>
      </c>
      <c r="I3082" s="4" t="str">
        <f>VLOOKUP(D3082,Товар!A:F,3,0)</f>
        <v>Печенье миндальное</v>
      </c>
      <c r="J3082" s="4" t="str">
        <f>VLOOKUP(D3082,Товар!A:F,4,0)</f>
        <v>грамм</v>
      </c>
      <c r="K3082" s="4">
        <f>VLOOKUP(D3082,Товар!A:F,5,0)</f>
        <v>200</v>
      </c>
      <c r="L3082" s="4">
        <f>VLOOKUP(D3082,Товар!A:F,6,0)</f>
        <v>250</v>
      </c>
      <c r="M3082" s="4" t="str">
        <f>VLOOKUP(D3082,Товар!A:F,2,0)</f>
        <v>Печенье</v>
      </c>
    </row>
    <row r="3083" spans="1:13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s="2" t="str">
        <f>VLOOKUP(C3083,Магазин!A:C,2,0)</f>
        <v>Заводской</v>
      </c>
      <c r="H3083" s="4" t="str">
        <f>VLOOKUP(C3083,Магазин!A:C,3,0)</f>
        <v>Мартеновская, 36</v>
      </c>
      <c r="I3083" s="4" t="str">
        <f>VLOOKUP(D3083,Товар!A:F,3,0)</f>
        <v>Печенье овсяное классическое</v>
      </c>
      <c r="J3083" s="4" t="str">
        <f>VLOOKUP(D3083,Товар!A:F,4,0)</f>
        <v>грамм</v>
      </c>
      <c r="K3083" s="4">
        <f>VLOOKUP(D3083,Товар!A:F,5,0)</f>
        <v>300</v>
      </c>
      <c r="L3083" s="4">
        <f>VLOOKUP(D3083,Товар!A:F,6,0)</f>
        <v>98</v>
      </c>
      <c r="M3083" s="4" t="str">
        <f>VLOOKUP(D3083,Товар!A:F,2,0)</f>
        <v>Печенье</v>
      </c>
    </row>
    <row r="3084" spans="1:13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s="2" t="str">
        <f>VLOOKUP(C3084,Магазин!A:C,2,0)</f>
        <v>Заводской</v>
      </c>
      <c r="H3084" s="4" t="str">
        <f>VLOOKUP(C3084,Магазин!A:C,3,0)</f>
        <v>Мартеновская, 36</v>
      </c>
      <c r="I3084" s="4" t="str">
        <f>VLOOKUP(D3084,Товар!A:F,3,0)</f>
        <v>Печенье овсяное с изюмом</v>
      </c>
      <c r="J3084" s="4" t="str">
        <f>VLOOKUP(D3084,Товар!A:F,4,0)</f>
        <v>грамм</v>
      </c>
      <c r="K3084" s="4">
        <f>VLOOKUP(D3084,Товар!A:F,5,0)</f>
        <v>300</v>
      </c>
      <c r="L3084" s="4">
        <f>VLOOKUP(D3084,Товар!A:F,6,0)</f>
        <v>114</v>
      </c>
      <c r="M3084" s="4" t="str">
        <f>VLOOKUP(D3084,Товар!A:F,2,0)</f>
        <v>Печенье</v>
      </c>
    </row>
    <row r="3085" spans="1:13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s="2" t="str">
        <f>VLOOKUP(C3085,Магазин!A:C,2,0)</f>
        <v>Заводской</v>
      </c>
      <c r="H3085" s="4" t="str">
        <f>VLOOKUP(C3085,Магазин!A:C,3,0)</f>
        <v>Мартеновская, 36</v>
      </c>
      <c r="I3085" s="4" t="str">
        <f>VLOOKUP(D3085,Товар!A:F,3,0)</f>
        <v>Печенье овсяное с шоколадом</v>
      </c>
      <c r="J3085" s="4" t="str">
        <f>VLOOKUP(D3085,Товар!A:F,4,0)</f>
        <v>грамм</v>
      </c>
      <c r="K3085" s="4">
        <f>VLOOKUP(D3085,Товар!A:F,5,0)</f>
        <v>300</v>
      </c>
      <c r="L3085" s="4">
        <f>VLOOKUP(D3085,Товар!A:F,6,0)</f>
        <v>120</v>
      </c>
      <c r="M3085" s="4" t="str">
        <f>VLOOKUP(D3085,Товар!A:F,2,0)</f>
        <v>Печенье</v>
      </c>
    </row>
    <row r="3086" spans="1:13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s="2" t="str">
        <f>VLOOKUP(C3086,Магазин!A:C,2,0)</f>
        <v>Заводской</v>
      </c>
      <c r="H3086" s="4" t="str">
        <f>VLOOKUP(C3086,Магазин!A:C,3,0)</f>
        <v>Мартеновская, 36</v>
      </c>
      <c r="I3086" s="4" t="str">
        <f>VLOOKUP(D3086,Товар!A:F,3,0)</f>
        <v>Печенье постное</v>
      </c>
      <c r="J3086" s="4" t="str">
        <f>VLOOKUP(D3086,Товар!A:F,4,0)</f>
        <v>грамм</v>
      </c>
      <c r="K3086" s="4">
        <f>VLOOKUP(D3086,Товар!A:F,5,0)</f>
        <v>250</v>
      </c>
      <c r="L3086" s="4">
        <f>VLOOKUP(D3086,Товар!A:F,6,0)</f>
        <v>72</v>
      </c>
      <c r="M3086" s="4" t="str">
        <f>VLOOKUP(D3086,Товар!A:F,2,0)</f>
        <v>Печенье</v>
      </c>
    </row>
    <row r="3087" spans="1:13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s="2" t="str">
        <f>VLOOKUP(C3087,Магазин!A:C,2,0)</f>
        <v>Заводской</v>
      </c>
      <c r="H3087" s="4" t="str">
        <f>VLOOKUP(C3087,Магазин!A:C,3,0)</f>
        <v>Мартеновская, 36</v>
      </c>
      <c r="I3087" s="4" t="str">
        <f>VLOOKUP(D3087,Товар!A:F,3,0)</f>
        <v>Печенье с клубничной начинкой</v>
      </c>
      <c r="J3087" s="4" t="str">
        <f>VLOOKUP(D3087,Товар!A:F,4,0)</f>
        <v>грамм</v>
      </c>
      <c r="K3087" s="4">
        <f>VLOOKUP(D3087,Товар!A:F,5,0)</f>
        <v>250</v>
      </c>
      <c r="L3087" s="4">
        <f>VLOOKUP(D3087,Товар!A:F,6,0)</f>
        <v>129</v>
      </c>
      <c r="M3087" s="4" t="str">
        <f>VLOOKUP(D3087,Товар!A:F,2,0)</f>
        <v>Печенье</v>
      </c>
    </row>
    <row r="3088" spans="1:13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s="2" t="str">
        <f>VLOOKUP(C3088,Магазин!A:C,2,0)</f>
        <v>Заводской</v>
      </c>
      <c r="H3088" s="4" t="str">
        <f>VLOOKUP(C3088,Магазин!A:C,3,0)</f>
        <v>Мартеновская, 36</v>
      </c>
      <c r="I3088" s="4" t="str">
        <f>VLOOKUP(D3088,Товар!A:F,3,0)</f>
        <v>Печенье с лимонной начинкой</v>
      </c>
      <c r="J3088" s="4" t="str">
        <f>VLOOKUP(D3088,Товар!A:F,4,0)</f>
        <v>грамм</v>
      </c>
      <c r="K3088" s="4">
        <f>VLOOKUP(D3088,Товар!A:F,5,0)</f>
        <v>250</v>
      </c>
      <c r="L3088" s="4">
        <f>VLOOKUP(D3088,Товар!A:F,6,0)</f>
        <v>129</v>
      </c>
      <c r="M3088" s="4" t="str">
        <f>VLOOKUP(D3088,Товар!A:F,2,0)</f>
        <v>Печенье</v>
      </c>
    </row>
    <row r="3089" spans="1:13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s="2" t="str">
        <f>VLOOKUP(C3089,Магазин!A:C,2,0)</f>
        <v>Заводской</v>
      </c>
      <c r="H3089" s="4" t="str">
        <f>VLOOKUP(C3089,Магазин!A:C,3,0)</f>
        <v>Мартеновская, 36</v>
      </c>
      <c r="I3089" s="4" t="str">
        <f>VLOOKUP(D3089,Товар!A:F,3,0)</f>
        <v>Печенье с маковой начинкой</v>
      </c>
      <c r="J3089" s="4" t="str">
        <f>VLOOKUP(D3089,Товар!A:F,4,0)</f>
        <v>грамм</v>
      </c>
      <c r="K3089" s="4">
        <f>VLOOKUP(D3089,Товар!A:F,5,0)</f>
        <v>200</v>
      </c>
      <c r="L3089" s="4">
        <f>VLOOKUP(D3089,Товар!A:F,6,0)</f>
        <v>120</v>
      </c>
      <c r="M3089" s="4" t="str">
        <f>VLOOKUP(D3089,Товар!A:F,2,0)</f>
        <v>Печенье</v>
      </c>
    </row>
    <row r="3090" spans="1:13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s="2" t="str">
        <f>VLOOKUP(C3090,Магазин!A:C,2,0)</f>
        <v>Заводской</v>
      </c>
      <c r="H3090" s="4" t="str">
        <f>VLOOKUP(C3090,Магазин!A:C,3,0)</f>
        <v>Мартеновская, 36</v>
      </c>
      <c r="I3090" s="4" t="str">
        <f>VLOOKUP(D3090,Товар!A:F,3,0)</f>
        <v>Печенье сахарное для тирамису</v>
      </c>
      <c r="J3090" s="4" t="str">
        <f>VLOOKUP(D3090,Товар!A:F,4,0)</f>
        <v>грамм</v>
      </c>
      <c r="K3090" s="4">
        <f>VLOOKUP(D3090,Товар!A:F,5,0)</f>
        <v>400</v>
      </c>
      <c r="L3090" s="4">
        <f>VLOOKUP(D3090,Товар!A:F,6,0)</f>
        <v>240</v>
      </c>
      <c r="M3090" s="4" t="str">
        <f>VLOOKUP(D3090,Товар!A:F,2,0)</f>
        <v>Печенье</v>
      </c>
    </row>
    <row r="3091" spans="1:13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s="2" t="str">
        <f>VLOOKUP(C3091,Магазин!A:C,2,0)</f>
        <v>Заводской</v>
      </c>
      <c r="H3091" s="4" t="str">
        <f>VLOOKUP(C3091,Магазин!A:C,3,0)</f>
        <v>Мартеновская, 36</v>
      </c>
      <c r="I3091" s="4" t="str">
        <f>VLOOKUP(D3091,Товар!A:F,3,0)</f>
        <v>Печенье сдобное апельсин</v>
      </c>
      <c r="J3091" s="4" t="str">
        <f>VLOOKUP(D3091,Товар!A:F,4,0)</f>
        <v>грамм</v>
      </c>
      <c r="K3091" s="4">
        <f>VLOOKUP(D3091,Товар!A:F,5,0)</f>
        <v>300</v>
      </c>
      <c r="L3091" s="4">
        <f>VLOOKUP(D3091,Товар!A:F,6,0)</f>
        <v>108</v>
      </c>
      <c r="M3091" s="4" t="str">
        <f>VLOOKUP(D3091,Товар!A:F,2,0)</f>
        <v>Печенье</v>
      </c>
    </row>
    <row r="3092" spans="1:13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s="2" t="str">
        <f>VLOOKUP(C3092,Магазин!A:C,2,0)</f>
        <v>Заводской</v>
      </c>
      <c r="H3092" s="4" t="str">
        <f>VLOOKUP(C3092,Магазин!A:C,3,0)</f>
        <v>Мартеновская, 36</v>
      </c>
      <c r="I3092" s="4" t="str">
        <f>VLOOKUP(D3092,Товар!A:F,3,0)</f>
        <v>Печенье сдобное вишня</v>
      </c>
      <c r="J3092" s="4" t="str">
        <f>VLOOKUP(D3092,Товар!A:F,4,0)</f>
        <v>грамм</v>
      </c>
      <c r="K3092" s="4">
        <f>VLOOKUP(D3092,Товар!A:F,5,0)</f>
        <v>300</v>
      </c>
      <c r="L3092" s="4">
        <f>VLOOKUP(D3092,Товар!A:F,6,0)</f>
        <v>120</v>
      </c>
      <c r="M3092" s="4" t="str">
        <f>VLOOKUP(D3092,Товар!A:F,2,0)</f>
        <v>Печенье</v>
      </c>
    </row>
    <row r="3093" spans="1:13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s="2" t="str">
        <f>VLOOKUP(C3093,Магазин!A:C,2,0)</f>
        <v>Заводской</v>
      </c>
      <c r="H3093" s="4" t="str">
        <f>VLOOKUP(C3093,Магазин!A:C,3,0)</f>
        <v>Мартеновская, 36</v>
      </c>
      <c r="I3093" s="4" t="str">
        <f>VLOOKUP(D3093,Товар!A:F,3,0)</f>
        <v>Пряник большой сувенирный</v>
      </c>
      <c r="J3093" s="4" t="str">
        <f>VLOOKUP(D3093,Товар!A:F,4,0)</f>
        <v>шт</v>
      </c>
      <c r="K3093" s="4">
        <f>VLOOKUP(D3093,Товар!A:F,5,0)</f>
        <v>1</v>
      </c>
      <c r="L3093" s="4">
        <f>VLOOKUP(D3093,Товар!A:F,6,0)</f>
        <v>180</v>
      </c>
      <c r="M3093" s="4" t="str">
        <f>VLOOKUP(D3093,Товар!A:F,2,0)</f>
        <v>Печенье</v>
      </c>
    </row>
    <row r="3094" spans="1:13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s="2" t="str">
        <f>VLOOKUP(C3094,Магазин!A:C,2,0)</f>
        <v>Заводской</v>
      </c>
      <c r="H3094" s="4" t="str">
        <f>VLOOKUP(C3094,Магазин!A:C,3,0)</f>
        <v>Мартеновская, 36</v>
      </c>
      <c r="I3094" s="4" t="str">
        <f>VLOOKUP(D3094,Товар!A:F,3,0)</f>
        <v>Пряник тульский с начинкой</v>
      </c>
      <c r="J3094" s="4" t="str">
        <f>VLOOKUP(D3094,Товар!A:F,4,0)</f>
        <v>шт</v>
      </c>
      <c r="K3094" s="4">
        <f>VLOOKUP(D3094,Товар!A:F,5,0)</f>
        <v>1</v>
      </c>
      <c r="L3094" s="4">
        <f>VLOOKUP(D3094,Товар!A:F,6,0)</f>
        <v>48</v>
      </c>
      <c r="M3094" s="4" t="str">
        <f>VLOOKUP(D3094,Товар!A:F,2,0)</f>
        <v>Печенье</v>
      </c>
    </row>
    <row r="3095" spans="1:13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s="2" t="str">
        <f>VLOOKUP(C3095,Магазин!A:C,2,0)</f>
        <v>Заводской</v>
      </c>
      <c r="H3095" s="4" t="str">
        <f>VLOOKUP(C3095,Магазин!A:C,3,0)</f>
        <v>Мартеновская, 36</v>
      </c>
      <c r="I3095" s="4" t="str">
        <f>VLOOKUP(D3095,Товар!A:F,3,0)</f>
        <v>Пряники имбирные</v>
      </c>
      <c r="J3095" s="4" t="str">
        <f>VLOOKUP(D3095,Товар!A:F,4,0)</f>
        <v>грамм</v>
      </c>
      <c r="K3095" s="4">
        <f>VLOOKUP(D3095,Товар!A:F,5,0)</f>
        <v>500</v>
      </c>
      <c r="L3095" s="4">
        <f>VLOOKUP(D3095,Товар!A:F,6,0)</f>
        <v>96</v>
      </c>
      <c r="M3095" s="4" t="str">
        <f>VLOOKUP(D3095,Товар!A:F,2,0)</f>
        <v>Печенье</v>
      </c>
    </row>
    <row r="3096" spans="1:13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s="2" t="str">
        <f>VLOOKUP(C3096,Магазин!A:C,2,0)</f>
        <v>Заводской</v>
      </c>
      <c r="H3096" s="4" t="str">
        <f>VLOOKUP(C3096,Магазин!A:C,3,0)</f>
        <v>Мартеновская, 36</v>
      </c>
      <c r="I3096" s="4" t="str">
        <f>VLOOKUP(D3096,Товар!A:F,3,0)</f>
        <v>Пряники мятные</v>
      </c>
      <c r="J3096" s="4" t="str">
        <f>VLOOKUP(D3096,Товар!A:F,4,0)</f>
        <v>грамм</v>
      </c>
      <c r="K3096" s="4">
        <f>VLOOKUP(D3096,Товар!A:F,5,0)</f>
        <v>500</v>
      </c>
      <c r="L3096" s="4">
        <f>VLOOKUP(D3096,Товар!A:F,6,0)</f>
        <v>96</v>
      </c>
      <c r="M3096" s="4" t="str">
        <f>VLOOKUP(D3096,Товар!A:F,2,0)</f>
        <v>Печенье</v>
      </c>
    </row>
    <row r="3097" spans="1:13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s="2" t="str">
        <f>VLOOKUP(C3097,Магазин!A:C,2,0)</f>
        <v>Заводской</v>
      </c>
      <c r="H3097" s="4" t="str">
        <f>VLOOKUP(C3097,Магазин!A:C,3,0)</f>
        <v>Мартеновская, 36</v>
      </c>
      <c r="I3097" s="4" t="str">
        <f>VLOOKUP(D3097,Товар!A:F,3,0)</f>
        <v>Пряники шоколадные</v>
      </c>
      <c r="J3097" s="4" t="str">
        <f>VLOOKUP(D3097,Товар!A:F,4,0)</f>
        <v>грамм</v>
      </c>
      <c r="K3097" s="4">
        <f>VLOOKUP(D3097,Товар!A:F,5,0)</f>
        <v>500</v>
      </c>
      <c r="L3097" s="4">
        <f>VLOOKUP(D3097,Товар!A:F,6,0)</f>
        <v>99</v>
      </c>
      <c r="M3097" s="4" t="str">
        <f>VLOOKUP(D3097,Товар!A:F,2,0)</f>
        <v>Печенье</v>
      </c>
    </row>
    <row r="3098" spans="1:13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s="2" t="str">
        <f>VLOOKUP(C3098,Магазин!A:C,2,0)</f>
        <v>Заводской</v>
      </c>
      <c r="H3098" s="4" t="str">
        <f>VLOOKUP(C3098,Магазин!A:C,3,0)</f>
        <v>ул. Металлургов. 29</v>
      </c>
      <c r="I3098" s="4" t="str">
        <f>VLOOKUP(D3098,Товар!A:F,3,0)</f>
        <v>Галеты для завтрака</v>
      </c>
      <c r="J3098" s="4" t="str">
        <f>VLOOKUP(D3098,Товар!A:F,4,0)</f>
        <v>грамм</v>
      </c>
      <c r="K3098" s="4">
        <f>VLOOKUP(D3098,Товар!A:F,5,0)</f>
        <v>200</v>
      </c>
      <c r="L3098" s="4">
        <f>VLOOKUP(D3098,Товар!A:F,6,0)</f>
        <v>60</v>
      </c>
      <c r="M3098" s="4" t="str">
        <f>VLOOKUP(D3098,Товар!A:F,2,0)</f>
        <v>Печенье</v>
      </c>
    </row>
    <row r="3099" spans="1:13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s="2" t="str">
        <f>VLOOKUP(C3099,Магазин!A:C,2,0)</f>
        <v>Заводской</v>
      </c>
      <c r="H3099" s="4" t="str">
        <f>VLOOKUP(C3099,Магазин!A:C,3,0)</f>
        <v>ул. Металлургов. 29</v>
      </c>
      <c r="I3099" s="4" t="str">
        <f>VLOOKUP(D3099,Товар!A:F,3,0)</f>
        <v>Крекеры воздушные</v>
      </c>
      <c r="J3099" s="4" t="str">
        <f>VLOOKUP(D3099,Товар!A:F,4,0)</f>
        <v>грамм</v>
      </c>
      <c r="K3099" s="4">
        <f>VLOOKUP(D3099,Товар!A:F,5,0)</f>
        <v>200</v>
      </c>
      <c r="L3099" s="4">
        <f>VLOOKUP(D3099,Товар!A:F,6,0)</f>
        <v>60</v>
      </c>
      <c r="M3099" s="4" t="str">
        <f>VLOOKUP(D3099,Товар!A:F,2,0)</f>
        <v>Печенье</v>
      </c>
    </row>
    <row r="3100" spans="1:13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s="2" t="str">
        <f>VLOOKUP(C3100,Магазин!A:C,2,0)</f>
        <v>Заводской</v>
      </c>
      <c r="H3100" s="4" t="str">
        <f>VLOOKUP(C3100,Магазин!A:C,3,0)</f>
        <v>ул. Металлургов. 29</v>
      </c>
      <c r="I3100" s="4" t="str">
        <f>VLOOKUP(D3100,Товар!A:F,3,0)</f>
        <v>Крекеры соленые</v>
      </c>
      <c r="J3100" s="4" t="str">
        <f>VLOOKUP(D3100,Товар!A:F,4,0)</f>
        <v>грамм</v>
      </c>
      <c r="K3100" s="4">
        <f>VLOOKUP(D3100,Товар!A:F,5,0)</f>
        <v>250</v>
      </c>
      <c r="L3100" s="4">
        <f>VLOOKUP(D3100,Товар!A:F,6,0)</f>
        <v>49</v>
      </c>
      <c r="M3100" s="4" t="str">
        <f>VLOOKUP(D3100,Товар!A:F,2,0)</f>
        <v>Печенье</v>
      </c>
    </row>
    <row r="3101" spans="1:13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s="2" t="str">
        <f>VLOOKUP(C3101,Магазин!A:C,2,0)</f>
        <v>Заводской</v>
      </c>
      <c r="H3101" s="4" t="str">
        <f>VLOOKUP(C3101,Магазин!A:C,3,0)</f>
        <v>ул. Металлургов. 29</v>
      </c>
      <c r="I3101" s="4" t="str">
        <f>VLOOKUP(D3101,Товар!A:F,3,0)</f>
        <v>Крендель с корицей</v>
      </c>
      <c r="J3101" s="4" t="str">
        <f>VLOOKUP(D3101,Товар!A:F,4,0)</f>
        <v>грамм</v>
      </c>
      <c r="K3101" s="4">
        <f>VLOOKUP(D3101,Товар!A:F,5,0)</f>
        <v>200</v>
      </c>
      <c r="L3101" s="4">
        <f>VLOOKUP(D3101,Товар!A:F,6,0)</f>
        <v>84</v>
      </c>
      <c r="M3101" s="4" t="str">
        <f>VLOOKUP(D3101,Товар!A:F,2,0)</f>
        <v>Печенье</v>
      </c>
    </row>
    <row r="3102" spans="1:13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s="2" t="str">
        <f>VLOOKUP(C3102,Магазин!A:C,2,0)</f>
        <v>Заводской</v>
      </c>
      <c r="H3102" s="4" t="str">
        <f>VLOOKUP(C3102,Магазин!A:C,3,0)</f>
        <v>ул. Металлургов. 29</v>
      </c>
      <c r="I3102" s="4" t="str">
        <f>VLOOKUP(D3102,Товар!A:F,3,0)</f>
        <v>Крендельки с солью</v>
      </c>
      <c r="J3102" s="4" t="str">
        <f>VLOOKUP(D3102,Товар!A:F,4,0)</f>
        <v>грамм</v>
      </c>
      <c r="K3102" s="4">
        <f>VLOOKUP(D3102,Товар!A:F,5,0)</f>
        <v>100</v>
      </c>
      <c r="L3102" s="4">
        <f>VLOOKUP(D3102,Товар!A:F,6,0)</f>
        <v>39</v>
      </c>
      <c r="M3102" s="4" t="str">
        <f>VLOOKUP(D3102,Товар!A:F,2,0)</f>
        <v>Печенье</v>
      </c>
    </row>
    <row r="3103" spans="1:13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s="2" t="str">
        <f>VLOOKUP(C3103,Магазин!A:C,2,0)</f>
        <v>Заводской</v>
      </c>
      <c r="H3103" s="4" t="str">
        <f>VLOOKUP(C3103,Магазин!A:C,3,0)</f>
        <v>ул. Металлургов. 29</v>
      </c>
      <c r="I3103" s="4" t="str">
        <f>VLOOKUP(D3103,Товар!A:F,3,0)</f>
        <v>Орешки с вареной сгущенкой</v>
      </c>
      <c r="J3103" s="4" t="str">
        <f>VLOOKUP(D3103,Товар!A:F,4,0)</f>
        <v>грамм</v>
      </c>
      <c r="K3103" s="4">
        <f>VLOOKUP(D3103,Товар!A:F,5,0)</f>
        <v>500</v>
      </c>
      <c r="L3103" s="4">
        <f>VLOOKUP(D3103,Товар!A:F,6,0)</f>
        <v>180</v>
      </c>
      <c r="M3103" s="4" t="str">
        <f>VLOOKUP(D3103,Товар!A:F,2,0)</f>
        <v>Печенье</v>
      </c>
    </row>
    <row r="3104" spans="1:13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s="2" t="str">
        <f>VLOOKUP(C3104,Магазин!A:C,2,0)</f>
        <v>Заводской</v>
      </c>
      <c r="H3104" s="4" t="str">
        <f>VLOOKUP(C3104,Магазин!A:C,3,0)</f>
        <v>ул. Металлургов. 29</v>
      </c>
      <c r="I3104" s="4" t="str">
        <f>VLOOKUP(D3104,Товар!A:F,3,0)</f>
        <v>Печенье "Юбилейное"</v>
      </c>
      <c r="J3104" s="4" t="str">
        <f>VLOOKUP(D3104,Товар!A:F,4,0)</f>
        <v>грамм</v>
      </c>
      <c r="K3104" s="4">
        <f>VLOOKUP(D3104,Товар!A:F,5,0)</f>
        <v>120</v>
      </c>
      <c r="L3104" s="4">
        <f>VLOOKUP(D3104,Товар!A:F,6,0)</f>
        <v>60</v>
      </c>
      <c r="M3104" s="4" t="str">
        <f>VLOOKUP(D3104,Товар!A:F,2,0)</f>
        <v>Печенье</v>
      </c>
    </row>
    <row r="3105" spans="1:13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s="2" t="str">
        <f>VLOOKUP(C3105,Магазин!A:C,2,0)</f>
        <v>Заводской</v>
      </c>
      <c r="H3105" s="4" t="str">
        <f>VLOOKUP(C3105,Магазин!A:C,3,0)</f>
        <v>ул. Металлургов. 29</v>
      </c>
      <c r="I3105" s="4" t="str">
        <f>VLOOKUP(D3105,Товар!A:F,3,0)</f>
        <v>Печенье кокосовое</v>
      </c>
      <c r="J3105" s="4" t="str">
        <f>VLOOKUP(D3105,Товар!A:F,4,0)</f>
        <v>грамм</v>
      </c>
      <c r="K3105" s="4">
        <f>VLOOKUP(D3105,Товар!A:F,5,0)</f>
        <v>200</v>
      </c>
      <c r="L3105" s="4">
        <f>VLOOKUP(D3105,Товар!A:F,6,0)</f>
        <v>96</v>
      </c>
      <c r="M3105" s="4" t="str">
        <f>VLOOKUP(D3105,Товар!A:F,2,0)</f>
        <v>Печенье</v>
      </c>
    </row>
    <row r="3106" spans="1:13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s="2" t="str">
        <f>VLOOKUP(C3106,Магазин!A:C,2,0)</f>
        <v>Заводской</v>
      </c>
      <c r="H3106" s="4" t="str">
        <f>VLOOKUP(C3106,Магазин!A:C,3,0)</f>
        <v>ул. Металлургов. 29</v>
      </c>
      <c r="I3106" s="4" t="str">
        <f>VLOOKUP(D3106,Товар!A:F,3,0)</f>
        <v>Печенье миндальное</v>
      </c>
      <c r="J3106" s="4" t="str">
        <f>VLOOKUP(D3106,Товар!A:F,4,0)</f>
        <v>грамм</v>
      </c>
      <c r="K3106" s="4">
        <f>VLOOKUP(D3106,Товар!A:F,5,0)</f>
        <v>200</v>
      </c>
      <c r="L3106" s="4">
        <f>VLOOKUP(D3106,Товар!A:F,6,0)</f>
        <v>250</v>
      </c>
      <c r="M3106" s="4" t="str">
        <f>VLOOKUP(D3106,Товар!A:F,2,0)</f>
        <v>Печенье</v>
      </c>
    </row>
    <row r="3107" spans="1:13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s="2" t="str">
        <f>VLOOKUP(C3107,Магазин!A:C,2,0)</f>
        <v>Заводской</v>
      </c>
      <c r="H3107" s="4" t="str">
        <f>VLOOKUP(C3107,Магазин!A:C,3,0)</f>
        <v>ул. Металлургов. 29</v>
      </c>
      <c r="I3107" s="4" t="str">
        <f>VLOOKUP(D3107,Товар!A:F,3,0)</f>
        <v>Печенье овсяное классическое</v>
      </c>
      <c r="J3107" s="4" t="str">
        <f>VLOOKUP(D3107,Товар!A:F,4,0)</f>
        <v>грамм</v>
      </c>
      <c r="K3107" s="4">
        <f>VLOOKUP(D3107,Товар!A:F,5,0)</f>
        <v>300</v>
      </c>
      <c r="L3107" s="4">
        <f>VLOOKUP(D3107,Товар!A:F,6,0)</f>
        <v>98</v>
      </c>
      <c r="M3107" s="4" t="str">
        <f>VLOOKUP(D3107,Товар!A:F,2,0)</f>
        <v>Печенье</v>
      </c>
    </row>
    <row r="3108" spans="1:13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s="2" t="str">
        <f>VLOOKUP(C3108,Магазин!A:C,2,0)</f>
        <v>Заводской</v>
      </c>
      <c r="H3108" s="4" t="str">
        <f>VLOOKUP(C3108,Магазин!A:C,3,0)</f>
        <v>ул. Металлургов. 29</v>
      </c>
      <c r="I3108" s="4" t="str">
        <f>VLOOKUP(D3108,Товар!A:F,3,0)</f>
        <v>Печенье овсяное с изюмом</v>
      </c>
      <c r="J3108" s="4" t="str">
        <f>VLOOKUP(D3108,Товар!A:F,4,0)</f>
        <v>грамм</v>
      </c>
      <c r="K3108" s="4">
        <f>VLOOKUP(D3108,Товар!A:F,5,0)</f>
        <v>300</v>
      </c>
      <c r="L3108" s="4">
        <f>VLOOKUP(D3108,Товар!A:F,6,0)</f>
        <v>114</v>
      </c>
      <c r="M3108" s="4" t="str">
        <f>VLOOKUP(D3108,Товар!A:F,2,0)</f>
        <v>Печенье</v>
      </c>
    </row>
    <row r="3109" spans="1:13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s="2" t="str">
        <f>VLOOKUP(C3109,Магазин!A:C,2,0)</f>
        <v>Заводской</v>
      </c>
      <c r="H3109" s="4" t="str">
        <f>VLOOKUP(C3109,Магазин!A:C,3,0)</f>
        <v>ул. Металлургов. 29</v>
      </c>
      <c r="I3109" s="4" t="str">
        <f>VLOOKUP(D3109,Товар!A:F,3,0)</f>
        <v>Печенье овсяное с шоколадом</v>
      </c>
      <c r="J3109" s="4" t="str">
        <f>VLOOKUP(D3109,Товар!A:F,4,0)</f>
        <v>грамм</v>
      </c>
      <c r="K3109" s="4">
        <f>VLOOKUP(D3109,Товар!A:F,5,0)</f>
        <v>300</v>
      </c>
      <c r="L3109" s="4">
        <f>VLOOKUP(D3109,Товар!A:F,6,0)</f>
        <v>120</v>
      </c>
      <c r="M3109" s="4" t="str">
        <f>VLOOKUP(D3109,Товар!A:F,2,0)</f>
        <v>Печенье</v>
      </c>
    </row>
    <row r="3110" spans="1:13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s="2" t="str">
        <f>VLOOKUP(C3110,Магазин!A:C,2,0)</f>
        <v>Заводской</v>
      </c>
      <c r="H3110" s="4" t="str">
        <f>VLOOKUP(C3110,Магазин!A:C,3,0)</f>
        <v>ул. Металлургов. 29</v>
      </c>
      <c r="I3110" s="4" t="str">
        <f>VLOOKUP(D3110,Товар!A:F,3,0)</f>
        <v>Печенье постное</v>
      </c>
      <c r="J3110" s="4" t="str">
        <f>VLOOKUP(D3110,Товар!A:F,4,0)</f>
        <v>грамм</v>
      </c>
      <c r="K3110" s="4">
        <f>VLOOKUP(D3110,Товар!A:F,5,0)</f>
        <v>250</v>
      </c>
      <c r="L3110" s="4">
        <f>VLOOKUP(D3110,Товар!A:F,6,0)</f>
        <v>72</v>
      </c>
      <c r="M3110" s="4" t="str">
        <f>VLOOKUP(D3110,Товар!A:F,2,0)</f>
        <v>Печенье</v>
      </c>
    </row>
    <row r="3111" spans="1:13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s="2" t="str">
        <f>VLOOKUP(C3111,Магазин!A:C,2,0)</f>
        <v>Заводской</v>
      </c>
      <c r="H3111" s="4" t="str">
        <f>VLOOKUP(C3111,Магазин!A:C,3,0)</f>
        <v>ул. Металлургов. 29</v>
      </c>
      <c r="I3111" s="4" t="str">
        <f>VLOOKUP(D3111,Товар!A:F,3,0)</f>
        <v>Печенье с клубничной начинкой</v>
      </c>
      <c r="J3111" s="4" t="str">
        <f>VLOOKUP(D3111,Товар!A:F,4,0)</f>
        <v>грамм</v>
      </c>
      <c r="K3111" s="4">
        <f>VLOOKUP(D3111,Товар!A:F,5,0)</f>
        <v>250</v>
      </c>
      <c r="L3111" s="4">
        <f>VLOOKUP(D3111,Товар!A:F,6,0)</f>
        <v>129</v>
      </c>
      <c r="M3111" s="4" t="str">
        <f>VLOOKUP(D3111,Товар!A:F,2,0)</f>
        <v>Печенье</v>
      </c>
    </row>
    <row r="3112" spans="1:13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s="2" t="str">
        <f>VLOOKUP(C3112,Магазин!A:C,2,0)</f>
        <v>Заводской</v>
      </c>
      <c r="H3112" s="4" t="str">
        <f>VLOOKUP(C3112,Магазин!A:C,3,0)</f>
        <v>ул. Металлургов. 29</v>
      </c>
      <c r="I3112" s="4" t="str">
        <f>VLOOKUP(D3112,Товар!A:F,3,0)</f>
        <v>Печенье с лимонной начинкой</v>
      </c>
      <c r="J3112" s="4" t="str">
        <f>VLOOKUP(D3112,Товар!A:F,4,0)</f>
        <v>грамм</v>
      </c>
      <c r="K3112" s="4">
        <f>VLOOKUP(D3112,Товар!A:F,5,0)</f>
        <v>250</v>
      </c>
      <c r="L3112" s="4">
        <f>VLOOKUP(D3112,Товар!A:F,6,0)</f>
        <v>129</v>
      </c>
      <c r="M3112" s="4" t="str">
        <f>VLOOKUP(D3112,Товар!A:F,2,0)</f>
        <v>Печенье</v>
      </c>
    </row>
    <row r="3113" spans="1:13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s="2" t="str">
        <f>VLOOKUP(C3113,Магазин!A:C,2,0)</f>
        <v>Заводской</v>
      </c>
      <c r="H3113" s="4" t="str">
        <f>VLOOKUP(C3113,Магазин!A:C,3,0)</f>
        <v>ул. Металлургов. 29</v>
      </c>
      <c r="I3113" s="4" t="str">
        <f>VLOOKUP(D3113,Товар!A:F,3,0)</f>
        <v>Печенье с маковой начинкой</v>
      </c>
      <c r="J3113" s="4" t="str">
        <f>VLOOKUP(D3113,Товар!A:F,4,0)</f>
        <v>грамм</v>
      </c>
      <c r="K3113" s="4">
        <f>VLOOKUP(D3113,Товар!A:F,5,0)</f>
        <v>200</v>
      </c>
      <c r="L3113" s="4">
        <f>VLOOKUP(D3113,Товар!A:F,6,0)</f>
        <v>120</v>
      </c>
      <c r="M3113" s="4" t="str">
        <f>VLOOKUP(D3113,Товар!A:F,2,0)</f>
        <v>Печенье</v>
      </c>
    </row>
    <row r="3114" spans="1:13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s="2" t="str">
        <f>VLOOKUP(C3114,Магазин!A:C,2,0)</f>
        <v>Заводской</v>
      </c>
      <c r="H3114" s="4" t="str">
        <f>VLOOKUP(C3114,Магазин!A:C,3,0)</f>
        <v>ул. Металлургов. 29</v>
      </c>
      <c r="I3114" s="4" t="str">
        <f>VLOOKUP(D3114,Товар!A:F,3,0)</f>
        <v>Печенье сахарное для тирамису</v>
      </c>
      <c r="J3114" s="4" t="str">
        <f>VLOOKUP(D3114,Товар!A:F,4,0)</f>
        <v>грамм</v>
      </c>
      <c r="K3114" s="4">
        <f>VLOOKUP(D3114,Товар!A:F,5,0)</f>
        <v>400</v>
      </c>
      <c r="L3114" s="4">
        <f>VLOOKUP(D3114,Товар!A:F,6,0)</f>
        <v>240</v>
      </c>
      <c r="M3114" s="4" t="str">
        <f>VLOOKUP(D3114,Товар!A:F,2,0)</f>
        <v>Печенье</v>
      </c>
    </row>
    <row r="3115" spans="1:13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s="2" t="str">
        <f>VLOOKUP(C3115,Магазин!A:C,2,0)</f>
        <v>Заводской</v>
      </c>
      <c r="H3115" s="4" t="str">
        <f>VLOOKUP(C3115,Магазин!A:C,3,0)</f>
        <v>ул. Металлургов. 29</v>
      </c>
      <c r="I3115" s="4" t="str">
        <f>VLOOKUP(D3115,Товар!A:F,3,0)</f>
        <v>Печенье сдобное апельсин</v>
      </c>
      <c r="J3115" s="4" t="str">
        <f>VLOOKUP(D3115,Товар!A:F,4,0)</f>
        <v>грамм</v>
      </c>
      <c r="K3115" s="4">
        <f>VLOOKUP(D3115,Товар!A:F,5,0)</f>
        <v>300</v>
      </c>
      <c r="L3115" s="4">
        <f>VLOOKUP(D3115,Товар!A:F,6,0)</f>
        <v>108</v>
      </c>
      <c r="M3115" s="4" t="str">
        <f>VLOOKUP(D3115,Товар!A:F,2,0)</f>
        <v>Печенье</v>
      </c>
    </row>
    <row r="3116" spans="1:13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s="2" t="str">
        <f>VLOOKUP(C3116,Магазин!A:C,2,0)</f>
        <v>Заводской</v>
      </c>
      <c r="H3116" s="4" t="str">
        <f>VLOOKUP(C3116,Магазин!A:C,3,0)</f>
        <v>ул. Металлургов. 29</v>
      </c>
      <c r="I3116" s="4" t="str">
        <f>VLOOKUP(D3116,Товар!A:F,3,0)</f>
        <v>Печенье сдобное вишня</v>
      </c>
      <c r="J3116" s="4" t="str">
        <f>VLOOKUP(D3116,Товар!A:F,4,0)</f>
        <v>грамм</v>
      </c>
      <c r="K3116" s="4">
        <f>VLOOKUP(D3116,Товар!A:F,5,0)</f>
        <v>300</v>
      </c>
      <c r="L3116" s="4">
        <f>VLOOKUP(D3116,Товар!A:F,6,0)</f>
        <v>120</v>
      </c>
      <c r="M3116" s="4" t="str">
        <f>VLOOKUP(D3116,Товар!A:F,2,0)</f>
        <v>Печенье</v>
      </c>
    </row>
    <row r="3117" spans="1:13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s="2" t="str">
        <f>VLOOKUP(C3117,Магазин!A:C,2,0)</f>
        <v>Заводской</v>
      </c>
      <c r="H3117" s="4" t="str">
        <f>VLOOKUP(C3117,Магазин!A:C,3,0)</f>
        <v>ул. Металлургов. 29</v>
      </c>
      <c r="I3117" s="4" t="str">
        <f>VLOOKUP(D3117,Товар!A:F,3,0)</f>
        <v>Пряник большой сувенирный</v>
      </c>
      <c r="J3117" s="4" t="str">
        <f>VLOOKUP(D3117,Товар!A:F,4,0)</f>
        <v>шт</v>
      </c>
      <c r="K3117" s="4">
        <f>VLOOKUP(D3117,Товар!A:F,5,0)</f>
        <v>1</v>
      </c>
      <c r="L3117" s="4">
        <f>VLOOKUP(D3117,Товар!A:F,6,0)</f>
        <v>180</v>
      </c>
      <c r="M3117" s="4" t="str">
        <f>VLOOKUP(D3117,Товар!A:F,2,0)</f>
        <v>Печенье</v>
      </c>
    </row>
    <row r="3118" spans="1:13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s="2" t="str">
        <f>VLOOKUP(C3118,Магазин!A:C,2,0)</f>
        <v>Заводской</v>
      </c>
      <c r="H3118" s="4" t="str">
        <f>VLOOKUP(C3118,Магазин!A:C,3,0)</f>
        <v>ул. Металлургов. 29</v>
      </c>
      <c r="I3118" s="4" t="str">
        <f>VLOOKUP(D3118,Товар!A:F,3,0)</f>
        <v>Пряник тульский с начинкой</v>
      </c>
      <c r="J3118" s="4" t="str">
        <f>VLOOKUP(D3118,Товар!A:F,4,0)</f>
        <v>шт</v>
      </c>
      <c r="K3118" s="4">
        <f>VLOOKUP(D3118,Товар!A:F,5,0)</f>
        <v>1</v>
      </c>
      <c r="L3118" s="4">
        <f>VLOOKUP(D3118,Товар!A:F,6,0)</f>
        <v>48</v>
      </c>
      <c r="M3118" s="4" t="str">
        <f>VLOOKUP(D3118,Товар!A:F,2,0)</f>
        <v>Печенье</v>
      </c>
    </row>
    <row r="3119" spans="1:13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s="2" t="str">
        <f>VLOOKUP(C3119,Магазин!A:C,2,0)</f>
        <v>Заводской</v>
      </c>
      <c r="H3119" s="4" t="str">
        <f>VLOOKUP(C3119,Магазин!A:C,3,0)</f>
        <v>ул. Металлургов. 29</v>
      </c>
      <c r="I3119" s="4" t="str">
        <f>VLOOKUP(D3119,Товар!A:F,3,0)</f>
        <v>Пряники имбирные</v>
      </c>
      <c r="J3119" s="4" t="str">
        <f>VLOOKUP(D3119,Товар!A:F,4,0)</f>
        <v>грамм</v>
      </c>
      <c r="K3119" s="4">
        <f>VLOOKUP(D3119,Товар!A:F,5,0)</f>
        <v>500</v>
      </c>
      <c r="L3119" s="4">
        <f>VLOOKUP(D3119,Товар!A:F,6,0)</f>
        <v>96</v>
      </c>
      <c r="M3119" s="4" t="str">
        <f>VLOOKUP(D3119,Товар!A:F,2,0)</f>
        <v>Печенье</v>
      </c>
    </row>
    <row r="3120" spans="1:13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s="2" t="str">
        <f>VLOOKUP(C3120,Магазин!A:C,2,0)</f>
        <v>Заводской</v>
      </c>
      <c r="H3120" s="4" t="str">
        <f>VLOOKUP(C3120,Магазин!A:C,3,0)</f>
        <v>ул. Металлургов. 29</v>
      </c>
      <c r="I3120" s="4" t="str">
        <f>VLOOKUP(D3120,Товар!A:F,3,0)</f>
        <v>Пряники мятные</v>
      </c>
      <c r="J3120" s="4" t="str">
        <f>VLOOKUP(D3120,Товар!A:F,4,0)</f>
        <v>грамм</v>
      </c>
      <c r="K3120" s="4">
        <f>VLOOKUP(D3120,Товар!A:F,5,0)</f>
        <v>500</v>
      </c>
      <c r="L3120" s="4">
        <f>VLOOKUP(D3120,Товар!A:F,6,0)</f>
        <v>96</v>
      </c>
      <c r="M3120" s="4" t="str">
        <f>VLOOKUP(D3120,Товар!A:F,2,0)</f>
        <v>Печенье</v>
      </c>
    </row>
    <row r="3121" spans="1:13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s="2" t="str">
        <f>VLOOKUP(C3121,Магазин!A:C,2,0)</f>
        <v>Заводской</v>
      </c>
      <c r="H3121" s="4" t="str">
        <f>VLOOKUP(C3121,Магазин!A:C,3,0)</f>
        <v>ул. Металлургов. 29</v>
      </c>
      <c r="I3121" s="4" t="str">
        <f>VLOOKUP(D3121,Товар!A:F,3,0)</f>
        <v>Пряники шоколадные</v>
      </c>
      <c r="J3121" s="4" t="str">
        <f>VLOOKUP(D3121,Товар!A:F,4,0)</f>
        <v>грамм</v>
      </c>
      <c r="K3121" s="4">
        <f>VLOOKUP(D3121,Товар!A:F,5,0)</f>
        <v>500</v>
      </c>
      <c r="L3121" s="4">
        <f>VLOOKUP(D3121,Товар!A:F,6,0)</f>
        <v>99</v>
      </c>
      <c r="M3121" s="4" t="str">
        <f>VLOOKUP(D3121,Товар!A:F,2,0)</f>
        <v>Печенье</v>
      </c>
    </row>
    <row r="3122" spans="1:13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s="2" t="str">
        <f>VLOOKUP(C3122,Магазин!A:C,2,0)</f>
        <v>Прибрежный</v>
      </c>
      <c r="H3122" s="4" t="str">
        <f>VLOOKUP(C3122,Магазин!A:C,3,0)</f>
        <v>Колхозная, 11</v>
      </c>
      <c r="I3122" s="4" t="str">
        <f>VLOOKUP(D3122,Товар!A:F,3,0)</f>
        <v>Галеты для завтрака</v>
      </c>
      <c r="J3122" s="4" t="str">
        <f>VLOOKUP(D3122,Товар!A:F,4,0)</f>
        <v>грамм</v>
      </c>
      <c r="K3122" s="4">
        <f>VLOOKUP(D3122,Товар!A:F,5,0)</f>
        <v>200</v>
      </c>
      <c r="L3122" s="4">
        <f>VLOOKUP(D3122,Товар!A:F,6,0)</f>
        <v>60</v>
      </c>
      <c r="M3122" s="4" t="str">
        <f>VLOOKUP(D3122,Товар!A:F,2,0)</f>
        <v>Печенье</v>
      </c>
    </row>
    <row r="3123" spans="1:13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s="2" t="str">
        <f>VLOOKUP(C3123,Магазин!A:C,2,0)</f>
        <v>Прибрежный</v>
      </c>
      <c r="H3123" s="4" t="str">
        <f>VLOOKUP(C3123,Магазин!A:C,3,0)</f>
        <v>Колхозная, 11</v>
      </c>
      <c r="I3123" s="4" t="str">
        <f>VLOOKUP(D3123,Товар!A:F,3,0)</f>
        <v>Крекеры воздушные</v>
      </c>
      <c r="J3123" s="4" t="str">
        <f>VLOOKUP(D3123,Товар!A:F,4,0)</f>
        <v>грамм</v>
      </c>
      <c r="K3123" s="4">
        <f>VLOOKUP(D3123,Товар!A:F,5,0)</f>
        <v>200</v>
      </c>
      <c r="L3123" s="4">
        <f>VLOOKUP(D3123,Товар!A:F,6,0)</f>
        <v>60</v>
      </c>
      <c r="M3123" s="4" t="str">
        <f>VLOOKUP(D3123,Товар!A:F,2,0)</f>
        <v>Печенье</v>
      </c>
    </row>
    <row r="3124" spans="1:13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s="2" t="str">
        <f>VLOOKUP(C3124,Магазин!A:C,2,0)</f>
        <v>Прибрежный</v>
      </c>
      <c r="H3124" s="4" t="str">
        <f>VLOOKUP(C3124,Магазин!A:C,3,0)</f>
        <v>Колхозная, 11</v>
      </c>
      <c r="I3124" s="4" t="str">
        <f>VLOOKUP(D3124,Товар!A:F,3,0)</f>
        <v>Крекеры соленые</v>
      </c>
      <c r="J3124" s="4" t="str">
        <f>VLOOKUP(D3124,Товар!A:F,4,0)</f>
        <v>грамм</v>
      </c>
      <c r="K3124" s="4">
        <f>VLOOKUP(D3124,Товар!A:F,5,0)</f>
        <v>250</v>
      </c>
      <c r="L3124" s="4">
        <f>VLOOKUP(D3124,Товар!A:F,6,0)</f>
        <v>49</v>
      </c>
      <c r="M3124" s="4" t="str">
        <f>VLOOKUP(D3124,Товар!A:F,2,0)</f>
        <v>Печенье</v>
      </c>
    </row>
    <row r="3125" spans="1:13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s="2" t="str">
        <f>VLOOKUP(C3125,Магазин!A:C,2,0)</f>
        <v>Прибрежный</v>
      </c>
      <c r="H3125" s="4" t="str">
        <f>VLOOKUP(C3125,Магазин!A:C,3,0)</f>
        <v>Колхозная, 11</v>
      </c>
      <c r="I3125" s="4" t="str">
        <f>VLOOKUP(D3125,Товар!A:F,3,0)</f>
        <v>Крендель с корицей</v>
      </c>
      <c r="J3125" s="4" t="str">
        <f>VLOOKUP(D3125,Товар!A:F,4,0)</f>
        <v>грамм</v>
      </c>
      <c r="K3125" s="4">
        <f>VLOOKUP(D3125,Товар!A:F,5,0)</f>
        <v>200</v>
      </c>
      <c r="L3125" s="4">
        <f>VLOOKUP(D3125,Товар!A:F,6,0)</f>
        <v>84</v>
      </c>
      <c r="M3125" s="4" t="str">
        <f>VLOOKUP(D3125,Товар!A:F,2,0)</f>
        <v>Печенье</v>
      </c>
    </row>
    <row r="3126" spans="1:13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s="2" t="str">
        <f>VLOOKUP(C3126,Магазин!A:C,2,0)</f>
        <v>Прибрежный</v>
      </c>
      <c r="H3126" s="4" t="str">
        <f>VLOOKUP(C3126,Магазин!A:C,3,0)</f>
        <v>Колхозная, 11</v>
      </c>
      <c r="I3126" s="4" t="str">
        <f>VLOOKUP(D3126,Товар!A:F,3,0)</f>
        <v>Крендельки с солью</v>
      </c>
      <c r="J3126" s="4" t="str">
        <f>VLOOKUP(D3126,Товар!A:F,4,0)</f>
        <v>грамм</v>
      </c>
      <c r="K3126" s="4">
        <f>VLOOKUP(D3126,Товар!A:F,5,0)</f>
        <v>100</v>
      </c>
      <c r="L3126" s="4">
        <f>VLOOKUP(D3126,Товар!A:F,6,0)</f>
        <v>39</v>
      </c>
      <c r="M3126" s="4" t="str">
        <f>VLOOKUP(D3126,Товар!A:F,2,0)</f>
        <v>Печенье</v>
      </c>
    </row>
    <row r="3127" spans="1:13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s="2" t="str">
        <f>VLOOKUP(C3127,Магазин!A:C,2,0)</f>
        <v>Прибрежный</v>
      </c>
      <c r="H3127" s="4" t="str">
        <f>VLOOKUP(C3127,Магазин!A:C,3,0)</f>
        <v>Колхозная, 11</v>
      </c>
      <c r="I3127" s="4" t="str">
        <f>VLOOKUP(D3127,Товар!A:F,3,0)</f>
        <v>Орешки с вареной сгущенкой</v>
      </c>
      <c r="J3127" s="4" t="str">
        <f>VLOOKUP(D3127,Товар!A:F,4,0)</f>
        <v>грамм</v>
      </c>
      <c r="K3127" s="4">
        <f>VLOOKUP(D3127,Товар!A:F,5,0)</f>
        <v>500</v>
      </c>
      <c r="L3127" s="4">
        <f>VLOOKUP(D3127,Товар!A:F,6,0)</f>
        <v>180</v>
      </c>
      <c r="M3127" s="4" t="str">
        <f>VLOOKUP(D3127,Товар!A:F,2,0)</f>
        <v>Печенье</v>
      </c>
    </row>
    <row r="3128" spans="1:13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s="2" t="str">
        <f>VLOOKUP(C3128,Магазин!A:C,2,0)</f>
        <v>Прибрежный</v>
      </c>
      <c r="H3128" s="4" t="str">
        <f>VLOOKUP(C3128,Магазин!A:C,3,0)</f>
        <v>Колхозная, 11</v>
      </c>
      <c r="I3128" s="4" t="str">
        <f>VLOOKUP(D3128,Товар!A:F,3,0)</f>
        <v>Печенье "Юбилейное"</v>
      </c>
      <c r="J3128" s="4" t="str">
        <f>VLOOKUP(D3128,Товар!A:F,4,0)</f>
        <v>грамм</v>
      </c>
      <c r="K3128" s="4">
        <f>VLOOKUP(D3128,Товар!A:F,5,0)</f>
        <v>120</v>
      </c>
      <c r="L3128" s="4">
        <f>VLOOKUP(D3128,Товар!A:F,6,0)</f>
        <v>60</v>
      </c>
      <c r="M3128" s="4" t="str">
        <f>VLOOKUP(D3128,Товар!A:F,2,0)</f>
        <v>Печенье</v>
      </c>
    </row>
    <row r="3129" spans="1:13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s="2" t="str">
        <f>VLOOKUP(C3129,Магазин!A:C,2,0)</f>
        <v>Прибрежный</v>
      </c>
      <c r="H3129" s="4" t="str">
        <f>VLOOKUP(C3129,Магазин!A:C,3,0)</f>
        <v>Колхозная, 11</v>
      </c>
      <c r="I3129" s="4" t="str">
        <f>VLOOKUP(D3129,Товар!A:F,3,0)</f>
        <v>Печенье кокосовое</v>
      </c>
      <c r="J3129" s="4" t="str">
        <f>VLOOKUP(D3129,Товар!A:F,4,0)</f>
        <v>грамм</v>
      </c>
      <c r="K3129" s="4">
        <f>VLOOKUP(D3129,Товар!A:F,5,0)</f>
        <v>200</v>
      </c>
      <c r="L3129" s="4">
        <f>VLOOKUP(D3129,Товар!A:F,6,0)</f>
        <v>96</v>
      </c>
      <c r="M3129" s="4" t="str">
        <f>VLOOKUP(D3129,Товар!A:F,2,0)</f>
        <v>Печенье</v>
      </c>
    </row>
    <row r="3130" spans="1:13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s="2" t="str">
        <f>VLOOKUP(C3130,Магазин!A:C,2,0)</f>
        <v>Прибрежный</v>
      </c>
      <c r="H3130" s="4" t="str">
        <f>VLOOKUP(C3130,Магазин!A:C,3,0)</f>
        <v>Колхозная, 11</v>
      </c>
      <c r="I3130" s="4" t="str">
        <f>VLOOKUP(D3130,Товар!A:F,3,0)</f>
        <v>Печенье миндальное</v>
      </c>
      <c r="J3130" s="4" t="str">
        <f>VLOOKUP(D3130,Товар!A:F,4,0)</f>
        <v>грамм</v>
      </c>
      <c r="K3130" s="4">
        <f>VLOOKUP(D3130,Товар!A:F,5,0)</f>
        <v>200</v>
      </c>
      <c r="L3130" s="4">
        <f>VLOOKUP(D3130,Товар!A:F,6,0)</f>
        <v>250</v>
      </c>
      <c r="M3130" s="4" t="str">
        <f>VLOOKUP(D3130,Товар!A:F,2,0)</f>
        <v>Печенье</v>
      </c>
    </row>
    <row r="3131" spans="1:13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s="2" t="str">
        <f>VLOOKUP(C3131,Магазин!A:C,2,0)</f>
        <v>Прибрежный</v>
      </c>
      <c r="H3131" s="4" t="str">
        <f>VLOOKUP(C3131,Магазин!A:C,3,0)</f>
        <v>Колхозная, 11</v>
      </c>
      <c r="I3131" s="4" t="str">
        <f>VLOOKUP(D3131,Товар!A:F,3,0)</f>
        <v>Печенье овсяное классическое</v>
      </c>
      <c r="J3131" s="4" t="str">
        <f>VLOOKUP(D3131,Товар!A:F,4,0)</f>
        <v>грамм</v>
      </c>
      <c r="K3131" s="4">
        <f>VLOOKUP(D3131,Товар!A:F,5,0)</f>
        <v>300</v>
      </c>
      <c r="L3131" s="4">
        <f>VLOOKUP(D3131,Товар!A:F,6,0)</f>
        <v>98</v>
      </c>
      <c r="M3131" s="4" t="str">
        <f>VLOOKUP(D3131,Товар!A:F,2,0)</f>
        <v>Печенье</v>
      </c>
    </row>
    <row r="3132" spans="1:13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s="2" t="str">
        <f>VLOOKUP(C3132,Магазин!A:C,2,0)</f>
        <v>Прибрежный</v>
      </c>
      <c r="H3132" s="4" t="str">
        <f>VLOOKUP(C3132,Магазин!A:C,3,0)</f>
        <v>Колхозная, 11</v>
      </c>
      <c r="I3132" s="4" t="str">
        <f>VLOOKUP(D3132,Товар!A:F,3,0)</f>
        <v>Печенье овсяное с изюмом</v>
      </c>
      <c r="J3132" s="4" t="str">
        <f>VLOOKUP(D3132,Товар!A:F,4,0)</f>
        <v>грамм</v>
      </c>
      <c r="K3132" s="4">
        <f>VLOOKUP(D3132,Товар!A:F,5,0)</f>
        <v>300</v>
      </c>
      <c r="L3132" s="4">
        <f>VLOOKUP(D3132,Товар!A:F,6,0)</f>
        <v>114</v>
      </c>
      <c r="M3132" s="4" t="str">
        <f>VLOOKUP(D3132,Товар!A:F,2,0)</f>
        <v>Печенье</v>
      </c>
    </row>
    <row r="3133" spans="1:13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s="2" t="str">
        <f>VLOOKUP(C3133,Магазин!A:C,2,0)</f>
        <v>Прибрежный</v>
      </c>
      <c r="H3133" s="4" t="str">
        <f>VLOOKUP(C3133,Магазин!A:C,3,0)</f>
        <v>Колхозная, 11</v>
      </c>
      <c r="I3133" s="4" t="str">
        <f>VLOOKUP(D3133,Товар!A:F,3,0)</f>
        <v>Печенье овсяное с шоколадом</v>
      </c>
      <c r="J3133" s="4" t="str">
        <f>VLOOKUP(D3133,Товар!A:F,4,0)</f>
        <v>грамм</v>
      </c>
      <c r="K3133" s="4">
        <f>VLOOKUP(D3133,Товар!A:F,5,0)</f>
        <v>300</v>
      </c>
      <c r="L3133" s="4">
        <f>VLOOKUP(D3133,Товар!A:F,6,0)</f>
        <v>120</v>
      </c>
      <c r="M3133" s="4" t="str">
        <f>VLOOKUP(D3133,Товар!A:F,2,0)</f>
        <v>Печенье</v>
      </c>
    </row>
    <row r="3134" spans="1:13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s="2" t="str">
        <f>VLOOKUP(C3134,Магазин!A:C,2,0)</f>
        <v>Прибрежный</v>
      </c>
      <c r="H3134" s="4" t="str">
        <f>VLOOKUP(C3134,Магазин!A:C,3,0)</f>
        <v>Колхозная, 11</v>
      </c>
      <c r="I3134" s="4" t="str">
        <f>VLOOKUP(D3134,Товар!A:F,3,0)</f>
        <v>Печенье постное</v>
      </c>
      <c r="J3134" s="4" t="str">
        <f>VLOOKUP(D3134,Товар!A:F,4,0)</f>
        <v>грамм</v>
      </c>
      <c r="K3134" s="4">
        <f>VLOOKUP(D3134,Товар!A:F,5,0)</f>
        <v>250</v>
      </c>
      <c r="L3134" s="4">
        <f>VLOOKUP(D3134,Товар!A:F,6,0)</f>
        <v>72</v>
      </c>
      <c r="M3134" s="4" t="str">
        <f>VLOOKUP(D3134,Товар!A:F,2,0)</f>
        <v>Печенье</v>
      </c>
    </row>
    <row r="3135" spans="1:13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s="2" t="str">
        <f>VLOOKUP(C3135,Магазин!A:C,2,0)</f>
        <v>Прибрежный</v>
      </c>
      <c r="H3135" s="4" t="str">
        <f>VLOOKUP(C3135,Магазин!A:C,3,0)</f>
        <v>Колхозная, 11</v>
      </c>
      <c r="I3135" s="4" t="str">
        <f>VLOOKUP(D3135,Товар!A:F,3,0)</f>
        <v>Печенье с клубничной начинкой</v>
      </c>
      <c r="J3135" s="4" t="str">
        <f>VLOOKUP(D3135,Товар!A:F,4,0)</f>
        <v>грамм</v>
      </c>
      <c r="K3135" s="4">
        <f>VLOOKUP(D3135,Товар!A:F,5,0)</f>
        <v>250</v>
      </c>
      <c r="L3135" s="4">
        <f>VLOOKUP(D3135,Товар!A:F,6,0)</f>
        <v>129</v>
      </c>
      <c r="M3135" s="4" t="str">
        <f>VLOOKUP(D3135,Товар!A:F,2,0)</f>
        <v>Печенье</v>
      </c>
    </row>
    <row r="3136" spans="1:13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s="2" t="str">
        <f>VLOOKUP(C3136,Магазин!A:C,2,0)</f>
        <v>Прибрежный</v>
      </c>
      <c r="H3136" s="4" t="str">
        <f>VLOOKUP(C3136,Магазин!A:C,3,0)</f>
        <v>Колхозная, 11</v>
      </c>
      <c r="I3136" s="4" t="str">
        <f>VLOOKUP(D3136,Товар!A:F,3,0)</f>
        <v>Печенье с лимонной начинкой</v>
      </c>
      <c r="J3136" s="4" t="str">
        <f>VLOOKUP(D3136,Товар!A:F,4,0)</f>
        <v>грамм</v>
      </c>
      <c r="K3136" s="4">
        <f>VLOOKUP(D3136,Товар!A:F,5,0)</f>
        <v>250</v>
      </c>
      <c r="L3136" s="4">
        <f>VLOOKUP(D3136,Товар!A:F,6,0)</f>
        <v>129</v>
      </c>
      <c r="M3136" s="4" t="str">
        <f>VLOOKUP(D3136,Товар!A:F,2,0)</f>
        <v>Печенье</v>
      </c>
    </row>
    <row r="3137" spans="1:13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s="2" t="str">
        <f>VLOOKUP(C3137,Магазин!A:C,2,0)</f>
        <v>Прибрежный</v>
      </c>
      <c r="H3137" s="4" t="str">
        <f>VLOOKUP(C3137,Магазин!A:C,3,0)</f>
        <v>Колхозная, 11</v>
      </c>
      <c r="I3137" s="4" t="str">
        <f>VLOOKUP(D3137,Товар!A:F,3,0)</f>
        <v>Печенье с маковой начинкой</v>
      </c>
      <c r="J3137" s="4" t="str">
        <f>VLOOKUP(D3137,Товар!A:F,4,0)</f>
        <v>грамм</v>
      </c>
      <c r="K3137" s="4">
        <f>VLOOKUP(D3137,Товар!A:F,5,0)</f>
        <v>200</v>
      </c>
      <c r="L3137" s="4">
        <f>VLOOKUP(D3137,Товар!A:F,6,0)</f>
        <v>120</v>
      </c>
      <c r="M3137" s="4" t="str">
        <f>VLOOKUP(D3137,Товар!A:F,2,0)</f>
        <v>Печенье</v>
      </c>
    </row>
    <row r="3138" spans="1:13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s="2" t="str">
        <f>VLOOKUP(C3138,Магазин!A:C,2,0)</f>
        <v>Прибрежный</v>
      </c>
      <c r="H3138" s="4" t="str">
        <f>VLOOKUP(C3138,Магазин!A:C,3,0)</f>
        <v>Колхозная, 11</v>
      </c>
      <c r="I3138" s="4" t="str">
        <f>VLOOKUP(D3138,Товар!A:F,3,0)</f>
        <v>Печенье сахарное для тирамису</v>
      </c>
      <c r="J3138" s="4" t="str">
        <f>VLOOKUP(D3138,Товар!A:F,4,0)</f>
        <v>грамм</v>
      </c>
      <c r="K3138" s="4">
        <f>VLOOKUP(D3138,Товар!A:F,5,0)</f>
        <v>400</v>
      </c>
      <c r="L3138" s="4">
        <f>VLOOKUP(D3138,Товар!A:F,6,0)</f>
        <v>240</v>
      </c>
      <c r="M3138" s="4" t="str">
        <f>VLOOKUP(D3138,Товар!A:F,2,0)</f>
        <v>Печенье</v>
      </c>
    </row>
    <row r="3139" spans="1:13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s="2" t="str">
        <f>VLOOKUP(C3139,Магазин!A:C,2,0)</f>
        <v>Прибрежный</v>
      </c>
      <c r="H3139" s="4" t="str">
        <f>VLOOKUP(C3139,Магазин!A:C,3,0)</f>
        <v>Колхозная, 11</v>
      </c>
      <c r="I3139" s="4" t="str">
        <f>VLOOKUP(D3139,Товар!A:F,3,0)</f>
        <v>Печенье сдобное апельсин</v>
      </c>
      <c r="J3139" s="4" t="str">
        <f>VLOOKUP(D3139,Товар!A:F,4,0)</f>
        <v>грамм</v>
      </c>
      <c r="K3139" s="4">
        <f>VLOOKUP(D3139,Товар!A:F,5,0)</f>
        <v>300</v>
      </c>
      <c r="L3139" s="4">
        <f>VLOOKUP(D3139,Товар!A:F,6,0)</f>
        <v>108</v>
      </c>
      <c r="M3139" s="4" t="str">
        <f>VLOOKUP(D3139,Товар!A:F,2,0)</f>
        <v>Печенье</v>
      </c>
    </row>
    <row r="3140" spans="1:13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s="2" t="str">
        <f>VLOOKUP(C3140,Магазин!A:C,2,0)</f>
        <v>Прибрежный</v>
      </c>
      <c r="H3140" s="4" t="str">
        <f>VLOOKUP(C3140,Магазин!A:C,3,0)</f>
        <v>Колхозная, 11</v>
      </c>
      <c r="I3140" s="4" t="str">
        <f>VLOOKUP(D3140,Товар!A:F,3,0)</f>
        <v>Печенье сдобное вишня</v>
      </c>
      <c r="J3140" s="4" t="str">
        <f>VLOOKUP(D3140,Товар!A:F,4,0)</f>
        <v>грамм</v>
      </c>
      <c r="K3140" s="4">
        <f>VLOOKUP(D3140,Товар!A:F,5,0)</f>
        <v>300</v>
      </c>
      <c r="L3140" s="4">
        <f>VLOOKUP(D3140,Товар!A:F,6,0)</f>
        <v>120</v>
      </c>
      <c r="M3140" s="4" t="str">
        <f>VLOOKUP(D3140,Товар!A:F,2,0)</f>
        <v>Печенье</v>
      </c>
    </row>
    <row r="3141" spans="1:13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s="2" t="str">
        <f>VLOOKUP(C3141,Магазин!A:C,2,0)</f>
        <v>Прибрежный</v>
      </c>
      <c r="H3141" s="4" t="str">
        <f>VLOOKUP(C3141,Магазин!A:C,3,0)</f>
        <v>Колхозная, 11</v>
      </c>
      <c r="I3141" s="4" t="str">
        <f>VLOOKUP(D3141,Товар!A:F,3,0)</f>
        <v>Пряник большой сувенирный</v>
      </c>
      <c r="J3141" s="4" t="str">
        <f>VLOOKUP(D3141,Товар!A:F,4,0)</f>
        <v>шт</v>
      </c>
      <c r="K3141" s="4">
        <f>VLOOKUP(D3141,Товар!A:F,5,0)</f>
        <v>1</v>
      </c>
      <c r="L3141" s="4">
        <f>VLOOKUP(D3141,Товар!A:F,6,0)</f>
        <v>180</v>
      </c>
      <c r="M3141" s="4" t="str">
        <f>VLOOKUP(D3141,Товар!A:F,2,0)</f>
        <v>Печенье</v>
      </c>
    </row>
    <row r="3142" spans="1:13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s="2" t="str">
        <f>VLOOKUP(C3142,Магазин!A:C,2,0)</f>
        <v>Прибрежный</v>
      </c>
      <c r="H3142" s="4" t="str">
        <f>VLOOKUP(C3142,Магазин!A:C,3,0)</f>
        <v>Колхозная, 11</v>
      </c>
      <c r="I3142" s="4" t="str">
        <f>VLOOKUP(D3142,Товар!A:F,3,0)</f>
        <v>Пряник тульский с начинкой</v>
      </c>
      <c r="J3142" s="4" t="str">
        <f>VLOOKUP(D3142,Товар!A:F,4,0)</f>
        <v>шт</v>
      </c>
      <c r="K3142" s="4">
        <f>VLOOKUP(D3142,Товар!A:F,5,0)</f>
        <v>1</v>
      </c>
      <c r="L3142" s="4">
        <f>VLOOKUP(D3142,Товар!A:F,6,0)</f>
        <v>48</v>
      </c>
      <c r="M3142" s="4" t="str">
        <f>VLOOKUP(D3142,Товар!A:F,2,0)</f>
        <v>Печенье</v>
      </c>
    </row>
    <row r="3143" spans="1:13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s="2" t="str">
        <f>VLOOKUP(C3143,Магазин!A:C,2,0)</f>
        <v>Прибрежный</v>
      </c>
      <c r="H3143" s="4" t="str">
        <f>VLOOKUP(C3143,Магазин!A:C,3,0)</f>
        <v>Колхозная, 11</v>
      </c>
      <c r="I3143" s="4" t="str">
        <f>VLOOKUP(D3143,Товар!A:F,3,0)</f>
        <v>Пряники имбирные</v>
      </c>
      <c r="J3143" s="4" t="str">
        <f>VLOOKUP(D3143,Товар!A:F,4,0)</f>
        <v>грамм</v>
      </c>
      <c r="K3143" s="4">
        <f>VLOOKUP(D3143,Товар!A:F,5,0)</f>
        <v>500</v>
      </c>
      <c r="L3143" s="4">
        <f>VLOOKUP(D3143,Товар!A:F,6,0)</f>
        <v>96</v>
      </c>
      <c r="M3143" s="4" t="str">
        <f>VLOOKUP(D3143,Товар!A:F,2,0)</f>
        <v>Печенье</v>
      </c>
    </row>
    <row r="3144" spans="1:13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s="2" t="str">
        <f>VLOOKUP(C3144,Магазин!A:C,2,0)</f>
        <v>Прибрежный</v>
      </c>
      <c r="H3144" s="4" t="str">
        <f>VLOOKUP(C3144,Магазин!A:C,3,0)</f>
        <v>Колхозная, 11</v>
      </c>
      <c r="I3144" s="4" t="str">
        <f>VLOOKUP(D3144,Товар!A:F,3,0)</f>
        <v>Пряники мятные</v>
      </c>
      <c r="J3144" s="4" t="str">
        <f>VLOOKUP(D3144,Товар!A:F,4,0)</f>
        <v>грамм</v>
      </c>
      <c r="K3144" s="4">
        <f>VLOOKUP(D3144,Товар!A:F,5,0)</f>
        <v>500</v>
      </c>
      <c r="L3144" s="4">
        <f>VLOOKUP(D3144,Товар!A:F,6,0)</f>
        <v>96</v>
      </c>
      <c r="M3144" s="4" t="str">
        <f>VLOOKUP(D3144,Товар!A:F,2,0)</f>
        <v>Печенье</v>
      </c>
    </row>
    <row r="3145" spans="1:13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s="2" t="str">
        <f>VLOOKUP(C3145,Магазин!A:C,2,0)</f>
        <v>Прибрежный</v>
      </c>
      <c r="H3145" s="4" t="str">
        <f>VLOOKUP(C3145,Магазин!A:C,3,0)</f>
        <v>Колхозная, 11</v>
      </c>
      <c r="I3145" s="4" t="str">
        <f>VLOOKUP(D3145,Товар!A:F,3,0)</f>
        <v>Пряники шоколадные</v>
      </c>
      <c r="J3145" s="4" t="str">
        <f>VLOOKUP(D3145,Товар!A:F,4,0)</f>
        <v>грамм</v>
      </c>
      <c r="K3145" s="4">
        <f>VLOOKUP(D3145,Товар!A:F,5,0)</f>
        <v>500</v>
      </c>
      <c r="L3145" s="4">
        <f>VLOOKUP(D3145,Товар!A:F,6,0)</f>
        <v>99</v>
      </c>
      <c r="M3145" s="4" t="str">
        <f>VLOOKUP(D3145,Товар!A:F,2,0)</f>
        <v>Печенье</v>
      </c>
    </row>
    <row r="3146" spans="1:13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s="2" t="str">
        <f>VLOOKUP(C3146,Магазин!A:C,2,0)</f>
        <v>Прибрежный</v>
      </c>
      <c r="H3146" s="4" t="str">
        <f>VLOOKUP(C3146,Магазин!A:C,3,0)</f>
        <v>Луговая, 7</v>
      </c>
      <c r="I3146" s="4" t="str">
        <f>VLOOKUP(D3146,Товар!A:F,3,0)</f>
        <v>Галеты для завтрака</v>
      </c>
      <c r="J3146" s="4" t="str">
        <f>VLOOKUP(D3146,Товар!A:F,4,0)</f>
        <v>грамм</v>
      </c>
      <c r="K3146" s="4">
        <f>VLOOKUP(D3146,Товар!A:F,5,0)</f>
        <v>200</v>
      </c>
      <c r="L3146" s="4">
        <f>VLOOKUP(D3146,Товар!A:F,6,0)</f>
        <v>60</v>
      </c>
      <c r="M3146" s="4" t="str">
        <f>VLOOKUP(D3146,Товар!A:F,2,0)</f>
        <v>Печенье</v>
      </c>
    </row>
    <row r="3147" spans="1:13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s="2" t="str">
        <f>VLOOKUP(C3147,Магазин!A:C,2,0)</f>
        <v>Прибрежный</v>
      </c>
      <c r="H3147" s="4" t="str">
        <f>VLOOKUP(C3147,Магазин!A:C,3,0)</f>
        <v>Луговая, 7</v>
      </c>
      <c r="I3147" s="4" t="str">
        <f>VLOOKUP(D3147,Товар!A:F,3,0)</f>
        <v>Крекеры воздушные</v>
      </c>
      <c r="J3147" s="4" t="str">
        <f>VLOOKUP(D3147,Товар!A:F,4,0)</f>
        <v>грамм</v>
      </c>
      <c r="K3147" s="4">
        <f>VLOOKUP(D3147,Товар!A:F,5,0)</f>
        <v>200</v>
      </c>
      <c r="L3147" s="4">
        <f>VLOOKUP(D3147,Товар!A:F,6,0)</f>
        <v>60</v>
      </c>
      <c r="M3147" s="4" t="str">
        <f>VLOOKUP(D3147,Товар!A:F,2,0)</f>
        <v>Печенье</v>
      </c>
    </row>
    <row r="3148" spans="1:13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s="2" t="str">
        <f>VLOOKUP(C3148,Магазин!A:C,2,0)</f>
        <v>Прибрежный</v>
      </c>
      <c r="H3148" s="4" t="str">
        <f>VLOOKUP(C3148,Магазин!A:C,3,0)</f>
        <v>Луговая, 7</v>
      </c>
      <c r="I3148" s="4" t="str">
        <f>VLOOKUP(D3148,Товар!A:F,3,0)</f>
        <v>Крекеры соленые</v>
      </c>
      <c r="J3148" s="4" t="str">
        <f>VLOOKUP(D3148,Товар!A:F,4,0)</f>
        <v>грамм</v>
      </c>
      <c r="K3148" s="4">
        <f>VLOOKUP(D3148,Товар!A:F,5,0)</f>
        <v>250</v>
      </c>
      <c r="L3148" s="4">
        <f>VLOOKUP(D3148,Товар!A:F,6,0)</f>
        <v>49</v>
      </c>
      <c r="M3148" s="4" t="str">
        <f>VLOOKUP(D3148,Товар!A:F,2,0)</f>
        <v>Печенье</v>
      </c>
    </row>
    <row r="3149" spans="1:13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s="2" t="str">
        <f>VLOOKUP(C3149,Магазин!A:C,2,0)</f>
        <v>Прибрежный</v>
      </c>
      <c r="H3149" s="4" t="str">
        <f>VLOOKUP(C3149,Магазин!A:C,3,0)</f>
        <v>Луговая, 7</v>
      </c>
      <c r="I3149" s="4" t="str">
        <f>VLOOKUP(D3149,Товар!A:F,3,0)</f>
        <v>Крендель с корицей</v>
      </c>
      <c r="J3149" s="4" t="str">
        <f>VLOOKUP(D3149,Товар!A:F,4,0)</f>
        <v>грамм</v>
      </c>
      <c r="K3149" s="4">
        <f>VLOOKUP(D3149,Товар!A:F,5,0)</f>
        <v>200</v>
      </c>
      <c r="L3149" s="4">
        <f>VLOOKUP(D3149,Товар!A:F,6,0)</f>
        <v>84</v>
      </c>
      <c r="M3149" s="4" t="str">
        <f>VLOOKUP(D3149,Товар!A:F,2,0)</f>
        <v>Печенье</v>
      </c>
    </row>
    <row r="3150" spans="1:13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s="2" t="str">
        <f>VLOOKUP(C3150,Магазин!A:C,2,0)</f>
        <v>Прибрежный</v>
      </c>
      <c r="H3150" s="4" t="str">
        <f>VLOOKUP(C3150,Магазин!A:C,3,0)</f>
        <v>Луговая, 7</v>
      </c>
      <c r="I3150" s="4" t="str">
        <f>VLOOKUP(D3150,Товар!A:F,3,0)</f>
        <v>Крендельки с солью</v>
      </c>
      <c r="J3150" s="4" t="str">
        <f>VLOOKUP(D3150,Товар!A:F,4,0)</f>
        <v>грамм</v>
      </c>
      <c r="K3150" s="4">
        <f>VLOOKUP(D3150,Товар!A:F,5,0)</f>
        <v>100</v>
      </c>
      <c r="L3150" s="4">
        <f>VLOOKUP(D3150,Товар!A:F,6,0)</f>
        <v>39</v>
      </c>
      <c r="M3150" s="4" t="str">
        <f>VLOOKUP(D3150,Товар!A:F,2,0)</f>
        <v>Печенье</v>
      </c>
    </row>
    <row r="3151" spans="1:13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s="2" t="str">
        <f>VLOOKUP(C3151,Магазин!A:C,2,0)</f>
        <v>Прибрежный</v>
      </c>
      <c r="H3151" s="4" t="str">
        <f>VLOOKUP(C3151,Магазин!A:C,3,0)</f>
        <v>Луговая, 7</v>
      </c>
      <c r="I3151" s="4" t="str">
        <f>VLOOKUP(D3151,Товар!A:F,3,0)</f>
        <v>Орешки с вареной сгущенкой</v>
      </c>
      <c r="J3151" s="4" t="str">
        <f>VLOOKUP(D3151,Товар!A:F,4,0)</f>
        <v>грамм</v>
      </c>
      <c r="K3151" s="4">
        <f>VLOOKUP(D3151,Товар!A:F,5,0)</f>
        <v>500</v>
      </c>
      <c r="L3151" s="4">
        <f>VLOOKUP(D3151,Товар!A:F,6,0)</f>
        <v>180</v>
      </c>
      <c r="M3151" s="4" t="str">
        <f>VLOOKUP(D3151,Товар!A:F,2,0)</f>
        <v>Печенье</v>
      </c>
    </row>
    <row r="3152" spans="1:13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s="2" t="str">
        <f>VLOOKUP(C3152,Магазин!A:C,2,0)</f>
        <v>Прибрежный</v>
      </c>
      <c r="H3152" s="4" t="str">
        <f>VLOOKUP(C3152,Магазин!A:C,3,0)</f>
        <v>Луговая, 7</v>
      </c>
      <c r="I3152" s="4" t="str">
        <f>VLOOKUP(D3152,Товар!A:F,3,0)</f>
        <v>Печенье "Юбилейное"</v>
      </c>
      <c r="J3152" s="4" t="str">
        <f>VLOOKUP(D3152,Товар!A:F,4,0)</f>
        <v>грамм</v>
      </c>
      <c r="K3152" s="4">
        <f>VLOOKUP(D3152,Товар!A:F,5,0)</f>
        <v>120</v>
      </c>
      <c r="L3152" s="4">
        <f>VLOOKUP(D3152,Товар!A:F,6,0)</f>
        <v>60</v>
      </c>
      <c r="M3152" s="4" t="str">
        <f>VLOOKUP(D3152,Товар!A:F,2,0)</f>
        <v>Печенье</v>
      </c>
    </row>
    <row r="3153" spans="1:13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s="2" t="str">
        <f>VLOOKUP(C3153,Магазин!A:C,2,0)</f>
        <v>Прибрежный</v>
      </c>
      <c r="H3153" s="4" t="str">
        <f>VLOOKUP(C3153,Магазин!A:C,3,0)</f>
        <v>Луговая, 7</v>
      </c>
      <c r="I3153" s="4" t="str">
        <f>VLOOKUP(D3153,Товар!A:F,3,0)</f>
        <v>Печенье кокосовое</v>
      </c>
      <c r="J3153" s="4" t="str">
        <f>VLOOKUP(D3153,Товар!A:F,4,0)</f>
        <v>грамм</v>
      </c>
      <c r="K3153" s="4">
        <f>VLOOKUP(D3153,Товар!A:F,5,0)</f>
        <v>200</v>
      </c>
      <c r="L3153" s="4">
        <f>VLOOKUP(D3153,Товар!A:F,6,0)</f>
        <v>96</v>
      </c>
      <c r="M3153" s="4" t="str">
        <f>VLOOKUP(D3153,Товар!A:F,2,0)</f>
        <v>Печенье</v>
      </c>
    </row>
    <row r="3154" spans="1:13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s="2" t="str">
        <f>VLOOKUP(C3154,Магазин!A:C,2,0)</f>
        <v>Прибрежный</v>
      </c>
      <c r="H3154" s="4" t="str">
        <f>VLOOKUP(C3154,Магазин!A:C,3,0)</f>
        <v>Луговая, 7</v>
      </c>
      <c r="I3154" s="4" t="str">
        <f>VLOOKUP(D3154,Товар!A:F,3,0)</f>
        <v>Печенье миндальное</v>
      </c>
      <c r="J3154" s="4" t="str">
        <f>VLOOKUP(D3154,Товар!A:F,4,0)</f>
        <v>грамм</v>
      </c>
      <c r="K3154" s="4">
        <f>VLOOKUP(D3154,Товар!A:F,5,0)</f>
        <v>200</v>
      </c>
      <c r="L3154" s="4">
        <f>VLOOKUP(D3154,Товар!A:F,6,0)</f>
        <v>250</v>
      </c>
      <c r="M3154" s="4" t="str">
        <f>VLOOKUP(D3154,Товар!A:F,2,0)</f>
        <v>Печенье</v>
      </c>
    </row>
    <row r="3155" spans="1:13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s="2" t="str">
        <f>VLOOKUP(C3155,Магазин!A:C,2,0)</f>
        <v>Прибрежный</v>
      </c>
      <c r="H3155" s="4" t="str">
        <f>VLOOKUP(C3155,Магазин!A:C,3,0)</f>
        <v>Луговая, 7</v>
      </c>
      <c r="I3155" s="4" t="str">
        <f>VLOOKUP(D3155,Товар!A:F,3,0)</f>
        <v>Печенье овсяное классическое</v>
      </c>
      <c r="J3155" s="4" t="str">
        <f>VLOOKUP(D3155,Товар!A:F,4,0)</f>
        <v>грамм</v>
      </c>
      <c r="K3155" s="4">
        <f>VLOOKUP(D3155,Товар!A:F,5,0)</f>
        <v>300</v>
      </c>
      <c r="L3155" s="4">
        <f>VLOOKUP(D3155,Товар!A:F,6,0)</f>
        <v>98</v>
      </c>
      <c r="M3155" s="4" t="str">
        <f>VLOOKUP(D3155,Товар!A:F,2,0)</f>
        <v>Печенье</v>
      </c>
    </row>
    <row r="3156" spans="1:13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s="2" t="str">
        <f>VLOOKUP(C3156,Магазин!A:C,2,0)</f>
        <v>Прибрежный</v>
      </c>
      <c r="H3156" s="4" t="str">
        <f>VLOOKUP(C3156,Магазин!A:C,3,0)</f>
        <v>Луговая, 7</v>
      </c>
      <c r="I3156" s="4" t="str">
        <f>VLOOKUP(D3156,Товар!A:F,3,0)</f>
        <v>Печенье овсяное с изюмом</v>
      </c>
      <c r="J3156" s="4" t="str">
        <f>VLOOKUP(D3156,Товар!A:F,4,0)</f>
        <v>грамм</v>
      </c>
      <c r="K3156" s="4">
        <f>VLOOKUP(D3156,Товар!A:F,5,0)</f>
        <v>300</v>
      </c>
      <c r="L3156" s="4">
        <f>VLOOKUP(D3156,Товар!A:F,6,0)</f>
        <v>114</v>
      </c>
      <c r="M3156" s="4" t="str">
        <f>VLOOKUP(D3156,Товар!A:F,2,0)</f>
        <v>Печенье</v>
      </c>
    </row>
    <row r="3157" spans="1:13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s="2" t="str">
        <f>VLOOKUP(C3157,Магазин!A:C,2,0)</f>
        <v>Прибрежный</v>
      </c>
      <c r="H3157" s="4" t="str">
        <f>VLOOKUP(C3157,Магазин!A:C,3,0)</f>
        <v>Луговая, 7</v>
      </c>
      <c r="I3157" s="4" t="str">
        <f>VLOOKUP(D3157,Товар!A:F,3,0)</f>
        <v>Печенье овсяное с шоколадом</v>
      </c>
      <c r="J3157" s="4" t="str">
        <f>VLOOKUP(D3157,Товар!A:F,4,0)</f>
        <v>грамм</v>
      </c>
      <c r="K3157" s="4">
        <f>VLOOKUP(D3157,Товар!A:F,5,0)</f>
        <v>300</v>
      </c>
      <c r="L3157" s="4">
        <f>VLOOKUP(D3157,Товар!A:F,6,0)</f>
        <v>120</v>
      </c>
      <c r="M3157" s="4" t="str">
        <f>VLOOKUP(D3157,Товар!A:F,2,0)</f>
        <v>Печенье</v>
      </c>
    </row>
    <row r="3158" spans="1:13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s="2" t="str">
        <f>VLOOKUP(C3158,Магазин!A:C,2,0)</f>
        <v>Прибрежный</v>
      </c>
      <c r="H3158" s="4" t="str">
        <f>VLOOKUP(C3158,Магазин!A:C,3,0)</f>
        <v>Луговая, 7</v>
      </c>
      <c r="I3158" s="4" t="str">
        <f>VLOOKUP(D3158,Товар!A:F,3,0)</f>
        <v>Печенье постное</v>
      </c>
      <c r="J3158" s="4" t="str">
        <f>VLOOKUP(D3158,Товар!A:F,4,0)</f>
        <v>грамм</v>
      </c>
      <c r="K3158" s="4">
        <f>VLOOKUP(D3158,Товар!A:F,5,0)</f>
        <v>250</v>
      </c>
      <c r="L3158" s="4">
        <f>VLOOKUP(D3158,Товар!A:F,6,0)</f>
        <v>72</v>
      </c>
      <c r="M3158" s="4" t="str">
        <f>VLOOKUP(D3158,Товар!A:F,2,0)</f>
        <v>Печенье</v>
      </c>
    </row>
    <row r="3159" spans="1:13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s="2" t="str">
        <f>VLOOKUP(C3159,Магазин!A:C,2,0)</f>
        <v>Прибрежный</v>
      </c>
      <c r="H3159" s="4" t="str">
        <f>VLOOKUP(C3159,Магазин!A:C,3,0)</f>
        <v>Луговая, 7</v>
      </c>
      <c r="I3159" s="4" t="str">
        <f>VLOOKUP(D3159,Товар!A:F,3,0)</f>
        <v>Печенье с клубничной начинкой</v>
      </c>
      <c r="J3159" s="4" t="str">
        <f>VLOOKUP(D3159,Товар!A:F,4,0)</f>
        <v>грамм</v>
      </c>
      <c r="K3159" s="4">
        <f>VLOOKUP(D3159,Товар!A:F,5,0)</f>
        <v>250</v>
      </c>
      <c r="L3159" s="4">
        <f>VLOOKUP(D3159,Товар!A:F,6,0)</f>
        <v>129</v>
      </c>
      <c r="M3159" s="4" t="str">
        <f>VLOOKUP(D3159,Товар!A:F,2,0)</f>
        <v>Печенье</v>
      </c>
    </row>
    <row r="3160" spans="1:13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s="2" t="str">
        <f>VLOOKUP(C3160,Магазин!A:C,2,0)</f>
        <v>Прибрежный</v>
      </c>
      <c r="H3160" s="4" t="str">
        <f>VLOOKUP(C3160,Магазин!A:C,3,0)</f>
        <v>Луговая, 7</v>
      </c>
      <c r="I3160" s="4" t="str">
        <f>VLOOKUP(D3160,Товар!A:F,3,0)</f>
        <v>Печенье с лимонной начинкой</v>
      </c>
      <c r="J3160" s="4" t="str">
        <f>VLOOKUP(D3160,Товар!A:F,4,0)</f>
        <v>грамм</v>
      </c>
      <c r="K3160" s="4">
        <f>VLOOKUP(D3160,Товар!A:F,5,0)</f>
        <v>250</v>
      </c>
      <c r="L3160" s="4">
        <f>VLOOKUP(D3160,Товар!A:F,6,0)</f>
        <v>129</v>
      </c>
      <c r="M3160" s="4" t="str">
        <f>VLOOKUP(D3160,Товар!A:F,2,0)</f>
        <v>Печенье</v>
      </c>
    </row>
    <row r="3161" spans="1:13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s="2" t="str">
        <f>VLOOKUP(C3161,Магазин!A:C,2,0)</f>
        <v>Прибрежный</v>
      </c>
      <c r="H3161" s="4" t="str">
        <f>VLOOKUP(C3161,Магазин!A:C,3,0)</f>
        <v>Луговая, 7</v>
      </c>
      <c r="I3161" s="4" t="str">
        <f>VLOOKUP(D3161,Товар!A:F,3,0)</f>
        <v>Печенье с маковой начинкой</v>
      </c>
      <c r="J3161" s="4" t="str">
        <f>VLOOKUP(D3161,Товар!A:F,4,0)</f>
        <v>грамм</v>
      </c>
      <c r="K3161" s="4">
        <f>VLOOKUP(D3161,Товар!A:F,5,0)</f>
        <v>200</v>
      </c>
      <c r="L3161" s="4">
        <f>VLOOKUP(D3161,Товар!A:F,6,0)</f>
        <v>120</v>
      </c>
      <c r="M3161" s="4" t="str">
        <f>VLOOKUP(D3161,Товар!A:F,2,0)</f>
        <v>Печенье</v>
      </c>
    </row>
    <row r="3162" spans="1:13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s="2" t="str">
        <f>VLOOKUP(C3162,Магазин!A:C,2,0)</f>
        <v>Прибрежный</v>
      </c>
      <c r="H3162" s="4" t="str">
        <f>VLOOKUP(C3162,Магазин!A:C,3,0)</f>
        <v>Луговая, 7</v>
      </c>
      <c r="I3162" s="4" t="str">
        <f>VLOOKUP(D3162,Товар!A:F,3,0)</f>
        <v>Печенье сахарное для тирамису</v>
      </c>
      <c r="J3162" s="4" t="str">
        <f>VLOOKUP(D3162,Товар!A:F,4,0)</f>
        <v>грамм</v>
      </c>
      <c r="K3162" s="4">
        <f>VLOOKUP(D3162,Товар!A:F,5,0)</f>
        <v>400</v>
      </c>
      <c r="L3162" s="4">
        <f>VLOOKUP(D3162,Товар!A:F,6,0)</f>
        <v>240</v>
      </c>
      <c r="M3162" s="4" t="str">
        <f>VLOOKUP(D3162,Товар!A:F,2,0)</f>
        <v>Печенье</v>
      </c>
    </row>
    <row r="3163" spans="1:13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s="2" t="str">
        <f>VLOOKUP(C3163,Магазин!A:C,2,0)</f>
        <v>Прибрежный</v>
      </c>
      <c r="H3163" s="4" t="str">
        <f>VLOOKUP(C3163,Магазин!A:C,3,0)</f>
        <v>Луговая, 7</v>
      </c>
      <c r="I3163" s="4" t="str">
        <f>VLOOKUP(D3163,Товар!A:F,3,0)</f>
        <v>Печенье сдобное апельсин</v>
      </c>
      <c r="J3163" s="4" t="str">
        <f>VLOOKUP(D3163,Товар!A:F,4,0)</f>
        <v>грамм</v>
      </c>
      <c r="K3163" s="4">
        <f>VLOOKUP(D3163,Товар!A:F,5,0)</f>
        <v>300</v>
      </c>
      <c r="L3163" s="4">
        <f>VLOOKUP(D3163,Товар!A:F,6,0)</f>
        <v>108</v>
      </c>
      <c r="M3163" s="4" t="str">
        <f>VLOOKUP(D3163,Товар!A:F,2,0)</f>
        <v>Печенье</v>
      </c>
    </row>
    <row r="3164" spans="1:13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s="2" t="str">
        <f>VLOOKUP(C3164,Магазин!A:C,2,0)</f>
        <v>Прибрежный</v>
      </c>
      <c r="H3164" s="4" t="str">
        <f>VLOOKUP(C3164,Магазин!A:C,3,0)</f>
        <v>Луговая, 7</v>
      </c>
      <c r="I3164" s="4" t="str">
        <f>VLOOKUP(D3164,Товар!A:F,3,0)</f>
        <v>Печенье сдобное вишня</v>
      </c>
      <c r="J3164" s="4" t="str">
        <f>VLOOKUP(D3164,Товар!A:F,4,0)</f>
        <v>грамм</v>
      </c>
      <c r="K3164" s="4">
        <f>VLOOKUP(D3164,Товар!A:F,5,0)</f>
        <v>300</v>
      </c>
      <c r="L3164" s="4">
        <f>VLOOKUP(D3164,Товар!A:F,6,0)</f>
        <v>120</v>
      </c>
      <c r="M3164" s="4" t="str">
        <f>VLOOKUP(D3164,Товар!A:F,2,0)</f>
        <v>Печенье</v>
      </c>
    </row>
    <row r="3165" spans="1:13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s="2" t="str">
        <f>VLOOKUP(C3165,Магазин!A:C,2,0)</f>
        <v>Прибрежный</v>
      </c>
      <c r="H3165" s="4" t="str">
        <f>VLOOKUP(C3165,Магазин!A:C,3,0)</f>
        <v>Луговая, 7</v>
      </c>
      <c r="I3165" s="4" t="str">
        <f>VLOOKUP(D3165,Товар!A:F,3,0)</f>
        <v>Пряник большой сувенирный</v>
      </c>
      <c r="J3165" s="4" t="str">
        <f>VLOOKUP(D3165,Товар!A:F,4,0)</f>
        <v>шт</v>
      </c>
      <c r="K3165" s="4">
        <f>VLOOKUP(D3165,Товар!A:F,5,0)</f>
        <v>1</v>
      </c>
      <c r="L3165" s="4">
        <f>VLOOKUP(D3165,Товар!A:F,6,0)</f>
        <v>180</v>
      </c>
      <c r="M3165" s="4" t="str">
        <f>VLOOKUP(D3165,Товар!A:F,2,0)</f>
        <v>Печенье</v>
      </c>
    </row>
    <row r="3166" spans="1:13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s="2" t="str">
        <f>VLOOKUP(C3166,Магазин!A:C,2,0)</f>
        <v>Прибрежный</v>
      </c>
      <c r="H3166" s="4" t="str">
        <f>VLOOKUP(C3166,Магазин!A:C,3,0)</f>
        <v>Луговая, 7</v>
      </c>
      <c r="I3166" s="4" t="str">
        <f>VLOOKUP(D3166,Товар!A:F,3,0)</f>
        <v>Пряник тульский с начинкой</v>
      </c>
      <c r="J3166" s="4" t="str">
        <f>VLOOKUP(D3166,Товар!A:F,4,0)</f>
        <v>шт</v>
      </c>
      <c r="K3166" s="4">
        <f>VLOOKUP(D3166,Товар!A:F,5,0)</f>
        <v>1</v>
      </c>
      <c r="L3166" s="4">
        <f>VLOOKUP(D3166,Товар!A:F,6,0)</f>
        <v>48</v>
      </c>
      <c r="M3166" s="4" t="str">
        <f>VLOOKUP(D3166,Товар!A:F,2,0)</f>
        <v>Печенье</v>
      </c>
    </row>
    <row r="3167" spans="1:13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s="2" t="str">
        <f>VLOOKUP(C3167,Магазин!A:C,2,0)</f>
        <v>Прибрежный</v>
      </c>
      <c r="H3167" s="4" t="str">
        <f>VLOOKUP(C3167,Магазин!A:C,3,0)</f>
        <v>Луговая, 7</v>
      </c>
      <c r="I3167" s="4" t="str">
        <f>VLOOKUP(D3167,Товар!A:F,3,0)</f>
        <v>Пряники имбирные</v>
      </c>
      <c r="J3167" s="4" t="str">
        <f>VLOOKUP(D3167,Товар!A:F,4,0)</f>
        <v>грамм</v>
      </c>
      <c r="K3167" s="4">
        <f>VLOOKUP(D3167,Товар!A:F,5,0)</f>
        <v>500</v>
      </c>
      <c r="L3167" s="4">
        <f>VLOOKUP(D3167,Товар!A:F,6,0)</f>
        <v>96</v>
      </c>
      <c r="M3167" s="4" t="str">
        <f>VLOOKUP(D3167,Товар!A:F,2,0)</f>
        <v>Печенье</v>
      </c>
    </row>
    <row r="3168" spans="1:13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s="2" t="str">
        <f>VLOOKUP(C3168,Магазин!A:C,2,0)</f>
        <v>Прибрежный</v>
      </c>
      <c r="H3168" s="4" t="str">
        <f>VLOOKUP(C3168,Магазин!A:C,3,0)</f>
        <v>Луговая, 7</v>
      </c>
      <c r="I3168" s="4" t="str">
        <f>VLOOKUP(D3168,Товар!A:F,3,0)</f>
        <v>Пряники мятные</v>
      </c>
      <c r="J3168" s="4" t="str">
        <f>VLOOKUP(D3168,Товар!A:F,4,0)</f>
        <v>грамм</v>
      </c>
      <c r="K3168" s="4">
        <f>VLOOKUP(D3168,Товар!A:F,5,0)</f>
        <v>500</v>
      </c>
      <c r="L3168" s="4">
        <f>VLOOKUP(D3168,Товар!A:F,6,0)</f>
        <v>96</v>
      </c>
      <c r="M3168" s="4" t="str">
        <f>VLOOKUP(D3168,Товар!A:F,2,0)</f>
        <v>Печенье</v>
      </c>
    </row>
    <row r="3169" spans="1:13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s="2" t="str">
        <f>VLOOKUP(C3169,Магазин!A:C,2,0)</f>
        <v>Прибрежный</v>
      </c>
      <c r="H3169" s="4" t="str">
        <f>VLOOKUP(C3169,Магазин!A:C,3,0)</f>
        <v>Луговая, 7</v>
      </c>
      <c r="I3169" s="4" t="str">
        <f>VLOOKUP(D3169,Товар!A:F,3,0)</f>
        <v>Пряники шоколадные</v>
      </c>
      <c r="J3169" s="4" t="str">
        <f>VLOOKUP(D3169,Товар!A:F,4,0)</f>
        <v>грамм</v>
      </c>
      <c r="K3169" s="4">
        <f>VLOOKUP(D3169,Товар!A:F,5,0)</f>
        <v>500</v>
      </c>
      <c r="L3169" s="4">
        <f>VLOOKUP(D3169,Товар!A:F,6,0)</f>
        <v>99</v>
      </c>
      <c r="M3169" s="4" t="str">
        <f>VLOOKUP(D3169,Товар!A:F,2,0)</f>
        <v>Печенье</v>
      </c>
    </row>
    <row r="3170" spans="1:13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s="2" t="str">
        <f>VLOOKUP(C3170,Магазин!A:C,2,0)</f>
        <v>Заводской</v>
      </c>
      <c r="H3170" s="4" t="str">
        <f>VLOOKUP(C3170,Магазин!A:C,3,0)</f>
        <v>Газгольдерная, 22</v>
      </c>
      <c r="I3170" s="4" t="str">
        <f>VLOOKUP(D3170,Товар!A:F,3,0)</f>
        <v>Галеты для завтрака</v>
      </c>
      <c r="J3170" s="4" t="str">
        <f>VLOOKUP(D3170,Товар!A:F,4,0)</f>
        <v>грамм</v>
      </c>
      <c r="K3170" s="4">
        <f>VLOOKUP(D3170,Товар!A:F,5,0)</f>
        <v>200</v>
      </c>
      <c r="L3170" s="4">
        <f>VLOOKUP(D3170,Товар!A:F,6,0)</f>
        <v>60</v>
      </c>
      <c r="M3170" s="4" t="str">
        <f>VLOOKUP(D3170,Товар!A:F,2,0)</f>
        <v>Печенье</v>
      </c>
    </row>
    <row r="3171" spans="1:13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s="2" t="str">
        <f>VLOOKUP(C3171,Магазин!A:C,2,0)</f>
        <v>Заводской</v>
      </c>
      <c r="H3171" s="4" t="str">
        <f>VLOOKUP(C3171,Магазин!A:C,3,0)</f>
        <v>Газгольдерная, 22</v>
      </c>
      <c r="I3171" s="4" t="str">
        <f>VLOOKUP(D3171,Товар!A:F,3,0)</f>
        <v>Крекеры воздушные</v>
      </c>
      <c r="J3171" s="4" t="str">
        <f>VLOOKUP(D3171,Товар!A:F,4,0)</f>
        <v>грамм</v>
      </c>
      <c r="K3171" s="4">
        <f>VLOOKUP(D3171,Товар!A:F,5,0)</f>
        <v>200</v>
      </c>
      <c r="L3171" s="4">
        <f>VLOOKUP(D3171,Товар!A:F,6,0)</f>
        <v>60</v>
      </c>
      <c r="M3171" s="4" t="str">
        <f>VLOOKUP(D3171,Товар!A:F,2,0)</f>
        <v>Печенье</v>
      </c>
    </row>
    <row r="3172" spans="1:13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s="2" t="str">
        <f>VLOOKUP(C3172,Магазин!A:C,2,0)</f>
        <v>Заводской</v>
      </c>
      <c r="H3172" s="4" t="str">
        <f>VLOOKUP(C3172,Магазин!A:C,3,0)</f>
        <v>Газгольдерная, 22</v>
      </c>
      <c r="I3172" s="4" t="str">
        <f>VLOOKUP(D3172,Товар!A:F,3,0)</f>
        <v>Крекеры соленые</v>
      </c>
      <c r="J3172" s="4" t="str">
        <f>VLOOKUP(D3172,Товар!A:F,4,0)</f>
        <v>грамм</v>
      </c>
      <c r="K3172" s="4">
        <f>VLOOKUP(D3172,Товар!A:F,5,0)</f>
        <v>250</v>
      </c>
      <c r="L3172" s="4">
        <f>VLOOKUP(D3172,Товар!A:F,6,0)</f>
        <v>49</v>
      </c>
      <c r="M3172" s="4" t="str">
        <f>VLOOKUP(D3172,Товар!A:F,2,0)</f>
        <v>Печенье</v>
      </c>
    </row>
    <row r="3173" spans="1:13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s="2" t="str">
        <f>VLOOKUP(C3173,Магазин!A:C,2,0)</f>
        <v>Заводской</v>
      </c>
      <c r="H3173" s="4" t="str">
        <f>VLOOKUP(C3173,Магазин!A:C,3,0)</f>
        <v>Газгольдерная, 22</v>
      </c>
      <c r="I3173" s="4" t="str">
        <f>VLOOKUP(D3173,Товар!A:F,3,0)</f>
        <v>Крендель с корицей</v>
      </c>
      <c r="J3173" s="4" t="str">
        <f>VLOOKUP(D3173,Товар!A:F,4,0)</f>
        <v>грамм</v>
      </c>
      <c r="K3173" s="4">
        <f>VLOOKUP(D3173,Товар!A:F,5,0)</f>
        <v>200</v>
      </c>
      <c r="L3173" s="4">
        <f>VLOOKUP(D3173,Товар!A:F,6,0)</f>
        <v>84</v>
      </c>
      <c r="M3173" s="4" t="str">
        <f>VLOOKUP(D3173,Товар!A:F,2,0)</f>
        <v>Печенье</v>
      </c>
    </row>
    <row r="3174" spans="1:13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s="2" t="str">
        <f>VLOOKUP(C3174,Магазин!A:C,2,0)</f>
        <v>Заводской</v>
      </c>
      <c r="H3174" s="4" t="str">
        <f>VLOOKUP(C3174,Магазин!A:C,3,0)</f>
        <v>Газгольдерная, 22</v>
      </c>
      <c r="I3174" s="4" t="str">
        <f>VLOOKUP(D3174,Товар!A:F,3,0)</f>
        <v>Крендельки с солью</v>
      </c>
      <c r="J3174" s="4" t="str">
        <f>VLOOKUP(D3174,Товар!A:F,4,0)</f>
        <v>грамм</v>
      </c>
      <c r="K3174" s="4">
        <f>VLOOKUP(D3174,Товар!A:F,5,0)</f>
        <v>100</v>
      </c>
      <c r="L3174" s="4">
        <f>VLOOKUP(D3174,Товар!A:F,6,0)</f>
        <v>39</v>
      </c>
      <c r="M3174" s="4" t="str">
        <f>VLOOKUP(D3174,Товар!A:F,2,0)</f>
        <v>Печенье</v>
      </c>
    </row>
    <row r="3175" spans="1:13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s="2" t="str">
        <f>VLOOKUP(C3175,Магазин!A:C,2,0)</f>
        <v>Заводской</v>
      </c>
      <c r="H3175" s="4" t="str">
        <f>VLOOKUP(C3175,Магазин!A:C,3,0)</f>
        <v>Газгольдерная, 22</v>
      </c>
      <c r="I3175" s="4" t="str">
        <f>VLOOKUP(D3175,Товар!A:F,3,0)</f>
        <v>Орешки с вареной сгущенкой</v>
      </c>
      <c r="J3175" s="4" t="str">
        <f>VLOOKUP(D3175,Товар!A:F,4,0)</f>
        <v>грамм</v>
      </c>
      <c r="K3175" s="4">
        <f>VLOOKUP(D3175,Товар!A:F,5,0)</f>
        <v>500</v>
      </c>
      <c r="L3175" s="4">
        <f>VLOOKUP(D3175,Товар!A:F,6,0)</f>
        <v>180</v>
      </c>
      <c r="M3175" s="4" t="str">
        <f>VLOOKUP(D3175,Товар!A:F,2,0)</f>
        <v>Печенье</v>
      </c>
    </row>
    <row r="3176" spans="1:13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s="2" t="str">
        <f>VLOOKUP(C3176,Магазин!A:C,2,0)</f>
        <v>Заводской</v>
      </c>
      <c r="H3176" s="4" t="str">
        <f>VLOOKUP(C3176,Магазин!A:C,3,0)</f>
        <v>Газгольдерная, 22</v>
      </c>
      <c r="I3176" s="4" t="str">
        <f>VLOOKUP(D3176,Товар!A:F,3,0)</f>
        <v>Печенье "Юбилейное"</v>
      </c>
      <c r="J3176" s="4" t="str">
        <f>VLOOKUP(D3176,Товар!A:F,4,0)</f>
        <v>грамм</v>
      </c>
      <c r="K3176" s="4">
        <f>VLOOKUP(D3176,Товар!A:F,5,0)</f>
        <v>120</v>
      </c>
      <c r="L3176" s="4">
        <f>VLOOKUP(D3176,Товар!A:F,6,0)</f>
        <v>60</v>
      </c>
      <c r="M3176" s="4" t="str">
        <f>VLOOKUP(D3176,Товар!A:F,2,0)</f>
        <v>Печенье</v>
      </c>
    </row>
    <row r="3177" spans="1:13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s="2" t="str">
        <f>VLOOKUP(C3177,Магазин!A:C,2,0)</f>
        <v>Заводской</v>
      </c>
      <c r="H3177" s="4" t="str">
        <f>VLOOKUP(C3177,Магазин!A:C,3,0)</f>
        <v>Газгольдерная, 22</v>
      </c>
      <c r="I3177" s="4" t="str">
        <f>VLOOKUP(D3177,Товар!A:F,3,0)</f>
        <v>Печенье кокосовое</v>
      </c>
      <c r="J3177" s="4" t="str">
        <f>VLOOKUP(D3177,Товар!A:F,4,0)</f>
        <v>грамм</v>
      </c>
      <c r="K3177" s="4">
        <f>VLOOKUP(D3177,Товар!A:F,5,0)</f>
        <v>200</v>
      </c>
      <c r="L3177" s="4">
        <f>VLOOKUP(D3177,Товар!A:F,6,0)</f>
        <v>96</v>
      </c>
      <c r="M3177" s="4" t="str">
        <f>VLOOKUP(D3177,Товар!A:F,2,0)</f>
        <v>Печенье</v>
      </c>
    </row>
    <row r="3178" spans="1:13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s="2" t="str">
        <f>VLOOKUP(C3178,Магазин!A:C,2,0)</f>
        <v>Заводской</v>
      </c>
      <c r="H3178" s="4" t="str">
        <f>VLOOKUP(C3178,Магазин!A:C,3,0)</f>
        <v>Газгольдерная, 22</v>
      </c>
      <c r="I3178" s="4" t="str">
        <f>VLOOKUP(D3178,Товар!A:F,3,0)</f>
        <v>Печенье миндальное</v>
      </c>
      <c r="J3178" s="4" t="str">
        <f>VLOOKUP(D3178,Товар!A:F,4,0)</f>
        <v>грамм</v>
      </c>
      <c r="K3178" s="4">
        <f>VLOOKUP(D3178,Товар!A:F,5,0)</f>
        <v>200</v>
      </c>
      <c r="L3178" s="4">
        <f>VLOOKUP(D3178,Товар!A:F,6,0)</f>
        <v>250</v>
      </c>
      <c r="M3178" s="4" t="str">
        <f>VLOOKUP(D3178,Товар!A:F,2,0)</f>
        <v>Печенье</v>
      </c>
    </row>
    <row r="3179" spans="1:13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s="2" t="str">
        <f>VLOOKUP(C3179,Магазин!A:C,2,0)</f>
        <v>Заводской</v>
      </c>
      <c r="H3179" s="4" t="str">
        <f>VLOOKUP(C3179,Магазин!A:C,3,0)</f>
        <v>Газгольдерная, 22</v>
      </c>
      <c r="I3179" s="4" t="str">
        <f>VLOOKUP(D3179,Товар!A:F,3,0)</f>
        <v>Печенье овсяное классическое</v>
      </c>
      <c r="J3179" s="4" t="str">
        <f>VLOOKUP(D3179,Товар!A:F,4,0)</f>
        <v>грамм</v>
      </c>
      <c r="K3179" s="4">
        <f>VLOOKUP(D3179,Товар!A:F,5,0)</f>
        <v>300</v>
      </c>
      <c r="L3179" s="4">
        <f>VLOOKUP(D3179,Товар!A:F,6,0)</f>
        <v>98</v>
      </c>
      <c r="M3179" s="4" t="str">
        <f>VLOOKUP(D3179,Товар!A:F,2,0)</f>
        <v>Печенье</v>
      </c>
    </row>
    <row r="3180" spans="1:13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s="2" t="str">
        <f>VLOOKUP(C3180,Магазин!A:C,2,0)</f>
        <v>Заводской</v>
      </c>
      <c r="H3180" s="4" t="str">
        <f>VLOOKUP(C3180,Магазин!A:C,3,0)</f>
        <v>Газгольдерная, 22</v>
      </c>
      <c r="I3180" s="4" t="str">
        <f>VLOOKUP(D3180,Товар!A:F,3,0)</f>
        <v>Печенье овсяное с изюмом</v>
      </c>
      <c r="J3180" s="4" t="str">
        <f>VLOOKUP(D3180,Товар!A:F,4,0)</f>
        <v>грамм</v>
      </c>
      <c r="K3180" s="4">
        <f>VLOOKUP(D3180,Товар!A:F,5,0)</f>
        <v>300</v>
      </c>
      <c r="L3180" s="4">
        <f>VLOOKUP(D3180,Товар!A:F,6,0)</f>
        <v>114</v>
      </c>
      <c r="M3180" s="4" t="str">
        <f>VLOOKUP(D3180,Товар!A:F,2,0)</f>
        <v>Печенье</v>
      </c>
    </row>
    <row r="3181" spans="1:13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s="2" t="str">
        <f>VLOOKUP(C3181,Магазин!A:C,2,0)</f>
        <v>Заводской</v>
      </c>
      <c r="H3181" s="4" t="str">
        <f>VLOOKUP(C3181,Магазин!A:C,3,0)</f>
        <v>Газгольдерная, 22</v>
      </c>
      <c r="I3181" s="4" t="str">
        <f>VLOOKUP(D3181,Товар!A:F,3,0)</f>
        <v>Печенье овсяное с шоколадом</v>
      </c>
      <c r="J3181" s="4" t="str">
        <f>VLOOKUP(D3181,Товар!A:F,4,0)</f>
        <v>грамм</v>
      </c>
      <c r="K3181" s="4">
        <f>VLOOKUP(D3181,Товар!A:F,5,0)</f>
        <v>300</v>
      </c>
      <c r="L3181" s="4">
        <f>VLOOKUP(D3181,Товар!A:F,6,0)</f>
        <v>120</v>
      </c>
      <c r="M3181" s="4" t="str">
        <f>VLOOKUP(D3181,Товар!A:F,2,0)</f>
        <v>Печенье</v>
      </c>
    </row>
    <row r="3182" spans="1:13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s="2" t="str">
        <f>VLOOKUP(C3182,Магазин!A:C,2,0)</f>
        <v>Заводской</v>
      </c>
      <c r="H3182" s="4" t="str">
        <f>VLOOKUP(C3182,Магазин!A:C,3,0)</f>
        <v>Газгольдерная, 22</v>
      </c>
      <c r="I3182" s="4" t="str">
        <f>VLOOKUP(D3182,Товар!A:F,3,0)</f>
        <v>Печенье постное</v>
      </c>
      <c r="J3182" s="4" t="str">
        <f>VLOOKUP(D3182,Товар!A:F,4,0)</f>
        <v>грамм</v>
      </c>
      <c r="K3182" s="4">
        <f>VLOOKUP(D3182,Товар!A:F,5,0)</f>
        <v>250</v>
      </c>
      <c r="L3182" s="4">
        <f>VLOOKUP(D3182,Товар!A:F,6,0)</f>
        <v>72</v>
      </c>
      <c r="M3182" s="4" t="str">
        <f>VLOOKUP(D3182,Товар!A:F,2,0)</f>
        <v>Печенье</v>
      </c>
    </row>
    <row r="3183" spans="1:13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s="2" t="str">
        <f>VLOOKUP(C3183,Магазин!A:C,2,0)</f>
        <v>Заводской</v>
      </c>
      <c r="H3183" s="4" t="str">
        <f>VLOOKUP(C3183,Магазин!A:C,3,0)</f>
        <v>Газгольдерная, 22</v>
      </c>
      <c r="I3183" s="4" t="str">
        <f>VLOOKUP(D3183,Товар!A:F,3,0)</f>
        <v>Печенье с клубничной начинкой</v>
      </c>
      <c r="J3183" s="4" t="str">
        <f>VLOOKUP(D3183,Товар!A:F,4,0)</f>
        <v>грамм</v>
      </c>
      <c r="K3183" s="4">
        <f>VLOOKUP(D3183,Товар!A:F,5,0)</f>
        <v>250</v>
      </c>
      <c r="L3183" s="4">
        <f>VLOOKUP(D3183,Товар!A:F,6,0)</f>
        <v>129</v>
      </c>
      <c r="M3183" s="4" t="str">
        <f>VLOOKUP(D3183,Товар!A:F,2,0)</f>
        <v>Печенье</v>
      </c>
    </row>
    <row r="3184" spans="1:13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s="2" t="str">
        <f>VLOOKUP(C3184,Магазин!A:C,2,0)</f>
        <v>Заводской</v>
      </c>
      <c r="H3184" s="4" t="str">
        <f>VLOOKUP(C3184,Магазин!A:C,3,0)</f>
        <v>Газгольдерная, 22</v>
      </c>
      <c r="I3184" s="4" t="str">
        <f>VLOOKUP(D3184,Товар!A:F,3,0)</f>
        <v>Печенье с лимонной начинкой</v>
      </c>
      <c r="J3184" s="4" t="str">
        <f>VLOOKUP(D3184,Товар!A:F,4,0)</f>
        <v>грамм</v>
      </c>
      <c r="K3184" s="4">
        <f>VLOOKUP(D3184,Товар!A:F,5,0)</f>
        <v>250</v>
      </c>
      <c r="L3184" s="4">
        <f>VLOOKUP(D3184,Товар!A:F,6,0)</f>
        <v>129</v>
      </c>
      <c r="M3184" s="4" t="str">
        <f>VLOOKUP(D3184,Товар!A:F,2,0)</f>
        <v>Печенье</v>
      </c>
    </row>
    <row r="3185" spans="1:13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s="2" t="str">
        <f>VLOOKUP(C3185,Магазин!A:C,2,0)</f>
        <v>Заводской</v>
      </c>
      <c r="H3185" s="4" t="str">
        <f>VLOOKUP(C3185,Магазин!A:C,3,0)</f>
        <v>Газгольдерная, 22</v>
      </c>
      <c r="I3185" s="4" t="str">
        <f>VLOOKUP(D3185,Товар!A:F,3,0)</f>
        <v>Печенье с маковой начинкой</v>
      </c>
      <c r="J3185" s="4" t="str">
        <f>VLOOKUP(D3185,Товар!A:F,4,0)</f>
        <v>грамм</v>
      </c>
      <c r="K3185" s="4">
        <f>VLOOKUP(D3185,Товар!A:F,5,0)</f>
        <v>200</v>
      </c>
      <c r="L3185" s="4">
        <f>VLOOKUP(D3185,Товар!A:F,6,0)</f>
        <v>120</v>
      </c>
      <c r="M3185" s="4" t="str">
        <f>VLOOKUP(D3185,Товар!A:F,2,0)</f>
        <v>Печенье</v>
      </c>
    </row>
    <row r="3186" spans="1:13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s="2" t="str">
        <f>VLOOKUP(C3186,Магазин!A:C,2,0)</f>
        <v>Заводской</v>
      </c>
      <c r="H3186" s="4" t="str">
        <f>VLOOKUP(C3186,Магазин!A:C,3,0)</f>
        <v>Газгольдерная, 22</v>
      </c>
      <c r="I3186" s="4" t="str">
        <f>VLOOKUP(D3186,Товар!A:F,3,0)</f>
        <v>Печенье сахарное для тирамису</v>
      </c>
      <c r="J3186" s="4" t="str">
        <f>VLOOKUP(D3186,Товар!A:F,4,0)</f>
        <v>грамм</v>
      </c>
      <c r="K3186" s="4">
        <f>VLOOKUP(D3186,Товар!A:F,5,0)</f>
        <v>400</v>
      </c>
      <c r="L3186" s="4">
        <f>VLOOKUP(D3186,Товар!A:F,6,0)</f>
        <v>240</v>
      </c>
      <c r="M3186" s="4" t="str">
        <f>VLOOKUP(D3186,Товар!A:F,2,0)</f>
        <v>Печенье</v>
      </c>
    </row>
    <row r="3187" spans="1:13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s="2" t="str">
        <f>VLOOKUP(C3187,Магазин!A:C,2,0)</f>
        <v>Заводской</v>
      </c>
      <c r="H3187" s="4" t="str">
        <f>VLOOKUP(C3187,Магазин!A:C,3,0)</f>
        <v>Газгольдерная, 22</v>
      </c>
      <c r="I3187" s="4" t="str">
        <f>VLOOKUP(D3187,Товар!A:F,3,0)</f>
        <v>Печенье сдобное апельсин</v>
      </c>
      <c r="J3187" s="4" t="str">
        <f>VLOOKUP(D3187,Товар!A:F,4,0)</f>
        <v>грамм</v>
      </c>
      <c r="K3187" s="4">
        <f>VLOOKUP(D3187,Товар!A:F,5,0)</f>
        <v>300</v>
      </c>
      <c r="L3187" s="4">
        <f>VLOOKUP(D3187,Товар!A:F,6,0)</f>
        <v>108</v>
      </c>
      <c r="M3187" s="4" t="str">
        <f>VLOOKUP(D3187,Товар!A:F,2,0)</f>
        <v>Печенье</v>
      </c>
    </row>
    <row r="3188" spans="1:13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s="2" t="str">
        <f>VLOOKUP(C3188,Магазин!A:C,2,0)</f>
        <v>Заводской</v>
      </c>
      <c r="H3188" s="4" t="str">
        <f>VLOOKUP(C3188,Магазин!A:C,3,0)</f>
        <v>Газгольдерная, 22</v>
      </c>
      <c r="I3188" s="4" t="str">
        <f>VLOOKUP(D3188,Товар!A:F,3,0)</f>
        <v>Печенье сдобное вишня</v>
      </c>
      <c r="J3188" s="4" t="str">
        <f>VLOOKUP(D3188,Товар!A:F,4,0)</f>
        <v>грамм</v>
      </c>
      <c r="K3188" s="4">
        <f>VLOOKUP(D3188,Товар!A:F,5,0)</f>
        <v>300</v>
      </c>
      <c r="L3188" s="4">
        <f>VLOOKUP(D3188,Товар!A:F,6,0)</f>
        <v>120</v>
      </c>
      <c r="M3188" s="4" t="str">
        <f>VLOOKUP(D3188,Товар!A:F,2,0)</f>
        <v>Печенье</v>
      </c>
    </row>
    <row r="3189" spans="1:13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s="2" t="str">
        <f>VLOOKUP(C3189,Магазин!A:C,2,0)</f>
        <v>Заводской</v>
      </c>
      <c r="H3189" s="4" t="str">
        <f>VLOOKUP(C3189,Магазин!A:C,3,0)</f>
        <v>Газгольдерная, 22</v>
      </c>
      <c r="I3189" s="4" t="str">
        <f>VLOOKUP(D3189,Товар!A:F,3,0)</f>
        <v>Пряник большой сувенирный</v>
      </c>
      <c r="J3189" s="4" t="str">
        <f>VLOOKUP(D3189,Товар!A:F,4,0)</f>
        <v>шт</v>
      </c>
      <c r="K3189" s="4">
        <f>VLOOKUP(D3189,Товар!A:F,5,0)</f>
        <v>1</v>
      </c>
      <c r="L3189" s="4">
        <f>VLOOKUP(D3189,Товар!A:F,6,0)</f>
        <v>180</v>
      </c>
      <c r="M3189" s="4" t="str">
        <f>VLOOKUP(D3189,Товар!A:F,2,0)</f>
        <v>Печенье</v>
      </c>
    </row>
    <row r="3190" spans="1:13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s="2" t="str">
        <f>VLOOKUP(C3190,Магазин!A:C,2,0)</f>
        <v>Заводской</v>
      </c>
      <c r="H3190" s="4" t="str">
        <f>VLOOKUP(C3190,Магазин!A:C,3,0)</f>
        <v>Газгольдерная, 22</v>
      </c>
      <c r="I3190" s="4" t="str">
        <f>VLOOKUP(D3190,Товар!A:F,3,0)</f>
        <v>Пряник тульский с начинкой</v>
      </c>
      <c r="J3190" s="4" t="str">
        <f>VLOOKUP(D3190,Товар!A:F,4,0)</f>
        <v>шт</v>
      </c>
      <c r="K3190" s="4">
        <f>VLOOKUP(D3190,Товар!A:F,5,0)</f>
        <v>1</v>
      </c>
      <c r="L3190" s="4">
        <f>VLOOKUP(D3190,Товар!A:F,6,0)</f>
        <v>48</v>
      </c>
      <c r="M3190" s="4" t="str">
        <f>VLOOKUP(D3190,Товар!A:F,2,0)</f>
        <v>Печенье</v>
      </c>
    </row>
    <row r="3191" spans="1:13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s="2" t="str">
        <f>VLOOKUP(C3191,Магазин!A:C,2,0)</f>
        <v>Заводской</v>
      </c>
      <c r="H3191" s="4" t="str">
        <f>VLOOKUP(C3191,Магазин!A:C,3,0)</f>
        <v>Газгольдерная, 22</v>
      </c>
      <c r="I3191" s="4" t="str">
        <f>VLOOKUP(D3191,Товар!A:F,3,0)</f>
        <v>Пряники имбирные</v>
      </c>
      <c r="J3191" s="4" t="str">
        <f>VLOOKUP(D3191,Товар!A:F,4,0)</f>
        <v>грамм</v>
      </c>
      <c r="K3191" s="4">
        <f>VLOOKUP(D3191,Товар!A:F,5,0)</f>
        <v>500</v>
      </c>
      <c r="L3191" s="4">
        <f>VLOOKUP(D3191,Товар!A:F,6,0)</f>
        <v>96</v>
      </c>
      <c r="M3191" s="4" t="str">
        <f>VLOOKUP(D3191,Товар!A:F,2,0)</f>
        <v>Печенье</v>
      </c>
    </row>
    <row r="3192" spans="1:13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s="2" t="str">
        <f>VLOOKUP(C3192,Магазин!A:C,2,0)</f>
        <v>Заводской</v>
      </c>
      <c r="H3192" s="4" t="str">
        <f>VLOOKUP(C3192,Магазин!A:C,3,0)</f>
        <v>Газгольдерная, 22</v>
      </c>
      <c r="I3192" s="4" t="str">
        <f>VLOOKUP(D3192,Товар!A:F,3,0)</f>
        <v>Пряники мятные</v>
      </c>
      <c r="J3192" s="4" t="str">
        <f>VLOOKUP(D3192,Товар!A:F,4,0)</f>
        <v>грамм</v>
      </c>
      <c r="K3192" s="4">
        <f>VLOOKUP(D3192,Товар!A:F,5,0)</f>
        <v>500</v>
      </c>
      <c r="L3192" s="4">
        <f>VLOOKUP(D3192,Товар!A:F,6,0)</f>
        <v>96</v>
      </c>
      <c r="M3192" s="4" t="str">
        <f>VLOOKUP(D3192,Товар!A:F,2,0)</f>
        <v>Печенье</v>
      </c>
    </row>
    <row r="3193" spans="1:13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s="2" t="str">
        <f>VLOOKUP(C3193,Магазин!A:C,2,0)</f>
        <v>Заводской</v>
      </c>
      <c r="H3193" s="4" t="str">
        <f>VLOOKUP(C3193,Магазин!A:C,3,0)</f>
        <v>Газгольдерная, 22</v>
      </c>
      <c r="I3193" s="4" t="str">
        <f>VLOOKUP(D3193,Товар!A:F,3,0)</f>
        <v>Пряники шоколадные</v>
      </c>
      <c r="J3193" s="4" t="str">
        <f>VLOOKUP(D3193,Товар!A:F,4,0)</f>
        <v>грамм</v>
      </c>
      <c r="K3193" s="4">
        <f>VLOOKUP(D3193,Товар!A:F,5,0)</f>
        <v>500</v>
      </c>
      <c r="L3193" s="4">
        <f>VLOOKUP(D3193,Товар!A:F,6,0)</f>
        <v>99</v>
      </c>
      <c r="M3193" s="4" t="str">
        <f>VLOOKUP(D3193,Товар!A:F,2,0)</f>
        <v>Печенье</v>
      </c>
    </row>
    <row r="3194" spans="1:13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s="2" t="str">
        <f>VLOOKUP(C3194,Магазин!A:C,2,0)</f>
        <v>Прибрежный</v>
      </c>
      <c r="H3194" s="4" t="str">
        <f>VLOOKUP(C3194,Магазин!A:C,3,0)</f>
        <v>Элеваторная, 15</v>
      </c>
      <c r="I3194" s="4" t="str">
        <f>VLOOKUP(D3194,Товар!A:F,3,0)</f>
        <v>Галеты для завтрака</v>
      </c>
      <c r="J3194" s="4" t="str">
        <f>VLOOKUP(D3194,Товар!A:F,4,0)</f>
        <v>грамм</v>
      </c>
      <c r="K3194" s="4">
        <f>VLOOKUP(D3194,Товар!A:F,5,0)</f>
        <v>200</v>
      </c>
      <c r="L3194" s="4">
        <f>VLOOKUP(D3194,Товар!A:F,6,0)</f>
        <v>60</v>
      </c>
      <c r="M3194" s="4" t="str">
        <f>VLOOKUP(D3194,Товар!A:F,2,0)</f>
        <v>Печенье</v>
      </c>
    </row>
    <row r="3195" spans="1:13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s="2" t="str">
        <f>VLOOKUP(C3195,Магазин!A:C,2,0)</f>
        <v>Прибрежный</v>
      </c>
      <c r="H3195" s="4" t="str">
        <f>VLOOKUP(C3195,Магазин!A:C,3,0)</f>
        <v>Элеваторная, 15</v>
      </c>
      <c r="I3195" s="4" t="str">
        <f>VLOOKUP(D3195,Товар!A:F,3,0)</f>
        <v>Крекеры воздушные</v>
      </c>
      <c r="J3195" s="4" t="str">
        <f>VLOOKUP(D3195,Товар!A:F,4,0)</f>
        <v>грамм</v>
      </c>
      <c r="K3195" s="4">
        <f>VLOOKUP(D3195,Товар!A:F,5,0)</f>
        <v>200</v>
      </c>
      <c r="L3195" s="4">
        <f>VLOOKUP(D3195,Товар!A:F,6,0)</f>
        <v>60</v>
      </c>
      <c r="M3195" s="4" t="str">
        <f>VLOOKUP(D3195,Товар!A:F,2,0)</f>
        <v>Печенье</v>
      </c>
    </row>
    <row r="3196" spans="1:13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s="2" t="str">
        <f>VLOOKUP(C3196,Магазин!A:C,2,0)</f>
        <v>Прибрежный</v>
      </c>
      <c r="H3196" s="4" t="str">
        <f>VLOOKUP(C3196,Магазин!A:C,3,0)</f>
        <v>Элеваторная, 15</v>
      </c>
      <c r="I3196" s="4" t="str">
        <f>VLOOKUP(D3196,Товар!A:F,3,0)</f>
        <v>Крекеры соленые</v>
      </c>
      <c r="J3196" s="4" t="str">
        <f>VLOOKUP(D3196,Товар!A:F,4,0)</f>
        <v>грамм</v>
      </c>
      <c r="K3196" s="4">
        <f>VLOOKUP(D3196,Товар!A:F,5,0)</f>
        <v>250</v>
      </c>
      <c r="L3196" s="4">
        <f>VLOOKUP(D3196,Товар!A:F,6,0)</f>
        <v>49</v>
      </c>
      <c r="M3196" s="4" t="str">
        <f>VLOOKUP(D3196,Товар!A:F,2,0)</f>
        <v>Печенье</v>
      </c>
    </row>
    <row r="3197" spans="1:13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s="2" t="str">
        <f>VLOOKUP(C3197,Магазин!A:C,2,0)</f>
        <v>Прибрежный</v>
      </c>
      <c r="H3197" s="4" t="str">
        <f>VLOOKUP(C3197,Магазин!A:C,3,0)</f>
        <v>Элеваторная, 15</v>
      </c>
      <c r="I3197" s="4" t="str">
        <f>VLOOKUP(D3197,Товар!A:F,3,0)</f>
        <v>Крендель с корицей</v>
      </c>
      <c r="J3197" s="4" t="str">
        <f>VLOOKUP(D3197,Товар!A:F,4,0)</f>
        <v>грамм</v>
      </c>
      <c r="K3197" s="4">
        <f>VLOOKUP(D3197,Товар!A:F,5,0)</f>
        <v>200</v>
      </c>
      <c r="L3197" s="4">
        <f>VLOOKUP(D3197,Товар!A:F,6,0)</f>
        <v>84</v>
      </c>
      <c r="M3197" s="4" t="str">
        <f>VLOOKUP(D3197,Товар!A:F,2,0)</f>
        <v>Печенье</v>
      </c>
    </row>
    <row r="3198" spans="1:13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s="2" t="str">
        <f>VLOOKUP(C3198,Магазин!A:C,2,0)</f>
        <v>Прибрежный</v>
      </c>
      <c r="H3198" s="4" t="str">
        <f>VLOOKUP(C3198,Магазин!A:C,3,0)</f>
        <v>Элеваторная, 15</v>
      </c>
      <c r="I3198" s="4" t="str">
        <f>VLOOKUP(D3198,Товар!A:F,3,0)</f>
        <v>Крендельки с солью</v>
      </c>
      <c r="J3198" s="4" t="str">
        <f>VLOOKUP(D3198,Товар!A:F,4,0)</f>
        <v>грамм</v>
      </c>
      <c r="K3198" s="4">
        <f>VLOOKUP(D3198,Товар!A:F,5,0)</f>
        <v>100</v>
      </c>
      <c r="L3198" s="4">
        <f>VLOOKUP(D3198,Товар!A:F,6,0)</f>
        <v>39</v>
      </c>
      <c r="M3198" s="4" t="str">
        <f>VLOOKUP(D3198,Товар!A:F,2,0)</f>
        <v>Печенье</v>
      </c>
    </row>
    <row r="3199" spans="1:13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s="2" t="str">
        <f>VLOOKUP(C3199,Магазин!A:C,2,0)</f>
        <v>Прибрежный</v>
      </c>
      <c r="H3199" s="4" t="str">
        <f>VLOOKUP(C3199,Магазин!A:C,3,0)</f>
        <v>Элеваторная, 15</v>
      </c>
      <c r="I3199" s="4" t="str">
        <f>VLOOKUP(D3199,Товар!A:F,3,0)</f>
        <v>Орешки с вареной сгущенкой</v>
      </c>
      <c r="J3199" s="4" t="str">
        <f>VLOOKUP(D3199,Товар!A:F,4,0)</f>
        <v>грамм</v>
      </c>
      <c r="K3199" s="4">
        <f>VLOOKUP(D3199,Товар!A:F,5,0)</f>
        <v>500</v>
      </c>
      <c r="L3199" s="4">
        <f>VLOOKUP(D3199,Товар!A:F,6,0)</f>
        <v>180</v>
      </c>
      <c r="M3199" s="4" t="str">
        <f>VLOOKUP(D3199,Товар!A:F,2,0)</f>
        <v>Печенье</v>
      </c>
    </row>
    <row r="3200" spans="1:13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s="2" t="str">
        <f>VLOOKUP(C3200,Магазин!A:C,2,0)</f>
        <v>Прибрежный</v>
      </c>
      <c r="H3200" s="4" t="str">
        <f>VLOOKUP(C3200,Магазин!A:C,3,0)</f>
        <v>Элеваторная, 15</v>
      </c>
      <c r="I3200" s="4" t="str">
        <f>VLOOKUP(D3200,Товар!A:F,3,0)</f>
        <v>Печенье "Юбилейное"</v>
      </c>
      <c r="J3200" s="4" t="str">
        <f>VLOOKUP(D3200,Товар!A:F,4,0)</f>
        <v>грамм</v>
      </c>
      <c r="K3200" s="4">
        <f>VLOOKUP(D3200,Товар!A:F,5,0)</f>
        <v>120</v>
      </c>
      <c r="L3200" s="4">
        <f>VLOOKUP(D3200,Товар!A:F,6,0)</f>
        <v>60</v>
      </c>
      <c r="M3200" s="4" t="str">
        <f>VLOOKUP(D3200,Товар!A:F,2,0)</f>
        <v>Печенье</v>
      </c>
    </row>
    <row r="3201" spans="1:13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s="2" t="str">
        <f>VLOOKUP(C3201,Магазин!A:C,2,0)</f>
        <v>Прибрежный</v>
      </c>
      <c r="H3201" s="4" t="str">
        <f>VLOOKUP(C3201,Магазин!A:C,3,0)</f>
        <v>Элеваторная, 15</v>
      </c>
      <c r="I3201" s="4" t="str">
        <f>VLOOKUP(D3201,Товар!A:F,3,0)</f>
        <v>Печенье кокосовое</v>
      </c>
      <c r="J3201" s="4" t="str">
        <f>VLOOKUP(D3201,Товар!A:F,4,0)</f>
        <v>грамм</v>
      </c>
      <c r="K3201" s="4">
        <f>VLOOKUP(D3201,Товар!A:F,5,0)</f>
        <v>200</v>
      </c>
      <c r="L3201" s="4">
        <f>VLOOKUP(D3201,Товар!A:F,6,0)</f>
        <v>96</v>
      </c>
      <c r="M3201" s="4" t="str">
        <f>VLOOKUP(D3201,Товар!A:F,2,0)</f>
        <v>Печенье</v>
      </c>
    </row>
    <row r="3202" spans="1:13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s="2" t="str">
        <f>VLOOKUP(C3202,Магазин!A:C,2,0)</f>
        <v>Прибрежный</v>
      </c>
      <c r="H3202" s="4" t="str">
        <f>VLOOKUP(C3202,Магазин!A:C,3,0)</f>
        <v>Элеваторная, 15</v>
      </c>
      <c r="I3202" s="4" t="str">
        <f>VLOOKUP(D3202,Товар!A:F,3,0)</f>
        <v>Печенье миндальное</v>
      </c>
      <c r="J3202" s="4" t="str">
        <f>VLOOKUP(D3202,Товар!A:F,4,0)</f>
        <v>грамм</v>
      </c>
      <c r="K3202" s="4">
        <f>VLOOKUP(D3202,Товар!A:F,5,0)</f>
        <v>200</v>
      </c>
      <c r="L3202" s="4">
        <f>VLOOKUP(D3202,Товар!A:F,6,0)</f>
        <v>250</v>
      </c>
      <c r="M3202" s="4" t="str">
        <f>VLOOKUP(D3202,Товар!A:F,2,0)</f>
        <v>Печенье</v>
      </c>
    </row>
    <row r="3203" spans="1:13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s="2" t="str">
        <f>VLOOKUP(C3203,Магазин!A:C,2,0)</f>
        <v>Прибрежный</v>
      </c>
      <c r="H3203" s="4" t="str">
        <f>VLOOKUP(C3203,Магазин!A:C,3,0)</f>
        <v>Элеваторная, 15</v>
      </c>
      <c r="I3203" s="4" t="str">
        <f>VLOOKUP(D3203,Товар!A:F,3,0)</f>
        <v>Печенье овсяное классическое</v>
      </c>
      <c r="J3203" s="4" t="str">
        <f>VLOOKUP(D3203,Товар!A:F,4,0)</f>
        <v>грамм</v>
      </c>
      <c r="K3203" s="4">
        <f>VLOOKUP(D3203,Товар!A:F,5,0)</f>
        <v>300</v>
      </c>
      <c r="L3203" s="4">
        <f>VLOOKUP(D3203,Товар!A:F,6,0)</f>
        <v>98</v>
      </c>
      <c r="M3203" s="4" t="str">
        <f>VLOOKUP(D3203,Товар!A:F,2,0)</f>
        <v>Печенье</v>
      </c>
    </row>
    <row r="3204" spans="1:13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s="2" t="str">
        <f>VLOOKUP(C3204,Магазин!A:C,2,0)</f>
        <v>Прибрежный</v>
      </c>
      <c r="H3204" s="4" t="str">
        <f>VLOOKUP(C3204,Магазин!A:C,3,0)</f>
        <v>Элеваторная, 15</v>
      </c>
      <c r="I3204" s="4" t="str">
        <f>VLOOKUP(D3204,Товар!A:F,3,0)</f>
        <v>Печенье овсяное с изюмом</v>
      </c>
      <c r="J3204" s="4" t="str">
        <f>VLOOKUP(D3204,Товар!A:F,4,0)</f>
        <v>грамм</v>
      </c>
      <c r="K3204" s="4">
        <f>VLOOKUP(D3204,Товар!A:F,5,0)</f>
        <v>300</v>
      </c>
      <c r="L3204" s="4">
        <f>VLOOKUP(D3204,Товар!A:F,6,0)</f>
        <v>114</v>
      </c>
      <c r="M3204" s="4" t="str">
        <f>VLOOKUP(D3204,Товар!A:F,2,0)</f>
        <v>Печенье</v>
      </c>
    </row>
    <row r="3205" spans="1:13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s="2" t="str">
        <f>VLOOKUP(C3205,Магазин!A:C,2,0)</f>
        <v>Прибрежный</v>
      </c>
      <c r="H3205" s="4" t="str">
        <f>VLOOKUP(C3205,Магазин!A:C,3,0)</f>
        <v>Элеваторная, 15</v>
      </c>
      <c r="I3205" s="4" t="str">
        <f>VLOOKUP(D3205,Товар!A:F,3,0)</f>
        <v>Печенье овсяное с шоколадом</v>
      </c>
      <c r="J3205" s="4" t="str">
        <f>VLOOKUP(D3205,Товар!A:F,4,0)</f>
        <v>грамм</v>
      </c>
      <c r="K3205" s="4">
        <f>VLOOKUP(D3205,Товар!A:F,5,0)</f>
        <v>300</v>
      </c>
      <c r="L3205" s="4">
        <f>VLOOKUP(D3205,Товар!A:F,6,0)</f>
        <v>120</v>
      </c>
      <c r="M3205" s="4" t="str">
        <f>VLOOKUP(D3205,Товар!A:F,2,0)</f>
        <v>Печенье</v>
      </c>
    </row>
    <row r="3206" spans="1:13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s="2" t="str">
        <f>VLOOKUP(C3206,Магазин!A:C,2,0)</f>
        <v>Прибрежный</v>
      </c>
      <c r="H3206" s="4" t="str">
        <f>VLOOKUP(C3206,Магазин!A:C,3,0)</f>
        <v>Элеваторная, 15</v>
      </c>
      <c r="I3206" s="4" t="str">
        <f>VLOOKUP(D3206,Товар!A:F,3,0)</f>
        <v>Печенье постное</v>
      </c>
      <c r="J3206" s="4" t="str">
        <f>VLOOKUP(D3206,Товар!A:F,4,0)</f>
        <v>грамм</v>
      </c>
      <c r="K3206" s="4">
        <f>VLOOKUP(D3206,Товар!A:F,5,0)</f>
        <v>250</v>
      </c>
      <c r="L3206" s="4">
        <f>VLOOKUP(D3206,Товар!A:F,6,0)</f>
        <v>72</v>
      </c>
      <c r="M3206" s="4" t="str">
        <f>VLOOKUP(D3206,Товар!A:F,2,0)</f>
        <v>Печенье</v>
      </c>
    </row>
    <row r="3207" spans="1:13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s="2" t="str">
        <f>VLOOKUP(C3207,Магазин!A:C,2,0)</f>
        <v>Прибрежный</v>
      </c>
      <c r="H3207" s="4" t="str">
        <f>VLOOKUP(C3207,Магазин!A:C,3,0)</f>
        <v>Элеваторная, 15</v>
      </c>
      <c r="I3207" s="4" t="str">
        <f>VLOOKUP(D3207,Товар!A:F,3,0)</f>
        <v>Печенье с клубничной начинкой</v>
      </c>
      <c r="J3207" s="4" t="str">
        <f>VLOOKUP(D3207,Товар!A:F,4,0)</f>
        <v>грамм</v>
      </c>
      <c r="K3207" s="4">
        <f>VLOOKUP(D3207,Товар!A:F,5,0)</f>
        <v>250</v>
      </c>
      <c r="L3207" s="4">
        <f>VLOOKUP(D3207,Товар!A:F,6,0)</f>
        <v>129</v>
      </c>
      <c r="M3207" s="4" t="str">
        <f>VLOOKUP(D3207,Товар!A:F,2,0)</f>
        <v>Печенье</v>
      </c>
    </row>
    <row r="3208" spans="1:13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s="2" t="str">
        <f>VLOOKUP(C3208,Магазин!A:C,2,0)</f>
        <v>Прибрежный</v>
      </c>
      <c r="H3208" s="4" t="str">
        <f>VLOOKUP(C3208,Магазин!A:C,3,0)</f>
        <v>Элеваторная, 15</v>
      </c>
      <c r="I3208" s="4" t="str">
        <f>VLOOKUP(D3208,Товар!A:F,3,0)</f>
        <v>Печенье с лимонной начинкой</v>
      </c>
      <c r="J3208" s="4" t="str">
        <f>VLOOKUP(D3208,Товар!A:F,4,0)</f>
        <v>грамм</v>
      </c>
      <c r="K3208" s="4">
        <f>VLOOKUP(D3208,Товар!A:F,5,0)</f>
        <v>250</v>
      </c>
      <c r="L3208" s="4">
        <f>VLOOKUP(D3208,Товар!A:F,6,0)</f>
        <v>129</v>
      </c>
      <c r="M3208" s="4" t="str">
        <f>VLOOKUP(D3208,Товар!A:F,2,0)</f>
        <v>Печенье</v>
      </c>
    </row>
    <row r="3209" spans="1:13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s="2" t="str">
        <f>VLOOKUP(C3209,Магазин!A:C,2,0)</f>
        <v>Прибрежный</v>
      </c>
      <c r="H3209" s="4" t="str">
        <f>VLOOKUP(C3209,Магазин!A:C,3,0)</f>
        <v>Элеваторная, 15</v>
      </c>
      <c r="I3209" s="4" t="str">
        <f>VLOOKUP(D3209,Товар!A:F,3,0)</f>
        <v>Печенье с маковой начинкой</v>
      </c>
      <c r="J3209" s="4" t="str">
        <f>VLOOKUP(D3209,Товар!A:F,4,0)</f>
        <v>грамм</v>
      </c>
      <c r="K3209" s="4">
        <f>VLOOKUP(D3209,Товар!A:F,5,0)</f>
        <v>200</v>
      </c>
      <c r="L3209" s="4">
        <f>VLOOKUP(D3209,Товар!A:F,6,0)</f>
        <v>120</v>
      </c>
      <c r="M3209" s="4" t="str">
        <f>VLOOKUP(D3209,Товар!A:F,2,0)</f>
        <v>Печенье</v>
      </c>
    </row>
    <row r="3210" spans="1:13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s="2" t="str">
        <f>VLOOKUP(C3210,Магазин!A:C,2,0)</f>
        <v>Прибрежный</v>
      </c>
      <c r="H3210" s="4" t="str">
        <f>VLOOKUP(C3210,Магазин!A:C,3,0)</f>
        <v>Элеваторная, 15</v>
      </c>
      <c r="I3210" s="4" t="str">
        <f>VLOOKUP(D3210,Товар!A:F,3,0)</f>
        <v>Печенье сахарное для тирамису</v>
      </c>
      <c r="J3210" s="4" t="str">
        <f>VLOOKUP(D3210,Товар!A:F,4,0)</f>
        <v>грамм</v>
      </c>
      <c r="K3210" s="4">
        <f>VLOOKUP(D3210,Товар!A:F,5,0)</f>
        <v>400</v>
      </c>
      <c r="L3210" s="4">
        <f>VLOOKUP(D3210,Товар!A:F,6,0)</f>
        <v>240</v>
      </c>
      <c r="M3210" s="4" t="str">
        <f>VLOOKUP(D3210,Товар!A:F,2,0)</f>
        <v>Печенье</v>
      </c>
    </row>
    <row r="3211" spans="1:13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s="2" t="str">
        <f>VLOOKUP(C3211,Магазин!A:C,2,0)</f>
        <v>Прибрежный</v>
      </c>
      <c r="H3211" s="4" t="str">
        <f>VLOOKUP(C3211,Магазин!A:C,3,0)</f>
        <v>Элеваторная, 15</v>
      </c>
      <c r="I3211" s="4" t="str">
        <f>VLOOKUP(D3211,Товар!A:F,3,0)</f>
        <v>Печенье сдобное апельсин</v>
      </c>
      <c r="J3211" s="4" t="str">
        <f>VLOOKUP(D3211,Товар!A:F,4,0)</f>
        <v>грамм</v>
      </c>
      <c r="K3211" s="4">
        <f>VLOOKUP(D3211,Товар!A:F,5,0)</f>
        <v>300</v>
      </c>
      <c r="L3211" s="4">
        <f>VLOOKUP(D3211,Товар!A:F,6,0)</f>
        <v>108</v>
      </c>
      <c r="M3211" s="4" t="str">
        <f>VLOOKUP(D3211,Товар!A:F,2,0)</f>
        <v>Печенье</v>
      </c>
    </row>
    <row r="3212" spans="1:13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s="2" t="str">
        <f>VLOOKUP(C3212,Магазин!A:C,2,0)</f>
        <v>Прибрежный</v>
      </c>
      <c r="H3212" s="4" t="str">
        <f>VLOOKUP(C3212,Магазин!A:C,3,0)</f>
        <v>Элеваторная, 15</v>
      </c>
      <c r="I3212" s="4" t="str">
        <f>VLOOKUP(D3212,Товар!A:F,3,0)</f>
        <v>Печенье сдобное вишня</v>
      </c>
      <c r="J3212" s="4" t="str">
        <f>VLOOKUP(D3212,Товар!A:F,4,0)</f>
        <v>грамм</v>
      </c>
      <c r="K3212" s="4">
        <f>VLOOKUP(D3212,Товар!A:F,5,0)</f>
        <v>300</v>
      </c>
      <c r="L3212" s="4">
        <f>VLOOKUP(D3212,Товар!A:F,6,0)</f>
        <v>120</v>
      </c>
      <c r="M3212" s="4" t="str">
        <f>VLOOKUP(D3212,Товар!A:F,2,0)</f>
        <v>Печенье</v>
      </c>
    </row>
    <row r="3213" spans="1:13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s="2" t="str">
        <f>VLOOKUP(C3213,Магазин!A:C,2,0)</f>
        <v>Прибрежный</v>
      </c>
      <c r="H3213" s="4" t="str">
        <f>VLOOKUP(C3213,Магазин!A:C,3,0)</f>
        <v>Элеваторная, 15</v>
      </c>
      <c r="I3213" s="4" t="str">
        <f>VLOOKUP(D3213,Товар!A:F,3,0)</f>
        <v>Пряник большой сувенирный</v>
      </c>
      <c r="J3213" s="4" t="str">
        <f>VLOOKUP(D3213,Товар!A:F,4,0)</f>
        <v>шт</v>
      </c>
      <c r="K3213" s="4">
        <f>VLOOKUP(D3213,Товар!A:F,5,0)</f>
        <v>1</v>
      </c>
      <c r="L3213" s="4">
        <f>VLOOKUP(D3213,Товар!A:F,6,0)</f>
        <v>180</v>
      </c>
      <c r="M3213" s="4" t="str">
        <f>VLOOKUP(D3213,Товар!A:F,2,0)</f>
        <v>Печенье</v>
      </c>
    </row>
    <row r="3214" spans="1:13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s="2" t="str">
        <f>VLOOKUP(C3214,Магазин!A:C,2,0)</f>
        <v>Прибрежный</v>
      </c>
      <c r="H3214" s="4" t="str">
        <f>VLOOKUP(C3214,Магазин!A:C,3,0)</f>
        <v>Элеваторная, 15</v>
      </c>
      <c r="I3214" s="4" t="str">
        <f>VLOOKUP(D3214,Товар!A:F,3,0)</f>
        <v>Пряник тульский с начинкой</v>
      </c>
      <c r="J3214" s="4" t="str">
        <f>VLOOKUP(D3214,Товар!A:F,4,0)</f>
        <v>шт</v>
      </c>
      <c r="K3214" s="4">
        <f>VLOOKUP(D3214,Товар!A:F,5,0)</f>
        <v>1</v>
      </c>
      <c r="L3214" s="4">
        <f>VLOOKUP(D3214,Товар!A:F,6,0)</f>
        <v>48</v>
      </c>
      <c r="M3214" s="4" t="str">
        <f>VLOOKUP(D3214,Товар!A:F,2,0)</f>
        <v>Печенье</v>
      </c>
    </row>
    <row r="3215" spans="1:13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s="2" t="str">
        <f>VLOOKUP(C3215,Магазин!A:C,2,0)</f>
        <v>Прибрежный</v>
      </c>
      <c r="H3215" s="4" t="str">
        <f>VLOOKUP(C3215,Магазин!A:C,3,0)</f>
        <v>Элеваторная, 15</v>
      </c>
      <c r="I3215" s="4" t="str">
        <f>VLOOKUP(D3215,Товар!A:F,3,0)</f>
        <v>Пряники имбирные</v>
      </c>
      <c r="J3215" s="4" t="str">
        <f>VLOOKUP(D3215,Товар!A:F,4,0)</f>
        <v>грамм</v>
      </c>
      <c r="K3215" s="4">
        <f>VLOOKUP(D3215,Товар!A:F,5,0)</f>
        <v>500</v>
      </c>
      <c r="L3215" s="4">
        <f>VLOOKUP(D3215,Товар!A:F,6,0)</f>
        <v>96</v>
      </c>
      <c r="M3215" s="4" t="str">
        <f>VLOOKUP(D3215,Товар!A:F,2,0)</f>
        <v>Печенье</v>
      </c>
    </row>
    <row r="3216" spans="1:13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s="2" t="str">
        <f>VLOOKUP(C3216,Магазин!A:C,2,0)</f>
        <v>Прибрежный</v>
      </c>
      <c r="H3216" s="4" t="str">
        <f>VLOOKUP(C3216,Магазин!A:C,3,0)</f>
        <v>Элеваторная, 15</v>
      </c>
      <c r="I3216" s="4" t="str">
        <f>VLOOKUP(D3216,Товар!A:F,3,0)</f>
        <v>Пряники мятные</v>
      </c>
      <c r="J3216" s="4" t="str">
        <f>VLOOKUP(D3216,Товар!A:F,4,0)</f>
        <v>грамм</v>
      </c>
      <c r="K3216" s="4">
        <f>VLOOKUP(D3216,Товар!A:F,5,0)</f>
        <v>500</v>
      </c>
      <c r="L3216" s="4">
        <f>VLOOKUP(D3216,Товар!A:F,6,0)</f>
        <v>96</v>
      </c>
      <c r="M3216" s="4" t="str">
        <f>VLOOKUP(D3216,Товар!A:F,2,0)</f>
        <v>Печенье</v>
      </c>
    </row>
    <row r="3217" spans="1:13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s="2" t="str">
        <f>VLOOKUP(C3217,Магазин!A:C,2,0)</f>
        <v>Прибрежный</v>
      </c>
      <c r="H3217" s="4" t="str">
        <f>VLOOKUP(C3217,Магазин!A:C,3,0)</f>
        <v>Элеваторная, 15</v>
      </c>
      <c r="I3217" s="4" t="str">
        <f>VLOOKUP(D3217,Товар!A:F,3,0)</f>
        <v>Пряники шоколадные</v>
      </c>
      <c r="J3217" s="4" t="str">
        <f>VLOOKUP(D3217,Товар!A:F,4,0)</f>
        <v>грамм</v>
      </c>
      <c r="K3217" s="4">
        <f>VLOOKUP(D3217,Товар!A:F,5,0)</f>
        <v>500</v>
      </c>
      <c r="L3217" s="4">
        <f>VLOOKUP(D3217,Товар!A:F,6,0)</f>
        <v>99</v>
      </c>
      <c r="M3217" s="4" t="str">
        <f>VLOOKUP(D3217,Товар!A:F,2,0)</f>
        <v>Печенье</v>
      </c>
    </row>
    <row r="3218" spans="1:13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s="2" t="str">
        <f>VLOOKUP(C3218,Магазин!A:C,2,0)</f>
        <v>Октябрьский</v>
      </c>
      <c r="H3218" s="4" t="str">
        <f>VLOOKUP(C3218,Магазин!A:C,3,0)</f>
        <v>ул. Фрунзе, 9</v>
      </c>
      <c r="I3218" s="4" t="str">
        <f>VLOOKUP(D3218,Товар!A:F,3,0)</f>
        <v>Галеты для завтрака</v>
      </c>
      <c r="J3218" s="4" t="str">
        <f>VLOOKUP(D3218,Товар!A:F,4,0)</f>
        <v>грамм</v>
      </c>
      <c r="K3218" s="4">
        <f>VLOOKUP(D3218,Товар!A:F,5,0)</f>
        <v>200</v>
      </c>
      <c r="L3218" s="4">
        <f>VLOOKUP(D3218,Товар!A:F,6,0)</f>
        <v>60</v>
      </c>
      <c r="M3218" s="4" t="str">
        <f>VLOOKUP(D3218,Товар!A:F,2,0)</f>
        <v>Печенье</v>
      </c>
    </row>
    <row r="3219" spans="1:13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s="2" t="str">
        <f>VLOOKUP(C3219,Магазин!A:C,2,0)</f>
        <v>Октябрьский</v>
      </c>
      <c r="H3219" s="4" t="str">
        <f>VLOOKUP(C3219,Магазин!A:C,3,0)</f>
        <v>ул. Фрунзе, 9</v>
      </c>
      <c r="I3219" s="4" t="str">
        <f>VLOOKUP(D3219,Товар!A:F,3,0)</f>
        <v>Крекеры воздушные</v>
      </c>
      <c r="J3219" s="4" t="str">
        <f>VLOOKUP(D3219,Товар!A:F,4,0)</f>
        <v>грамм</v>
      </c>
      <c r="K3219" s="4">
        <f>VLOOKUP(D3219,Товар!A:F,5,0)</f>
        <v>200</v>
      </c>
      <c r="L3219" s="4">
        <f>VLOOKUP(D3219,Товар!A:F,6,0)</f>
        <v>60</v>
      </c>
      <c r="M3219" s="4" t="str">
        <f>VLOOKUP(D3219,Товар!A:F,2,0)</f>
        <v>Печенье</v>
      </c>
    </row>
    <row r="3220" spans="1:13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s="2" t="str">
        <f>VLOOKUP(C3220,Магазин!A:C,2,0)</f>
        <v>Октябрьский</v>
      </c>
      <c r="H3220" s="4" t="str">
        <f>VLOOKUP(C3220,Магазин!A:C,3,0)</f>
        <v>ул. Фрунзе, 9</v>
      </c>
      <c r="I3220" s="4" t="str">
        <f>VLOOKUP(D3220,Товар!A:F,3,0)</f>
        <v>Крекеры соленые</v>
      </c>
      <c r="J3220" s="4" t="str">
        <f>VLOOKUP(D3220,Товар!A:F,4,0)</f>
        <v>грамм</v>
      </c>
      <c r="K3220" s="4">
        <f>VLOOKUP(D3220,Товар!A:F,5,0)</f>
        <v>250</v>
      </c>
      <c r="L3220" s="4">
        <f>VLOOKUP(D3220,Товар!A:F,6,0)</f>
        <v>49</v>
      </c>
      <c r="M3220" s="4" t="str">
        <f>VLOOKUP(D3220,Товар!A:F,2,0)</f>
        <v>Печенье</v>
      </c>
    </row>
    <row r="3221" spans="1:13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s="2" t="str">
        <f>VLOOKUP(C3221,Магазин!A:C,2,0)</f>
        <v>Октябрьский</v>
      </c>
      <c r="H3221" s="4" t="str">
        <f>VLOOKUP(C3221,Магазин!A:C,3,0)</f>
        <v>ул. Фрунзе, 9</v>
      </c>
      <c r="I3221" s="4" t="str">
        <f>VLOOKUP(D3221,Товар!A:F,3,0)</f>
        <v>Крендель с корицей</v>
      </c>
      <c r="J3221" s="4" t="str">
        <f>VLOOKUP(D3221,Товар!A:F,4,0)</f>
        <v>грамм</v>
      </c>
      <c r="K3221" s="4">
        <f>VLOOKUP(D3221,Товар!A:F,5,0)</f>
        <v>200</v>
      </c>
      <c r="L3221" s="4">
        <f>VLOOKUP(D3221,Товар!A:F,6,0)</f>
        <v>84</v>
      </c>
      <c r="M3221" s="4" t="str">
        <f>VLOOKUP(D3221,Товар!A:F,2,0)</f>
        <v>Печенье</v>
      </c>
    </row>
    <row r="3222" spans="1:13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s="2" t="str">
        <f>VLOOKUP(C3222,Магазин!A:C,2,0)</f>
        <v>Октябрьский</v>
      </c>
      <c r="H3222" s="4" t="str">
        <f>VLOOKUP(C3222,Магазин!A:C,3,0)</f>
        <v>ул. Фрунзе, 9</v>
      </c>
      <c r="I3222" s="4" t="str">
        <f>VLOOKUP(D3222,Товар!A:F,3,0)</f>
        <v>Крендельки с солью</v>
      </c>
      <c r="J3222" s="4" t="str">
        <f>VLOOKUP(D3222,Товар!A:F,4,0)</f>
        <v>грамм</v>
      </c>
      <c r="K3222" s="4">
        <f>VLOOKUP(D3222,Товар!A:F,5,0)</f>
        <v>100</v>
      </c>
      <c r="L3222" s="4">
        <f>VLOOKUP(D3222,Товар!A:F,6,0)</f>
        <v>39</v>
      </c>
      <c r="M3222" s="4" t="str">
        <f>VLOOKUP(D3222,Товар!A:F,2,0)</f>
        <v>Печенье</v>
      </c>
    </row>
    <row r="3223" spans="1:13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s="2" t="str">
        <f>VLOOKUP(C3223,Магазин!A:C,2,0)</f>
        <v>Октябрьский</v>
      </c>
      <c r="H3223" s="4" t="str">
        <f>VLOOKUP(C3223,Магазин!A:C,3,0)</f>
        <v>ул. Фрунзе, 9</v>
      </c>
      <c r="I3223" s="4" t="str">
        <f>VLOOKUP(D3223,Товар!A:F,3,0)</f>
        <v>Орешки с вареной сгущенкой</v>
      </c>
      <c r="J3223" s="4" t="str">
        <f>VLOOKUP(D3223,Товар!A:F,4,0)</f>
        <v>грамм</v>
      </c>
      <c r="K3223" s="4">
        <f>VLOOKUP(D3223,Товар!A:F,5,0)</f>
        <v>500</v>
      </c>
      <c r="L3223" s="4">
        <f>VLOOKUP(D3223,Товар!A:F,6,0)</f>
        <v>180</v>
      </c>
      <c r="M3223" s="4" t="str">
        <f>VLOOKUP(D3223,Товар!A:F,2,0)</f>
        <v>Печенье</v>
      </c>
    </row>
    <row r="3224" spans="1:13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s="2" t="str">
        <f>VLOOKUP(C3224,Магазин!A:C,2,0)</f>
        <v>Октябрьский</v>
      </c>
      <c r="H3224" s="4" t="str">
        <f>VLOOKUP(C3224,Магазин!A:C,3,0)</f>
        <v>ул. Фрунзе, 9</v>
      </c>
      <c r="I3224" s="4" t="str">
        <f>VLOOKUP(D3224,Товар!A:F,3,0)</f>
        <v>Печенье "Юбилейное"</v>
      </c>
      <c r="J3224" s="4" t="str">
        <f>VLOOKUP(D3224,Товар!A:F,4,0)</f>
        <v>грамм</v>
      </c>
      <c r="K3224" s="4">
        <f>VLOOKUP(D3224,Товар!A:F,5,0)</f>
        <v>120</v>
      </c>
      <c r="L3224" s="4">
        <f>VLOOKUP(D3224,Товар!A:F,6,0)</f>
        <v>60</v>
      </c>
      <c r="M3224" s="4" t="str">
        <f>VLOOKUP(D3224,Товар!A:F,2,0)</f>
        <v>Печенье</v>
      </c>
    </row>
    <row r="3225" spans="1:13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s="2" t="str">
        <f>VLOOKUP(C3225,Магазин!A:C,2,0)</f>
        <v>Октябрьский</v>
      </c>
      <c r="H3225" s="4" t="str">
        <f>VLOOKUP(C3225,Магазин!A:C,3,0)</f>
        <v>ул. Фрунзе, 9</v>
      </c>
      <c r="I3225" s="4" t="str">
        <f>VLOOKUP(D3225,Товар!A:F,3,0)</f>
        <v>Печенье кокосовое</v>
      </c>
      <c r="J3225" s="4" t="str">
        <f>VLOOKUP(D3225,Товар!A:F,4,0)</f>
        <v>грамм</v>
      </c>
      <c r="K3225" s="4">
        <f>VLOOKUP(D3225,Товар!A:F,5,0)</f>
        <v>200</v>
      </c>
      <c r="L3225" s="4">
        <f>VLOOKUP(D3225,Товар!A:F,6,0)</f>
        <v>96</v>
      </c>
      <c r="M3225" s="4" t="str">
        <f>VLOOKUP(D3225,Товар!A:F,2,0)</f>
        <v>Печенье</v>
      </c>
    </row>
    <row r="3226" spans="1:13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s="2" t="str">
        <f>VLOOKUP(C3226,Магазин!A:C,2,0)</f>
        <v>Октябрьский</v>
      </c>
      <c r="H3226" s="4" t="str">
        <f>VLOOKUP(C3226,Магазин!A:C,3,0)</f>
        <v>ул. Фрунзе, 9</v>
      </c>
      <c r="I3226" s="4" t="str">
        <f>VLOOKUP(D3226,Товар!A:F,3,0)</f>
        <v>Печенье миндальное</v>
      </c>
      <c r="J3226" s="4" t="str">
        <f>VLOOKUP(D3226,Товар!A:F,4,0)</f>
        <v>грамм</v>
      </c>
      <c r="K3226" s="4">
        <f>VLOOKUP(D3226,Товар!A:F,5,0)</f>
        <v>200</v>
      </c>
      <c r="L3226" s="4">
        <f>VLOOKUP(D3226,Товар!A:F,6,0)</f>
        <v>250</v>
      </c>
      <c r="M3226" s="4" t="str">
        <f>VLOOKUP(D3226,Товар!A:F,2,0)</f>
        <v>Печенье</v>
      </c>
    </row>
    <row r="3227" spans="1:13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s="2" t="str">
        <f>VLOOKUP(C3227,Магазин!A:C,2,0)</f>
        <v>Октябрьский</v>
      </c>
      <c r="H3227" s="4" t="str">
        <f>VLOOKUP(C3227,Магазин!A:C,3,0)</f>
        <v>ул. Фрунзе, 9</v>
      </c>
      <c r="I3227" s="4" t="str">
        <f>VLOOKUP(D3227,Товар!A:F,3,0)</f>
        <v>Печенье овсяное классическое</v>
      </c>
      <c r="J3227" s="4" t="str">
        <f>VLOOKUP(D3227,Товар!A:F,4,0)</f>
        <v>грамм</v>
      </c>
      <c r="K3227" s="4">
        <f>VLOOKUP(D3227,Товар!A:F,5,0)</f>
        <v>300</v>
      </c>
      <c r="L3227" s="4">
        <f>VLOOKUP(D3227,Товар!A:F,6,0)</f>
        <v>98</v>
      </c>
      <c r="M3227" s="4" t="str">
        <f>VLOOKUP(D3227,Товар!A:F,2,0)</f>
        <v>Печенье</v>
      </c>
    </row>
    <row r="3228" spans="1:13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s="2" t="str">
        <f>VLOOKUP(C3228,Магазин!A:C,2,0)</f>
        <v>Октябрьский</v>
      </c>
      <c r="H3228" s="4" t="str">
        <f>VLOOKUP(C3228,Магазин!A:C,3,0)</f>
        <v>ул. Фрунзе, 9</v>
      </c>
      <c r="I3228" s="4" t="str">
        <f>VLOOKUP(D3228,Товар!A:F,3,0)</f>
        <v>Печенье овсяное с изюмом</v>
      </c>
      <c r="J3228" s="4" t="str">
        <f>VLOOKUP(D3228,Товар!A:F,4,0)</f>
        <v>грамм</v>
      </c>
      <c r="K3228" s="4">
        <f>VLOOKUP(D3228,Товар!A:F,5,0)</f>
        <v>300</v>
      </c>
      <c r="L3228" s="4">
        <f>VLOOKUP(D3228,Товар!A:F,6,0)</f>
        <v>114</v>
      </c>
      <c r="M3228" s="4" t="str">
        <f>VLOOKUP(D3228,Товар!A:F,2,0)</f>
        <v>Печенье</v>
      </c>
    </row>
    <row r="3229" spans="1:13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s="2" t="str">
        <f>VLOOKUP(C3229,Магазин!A:C,2,0)</f>
        <v>Октябрьский</v>
      </c>
      <c r="H3229" s="4" t="str">
        <f>VLOOKUP(C3229,Магазин!A:C,3,0)</f>
        <v>ул. Фрунзе, 9</v>
      </c>
      <c r="I3229" s="4" t="str">
        <f>VLOOKUP(D3229,Товар!A:F,3,0)</f>
        <v>Печенье овсяное с шоколадом</v>
      </c>
      <c r="J3229" s="4" t="str">
        <f>VLOOKUP(D3229,Товар!A:F,4,0)</f>
        <v>грамм</v>
      </c>
      <c r="K3229" s="4">
        <f>VLOOKUP(D3229,Товар!A:F,5,0)</f>
        <v>300</v>
      </c>
      <c r="L3229" s="4">
        <f>VLOOKUP(D3229,Товар!A:F,6,0)</f>
        <v>120</v>
      </c>
      <c r="M3229" s="4" t="str">
        <f>VLOOKUP(D3229,Товар!A:F,2,0)</f>
        <v>Печенье</v>
      </c>
    </row>
    <row r="3230" spans="1:13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s="2" t="str">
        <f>VLOOKUP(C3230,Магазин!A:C,2,0)</f>
        <v>Октябрьский</v>
      </c>
      <c r="H3230" s="4" t="str">
        <f>VLOOKUP(C3230,Магазин!A:C,3,0)</f>
        <v>ул. Фрунзе, 9</v>
      </c>
      <c r="I3230" s="4" t="str">
        <f>VLOOKUP(D3230,Товар!A:F,3,0)</f>
        <v>Печенье постное</v>
      </c>
      <c r="J3230" s="4" t="str">
        <f>VLOOKUP(D3230,Товар!A:F,4,0)</f>
        <v>грамм</v>
      </c>
      <c r="K3230" s="4">
        <f>VLOOKUP(D3230,Товар!A:F,5,0)</f>
        <v>250</v>
      </c>
      <c r="L3230" s="4">
        <f>VLOOKUP(D3230,Товар!A:F,6,0)</f>
        <v>72</v>
      </c>
      <c r="M3230" s="4" t="str">
        <f>VLOOKUP(D3230,Товар!A:F,2,0)</f>
        <v>Печенье</v>
      </c>
    </row>
    <row r="3231" spans="1:13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s="2" t="str">
        <f>VLOOKUP(C3231,Магазин!A:C,2,0)</f>
        <v>Октябрьский</v>
      </c>
      <c r="H3231" s="4" t="str">
        <f>VLOOKUP(C3231,Магазин!A:C,3,0)</f>
        <v>ул. Фрунзе, 9</v>
      </c>
      <c r="I3231" s="4" t="str">
        <f>VLOOKUP(D3231,Товар!A:F,3,0)</f>
        <v>Печенье с клубничной начинкой</v>
      </c>
      <c r="J3231" s="4" t="str">
        <f>VLOOKUP(D3231,Товар!A:F,4,0)</f>
        <v>грамм</v>
      </c>
      <c r="K3231" s="4">
        <f>VLOOKUP(D3231,Товар!A:F,5,0)</f>
        <v>250</v>
      </c>
      <c r="L3231" s="4">
        <f>VLOOKUP(D3231,Товар!A:F,6,0)</f>
        <v>129</v>
      </c>
      <c r="M3231" s="4" t="str">
        <f>VLOOKUP(D3231,Товар!A:F,2,0)</f>
        <v>Печенье</v>
      </c>
    </row>
    <row r="3232" spans="1:13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s="2" t="str">
        <f>VLOOKUP(C3232,Магазин!A:C,2,0)</f>
        <v>Октябрьский</v>
      </c>
      <c r="H3232" s="4" t="str">
        <f>VLOOKUP(C3232,Магазин!A:C,3,0)</f>
        <v>ул. Фрунзе, 9</v>
      </c>
      <c r="I3232" s="4" t="str">
        <f>VLOOKUP(D3232,Товар!A:F,3,0)</f>
        <v>Печенье с лимонной начинкой</v>
      </c>
      <c r="J3232" s="4" t="str">
        <f>VLOOKUP(D3232,Товар!A:F,4,0)</f>
        <v>грамм</v>
      </c>
      <c r="K3232" s="4">
        <f>VLOOKUP(D3232,Товар!A:F,5,0)</f>
        <v>250</v>
      </c>
      <c r="L3232" s="4">
        <f>VLOOKUP(D3232,Товар!A:F,6,0)</f>
        <v>129</v>
      </c>
      <c r="M3232" s="4" t="str">
        <f>VLOOKUP(D3232,Товар!A:F,2,0)</f>
        <v>Печенье</v>
      </c>
    </row>
    <row r="3233" spans="1:13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s="2" t="str">
        <f>VLOOKUP(C3233,Магазин!A:C,2,0)</f>
        <v>Октябрьский</v>
      </c>
      <c r="H3233" s="4" t="str">
        <f>VLOOKUP(C3233,Магазин!A:C,3,0)</f>
        <v>ул. Фрунзе, 9</v>
      </c>
      <c r="I3233" s="4" t="str">
        <f>VLOOKUP(D3233,Товар!A:F,3,0)</f>
        <v>Печенье с маковой начинкой</v>
      </c>
      <c r="J3233" s="4" t="str">
        <f>VLOOKUP(D3233,Товар!A:F,4,0)</f>
        <v>грамм</v>
      </c>
      <c r="K3233" s="4">
        <f>VLOOKUP(D3233,Товар!A:F,5,0)</f>
        <v>200</v>
      </c>
      <c r="L3233" s="4">
        <f>VLOOKUP(D3233,Товар!A:F,6,0)</f>
        <v>120</v>
      </c>
      <c r="M3233" s="4" t="str">
        <f>VLOOKUP(D3233,Товар!A:F,2,0)</f>
        <v>Печенье</v>
      </c>
    </row>
    <row r="3234" spans="1:13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s="2" t="str">
        <f>VLOOKUP(C3234,Магазин!A:C,2,0)</f>
        <v>Октябрьский</v>
      </c>
      <c r="H3234" s="4" t="str">
        <f>VLOOKUP(C3234,Магазин!A:C,3,0)</f>
        <v>ул. Фрунзе, 9</v>
      </c>
      <c r="I3234" s="4" t="str">
        <f>VLOOKUP(D3234,Товар!A:F,3,0)</f>
        <v>Печенье сахарное для тирамису</v>
      </c>
      <c r="J3234" s="4" t="str">
        <f>VLOOKUP(D3234,Товар!A:F,4,0)</f>
        <v>грамм</v>
      </c>
      <c r="K3234" s="4">
        <f>VLOOKUP(D3234,Товар!A:F,5,0)</f>
        <v>400</v>
      </c>
      <c r="L3234" s="4">
        <f>VLOOKUP(D3234,Товар!A:F,6,0)</f>
        <v>240</v>
      </c>
      <c r="M3234" s="4" t="str">
        <f>VLOOKUP(D3234,Товар!A:F,2,0)</f>
        <v>Печенье</v>
      </c>
    </row>
    <row r="3235" spans="1:13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s="2" t="str">
        <f>VLOOKUP(C3235,Магазин!A:C,2,0)</f>
        <v>Октябрьский</v>
      </c>
      <c r="H3235" s="4" t="str">
        <f>VLOOKUP(C3235,Магазин!A:C,3,0)</f>
        <v>ул. Фрунзе, 9</v>
      </c>
      <c r="I3235" s="4" t="str">
        <f>VLOOKUP(D3235,Товар!A:F,3,0)</f>
        <v>Печенье сдобное апельсин</v>
      </c>
      <c r="J3235" s="4" t="str">
        <f>VLOOKUP(D3235,Товар!A:F,4,0)</f>
        <v>грамм</v>
      </c>
      <c r="K3235" s="4">
        <f>VLOOKUP(D3235,Товар!A:F,5,0)</f>
        <v>300</v>
      </c>
      <c r="L3235" s="4">
        <f>VLOOKUP(D3235,Товар!A:F,6,0)</f>
        <v>108</v>
      </c>
      <c r="M3235" s="4" t="str">
        <f>VLOOKUP(D3235,Товар!A:F,2,0)</f>
        <v>Печенье</v>
      </c>
    </row>
    <row r="3236" spans="1:13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s="2" t="str">
        <f>VLOOKUP(C3236,Магазин!A:C,2,0)</f>
        <v>Октябрьский</v>
      </c>
      <c r="H3236" s="4" t="str">
        <f>VLOOKUP(C3236,Магазин!A:C,3,0)</f>
        <v>ул. Фрунзе, 9</v>
      </c>
      <c r="I3236" s="4" t="str">
        <f>VLOOKUP(D3236,Товар!A:F,3,0)</f>
        <v>Печенье сдобное вишня</v>
      </c>
      <c r="J3236" s="4" t="str">
        <f>VLOOKUP(D3236,Товар!A:F,4,0)</f>
        <v>грамм</v>
      </c>
      <c r="K3236" s="4">
        <f>VLOOKUP(D3236,Товар!A:F,5,0)</f>
        <v>300</v>
      </c>
      <c r="L3236" s="4">
        <f>VLOOKUP(D3236,Товар!A:F,6,0)</f>
        <v>120</v>
      </c>
      <c r="M3236" s="4" t="str">
        <f>VLOOKUP(D3236,Товар!A:F,2,0)</f>
        <v>Печенье</v>
      </c>
    </row>
    <row r="3237" spans="1:13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s="2" t="str">
        <f>VLOOKUP(C3237,Магазин!A:C,2,0)</f>
        <v>Октябрьский</v>
      </c>
      <c r="H3237" s="4" t="str">
        <f>VLOOKUP(C3237,Магазин!A:C,3,0)</f>
        <v>ул. Фрунзе, 9</v>
      </c>
      <c r="I3237" s="4" t="str">
        <f>VLOOKUP(D3237,Товар!A:F,3,0)</f>
        <v>Пряник большой сувенирный</v>
      </c>
      <c r="J3237" s="4" t="str">
        <f>VLOOKUP(D3237,Товар!A:F,4,0)</f>
        <v>шт</v>
      </c>
      <c r="K3237" s="4">
        <f>VLOOKUP(D3237,Товар!A:F,5,0)</f>
        <v>1</v>
      </c>
      <c r="L3237" s="4">
        <f>VLOOKUP(D3237,Товар!A:F,6,0)</f>
        <v>180</v>
      </c>
      <c r="M3237" s="4" t="str">
        <f>VLOOKUP(D3237,Товар!A:F,2,0)</f>
        <v>Печенье</v>
      </c>
    </row>
    <row r="3238" spans="1:13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s="2" t="str">
        <f>VLOOKUP(C3238,Магазин!A:C,2,0)</f>
        <v>Октябрьский</v>
      </c>
      <c r="H3238" s="4" t="str">
        <f>VLOOKUP(C3238,Магазин!A:C,3,0)</f>
        <v>ул. Фрунзе, 9</v>
      </c>
      <c r="I3238" s="4" t="str">
        <f>VLOOKUP(D3238,Товар!A:F,3,0)</f>
        <v>Пряник тульский с начинкой</v>
      </c>
      <c r="J3238" s="4" t="str">
        <f>VLOOKUP(D3238,Товар!A:F,4,0)</f>
        <v>шт</v>
      </c>
      <c r="K3238" s="4">
        <f>VLOOKUP(D3238,Товар!A:F,5,0)</f>
        <v>1</v>
      </c>
      <c r="L3238" s="4">
        <f>VLOOKUP(D3238,Товар!A:F,6,0)</f>
        <v>48</v>
      </c>
      <c r="M3238" s="4" t="str">
        <f>VLOOKUP(D3238,Товар!A:F,2,0)</f>
        <v>Печенье</v>
      </c>
    </row>
    <row r="3239" spans="1:13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s="2" t="str">
        <f>VLOOKUP(C3239,Магазин!A:C,2,0)</f>
        <v>Октябрьский</v>
      </c>
      <c r="H3239" s="4" t="str">
        <f>VLOOKUP(C3239,Магазин!A:C,3,0)</f>
        <v>ул. Фрунзе, 9</v>
      </c>
      <c r="I3239" s="4" t="str">
        <f>VLOOKUP(D3239,Товар!A:F,3,0)</f>
        <v>Пряники имбирные</v>
      </c>
      <c r="J3239" s="4" t="str">
        <f>VLOOKUP(D3239,Товар!A:F,4,0)</f>
        <v>грамм</v>
      </c>
      <c r="K3239" s="4">
        <f>VLOOKUP(D3239,Товар!A:F,5,0)</f>
        <v>500</v>
      </c>
      <c r="L3239" s="4">
        <f>VLOOKUP(D3239,Товар!A:F,6,0)</f>
        <v>96</v>
      </c>
      <c r="M3239" s="4" t="str">
        <f>VLOOKUP(D3239,Товар!A:F,2,0)</f>
        <v>Печенье</v>
      </c>
    </row>
    <row r="3240" spans="1:13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s="2" t="str">
        <f>VLOOKUP(C3240,Магазин!A:C,2,0)</f>
        <v>Октябрьский</v>
      </c>
      <c r="H3240" s="4" t="str">
        <f>VLOOKUP(C3240,Магазин!A:C,3,0)</f>
        <v>ул. Фрунзе, 9</v>
      </c>
      <c r="I3240" s="4" t="str">
        <f>VLOOKUP(D3240,Товар!A:F,3,0)</f>
        <v>Пряники мятные</v>
      </c>
      <c r="J3240" s="4" t="str">
        <f>VLOOKUP(D3240,Товар!A:F,4,0)</f>
        <v>грамм</v>
      </c>
      <c r="K3240" s="4">
        <f>VLOOKUP(D3240,Товар!A:F,5,0)</f>
        <v>500</v>
      </c>
      <c r="L3240" s="4">
        <f>VLOOKUP(D3240,Товар!A:F,6,0)</f>
        <v>96</v>
      </c>
      <c r="M3240" s="4" t="str">
        <f>VLOOKUP(D3240,Товар!A:F,2,0)</f>
        <v>Печенье</v>
      </c>
    </row>
    <row r="3241" spans="1:13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s="2" t="str">
        <f>VLOOKUP(C3241,Магазин!A:C,2,0)</f>
        <v>Октябрьский</v>
      </c>
      <c r="H3241" s="4" t="str">
        <f>VLOOKUP(C3241,Магазин!A:C,3,0)</f>
        <v>ул. Фрунзе, 9</v>
      </c>
      <c r="I3241" s="4" t="str">
        <f>VLOOKUP(D3241,Товар!A:F,3,0)</f>
        <v>Пряники шоколадные</v>
      </c>
      <c r="J3241" s="4" t="str">
        <f>VLOOKUP(D3241,Товар!A:F,4,0)</f>
        <v>грамм</v>
      </c>
      <c r="K3241" s="4">
        <f>VLOOKUP(D3241,Товар!A:F,5,0)</f>
        <v>500</v>
      </c>
      <c r="L3241" s="4">
        <f>VLOOKUP(D3241,Товар!A:F,6,0)</f>
        <v>99</v>
      </c>
      <c r="M3241" s="4" t="str">
        <f>VLOOKUP(D3241,Товар!A:F,2,0)</f>
        <v>Печенье</v>
      </c>
    </row>
    <row r="3242" spans="1:13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s="2" t="str">
        <f>VLOOKUP(C3242,Магазин!A:C,2,0)</f>
        <v>Октябрьский</v>
      </c>
      <c r="H3242" s="4" t="str">
        <f>VLOOKUP(C3242,Магазин!A:C,3,0)</f>
        <v>просп. Мира, 45</v>
      </c>
      <c r="I3242" s="4" t="str">
        <f>VLOOKUP(D3242,Товар!A:F,3,0)</f>
        <v>Батончик соевый</v>
      </c>
      <c r="J3242" s="4" t="str">
        <f>VLOOKUP(D3242,Товар!A:F,4,0)</f>
        <v>грамм</v>
      </c>
      <c r="K3242" s="4">
        <f>VLOOKUP(D3242,Товар!A:F,5,0)</f>
        <v>250</v>
      </c>
      <c r="L3242" s="4">
        <f>VLOOKUP(D3242,Товар!A:F,6,0)</f>
        <v>132</v>
      </c>
      <c r="M3242" s="4" t="str">
        <f>VLOOKUP(D3242,Товар!A:F,2,0)</f>
        <v>Конфеты</v>
      </c>
    </row>
    <row r="3243" spans="1:13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s="2" t="str">
        <f>VLOOKUP(C3243,Магазин!A:C,2,0)</f>
        <v>Октябрьский</v>
      </c>
      <c r="H3243" s="4" t="str">
        <f>VLOOKUP(C3243,Магазин!A:C,3,0)</f>
        <v>просп. Мира, 45</v>
      </c>
      <c r="I3243" s="4" t="str">
        <f>VLOOKUP(D3243,Товар!A:F,3,0)</f>
        <v>Заяц шоколадный большой</v>
      </c>
      <c r="J3243" s="4" t="str">
        <f>VLOOKUP(D3243,Товар!A:F,4,0)</f>
        <v>шт</v>
      </c>
      <c r="K3243" s="4">
        <f>VLOOKUP(D3243,Товар!A:F,5,0)</f>
        <v>1</v>
      </c>
      <c r="L3243" s="4">
        <f>VLOOKUP(D3243,Товар!A:F,6,0)</f>
        <v>299</v>
      </c>
      <c r="M3243" s="4" t="str">
        <f>VLOOKUP(D3243,Товар!A:F,2,0)</f>
        <v>Конфеты</v>
      </c>
    </row>
    <row r="3244" spans="1:13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s="2" t="str">
        <f>VLOOKUP(C3244,Магазин!A:C,2,0)</f>
        <v>Октябрьский</v>
      </c>
      <c r="H3244" s="4" t="str">
        <f>VLOOKUP(C3244,Магазин!A:C,3,0)</f>
        <v>просп. Мира, 45</v>
      </c>
      <c r="I3244" s="4" t="str">
        <f>VLOOKUP(D3244,Товар!A:F,3,0)</f>
        <v>Заяц шоколадный малый</v>
      </c>
      <c r="J3244" s="4" t="str">
        <f>VLOOKUP(D3244,Товар!A:F,4,0)</f>
        <v>шт</v>
      </c>
      <c r="K3244" s="4">
        <f>VLOOKUP(D3244,Товар!A:F,5,0)</f>
        <v>6</v>
      </c>
      <c r="L3244" s="4">
        <f>VLOOKUP(D3244,Товар!A:F,6,0)</f>
        <v>349</v>
      </c>
      <c r="M3244" s="4" t="str">
        <f>VLOOKUP(D3244,Товар!A:F,2,0)</f>
        <v>Конфеты</v>
      </c>
    </row>
    <row r="3245" spans="1:13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s="2" t="str">
        <f>VLOOKUP(C3245,Магазин!A:C,2,0)</f>
        <v>Октябрьский</v>
      </c>
      <c r="H3245" s="4" t="str">
        <f>VLOOKUP(C3245,Магазин!A:C,3,0)</f>
        <v>просп. Мира, 45</v>
      </c>
      <c r="I3245" s="4" t="str">
        <f>VLOOKUP(D3245,Товар!A:F,3,0)</f>
        <v>Зефир в шоколаде</v>
      </c>
      <c r="J3245" s="4" t="str">
        <f>VLOOKUP(D3245,Товар!A:F,4,0)</f>
        <v>грамм</v>
      </c>
      <c r="K3245" s="4">
        <f>VLOOKUP(D3245,Товар!A:F,5,0)</f>
        <v>250</v>
      </c>
      <c r="L3245" s="4">
        <f>VLOOKUP(D3245,Товар!A:F,6,0)</f>
        <v>264</v>
      </c>
      <c r="M3245" s="4" t="str">
        <f>VLOOKUP(D3245,Товар!A:F,2,0)</f>
        <v>Конфеты</v>
      </c>
    </row>
    <row r="3246" spans="1:13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s="2" t="str">
        <f>VLOOKUP(C3246,Магазин!A:C,2,0)</f>
        <v>Октябрьский</v>
      </c>
      <c r="H3246" s="4" t="str">
        <f>VLOOKUP(C3246,Магазин!A:C,3,0)</f>
        <v>просп. Мира, 45</v>
      </c>
      <c r="I3246" s="4" t="str">
        <f>VLOOKUP(D3246,Товар!A:F,3,0)</f>
        <v>Зефир ванильный</v>
      </c>
      <c r="J3246" s="4" t="str">
        <f>VLOOKUP(D3246,Товар!A:F,4,0)</f>
        <v>грамм</v>
      </c>
      <c r="K3246" s="4">
        <f>VLOOKUP(D3246,Товар!A:F,5,0)</f>
        <v>800</v>
      </c>
      <c r="L3246" s="4">
        <f>VLOOKUP(D3246,Товар!A:F,6,0)</f>
        <v>239</v>
      </c>
      <c r="M3246" s="4" t="str">
        <f>VLOOKUP(D3246,Товар!A:F,2,0)</f>
        <v>Конфеты</v>
      </c>
    </row>
    <row r="3247" spans="1:13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s="2" t="str">
        <f>VLOOKUP(C3247,Магазин!A:C,2,0)</f>
        <v>Октябрьский</v>
      </c>
      <c r="H3247" s="4" t="str">
        <f>VLOOKUP(C3247,Магазин!A:C,3,0)</f>
        <v>просп. Мира, 45</v>
      </c>
      <c r="I3247" s="4" t="str">
        <f>VLOOKUP(D3247,Товар!A:F,3,0)</f>
        <v>Зефир воздушный</v>
      </c>
      <c r="J3247" s="4" t="str">
        <f>VLOOKUP(D3247,Товар!A:F,4,0)</f>
        <v>грамм</v>
      </c>
      <c r="K3247" s="4">
        <f>VLOOKUP(D3247,Товар!A:F,5,0)</f>
        <v>500</v>
      </c>
      <c r="L3247" s="4">
        <f>VLOOKUP(D3247,Товар!A:F,6,0)</f>
        <v>179</v>
      </c>
      <c r="M3247" s="4" t="str">
        <f>VLOOKUP(D3247,Товар!A:F,2,0)</f>
        <v>Конфеты</v>
      </c>
    </row>
    <row r="3248" spans="1:13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s="2" t="str">
        <f>VLOOKUP(C3248,Магазин!A:C,2,0)</f>
        <v>Октябрьский</v>
      </c>
      <c r="H3248" s="4" t="str">
        <f>VLOOKUP(C3248,Магазин!A:C,3,0)</f>
        <v>просп. Мира, 45</v>
      </c>
      <c r="I3248" s="4" t="str">
        <f>VLOOKUP(D3248,Товар!A:F,3,0)</f>
        <v>Зефир лимонный</v>
      </c>
      <c r="J3248" s="4" t="str">
        <f>VLOOKUP(D3248,Товар!A:F,4,0)</f>
        <v>грамм</v>
      </c>
      <c r="K3248" s="4">
        <f>VLOOKUP(D3248,Товар!A:F,5,0)</f>
        <v>1000</v>
      </c>
      <c r="L3248" s="4">
        <f>VLOOKUP(D3248,Товар!A:F,6,0)</f>
        <v>299</v>
      </c>
      <c r="M3248" s="4" t="str">
        <f>VLOOKUP(D3248,Товар!A:F,2,0)</f>
        <v>Конфеты</v>
      </c>
    </row>
    <row r="3249" spans="1:13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s="2" t="str">
        <f>VLOOKUP(C3249,Магазин!A:C,2,0)</f>
        <v>Октябрьский</v>
      </c>
      <c r="H3249" s="4" t="str">
        <f>VLOOKUP(C3249,Магазин!A:C,3,0)</f>
        <v>просп. Мира, 45</v>
      </c>
      <c r="I3249" s="4" t="str">
        <f>VLOOKUP(D3249,Товар!A:F,3,0)</f>
        <v>Карамель "Барбарис"</v>
      </c>
      <c r="J3249" s="4" t="str">
        <f>VLOOKUP(D3249,Товар!A:F,4,0)</f>
        <v>грамм</v>
      </c>
      <c r="K3249" s="4">
        <f>VLOOKUP(D3249,Товар!A:F,5,0)</f>
        <v>250</v>
      </c>
      <c r="L3249" s="4">
        <f>VLOOKUP(D3249,Товар!A:F,6,0)</f>
        <v>60</v>
      </c>
      <c r="M3249" s="4" t="str">
        <f>VLOOKUP(D3249,Товар!A:F,2,0)</f>
        <v>Конфеты</v>
      </c>
    </row>
    <row r="3250" spans="1:13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s="2" t="str">
        <f>VLOOKUP(C3250,Магазин!A:C,2,0)</f>
        <v>Октябрьский</v>
      </c>
      <c r="H3250" s="4" t="str">
        <f>VLOOKUP(C3250,Магазин!A:C,3,0)</f>
        <v>просп. Мира, 45</v>
      </c>
      <c r="I3250" s="4" t="str">
        <f>VLOOKUP(D3250,Товар!A:F,3,0)</f>
        <v>Карамель "Взлетная"</v>
      </c>
      <c r="J3250" s="4" t="str">
        <f>VLOOKUP(D3250,Товар!A:F,4,0)</f>
        <v>грамм</v>
      </c>
      <c r="K3250" s="4">
        <f>VLOOKUP(D3250,Товар!A:F,5,0)</f>
        <v>500</v>
      </c>
      <c r="L3250" s="4">
        <f>VLOOKUP(D3250,Товар!A:F,6,0)</f>
        <v>109</v>
      </c>
      <c r="M3250" s="4" t="str">
        <f>VLOOKUP(D3250,Товар!A:F,2,0)</f>
        <v>Конфеты</v>
      </c>
    </row>
    <row r="3251" spans="1:13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s="2" t="str">
        <f>VLOOKUP(C3251,Магазин!A:C,2,0)</f>
        <v>Октябрьский</v>
      </c>
      <c r="H3251" s="4" t="str">
        <f>VLOOKUP(C3251,Магазин!A:C,3,0)</f>
        <v>просп. Мира, 45</v>
      </c>
      <c r="I3251" s="4" t="str">
        <f>VLOOKUP(D3251,Товар!A:F,3,0)</f>
        <v>Карамель "Раковая шейка"</v>
      </c>
      <c r="J3251" s="4" t="str">
        <f>VLOOKUP(D3251,Товар!A:F,4,0)</f>
        <v>грамм</v>
      </c>
      <c r="K3251" s="4">
        <f>VLOOKUP(D3251,Товар!A:F,5,0)</f>
        <v>1000</v>
      </c>
      <c r="L3251" s="4">
        <f>VLOOKUP(D3251,Товар!A:F,6,0)</f>
        <v>650</v>
      </c>
      <c r="M3251" s="4" t="str">
        <f>VLOOKUP(D3251,Товар!A:F,2,0)</f>
        <v>Конфеты</v>
      </c>
    </row>
    <row r="3252" spans="1:13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s="2" t="str">
        <f>VLOOKUP(C3252,Магазин!A:C,2,0)</f>
        <v>Октябрьский</v>
      </c>
      <c r="H3252" s="4" t="str">
        <f>VLOOKUP(C3252,Магазин!A:C,3,0)</f>
        <v>просп. Мира, 45</v>
      </c>
      <c r="I3252" s="4" t="str">
        <f>VLOOKUP(D3252,Товар!A:F,3,0)</f>
        <v>Карамель клубничная</v>
      </c>
      <c r="J3252" s="4" t="str">
        <f>VLOOKUP(D3252,Товар!A:F,4,0)</f>
        <v>грамм</v>
      </c>
      <c r="K3252" s="4">
        <f>VLOOKUP(D3252,Товар!A:F,5,0)</f>
        <v>500</v>
      </c>
      <c r="L3252" s="4">
        <f>VLOOKUP(D3252,Товар!A:F,6,0)</f>
        <v>120</v>
      </c>
      <c r="M3252" s="4" t="str">
        <f>VLOOKUP(D3252,Товар!A:F,2,0)</f>
        <v>Конфеты</v>
      </c>
    </row>
    <row r="3253" spans="1:13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s="2" t="str">
        <f>VLOOKUP(C3253,Магазин!A:C,2,0)</f>
        <v>Октябрьский</v>
      </c>
      <c r="H3253" s="4" t="str">
        <f>VLOOKUP(C3253,Магазин!A:C,3,0)</f>
        <v>просп. Мира, 45</v>
      </c>
      <c r="I3253" s="4" t="str">
        <f>VLOOKUP(D3253,Товар!A:F,3,0)</f>
        <v>Карамель лимонная</v>
      </c>
      <c r="J3253" s="4" t="str">
        <f>VLOOKUP(D3253,Товар!A:F,4,0)</f>
        <v>грамм</v>
      </c>
      <c r="K3253" s="4">
        <f>VLOOKUP(D3253,Товар!A:F,5,0)</f>
        <v>250</v>
      </c>
      <c r="L3253" s="4">
        <f>VLOOKUP(D3253,Товар!A:F,6,0)</f>
        <v>69</v>
      </c>
      <c r="M3253" s="4" t="str">
        <f>VLOOKUP(D3253,Товар!A:F,2,0)</f>
        <v>Конфеты</v>
      </c>
    </row>
    <row r="3254" spans="1:13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s="2" t="str">
        <f>VLOOKUP(C3254,Магазин!A:C,2,0)</f>
        <v>Октябрьский</v>
      </c>
      <c r="H3254" s="4" t="str">
        <f>VLOOKUP(C3254,Магазин!A:C,3,0)</f>
        <v>просп. Мира, 45</v>
      </c>
      <c r="I3254" s="4" t="str">
        <f>VLOOKUP(D3254,Товар!A:F,3,0)</f>
        <v>Карамель мятная</v>
      </c>
      <c r="J3254" s="4" t="str">
        <f>VLOOKUP(D3254,Товар!A:F,4,0)</f>
        <v>грамм</v>
      </c>
      <c r="K3254" s="4">
        <f>VLOOKUP(D3254,Товар!A:F,5,0)</f>
        <v>500</v>
      </c>
      <c r="L3254" s="4">
        <f>VLOOKUP(D3254,Товар!A:F,6,0)</f>
        <v>99</v>
      </c>
      <c r="M3254" s="4" t="str">
        <f>VLOOKUP(D3254,Товар!A:F,2,0)</f>
        <v>Конфеты</v>
      </c>
    </row>
    <row r="3255" spans="1:13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s="2" t="str">
        <f>VLOOKUP(C3255,Магазин!A:C,2,0)</f>
        <v>Октябрьский</v>
      </c>
      <c r="H3255" s="4" t="str">
        <f>VLOOKUP(C3255,Магазин!A:C,3,0)</f>
        <v>просп. Мира, 45</v>
      </c>
      <c r="I3255" s="4" t="str">
        <f>VLOOKUP(D3255,Товар!A:F,3,0)</f>
        <v>Клюква в сахаре</v>
      </c>
      <c r="J3255" s="4" t="str">
        <f>VLOOKUP(D3255,Товар!A:F,4,0)</f>
        <v>грамм</v>
      </c>
      <c r="K3255" s="4">
        <f>VLOOKUP(D3255,Товар!A:F,5,0)</f>
        <v>300</v>
      </c>
      <c r="L3255" s="4">
        <f>VLOOKUP(D3255,Товар!A:F,6,0)</f>
        <v>264</v>
      </c>
      <c r="M3255" s="4" t="str">
        <f>VLOOKUP(D3255,Товар!A:F,2,0)</f>
        <v>Конфеты</v>
      </c>
    </row>
    <row r="3256" spans="1:13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s="2" t="str">
        <f>VLOOKUP(C3256,Магазин!A:C,2,0)</f>
        <v>Октябрьский</v>
      </c>
      <c r="H3256" s="4" t="str">
        <f>VLOOKUP(C3256,Магазин!A:C,3,0)</f>
        <v>просп. Мира, 45</v>
      </c>
      <c r="I3256" s="4" t="str">
        <f>VLOOKUP(D3256,Товар!A:F,3,0)</f>
        <v>Курага в шоколаде</v>
      </c>
      <c r="J3256" s="4" t="str">
        <f>VLOOKUP(D3256,Товар!A:F,4,0)</f>
        <v>грамм</v>
      </c>
      <c r="K3256" s="4">
        <f>VLOOKUP(D3256,Товар!A:F,5,0)</f>
        <v>250</v>
      </c>
      <c r="L3256" s="4">
        <f>VLOOKUP(D3256,Товар!A:F,6,0)</f>
        <v>360</v>
      </c>
      <c r="M3256" s="4" t="str">
        <f>VLOOKUP(D3256,Товар!A:F,2,0)</f>
        <v>Конфеты</v>
      </c>
    </row>
    <row r="3257" spans="1:13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s="2" t="str">
        <f>VLOOKUP(C3257,Магазин!A:C,2,0)</f>
        <v>Октябрьский</v>
      </c>
      <c r="H3257" s="4" t="str">
        <f>VLOOKUP(C3257,Магазин!A:C,3,0)</f>
        <v>просп. Мира, 45</v>
      </c>
      <c r="I3257" s="4" t="str">
        <f>VLOOKUP(D3257,Товар!A:F,3,0)</f>
        <v>Леденец "Петушок"</v>
      </c>
      <c r="J3257" s="4" t="str">
        <f>VLOOKUP(D3257,Товар!A:F,4,0)</f>
        <v>шт</v>
      </c>
      <c r="K3257" s="4">
        <f>VLOOKUP(D3257,Товар!A:F,5,0)</f>
        <v>1</v>
      </c>
      <c r="L3257" s="4">
        <f>VLOOKUP(D3257,Товар!A:F,6,0)</f>
        <v>25</v>
      </c>
      <c r="M3257" s="4" t="str">
        <f>VLOOKUP(D3257,Товар!A:F,2,0)</f>
        <v>Конфеты</v>
      </c>
    </row>
    <row r="3258" spans="1:13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s="2" t="str">
        <f>VLOOKUP(C3258,Магазин!A:C,2,0)</f>
        <v>Октябрьский</v>
      </c>
      <c r="H3258" s="4" t="str">
        <f>VLOOKUP(C3258,Магазин!A:C,3,0)</f>
        <v>просп. Мира, 45</v>
      </c>
      <c r="I3258" s="4" t="str">
        <f>VLOOKUP(D3258,Товар!A:F,3,0)</f>
        <v>Леденцы фруктовые драже</v>
      </c>
      <c r="J3258" s="4" t="str">
        <f>VLOOKUP(D3258,Товар!A:F,4,0)</f>
        <v>грамм</v>
      </c>
      <c r="K3258" s="4">
        <f>VLOOKUP(D3258,Товар!A:F,5,0)</f>
        <v>150</v>
      </c>
      <c r="L3258" s="4">
        <f>VLOOKUP(D3258,Товар!A:F,6,0)</f>
        <v>149</v>
      </c>
      <c r="M3258" s="4" t="str">
        <f>VLOOKUP(D3258,Товар!A:F,2,0)</f>
        <v>Конфеты</v>
      </c>
    </row>
    <row r="3259" spans="1:13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s="2" t="str">
        <f>VLOOKUP(C3259,Магазин!A:C,2,0)</f>
        <v>Октябрьский</v>
      </c>
      <c r="H3259" s="4" t="str">
        <f>VLOOKUP(C3259,Магазин!A:C,3,0)</f>
        <v>просп. Мира, 45</v>
      </c>
      <c r="I3259" s="4" t="str">
        <f>VLOOKUP(D3259,Товар!A:F,3,0)</f>
        <v>Мармелад в шоколаде</v>
      </c>
      <c r="J3259" s="4" t="str">
        <f>VLOOKUP(D3259,Товар!A:F,4,0)</f>
        <v>грамм</v>
      </c>
      <c r="K3259" s="4">
        <f>VLOOKUP(D3259,Товар!A:F,5,0)</f>
        <v>150</v>
      </c>
      <c r="L3259" s="4">
        <f>VLOOKUP(D3259,Товар!A:F,6,0)</f>
        <v>144</v>
      </c>
      <c r="M3259" s="4" t="str">
        <f>VLOOKUP(D3259,Товар!A:F,2,0)</f>
        <v>Конфеты</v>
      </c>
    </row>
    <row r="3260" spans="1:13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s="2" t="str">
        <f>VLOOKUP(C3260,Магазин!A:C,2,0)</f>
        <v>Октябрьский</v>
      </c>
      <c r="H3260" s="4" t="str">
        <f>VLOOKUP(C3260,Магазин!A:C,3,0)</f>
        <v>просп. Мира, 45</v>
      </c>
      <c r="I3260" s="4" t="str">
        <f>VLOOKUP(D3260,Товар!A:F,3,0)</f>
        <v>Мармелад желейный фигурки</v>
      </c>
      <c r="J3260" s="4" t="str">
        <f>VLOOKUP(D3260,Товар!A:F,4,0)</f>
        <v>грамм</v>
      </c>
      <c r="K3260" s="4">
        <f>VLOOKUP(D3260,Товар!A:F,5,0)</f>
        <v>700</v>
      </c>
      <c r="L3260" s="4">
        <f>VLOOKUP(D3260,Товар!A:F,6,0)</f>
        <v>199</v>
      </c>
      <c r="M3260" s="4" t="str">
        <f>VLOOKUP(D3260,Товар!A:F,2,0)</f>
        <v>Конфеты</v>
      </c>
    </row>
    <row r="3261" spans="1:13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s="2" t="str">
        <f>VLOOKUP(C3261,Магазин!A:C,2,0)</f>
        <v>Октябрьский</v>
      </c>
      <c r="H3261" s="4" t="str">
        <f>VLOOKUP(C3261,Магазин!A:C,3,0)</f>
        <v>просп. Мира, 45</v>
      </c>
      <c r="I3261" s="4" t="str">
        <f>VLOOKUP(D3261,Товар!A:F,3,0)</f>
        <v>Мармелад лимонный</v>
      </c>
      <c r="J3261" s="4" t="str">
        <f>VLOOKUP(D3261,Товар!A:F,4,0)</f>
        <v>грамм</v>
      </c>
      <c r="K3261" s="4">
        <f>VLOOKUP(D3261,Товар!A:F,5,0)</f>
        <v>500</v>
      </c>
      <c r="L3261" s="4">
        <f>VLOOKUP(D3261,Товар!A:F,6,0)</f>
        <v>155</v>
      </c>
      <c r="M3261" s="4" t="str">
        <f>VLOOKUP(D3261,Товар!A:F,2,0)</f>
        <v>Конфеты</v>
      </c>
    </row>
    <row r="3262" spans="1:13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s="2" t="str">
        <f>VLOOKUP(C3262,Магазин!A:C,2,0)</f>
        <v>Октябрьский</v>
      </c>
      <c r="H3262" s="4" t="str">
        <f>VLOOKUP(C3262,Магазин!A:C,3,0)</f>
        <v>просп. Мира, 45</v>
      </c>
      <c r="I3262" s="4" t="str">
        <f>VLOOKUP(D3262,Товар!A:F,3,0)</f>
        <v>Мармелад сливовый</v>
      </c>
      <c r="J3262" s="4" t="str">
        <f>VLOOKUP(D3262,Товар!A:F,4,0)</f>
        <v>грамм</v>
      </c>
      <c r="K3262" s="4">
        <f>VLOOKUP(D3262,Товар!A:F,5,0)</f>
        <v>500</v>
      </c>
      <c r="L3262" s="4">
        <f>VLOOKUP(D3262,Товар!A:F,6,0)</f>
        <v>149</v>
      </c>
      <c r="M3262" s="4" t="str">
        <f>VLOOKUP(D3262,Товар!A:F,2,0)</f>
        <v>Конфеты</v>
      </c>
    </row>
    <row r="3263" spans="1:13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s="2" t="str">
        <f>VLOOKUP(C3263,Магазин!A:C,2,0)</f>
        <v>Октябрьский</v>
      </c>
      <c r="H3263" s="4" t="str">
        <f>VLOOKUP(C3263,Магазин!A:C,3,0)</f>
        <v>просп. Мира, 45</v>
      </c>
      <c r="I3263" s="4" t="str">
        <f>VLOOKUP(D3263,Товар!A:F,3,0)</f>
        <v>Мармелад фруктовый</v>
      </c>
      <c r="J3263" s="4" t="str">
        <f>VLOOKUP(D3263,Товар!A:F,4,0)</f>
        <v>грамм</v>
      </c>
      <c r="K3263" s="4">
        <f>VLOOKUP(D3263,Товар!A:F,5,0)</f>
        <v>600</v>
      </c>
      <c r="L3263" s="4">
        <f>VLOOKUP(D3263,Товар!A:F,6,0)</f>
        <v>139</v>
      </c>
      <c r="M3263" s="4" t="str">
        <f>VLOOKUP(D3263,Товар!A:F,2,0)</f>
        <v>Конфеты</v>
      </c>
    </row>
    <row r="3264" spans="1:13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s="2" t="str">
        <f>VLOOKUP(C3264,Магазин!A:C,2,0)</f>
        <v>Октябрьский</v>
      </c>
      <c r="H3264" s="4" t="str">
        <f>VLOOKUP(C3264,Магазин!A:C,3,0)</f>
        <v>просп. Мира, 45</v>
      </c>
      <c r="I3264" s="4" t="str">
        <f>VLOOKUP(D3264,Товар!A:F,3,0)</f>
        <v>Мармелад яблочный</v>
      </c>
      <c r="J3264" s="4" t="str">
        <f>VLOOKUP(D3264,Товар!A:F,4,0)</f>
        <v>грамм</v>
      </c>
      <c r="K3264" s="4">
        <f>VLOOKUP(D3264,Товар!A:F,5,0)</f>
        <v>1000</v>
      </c>
      <c r="L3264" s="4">
        <f>VLOOKUP(D3264,Товар!A:F,6,0)</f>
        <v>216</v>
      </c>
      <c r="M3264" s="4" t="str">
        <f>VLOOKUP(D3264,Товар!A:F,2,0)</f>
        <v>Конфеты</v>
      </c>
    </row>
    <row r="3265" spans="1:13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s="2" t="str">
        <f>VLOOKUP(C3265,Магазин!A:C,2,0)</f>
        <v>Октябрьский</v>
      </c>
      <c r="H3265" s="4" t="str">
        <f>VLOOKUP(C3265,Магазин!A:C,3,0)</f>
        <v>просп. Мира, 45</v>
      </c>
      <c r="I3265" s="4" t="str">
        <f>VLOOKUP(D3265,Товар!A:F,3,0)</f>
        <v>Набор конфет "Новогодний"</v>
      </c>
      <c r="J3265" s="4" t="str">
        <f>VLOOKUP(D3265,Товар!A:F,4,0)</f>
        <v>грамм</v>
      </c>
      <c r="K3265" s="4">
        <f>VLOOKUP(D3265,Товар!A:F,5,0)</f>
        <v>200</v>
      </c>
      <c r="L3265" s="4">
        <f>VLOOKUP(D3265,Товар!A:F,6,0)</f>
        <v>400</v>
      </c>
      <c r="M3265" s="4" t="str">
        <f>VLOOKUP(D3265,Товар!A:F,2,0)</f>
        <v>Конфеты</v>
      </c>
    </row>
    <row r="3266" spans="1:13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s="2" t="str">
        <f>VLOOKUP(C3266,Магазин!A:C,2,0)</f>
        <v>Октябрьский</v>
      </c>
      <c r="H3266" s="4" t="str">
        <f>VLOOKUP(C3266,Магазин!A:C,3,0)</f>
        <v>просп. Мира, 45</v>
      </c>
      <c r="I3266" s="4" t="str">
        <f>VLOOKUP(D3266,Товар!A:F,3,0)</f>
        <v>Пастила ванильная</v>
      </c>
      <c r="J3266" s="4" t="str">
        <f>VLOOKUP(D3266,Товар!A:F,4,0)</f>
        <v>грамм</v>
      </c>
      <c r="K3266" s="4">
        <f>VLOOKUP(D3266,Товар!A:F,5,0)</f>
        <v>250</v>
      </c>
      <c r="L3266" s="4">
        <f>VLOOKUP(D3266,Товар!A:F,6,0)</f>
        <v>149</v>
      </c>
      <c r="M3266" s="4" t="str">
        <f>VLOOKUP(D3266,Товар!A:F,2,0)</f>
        <v>Конфеты</v>
      </c>
    </row>
    <row r="3267" spans="1:13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s="2" t="str">
        <f>VLOOKUP(C3267,Магазин!A:C,2,0)</f>
        <v>Октябрьский</v>
      </c>
      <c r="H3267" s="4" t="str">
        <f>VLOOKUP(C3267,Магазин!A:C,3,0)</f>
        <v>просп. Мира, 45</v>
      </c>
      <c r="I3267" s="4" t="str">
        <f>VLOOKUP(D3267,Товар!A:F,3,0)</f>
        <v>Пастила с клюквенным соком</v>
      </c>
      <c r="J3267" s="4" t="str">
        <f>VLOOKUP(D3267,Товар!A:F,4,0)</f>
        <v>грамм</v>
      </c>
      <c r="K3267" s="4">
        <f>VLOOKUP(D3267,Товар!A:F,5,0)</f>
        <v>300</v>
      </c>
      <c r="L3267" s="4">
        <f>VLOOKUP(D3267,Товар!A:F,6,0)</f>
        <v>168</v>
      </c>
      <c r="M3267" s="4" t="str">
        <f>VLOOKUP(D3267,Товар!A:F,2,0)</f>
        <v>Конфеты</v>
      </c>
    </row>
    <row r="3268" spans="1:13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s="2" t="str">
        <f>VLOOKUP(C3268,Магазин!A:C,2,0)</f>
        <v>Октябрьский</v>
      </c>
      <c r="H3268" s="4" t="str">
        <f>VLOOKUP(C3268,Магазин!A:C,3,0)</f>
        <v>просп. Мира, 45</v>
      </c>
      <c r="I3268" s="4" t="str">
        <f>VLOOKUP(D3268,Товар!A:F,3,0)</f>
        <v>Сладкая плитка соевая</v>
      </c>
      <c r="J3268" s="4" t="str">
        <f>VLOOKUP(D3268,Товар!A:F,4,0)</f>
        <v>грамм</v>
      </c>
      <c r="K3268" s="4">
        <f>VLOOKUP(D3268,Товар!A:F,5,0)</f>
        <v>100</v>
      </c>
      <c r="L3268" s="4">
        <f>VLOOKUP(D3268,Товар!A:F,6,0)</f>
        <v>69</v>
      </c>
      <c r="M3268" s="4" t="str">
        <f>VLOOKUP(D3268,Товар!A:F,2,0)</f>
        <v>Конфеты</v>
      </c>
    </row>
    <row r="3269" spans="1:13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s="2" t="str">
        <f>VLOOKUP(C3269,Магазин!A:C,2,0)</f>
        <v>Октябрьский</v>
      </c>
      <c r="H3269" s="4" t="str">
        <f>VLOOKUP(C3269,Магазин!A:C,3,0)</f>
        <v>просп. Мира, 45</v>
      </c>
      <c r="I3269" s="4" t="str">
        <f>VLOOKUP(D3269,Товар!A:F,3,0)</f>
        <v>Суфле в шоколаде</v>
      </c>
      <c r="J3269" s="4" t="str">
        <f>VLOOKUP(D3269,Товар!A:F,4,0)</f>
        <v>грамм</v>
      </c>
      <c r="K3269" s="4">
        <f>VLOOKUP(D3269,Товар!A:F,5,0)</f>
        <v>250</v>
      </c>
      <c r="L3269" s="4">
        <f>VLOOKUP(D3269,Товар!A:F,6,0)</f>
        <v>138</v>
      </c>
      <c r="M3269" s="4" t="str">
        <f>VLOOKUP(D3269,Товар!A:F,2,0)</f>
        <v>Конфеты</v>
      </c>
    </row>
    <row r="3270" spans="1:13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s="2" t="str">
        <f>VLOOKUP(C3270,Магазин!A:C,2,0)</f>
        <v>Октябрьский</v>
      </c>
      <c r="H3270" s="4" t="str">
        <f>VLOOKUP(C3270,Магазин!A:C,3,0)</f>
        <v>просп. Мира, 45</v>
      </c>
      <c r="I3270" s="4" t="str">
        <f>VLOOKUP(D3270,Товар!A:F,3,0)</f>
        <v>Чернослив в шоколаде</v>
      </c>
      <c r="J3270" s="4" t="str">
        <f>VLOOKUP(D3270,Товар!A:F,4,0)</f>
        <v>грамм</v>
      </c>
      <c r="K3270" s="4">
        <f>VLOOKUP(D3270,Товар!A:F,5,0)</f>
        <v>250</v>
      </c>
      <c r="L3270" s="4">
        <f>VLOOKUP(D3270,Товар!A:F,6,0)</f>
        <v>360</v>
      </c>
      <c r="M3270" s="4" t="str">
        <f>VLOOKUP(D3270,Товар!A:F,2,0)</f>
        <v>Конфеты</v>
      </c>
    </row>
    <row r="3271" spans="1:13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s="2" t="str">
        <f>VLOOKUP(C3271,Магазин!A:C,2,0)</f>
        <v>Октябрьский</v>
      </c>
      <c r="H3271" s="4" t="str">
        <f>VLOOKUP(C3271,Магазин!A:C,3,0)</f>
        <v>просп. Мира, 45</v>
      </c>
      <c r="I3271" s="4" t="str">
        <f>VLOOKUP(D3271,Товар!A:F,3,0)</f>
        <v>Шоколад молочный</v>
      </c>
      <c r="J3271" s="4" t="str">
        <f>VLOOKUP(D3271,Товар!A:F,4,0)</f>
        <v>грамм</v>
      </c>
      <c r="K3271" s="4">
        <f>VLOOKUP(D3271,Товар!A:F,5,0)</f>
        <v>100</v>
      </c>
      <c r="L3271" s="4">
        <f>VLOOKUP(D3271,Товар!A:F,6,0)</f>
        <v>86</v>
      </c>
      <c r="M3271" s="4" t="str">
        <f>VLOOKUP(D3271,Товар!A:F,2,0)</f>
        <v>Конфеты</v>
      </c>
    </row>
    <row r="3272" spans="1:13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s="2" t="str">
        <f>VLOOKUP(C3272,Магазин!A:C,2,0)</f>
        <v>Октябрьский</v>
      </c>
      <c r="H3272" s="4" t="str">
        <f>VLOOKUP(C3272,Магазин!A:C,3,0)</f>
        <v>просп. Мира, 45</v>
      </c>
      <c r="I3272" s="4" t="str">
        <f>VLOOKUP(D3272,Товар!A:F,3,0)</f>
        <v>Шоколад с изюмом</v>
      </c>
      <c r="J3272" s="4" t="str">
        <f>VLOOKUP(D3272,Товар!A:F,4,0)</f>
        <v>грамм</v>
      </c>
      <c r="K3272" s="4">
        <f>VLOOKUP(D3272,Товар!A:F,5,0)</f>
        <v>80</v>
      </c>
      <c r="L3272" s="4">
        <f>VLOOKUP(D3272,Товар!A:F,6,0)</f>
        <v>94</v>
      </c>
      <c r="M3272" s="4" t="str">
        <f>VLOOKUP(D3272,Товар!A:F,2,0)</f>
        <v>Конфеты</v>
      </c>
    </row>
    <row r="3273" spans="1:13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s="2" t="str">
        <f>VLOOKUP(C3273,Магазин!A:C,2,0)</f>
        <v>Октябрьский</v>
      </c>
      <c r="H3273" s="4" t="str">
        <f>VLOOKUP(C3273,Магазин!A:C,3,0)</f>
        <v>просп. Мира, 45</v>
      </c>
      <c r="I3273" s="4" t="str">
        <f>VLOOKUP(D3273,Товар!A:F,3,0)</f>
        <v>Шоколад с орехом</v>
      </c>
      <c r="J3273" s="4" t="str">
        <f>VLOOKUP(D3273,Товар!A:F,4,0)</f>
        <v>грамм</v>
      </c>
      <c r="K3273" s="4">
        <f>VLOOKUP(D3273,Товар!A:F,5,0)</f>
        <v>100</v>
      </c>
      <c r="L3273" s="4">
        <f>VLOOKUP(D3273,Товар!A:F,6,0)</f>
        <v>99</v>
      </c>
      <c r="M3273" s="4" t="str">
        <f>VLOOKUP(D3273,Товар!A:F,2,0)</f>
        <v>Конфеты</v>
      </c>
    </row>
    <row r="3274" spans="1:13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s="2" t="str">
        <f>VLOOKUP(C3274,Магазин!A:C,2,0)</f>
        <v>Октябрьский</v>
      </c>
      <c r="H3274" s="4" t="str">
        <f>VLOOKUP(C3274,Магазин!A:C,3,0)</f>
        <v>просп. Мира, 45</v>
      </c>
      <c r="I3274" s="4" t="str">
        <f>VLOOKUP(D3274,Товар!A:F,3,0)</f>
        <v>Шоколад темный</v>
      </c>
      <c r="J3274" s="4" t="str">
        <f>VLOOKUP(D3274,Товар!A:F,4,0)</f>
        <v>грамм</v>
      </c>
      <c r="K3274" s="4">
        <f>VLOOKUP(D3274,Товар!A:F,5,0)</f>
        <v>100</v>
      </c>
      <c r="L3274" s="4">
        <f>VLOOKUP(D3274,Товар!A:F,6,0)</f>
        <v>96</v>
      </c>
      <c r="M3274" s="4" t="str">
        <f>VLOOKUP(D3274,Товар!A:F,2,0)</f>
        <v>Конфеты</v>
      </c>
    </row>
    <row r="3275" spans="1:13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s="2" t="str">
        <f>VLOOKUP(C3275,Магазин!A:C,2,0)</f>
        <v>Октябрьский</v>
      </c>
      <c r="H3275" s="4" t="str">
        <f>VLOOKUP(C3275,Магазин!A:C,3,0)</f>
        <v>просп. Мира, 45</v>
      </c>
      <c r="I3275" s="4" t="str">
        <f>VLOOKUP(D3275,Товар!A:F,3,0)</f>
        <v>Шоколадные конфеты "Белочка"</v>
      </c>
      <c r="J3275" s="4" t="str">
        <f>VLOOKUP(D3275,Товар!A:F,4,0)</f>
        <v>грамм</v>
      </c>
      <c r="K3275" s="4">
        <f>VLOOKUP(D3275,Товар!A:F,5,0)</f>
        <v>200</v>
      </c>
      <c r="L3275" s="4">
        <f>VLOOKUP(D3275,Товар!A:F,6,0)</f>
        <v>156</v>
      </c>
      <c r="M3275" s="4" t="str">
        <f>VLOOKUP(D3275,Товар!A:F,2,0)</f>
        <v>Конфеты</v>
      </c>
    </row>
    <row r="3276" spans="1:13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s="2" t="str">
        <f>VLOOKUP(C3276,Магазин!A:C,2,0)</f>
        <v>Октябрьский</v>
      </c>
      <c r="H3276" s="4" t="str">
        <f>VLOOKUP(C3276,Магазин!A:C,3,0)</f>
        <v>просп. Мира, 45</v>
      </c>
      <c r="I3276" s="4" t="str">
        <f>VLOOKUP(D3276,Товар!A:F,3,0)</f>
        <v>Шоколадные конфеты "Грильяж"</v>
      </c>
      <c r="J3276" s="4" t="str">
        <f>VLOOKUP(D3276,Товар!A:F,4,0)</f>
        <v>грамм</v>
      </c>
      <c r="K3276" s="4">
        <f>VLOOKUP(D3276,Товар!A:F,5,0)</f>
        <v>300</v>
      </c>
      <c r="L3276" s="4">
        <f>VLOOKUP(D3276,Товар!A:F,6,0)</f>
        <v>240</v>
      </c>
      <c r="M3276" s="4" t="str">
        <f>VLOOKUP(D3276,Товар!A:F,2,0)</f>
        <v>Конфеты</v>
      </c>
    </row>
    <row r="3277" spans="1:13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s="2" t="str">
        <f>VLOOKUP(C3277,Магазин!A:C,2,0)</f>
        <v>Октябрьский</v>
      </c>
      <c r="H3277" s="4" t="str">
        <f>VLOOKUP(C3277,Магазин!A:C,3,0)</f>
        <v>просп. Мира, 45</v>
      </c>
      <c r="I3277" s="4" t="str">
        <f>VLOOKUP(D3277,Товар!A:F,3,0)</f>
        <v>Шоколадные конфеты ассорти</v>
      </c>
      <c r="J3277" s="4" t="str">
        <f>VLOOKUP(D3277,Товар!A:F,4,0)</f>
        <v>грамм</v>
      </c>
      <c r="K3277" s="4">
        <f>VLOOKUP(D3277,Товар!A:F,5,0)</f>
        <v>400</v>
      </c>
      <c r="L3277" s="4">
        <f>VLOOKUP(D3277,Товар!A:F,6,0)</f>
        <v>399</v>
      </c>
      <c r="M3277" s="4" t="str">
        <f>VLOOKUP(D3277,Товар!A:F,2,0)</f>
        <v>Конфеты</v>
      </c>
    </row>
    <row r="3278" spans="1:13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s="2" t="str">
        <f>VLOOKUP(C3278,Магазин!A:C,2,0)</f>
        <v>Октябрьский</v>
      </c>
      <c r="H3278" s="4" t="str">
        <f>VLOOKUP(C3278,Магазин!A:C,3,0)</f>
        <v>ул. Гагарина, 17</v>
      </c>
      <c r="I3278" s="4" t="str">
        <f>VLOOKUP(D3278,Товар!A:F,3,0)</f>
        <v>Батончик соевый</v>
      </c>
      <c r="J3278" s="4" t="str">
        <f>VLOOKUP(D3278,Товар!A:F,4,0)</f>
        <v>грамм</v>
      </c>
      <c r="K3278" s="4">
        <f>VLOOKUP(D3278,Товар!A:F,5,0)</f>
        <v>250</v>
      </c>
      <c r="L3278" s="4">
        <f>VLOOKUP(D3278,Товар!A:F,6,0)</f>
        <v>132</v>
      </c>
      <c r="M3278" s="4" t="str">
        <f>VLOOKUP(D3278,Товар!A:F,2,0)</f>
        <v>Конфеты</v>
      </c>
    </row>
    <row r="3279" spans="1:13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s="2" t="str">
        <f>VLOOKUP(C3279,Магазин!A:C,2,0)</f>
        <v>Октябрьский</v>
      </c>
      <c r="H3279" s="4" t="str">
        <f>VLOOKUP(C3279,Магазин!A:C,3,0)</f>
        <v>ул. Гагарина, 17</v>
      </c>
      <c r="I3279" s="4" t="str">
        <f>VLOOKUP(D3279,Товар!A:F,3,0)</f>
        <v>Заяц шоколадный большой</v>
      </c>
      <c r="J3279" s="4" t="str">
        <f>VLOOKUP(D3279,Товар!A:F,4,0)</f>
        <v>шт</v>
      </c>
      <c r="K3279" s="4">
        <f>VLOOKUP(D3279,Товар!A:F,5,0)</f>
        <v>1</v>
      </c>
      <c r="L3279" s="4">
        <f>VLOOKUP(D3279,Товар!A:F,6,0)</f>
        <v>299</v>
      </c>
      <c r="M3279" s="4" t="str">
        <f>VLOOKUP(D3279,Товар!A:F,2,0)</f>
        <v>Конфеты</v>
      </c>
    </row>
    <row r="3280" spans="1:13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s="2" t="str">
        <f>VLOOKUP(C3280,Магазин!A:C,2,0)</f>
        <v>Октябрьский</v>
      </c>
      <c r="H3280" s="4" t="str">
        <f>VLOOKUP(C3280,Магазин!A:C,3,0)</f>
        <v>ул. Гагарина, 17</v>
      </c>
      <c r="I3280" s="4" t="str">
        <f>VLOOKUP(D3280,Товар!A:F,3,0)</f>
        <v>Заяц шоколадный малый</v>
      </c>
      <c r="J3280" s="4" t="str">
        <f>VLOOKUP(D3280,Товар!A:F,4,0)</f>
        <v>шт</v>
      </c>
      <c r="K3280" s="4">
        <f>VLOOKUP(D3280,Товар!A:F,5,0)</f>
        <v>6</v>
      </c>
      <c r="L3280" s="4">
        <f>VLOOKUP(D3280,Товар!A:F,6,0)</f>
        <v>349</v>
      </c>
      <c r="M3280" s="4" t="str">
        <f>VLOOKUP(D3280,Товар!A:F,2,0)</f>
        <v>Конфеты</v>
      </c>
    </row>
    <row r="3281" spans="1:13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s="2" t="str">
        <f>VLOOKUP(C3281,Магазин!A:C,2,0)</f>
        <v>Октябрьский</v>
      </c>
      <c r="H3281" s="4" t="str">
        <f>VLOOKUP(C3281,Магазин!A:C,3,0)</f>
        <v>ул. Гагарина, 17</v>
      </c>
      <c r="I3281" s="4" t="str">
        <f>VLOOKUP(D3281,Товар!A:F,3,0)</f>
        <v>Зефир в шоколаде</v>
      </c>
      <c r="J3281" s="4" t="str">
        <f>VLOOKUP(D3281,Товар!A:F,4,0)</f>
        <v>грамм</v>
      </c>
      <c r="K3281" s="4">
        <f>VLOOKUP(D3281,Товар!A:F,5,0)</f>
        <v>250</v>
      </c>
      <c r="L3281" s="4">
        <f>VLOOKUP(D3281,Товар!A:F,6,0)</f>
        <v>264</v>
      </c>
      <c r="M3281" s="4" t="str">
        <f>VLOOKUP(D3281,Товар!A:F,2,0)</f>
        <v>Конфеты</v>
      </c>
    </row>
    <row r="3282" spans="1:13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s="2" t="str">
        <f>VLOOKUP(C3282,Магазин!A:C,2,0)</f>
        <v>Октябрьский</v>
      </c>
      <c r="H3282" s="4" t="str">
        <f>VLOOKUP(C3282,Магазин!A:C,3,0)</f>
        <v>ул. Гагарина, 17</v>
      </c>
      <c r="I3282" s="4" t="str">
        <f>VLOOKUP(D3282,Товар!A:F,3,0)</f>
        <v>Зефир ванильный</v>
      </c>
      <c r="J3282" s="4" t="str">
        <f>VLOOKUP(D3282,Товар!A:F,4,0)</f>
        <v>грамм</v>
      </c>
      <c r="K3282" s="4">
        <f>VLOOKUP(D3282,Товар!A:F,5,0)</f>
        <v>800</v>
      </c>
      <c r="L3282" s="4">
        <f>VLOOKUP(D3282,Товар!A:F,6,0)</f>
        <v>239</v>
      </c>
      <c r="M3282" s="4" t="str">
        <f>VLOOKUP(D3282,Товар!A:F,2,0)</f>
        <v>Конфеты</v>
      </c>
    </row>
    <row r="3283" spans="1:13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s="2" t="str">
        <f>VLOOKUP(C3283,Магазин!A:C,2,0)</f>
        <v>Октябрьский</v>
      </c>
      <c r="H3283" s="4" t="str">
        <f>VLOOKUP(C3283,Магазин!A:C,3,0)</f>
        <v>ул. Гагарина, 17</v>
      </c>
      <c r="I3283" s="4" t="str">
        <f>VLOOKUP(D3283,Товар!A:F,3,0)</f>
        <v>Зефир воздушный</v>
      </c>
      <c r="J3283" s="4" t="str">
        <f>VLOOKUP(D3283,Товар!A:F,4,0)</f>
        <v>грамм</v>
      </c>
      <c r="K3283" s="4">
        <f>VLOOKUP(D3283,Товар!A:F,5,0)</f>
        <v>500</v>
      </c>
      <c r="L3283" s="4">
        <f>VLOOKUP(D3283,Товар!A:F,6,0)</f>
        <v>179</v>
      </c>
      <c r="M3283" s="4" t="str">
        <f>VLOOKUP(D3283,Товар!A:F,2,0)</f>
        <v>Конфеты</v>
      </c>
    </row>
    <row r="3284" spans="1:13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s="2" t="str">
        <f>VLOOKUP(C3284,Магазин!A:C,2,0)</f>
        <v>Октябрьский</v>
      </c>
      <c r="H3284" s="4" t="str">
        <f>VLOOKUP(C3284,Магазин!A:C,3,0)</f>
        <v>ул. Гагарина, 17</v>
      </c>
      <c r="I3284" s="4" t="str">
        <f>VLOOKUP(D3284,Товар!A:F,3,0)</f>
        <v>Зефир лимонный</v>
      </c>
      <c r="J3284" s="4" t="str">
        <f>VLOOKUP(D3284,Товар!A:F,4,0)</f>
        <v>грамм</v>
      </c>
      <c r="K3284" s="4">
        <f>VLOOKUP(D3284,Товар!A:F,5,0)</f>
        <v>1000</v>
      </c>
      <c r="L3284" s="4">
        <f>VLOOKUP(D3284,Товар!A:F,6,0)</f>
        <v>299</v>
      </c>
      <c r="M3284" s="4" t="str">
        <f>VLOOKUP(D3284,Товар!A:F,2,0)</f>
        <v>Конфеты</v>
      </c>
    </row>
    <row r="3285" spans="1:13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s="2" t="str">
        <f>VLOOKUP(C3285,Магазин!A:C,2,0)</f>
        <v>Октябрьский</v>
      </c>
      <c r="H3285" s="4" t="str">
        <f>VLOOKUP(C3285,Магазин!A:C,3,0)</f>
        <v>ул. Гагарина, 17</v>
      </c>
      <c r="I3285" s="4" t="str">
        <f>VLOOKUP(D3285,Товар!A:F,3,0)</f>
        <v>Карамель "Барбарис"</v>
      </c>
      <c r="J3285" s="4" t="str">
        <f>VLOOKUP(D3285,Товар!A:F,4,0)</f>
        <v>грамм</v>
      </c>
      <c r="K3285" s="4">
        <f>VLOOKUP(D3285,Товар!A:F,5,0)</f>
        <v>250</v>
      </c>
      <c r="L3285" s="4">
        <f>VLOOKUP(D3285,Товар!A:F,6,0)</f>
        <v>60</v>
      </c>
      <c r="M3285" s="4" t="str">
        <f>VLOOKUP(D3285,Товар!A:F,2,0)</f>
        <v>Конфеты</v>
      </c>
    </row>
    <row r="3286" spans="1:13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s="2" t="str">
        <f>VLOOKUP(C3286,Магазин!A:C,2,0)</f>
        <v>Октябрьский</v>
      </c>
      <c r="H3286" s="4" t="str">
        <f>VLOOKUP(C3286,Магазин!A:C,3,0)</f>
        <v>ул. Гагарина, 17</v>
      </c>
      <c r="I3286" s="4" t="str">
        <f>VLOOKUP(D3286,Товар!A:F,3,0)</f>
        <v>Карамель "Взлетная"</v>
      </c>
      <c r="J3286" s="4" t="str">
        <f>VLOOKUP(D3286,Товар!A:F,4,0)</f>
        <v>грамм</v>
      </c>
      <c r="K3286" s="4">
        <f>VLOOKUP(D3286,Товар!A:F,5,0)</f>
        <v>500</v>
      </c>
      <c r="L3286" s="4">
        <f>VLOOKUP(D3286,Товар!A:F,6,0)</f>
        <v>109</v>
      </c>
      <c r="M3286" s="4" t="str">
        <f>VLOOKUP(D3286,Товар!A:F,2,0)</f>
        <v>Конфеты</v>
      </c>
    </row>
    <row r="3287" spans="1:13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s="2" t="str">
        <f>VLOOKUP(C3287,Магазин!A:C,2,0)</f>
        <v>Октябрьский</v>
      </c>
      <c r="H3287" s="4" t="str">
        <f>VLOOKUP(C3287,Магазин!A:C,3,0)</f>
        <v>ул. Гагарина, 17</v>
      </c>
      <c r="I3287" s="4" t="str">
        <f>VLOOKUP(D3287,Товар!A:F,3,0)</f>
        <v>Карамель "Раковая шейка"</v>
      </c>
      <c r="J3287" s="4" t="str">
        <f>VLOOKUP(D3287,Товар!A:F,4,0)</f>
        <v>грамм</v>
      </c>
      <c r="K3287" s="4">
        <f>VLOOKUP(D3287,Товар!A:F,5,0)</f>
        <v>1000</v>
      </c>
      <c r="L3287" s="4">
        <f>VLOOKUP(D3287,Товар!A:F,6,0)</f>
        <v>650</v>
      </c>
      <c r="M3287" s="4" t="str">
        <f>VLOOKUP(D3287,Товар!A:F,2,0)</f>
        <v>Конфеты</v>
      </c>
    </row>
    <row r="3288" spans="1:13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s="2" t="str">
        <f>VLOOKUP(C3288,Магазин!A:C,2,0)</f>
        <v>Октябрьский</v>
      </c>
      <c r="H3288" s="4" t="str">
        <f>VLOOKUP(C3288,Магазин!A:C,3,0)</f>
        <v>ул. Гагарина, 17</v>
      </c>
      <c r="I3288" s="4" t="str">
        <f>VLOOKUP(D3288,Товар!A:F,3,0)</f>
        <v>Карамель клубничная</v>
      </c>
      <c r="J3288" s="4" t="str">
        <f>VLOOKUP(D3288,Товар!A:F,4,0)</f>
        <v>грамм</v>
      </c>
      <c r="K3288" s="4">
        <f>VLOOKUP(D3288,Товар!A:F,5,0)</f>
        <v>500</v>
      </c>
      <c r="L3288" s="4">
        <f>VLOOKUP(D3288,Товар!A:F,6,0)</f>
        <v>120</v>
      </c>
      <c r="M3288" s="4" t="str">
        <f>VLOOKUP(D3288,Товар!A:F,2,0)</f>
        <v>Конфеты</v>
      </c>
    </row>
    <row r="3289" spans="1:13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s="2" t="str">
        <f>VLOOKUP(C3289,Магазин!A:C,2,0)</f>
        <v>Октябрьский</v>
      </c>
      <c r="H3289" s="4" t="str">
        <f>VLOOKUP(C3289,Магазин!A:C,3,0)</f>
        <v>ул. Гагарина, 17</v>
      </c>
      <c r="I3289" s="4" t="str">
        <f>VLOOKUP(D3289,Товар!A:F,3,0)</f>
        <v>Карамель лимонная</v>
      </c>
      <c r="J3289" s="4" t="str">
        <f>VLOOKUP(D3289,Товар!A:F,4,0)</f>
        <v>грамм</v>
      </c>
      <c r="K3289" s="4">
        <f>VLOOKUP(D3289,Товар!A:F,5,0)</f>
        <v>250</v>
      </c>
      <c r="L3289" s="4">
        <f>VLOOKUP(D3289,Товар!A:F,6,0)</f>
        <v>69</v>
      </c>
      <c r="M3289" s="4" t="str">
        <f>VLOOKUP(D3289,Товар!A:F,2,0)</f>
        <v>Конфеты</v>
      </c>
    </row>
    <row r="3290" spans="1:13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s="2" t="str">
        <f>VLOOKUP(C3290,Магазин!A:C,2,0)</f>
        <v>Октябрьский</v>
      </c>
      <c r="H3290" s="4" t="str">
        <f>VLOOKUP(C3290,Магазин!A:C,3,0)</f>
        <v>ул. Гагарина, 17</v>
      </c>
      <c r="I3290" s="4" t="str">
        <f>VLOOKUP(D3290,Товар!A:F,3,0)</f>
        <v>Карамель мятная</v>
      </c>
      <c r="J3290" s="4" t="str">
        <f>VLOOKUP(D3290,Товар!A:F,4,0)</f>
        <v>грамм</v>
      </c>
      <c r="K3290" s="4">
        <f>VLOOKUP(D3290,Товар!A:F,5,0)</f>
        <v>500</v>
      </c>
      <c r="L3290" s="4">
        <f>VLOOKUP(D3290,Товар!A:F,6,0)</f>
        <v>99</v>
      </c>
      <c r="M3290" s="4" t="str">
        <f>VLOOKUP(D3290,Товар!A:F,2,0)</f>
        <v>Конфеты</v>
      </c>
    </row>
    <row r="3291" spans="1:13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s="2" t="str">
        <f>VLOOKUP(C3291,Магазин!A:C,2,0)</f>
        <v>Октябрьский</v>
      </c>
      <c r="H3291" s="4" t="str">
        <f>VLOOKUP(C3291,Магазин!A:C,3,0)</f>
        <v>ул. Гагарина, 17</v>
      </c>
      <c r="I3291" s="4" t="str">
        <f>VLOOKUP(D3291,Товар!A:F,3,0)</f>
        <v>Клюква в сахаре</v>
      </c>
      <c r="J3291" s="4" t="str">
        <f>VLOOKUP(D3291,Товар!A:F,4,0)</f>
        <v>грамм</v>
      </c>
      <c r="K3291" s="4">
        <f>VLOOKUP(D3291,Товар!A:F,5,0)</f>
        <v>300</v>
      </c>
      <c r="L3291" s="4">
        <f>VLOOKUP(D3291,Товар!A:F,6,0)</f>
        <v>264</v>
      </c>
      <c r="M3291" s="4" t="str">
        <f>VLOOKUP(D3291,Товар!A:F,2,0)</f>
        <v>Конфеты</v>
      </c>
    </row>
    <row r="3292" spans="1:13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s="2" t="str">
        <f>VLOOKUP(C3292,Магазин!A:C,2,0)</f>
        <v>Октябрьский</v>
      </c>
      <c r="H3292" s="4" t="str">
        <f>VLOOKUP(C3292,Магазин!A:C,3,0)</f>
        <v>ул. Гагарина, 17</v>
      </c>
      <c r="I3292" s="4" t="str">
        <f>VLOOKUP(D3292,Товар!A:F,3,0)</f>
        <v>Курага в шоколаде</v>
      </c>
      <c r="J3292" s="4" t="str">
        <f>VLOOKUP(D3292,Товар!A:F,4,0)</f>
        <v>грамм</v>
      </c>
      <c r="K3292" s="4">
        <f>VLOOKUP(D3292,Товар!A:F,5,0)</f>
        <v>250</v>
      </c>
      <c r="L3292" s="4">
        <f>VLOOKUP(D3292,Товар!A:F,6,0)</f>
        <v>360</v>
      </c>
      <c r="M3292" s="4" t="str">
        <f>VLOOKUP(D3292,Товар!A:F,2,0)</f>
        <v>Конфеты</v>
      </c>
    </row>
    <row r="3293" spans="1:13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s="2" t="str">
        <f>VLOOKUP(C3293,Магазин!A:C,2,0)</f>
        <v>Октябрьский</v>
      </c>
      <c r="H3293" s="4" t="str">
        <f>VLOOKUP(C3293,Магазин!A:C,3,0)</f>
        <v>ул. Гагарина, 17</v>
      </c>
      <c r="I3293" s="4" t="str">
        <f>VLOOKUP(D3293,Товар!A:F,3,0)</f>
        <v>Леденец "Петушок"</v>
      </c>
      <c r="J3293" s="4" t="str">
        <f>VLOOKUP(D3293,Товар!A:F,4,0)</f>
        <v>шт</v>
      </c>
      <c r="K3293" s="4">
        <f>VLOOKUP(D3293,Товар!A:F,5,0)</f>
        <v>1</v>
      </c>
      <c r="L3293" s="4">
        <f>VLOOKUP(D3293,Товар!A:F,6,0)</f>
        <v>25</v>
      </c>
      <c r="M3293" s="4" t="str">
        <f>VLOOKUP(D3293,Товар!A:F,2,0)</f>
        <v>Конфеты</v>
      </c>
    </row>
    <row r="3294" spans="1:13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s="2" t="str">
        <f>VLOOKUP(C3294,Магазин!A:C,2,0)</f>
        <v>Октябрьский</v>
      </c>
      <c r="H3294" s="4" t="str">
        <f>VLOOKUP(C3294,Магазин!A:C,3,0)</f>
        <v>ул. Гагарина, 17</v>
      </c>
      <c r="I3294" s="4" t="str">
        <f>VLOOKUP(D3294,Товар!A:F,3,0)</f>
        <v>Леденцы фруктовые драже</v>
      </c>
      <c r="J3294" s="4" t="str">
        <f>VLOOKUP(D3294,Товар!A:F,4,0)</f>
        <v>грамм</v>
      </c>
      <c r="K3294" s="4">
        <f>VLOOKUP(D3294,Товар!A:F,5,0)</f>
        <v>150</v>
      </c>
      <c r="L3294" s="4">
        <f>VLOOKUP(D3294,Товар!A:F,6,0)</f>
        <v>149</v>
      </c>
      <c r="M3294" s="4" t="str">
        <f>VLOOKUP(D3294,Товар!A:F,2,0)</f>
        <v>Конфеты</v>
      </c>
    </row>
    <row r="3295" spans="1:13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s="2" t="str">
        <f>VLOOKUP(C3295,Магазин!A:C,2,0)</f>
        <v>Октябрьский</v>
      </c>
      <c r="H3295" s="4" t="str">
        <f>VLOOKUP(C3295,Магазин!A:C,3,0)</f>
        <v>ул. Гагарина, 17</v>
      </c>
      <c r="I3295" s="4" t="str">
        <f>VLOOKUP(D3295,Товар!A:F,3,0)</f>
        <v>Мармелад в шоколаде</v>
      </c>
      <c r="J3295" s="4" t="str">
        <f>VLOOKUP(D3295,Товар!A:F,4,0)</f>
        <v>грамм</v>
      </c>
      <c r="K3295" s="4">
        <f>VLOOKUP(D3295,Товар!A:F,5,0)</f>
        <v>150</v>
      </c>
      <c r="L3295" s="4">
        <f>VLOOKUP(D3295,Товар!A:F,6,0)</f>
        <v>144</v>
      </c>
      <c r="M3295" s="4" t="str">
        <f>VLOOKUP(D3295,Товар!A:F,2,0)</f>
        <v>Конфеты</v>
      </c>
    </row>
    <row r="3296" spans="1:13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s="2" t="str">
        <f>VLOOKUP(C3296,Магазин!A:C,2,0)</f>
        <v>Октябрьский</v>
      </c>
      <c r="H3296" s="4" t="str">
        <f>VLOOKUP(C3296,Магазин!A:C,3,0)</f>
        <v>ул. Гагарина, 17</v>
      </c>
      <c r="I3296" s="4" t="str">
        <f>VLOOKUP(D3296,Товар!A:F,3,0)</f>
        <v>Мармелад желейный фигурки</v>
      </c>
      <c r="J3296" s="4" t="str">
        <f>VLOOKUP(D3296,Товар!A:F,4,0)</f>
        <v>грамм</v>
      </c>
      <c r="K3296" s="4">
        <f>VLOOKUP(D3296,Товар!A:F,5,0)</f>
        <v>700</v>
      </c>
      <c r="L3296" s="4">
        <f>VLOOKUP(D3296,Товар!A:F,6,0)</f>
        <v>199</v>
      </c>
      <c r="M3296" s="4" t="str">
        <f>VLOOKUP(D3296,Товар!A:F,2,0)</f>
        <v>Конфеты</v>
      </c>
    </row>
    <row r="3297" spans="1:13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s="2" t="str">
        <f>VLOOKUP(C3297,Магазин!A:C,2,0)</f>
        <v>Октябрьский</v>
      </c>
      <c r="H3297" s="4" t="str">
        <f>VLOOKUP(C3297,Магазин!A:C,3,0)</f>
        <v>ул. Гагарина, 17</v>
      </c>
      <c r="I3297" s="4" t="str">
        <f>VLOOKUP(D3297,Товар!A:F,3,0)</f>
        <v>Мармелад лимонный</v>
      </c>
      <c r="J3297" s="4" t="str">
        <f>VLOOKUP(D3297,Товар!A:F,4,0)</f>
        <v>грамм</v>
      </c>
      <c r="K3297" s="4">
        <f>VLOOKUP(D3297,Товар!A:F,5,0)</f>
        <v>500</v>
      </c>
      <c r="L3297" s="4">
        <f>VLOOKUP(D3297,Товар!A:F,6,0)</f>
        <v>155</v>
      </c>
      <c r="M3297" s="4" t="str">
        <f>VLOOKUP(D3297,Товар!A:F,2,0)</f>
        <v>Конфеты</v>
      </c>
    </row>
    <row r="3298" spans="1:13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s="2" t="str">
        <f>VLOOKUP(C3298,Магазин!A:C,2,0)</f>
        <v>Октябрьский</v>
      </c>
      <c r="H3298" s="4" t="str">
        <f>VLOOKUP(C3298,Магазин!A:C,3,0)</f>
        <v>ул. Гагарина, 17</v>
      </c>
      <c r="I3298" s="4" t="str">
        <f>VLOOKUP(D3298,Товар!A:F,3,0)</f>
        <v>Мармелад сливовый</v>
      </c>
      <c r="J3298" s="4" t="str">
        <f>VLOOKUP(D3298,Товар!A:F,4,0)</f>
        <v>грамм</v>
      </c>
      <c r="K3298" s="4">
        <f>VLOOKUP(D3298,Товар!A:F,5,0)</f>
        <v>500</v>
      </c>
      <c r="L3298" s="4">
        <f>VLOOKUP(D3298,Товар!A:F,6,0)</f>
        <v>149</v>
      </c>
      <c r="M3298" s="4" t="str">
        <f>VLOOKUP(D3298,Товар!A:F,2,0)</f>
        <v>Конфеты</v>
      </c>
    </row>
    <row r="3299" spans="1:13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s="2" t="str">
        <f>VLOOKUP(C3299,Магазин!A:C,2,0)</f>
        <v>Октябрьский</v>
      </c>
      <c r="H3299" s="4" t="str">
        <f>VLOOKUP(C3299,Магазин!A:C,3,0)</f>
        <v>ул. Гагарина, 17</v>
      </c>
      <c r="I3299" s="4" t="str">
        <f>VLOOKUP(D3299,Товар!A:F,3,0)</f>
        <v>Мармелад фруктовый</v>
      </c>
      <c r="J3299" s="4" t="str">
        <f>VLOOKUP(D3299,Товар!A:F,4,0)</f>
        <v>грамм</v>
      </c>
      <c r="K3299" s="4">
        <f>VLOOKUP(D3299,Товар!A:F,5,0)</f>
        <v>600</v>
      </c>
      <c r="L3299" s="4">
        <f>VLOOKUP(D3299,Товар!A:F,6,0)</f>
        <v>139</v>
      </c>
      <c r="M3299" s="4" t="str">
        <f>VLOOKUP(D3299,Товар!A:F,2,0)</f>
        <v>Конфеты</v>
      </c>
    </row>
    <row r="3300" spans="1:13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s="2" t="str">
        <f>VLOOKUP(C3300,Магазин!A:C,2,0)</f>
        <v>Октябрьский</v>
      </c>
      <c r="H3300" s="4" t="str">
        <f>VLOOKUP(C3300,Магазин!A:C,3,0)</f>
        <v>ул. Гагарина, 17</v>
      </c>
      <c r="I3300" s="4" t="str">
        <f>VLOOKUP(D3300,Товар!A:F,3,0)</f>
        <v>Мармелад яблочный</v>
      </c>
      <c r="J3300" s="4" t="str">
        <f>VLOOKUP(D3300,Товар!A:F,4,0)</f>
        <v>грамм</v>
      </c>
      <c r="K3300" s="4">
        <f>VLOOKUP(D3300,Товар!A:F,5,0)</f>
        <v>1000</v>
      </c>
      <c r="L3300" s="4">
        <f>VLOOKUP(D3300,Товар!A:F,6,0)</f>
        <v>216</v>
      </c>
      <c r="M3300" s="4" t="str">
        <f>VLOOKUP(D3300,Товар!A:F,2,0)</f>
        <v>Конфеты</v>
      </c>
    </row>
    <row r="3301" spans="1:13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s="2" t="str">
        <f>VLOOKUP(C3301,Магазин!A:C,2,0)</f>
        <v>Октябрьский</v>
      </c>
      <c r="H3301" s="4" t="str">
        <f>VLOOKUP(C3301,Магазин!A:C,3,0)</f>
        <v>ул. Гагарина, 17</v>
      </c>
      <c r="I3301" s="4" t="str">
        <f>VLOOKUP(D3301,Товар!A:F,3,0)</f>
        <v>Набор конфет "Новогодний"</v>
      </c>
      <c r="J3301" s="4" t="str">
        <f>VLOOKUP(D3301,Товар!A:F,4,0)</f>
        <v>грамм</v>
      </c>
      <c r="K3301" s="4">
        <f>VLOOKUP(D3301,Товар!A:F,5,0)</f>
        <v>200</v>
      </c>
      <c r="L3301" s="4">
        <f>VLOOKUP(D3301,Товар!A:F,6,0)</f>
        <v>400</v>
      </c>
      <c r="M3301" s="4" t="str">
        <f>VLOOKUP(D3301,Товар!A:F,2,0)</f>
        <v>Конфеты</v>
      </c>
    </row>
    <row r="3302" spans="1:13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s="2" t="str">
        <f>VLOOKUP(C3302,Магазин!A:C,2,0)</f>
        <v>Октябрьский</v>
      </c>
      <c r="H3302" s="4" t="str">
        <f>VLOOKUP(C3302,Магазин!A:C,3,0)</f>
        <v>ул. Гагарина, 17</v>
      </c>
      <c r="I3302" s="4" t="str">
        <f>VLOOKUP(D3302,Товар!A:F,3,0)</f>
        <v>Пастила ванильная</v>
      </c>
      <c r="J3302" s="4" t="str">
        <f>VLOOKUP(D3302,Товар!A:F,4,0)</f>
        <v>грамм</v>
      </c>
      <c r="K3302" s="4">
        <f>VLOOKUP(D3302,Товар!A:F,5,0)</f>
        <v>250</v>
      </c>
      <c r="L3302" s="4">
        <f>VLOOKUP(D3302,Товар!A:F,6,0)</f>
        <v>149</v>
      </c>
      <c r="M3302" s="4" t="str">
        <f>VLOOKUP(D3302,Товар!A:F,2,0)</f>
        <v>Конфеты</v>
      </c>
    </row>
    <row r="3303" spans="1:13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s="2" t="str">
        <f>VLOOKUP(C3303,Магазин!A:C,2,0)</f>
        <v>Октябрьский</v>
      </c>
      <c r="H3303" s="4" t="str">
        <f>VLOOKUP(C3303,Магазин!A:C,3,0)</f>
        <v>ул. Гагарина, 17</v>
      </c>
      <c r="I3303" s="4" t="str">
        <f>VLOOKUP(D3303,Товар!A:F,3,0)</f>
        <v>Пастила с клюквенным соком</v>
      </c>
      <c r="J3303" s="4" t="str">
        <f>VLOOKUP(D3303,Товар!A:F,4,0)</f>
        <v>грамм</v>
      </c>
      <c r="K3303" s="4">
        <f>VLOOKUP(D3303,Товар!A:F,5,0)</f>
        <v>300</v>
      </c>
      <c r="L3303" s="4">
        <f>VLOOKUP(D3303,Товар!A:F,6,0)</f>
        <v>168</v>
      </c>
      <c r="M3303" s="4" t="str">
        <f>VLOOKUP(D3303,Товар!A:F,2,0)</f>
        <v>Конфеты</v>
      </c>
    </row>
    <row r="3304" spans="1:13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s="2" t="str">
        <f>VLOOKUP(C3304,Магазин!A:C,2,0)</f>
        <v>Октябрьский</v>
      </c>
      <c r="H3304" s="4" t="str">
        <f>VLOOKUP(C3304,Магазин!A:C,3,0)</f>
        <v>ул. Гагарина, 17</v>
      </c>
      <c r="I3304" s="4" t="str">
        <f>VLOOKUP(D3304,Товар!A:F,3,0)</f>
        <v>Сладкая плитка соевая</v>
      </c>
      <c r="J3304" s="4" t="str">
        <f>VLOOKUP(D3304,Товар!A:F,4,0)</f>
        <v>грамм</v>
      </c>
      <c r="K3304" s="4">
        <f>VLOOKUP(D3304,Товар!A:F,5,0)</f>
        <v>100</v>
      </c>
      <c r="L3304" s="4">
        <f>VLOOKUP(D3304,Товар!A:F,6,0)</f>
        <v>69</v>
      </c>
      <c r="M3304" s="4" t="str">
        <f>VLOOKUP(D3304,Товар!A:F,2,0)</f>
        <v>Конфеты</v>
      </c>
    </row>
    <row r="3305" spans="1:13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s="2" t="str">
        <f>VLOOKUP(C3305,Магазин!A:C,2,0)</f>
        <v>Октябрьский</v>
      </c>
      <c r="H3305" s="4" t="str">
        <f>VLOOKUP(C3305,Магазин!A:C,3,0)</f>
        <v>ул. Гагарина, 17</v>
      </c>
      <c r="I3305" s="4" t="str">
        <f>VLOOKUP(D3305,Товар!A:F,3,0)</f>
        <v>Суфле в шоколаде</v>
      </c>
      <c r="J3305" s="4" t="str">
        <f>VLOOKUP(D3305,Товар!A:F,4,0)</f>
        <v>грамм</v>
      </c>
      <c r="K3305" s="4">
        <f>VLOOKUP(D3305,Товар!A:F,5,0)</f>
        <v>250</v>
      </c>
      <c r="L3305" s="4">
        <f>VLOOKUP(D3305,Товар!A:F,6,0)</f>
        <v>138</v>
      </c>
      <c r="M3305" s="4" t="str">
        <f>VLOOKUP(D3305,Товар!A:F,2,0)</f>
        <v>Конфеты</v>
      </c>
    </row>
    <row r="3306" spans="1:13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s="2" t="str">
        <f>VLOOKUP(C3306,Магазин!A:C,2,0)</f>
        <v>Октябрьский</v>
      </c>
      <c r="H3306" s="4" t="str">
        <f>VLOOKUP(C3306,Магазин!A:C,3,0)</f>
        <v>ул. Гагарина, 17</v>
      </c>
      <c r="I3306" s="4" t="str">
        <f>VLOOKUP(D3306,Товар!A:F,3,0)</f>
        <v>Чернослив в шоколаде</v>
      </c>
      <c r="J3306" s="4" t="str">
        <f>VLOOKUP(D3306,Товар!A:F,4,0)</f>
        <v>грамм</v>
      </c>
      <c r="K3306" s="4">
        <f>VLOOKUP(D3306,Товар!A:F,5,0)</f>
        <v>250</v>
      </c>
      <c r="L3306" s="4">
        <f>VLOOKUP(D3306,Товар!A:F,6,0)</f>
        <v>360</v>
      </c>
      <c r="M3306" s="4" t="str">
        <f>VLOOKUP(D3306,Товар!A:F,2,0)</f>
        <v>Конфеты</v>
      </c>
    </row>
    <row r="3307" spans="1:13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s="2" t="str">
        <f>VLOOKUP(C3307,Магазин!A:C,2,0)</f>
        <v>Октябрьский</v>
      </c>
      <c r="H3307" s="4" t="str">
        <f>VLOOKUP(C3307,Магазин!A:C,3,0)</f>
        <v>ул. Гагарина, 17</v>
      </c>
      <c r="I3307" s="4" t="str">
        <f>VLOOKUP(D3307,Товар!A:F,3,0)</f>
        <v>Шоколад молочный</v>
      </c>
      <c r="J3307" s="4" t="str">
        <f>VLOOKUP(D3307,Товар!A:F,4,0)</f>
        <v>грамм</v>
      </c>
      <c r="K3307" s="4">
        <f>VLOOKUP(D3307,Товар!A:F,5,0)</f>
        <v>100</v>
      </c>
      <c r="L3307" s="4">
        <f>VLOOKUP(D3307,Товар!A:F,6,0)</f>
        <v>86</v>
      </c>
      <c r="M3307" s="4" t="str">
        <f>VLOOKUP(D3307,Товар!A:F,2,0)</f>
        <v>Конфеты</v>
      </c>
    </row>
    <row r="3308" spans="1:13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s="2" t="str">
        <f>VLOOKUP(C3308,Магазин!A:C,2,0)</f>
        <v>Октябрьский</v>
      </c>
      <c r="H3308" s="4" t="str">
        <f>VLOOKUP(C3308,Магазин!A:C,3,0)</f>
        <v>ул. Гагарина, 17</v>
      </c>
      <c r="I3308" s="4" t="str">
        <f>VLOOKUP(D3308,Товар!A:F,3,0)</f>
        <v>Шоколад с изюмом</v>
      </c>
      <c r="J3308" s="4" t="str">
        <f>VLOOKUP(D3308,Товар!A:F,4,0)</f>
        <v>грамм</v>
      </c>
      <c r="K3308" s="4">
        <f>VLOOKUP(D3308,Товар!A:F,5,0)</f>
        <v>80</v>
      </c>
      <c r="L3308" s="4">
        <f>VLOOKUP(D3308,Товар!A:F,6,0)</f>
        <v>94</v>
      </c>
      <c r="M3308" s="4" t="str">
        <f>VLOOKUP(D3308,Товар!A:F,2,0)</f>
        <v>Конфеты</v>
      </c>
    </row>
    <row r="3309" spans="1:13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s="2" t="str">
        <f>VLOOKUP(C3309,Магазин!A:C,2,0)</f>
        <v>Октябрьский</v>
      </c>
      <c r="H3309" s="4" t="str">
        <f>VLOOKUP(C3309,Магазин!A:C,3,0)</f>
        <v>ул. Гагарина, 17</v>
      </c>
      <c r="I3309" s="4" t="str">
        <f>VLOOKUP(D3309,Товар!A:F,3,0)</f>
        <v>Шоколад с орехом</v>
      </c>
      <c r="J3309" s="4" t="str">
        <f>VLOOKUP(D3309,Товар!A:F,4,0)</f>
        <v>грамм</v>
      </c>
      <c r="K3309" s="4">
        <f>VLOOKUP(D3309,Товар!A:F,5,0)</f>
        <v>100</v>
      </c>
      <c r="L3309" s="4">
        <f>VLOOKUP(D3309,Товар!A:F,6,0)</f>
        <v>99</v>
      </c>
      <c r="M3309" s="4" t="str">
        <f>VLOOKUP(D3309,Товар!A:F,2,0)</f>
        <v>Конфеты</v>
      </c>
    </row>
    <row r="3310" spans="1:13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s="2" t="str">
        <f>VLOOKUP(C3310,Магазин!A:C,2,0)</f>
        <v>Октябрьский</v>
      </c>
      <c r="H3310" s="4" t="str">
        <f>VLOOKUP(C3310,Магазин!A:C,3,0)</f>
        <v>ул. Гагарина, 17</v>
      </c>
      <c r="I3310" s="4" t="str">
        <f>VLOOKUP(D3310,Товар!A:F,3,0)</f>
        <v>Шоколад темный</v>
      </c>
      <c r="J3310" s="4" t="str">
        <f>VLOOKUP(D3310,Товар!A:F,4,0)</f>
        <v>грамм</v>
      </c>
      <c r="K3310" s="4">
        <f>VLOOKUP(D3310,Товар!A:F,5,0)</f>
        <v>100</v>
      </c>
      <c r="L3310" s="4">
        <f>VLOOKUP(D3310,Товар!A:F,6,0)</f>
        <v>96</v>
      </c>
      <c r="M3310" s="4" t="str">
        <f>VLOOKUP(D3310,Товар!A:F,2,0)</f>
        <v>Конфеты</v>
      </c>
    </row>
    <row r="3311" spans="1:13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s="2" t="str">
        <f>VLOOKUP(C3311,Магазин!A:C,2,0)</f>
        <v>Октябрьский</v>
      </c>
      <c r="H3311" s="4" t="str">
        <f>VLOOKUP(C3311,Магазин!A:C,3,0)</f>
        <v>ул. Гагарина, 17</v>
      </c>
      <c r="I3311" s="4" t="str">
        <f>VLOOKUP(D3311,Товар!A:F,3,0)</f>
        <v>Шоколадные конфеты "Белочка"</v>
      </c>
      <c r="J3311" s="4" t="str">
        <f>VLOOKUP(D3311,Товар!A:F,4,0)</f>
        <v>грамм</v>
      </c>
      <c r="K3311" s="4">
        <f>VLOOKUP(D3311,Товар!A:F,5,0)</f>
        <v>200</v>
      </c>
      <c r="L3311" s="4">
        <f>VLOOKUP(D3311,Товар!A:F,6,0)</f>
        <v>156</v>
      </c>
      <c r="M3311" s="4" t="str">
        <f>VLOOKUP(D3311,Товар!A:F,2,0)</f>
        <v>Конфеты</v>
      </c>
    </row>
    <row r="3312" spans="1:13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s="2" t="str">
        <f>VLOOKUP(C3312,Магазин!A:C,2,0)</f>
        <v>Октябрьский</v>
      </c>
      <c r="H3312" s="4" t="str">
        <f>VLOOKUP(C3312,Магазин!A:C,3,0)</f>
        <v>ул. Гагарина, 17</v>
      </c>
      <c r="I3312" s="4" t="str">
        <f>VLOOKUP(D3312,Товар!A:F,3,0)</f>
        <v>Шоколадные конфеты "Грильяж"</v>
      </c>
      <c r="J3312" s="4" t="str">
        <f>VLOOKUP(D3312,Товар!A:F,4,0)</f>
        <v>грамм</v>
      </c>
      <c r="K3312" s="4">
        <f>VLOOKUP(D3312,Товар!A:F,5,0)</f>
        <v>300</v>
      </c>
      <c r="L3312" s="4">
        <f>VLOOKUP(D3312,Товар!A:F,6,0)</f>
        <v>240</v>
      </c>
      <c r="M3312" s="4" t="str">
        <f>VLOOKUP(D3312,Товар!A:F,2,0)</f>
        <v>Конфеты</v>
      </c>
    </row>
    <row r="3313" spans="1:13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s="2" t="str">
        <f>VLOOKUP(C3313,Магазин!A:C,2,0)</f>
        <v>Октябрьский</v>
      </c>
      <c r="H3313" s="4" t="str">
        <f>VLOOKUP(C3313,Магазин!A:C,3,0)</f>
        <v>ул. Гагарина, 17</v>
      </c>
      <c r="I3313" s="4" t="str">
        <f>VLOOKUP(D3313,Товар!A:F,3,0)</f>
        <v>Шоколадные конфеты ассорти</v>
      </c>
      <c r="J3313" s="4" t="str">
        <f>VLOOKUP(D3313,Товар!A:F,4,0)</f>
        <v>грамм</v>
      </c>
      <c r="K3313" s="4">
        <f>VLOOKUP(D3313,Товар!A:F,5,0)</f>
        <v>400</v>
      </c>
      <c r="L3313" s="4">
        <f>VLOOKUP(D3313,Товар!A:F,6,0)</f>
        <v>399</v>
      </c>
      <c r="M3313" s="4" t="str">
        <f>VLOOKUP(D3313,Товар!A:F,2,0)</f>
        <v>Конфеты</v>
      </c>
    </row>
    <row r="3314" spans="1:13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s="2" t="str">
        <f>VLOOKUP(C3314,Магазин!A:C,2,0)</f>
        <v>Октябрьский</v>
      </c>
      <c r="H3314" s="4" t="str">
        <f>VLOOKUP(C3314,Магазин!A:C,3,0)</f>
        <v>просп. Мира, 10</v>
      </c>
      <c r="I3314" s="4" t="str">
        <f>VLOOKUP(D3314,Товар!A:F,3,0)</f>
        <v>Батончик соевый</v>
      </c>
      <c r="J3314" s="4" t="str">
        <f>VLOOKUP(D3314,Товар!A:F,4,0)</f>
        <v>грамм</v>
      </c>
      <c r="K3314" s="4">
        <f>VLOOKUP(D3314,Товар!A:F,5,0)</f>
        <v>250</v>
      </c>
      <c r="L3314" s="4">
        <f>VLOOKUP(D3314,Товар!A:F,6,0)</f>
        <v>132</v>
      </c>
      <c r="M3314" s="4" t="str">
        <f>VLOOKUP(D3314,Товар!A:F,2,0)</f>
        <v>Конфеты</v>
      </c>
    </row>
    <row r="3315" spans="1:13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s="2" t="str">
        <f>VLOOKUP(C3315,Магазин!A:C,2,0)</f>
        <v>Октябрьский</v>
      </c>
      <c r="H3315" s="4" t="str">
        <f>VLOOKUP(C3315,Магазин!A:C,3,0)</f>
        <v>просп. Мира, 10</v>
      </c>
      <c r="I3315" s="4" t="str">
        <f>VLOOKUP(D3315,Товар!A:F,3,0)</f>
        <v>Заяц шоколадный большой</v>
      </c>
      <c r="J3315" s="4" t="str">
        <f>VLOOKUP(D3315,Товар!A:F,4,0)</f>
        <v>шт</v>
      </c>
      <c r="K3315" s="4">
        <f>VLOOKUP(D3315,Товар!A:F,5,0)</f>
        <v>1</v>
      </c>
      <c r="L3315" s="4">
        <f>VLOOKUP(D3315,Товар!A:F,6,0)</f>
        <v>299</v>
      </c>
      <c r="M3315" s="4" t="str">
        <f>VLOOKUP(D3315,Товар!A:F,2,0)</f>
        <v>Конфеты</v>
      </c>
    </row>
    <row r="3316" spans="1:13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s="2" t="str">
        <f>VLOOKUP(C3316,Магазин!A:C,2,0)</f>
        <v>Октябрьский</v>
      </c>
      <c r="H3316" s="4" t="str">
        <f>VLOOKUP(C3316,Магазин!A:C,3,0)</f>
        <v>просп. Мира, 10</v>
      </c>
      <c r="I3316" s="4" t="str">
        <f>VLOOKUP(D3316,Товар!A:F,3,0)</f>
        <v>Заяц шоколадный малый</v>
      </c>
      <c r="J3316" s="4" t="str">
        <f>VLOOKUP(D3316,Товар!A:F,4,0)</f>
        <v>шт</v>
      </c>
      <c r="K3316" s="4">
        <f>VLOOKUP(D3316,Товар!A:F,5,0)</f>
        <v>6</v>
      </c>
      <c r="L3316" s="4">
        <f>VLOOKUP(D3316,Товар!A:F,6,0)</f>
        <v>349</v>
      </c>
      <c r="M3316" s="4" t="str">
        <f>VLOOKUP(D3316,Товар!A:F,2,0)</f>
        <v>Конфеты</v>
      </c>
    </row>
    <row r="3317" spans="1:13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s="2" t="str">
        <f>VLOOKUP(C3317,Магазин!A:C,2,0)</f>
        <v>Октябрьский</v>
      </c>
      <c r="H3317" s="4" t="str">
        <f>VLOOKUP(C3317,Магазин!A:C,3,0)</f>
        <v>просп. Мира, 10</v>
      </c>
      <c r="I3317" s="4" t="str">
        <f>VLOOKUP(D3317,Товар!A:F,3,0)</f>
        <v>Зефир в шоколаде</v>
      </c>
      <c r="J3317" s="4" t="str">
        <f>VLOOKUP(D3317,Товар!A:F,4,0)</f>
        <v>грамм</v>
      </c>
      <c r="K3317" s="4">
        <f>VLOOKUP(D3317,Товар!A:F,5,0)</f>
        <v>250</v>
      </c>
      <c r="L3317" s="4">
        <f>VLOOKUP(D3317,Товар!A:F,6,0)</f>
        <v>264</v>
      </c>
      <c r="M3317" s="4" t="str">
        <f>VLOOKUP(D3317,Товар!A:F,2,0)</f>
        <v>Конфеты</v>
      </c>
    </row>
    <row r="3318" spans="1:13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s="2" t="str">
        <f>VLOOKUP(C3318,Магазин!A:C,2,0)</f>
        <v>Октябрьский</v>
      </c>
      <c r="H3318" s="4" t="str">
        <f>VLOOKUP(C3318,Магазин!A:C,3,0)</f>
        <v>просп. Мира, 10</v>
      </c>
      <c r="I3318" s="4" t="str">
        <f>VLOOKUP(D3318,Товар!A:F,3,0)</f>
        <v>Зефир ванильный</v>
      </c>
      <c r="J3318" s="4" t="str">
        <f>VLOOKUP(D3318,Товар!A:F,4,0)</f>
        <v>грамм</v>
      </c>
      <c r="K3318" s="4">
        <f>VLOOKUP(D3318,Товар!A:F,5,0)</f>
        <v>800</v>
      </c>
      <c r="L3318" s="4">
        <f>VLOOKUP(D3318,Товар!A:F,6,0)</f>
        <v>239</v>
      </c>
      <c r="M3318" s="4" t="str">
        <f>VLOOKUP(D3318,Товар!A:F,2,0)</f>
        <v>Конфеты</v>
      </c>
    </row>
    <row r="3319" spans="1:13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s="2" t="str">
        <f>VLOOKUP(C3319,Магазин!A:C,2,0)</f>
        <v>Октябрьский</v>
      </c>
      <c r="H3319" s="4" t="str">
        <f>VLOOKUP(C3319,Магазин!A:C,3,0)</f>
        <v>просп. Мира, 10</v>
      </c>
      <c r="I3319" s="4" t="str">
        <f>VLOOKUP(D3319,Товар!A:F,3,0)</f>
        <v>Зефир воздушный</v>
      </c>
      <c r="J3319" s="4" t="str">
        <f>VLOOKUP(D3319,Товар!A:F,4,0)</f>
        <v>грамм</v>
      </c>
      <c r="K3319" s="4">
        <f>VLOOKUP(D3319,Товар!A:F,5,0)</f>
        <v>500</v>
      </c>
      <c r="L3319" s="4">
        <f>VLOOKUP(D3319,Товар!A:F,6,0)</f>
        <v>179</v>
      </c>
      <c r="M3319" s="4" t="str">
        <f>VLOOKUP(D3319,Товар!A:F,2,0)</f>
        <v>Конфеты</v>
      </c>
    </row>
    <row r="3320" spans="1:13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s="2" t="str">
        <f>VLOOKUP(C3320,Магазин!A:C,2,0)</f>
        <v>Октябрьский</v>
      </c>
      <c r="H3320" s="4" t="str">
        <f>VLOOKUP(C3320,Магазин!A:C,3,0)</f>
        <v>просп. Мира, 10</v>
      </c>
      <c r="I3320" s="4" t="str">
        <f>VLOOKUP(D3320,Товар!A:F,3,0)</f>
        <v>Зефир лимонный</v>
      </c>
      <c r="J3320" s="4" t="str">
        <f>VLOOKUP(D3320,Товар!A:F,4,0)</f>
        <v>грамм</v>
      </c>
      <c r="K3320" s="4">
        <f>VLOOKUP(D3320,Товар!A:F,5,0)</f>
        <v>1000</v>
      </c>
      <c r="L3320" s="4">
        <f>VLOOKUP(D3320,Товар!A:F,6,0)</f>
        <v>299</v>
      </c>
      <c r="M3320" s="4" t="str">
        <f>VLOOKUP(D3320,Товар!A:F,2,0)</f>
        <v>Конфеты</v>
      </c>
    </row>
    <row r="3321" spans="1:13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s="2" t="str">
        <f>VLOOKUP(C3321,Магазин!A:C,2,0)</f>
        <v>Октябрьский</v>
      </c>
      <c r="H3321" s="4" t="str">
        <f>VLOOKUP(C3321,Магазин!A:C,3,0)</f>
        <v>просп. Мира, 10</v>
      </c>
      <c r="I3321" s="4" t="str">
        <f>VLOOKUP(D3321,Товар!A:F,3,0)</f>
        <v>Карамель "Барбарис"</v>
      </c>
      <c r="J3321" s="4" t="str">
        <f>VLOOKUP(D3321,Товар!A:F,4,0)</f>
        <v>грамм</v>
      </c>
      <c r="K3321" s="4">
        <f>VLOOKUP(D3321,Товар!A:F,5,0)</f>
        <v>250</v>
      </c>
      <c r="L3321" s="4">
        <f>VLOOKUP(D3321,Товар!A:F,6,0)</f>
        <v>60</v>
      </c>
      <c r="M3321" s="4" t="str">
        <f>VLOOKUP(D3321,Товар!A:F,2,0)</f>
        <v>Конфеты</v>
      </c>
    </row>
    <row r="3322" spans="1:13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s="2" t="str">
        <f>VLOOKUP(C3322,Магазин!A:C,2,0)</f>
        <v>Октябрьский</v>
      </c>
      <c r="H3322" s="4" t="str">
        <f>VLOOKUP(C3322,Магазин!A:C,3,0)</f>
        <v>просп. Мира, 10</v>
      </c>
      <c r="I3322" s="4" t="str">
        <f>VLOOKUP(D3322,Товар!A:F,3,0)</f>
        <v>Карамель "Взлетная"</v>
      </c>
      <c r="J3322" s="4" t="str">
        <f>VLOOKUP(D3322,Товар!A:F,4,0)</f>
        <v>грамм</v>
      </c>
      <c r="K3322" s="4">
        <f>VLOOKUP(D3322,Товар!A:F,5,0)</f>
        <v>500</v>
      </c>
      <c r="L3322" s="4">
        <f>VLOOKUP(D3322,Товар!A:F,6,0)</f>
        <v>109</v>
      </c>
      <c r="M3322" s="4" t="str">
        <f>VLOOKUP(D3322,Товар!A:F,2,0)</f>
        <v>Конфеты</v>
      </c>
    </row>
    <row r="3323" spans="1:13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s="2" t="str">
        <f>VLOOKUP(C3323,Магазин!A:C,2,0)</f>
        <v>Октябрьский</v>
      </c>
      <c r="H3323" s="4" t="str">
        <f>VLOOKUP(C3323,Магазин!A:C,3,0)</f>
        <v>просп. Мира, 10</v>
      </c>
      <c r="I3323" s="4" t="str">
        <f>VLOOKUP(D3323,Товар!A:F,3,0)</f>
        <v>Карамель "Раковая шейка"</v>
      </c>
      <c r="J3323" s="4" t="str">
        <f>VLOOKUP(D3323,Товар!A:F,4,0)</f>
        <v>грамм</v>
      </c>
      <c r="K3323" s="4">
        <f>VLOOKUP(D3323,Товар!A:F,5,0)</f>
        <v>1000</v>
      </c>
      <c r="L3323" s="4">
        <f>VLOOKUP(D3323,Товар!A:F,6,0)</f>
        <v>650</v>
      </c>
      <c r="M3323" s="4" t="str">
        <f>VLOOKUP(D3323,Товар!A:F,2,0)</f>
        <v>Конфеты</v>
      </c>
    </row>
    <row r="3324" spans="1:13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s="2" t="str">
        <f>VLOOKUP(C3324,Магазин!A:C,2,0)</f>
        <v>Октябрьский</v>
      </c>
      <c r="H3324" s="4" t="str">
        <f>VLOOKUP(C3324,Магазин!A:C,3,0)</f>
        <v>просп. Мира, 10</v>
      </c>
      <c r="I3324" s="4" t="str">
        <f>VLOOKUP(D3324,Товар!A:F,3,0)</f>
        <v>Карамель клубничная</v>
      </c>
      <c r="J3324" s="4" t="str">
        <f>VLOOKUP(D3324,Товар!A:F,4,0)</f>
        <v>грамм</v>
      </c>
      <c r="K3324" s="4">
        <f>VLOOKUP(D3324,Товар!A:F,5,0)</f>
        <v>500</v>
      </c>
      <c r="L3324" s="4">
        <f>VLOOKUP(D3324,Товар!A:F,6,0)</f>
        <v>120</v>
      </c>
      <c r="M3324" s="4" t="str">
        <f>VLOOKUP(D3324,Товар!A:F,2,0)</f>
        <v>Конфеты</v>
      </c>
    </row>
    <row r="3325" spans="1:13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s="2" t="str">
        <f>VLOOKUP(C3325,Магазин!A:C,2,0)</f>
        <v>Октябрьский</v>
      </c>
      <c r="H3325" s="4" t="str">
        <f>VLOOKUP(C3325,Магазин!A:C,3,0)</f>
        <v>просп. Мира, 10</v>
      </c>
      <c r="I3325" s="4" t="str">
        <f>VLOOKUP(D3325,Товар!A:F,3,0)</f>
        <v>Карамель лимонная</v>
      </c>
      <c r="J3325" s="4" t="str">
        <f>VLOOKUP(D3325,Товар!A:F,4,0)</f>
        <v>грамм</v>
      </c>
      <c r="K3325" s="4">
        <f>VLOOKUP(D3325,Товар!A:F,5,0)</f>
        <v>250</v>
      </c>
      <c r="L3325" s="4">
        <f>VLOOKUP(D3325,Товар!A:F,6,0)</f>
        <v>69</v>
      </c>
      <c r="M3325" s="4" t="str">
        <f>VLOOKUP(D3325,Товар!A:F,2,0)</f>
        <v>Конфеты</v>
      </c>
    </row>
    <row r="3326" spans="1:13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s="2" t="str">
        <f>VLOOKUP(C3326,Магазин!A:C,2,0)</f>
        <v>Октябрьский</v>
      </c>
      <c r="H3326" s="4" t="str">
        <f>VLOOKUP(C3326,Магазин!A:C,3,0)</f>
        <v>просп. Мира, 10</v>
      </c>
      <c r="I3326" s="4" t="str">
        <f>VLOOKUP(D3326,Товар!A:F,3,0)</f>
        <v>Карамель мятная</v>
      </c>
      <c r="J3326" s="4" t="str">
        <f>VLOOKUP(D3326,Товар!A:F,4,0)</f>
        <v>грамм</v>
      </c>
      <c r="K3326" s="4">
        <f>VLOOKUP(D3326,Товар!A:F,5,0)</f>
        <v>500</v>
      </c>
      <c r="L3326" s="4">
        <f>VLOOKUP(D3326,Товар!A:F,6,0)</f>
        <v>99</v>
      </c>
      <c r="M3326" s="4" t="str">
        <f>VLOOKUP(D3326,Товар!A:F,2,0)</f>
        <v>Конфеты</v>
      </c>
    </row>
    <row r="3327" spans="1:13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s="2" t="str">
        <f>VLOOKUP(C3327,Магазин!A:C,2,0)</f>
        <v>Октябрьский</v>
      </c>
      <c r="H3327" s="4" t="str">
        <f>VLOOKUP(C3327,Магазин!A:C,3,0)</f>
        <v>просп. Мира, 10</v>
      </c>
      <c r="I3327" s="4" t="str">
        <f>VLOOKUP(D3327,Товар!A:F,3,0)</f>
        <v>Клюква в сахаре</v>
      </c>
      <c r="J3327" s="4" t="str">
        <f>VLOOKUP(D3327,Товар!A:F,4,0)</f>
        <v>грамм</v>
      </c>
      <c r="K3327" s="4">
        <f>VLOOKUP(D3327,Товар!A:F,5,0)</f>
        <v>300</v>
      </c>
      <c r="L3327" s="4">
        <f>VLOOKUP(D3327,Товар!A:F,6,0)</f>
        <v>264</v>
      </c>
      <c r="M3327" s="4" t="str">
        <f>VLOOKUP(D3327,Товар!A:F,2,0)</f>
        <v>Конфеты</v>
      </c>
    </row>
    <row r="3328" spans="1:13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s="2" t="str">
        <f>VLOOKUP(C3328,Магазин!A:C,2,0)</f>
        <v>Октябрьский</v>
      </c>
      <c r="H3328" s="4" t="str">
        <f>VLOOKUP(C3328,Магазин!A:C,3,0)</f>
        <v>просп. Мира, 10</v>
      </c>
      <c r="I3328" s="4" t="str">
        <f>VLOOKUP(D3328,Товар!A:F,3,0)</f>
        <v>Курага в шоколаде</v>
      </c>
      <c r="J3328" s="4" t="str">
        <f>VLOOKUP(D3328,Товар!A:F,4,0)</f>
        <v>грамм</v>
      </c>
      <c r="K3328" s="4">
        <f>VLOOKUP(D3328,Товар!A:F,5,0)</f>
        <v>250</v>
      </c>
      <c r="L3328" s="4">
        <f>VLOOKUP(D3328,Товар!A:F,6,0)</f>
        <v>360</v>
      </c>
      <c r="M3328" s="4" t="str">
        <f>VLOOKUP(D3328,Товар!A:F,2,0)</f>
        <v>Конфеты</v>
      </c>
    </row>
    <row r="3329" spans="1:13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s="2" t="str">
        <f>VLOOKUP(C3329,Магазин!A:C,2,0)</f>
        <v>Октябрьский</v>
      </c>
      <c r="H3329" s="4" t="str">
        <f>VLOOKUP(C3329,Магазин!A:C,3,0)</f>
        <v>просп. Мира, 10</v>
      </c>
      <c r="I3329" s="4" t="str">
        <f>VLOOKUP(D3329,Товар!A:F,3,0)</f>
        <v>Леденец "Петушок"</v>
      </c>
      <c r="J3329" s="4" t="str">
        <f>VLOOKUP(D3329,Товар!A:F,4,0)</f>
        <v>шт</v>
      </c>
      <c r="K3329" s="4">
        <f>VLOOKUP(D3329,Товар!A:F,5,0)</f>
        <v>1</v>
      </c>
      <c r="L3329" s="4">
        <f>VLOOKUP(D3329,Товар!A:F,6,0)</f>
        <v>25</v>
      </c>
      <c r="M3329" s="4" t="str">
        <f>VLOOKUP(D3329,Товар!A:F,2,0)</f>
        <v>Конфеты</v>
      </c>
    </row>
    <row r="3330" spans="1:13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s="2" t="str">
        <f>VLOOKUP(C3330,Магазин!A:C,2,0)</f>
        <v>Октябрьский</v>
      </c>
      <c r="H3330" s="4" t="str">
        <f>VLOOKUP(C3330,Магазин!A:C,3,0)</f>
        <v>просп. Мира, 10</v>
      </c>
      <c r="I3330" s="4" t="str">
        <f>VLOOKUP(D3330,Товар!A:F,3,0)</f>
        <v>Леденцы фруктовые драже</v>
      </c>
      <c r="J3330" s="4" t="str">
        <f>VLOOKUP(D3330,Товар!A:F,4,0)</f>
        <v>грамм</v>
      </c>
      <c r="K3330" s="4">
        <f>VLOOKUP(D3330,Товар!A:F,5,0)</f>
        <v>150</v>
      </c>
      <c r="L3330" s="4">
        <f>VLOOKUP(D3330,Товар!A:F,6,0)</f>
        <v>149</v>
      </c>
      <c r="M3330" s="4" t="str">
        <f>VLOOKUP(D3330,Товар!A:F,2,0)</f>
        <v>Конфеты</v>
      </c>
    </row>
    <row r="3331" spans="1:13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s="2" t="str">
        <f>VLOOKUP(C3331,Магазин!A:C,2,0)</f>
        <v>Октябрьский</v>
      </c>
      <c r="H3331" s="4" t="str">
        <f>VLOOKUP(C3331,Магазин!A:C,3,0)</f>
        <v>просп. Мира, 10</v>
      </c>
      <c r="I3331" s="4" t="str">
        <f>VLOOKUP(D3331,Товар!A:F,3,0)</f>
        <v>Мармелад в шоколаде</v>
      </c>
      <c r="J3331" s="4" t="str">
        <f>VLOOKUP(D3331,Товар!A:F,4,0)</f>
        <v>грамм</v>
      </c>
      <c r="K3331" s="4">
        <f>VLOOKUP(D3331,Товар!A:F,5,0)</f>
        <v>150</v>
      </c>
      <c r="L3331" s="4">
        <f>VLOOKUP(D3331,Товар!A:F,6,0)</f>
        <v>144</v>
      </c>
      <c r="M3331" s="4" t="str">
        <f>VLOOKUP(D3331,Товар!A:F,2,0)</f>
        <v>Конфеты</v>
      </c>
    </row>
    <row r="3332" spans="1:13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s="2" t="str">
        <f>VLOOKUP(C3332,Магазин!A:C,2,0)</f>
        <v>Октябрьский</v>
      </c>
      <c r="H3332" s="4" t="str">
        <f>VLOOKUP(C3332,Магазин!A:C,3,0)</f>
        <v>просп. Мира, 10</v>
      </c>
      <c r="I3332" s="4" t="str">
        <f>VLOOKUP(D3332,Товар!A:F,3,0)</f>
        <v>Мармелад желейный фигурки</v>
      </c>
      <c r="J3332" s="4" t="str">
        <f>VLOOKUP(D3332,Товар!A:F,4,0)</f>
        <v>грамм</v>
      </c>
      <c r="K3332" s="4">
        <f>VLOOKUP(D3332,Товар!A:F,5,0)</f>
        <v>700</v>
      </c>
      <c r="L3332" s="4">
        <f>VLOOKUP(D3332,Товар!A:F,6,0)</f>
        <v>199</v>
      </c>
      <c r="M3332" s="4" t="str">
        <f>VLOOKUP(D3332,Товар!A:F,2,0)</f>
        <v>Конфеты</v>
      </c>
    </row>
    <row r="3333" spans="1:13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s="2" t="str">
        <f>VLOOKUP(C3333,Магазин!A:C,2,0)</f>
        <v>Октябрьский</v>
      </c>
      <c r="H3333" s="4" t="str">
        <f>VLOOKUP(C3333,Магазин!A:C,3,0)</f>
        <v>просп. Мира, 10</v>
      </c>
      <c r="I3333" s="4" t="str">
        <f>VLOOKUP(D3333,Товар!A:F,3,0)</f>
        <v>Мармелад лимонный</v>
      </c>
      <c r="J3333" s="4" t="str">
        <f>VLOOKUP(D3333,Товар!A:F,4,0)</f>
        <v>грамм</v>
      </c>
      <c r="K3333" s="4">
        <f>VLOOKUP(D3333,Товар!A:F,5,0)</f>
        <v>500</v>
      </c>
      <c r="L3333" s="4">
        <f>VLOOKUP(D3333,Товар!A:F,6,0)</f>
        <v>155</v>
      </c>
      <c r="M3333" s="4" t="str">
        <f>VLOOKUP(D3333,Товар!A:F,2,0)</f>
        <v>Конфеты</v>
      </c>
    </row>
    <row r="3334" spans="1:13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s="2" t="str">
        <f>VLOOKUP(C3334,Магазин!A:C,2,0)</f>
        <v>Октябрьский</v>
      </c>
      <c r="H3334" s="4" t="str">
        <f>VLOOKUP(C3334,Магазин!A:C,3,0)</f>
        <v>просп. Мира, 10</v>
      </c>
      <c r="I3334" s="4" t="str">
        <f>VLOOKUP(D3334,Товар!A:F,3,0)</f>
        <v>Мармелад сливовый</v>
      </c>
      <c r="J3334" s="4" t="str">
        <f>VLOOKUP(D3334,Товар!A:F,4,0)</f>
        <v>грамм</v>
      </c>
      <c r="K3334" s="4">
        <f>VLOOKUP(D3334,Товар!A:F,5,0)</f>
        <v>500</v>
      </c>
      <c r="L3334" s="4">
        <f>VLOOKUP(D3334,Товар!A:F,6,0)</f>
        <v>149</v>
      </c>
      <c r="M3334" s="4" t="str">
        <f>VLOOKUP(D3334,Товар!A:F,2,0)</f>
        <v>Конфеты</v>
      </c>
    </row>
    <row r="3335" spans="1:13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s="2" t="str">
        <f>VLOOKUP(C3335,Магазин!A:C,2,0)</f>
        <v>Октябрьский</v>
      </c>
      <c r="H3335" s="4" t="str">
        <f>VLOOKUP(C3335,Магазин!A:C,3,0)</f>
        <v>просп. Мира, 10</v>
      </c>
      <c r="I3335" s="4" t="str">
        <f>VLOOKUP(D3335,Товар!A:F,3,0)</f>
        <v>Мармелад фруктовый</v>
      </c>
      <c r="J3335" s="4" t="str">
        <f>VLOOKUP(D3335,Товар!A:F,4,0)</f>
        <v>грамм</v>
      </c>
      <c r="K3335" s="4">
        <f>VLOOKUP(D3335,Товар!A:F,5,0)</f>
        <v>600</v>
      </c>
      <c r="L3335" s="4">
        <f>VLOOKUP(D3335,Товар!A:F,6,0)</f>
        <v>139</v>
      </c>
      <c r="M3335" s="4" t="str">
        <f>VLOOKUP(D3335,Товар!A:F,2,0)</f>
        <v>Конфеты</v>
      </c>
    </row>
    <row r="3336" spans="1:13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s="2" t="str">
        <f>VLOOKUP(C3336,Магазин!A:C,2,0)</f>
        <v>Октябрьский</v>
      </c>
      <c r="H3336" s="4" t="str">
        <f>VLOOKUP(C3336,Магазин!A:C,3,0)</f>
        <v>просп. Мира, 10</v>
      </c>
      <c r="I3336" s="4" t="str">
        <f>VLOOKUP(D3336,Товар!A:F,3,0)</f>
        <v>Мармелад яблочный</v>
      </c>
      <c r="J3336" s="4" t="str">
        <f>VLOOKUP(D3336,Товар!A:F,4,0)</f>
        <v>грамм</v>
      </c>
      <c r="K3336" s="4">
        <f>VLOOKUP(D3336,Товар!A:F,5,0)</f>
        <v>1000</v>
      </c>
      <c r="L3336" s="4">
        <f>VLOOKUP(D3336,Товар!A:F,6,0)</f>
        <v>216</v>
      </c>
      <c r="M3336" s="4" t="str">
        <f>VLOOKUP(D3336,Товар!A:F,2,0)</f>
        <v>Конфеты</v>
      </c>
    </row>
    <row r="3337" spans="1:13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s="2" t="str">
        <f>VLOOKUP(C3337,Магазин!A:C,2,0)</f>
        <v>Октябрьский</v>
      </c>
      <c r="H3337" s="4" t="str">
        <f>VLOOKUP(C3337,Магазин!A:C,3,0)</f>
        <v>просп. Мира, 10</v>
      </c>
      <c r="I3337" s="4" t="str">
        <f>VLOOKUP(D3337,Товар!A:F,3,0)</f>
        <v>Набор конфет "Новогодний"</v>
      </c>
      <c r="J3337" s="4" t="str">
        <f>VLOOKUP(D3337,Товар!A:F,4,0)</f>
        <v>грамм</v>
      </c>
      <c r="K3337" s="4">
        <f>VLOOKUP(D3337,Товар!A:F,5,0)</f>
        <v>200</v>
      </c>
      <c r="L3337" s="4">
        <f>VLOOKUP(D3337,Товар!A:F,6,0)</f>
        <v>400</v>
      </c>
      <c r="M3337" s="4" t="str">
        <f>VLOOKUP(D3337,Товар!A:F,2,0)</f>
        <v>Конфеты</v>
      </c>
    </row>
    <row r="3338" spans="1:13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s="2" t="str">
        <f>VLOOKUP(C3338,Магазин!A:C,2,0)</f>
        <v>Октябрьский</v>
      </c>
      <c r="H3338" s="4" t="str">
        <f>VLOOKUP(C3338,Магазин!A:C,3,0)</f>
        <v>просп. Мира, 10</v>
      </c>
      <c r="I3338" s="4" t="str">
        <f>VLOOKUP(D3338,Товар!A:F,3,0)</f>
        <v>Пастила ванильная</v>
      </c>
      <c r="J3338" s="4" t="str">
        <f>VLOOKUP(D3338,Товар!A:F,4,0)</f>
        <v>грамм</v>
      </c>
      <c r="K3338" s="4">
        <f>VLOOKUP(D3338,Товар!A:F,5,0)</f>
        <v>250</v>
      </c>
      <c r="L3338" s="4">
        <f>VLOOKUP(D3338,Товар!A:F,6,0)</f>
        <v>149</v>
      </c>
      <c r="M3338" s="4" t="str">
        <f>VLOOKUP(D3338,Товар!A:F,2,0)</f>
        <v>Конфеты</v>
      </c>
    </row>
    <row r="3339" spans="1:13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s="2" t="str">
        <f>VLOOKUP(C3339,Магазин!A:C,2,0)</f>
        <v>Октябрьский</v>
      </c>
      <c r="H3339" s="4" t="str">
        <f>VLOOKUP(C3339,Магазин!A:C,3,0)</f>
        <v>просп. Мира, 10</v>
      </c>
      <c r="I3339" s="4" t="str">
        <f>VLOOKUP(D3339,Товар!A:F,3,0)</f>
        <v>Пастила с клюквенным соком</v>
      </c>
      <c r="J3339" s="4" t="str">
        <f>VLOOKUP(D3339,Товар!A:F,4,0)</f>
        <v>грамм</v>
      </c>
      <c r="K3339" s="4">
        <f>VLOOKUP(D3339,Товар!A:F,5,0)</f>
        <v>300</v>
      </c>
      <c r="L3339" s="4">
        <f>VLOOKUP(D3339,Товар!A:F,6,0)</f>
        <v>168</v>
      </c>
      <c r="M3339" s="4" t="str">
        <f>VLOOKUP(D3339,Товар!A:F,2,0)</f>
        <v>Конфеты</v>
      </c>
    </row>
    <row r="3340" spans="1:13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s="2" t="str">
        <f>VLOOKUP(C3340,Магазин!A:C,2,0)</f>
        <v>Октябрьский</v>
      </c>
      <c r="H3340" s="4" t="str">
        <f>VLOOKUP(C3340,Магазин!A:C,3,0)</f>
        <v>просп. Мира, 10</v>
      </c>
      <c r="I3340" s="4" t="str">
        <f>VLOOKUP(D3340,Товар!A:F,3,0)</f>
        <v>Сладкая плитка соевая</v>
      </c>
      <c r="J3340" s="4" t="str">
        <f>VLOOKUP(D3340,Товар!A:F,4,0)</f>
        <v>грамм</v>
      </c>
      <c r="K3340" s="4">
        <f>VLOOKUP(D3340,Товар!A:F,5,0)</f>
        <v>100</v>
      </c>
      <c r="L3340" s="4">
        <f>VLOOKUP(D3340,Товар!A:F,6,0)</f>
        <v>69</v>
      </c>
      <c r="M3340" s="4" t="str">
        <f>VLOOKUP(D3340,Товар!A:F,2,0)</f>
        <v>Конфеты</v>
      </c>
    </row>
    <row r="3341" spans="1:13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s="2" t="str">
        <f>VLOOKUP(C3341,Магазин!A:C,2,0)</f>
        <v>Октябрьский</v>
      </c>
      <c r="H3341" s="4" t="str">
        <f>VLOOKUP(C3341,Магазин!A:C,3,0)</f>
        <v>просп. Мира, 10</v>
      </c>
      <c r="I3341" s="4" t="str">
        <f>VLOOKUP(D3341,Товар!A:F,3,0)</f>
        <v>Суфле в шоколаде</v>
      </c>
      <c r="J3341" s="4" t="str">
        <f>VLOOKUP(D3341,Товар!A:F,4,0)</f>
        <v>грамм</v>
      </c>
      <c r="K3341" s="4">
        <f>VLOOKUP(D3341,Товар!A:F,5,0)</f>
        <v>250</v>
      </c>
      <c r="L3341" s="4">
        <f>VLOOKUP(D3341,Товар!A:F,6,0)</f>
        <v>138</v>
      </c>
      <c r="M3341" s="4" t="str">
        <f>VLOOKUP(D3341,Товар!A:F,2,0)</f>
        <v>Конфеты</v>
      </c>
    </row>
    <row r="3342" spans="1:13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s="2" t="str">
        <f>VLOOKUP(C3342,Магазин!A:C,2,0)</f>
        <v>Октябрьский</v>
      </c>
      <c r="H3342" s="4" t="str">
        <f>VLOOKUP(C3342,Магазин!A:C,3,0)</f>
        <v>просп. Мира, 10</v>
      </c>
      <c r="I3342" s="4" t="str">
        <f>VLOOKUP(D3342,Товар!A:F,3,0)</f>
        <v>Чернослив в шоколаде</v>
      </c>
      <c r="J3342" s="4" t="str">
        <f>VLOOKUP(D3342,Товар!A:F,4,0)</f>
        <v>грамм</v>
      </c>
      <c r="K3342" s="4">
        <f>VLOOKUP(D3342,Товар!A:F,5,0)</f>
        <v>250</v>
      </c>
      <c r="L3342" s="4">
        <f>VLOOKUP(D3342,Товар!A:F,6,0)</f>
        <v>360</v>
      </c>
      <c r="M3342" s="4" t="str">
        <f>VLOOKUP(D3342,Товар!A:F,2,0)</f>
        <v>Конфеты</v>
      </c>
    </row>
    <row r="3343" spans="1:13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s="2" t="str">
        <f>VLOOKUP(C3343,Магазин!A:C,2,0)</f>
        <v>Октябрьский</v>
      </c>
      <c r="H3343" s="4" t="str">
        <f>VLOOKUP(C3343,Магазин!A:C,3,0)</f>
        <v>просп. Мира, 10</v>
      </c>
      <c r="I3343" s="4" t="str">
        <f>VLOOKUP(D3343,Товар!A:F,3,0)</f>
        <v>Шоколад молочный</v>
      </c>
      <c r="J3343" s="4" t="str">
        <f>VLOOKUP(D3343,Товар!A:F,4,0)</f>
        <v>грамм</v>
      </c>
      <c r="K3343" s="4">
        <f>VLOOKUP(D3343,Товар!A:F,5,0)</f>
        <v>100</v>
      </c>
      <c r="L3343" s="4">
        <f>VLOOKUP(D3343,Товар!A:F,6,0)</f>
        <v>86</v>
      </c>
      <c r="M3343" s="4" t="str">
        <f>VLOOKUP(D3343,Товар!A:F,2,0)</f>
        <v>Конфеты</v>
      </c>
    </row>
    <row r="3344" spans="1:13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s="2" t="str">
        <f>VLOOKUP(C3344,Магазин!A:C,2,0)</f>
        <v>Октябрьский</v>
      </c>
      <c r="H3344" s="4" t="str">
        <f>VLOOKUP(C3344,Магазин!A:C,3,0)</f>
        <v>просп. Мира, 10</v>
      </c>
      <c r="I3344" s="4" t="str">
        <f>VLOOKUP(D3344,Товар!A:F,3,0)</f>
        <v>Шоколад с изюмом</v>
      </c>
      <c r="J3344" s="4" t="str">
        <f>VLOOKUP(D3344,Товар!A:F,4,0)</f>
        <v>грамм</v>
      </c>
      <c r="K3344" s="4">
        <f>VLOOKUP(D3344,Товар!A:F,5,0)</f>
        <v>80</v>
      </c>
      <c r="L3344" s="4">
        <f>VLOOKUP(D3344,Товар!A:F,6,0)</f>
        <v>94</v>
      </c>
      <c r="M3344" s="4" t="str">
        <f>VLOOKUP(D3344,Товар!A:F,2,0)</f>
        <v>Конфеты</v>
      </c>
    </row>
    <row r="3345" spans="1:13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s="2" t="str">
        <f>VLOOKUP(C3345,Магазин!A:C,2,0)</f>
        <v>Октябрьский</v>
      </c>
      <c r="H3345" s="4" t="str">
        <f>VLOOKUP(C3345,Магазин!A:C,3,0)</f>
        <v>просп. Мира, 10</v>
      </c>
      <c r="I3345" s="4" t="str">
        <f>VLOOKUP(D3345,Товар!A:F,3,0)</f>
        <v>Шоколад с орехом</v>
      </c>
      <c r="J3345" s="4" t="str">
        <f>VLOOKUP(D3345,Товар!A:F,4,0)</f>
        <v>грамм</v>
      </c>
      <c r="K3345" s="4">
        <f>VLOOKUP(D3345,Товар!A:F,5,0)</f>
        <v>100</v>
      </c>
      <c r="L3345" s="4">
        <f>VLOOKUP(D3345,Товар!A:F,6,0)</f>
        <v>99</v>
      </c>
      <c r="M3345" s="4" t="str">
        <f>VLOOKUP(D3345,Товар!A:F,2,0)</f>
        <v>Конфеты</v>
      </c>
    </row>
    <row r="3346" spans="1:13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s="2" t="str">
        <f>VLOOKUP(C3346,Магазин!A:C,2,0)</f>
        <v>Октябрьский</v>
      </c>
      <c r="H3346" s="4" t="str">
        <f>VLOOKUP(C3346,Магазин!A:C,3,0)</f>
        <v>просп. Мира, 10</v>
      </c>
      <c r="I3346" s="4" t="str">
        <f>VLOOKUP(D3346,Товар!A:F,3,0)</f>
        <v>Шоколад темный</v>
      </c>
      <c r="J3346" s="4" t="str">
        <f>VLOOKUP(D3346,Товар!A:F,4,0)</f>
        <v>грамм</v>
      </c>
      <c r="K3346" s="4">
        <f>VLOOKUP(D3346,Товар!A:F,5,0)</f>
        <v>100</v>
      </c>
      <c r="L3346" s="4">
        <f>VLOOKUP(D3346,Товар!A:F,6,0)</f>
        <v>96</v>
      </c>
      <c r="M3346" s="4" t="str">
        <f>VLOOKUP(D3346,Товар!A:F,2,0)</f>
        <v>Конфеты</v>
      </c>
    </row>
    <row r="3347" spans="1:13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s="2" t="str">
        <f>VLOOKUP(C3347,Магазин!A:C,2,0)</f>
        <v>Октябрьский</v>
      </c>
      <c r="H3347" s="4" t="str">
        <f>VLOOKUP(C3347,Магазин!A:C,3,0)</f>
        <v>просп. Мира, 10</v>
      </c>
      <c r="I3347" s="4" t="str">
        <f>VLOOKUP(D3347,Товар!A:F,3,0)</f>
        <v>Шоколадные конфеты "Белочка"</v>
      </c>
      <c r="J3347" s="4" t="str">
        <f>VLOOKUP(D3347,Товар!A:F,4,0)</f>
        <v>грамм</v>
      </c>
      <c r="K3347" s="4">
        <f>VLOOKUP(D3347,Товар!A:F,5,0)</f>
        <v>200</v>
      </c>
      <c r="L3347" s="4">
        <f>VLOOKUP(D3347,Товар!A:F,6,0)</f>
        <v>156</v>
      </c>
      <c r="M3347" s="4" t="str">
        <f>VLOOKUP(D3347,Товар!A:F,2,0)</f>
        <v>Конфеты</v>
      </c>
    </row>
    <row r="3348" spans="1:13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s="2" t="str">
        <f>VLOOKUP(C3348,Магазин!A:C,2,0)</f>
        <v>Октябрьский</v>
      </c>
      <c r="H3348" s="4" t="str">
        <f>VLOOKUP(C3348,Магазин!A:C,3,0)</f>
        <v>просп. Мира, 10</v>
      </c>
      <c r="I3348" s="4" t="str">
        <f>VLOOKUP(D3348,Товар!A:F,3,0)</f>
        <v>Шоколадные конфеты "Грильяж"</v>
      </c>
      <c r="J3348" s="4" t="str">
        <f>VLOOKUP(D3348,Товар!A:F,4,0)</f>
        <v>грамм</v>
      </c>
      <c r="K3348" s="4">
        <f>VLOOKUP(D3348,Товар!A:F,5,0)</f>
        <v>300</v>
      </c>
      <c r="L3348" s="4">
        <f>VLOOKUP(D3348,Товар!A:F,6,0)</f>
        <v>240</v>
      </c>
      <c r="M3348" s="4" t="str">
        <f>VLOOKUP(D3348,Товар!A:F,2,0)</f>
        <v>Конфеты</v>
      </c>
    </row>
    <row r="3349" spans="1:13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s="2" t="str">
        <f>VLOOKUP(C3349,Магазин!A:C,2,0)</f>
        <v>Октябрьский</v>
      </c>
      <c r="H3349" s="4" t="str">
        <f>VLOOKUP(C3349,Магазин!A:C,3,0)</f>
        <v>просп. Мира, 10</v>
      </c>
      <c r="I3349" s="4" t="str">
        <f>VLOOKUP(D3349,Товар!A:F,3,0)</f>
        <v>Шоколадные конфеты ассорти</v>
      </c>
      <c r="J3349" s="4" t="str">
        <f>VLOOKUP(D3349,Товар!A:F,4,0)</f>
        <v>грамм</v>
      </c>
      <c r="K3349" s="4">
        <f>VLOOKUP(D3349,Товар!A:F,5,0)</f>
        <v>400</v>
      </c>
      <c r="L3349" s="4">
        <f>VLOOKUP(D3349,Товар!A:F,6,0)</f>
        <v>399</v>
      </c>
      <c r="M3349" s="4" t="str">
        <f>VLOOKUP(D3349,Товар!A:F,2,0)</f>
        <v>Конфеты</v>
      </c>
    </row>
    <row r="3350" spans="1:13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s="2" t="str">
        <f>VLOOKUP(C3350,Магазин!A:C,2,0)</f>
        <v>Октябрьский</v>
      </c>
      <c r="H3350" s="4" t="str">
        <f>VLOOKUP(C3350,Магазин!A:C,3,0)</f>
        <v>просп. Революции, 1</v>
      </c>
      <c r="I3350" s="4" t="str">
        <f>VLOOKUP(D3350,Товар!A:F,3,0)</f>
        <v>Батончик соевый</v>
      </c>
      <c r="J3350" s="4" t="str">
        <f>VLOOKUP(D3350,Товар!A:F,4,0)</f>
        <v>грамм</v>
      </c>
      <c r="K3350" s="4">
        <f>VLOOKUP(D3350,Товар!A:F,5,0)</f>
        <v>250</v>
      </c>
      <c r="L3350" s="4">
        <f>VLOOKUP(D3350,Товар!A:F,6,0)</f>
        <v>132</v>
      </c>
      <c r="M3350" s="4" t="str">
        <f>VLOOKUP(D3350,Товар!A:F,2,0)</f>
        <v>Конфеты</v>
      </c>
    </row>
    <row r="3351" spans="1:13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s="2" t="str">
        <f>VLOOKUP(C3351,Магазин!A:C,2,0)</f>
        <v>Октябрьский</v>
      </c>
      <c r="H3351" s="4" t="str">
        <f>VLOOKUP(C3351,Магазин!A:C,3,0)</f>
        <v>просп. Революции, 1</v>
      </c>
      <c r="I3351" s="4" t="str">
        <f>VLOOKUP(D3351,Товар!A:F,3,0)</f>
        <v>Заяц шоколадный большой</v>
      </c>
      <c r="J3351" s="4" t="str">
        <f>VLOOKUP(D3351,Товар!A:F,4,0)</f>
        <v>шт</v>
      </c>
      <c r="K3351" s="4">
        <f>VLOOKUP(D3351,Товар!A:F,5,0)</f>
        <v>1</v>
      </c>
      <c r="L3351" s="4">
        <f>VLOOKUP(D3351,Товар!A:F,6,0)</f>
        <v>299</v>
      </c>
      <c r="M3351" s="4" t="str">
        <f>VLOOKUP(D3351,Товар!A:F,2,0)</f>
        <v>Конфеты</v>
      </c>
    </row>
    <row r="3352" spans="1:13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s="2" t="str">
        <f>VLOOKUP(C3352,Магазин!A:C,2,0)</f>
        <v>Октябрьский</v>
      </c>
      <c r="H3352" s="4" t="str">
        <f>VLOOKUP(C3352,Магазин!A:C,3,0)</f>
        <v>просп. Революции, 1</v>
      </c>
      <c r="I3352" s="4" t="str">
        <f>VLOOKUP(D3352,Товар!A:F,3,0)</f>
        <v>Заяц шоколадный малый</v>
      </c>
      <c r="J3352" s="4" t="str">
        <f>VLOOKUP(D3352,Товар!A:F,4,0)</f>
        <v>шт</v>
      </c>
      <c r="K3352" s="4">
        <f>VLOOKUP(D3352,Товар!A:F,5,0)</f>
        <v>6</v>
      </c>
      <c r="L3352" s="4">
        <f>VLOOKUP(D3352,Товар!A:F,6,0)</f>
        <v>349</v>
      </c>
      <c r="M3352" s="4" t="str">
        <f>VLOOKUP(D3352,Товар!A:F,2,0)</f>
        <v>Конфеты</v>
      </c>
    </row>
    <row r="3353" spans="1:13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s="2" t="str">
        <f>VLOOKUP(C3353,Магазин!A:C,2,0)</f>
        <v>Октябрьский</v>
      </c>
      <c r="H3353" s="4" t="str">
        <f>VLOOKUP(C3353,Магазин!A:C,3,0)</f>
        <v>просп. Революции, 1</v>
      </c>
      <c r="I3353" s="4" t="str">
        <f>VLOOKUP(D3353,Товар!A:F,3,0)</f>
        <v>Зефир в шоколаде</v>
      </c>
      <c r="J3353" s="4" t="str">
        <f>VLOOKUP(D3353,Товар!A:F,4,0)</f>
        <v>грамм</v>
      </c>
      <c r="K3353" s="4">
        <f>VLOOKUP(D3353,Товар!A:F,5,0)</f>
        <v>250</v>
      </c>
      <c r="L3353" s="4">
        <f>VLOOKUP(D3353,Товар!A:F,6,0)</f>
        <v>264</v>
      </c>
      <c r="M3353" s="4" t="str">
        <f>VLOOKUP(D3353,Товар!A:F,2,0)</f>
        <v>Конфеты</v>
      </c>
    </row>
    <row r="3354" spans="1:13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s="2" t="str">
        <f>VLOOKUP(C3354,Магазин!A:C,2,0)</f>
        <v>Октябрьский</v>
      </c>
      <c r="H3354" s="4" t="str">
        <f>VLOOKUP(C3354,Магазин!A:C,3,0)</f>
        <v>просп. Революции, 1</v>
      </c>
      <c r="I3354" s="4" t="str">
        <f>VLOOKUP(D3354,Товар!A:F,3,0)</f>
        <v>Зефир ванильный</v>
      </c>
      <c r="J3354" s="4" t="str">
        <f>VLOOKUP(D3354,Товар!A:F,4,0)</f>
        <v>грамм</v>
      </c>
      <c r="K3354" s="4">
        <f>VLOOKUP(D3354,Товар!A:F,5,0)</f>
        <v>800</v>
      </c>
      <c r="L3354" s="4">
        <f>VLOOKUP(D3354,Товар!A:F,6,0)</f>
        <v>239</v>
      </c>
      <c r="M3354" s="4" t="str">
        <f>VLOOKUP(D3354,Товар!A:F,2,0)</f>
        <v>Конфеты</v>
      </c>
    </row>
    <row r="3355" spans="1:13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s="2" t="str">
        <f>VLOOKUP(C3355,Магазин!A:C,2,0)</f>
        <v>Октябрьский</v>
      </c>
      <c r="H3355" s="4" t="str">
        <f>VLOOKUP(C3355,Магазин!A:C,3,0)</f>
        <v>просп. Революции, 1</v>
      </c>
      <c r="I3355" s="4" t="str">
        <f>VLOOKUP(D3355,Товар!A:F,3,0)</f>
        <v>Зефир воздушный</v>
      </c>
      <c r="J3355" s="4" t="str">
        <f>VLOOKUP(D3355,Товар!A:F,4,0)</f>
        <v>грамм</v>
      </c>
      <c r="K3355" s="4">
        <f>VLOOKUP(D3355,Товар!A:F,5,0)</f>
        <v>500</v>
      </c>
      <c r="L3355" s="4">
        <f>VLOOKUP(D3355,Товар!A:F,6,0)</f>
        <v>179</v>
      </c>
      <c r="M3355" s="4" t="str">
        <f>VLOOKUP(D3355,Товар!A:F,2,0)</f>
        <v>Конфеты</v>
      </c>
    </row>
    <row r="3356" spans="1:13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s="2" t="str">
        <f>VLOOKUP(C3356,Магазин!A:C,2,0)</f>
        <v>Октябрьский</v>
      </c>
      <c r="H3356" s="4" t="str">
        <f>VLOOKUP(C3356,Магазин!A:C,3,0)</f>
        <v>просп. Революции, 1</v>
      </c>
      <c r="I3356" s="4" t="str">
        <f>VLOOKUP(D3356,Товар!A:F,3,0)</f>
        <v>Зефир лимонный</v>
      </c>
      <c r="J3356" s="4" t="str">
        <f>VLOOKUP(D3356,Товар!A:F,4,0)</f>
        <v>грамм</v>
      </c>
      <c r="K3356" s="4">
        <f>VLOOKUP(D3356,Товар!A:F,5,0)</f>
        <v>1000</v>
      </c>
      <c r="L3356" s="4">
        <f>VLOOKUP(D3356,Товар!A:F,6,0)</f>
        <v>299</v>
      </c>
      <c r="M3356" s="4" t="str">
        <f>VLOOKUP(D3356,Товар!A:F,2,0)</f>
        <v>Конфеты</v>
      </c>
    </row>
    <row r="3357" spans="1:13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s="2" t="str">
        <f>VLOOKUP(C3357,Магазин!A:C,2,0)</f>
        <v>Октябрьский</v>
      </c>
      <c r="H3357" s="4" t="str">
        <f>VLOOKUP(C3357,Магазин!A:C,3,0)</f>
        <v>просп. Революции, 1</v>
      </c>
      <c r="I3357" s="4" t="str">
        <f>VLOOKUP(D3357,Товар!A:F,3,0)</f>
        <v>Карамель "Барбарис"</v>
      </c>
      <c r="J3357" s="4" t="str">
        <f>VLOOKUP(D3357,Товар!A:F,4,0)</f>
        <v>грамм</v>
      </c>
      <c r="K3357" s="4">
        <f>VLOOKUP(D3357,Товар!A:F,5,0)</f>
        <v>250</v>
      </c>
      <c r="L3357" s="4">
        <f>VLOOKUP(D3357,Товар!A:F,6,0)</f>
        <v>60</v>
      </c>
      <c r="M3357" s="4" t="str">
        <f>VLOOKUP(D3357,Товар!A:F,2,0)</f>
        <v>Конфеты</v>
      </c>
    </row>
    <row r="3358" spans="1:13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s="2" t="str">
        <f>VLOOKUP(C3358,Магазин!A:C,2,0)</f>
        <v>Октябрьский</v>
      </c>
      <c r="H3358" s="4" t="str">
        <f>VLOOKUP(C3358,Магазин!A:C,3,0)</f>
        <v>просп. Революции, 1</v>
      </c>
      <c r="I3358" s="4" t="str">
        <f>VLOOKUP(D3358,Товар!A:F,3,0)</f>
        <v>Карамель "Взлетная"</v>
      </c>
      <c r="J3358" s="4" t="str">
        <f>VLOOKUP(D3358,Товар!A:F,4,0)</f>
        <v>грамм</v>
      </c>
      <c r="K3358" s="4">
        <f>VLOOKUP(D3358,Товар!A:F,5,0)</f>
        <v>500</v>
      </c>
      <c r="L3358" s="4">
        <f>VLOOKUP(D3358,Товар!A:F,6,0)</f>
        <v>109</v>
      </c>
      <c r="M3358" s="4" t="str">
        <f>VLOOKUP(D3358,Товар!A:F,2,0)</f>
        <v>Конфеты</v>
      </c>
    </row>
    <row r="3359" spans="1:13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s="2" t="str">
        <f>VLOOKUP(C3359,Магазин!A:C,2,0)</f>
        <v>Октябрьский</v>
      </c>
      <c r="H3359" s="4" t="str">
        <f>VLOOKUP(C3359,Магазин!A:C,3,0)</f>
        <v>просп. Революции, 1</v>
      </c>
      <c r="I3359" s="4" t="str">
        <f>VLOOKUP(D3359,Товар!A:F,3,0)</f>
        <v>Карамель "Раковая шейка"</v>
      </c>
      <c r="J3359" s="4" t="str">
        <f>VLOOKUP(D3359,Товар!A:F,4,0)</f>
        <v>грамм</v>
      </c>
      <c r="K3359" s="4">
        <f>VLOOKUP(D3359,Товар!A:F,5,0)</f>
        <v>1000</v>
      </c>
      <c r="L3359" s="4">
        <f>VLOOKUP(D3359,Товар!A:F,6,0)</f>
        <v>650</v>
      </c>
      <c r="M3359" s="4" t="str">
        <f>VLOOKUP(D3359,Товар!A:F,2,0)</f>
        <v>Конфеты</v>
      </c>
    </row>
    <row r="3360" spans="1:13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s="2" t="str">
        <f>VLOOKUP(C3360,Магазин!A:C,2,0)</f>
        <v>Октябрьский</v>
      </c>
      <c r="H3360" s="4" t="str">
        <f>VLOOKUP(C3360,Магазин!A:C,3,0)</f>
        <v>просп. Революции, 1</v>
      </c>
      <c r="I3360" s="4" t="str">
        <f>VLOOKUP(D3360,Товар!A:F,3,0)</f>
        <v>Карамель клубничная</v>
      </c>
      <c r="J3360" s="4" t="str">
        <f>VLOOKUP(D3360,Товар!A:F,4,0)</f>
        <v>грамм</v>
      </c>
      <c r="K3360" s="4">
        <f>VLOOKUP(D3360,Товар!A:F,5,0)</f>
        <v>500</v>
      </c>
      <c r="L3360" s="4">
        <f>VLOOKUP(D3360,Товар!A:F,6,0)</f>
        <v>120</v>
      </c>
      <c r="M3360" s="4" t="str">
        <f>VLOOKUP(D3360,Товар!A:F,2,0)</f>
        <v>Конфеты</v>
      </c>
    </row>
    <row r="3361" spans="1:13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s="2" t="str">
        <f>VLOOKUP(C3361,Магазин!A:C,2,0)</f>
        <v>Октябрьский</v>
      </c>
      <c r="H3361" s="4" t="str">
        <f>VLOOKUP(C3361,Магазин!A:C,3,0)</f>
        <v>просп. Революции, 1</v>
      </c>
      <c r="I3361" s="4" t="str">
        <f>VLOOKUP(D3361,Товар!A:F,3,0)</f>
        <v>Карамель лимонная</v>
      </c>
      <c r="J3361" s="4" t="str">
        <f>VLOOKUP(D3361,Товар!A:F,4,0)</f>
        <v>грамм</v>
      </c>
      <c r="K3361" s="4">
        <f>VLOOKUP(D3361,Товар!A:F,5,0)</f>
        <v>250</v>
      </c>
      <c r="L3361" s="4">
        <f>VLOOKUP(D3361,Товар!A:F,6,0)</f>
        <v>69</v>
      </c>
      <c r="M3361" s="4" t="str">
        <f>VLOOKUP(D3361,Товар!A:F,2,0)</f>
        <v>Конфеты</v>
      </c>
    </row>
    <row r="3362" spans="1:13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s="2" t="str">
        <f>VLOOKUP(C3362,Магазин!A:C,2,0)</f>
        <v>Октябрьский</v>
      </c>
      <c r="H3362" s="4" t="str">
        <f>VLOOKUP(C3362,Магазин!A:C,3,0)</f>
        <v>просп. Революции, 1</v>
      </c>
      <c r="I3362" s="4" t="str">
        <f>VLOOKUP(D3362,Товар!A:F,3,0)</f>
        <v>Карамель мятная</v>
      </c>
      <c r="J3362" s="4" t="str">
        <f>VLOOKUP(D3362,Товар!A:F,4,0)</f>
        <v>грамм</v>
      </c>
      <c r="K3362" s="4">
        <f>VLOOKUP(D3362,Товар!A:F,5,0)</f>
        <v>500</v>
      </c>
      <c r="L3362" s="4">
        <f>VLOOKUP(D3362,Товар!A:F,6,0)</f>
        <v>99</v>
      </c>
      <c r="M3362" s="4" t="str">
        <f>VLOOKUP(D3362,Товар!A:F,2,0)</f>
        <v>Конфеты</v>
      </c>
    </row>
    <row r="3363" spans="1:13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s="2" t="str">
        <f>VLOOKUP(C3363,Магазин!A:C,2,0)</f>
        <v>Октябрьский</v>
      </c>
      <c r="H3363" s="4" t="str">
        <f>VLOOKUP(C3363,Магазин!A:C,3,0)</f>
        <v>просп. Революции, 1</v>
      </c>
      <c r="I3363" s="4" t="str">
        <f>VLOOKUP(D3363,Товар!A:F,3,0)</f>
        <v>Клюква в сахаре</v>
      </c>
      <c r="J3363" s="4" t="str">
        <f>VLOOKUP(D3363,Товар!A:F,4,0)</f>
        <v>грамм</v>
      </c>
      <c r="K3363" s="4">
        <f>VLOOKUP(D3363,Товар!A:F,5,0)</f>
        <v>300</v>
      </c>
      <c r="L3363" s="4">
        <f>VLOOKUP(D3363,Товар!A:F,6,0)</f>
        <v>264</v>
      </c>
      <c r="M3363" s="4" t="str">
        <f>VLOOKUP(D3363,Товар!A:F,2,0)</f>
        <v>Конфеты</v>
      </c>
    </row>
    <row r="3364" spans="1:13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s="2" t="str">
        <f>VLOOKUP(C3364,Магазин!A:C,2,0)</f>
        <v>Октябрьский</v>
      </c>
      <c r="H3364" s="4" t="str">
        <f>VLOOKUP(C3364,Магазин!A:C,3,0)</f>
        <v>просп. Революции, 1</v>
      </c>
      <c r="I3364" s="4" t="str">
        <f>VLOOKUP(D3364,Товар!A:F,3,0)</f>
        <v>Курага в шоколаде</v>
      </c>
      <c r="J3364" s="4" t="str">
        <f>VLOOKUP(D3364,Товар!A:F,4,0)</f>
        <v>грамм</v>
      </c>
      <c r="K3364" s="4">
        <f>VLOOKUP(D3364,Товар!A:F,5,0)</f>
        <v>250</v>
      </c>
      <c r="L3364" s="4">
        <f>VLOOKUP(D3364,Товар!A:F,6,0)</f>
        <v>360</v>
      </c>
      <c r="M3364" s="4" t="str">
        <f>VLOOKUP(D3364,Товар!A:F,2,0)</f>
        <v>Конфеты</v>
      </c>
    </row>
    <row r="3365" spans="1:13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s="2" t="str">
        <f>VLOOKUP(C3365,Магазин!A:C,2,0)</f>
        <v>Октябрьский</v>
      </c>
      <c r="H3365" s="4" t="str">
        <f>VLOOKUP(C3365,Магазин!A:C,3,0)</f>
        <v>просп. Революции, 1</v>
      </c>
      <c r="I3365" s="4" t="str">
        <f>VLOOKUP(D3365,Товар!A:F,3,0)</f>
        <v>Леденец "Петушок"</v>
      </c>
      <c r="J3365" s="4" t="str">
        <f>VLOOKUP(D3365,Товар!A:F,4,0)</f>
        <v>шт</v>
      </c>
      <c r="K3365" s="4">
        <f>VLOOKUP(D3365,Товар!A:F,5,0)</f>
        <v>1</v>
      </c>
      <c r="L3365" s="4">
        <f>VLOOKUP(D3365,Товар!A:F,6,0)</f>
        <v>25</v>
      </c>
      <c r="M3365" s="4" t="str">
        <f>VLOOKUP(D3365,Товар!A:F,2,0)</f>
        <v>Конфеты</v>
      </c>
    </row>
    <row r="3366" spans="1:13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s="2" t="str">
        <f>VLOOKUP(C3366,Магазин!A:C,2,0)</f>
        <v>Октябрьский</v>
      </c>
      <c r="H3366" s="4" t="str">
        <f>VLOOKUP(C3366,Магазин!A:C,3,0)</f>
        <v>просп. Революции, 1</v>
      </c>
      <c r="I3366" s="4" t="str">
        <f>VLOOKUP(D3366,Товар!A:F,3,0)</f>
        <v>Леденцы фруктовые драже</v>
      </c>
      <c r="J3366" s="4" t="str">
        <f>VLOOKUP(D3366,Товар!A:F,4,0)</f>
        <v>грамм</v>
      </c>
      <c r="K3366" s="4">
        <f>VLOOKUP(D3366,Товар!A:F,5,0)</f>
        <v>150</v>
      </c>
      <c r="L3366" s="4">
        <f>VLOOKUP(D3366,Товар!A:F,6,0)</f>
        <v>149</v>
      </c>
      <c r="M3366" s="4" t="str">
        <f>VLOOKUP(D3366,Товар!A:F,2,0)</f>
        <v>Конфеты</v>
      </c>
    </row>
    <row r="3367" spans="1:13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s="2" t="str">
        <f>VLOOKUP(C3367,Магазин!A:C,2,0)</f>
        <v>Октябрьский</v>
      </c>
      <c r="H3367" s="4" t="str">
        <f>VLOOKUP(C3367,Магазин!A:C,3,0)</f>
        <v>просп. Революции, 1</v>
      </c>
      <c r="I3367" s="4" t="str">
        <f>VLOOKUP(D3367,Товар!A:F,3,0)</f>
        <v>Мармелад в шоколаде</v>
      </c>
      <c r="J3367" s="4" t="str">
        <f>VLOOKUP(D3367,Товар!A:F,4,0)</f>
        <v>грамм</v>
      </c>
      <c r="K3367" s="4">
        <f>VLOOKUP(D3367,Товар!A:F,5,0)</f>
        <v>150</v>
      </c>
      <c r="L3367" s="4">
        <f>VLOOKUP(D3367,Товар!A:F,6,0)</f>
        <v>144</v>
      </c>
      <c r="M3367" s="4" t="str">
        <f>VLOOKUP(D3367,Товар!A:F,2,0)</f>
        <v>Конфеты</v>
      </c>
    </row>
    <row r="3368" spans="1:13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s="2" t="str">
        <f>VLOOKUP(C3368,Магазин!A:C,2,0)</f>
        <v>Октябрьский</v>
      </c>
      <c r="H3368" s="4" t="str">
        <f>VLOOKUP(C3368,Магазин!A:C,3,0)</f>
        <v>просп. Революции, 1</v>
      </c>
      <c r="I3368" s="4" t="str">
        <f>VLOOKUP(D3368,Товар!A:F,3,0)</f>
        <v>Мармелад желейный фигурки</v>
      </c>
      <c r="J3368" s="4" t="str">
        <f>VLOOKUP(D3368,Товар!A:F,4,0)</f>
        <v>грамм</v>
      </c>
      <c r="K3368" s="4">
        <f>VLOOKUP(D3368,Товар!A:F,5,0)</f>
        <v>700</v>
      </c>
      <c r="L3368" s="4">
        <f>VLOOKUP(D3368,Товар!A:F,6,0)</f>
        <v>199</v>
      </c>
      <c r="M3368" s="4" t="str">
        <f>VLOOKUP(D3368,Товар!A:F,2,0)</f>
        <v>Конфеты</v>
      </c>
    </row>
    <row r="3369" spans="1:13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s="2" t="str">
        <f>VLOOKUP(C3369,Магазин!A:C,2,0)</f>
        <v>Октябрьский</v>
      </c>
      <c r="H3369" s="4" t="str">
        <f>VLOOKUP(C3369,Магазин!A:C,3,0)</f>
        <v>просп. Революции, 1</v>
      </c>
      <c r="I3369" s="4" t="str">
        <f>VLOOKUP(D3369,Товар!A:F,3,0)</f>
        <v>Мармелад лимонный</v>
      </c>
      <c r="J3369" s="4" t="str">
        <f>VLOOKUP(D3369,Товар!A:F,4,0)</f>
        <v>грамм</v>
      </c>
      <c r="K3369" s="4">
        <f>VLOOKUP(D3369,Товар!A:F,5,0)</f>
        <v>500</v>
      </c>
      <c r="L3369" s="4">
        <f>VLOOKUP(D3369,Товар!A:F,6,0)</f>
        <v>155</v>
      </c>
      <c r="M3369" s="4" t="str">
        <f>VLOOKUP(D3369,Товар!A:F,2,0)</f>
        <v>Конфеты</v>
      </c>
    </row>
    <row r="3370" spans="1:13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s="2" t="str">
        <f>VLOOKUP(C3370,Магазин!A:C,2,0)</f>
        <v>Октябрьский</v>
      </c>
      <c r="H3370" s="4" t="str">
        <f>VLOOKUP(C3370,Магазин!A:C,3,0)</f>
        <v>просп. Революции, 1</v>
      </c>
      <c r="I3370" s="4" t="str">
        <f>VLOOKUP(D3370,Товар!A:F,3,0)</f>
        <v>Мармелад сливовый</v>
      </c>
      <c r="J3370" s="4" t="str">
        <f>VLOOKUP(D3370,Товар!A:F,4,0)</f>
        <v>грамм</v>
      </c>
      <c r="K3370" s="4">
        <f>VLOOKUP(D3370,Товар!A:F,5,0)</f>
        <v>500</v>
      </c>
      <c r="L3370" s="4">
        <f>VLOOKUP(D3370,Товар!A:F,6,0)</f>
        <v>149</v>
      </c>
      <c r="M3370" s="4" t="str">
        <f>VLOOKUP(D3370,Товар!A:F,2,0)</f>
        <v>Конфеты</v>
      </c>
    </row>
    <row r="3371" spans="1:13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s="2" t="str">
        <f>VLOOKUP(C3371,Магазин!A:C,2,0)</f>
        <v>Октябрьский</v>
      </c>
      <c r="H3371" s="4" t="str">
        <f>VLOOKUP(C3371,Магазин!A:C,3,0)</f>
        <v>просп. Революции, 1</v>
      </c>
      <c r="I3371" s="4" t="str">
        <f>VLOOKUP(D3371,Товар!A:F,3,0)</f>
        <v>Мармелад фруктовый</v>
      </c>
      <c r="J3371" s="4" t="str">
        <f>VLOOKUP(D3371,Товар!A:F,4,0)</f>
        <v>грамм</v>
      </c>
      <c r="K3371" s="4">
        <f>VLOOKUP(D3371,Товар!A:F,5,0)</f>
        <v>600</v>
      </c>
      <c r="L3371" s="4">
        <f>VLOOKUP(D3371,Товар!A:F,6,0)</f>
        <v>139</v>
      </c>
      <c r="M3371" s="4" t="str">
        <f>VLOOKUP(D3371,Товар!A:F,2,0)</f>
        <v>Конфеты</v>
      </c>
    </row>
    <row r="3372" spans="1:13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s="2" t="str">
        <f>VLOOKUP(C3372,Магазин!A:C,2,0)</f>
        <v>Октябрьский</v>
      </c>
      <c r="H3372" s="4" t="str">
        <f>VLOOKUP(C3372,Магазин!A:C,3,0)</f>
        <v>просп. Революции, 1</v>
      </c>
      <c r="I3372" s="4" t="str">
        <f>VLOOKUP(D3372,Товар!A:F,3,0)</f>
        <v>Мармелад яблочный</v>
      </c>
      <c r="J3372" s="4" t="str">
        <f>VLOOKUP(D3372,Товар!A:F,4,0)</f>
        <v>грамм</v>
      </c>
      <c r="K3372" s="4">
        <f>VLOOKUP(D3372,Товар!A:F,5,0)</f>
        <v>1000</v>
      </c>
      <c r="L3372" s="4">
        <f>VLOOKUP(D3372,Товар!A:F,6,0)</f>
        <v>216</v>
      </c>
      <c r="M3372" s="4" t="str">
        <f>VLOOKUP(D3372,Товар!A:F,2,0)</f>
        <v>Конфеты</v>
      </c>
    </row>
    <row r="3373" spans="1:13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s="2" t="str">
        <f>VLOOKUP(C3373,Магазин!A:C,2,0)</f>
        <v>Октябрьский</v>
      </c>
      <c r="H3373" s="4" t="str">
        <f>VLOOKUP(C3373,Магазин!A:C,3,0)</f>
        <v>просп. Революции, 1</v>
      </c>
      <c r="I3373" s="4" t="str">
        <f>VLOOKUP(D3373,Товар!A:F,3,0)</f>
        <v>Набор конфет "Новогодний"</v>
      </c>
      <c r="J3373" s="4" t="str">
        <f>VLOOKUP(D3373,Товар!A:F,4,0)</f>
        <v>грамм</v>
      </c>
      <c r="K3373" s="4">
        <f>VLOOKUP(D3373,Товар!A:F,5,0)</f>
        <v>200</v>
      </c>
      <c r="L3373" s="4">
        <f>VLOOKUP(D3373,Товар!A:F,6,0)</f>
        <v>400</v>
      </c>
      <c r="M3373" s="4" t="str">
        <f>VLOOKUP(D3373,Товар!A:F,2,0)</f>
        <v>Конфеты</v>
      </c>
    </row>
    <row r="3374" spans="1:13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s="2" t="str">
        <f>VLOOKUP(C3374,Магазин!A:C,2,0)</f>
        <v>Октябрьский</v>
      </c>
      <c r="H3374" s="4" t="str">
        <f>VLOOKUP(C3374,Магазин!A:C,3,0)</f>
        <v>просп. Революции, 1</v>
      </c>
      <c r="I3374" s="4" t="str">
        <f>VLOOKUP(D3374,Товар!A:F,3,0)</f>
        <v>Пастила ванильная</v>
      </c>
      <c r="J3374" s="4" t="str">
        <f>VLOOKUP(D3374,Товар!A:F,4,0)</f>
        <v>грамм</v>
      </c>
      <c r="K3374" s="4">
        <f>VLOOKUP(D3374,Товар!A:F,5,0)</f>
        <v>250</v>
      </c>
      <c r="L3374" s="4">
        <f>VLOOKUP(D3374,Товар!A:F,6,0)</f>
        <v>149</v>
      </c>
      <c r="M3374" s="4" t="str">
        <f>VLOOKUP(D3374,Товар!A:F,2,0)</f>
        <v>Конфеты</v>
      </c>
    </row>
    <row r="3375" spans="1:13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s="2" t="str">
        <f>VLOOKUP(C3375,Магазин!A:C,2,0)</f>
        <v>Октябрьский</v>
      </c>
      <c r="H3375" s="4" t="str">
        <f>VLOOKUP(C3375,Магазин!A:C,3,0)</f>
        <v>просп. Революции, 1</v>
      </c>
      <c r="I3375" s="4" t="str">
        <f>VLOOKUP(D3375,Товар!A:F,3,0)</f>
        <v>Пастила с клюквенным соком</v>
      </c>
      <c r="J3375" s="4" t="str">
        <f>VLOOKUP(D3375,Товар!A:F,4,0)</f>
        <v>грамм</v>
      </c>
      <c r="K3375" s="4">
        <f>VLOOKUP(D3375,Товар!A:F,5,0)</f>
        <v>300</v>
      </c>
      <c r="L3375" s="4">
        <f>VLOOKUP(D3375,Товар!A:F,6,0)</f>
        <v>168</v>
      </c>
      <c r="M3375" s="4" t="str">
        <f>VLOOKUP(D3375,Товар!A:F,2,0)</f>
        <v>Конфеты</v>
      </c>
    </row>
    <row r="3376" spans="1:13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s="2" t="str">
        <f>VLOOKUP(C3376,Магазин!A:C,2,0)</f>
        <v>Октябрьский</v>
      </c>
      <c r="H3376" s="4" t="str">
        <f>VLOOKUP(C3376,Магазин!A:C,3,0)</f>
        <v>просп. Революции, 1</v>
      </c>
      <c r="I3376" s="4" t="str">
        <f>VLOOKUP(D3376,Товар!A:F,3,0)</f>
        <v>Сладкая плитка соевая</v>
      </c>
      <c r="J3376" s="4" t="str">
        <f>VLOOKUP(D3376,Товар!A:F,4,0)</f>
        <v>грамм</v>
      </c>
      <c r="K3376" s="4">
        <f>VLOOKUP(D3376,Товар!A:F,5,0)</f>
        <v>100</v>
      </c>
      <c r="L3376" s="4">
        <f>VLOOKUP(D3376,Товар!A:F,6,0)</f>
        <v>69</v>
      </c>
      <c r="M3376" s="4" t="str">
        <f>VLOOKUP(D3376,Товар!A:F,2,0)</f>
        <v>Конфеты</v>
      </c>
    </row>
    <row r="3377" spans="1:13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s="2" t="str">
        <f>VLOOKUP(C3377,Магазин!A:C,2,0)</f>
        <v>Октябрьский</v>
      </c>
      <c r="H3377" s="4" t="str">
        <f>VLOOKUP(C3377,Магазин!A:C,3,0)</f>
        <v>просп. Революции, 1</v>
      </c>
      <c r="I3377" s="4" t="str">
        <f>VLOOKUP(D3377,Товар!A:F,3,0)</f>
        <v>Суфле в шоколаде</v>
      </c>
      <c r="J3377" s="4" t="str">
        <f>VLOOKUP(D3377,Товар!A:F,4,0)</f>
        <v>грамм</v>
      </c>
      <c r="K3377" s="4">
        <f>VLOOKUP(D3377,Товар!A:F,5,0)</f>
        <v>250</v>
      </c>
      <c r="L3377" s="4">
        <f>VLOOKUP(D3377,Товар!A:F,6,0)</f>
        <v>138</v>
      </c>
      <c r="M3377" s="4" t="str">
        <f>VLOOKUP(D3377,Товар!A:F,2,0)</f>
        <v>Конфеты</v>
      </c>
    </row>
    <row r="3378" spans="1:13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s="2" t="str">
        <f>VLOOKUP(C3378,Магазин!A:C,2,0)</f>
        <v>Октябрьский</v>
      </c>
      <c r="H3378" s="4" t="str">
        <f>VLOOKUP(C3378,Магазин!A:C,3,0)</f>
        <v>просп. Революции, 1</v>
      </c>
      <c r="I3378" s="4" t="str">
        <f>VLOOKUP(D3378,Товар!A:F,3,0)</f>
        <v>Чернослив в шоколаде</v>
      </c>
      <c r="J3378" s="4" t="str">
        <f>VLOOKUP(D3378,Товар!A:F,4,0)</f>
        <v>грамм</v>
      </c>
      <c r="K3378" s="4">
        <f>VLOOKUP(D3378,Товар!A:F,5,0)</f>
        <v>250</v>
      </c>
      <c r="L3378" s="4">
        <f>VLOOKUP(D3378,Товар!A:F,6,0)</f>
        <v>360</v>
      </c>
      <c r="M3378" s="4" t="str">
        <f>VLOOKUP(D3378,Товар!A:F,2,0)</f>
        <v>Конфеты</v>
      </c>
    </row>
    <row r="3379" spans="1:13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s="2" t="str">
        <f>VLOOKUP(C3379,Магазин!A:C,2,0)</f>
        <v>Октябрьский</v>
      </c>
      <c r="H3379" s="4" t="str">
        <f>VLOOKUP(C3379,Магазин!A:C,3,0)</f>
        <v>просп. Революции, 1</v>
      </c>
      <c r="I3379" s="4" t="str">
        <f>VLOOKUP(D3379,Товар!A:F,3,0)</f>
        <v>Шоколад молочный</v>
      </c>
      <c r="J3379" s="4" t="str">
        <f>VLOOKUP(D3379,Товар!A:F,4,0)</f>
        <v>грамм</v>
      </c>
      <c r="K3379" s="4">
        <f>VLOOKUP(D3379,Товар!A:F,5,0)</f>
        <v>100</v>
      </c>
      <c r="L3379" s="4">
        <f>VLOOKUP(D3379,Товар!A:F,6,0)</f>
        <v>86</v>
      </c>
      <c r="M3379" s="4" t="str">
        <f>VLOOKUP(D3379,Товар!A:F,2,0)</f>
        <v>Конфеты</v>
      </c>
    </row>
    <row r="3380" spans="1:13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s="2" t="str">
        <f>VLOOKUP(C3380,Магазин!A:C,2,0)</f>
        <v>Октябрьский</v>
      </c>
      <c r="H3380" s="4" t="str">
        <f>VLOOKUP(C3380,Магазин!A:C,3,0)</f>
        <v>просп. Революции, 1</v>
      </c>
      <c r="I3380" s="4" t="str">
        <f>VLOOKUP(D3380,Товар!A:F,3,0)</f>
        <v>Шоколад с изюмом</v>
      </c>
      <c r="J3380" s="4" t="str">
        <f>VLOOKUP(D3380,Товар!A:F,4,0)</f>
        <v>грамм</v>
      </c>
      <c r="K3380" s="4">
        <f>VLOOKUP(D3380,Товар!A:F,5,0)</f>
        <v>80</v>
      </c>
      <c r="L3380" s="4">
        <f>VLOOKUP(D3380,Товар!A:F,6,0)</f>
        <v>94</v>
      </c>
      <c r="M3380" s="4" t="str">
        <f>VLOOKUP(D3380,Товар!A:F,2,0)</f>
        <v>Конфеты</v>
      </c>
    </row>
    <row r="3381" spans="1:13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s="2" t="str">
        <f>VLOOKUP(C3381,Магазин!A:C,2,0)</f>
        <v>Октябрьский</v>
      </c>
      <c r="H3381" s="4" t="str">
        <f>VLOOKUP(C3381,Магазин!A:C,3,0)</f>
        <v>просп. Революции, 1</v>
      </c>
      <c r="I3381" s="4" t="str">
        <f>VLOOKUP(D3381,Товар!A:F,3,0)</f>
        <v>Шоколад с орехом</v>
      </c>
      <c r="J3381" s="4" t="str">
        <f>VLOOKUP(D3381,Товар!A:F,4,0)</f>
        <v>грамм</v>
      </c>
      <c r="K3381" s="4">
        <f>VLOOKUP(D3381,Товар!A:F,5,0)</f>
        <v>100</v>
      </c>
      <c r="L3381" s="4">
        <f>VLOOKUP(D3381,Товар!A:F,6,0)</f>
        <v>99</v>
      </c>
      <c r="M3381" s="4" t="str">
        <f>VLOOKUP(D3381,Товар!A:F,2,0)</f>
        <v>Конфеты</v>
      </c>
    </row>
    <row r="3382" spans="1:13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s="2" t="str">
        <f>VLOOKUP(C3382,Магазин!A:C,2,0)</f>
        <v>Октябрьский</v>
      </c>
      <c r="H3382" s="4" t="str">
        <f>VLOOKUP(C3382,Магазин!A:C,3,0)</f>
        <v>просп. Революции, 1</v>
      </c>
      <c r="I3382" s="4" t="str">
        <f>VLOOKUP(D3382,Товар!A:F,3,0)</f>
        <v>Шоколад темный</v>
      </c>
      <c r="J3382" s="4" t="str">
        <f>VLOOKUP(D3382,Товар!A:F,4,0)</f>
        <v>грамм</v>
      </c>
      <c r="K3382" s="4">
        <f>VLOOKUP(D3382,Товар!A:F,5,0)</f>
        <v>100</v>
      </c>
      <c r="L3382" s="4">
        <f>VLOOKUP(D3382,Товар!A:F,6,0)</f>
        <v>96</v>
      </c>
      <c r="M3382" s="4" t="str">
        <f>VLOOKUP(D3382,Товар!A:F,2,0)</f>
        <v>Конфеты</v>
      </c>
    </row>
    <row r="3383" spans="1:13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s="2" t="str">
        <f>VLOOKUP(C3383,Магазин!A:C,2,0)</f>
        <v>Октябрьский</v>
      </c>
      <c r="H3383" s="4" t="str">
        <f>VLOOKUP(C3383,Магазин!A:C,3,0)</f>
        <v>просп. Революции, 1</v>
      </c>
      <c r="I3383" s="4" t="str">
        <f>VLOOKUP(D3383,Товар!A:F,3,0)</f>
        <v>Шоколадные конфеты "Белочка"</v>
      </c>
      <c r="J3383" s="4" t="str">
        <f>VLOOKUP(D3383,Товар!A:F,4,0)</f>
        <v>грамм</v>
      </c>
      <c r="K3383" s="4">
        <f>VLOOKUP(D3383,Товар!A:F,5,0)</f>
        <v>200</v>
      </c>
      <c r="L3383" s="4">
        <f>VLOOKUP(D3383,Товар!A:F,6,0)</f>
        <v>156</v>
      </c>
      <c r="M3383" s="4" t="str">
        <f>VLOOKUP(D3383,Товар!A:F,2,0)</f>
        <v>Конфеты</v>
      </c>
    </row>
    <row r="3384" spans="1:13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s="2" t="str">
        <f>VLOOKUP(C3384,Магазин!A:C,2,0)</f>
        <v>Октябрьский</v>
      </c>
      <c r="H3384" s="4" t="str">
        <f>VLOOKUP(C3384,Магазин!A:C,3,0)</f>
        <v>просп. Революции, 1</v>
      </c>
      <c r="I3384" s="4" t="str">
        <f>VLOOKUP(D3384,Товар!A:F,3,0)</f>
        <v>Шоколадные конфеты "Грильяж"</v>
      </c>
      <c r="J3384" s="4" t="str">
        <f>VLOOKUP(D3384,Товар!A:F,4,0)</f>
        <v>грамм</v>
      </c>
      <c r="K3384" s="4">
        <f>VLOOKUP(D3384,Товар!A:F,5,0)</f>
        <v>300</v>
      </c>
      <c r="L3384" s="4">
        <f>VLOOKUP(D3384,Товар!A:F,6,0)</f>
        <v>240</v>
      </c>
      <c r="M3384" s="4" t="str">
        <f>VLOOKUP(D3384,Товар!A:F,2,0)</f>
        <v>Конфеты</v>
      </c>
    </row>
    <row r="3385" spans="1:13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s="2" t="str">
        <f>VLOOKUP(C3385,Магазин!A:C,2,0)</f>
        <v>Октябрьский</v>
      </c>
      <c r="H3385" s="4" t="str">
        <f>VLOOKUP(C3385,Магазин!A:C,3,0)</f>
        <v>просп. Революции, 1</v>
      </c>
      <c r="I3385" s="4" t="str">
        <f>VLOOKUP(D3385,Товар!A:F,3,0)</f>
        <v>Шоколадные конфеты ассорти</v>
      </c>
      <c r="J3385" s="4" t="str">
        <f>VLOOKUP(D3385,Товар!A:F,4,0)</f>
        <v>грамм</v>
      </c>
      <c r="K3385" s="4">
        <f>VLOOKUP(D3385,Товар!A:F,5,0)</f>
        <v>400</v>
      </c>
      <c r="L3385" s="4">
        <f>VLOOKUP(D3385,Товар!A:F,6,0)</f>
        <v>399</v>
      </c>
      <c r="M3385" s="4" t="str">
        <f>VLOOKUP(D3385,Товар!A:F,2,0)</f>
        <v>Конфеты</v>
      </c>
    </row>
    <row r="3386" spans="1:13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s="2" t="str">
        <f>VLOOKUP(C3386,Магазин!A:C,2,0)</f>
        <v>Октябрьский</v>
      </c>
      <c r="H3386" s="4" t="str">
        <f>VLOOKUP(C3386,Магазин!A:C,3,0)</f>
        <v>просп. Революции, 29</v>
      </c>
      <c r="I3386" s="4" t="str">
        <f>VLOOKUP(D3386,Товар!A:F,3,0)</f>
        <v>Батончик соевый</v>
      </c>
      <c r="J3386" s="4" t="str">
        <f>VLOOKUP(D3386,Товар!A:F,4,0)</f>
        <v>грамм</v>
      </c>
      <c r="K3386" s="4">
        <f>VLOOKUP(D3386,Товар!A:F,5,0)</f>
        <v>250</v>
      </c>
      <c r="L3386" s="4">
        <f>VLOOKUP(D3386,Товар!A:F,6,0)</f>
        <v>132</v>
      </c>
      <c r="M3386" s="4" t="str">
        <f>VLOOKUP(D3386,Товар!A:F,2,0)</f>
        <v>Конфеты</v>
      </c>
    </row>
    <row r="3387" spans="1:13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s="2" t="str">
        <f>VLOOKUP(C3387,Магазин!A:C,2,0)</f>
        <v>Октябрьский</v>
      </c>
      <c r="H3387" s="4" t="str">
        <f>VLOOKUP(C3387,Магазин!A:C,3,0)</f>
        <v>просп. Революции, 29</v>
      </c>
      <c r="I3387" s="4" t="str">
        <f>VLOOKUP(D3387,Товар!A:F,3,0)</f>
        <v>Заяц шоколадный большой</v>
      </c>
      <c r="J3387" s="4" t="str">
        <f>VLOOKUP(D3387,Товар!A:F,4,0)</f>
        <v>шт</v>
      </c>
      <c r="K3387" s="4">
        <f>VLOOKUP(D3387,Товар!A:F,5,0)</f>
        <v>1</v>
      </c>
      <c r="L3387" s="4">
        <f>VLOOKUP(D3387,Товар!A:F,6,0)</f>
        <v>299</v>
      </c>
      <c r="M3387" s="4" t="str">
        <f>VLOOKUP(D3387,Товар!A:F,2,0)</f>
        <v>Конфеты</v>
      </c>
    </row>
    <row r="3388" spans="1:13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s="2" t="str">
        <f>VLOOKUP(C3388,Магазин!A:C,2,0)</f>
        <v>Октябрьский</v>
      </c>
      <c r="H3388" s="4" t="str">
        <f>VLOOKUP(C3388,Магазин!A:C,3,0)</f>
        <v>просп. Революции, 29</v>
      </c>
      <c r="I3388" s="4" t="str">
        <f>VLOOKUP(D3388,Товар!A:F,3,0)</f>
        <v>Заяц шоколадный малый</v>
      </c>
      <c r="J3388" s="4" t="str">
        <f>VLOOKUP(D3388,Товар!A:F,4,0)</f>
        <v>шт</v>
      </c>
      <c r="K3388" s="4">
        <f>VLOOKUP(D3388,Товар!A:F,5,0)</f>
        <v>6</v>
      </c>
      <c r="L3388" s="4">
        <f>VLOOKUP(D3388,Товар!A:F,6,0)</f>
        <v>349</v>
      </c>
      <c r="M3388" s="4" t="str">
        <f>VLOOKUP(D3388,Товар!A:F,2,0)</f>
        <v>Конфеты</v>
      </c>
    </row>
    <row r="3389" spans="1:13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s="2" t="str">
        <f>VLOOKUP(C3389,Магазин!A:C,2,0)</f>
        <v>Октябрьский</v>
      </c>
      <c r="H3389" s="4" t="str">
        <f>VLOOKUP(C3389,Магазин!A:C,3,0)</f>
        <v>просп. Революции, 29</v>
      </c>
      <c r="I3389" s="4" t="str">
        <f>VLOOKUP(D3389,Товар!A:F,3,0)</f>
        <v>Зефир в шоколаде</v>
      </c>
      <c r="J3389" s="4" t="str">
        <f>VLOOKUP(D3389,Товар!A:F,4,0)</f>
        <v>грамм</v>
      </c>
      <c r="K3389" s="4">
        <f>VLOOKUP(D3389,Товар!A:F,5,0)</f>
        <v>250</v>
      </c>
      <c r="L3389" s="4">
        <f>VLOOKUP(D3389,Товар!A:F,6,0)</f>
        <v>264</v>
      </c>
      <c r="M3389" s="4" t="str">
        <f>VLOOKUP(D3389,Товар!A:F,2,0)</f>
        <v>Конфеты</v>
      </c>
    </row>
    <row r="3390" spans="1:13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s="2" t="str">
        <f>VLOOKUP(C3390,Магазин!A:C,2,0)</f>
        <v>Октябрьский</v>
      </c>
      <c r="H3390" s="4" t="str">
        <f>VLOOKUP(C3390,Магазин!A:C,3,0)</f>
        <v>просп. Революции, 29</v>
      </c>
      <c r="I3390" s="4" t="str">
        <f>VLOOKUP(D3390,Товар!A:F,3,0)</f>
        <v>Зефир ванильный</v>
      </c>
      <c r="J3390" s="4" t="str">
        <f>VLOOKUP(D3390,Товар!A:F,4,0)</f>
        <v>грамм</v>
      </c>
      <c r="K3390" s="4">
        <f>VLOOKUP(D3390,Товар!A:F,5,0)</f>
        <v>800</v>
      </c>
      <c r="L3390" s="4">
        <f>VLOOKUP(D3390,Товар!A:F,6,0)</f>
        <v>239</v>
      </c>
      <c r="M3390" s="4" t="str">
        <f>VLOOKUP(D3390,Товар!A:F,2,0)</f>
        <v>Конфеты</v>
      </c>
    </row>
    <row r="3391" spans="1:13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s="2" t="str">
        <f>VLOOKUP(C3391,Магазин!A:C,2,0)</f>
        <v>Октябрьский</v>
      </c>
      <c r="H3391" s="4" t="str">
        <f>VLOOKUP(C3391,Магазин!A:C,3,0)</f>
        <v>просп. Революции, 29</v>
      </c>
      <c r="I3391" s="4" t="str">
        <f>VLOOKUP(D3391,Товар!A:F,3,0)</f>
        <v>Зефир воздушный</v>
      </c>
      <c r="J3391" s="4" t="str">
        <f>VLOOKUP(D3391,Товар!A:F,4,0)</f>
        <v>грамм</v>
      </c>
      <c r="K3391" s="4">
        <f>VLOOKUP(D3391,Товар!A:F,5,0)</f>
        <v>500</v>
      </c>
      <c r="L3391" s="4">
        <f>VLOOKUP(D3391,Товар!A:F,6,0)</f>
        <v>179</v>
      </c>
      <c r="M3391" s="4" t="str">
        <f>VLOOKUP(D3391,Товар!A:F,2,0)</f>
        <v>Конфеты</v>
      </c>
    </row>
    <row r="3392" spans="1:13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s="2" t="str">
        <f>VLOOKUP(C3392,Магазин!A:C,2,0)</f>
        <v>Октябрьский</v>
      </c>
      <c r="H3392" s="4" t="str">
        <f>VLOOKUP(C3392,Магазин!A:C,3,0)</f>
        <v>просп. Революции, 29</v>
      </c>
      <c r="I3392" s="4" t="str">
        <f>VLOOKUP(D3392,Товар!A:F,3,0)</f>
        <v>Зефир лимонный</v>
      </c>
      <c r="J3392" s="4" t="str">
        <f>VLOOKUP(D3392,Товар!A:F,4,0)</f>
        <v>грамм</v>
      </c>
      <c r="K3392" s="4">
        <f>VLOOKUP(D3392,Товар!A:F,5,0)</f>
        <v>1000</v>
      </c>
      <c r="L3392" s="4">
        <f>VLOOKUP(D3392,Товар!A:F,6,0)</f>
        <v>299</v>
      </c>
      <c r="M3392" s="4" t="str">
        <f>VLOOKUP(D3392,Товар!A:F,2,0)</f>
        <v>Конфеты</v>
      </c>
    </row>
    <row r="3393" spans="1:13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s="2" t="str">
        <f>VLOOKUP(C3393,Магазин!A:C,2,0)</f>
        <v>Октябрьский</v>
      </c>
      <c r="H3393" s="4" t="str">
        <f>VLOOKUP(C3393,Магазин!A:C,3,0)</f>
        <v>просп. Революции, 29</v>
      </c>
      <c r="I3393" s="4" t="str">
        <f>VLOOKUP(D3393,Товар!A:F,3,0)</f>
        <v>Карамель "Барбарис"</v>
      </c>
      <c r="J3393" s="4" t="str">
        <f>VLOOKUP(D3393,Товар!A:F,4,0)</f>
        <v>грамм</v>
      </c>
      <c r="K3393" s="4">
        <f>VLOOKUP(D3393,Товар!A:F,5,0)</f>
        <v>250</v>
      </c>
      <c r="L3393" s="4">
        <f>VLOOKUP(D3393,Товар!A:F,6,0)</f>
        <v>60</v>
      </c>
      <c r="M3393" s="4" t="str">
        <f>VLOOKUP(D3393,Товар!A:F,2,0)</f>
        <v>Конфеты</v>
      </c>
    </row>
    <row r="3394" spans="1:13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s="2" t="str">
        <f>VLOOKUP(C3394,Магазин!A:C,2,0)</f>
        <v>Октябрьский</v>
      </c>
      <c r="H3394" s="4" t="str">
        <f>VLOOKUP(C3394,Магазин!A:C,3,0)</f>
        <v>просп. Революции, 29</v>
      </c>
      <c r="I3394" s="4" t="str">
        <f>VLOOKUP(D3394,Товар!A:F,3,0)</f>
        <v>Карамель "Взлетная"</v>
      </c>
      <c r="J3394" s="4" t="str">
        <f>VLOOKUP(D3394,Товар!A:F,4,0)</f>
        <v>грамм</v>
      </c>
      <c r="K3394" s="4">
        <f>VLOOKUP(D3394,Товар!A:F,5,0)</f>
        <v>500</v>
      </c>
      <c r="L3394" s="4">
        <f>VLOOKUP(D3394,Товар!A:F,6,0)</f>
        <v>109</v>
      </c>
      <c r="M3394" s="4" t="str">
        <f>VLOOKUP(D3394,Товар!A:F,2,0)</f>
        <v>Конфеты</v>
      </c>
    </row>
    <row r="3395" spans="1:13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s="2" t="str">
        <f>VLOOKUP(C3395,Магазин!A:C,2,0)</f>
        <v>Октябрьский</v>
      </c>
      <c r="H3395" s="4" t="str">
        <f>VLOOKUP(C3395,Магазин!A:C,3,0)</f>
        <v>просп. Революции, 29</v>
      </c>
      <c r="I3395" s="4" t="str">
        <f>VLOOKUP(D3395,Товар!A:F,3,0)</f>
        <v>Карамель "Раковая шейка"</v>
      </c>
      <c r="J3395" s="4" t="str">
        <f>VLOOKUP(D3395,Товар!A:F,4,0)</f>
        <v>грамм</v>
      </c>
      <c r="K3395" s="4">
        <f>VLOOKUP(D3395,Товар!A:F,5,0)</f>
        <v>1000</v>
      </c>
      <c r="L3395" s="4">
        <f>VLOOKUP(D3395,Товар!A:F,6,0)</f>
        <v>650</v>
      </c>
      <c r="M3395" s="4" t="str">
        <f>VLOOKUP(D3395,Товар!A:F,2,0)</f>
        <v>Конфеты</v>
      </c>
    </row>
    <row r="3396" spans="1:13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s="2" t="str">
        <f>VLOOKUP(C3396,Магазин!A:C,2,0)</f>
        <v>Октябрьский</v>
      </c>
      <c r="H3396" s="4" t="str">
        <f>VLOOKUP(C3396,Магазин!A:C,3,0)</f>
        <v>просп. Революции, 29</v>
      </c>
      <c r="I3396" s="4" t="str">
        <f>VLOOKUP(D3396,Товар!A:F,3,0)</f>
        <v>Карамель клубничная</v>
      </c>
      <c r="J3396" s="4" t="str">
        <f>VLOOKUP(D3396,Товар!A:F,4,0)</f>
        <v>грамм</v>
      </c>
      <c r="K3396" s="4">
        <f>VLOOKUP(D3396,Товар!A:F,5,0)</f>
        <v>500</v>
      </c>
      <c r="L3396" s="4">
        <f>VLOOKUP(D3396,Товар!A:F,6,0)</f>
        <v>120</v>
      </c>
      <c r="M3396" s="4" t="str">
        <f>VLOOKUP(D3396,Товар!A:F,2,0)</f>
        <v>Конфеты</v>
      </c>
    </row>
    <row r="3397" spans="1:13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s="2" t="str">
        <f>VLOOKUP(C3397,Магазин!A:C,2,0)</f>
        <v>Октябрьский</v>
      </c>
      <c r="H3397" s="4" t="str">
        <f>VLOOKUP(C3397,Магазин!A:C,3,0)</f>
        <v>просп. Революции, 29</v>
      </c>
      <c r="I3397" s="4" t="str">
        <f>VLOOKUP(D3397,Товар!A:F,3,0)</f>
        <v>Карамель лимонная</v>
      </c>
      <c r="J3397" s="4" t="str">
        <f>VLOOKUP(D3397,Товар!A:F,4,0)</f>
        <v>грамм</v>
      </c>
      <c r="K3397" s="4">
        <f>VLOOKUP(D3397,Товар!A:F,5,0)</f>
        <v>250</v>
      </c>
      <c r="L3397" s="4">
        <f>VLOOKUP(D3397,Товар!A:F,6,0)</f>
        <v>69</v>
      </c>
      <c r="M3397" s="4" t="str">
        <f>VLOOKUP(D3397,Товар!A:F,2,0)</f>
        <v>Конфеты</v>
      </c>
    </row>
    <row r="3398" spans="1:13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s="2" t="str">
        <f>VLOOKUP(C3398,Магазин!A:C,2,0)</f>
        <v>Октябрьский</v>
      </c>
      <c r="H3398" s="4" t="str">
        <f>VLOOKUP(C3398,Магазин!A:C,3,0)</f>
        <v>просп. Революции, 29</v>
      </c>
      <c r="I3398" s="4" t="str">
        <f>VLOOKUP(D3398,Товар!A:F,3,0)</f>
        <v>Карамель мятная</v>
      </c>
      <c r="J3398" s="4" t="str">
        <f>VLOOKUP(D3398,Товар!A:F,4,0)</f>
        <v>грамм</v>
      </c>
      <c r="K3398" s="4">
        <f>VLOOKUP(D3398,Товар!A:F,5,0)</f>
        <v>500</v>
      </c>
      <c r="L3398" s="4">
        <f>VLOOKUP(D3398,Товар!A:F,6,0)</f>
        <v>99</v>
      </c>
      <c r="M3398" s="4" t="str">
        <f>VLOOKUP(D3398,Товар!A:F,2,0)</f>
        <v>Конфеты</v>
      </c>
    </row>
    <row r="3399" spans="1:13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s="2" t="str">
        <f>VLOOKUP(C3399,Магазин!A:C,2,0)</f>
        <v>Октябрьский</v>
      </c>
      <c r="H3399" s="4" t="str">
        <f>VLOOKUP(C3399,Магазин!A:C,3,0)</f>
        <v>просп. Революции, 29</v>
      </c>
      <c r="I3399" s="4" t="str">
        <f>VLOOKUP(D3399,Товар!A:F,3,0)</f>
        <v>Клюква в сахаре</v>
      </c>
      <c r="J3399" s="4" t="str">
        <f>VLOOKUP(D3399,Товар!A:F,4,0)</f>
        <v>грамм</v>
      </c>
      <c r="K3399" s="4">
        <f>VLOOKUP(D3399,Товар!A:F,5,0)</f>
        <v>300</v>
      </c>
      <c r="L3399" s="4">
        <f>VLOOKUP(D3399,Товар!A:F,6,0)</f>
        <v>264</v>
      </c>
      <c r="M3399" s="4" t="str">
        <f>VLOOKUP(D3399,Товар!A:F,2,0)</f>
        <v>Конфеты</v>
      </c>
    </row>
    <row r="3400" spans="1:13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s="2" t="str">
        <f>VLOOKUP(C3400,Магазин!A:C,2,0)</f>
        <v>Октябрьский</v>
      </c>
      <c r="H3400" s="4" t="str">
        <f>VLOOKUP(C3400,Магазин!A:C,3,0)</f>
        <v>просп. Революции, 29</v>
      </c>
      <c r="I3400" s="4" t="str">
        <f>VLOOKUP(D3400,Товар!A:F,3,0)</f>
        <v>Курага в шоколаде</v>
      </c>
      <c r="J3400" s="4" t="str">
        <f>VLOOKUP(D3400,Товар!A:F,4,0)</f>
        <v>грамм</v>
      </c>
      <c r="K3400" s="4">
        <f>VLOOKUP(D3400,Товар!A:F,5,0)</f>
        <v>250</v>
      </c>
      <c r="L3400" s="4">
        <f>VLOOKUP(D3400,Товар!A:F,6,0)</f>
        <v>360</v>
      </c>
      <c r="M3400" s="4" t="str">
        <f>VLOOKUP(D3400,Товар!A:F,2,0)</f>
        <v>Конфеты</v>
      </c>
    </row>
    <row r="3401" spans="1:13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s="2" t="str">
        <f>VLOOKUP(C3401,Магазин!A:C,2,0)</f>
        <v>Октябрьский</v>
      </c>
      <c r="H3401" s="4" t="str">
        <f>VLOOKUP(C3401,Магазин!A:C,3,0)</f>
        <v>просп. Революции, 29</v>
      </c>
      <c r="I3401" s="4" t="str">
        <f>VLOOKUP(D3401,Товар!A:F,3,0)</f>
        <v>Леденец "Петушок"</v>
      </c>
      <c r="J3401" s="4" t="str">
        <f>VLOOKUP(D3401,Товар!A:F,4,0)</f>
        <v>шт</v>
      </c>
      <c r="K3401" s="4">
        <f>VLOOKUP(D3401,Товар!A:F,5,0)</f>
        <v>1</v>
      </c>
      <c r="L3401" s="4">
        <f>VLOOKUP(D3401,Товар!A:F,6,0)</f>
        <v>25</v>
      </c>
      <c r="M3401" s="4" t="str">
        <f>VLOOKUP(D3401,Товар!A:F,2,0)</f>
        <v>Конфеты</v>
      </c>
    </row>
    <row r="3402" spans="1:13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s="2" t="str">
        <f>VLOOKUP(C3402,Магазин!A:C,2,0)</f>
        <v>Октябрьский</v>
      </c>
      <c r="H3402" s="4" t="str">
        <f>VLOOKUP(C3402,Магазин!A:C,3,0)</f>
        <v>просп. Революции, 29</v>
      </c>
      <c r="I3402" s="4" t="str">
        <f>VLOOKUP(D3402,Товар!A:F,3,0)</f>
        <v>Леденцы фруктовые драже</v>
      </c>
      <c r="J3402" s="4" t="str">
        <f>VLOOKUP(D3402,Товар!A:F,4,0)</f>
        <v>грамм</v>
      </c>
      <c r="K3402" s="4">
        <f>VLOOKUP(D3402,Товар!A:F,5,0)</f>
        <v>150</v>
      </c>
      <c r="L3402" s="4">
        <f>VLOOKUP(D3402,Товар!A:F,6,0)</f>
        <v>149</v>
      </c>
      <c r="M3402" s="4" t="str">
        <f>VLOOKUP(D3402,Товар!A:F,2,0)</f>
        <v>Конфеты</v>
      </c>
    </row>
    <row r="3403" spans="1:13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s="2" t="str">
        <f>VLOOKUP(C3403,Магазин!A:C,2,0)</f>
        <v>Октябрьский</v>
      </c>
      <c r="H3403" s="4" t="str">
        <f>VLOOKUP(C3403,Магазин!A:C,3,0)</f>
        <v>просп. Революции, 29</v>
      </c>
      <c r="I3403" s="4" t="str">
        <f>VLOOKUP(D3403,Товар!A:F,3,0)</f>
        <v>Мармелад в шоколаде</v>
      </c>
      <c r="J3403" s="4" t="str">
        <f>VLOOKUP(D3403,Товар!A:F,4,0)</f>
        <v>грамм</v>
      </c>
      <c r="K3403" s="4">
        <f>VLOOKUP(D3403,Товар!A:F,5,0)</f>
        <v>150</v>
      </c>
      <c r="L3403" s="4">
        <f>VLOOKUP(D3403,Товар!A:F,6,0)</f>
        <v>144</v>
      </c>
      <c r="M3403" s="4" t="str">
        <f>VLOOKUP(D3403,Товар!A:F,2,0)</f>
        <v>Конфеты</v>
      </c>
    </row>
    <row r="3404" spans="1:13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s="2" t="str">
        <f>VLOOKUP(C3404,Магазин!A:C,2,0)</f>
        <v>Октябрьский</v>
      </c>
      <c r="H3404" s="4" t="str">
        <f>VLOOKUP(C3404,Магазин!A:C,3,0)</f>
        <v>просп. Революции, 29</v>
      </c>
      <c r="I3404" s="4" t="str">
        <f>VLOOKUP(D3404,Товар!A:F,3,0)</f>
        <v>Мармелад желейный фигурки</v>
      </c>
      <c r="J3404" s="4" t="str">
        <f>VLOOKUP(D3404,Товар!A:F,4,0)</f>
        <v>грамм</v>
      </c>
      <c r="K3404" s="4">
        <f>VLOOKUP(D3404,Товар!A:F,5,0)</f>
        <v>700</v>
      </c>
      <c r="L3404" s="4">
        <f>VLOOKUP(D3404,Товар!A:F,6,0)</f>
        <v>199</v>
      </c>
      <c r="M3404" s="4" t="str">
        <f>VLOOKUP(D3404,Товар!A:F,2,0)</f>
        <v>Конфеты</v>
      </c>
    </row>
    <row r="3405" spans="1:13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s="2" t="str">
        <f>VLOOKUP(C3405,Магазин!A:C,2,0)</f>
        <v>Октябрьский</v>
      </c>
      <c r="H3405" s="4" t="str">
        <f>VLOOKUP(C3405,Магазин!A:C,3,0)</f>
        <v>просп. Революции, 29</v>
      </c>
      <c r="I3405" s="4" t="str">
        <f>VLOOKUP(D3405,Товар!A:F,3,0)</f>
        <v>Мармелад лимонный</v>
      </c>
      <c r="J3405" s="4" t="str">
        <f>VLOOKUP(D3405,Товар!A:F,4,0)</f>
        <v>грамм</v>
      </c>
      <c r="K3405" s="4">
        <f>VLOOKUP(D3405,Товар!A:F,5,0)</f>
        <v>500</v>
      </c>
      <c r="L3405" s="4">
        <f>VLOOKUP(D3405,Товар!A:F,6,0)</f>
        <v>155</v>
      </c>
      <c r="M3405" s="4" t="str">
        <f>VLOOKUP(D3405,Товар!A:F,2,0)</f>
        <v>Конфеты</v>
      </c>
    </row>
    <row r="3406" spans="1:13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s="2" t="str">
        <f>VLOOKUP(C3406,Магазин!A:C,2,0)</f>
        <v>Октябрьский</v>
      </c>
      <c r="H3406" s="4" t="str">
        <f>VLOOKUP(C3406,Магазин!A:C,3,0)</f>
        <v>просп. Революции, 29</v>
      </c>
      <c r="I3406" s="4" t="str">
        <f>VLOOKUP(D3406,Товар!A:F,3,0)</f>
        <v>Мармелад сливовый</v>
      </c>
      <c r="J3406" s="4" t="str">
        <f>VLOOKUP(D3406,Товар!A:F,4,0)</f>
        <v>грамм</v>
      </c>
      <c r="K3406" s="4">
        <f>VLOOKUP(D3406,Товар!A:F,5,0)</f>
        <v>500</v>
      </c>
      <c r="L3406" s="4">
        <f>VLOOKUP(D3406,Товар!A:F,6,0)</f>
        <v>149</v>
      </c>
      <c r="M3406" s="4" t="str">
        <f>VLOOKUP(D3406,Товар!A:F,2,0)</f>
        <v>Конфеты</v>
      </c>
    </row>
    <row r="3407" spans="1:13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s="2" t="str">
        <f>VLOOKUP(C3407,Магазин!A:C,2,0)</f>
        <v>Октябрьский</v>
      </c>
      <c r="H3407" s="4" t="str">
        <f>VLOOKUP(C3407,Магазин!A:C,3,0)</f>
        <v>просп. Революции, 29</v>
      </c>
      <c r="I3407" s="4" t="str">
        <f>VLOOKUP(D3407,Товар!A:F,3,0)</f>
        <v>Мармелад фруктовый</v>
      </c>
      <c r="J3407" s="4" t="str">
        <f>VLOOKUP(D3407,Товар!A:F,4,0)</f>
        <v>грамм</v>
      </c>
      <c r="K3407" s="4">
        <f>VLOOKUP(D3407,Товар!A:F,5,0)</f>
        <v>600</v>
      </c>
      <c r="L3407" s="4">
        <f>VLOOKUP(D3407,Товар!A:F,6,0)</f>
        <v>139</v>
      </c>
      <c r="M3407" s="4" t="str">
        <f>VLOOKUP(D3407,Товар!A:F,2,0)</f>
        <v>Конфеты</v>
      </c>
    </row>
    <row r="3408" spans="1:13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s="2" t="str">
        <f>VLOOKUP(C3408,Магазин!A:C,2,0)</f>
        <v>Октябрьский</v>
      </c>
      <c r="H3408" s="4" t="str">
        <f>VLOOKUP(C3408,Магазин!A:C,3,0)</f>
        <v>просп. Революции, 29</v>
      </c>
      <c r="I3408" s="4" t="str">
        <f>VLOOKUP(D3408,Товар!A:F,3,0)</f>
        <v>Мармелад яблочный</v>
      </c>
      <c r="J3408" s="4" t="str">
        <f>VLOOKUP(D3408,Товар!A:F,4,0)</f>
        <v>грамм</v>
      </c>
      <c r="K3408" s="4">
        <f>VLOOKUP(D3408,Товар!A:F,5,0)</f>
        <v>1000</v>
      </c>
      <c r="L3408" s="4">
        <f>VLOOKUP(D3408,Товар!A:F,6,0)</f>
        <v>216</v>
      </c>
      <c r="M3408" s="4" t="str">
        <f>VLOOKUP(D3408,Товар!A:F,2,0)</f>
        <v>Конфеты</v>
      </c>
    </row>
    <row r="3409" spans="1:13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s="2" t="str">
        <f>VLOOKUP(C3409,Магазин!A:C,2,0)</f>
        <v>Октябрьский</v>
      </c>
      <c r="H3409" s="4" t="str">
        <f>VLOOKUP(C3409,Магазин!A:C,3,0)</f>
        <v>просп. Революции, 29</v>
      </c>
      <c r="I3409" s="4" t="str">
        <f>VLOOKUP(D3409,Товар!A:F,3,0)</f>
        <v>Набор конфет "Новогодний"</v>
      </c>
      <c r="J3409" s="4" t="str">
        <f>VLOOKUP(D3409,Товар!A:F,4,0)</f>
        <v>грамм</v>
      </c>
      <c r="K3409" s="4">
        <f>VLOOKUP(D3409,Товар!A:F,5,0)</f>
        <v>200</v>
      </c>
      <c r="L3409" s="4">
        <f>VLOOKUP(D3409,Товар!A:F,6,0)</f>
        <v>400</v>
      </c>
      <c r="M3409" s="4" t="str">
        <f>VLOOKUP(D3409,Товар!A:F,2,0)</f>
        <v>Конфеты</v>
      </c>
    </row>
    <row r="3410" spans="1:13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s="2" t="str">
        <f>VLOOKUP(C3410,Магазин!A:C,2,0)</f>
        <v>Октябрьский</v>
      </c>
      <c r="H3410" s="4" t="str">
        <f>VLOOKUP(C3410,Магазин!A:C,3,0)</f>
        <v>просп. Революции, 29</v>
      </c>
      <c r="I3410" s="4" t="str">
        <f>VLOOKUP(D3410,Товар!A:F,3,0)</f>
        <v>Пастила ванильная</v>
      </c>
      <c r="J3410" s="4" t="str">
        <f>VLOOKUP(D3410,Товар!A:F,4,0)</f>
        <v>грамм</v>
      </c>
      <c r="K3410" s="4">
        <f>VLOOKUP(D3410,Товар!A:F,5,0)</f>
        <v>250</v>
      </c>
      <c r="L3410" s="4">
        <f>VLOOKUP(D3410,Товар!A:F,6,0)</f>
        <v>149</v>
      </c>
      <c r="M3410" s="4" t="str">
        <f>VLOOKUP(D3410,Товар!A:F,2,0)</f>
        <v>Конфеты</v>
      </c>
    </row>
    <row r="3411" spans="1:13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s="2" t="str">
        <f>VLOOKUP(C3411,Магазин!A:C,2,0)</f>
        <v>Октябрьский</v>
      </c>
      <c r="H3411" s="4" t="str">
        <f>VLOOKUP(C3411,Магазин!A:C,3,0)</f>
        <v>просп. Революции, 29</v>
      </c>
      <c r="I3411" s="4" t="str">
        <f>VLOOKUP(D3411,Товар!A:F,3,0)</f>
        <v>Пастила с клюквенным соком</v>
      </c>
      <c r="J3411" s="4" t="str">
        <f>VLOOKUP(D3411,Товар!A:F,4,0)</f>
        <v>грамм</v>
      </c>
      <c r="K3411" s="4">
        <f>VLOOKUP(D3411,Товар!A:F,5,0)</f>
        <v>300</v>
      </c>
      <c r="L3411" s="4">
        <f>VLOOKUP(D3411,Товар!A:F,6,0)</f>
        <v>168</v>
      </c>
      <c r="M3411" s="4" t="str">
        <f>VLOOKUP(D3411,Товар!A:F,2,0)</f>
        <v>Конфеты</v>
      </c>
    </row>
    <row r="3412" spans="1:13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s="2" t="str">
        <f>VLOOKUP(C3412,Магазин!A:C,2,0)</f>
        <v>Октябрьский</v>
      </c>
      <c r="H3412" s="4" t="str">
        <f>VLOOKUP(C3412,Магазин!A:C,3,0)</f>
        <v>просп. Революции, 29</v>
      </c>
      <c r="I3412" s="4" t="str">
        <f>VLOOKUP(D3412,Товар!A:F,3,0)</f>
        <v>Сладкая плитка соевая</v>
      </c>
      <c r="J3412" s="4" t="str">
        <f>VLOOKUP(D3412,Товар!A:F,4,0)</f>
        <v>грамм</v>
      </c>
      <c r="K3412" s="4">
        <f>VLOOKUP(D3412,Товар!A:F,5,0)</f>
        <v>100</v>
      </c>
      <c r="L3412" s="4">
        <f>VLOOKUP(D3412,Товар!A:F,6,0)</f>
        <v>69</v>
      </c>
      <c r="M3412" s="4" t="str">
        <f>VLOOKUP(D3412,Товар!A:F,2,0)</f>
        <v>Конфеты</v>
      </c>
    </row>
    <row r="3413" spans="1:13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s="2" t="str">
        <f>VLOOKUP(C3413,Магазин!A:C,2,0)</f>
        <v>Октябрьский</v>
      </c>
      <c r="H3413" s="4" t="str">
        <f>VLOOKUP(C3413,Магазин!A:C,3,0)</f>
        <v>просп. Революции, 29</v>
      </c>
      <c r="I3413" s="4" t="str">
        <f>VLOOKUP(D3413,Товар!A:F,3,0)</f>
        <v>Суфле в шоколаде</v>
      </c>
      <c r="J3413" s="4" t="str">
        <f>VLOOKUP(D3413,Товар!A:F,4,0)</f>
        <v>грамм</v>
      </c>
      <c r="K3413" s="4">
        <f>VLOOKUP(D3413,Товар!A:F,5,0)</f>
        <v>250</v>
      </c>
      <c r="L3413" s="4">
        <f>VLOOKUP(D3413,Товар!A:F,6,0)</f>
        <v>138</v>
      </c>
      <c r="M3413" s="4" t="str">
        <f>VLOOKUP(D3413,Товар!A:F,2,0)</f>
        <v>Конфеты</v>
      </c>
    </row>
    <row r="3414" spans="1:13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s="2" t="str">
        <f>VLOOKUP(C3414,Магазин!A:C,2,0)</f>
        <v>Октябрьский</v>
      </c>
      <c r="H3414" s="4" t="str">
        <f>VLOOKUP(C3414,Магазин!A:C,3,0)</f>
        <v>просп. Революции, 29</v>
      </c>
      <c r="I3414" s="4" t="str">
        <f>VLOOKUP(D3414,Товар!A:F,3,0)</f>
        <v>Чернослив в шоколаде</v>
      </c>
      <c r="J3414" s="4" t="str">
        <f>VLOOKUP(D3414,Товар!A:F,4,0)</f>
        <v>грамм</v>
      </c>
      <c r="K3414" s="4">
        <f>VLOOKUP(D3414,Товар!A:F,5,0)</f>
        <v>250</v>
      </c>
      <c r="L3414" s="4">
        <f>VLOOKUP(D3414,Товар!A:F,6,0)</f>
        <v>360</v>
      </c>
      <c r="M3414" s="4" t="str">
        <f>VLOOKUP(D3414,Товар!A:F,2,0)</f>
        <v>Конфеты</v>
      </c>
    </row>
    <row r="3415" spans="1:13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s="2" t="str">
        <f>VLOOKUP(C3415,Магазин!A:C,2,0)</f>
        <v>Октябрьский</v>
      </c>
      <c r="H3415" s="4" t="str">
        <f>VLOOKUP(C3415,Магазин!A:C,3,0)</f>
        <v>просп. Революции, 29</v>
      </c>
      <c r="I3415" s="4" t="str">
        <f>VLOOKUP(D3415,Товар!A:F,3,0)</f>
        <v>Шоколад молочный</v>
      </c>
      <c r="J3415" s="4" t="str">
        <f>VLOOKUP(D3415,Товар!A:F,4,0)</f>
        <v>грамм</v>
      </c>
      <c r="K3415" s="4">
        <f>VLOOKUP(D3415,Товар!A:F,5,0)</f>
        <v>100</v>
      </c>
      <c r="L3415" s="4">
        <f>VLOOKUP(D3415,Товар!A:F,6,0)</f>
        <v>86</v>
      </c>
      <c r="M3415" s="4" t="str">
        <f>VLOOKUP(D3415,Товар!A:F,2,0)</f>
        <v>Конфеты</v>
      </c>
    </row>
    <row r="3416" spans="1:13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s="2" t="str">
        <f>VLOOKUP(C3416,Магазин!A:C,2,0)</f>
        <v>Октябрьский</v>
      </c>
      <c r="H3416" s="4" t="str">
        <f>VLOOKUP(C3416,Магазин!A:C,3,0)</f>
        <v>просп. Революции, 29</v>
      </c>
      <c r="I3416" s="4" t="str">
        <f>VLOOKUP(D3416,Товар!A:F,3,0)</f>
        <v>Шоколад с изюмом</v>
      </c>
      <c r="J3416" s="4" t="str">
        <f>VLOOKUP(D3416,Товар!A:F,4,0)</f>
        <v>грамм</v>
      </c>
      <c r="K3416" s="4">
        <f>VLOOKUP(D3416,Товар!A:F,5,0)</f>
        <v>80</v>
      </c>
      <c r="L3416" s="4">
        <f>VLOOKUP(D3416,Товар!A:F,6,0)</f>
        <v>94</v>
      </c>
      <c r="M3416" s="4" t="str">
        <f>VLOOKUP(D3416,Товар!A:F,2,0)</f>
        <v>Конфеты</v>
      </c>
    </row>
    <row r="3417" spans="1:13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s="2" t="str">
        <f>VLOOKUP(C3417,Магазин!A:C,2,0)</f>
        <v>Октябрьский</v>
      </c>
      <c r="H3417" s="4" t="str">
        <f>VLOOKUP(C3417,Магазин!A:C,3,0)</f>
        <v>просп. Революции, 29</v>
      </c>
      <c r="I3417" s="4" t="str">
        <f>VLOOKUP(D3417,Товар!A:F,3,0)</f>
        <v>Шоколад с орехом</v>
      </c>
      <c r="J3417" s="4" t="str">
        <f>VLOOKUP(D3417,Товар!A:F,4,0)</f>
        <v>грамм</v>
      </c>
      <c r="K3417" s="4">
        <f>VLOOKUP(D3417,Товар!A:F,5,0)</f>
        <v>100</v>
      </c>
      <c r="L3417" s="4">
        <f>VLOOKUP(D3417,Товар!A:F,6,0)</f>
        <v>99</v>
      </c>
      <c r="M3417" s="4" t="str">
        <f>VLOOKUP(D3417,Товар!A:F,2,0)</f>
        <v>Конфеты</v>
      </c>
    </row>
    <row r="3418" spans="1:13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s="2" t="str">
        <f>VLOOKUP(C3418,Магазин!A:C,2,0)</f>
        <v>Октябрьский</v>
      </c>
      <c r="H3418" s="4" t="str">
        <f>VLOOKUP(C3418,Магазин!A:C,3,0)</f>
        <v>просп. Революции, 29</v>
      </c>
      <c r="I3418" s="4" t="str">
        <f>VLOOKUP(D3418,Товар!A:F,3,0)</f>
        <v>Шоколад темный</v>
      </c>
      <c r="J3418" s="4" t="str">
        <f>VLOOKUP(D3418,Товар!A:F,4,0)</f>
        <v>грамм</v>
      </c>
      <c r="K3418" s="4">
        <f>VLOOKUP(D3418,Товар!A:F,5,0)</f>
        <v>100</v>
      </c>
      <c r="L3418" s="4">
        <f>VLOOKUP(D3418,Товар!A:F,6,0)</f>
        <v>96</v>
      </c>
      <c r="M3418" s="4" t="str">
        <f>VLOOKUP(D3418,Товар!A:F,2,0)</f>
        <v>Конфеты</v>
      </c>
    </row>
    <row r="3419" spans="1:13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s="2" t="str">
        <f>VLOOKUP(C3419,Магазин!A:C,2,0)</f>
        <v>Октябрьский</v>
      </c>
      <c r="H3419" s="4" t="str">
        <f>VLOOKUP(C3419,Магазин!A:C,3,0)</f>
        <v>просп. Революции, 29</v>
      </c>
      <c r="I3419" s="4" t="str">
        <f>VLOOKUP(D3419,Товар!A:F,3,0)</f>
        <v>Шоколадные конфеты "Белочка"</v>
      </c>
      <c r="J3419" s="4" t="str">
        <f>VLOOKUP(D3419,Товар!A:F,4,0)</f>
        <v>грамм</v>
      </c>
      <c r="K3419" s="4">
        <f>VLOOKUP(D3419,Товар!A:F,5,0)</f>
        <v>200</v>
      </c>
      <c r="L3419" s="4">
        <f>VLOOKUP(D3419,Товар!A:F,6,0)</f>
        <v>156</v>
      </c>
      <c r="M3419" s="4" t="str">
        <f>VLOOKUP(D3419,Товар!A:F,2,0)</f>
        <v>Конфеты</v>
      </c>
    </row>
    <row r="3420" spans="1:13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s="2" t="str">
        <f>VLOOKUP(C3420,Магазин!A:C,2,0)</f>
        <v>Октябрьский</v>
      </c>
      <c r="H3420" s="4" t="str">
        <f>VLOOKUP(C3420,Магазин!A:C,3,0)</f>
        <v>просп. Революции, 29</v>
      </c>
      <c r="I3420" s="4" t="str">
        <f>VLOOKUP(D3420,Товар!A:F,3,0)</f>
        <v>Шоколадные конфеты "Грильяж"</v>
      </c>
      <c r="J3420" s="4" t="str">
        <f>VLOOKUP(D3420,Товар!A:F,4,0)</f>
        <v>грамм</v>
      </c>
      <c r="K3420" s="4">
        <f>VLOOKUP(D3420,Товар!A:F,5,0)</f>
        <v>300</v>
      </c>
      <c r="L3420" s="4">
        <f>VLOOKUP(D3420,Товар!A:F,6,0)</f>
        <v>240</v>
      </c>
      <c r="M3420" s="4" t="str">
        <f>VLOOKUP(D3420,Товар!A:F,2,0)</f>
        <v>Конфеты</v>
      </c>
    </row>
    <row r="3421" spans="1:13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s="2" t="str">
        <f>VLOOKUP(C3421,Магазин!A:C,2,0)</f>
        <v>Октябрьский</v>
      </c>
      <c r="H3421" s="4" t="str">
        <f>VLOOKUP(C3421,Магазин!A:C,3,0)</f>
        <v>просп. Революции, 29</v>
      </c>
      <c r="I3421" s="4" t="str">
        <f>VLOOKUP(D3421,Товар!A:F,3,0)</f>
        <v>Шоколадные конфеты ассорти</v>
      </c>
      <c r="J3421" s="4" t="str">
        <f>VLOOKUP(D3421,Товар!A:F,4,0)</f>
        <v>грамм</v>
      </c>
      <c r="K3421" s="4">
        <f>VLOOKUP(D3421,Товар!A:F,5,0)</f>
        <v>400</v>
      </c>
      <c r="L3421" s="4">
        <f>VLOOKUP(D3421,Товар!A:F,6,0)</f>
        <v>399</v>
      </c>
      <c r="M3421" s="4" t="str">
        <f>VLOOKUP(D3421,Товар!A:F,2,0)</f>
        <v>Конфеты</v>
      </c>
    </row>
    <row r="3422" spans="1:13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s="2" t="str">
        <f>VLOOKUP(C3422,Магазин!A:C,2,0)</f>
        <v>Прибрежный</v>
      </c>
      <c r="H3422" s="4" t="str">
        <f>VLOOKUP(C3422,Магазин!A:C,3,0)</f>
        <v>Лесная, 7</v>
      </c>
      <c r="I3422" s="4" t="str">
        <f>VLOOKUP(D3422,Товар!A:F,3,0)</f>
        <v>Батончик соевый</v>
      </c>
      <c r="J3422" s="4" t="str">
        <f>VLOOKUP(D3422,Товар!A:F,4,0)</f>
        <v>грамм</v>
      </c>
      <c r="K3422" s="4">
        <f>VLOOKUP(D3422,Товар!A:F,5,0)</f>
        <v>250</v>
      </c>
      <c r="L3422" s="4">
        <f>VLOOKUP(D3422,Товар!A:F,6,0)</f>
        <v>132</v>
      </c>
      <c r="M3422" s="4" t="str">
        <f>VLOOKUP(D3422,Товар!A:F,2,0)</f>
        <v>Конфеты</v>
      </c>
    </row>
    <row r="3423" spans="1:13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s="2" t="str">
        <f>VLOOKUP(C3423,Магазин!A:C,2,0)</f>
        <v>Прибрежный</v>
      </c>
      <c r="H3423" s="4" t="str">
        <f>VLOOKUP(C3423,Магазин!A:C,3,0)</f>
        <v>Лесная, 7</v>
      </c>
      <c r="I3423" s="4" t="str">
        <f>VLOOKUP(D3423,Товар!A:F,3,0)</f>
        <v>Заяц шоколадный большой</v>
      </c>
      <c r="J3423" s="4" t="str">
        <f>VLOOKUP(D3423,Товар!A:F,4,0)</f>
        <v>шт</v>
      </c>
      <c r="K3423" s="4">
        <f>VLOOKUP(D3423,Товар!A:F,5,0)</f>
        <v>1</v>
      </c>
      <c r="L3423" s="4">
        <f>VLOOKUP(D3423,Товар!A:F,6,0)</f>
        <v>299</v>
      </c>
      <c r="M3423" s="4" t="str">
        <f>VLOOKUP(D3423,Товар!A:F,2,0)</f>
        <v>Конфеты</v>
      </c>
    </row>
    <row r="3424" spans="1:13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s="2" t="str">
        <f>VLOOKUP(C3424,Магазин!A:C,2,0)</f>
        <v>Прибрежный</v>
      </c>
      <c r="H3424" s="4" t="str">
        <f>VLOOKUP(C3424,Магазин!A:C,3,0)</f>
        <v>Лесная, 7</v>
      </c>
      <c r="I3424" s="4" t="str">
        <f>VLOOKUP(D3424,Товар!A:F,3,0)</f>
        <v>Заяц шоколадный малый</v>
      </c>
      <c r="J3424" s="4" t="str">
        <f>VLOOKUP(D3424,Товар!A:F,4,0)</f>
        <v>шт</v>
      </c>
      <c r="K3424" s="4">
        <f>VLOOKUP(D3424,Товар!A:F,5,0)</f>
        <v>6</v>
      </c>
      <c r="L3424" s="4">
        <f>VLOOKUP(D3424,Товар!A:F,6,0)</f>
        <v>349</v>
      </c>
      <c r="M3424" s="4" t="str">
        <f>VLOOKUP(D3424,Товар!A:F,2,0)</f>
        <v>Конфеты</v>
      </c>
    </row>
    <row r="3425" spans="1:13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s="2" t="str">
        <f>VLOOKUP(C3425,Магазин!A:C,2,0)</f>
        <v>Прибрежный</v>
      </c>
      <c r="H3425" s="4" t="str">
        <f>VLOOKUP(C3425,Магазин!A:C,3,0)</f>
        <v>Лесная, 7</v>
      </c>
      <c r="I3425" s="4" t="str">
        <f>VLOOKUP(D3425,Товар!A:F,3,0)</f>
        <v>Зефир в шоколаде</v>
      </c>
      <c r="J3425" s="4" t="str">
        <f>VLOOKUP(D3425,Товар!A:F,4,0)</f>
        <v>грамм</v>
      </c>
      <c r="K3425" s="4">
        <f>VLOOKUP(D3425,Товар!A:F,5,0)</f>
        <v>250</v>
      </c>
      <c r="L3425" s="4">
        <f>VLOOKUP(D3425,Товар!A:F,6,0)</f>
        <v>264</v>
      </c>
      <c r="M3425" s="4" t="str">
        <f>VLOOKUP(D3425,Товар!A:F,2,0)</f>
        <v>Конфеты</v>
      </c>
    </row>
    <row r="3426" spans="1:13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s="2" t="str">
        <f>VLOOKUP(C3426,Магазин!A:C,2,0)</f>
        <v>Прибрежный</v>
      </c>
      <c r="H3426" s="4" t="str">
        <f>VLOOKUP(C3426,Магазин!A:C,3,0)</f>
        <v>Лесная, 7</v>
      </c>
      <c r="I3426" s="4" t="str">
        <f>VLOOKUP(D3426,Товар!A:F,3,0)</f>
        <v>Зефир ванильный</v>
      </c>
      <c r="J3426" s="4" t="str">
        <f>VLOOKUP(D3426,Товар!A:F,4,0)</f>
        <v>грамм</v>
      </c>
      <c r="K3426" s="4">
        <f>VLOOKUP(D3426,Товар!A:F,5,0)</f>
        <v>800</v>
      </c>
      <c r="L3426" s="4">
        <f>VLOOKUP(D3426,Товар!A:F,6,0)</f>
        <v>239</v>
      </c>
      <c r="M3426" s="4" t="str">
        <f>VLOOKUP(D3426,Товар!A:F,2,0)</f>
        <v>Конфеты</v>
      </c>
    </row>
    <row r="3427" spans="1:13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s="2" t="str">
        <f>VLOOKUP(C3427,Магазин!A:C,2,0)</f>
        <v>Прибрежный</v>
      </c>
      <c r="H3427" s="4" t="str">
        <f>VLOOKUP(C3427,Магазин!A:C,3,0)</f>
        <v>Лесная, 7</v>
      </c>
      <c r="I3427" s="4" t="str">
        <f>VLOOKUP(D3427,Товар!A:F,3,0)</f>
        <v>Зефир воздушный</v>
      </c>
      <c r="J3427" s="4" t="str">
        <f>VLOOKUP(D3427,Товар!A:F,4,0)</f>
        <v>грамм</v>
      </c>
      <c r="K3427" s="4">
        <f>VLOOKUP(D3427,Товар!A:F,5,0)</f>
        <v>500</v>
      </c>
      <c r="L3427" s="4">
        <f>VLOOKUP(D3427,Товар!A:F,6,0)</f>
        <v>179</v>
      </c>
      <c r="M3427" s="4" t="str">
        <f>VLOOKUP(D3427,Товар!A:F,2,0)</f>
        <v>Конфеты</v>
      </c>
    </row>
    <row r="3428" spans="1:13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s="2" t="str">
        <f>VLOOKUP(C3428,Магазин!A:C,2,0)</f>
        <v>Прибрежный</v>
      </c>
      <c r="H3428" s="4" t="str">
        <f>VLOOKUP(C3428,Магазин!A:C,3,0)</f>
        <v>Лесная, 7</v>
      </c>
      <c r="I3428" s="4" t="str">
        <f>VLOOKUP(D3428,Товар!A:F,3,0)</f>
        <v>Зефир лимонный</v>
      </c>
      <c r="J3428" s="4" t="str">
        <f>VLOOKUP(D3428,Товар!A:F,4,0)</f>
        <v>грамм</v>
      </c>
      <c r="K3428" s="4">
        <f>VLOOKUP(D3428,Товар!A:F,5,0)</f>
        <v>1000</v>
      </c>
      <c r="L3428" s="4">
        <f>VLOOKUP(D3428,Товар!A:F,6,0)</f>
        <v>299</v>
      </c>
      <c r="M3428" s="4" t="str">
        <f>VLOOKUP(D3428,Товар!A:F,2,0)</f>
        <v>Конфеты</v>
      </c>
    </row>
    <row r="3429" spans="1:13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s="2" t="str">
        <f>VLOOKUP(C3429,Магазин!A:C,2,0)</f>
        <v>Прибрежный</v>
      </c>
      <c r="H3429" s="4" t="str">
        <f>VLOOKUP(C3429,Магазин!A:C,3,0)</f>
        <v>Лесная, 7</v>
      </c>
      <c r="I3429" s="4" t="str">
        <f>VLOOKUP(D3429,Товар!A:F,3,0)</f>
        <v>Карамель "Барбарис"</v>
      </c>
      <c r="J3429" s="4" t="str">
        <f>VLOOKUP(D3429,Товар!A:F,4,0)</f>
        <v>грамм</v>
      </c>
      <c r="K3429" s="4">
        <f>VLOOKUP(D3429,Товар!A:F,5,0)</f>
        <v>250</v>
      </c>
      <c r="L3429" s="4">
        <f>VLOOKUP(D3429,Товар!A:F,6,0)</f>
        <v>60</v>
      </c>
      <c r="M3429" s="4" t="str">
        <f>VLOOKUP(D3429,Товар!A:F,2,0)</f>
        <v>Конфеты</v>
      </c>
    </row>
    <row r="3430" spans="1:13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s="2" t="str">
        <f>VLOOKUP(C3430,Магазин!A:C,2,0)</f>
        <v>Прибрежный</v>
      </c>
      <c r="H3430" s="4" t="str">
        <f>VLOOKUP(C3430,Магазин!A:C,3,0)</f>
        <v>Лесная, 7</v>
      </c>
      <c r="I3430" s="4" t="str">
        <f>VLOOKUP(D3430,Товар!A:F,3,0)</f>
        <v>Карамель "Взлетная"</v>
      </c>
      <c r="J3430" s="4" t="str">
        <f>VLOOKUP(D3430,Товар!A:F,4,0)</f>
        <v>грамм</v>
      </c>
      <c r="K3430" s="4">
        <f>VLOOKUP(D3430,Товар!A:F,5,0)</f>
        <v>500</v>
      </c>
      <c r="L3430" s="4">
        <f>VLOOKUP(D3430,Товар!A:F,6,0)</f>
        <v>109</v>
      </c>
      <c r="M3430" s="4" t="str">
        <f>VLOOKUP(D3430,Товар!A:F,2,0)</f>
        <v>Конфеты</v>
      </c>
    </row>
    <row r="3431" spans="1:13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s="2" t="str">
        <f>VLOOKUP(C3431,Магазин!A:C,2,0)</f>
        <v>Прибрежный</v>
      </c>
      <c r="H3431" s="4" t="str">
        <f>VLOOKUP(C3431,Магазин!A:C,3,0)</f>
        <v>Лесная, 7</v>
      </c>
      <c r="I3431" s="4" t="str">
        <f>VLOOKUP(D3431,Товар!A:F,3,0)</f>
        <v>Карамель "Раковая шейка"</v>
      </c>
      <c r="J3431" s="4" t="str">
        <f>VLOOKUP(D3431,Товар!A:F,4,0)</f>
        <v>грамм</v>
      </c>
      <c r="K3431" s="4">
        <f>VLOOKUP(D3431,Товар!A:F,5,0)</f>
        <v>1000</v>
      </c>
      <c r="L3431" s="4">
        <f>VLOOKUP(D3431,Товар!A:F,6,0)</f>
        <v>650</v>
      </c>
      <c r="M3431" s="4" t="str">
        <f>VLOOKUP(D3431,Товар!A:F,2,0)</f>
        <v>Конфеты</v>
      </c>
    </row>
    <row r="3432" spans="1:13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s="2" t="str">
        <f>VLOOKUP(C3432,Магазин!A:C,2,0)</f>
        <v>Прибрежный</v>
      </c>
      <c r="H3432" s="4" t="str">
        <f>VLOOKUP(C3432,Магазин!A:C,3,0)</f>
        <v>Лесная, 7</v>
      </c>
      <c r="I3432" s="4" t="str">
        <f>VLOOKUP(D3432,Товар!A:F,3,0)</f>
        <v>Карамель клубничная</v>
      </c>
      <c r="J3432" s="4" t="str">
        <f>VLOOKUP(D3432,Товар!A:F,4,0)</f>
        <v>грамм</v>
      </c>
      <c r="K3432" s="4">
        <f>VLOOKUP(D3432,Товар!A:F,5,0)</f>
        <v>500</v>
      </c>
      <c r="L3432" s="4">
        <f>VLOOKUP(D3432,Товар!A:F,6,0)</f>
        <v>120</v>
      </c>
      <c r="M3432" s="4" t="str">
        <f>VLOOKUP(D3432,Товар!A:F,2,0)</f>
        <v>Конфеты</v>
      </c>
    </row>
    <row r="3433" spans="1:13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s="2" t="str">
        <f>VLOOKUP(C3433,Магазин!A:C,2,0)</f>
        <v>Прибрежный</v>
      </c>
      <c r="H3433" s="4" t="str">
        <f>VLOOKUP(C3433,Магазин!A:C,3,0)</f>
        <v>Лесная, 7</v>
      </c>
      <c r="I3433" s="4" t="str">
        <f>VLOOKUP(D3433,Товар!A:F,3,0)</f>
        <v>Карамель лимонная</v>
      </c>
      <c r="J3433" s="4" t="str">
        <f>VLOOKUP(D3433,Товар!A:F,4,0)</f>
        <v>грамм</v>
      </c>
      <c r="K3433" s="4">
        <f>VLOOKUP(D3433,Товар!A:F,5,0)</f>
        <v>250</v>
      </c>
      <c r="L3433" s="4">
        <f>VLOOKUP(D3433,Товар!A:F,6,0)</f>
        <v>69</v>
      </c>
      <c r="M3433" s="4" t="str">
        <f>VLOOKUP(D3433,Товар!A:F,2,0)</f>
        <v>Конфеты</v>
      </c>
    </row>
    <row r="3434" spans="1:13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s="2" t="str">
        <f>VLOOKUP(C3434,Магазин!A:C,2,0)</f>
        <v>Прибрежный</v>
      </c>
      <c r="H3434" s="4" t="str">
        <f>VLOOKUP(C3434,Магазин!A:C,3,0)</f>
        <v>Лесная, 7</v>
      </c>
      <c r="I3434" s="4" t="str">
        <f>VLOOKUP(D3434,Товар!A:F,3,0)</f>
        <v>Карамель мятная</v>
      </c>
      <c r="J3434" s="4" t="str">
        <f>VLOOKUP(D3434,Товар!A:F,4,0)</f>
        <v>грамм</v>
      </c>
      <c r="K3434" s="4">
        <f>VLOOKUP(D3434,Товар!A:F,5,0)</f>
        <v>500</v>
      </c>
      <c r="L3434" s="4">
        <f>VLOOKUP(D3434,Товар!A:F,6,0)</f>
        <v>99</v>
      </c>
      <c r="M3434" s="4" t="str">
        <f>VLOOKUP(D3434,Товар!A:F,2,0)</f>
        <v>Конфеты</v>
      </c>
    </row>
    <row r="3435" spans="1:13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s="2" t="str">
        <f>VLOOKUP(C3435,Магазин!A:C,2,0)</f>
        <v>Прибрежный</v>
      </c>
      <c r="H3435" s="4" t="str">
        <f>VLOOKUP(C3435,Магазин!A:C,3,0)</f>
        <v>Лесная, 7</v>
      </c>
      <c r="I3435" s="4" t="str">
        <f>VLOOKUP(D3435,Товар!A:F,3,0)</f>
        <v>Клюква в сахаре</v>
      </c>
      <c r="J3435" s="4" t="str">
        <f>VLOOKUP(D3435,Товар!A:F,4,0)</f>
        <v>грамм</v>
      </c>
      <c r="K3435" s="4">
        <f>VLOOKUP(D3435,Товар!A:F,5,0)</f>
        <v>300</v>
      </c>
      <c r="L3435" s="4">
        <f>VLOOKUP(D3435,Товар!A:F,6,0)</f>
        <v>264</v>
      </c>
      <c r="M3435" s="4" t="str">
        <f>VLOOKUP(D3435,Товар!A:F,2,0)</f>
        <v>Конфеты</v>
      </c>
    </row>
    <row r="3436" spans="1:13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s="2" t="str">
        <f>VLOOKUP(C3436,Магазин!A:C,2,0)</f>
        <v>Прибрежный</v>
      </c>
      <c r="H3436" s="4" t="str">
        <f>VLOOKUP(C3436,Магазин!A:C,3,0)</f>
        <v>Лесная, 7</v>
      </c>
      <c r="I3436" s="4" t="str">
        <f>VLOOKUP(D3436,Товар!A:F,3,0)</f>
        <v>Курага в шоколаде</v>
      </c>
      <c r="J3436" s="4" t="str">
        <f>VLOOKUP(D3436,Товар!A:F,4,0)</f>
        <v>грамм</v>
      </c>
      <c r="K3436" s="4">
        <f>VLOOKUP(D3436,Товар!A:F,5,0)</f>
        <v>250</v>
      </c>
      <c r="L3436" s="4">
        <f>VLOOKUP(D3436,Товар!A:F,6,0)</f>
        <v>360</v>
      </c>
      <c r="M3436" s="4" t="str">
        <f>VLOOKUP(D3436,Товар!A:F,2,0)</f>
        <v>Конфеты</v>
      </c>
    </row>
    <row r="3437" spans="1:13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s="2" t="str">
        <f>VLOOKUP(C3437,Магазин!A:C,2,0)</f>
        <v>Прибрежный</v>
      </c>
      <c r="H3437" s="4" t="str">
        <f>VLOOKUP(C3437,Магазин!A:C,3,0)</f>
        <v>Лесная, 7</v>
      </c>
      <c r="I3437" s="4" t="str">
        <f>VLOOKUP(D3437,Товар!A:F,3,0)</f>
        <v>Леденец "Петушок"</v>
      </c>
      <c r="J3437" s="4" t="str">
        <f>VLOOKUP(D3437,Товар!A:F,4,0)</f>
        <v>шт</v>
      </c>
      <c r="K3437" s="4">
        <f>VLOOKUP(D3437,Товар!A:F,5,0)</f>
        <v>1</v>
      </c>
      <c r="L3437" s="4">
        <f>VLOOKUP(D3437,Товар!A:F,6,0)</f>
        <v>25</v>
      </c>
      <c r="M3437" s="4" t="str">
        <f>VLOOKUP(D3437,Товар!A:F,2,0)</f>
        <v>Конфеты</v>
      </c>
    </row>
    <row r="3438" spans="1:13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s="2" t="str">
        <f>VLOOKUP(C3438,Магазин!A:C,2,0)</f>
        <v>Прибрежный</v>
      </c>
      <c r="H3438" s="4" t="str">
        <f>VLOOKUP(C3438,Магазин!A:C,3,0)</f>
        <v>Лесная, 7</v>
      </c>
      <c r="I3438" s="4" t="str">
        <f>VLOOKUP(D3438,Товар!A:F,3,0)</f>
        <v>Леденцы фруктовые драже</v>
      </c>
      <c r="J3438" s="4" t="str">
        <f>VLOOKUP(D3438,Товар!A:F,4,0)</f>
        <v>грамм</v>
      </c>
      <c r="K3438" s="4">
        <f>VLOOKUP(D3438,Товар!A:F,5,0)</f>
        <v>150</v>
      </c>
      <c r="L3438" s="4">
        <f>VLOOKUP(D3438,Товар!A:F,6,0)</f>
        <v>149</v>
      </c>
      <c r="M3438" s="4" t="str">
        <f>VLOOKUP(D3438,Товар!A:F,2,0)</f>
        <v>Конфеты</v>
      </c>
    </row>
    <row r="3439" spans="1:13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s="2" t="str">
        <f>VLOOKUP(C3439,Магазин!A:C,2,0)</f>
        <v>Прибрежный</v>
      </c>
      <c r="H3439" s="4" t="str">
        <f>VLOOKUP(C3439,Магазин!A:C,3,0)</f>
        <v>Лесная, 7</v>
      </c>
      <c r="I3439" s="4" t="str">
        <f>VLOOKUP(D3439,Товар!A:F,3,0)</f>
        <v>Мармелад в шоколаде</v>
      </c>
      <c r="J3439" s="4" t="str">
        <f>VLOOKUP(D3439,Товар!A:F,4,0)</f>
        <v>грамм</v>
      </c>
      <c r="K3439" s="4">
        <f>VLOOKUP(D3439,Товар!A:F,5,0)</f>
        <v>150</v>
      </c>
      <c r="L3439" s="4">
        <f>VLOOKUP(D3439,Товар!A:F,6,0)</f>
        <v>144</v>
      </c>
      <c r="M3439" s="4" t="str">
        <f>VLOOKUP(D3439,Товар!A:F,2,0)</f>
        <v>Конфеты</v>
      </c>
    </row>
    <row r="3440" spans="1:13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s="2" t="str">
        <f>VLOOKUP(C3440,Магазин!A:C,2,0)</f>
        <v>Прибрежный</v>
      </c>
      <c r="H3440" s="4" t="str">
        <f>VLOOKUP(C3440,Магазин!A:C,3,0)</f>
        <v>Лесная, 7</v>
      </c>
      <c r="I3440" s="4" t="str">
        <f>VLOOKUP(D3440,Товар!A:F,3,0)</f>
        <v>Мармелад желейный фигурки</v>
      </c>
      <c r="J3440" s="4" t="str">
        <f>VLOOKUP(D3440,Товар!A:F,4,0)</f>
        <v>грамм</v>
      </c>
      <c r="K3440" s="4">
        <f>VLOOKUP(D3440,Товар!A:F,5,0)</f>
        <v>700</v>
      </c>
      <c r="L3440" s="4">
        <f>VLOOKUP(D3440,Товар!A:F,6,0)</f>
        <v>199</v>
      </c>
      <c r="M3440" s="4" t="str">
        <f>VLOOKUP(D3440,Товар!A:F,2,0)</f>
        <v>Конфеты</v>
      </c>
    </row>
    <row r="3441" spans="1:13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s="2" t="str">
        <f>VLOOKUP(C3441,Магазин!A:C,2,0)</f>
        <v>Прибрежный</v>
      </c>
      <c r="H3441" s="4" t="str">
        <f>VLOOKUP(C3441,Магазин!A:C,3,0)</f>
        <v>Лесная, 7</v>
      </c>
      <c r="I3441" s="4" t="str">
        <f>VLOOKUP(D3441,Товар!A:F,3,0)</f>
        <v>Мармелад лимонный</v>
      </c>
      <c r="J3441" s="4" t="str">
        <f>VLOOKUP(D3441,Товар!A:F,4,0)</f>
        <v>грамм</v>
      </c>
      <c r="K3441" s="4">
        <f>VLOOKUP(D3441,Товар!A:F,5,0)</f>
        <v>500</v>
      </c>
      <c r="L3441" s="4">
        <f>VLOOKUP(D3441,Товар!A:F,6,0)</f>
        <v>155</v>
      </c>
      <c r="M3441" s="4" t="str">
        <f>VLOOKUP(D3441,Товар!A:F,2,0)</f>
        <v>Конфеты</v>
      </c>
    </row>
    <row r="3442" spans="1:13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s="2" t="str">
        <f>VLOOKUP(C3442,Магазин!A:C,2,0)</f>
        <v>Прибрежный</v>
      </c>
      <c r="H3442" s="4" t="str">
        <f>VLOOKUP(C3442,Магазин!A:C,3,0)</f>
        <v>Лесная, 7</v>
      </c>
      <c r="I3442" s="4" t="str">
        <f>VLOOKUP(D3442,Товар!A:F,3,0)</f>
        <v>Мармелад сливовый</v>
      </c>
      <c r="J3442" s="4" t="str">
        <f>VLOOKUP(D3442,Товар!A:F,4,0)</f>
        <v>грамм</v>
      </c>
      <c r="K3442" s="4">
        <f>VLOOKUP(D3442,Товар!A:F,5,0)</f>
        <v>500</v>
      </c>
      <c r="L3442" s="4">
        <f>VLOOKUP(D3442,Товар!A:F,6,0)</f>
        <v>149</v>
      </c>
      <c r="M3442" s="4" t="str">
        <f>VLOOKUP(D3442,Товар!A:F,2,0)</f>
        <v>Конфеты</v>
      </c>
    </row>
    <row r="3443" spans="1:13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s="2" t="str">
        <f>VLOOKUP(C3443,Магазин!A:C,2,0)</f>
        <v>Прибрежный</v>
      </c>
      <c r="H3443" s="4" t="str">
        <f>VLOOKUP(C3443,Магазин!A:C,3,0)</f>
        <v>Лесная, 7</v>
      </c>
      <c r="I3443" s="4" t="str">
        <f>VLOOKUP(D3443,Товар!A:F,3,0)</f>
        <v>Мармелад фруктовый</v>
      </c>
      <c r="J3443" s="4" t="str">
        <f>VLOOKUP(D3443,Товар!A:F,4,0)</f>
        <v>грамм</v>
      </c>
      <c r="K3443" s="4">
        <f>VLOOKUP(D3443,Товар!A:F,5,0)</f>
        <v>600</v>
      </c>
      <c r="L3443" s="4">
        <f>VLOOKUP(D3443,Товар!A:F,6,0)</f>
        <v>139</v>
      </c>
      <c r="M3443" s="4" t="str">
        <f>VLOOKUP(D3443,Товар!A:F,2,0)</f>
        <v>Конфеты</v>
      </c>
    </row>
    <row r="3444" spans="1:13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s="2" t="str">
        <f>VLOOKUP(C3444,Магазин!A:C,2,0)</f>
        <v>Прибрежный</v>
      </c>
      <c r="H3444" s="4" t="str">
        <f>VLOOKUP(C3444,Магазин!A:C,3,0)</f>
        <v>Лесная, 7</v>
      </c>
      <c r="I3444" s="4" t="str">
        <f>VLOOKUP(D3444,Товар!A:F,3,0)</f>
        <v>Мармелад яблочный</v>
      </c>
      <c r="J3444" s="4" t="str">
        <f>VLOOKUP(D3444,Товар!A:F,4,0)</f>
        <v>грамм</v>
      </c>
      <c r="K3444" s="4">
        <f>VLOOKUP(D3444,Товар!A:F,5,0)</f>
        <v>1000</v>
      </c>
      <c r="L3444" s="4">
        <f>VLOOKUP(D3444,Товар!A:F,6,0)</f>
        <v>216</v>
      </c>
      <c r="M3444" s="4" t="str">
        <f>VLOOKUP(D3444,Товар!A:F,2,0)</f>
        <v>Конфеты</v>
      </c>
    </row>
    <row r="3445" spans="1:13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s="2" t="str">
        <f>VLOOKUP(C3445,Магазин!A:C,2,0)</f>
        <v>Прибрежный</v>
      </c>
      <c r="H3445" s="4" t="str">
        <f>VLOOKUP(C3445,Магазин!A:C,3,0)</f>
        <v>Лесная, 7</v>
      </c>
      <c r="I3445" s="4" t="str">
        <f>VLOOKUP(D3445,Товар!A:F,3,0)</f>
        <v>Набор конфет "Новогодний"</v>
      </c>
      <c r="J3445" s="4" t="str">
        <f>VLOOKUP(D3445,Товар!A:F,4,0)</f>
        <v>грамм</v>
      </c>
      <c r="K3445" s="4">
        <f>VLOOKUP(D3445,Товар!A:F,5,0)</f>
        <v>200</v>
      </c>
      <c r="L3445" s="4">
        <f>VLOOKUP(D3445,Товар!A:F,6,0)</f>
        <v>400</v>
      </c>
      <c r="M3445" s="4" t="str">
        <f>VLOOKUP(D3445,Товар!A:F,2,0)</f>
        <v>Конфеты</v>
      </c>
    </row>
    <row r="3446" spans="1:13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s="2" t="str">
        <f>VLOOKUP(C3446,Магазин!A:C,2,0)</f>
        <v>Прибрежный</v>
      </c>
      <c r="H3446" s="4" t="str">
        <f>VLOOKUP(C3446,Магазин!A:C,3,0)</f>
        <v>Лесная, 7</v>
      </c>
      <c r="I3446" s="4" t="str">
        <f>VLOOKUP(D3446,Товар!A:F,3,0)</f>
        <v>Пастила ванильная</v>
      </c>
      <c r="J3446" s="4" t="str">
        <f>VLOOKUP(D3446,Товар!A:F,4,0)</f>
        <v>грамм</v>
      </c>
      <c r="K3446" s="4">
        <f>VLOOKUP(D3446,Товар!A:F,5,0)</f>
        <v>250</v>
      </c>
      <c r="L3446" s="4">
        <f>VLOOKUP(D3446,Товар!A:F,6,0)</f>
        <v>149</v>
      </c>
      <c r="M3446" s="4" t="str">
        <f>VLOOKUP(D3446,Товар!A:F,2,0)</f>
        <v>Конфеты</v>
      </c>
    </row>
    <row r="3447" spans="1:13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s="2" t="str">
        <f>VLOOKUP(C3447,Магазин!A:C,2,0)</f>
        <v>Прибрежный</v>
      </c>
      <c r="H3447" s="4" t="str">
        <f>VLOOKUP(C3447,Магазин!A:C,3,0)</f>
        <v>Лесная, 7</v>
      </c>
      <c r="I3447" s="4" t="str">
        <f>VLOOKUP(D3447,Товар!A:F,3,0)</f>
        <v>Пастила с клюквенным соком</v>
      </c>
      <c r="J3447" s="4" t="str">
        <f>VLOOKUP(D3447,Товар!A:F,4,0)</f>
        <v>грамм</v>
      </c>
      <c r="K3447" s="4">
        <f>VLOOKUP(D3447,Товар!A:F,5,0)</f>
        <v>300</v>
      </c>
      <c r="L3447" s="4">
        <f>VLOOKUP(D3447,Товар!A:F,6,0)</f>
        <v>168</v>
      </c>
      <c r="M3447" s="4" t="str">
        <f>VLOOKUP(D3447,Товар!A:F,2,0)</f>
        <v>Конфеты</v>
      </c>
    </row>
    <row r="3448" spans="1:13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s="2" t="str">
        <f>VLOOKUP(C3448,Магазин!A:C,2,0)</f>
        <v>Прибрежный</v>
      </c>
      <c r="H3448" s="4" t="str">
        <f>VLOOKUP(C3448,Магазин!A:C,3,0)</f>
        <v>Лесная, 7</v>
      </c>
      <c r="I3448" s="4" t="str">
        <f>VLOOKUP(D3448,Товар!A:F,3,0)</f>
        <v>Сладкая плитка соевая</v>
      </c>
      <c r="J3448" s="4" t="str">
        <f>VLOOKUP(D3448,Товар!A:F,4,0)</f>
        <v>грамм</v>
      </c>
      <c r="K3448" s="4">
        <f>VLOOKUP(D3448,Товар!A:F,5,0)</f>
        <v>100</v>
      </c>
      <c r="L3448" s="4">
        <f>VLOOKUP(D3448,Товар!A:F,6,0)</f>
        <v>69</v>
      </c>
      <c r="M3448" s="4" t="str">
        <f>VLOOKUP(D3448,Товар!A:F,2,0)</f>
        <v>Конфеты</v>
      </c>
    </row>
    <row r="3449" spans="1:13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s="2" t="str">
        <f>VLOOKUP(C3449,Магазин!A:C,2,0)</f>
        <v>Прибрежный</v>
      </c>
      <c r="H3449" s="4" t="str">
        <f>VLOOKUP(C3449,Магазин!A:C,3,0)</f>
        <v>Лесная, 7</v>
      </c>
      <c r="I3449" s="4" t="str">
        <f>VLOOKUP(D3449,Товар!A:F,3,0)</f>
        <v>Суфле в шоколаде</v>
      </c>
      <c r="J3449" s="4" t="str">
        <f>VLOOKUP(D3449,Товар!A:F,4,0)</f>
        <v>грамм</v>
      </c>
      <c r="K3449" s="4">
        <f>VLOOKUP(D3449,Товар!A:F,5,0)</f>
        <v>250</v>
      </c>
      <c r="L3449" s="4">
        <f>VLOOKUP(D3449,Товар!A:F,6,0)</f>
        <v>138</v>
      </c>
      <c r="M3449" s="4" t="str">
        <f>VLOOKUP(D3449,Товар!A:F,2,0)</f>
        <v>Конфеты</v>
      </c>
    </row>
    <row r="3450" spans="1:13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s="2" t="str">
        <f>VLOOKUP(C3450,Магазин!A:C,2,0)</f>
        <v>Прибрежный</v>
      </c>
      <c r="H3450" s="4" t="str">
        <f>VLOOKUP(C3450,Магазин!A:C,3,0)</f>
        <v>Лесная, 7</v>
      </c>
      <c r="I3450" s="4" t="str">
        <f>VLOOKUP(D3450,Товар!A:F,3,0)</f>
        <v>Чернослив в шоколаде</v>
      </c>
      <c r="J3450" s="4" t="str">
        <f>VLOOKUP(D3450,Товар!A:F,4,0)</f>
        <v>грамм</v>
      </c>
      <c r="K3450" s="4">
        <f>VLOOKUP(D3450,Товар!A:F,5,0)</f>
        <v>250</v>
      </c>
      <c r="L3450" s="4">
        <f>VLOOKUP(D3450,Товар!A:F,6,0)</f>
        <v>360</v>
      </c>
      <c r="M3450" s="4" t="str">
        <f>VLOOKUP(D3450,Товар!A:F,2,0)</f>
        <v>Конфеты</v>
      </c>
    </row>
    <row r="3451" spans="1:13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s="2" t="str">
        <f>VLOOKUP(C3451,Магазин!A:C,2,0)</f>
        <v>Прибрежный</v>
      </c>
      <c r="H3451" s="4" t="str">
        <f>VLOOKUP(C3451,Магазин!A:C,3,0)</f>
        <v>Лесная, 7</v>
      </c>
      <c r="I3451" s="4" t="str">
        <f>VLOOKUP(D3451,Товар!A:F,3,0)</f>
        <v>Шоколад молочный</v>
      </c>
      <c r="J3451" s="4" t="str">
        <f>VLOOKUP(D3451,Товар!A:F,4,0)</f>
        <v>грамм</v>
      </c>
      <c r="K3451" s="4">
        <f>VLOOKUP(D3451,Товар!A:F,5,0)</f>
        <v>100</v>
      </c>
      <c r="L3451" s="4">
        <f>VLOOKUP(D3451,Товар!A:F,6,0)</f>
        <v>86</v>
      </c>
      <c r="M3451" s="4" t="str">
        <f>VLOOKUP(D3451,Товар!A:F,2,0)</f>
        <v>Конфеты</v>
      </c>
    </row>
    <row r="3452" spans="1:13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s="2" t="str">
        <f>VLOOKUP(C3452,Магазин!A:C,2,0)</f>
        <v>Прибрежный</v>
      </c>
      <c r="H3452" s="4" t="str">
        <f>VLOOKUP(C3452,Магазин!A:C,3,0)</f>
        <v>Лесная, 7</v>
      </c>
      <c r="I3452" s="4" t="str">
        <f>VLOOKUP(D3452,Товар!A:F,3,0)</f>
        <v>Шоколад с изюмом</v>
      </c>
      <c r="J3452" s="4" t="str">
        <f>VLOOKUP(D3452,Товар!A:F,4,0)</f>
        <v>грамм</v>
      </c>
      <c r="K3452" s="4">
        <f>VLOOKUP(D3452,Товар!A:F,5,0)</f>
        <v>80</v>
      </c>
      <c r="L3452" s="4">
        <f>VLOOKUP(D3452,Товар!A:F,6,0)</f>
        <v>94</v>
      </c>
      <c r="M3452" s="4" t="str">
        <f>VLOOKUP(D3452,Товар!A:F,2,0)</f>
        <v>Конфеты</v>
      </c>
    </row>
    <row r="3453" spans="1:13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s="2" t="str">
        <f>VLOOKUP(C3453,Магазин!A:C,2,0)</f>
        <v>Прибрежный</v>
      </c>
      <c r="H3453" s="4" t="str">
        <f>VLOOKUP(C3453,Магазин!A:C,3,0)</f>
        <v>Лесная, 7</v>
      </c>
      <c r="I3453" s="4" t="str">
        <f>VLOOKUP(D3453,Товар!A:F,3,0)</f>
        <v>Шоколад с орехом</v>
      </c>
      <c r="J3453" s="4" t="str">
        <f>VLOOKUP(D3453,Товар!A:F,4,0)</f>
        <v>грамм</v>
      </c>
      <c r="K3453" s="4">
        <f>VLOOKUP(D3453,Товар!A:F,5,0)</f>
        <v>100</v>
      </c>
      <c r="L3453" s="4">
        <f>VLOOKUP(D3453,Товар!A:F,6,0)</f>
        <v>99</v>
      </c>
      <c r="M3453" s="4" t="str">
        <f>VLOOKUP(D3453,Товар!A:F,2,0)</f>
        <v>Конфеты</v>
      </c>
    </row>
    <row r="3454" spans="1:13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s="2" t="str">
        <f>VLOOKUP(C3454,Магазин!A:C,2,0)</f>
        <v>Прибрежный</v>
      </c>
      <c r="H3454" s="4" t="str">
        <f>VLOOKUP(C3454,Магазин!A:C,3,0)</f>
        <v>Лесная, 7</v>
      </c>
      <c r="I3454" s="4" t="str">
        <f>VLOOKUP(D3454,Товар!A:F,3,0)</f>
        <v>Шоколад темный</v>
      </c>
      <c r="J3454" s="4" t="str">
        <f>VLOOKUP(D3454,Товар!A:F,4,0)</f>
        <v>грамм</v>
      </c>
      <c r="K3454" s="4">
        <f>VLOOKUP(D3454,Товар!A:F,5,0)</f>
        <v>100</v>
      </c>
      <c r="L3454" s="4">
        <f>VLOOKUP(D3454,Товар!A:F,6,0)</f>
        <v>96</v>
      </c>
      <c r="M3454" s="4" t="str">
        <f>VLOOKUP(D3454,Товар!A:F,2,0)</f>
        <v>Конфеты</v>
      </c>
    </row>
    <row r="3455" spans="1:13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s="2" t="str">
        <f>VLOOKUP(C3455,Магазин!A:C,2,0)</f>
        <v>Прибрежный</v>
      </c>
      <c r="H3455" s="4" t="str">
        <f>VLOOKUP(C3455,Магазин!A:C,3,0)</f>
        <v>Лесная, 7</v>
      </c>
      <c r="I3455" s="4" t="str">
        <f>VLOOKUP(D3455,Товар!A:F,3,0)</f>
        <v>Шоколадные конфеты "Белочка"</v>
      </c>
      <c r="J3455" s="4" t="str">
        <f>VLOOKUP(D3455,Товар!A:F,4,0)</f>
        <v>грамм</v>
      </c>
      <c r="K3455" s="4">
        <f>VLOOKUP(D3455,Товар!A:F,5,0)</f>
        <v>200</v>
      </c>
      <c r="L3455" s="4">
        <f>VLOOKUP(D3455,Товар!A:F,6,0)</f>
        <v>156</v>
      </c>
      <c r="M3455" s="4" t="str">
        <f>VLOOKUP(D3455,Товар!A:F,2,0)</f>
        <v>Конфеты</v>
      </c>
    </row>
    <row r="3456" spans="1:13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s="2" t="str">
        <f>VLOOKUP(C3456,Магазин!A:C,2,0)</f>
        <v>Прибрежный</v>
      </c>
      <c r="H3456" s="4" t="str">
        <f>VLOOKUP(C3456,Магазин!A:C,3,0)</f>
        <v>Лесная, 7</v>
      </c>
      <c r="I3456" s="4" t="str">
        <f>VLOOKUP(D3456,Товар!A:F,3,0)</f>
        <v>Шоколадные конфеты "Грильяж"</v>
      </c>
      <c r="J3456" s="4" t="str">
        <f>VLOOKUP(D3456,Товар!A:F,4,0)</f>
        <v>грамм</v>
      </c>
      <c r="K3456" s="4">
        <f>VLOOKUP(D3456,Товар!A:F,5,0)</f>
        <v>300</v>
      </c>
      <c r="L3456" s="4">
        <f>VLOOKUP(D3456,Товар!A:F,6,0)</f>
        <v>240</v>
      </c>
      <c r="M3456" s="4" t="str">
        <f>VLOOKUP(D3456,Товар!A:F,2,0)</f>
        <v>Конфеты</v>
      </c>
    </row>
    <row r="3457" spans="1:13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s="2" t="str">
        <f>VLOOKUP(C3457,Магазин!A:C,2,0)</f>
        <v>Прибрежный</v>
      </c>
      <c r="H3457" s="4" t="str">
        <f>VLOOKUP(C3457,Магазин!A:C,3,0)</f>
        <v>Лесная, 7</v>
      </c>
      <c r="I3457" s="4" t="str">
        <f>VLOOKUP(D3457,Товар!A:F,3,0)</f>
        <v>Шоколадные конфеты ассорти</v>
      </c>
      <c r="J3457" s="4" t="str">
        <f>VLOOKUP(D3457,Товар!A:F,4,0)</f>
        <v>грамм</v>
      </c>
      <c r="K3457" s="4">
        <f>VLOOKUP(D3457,Товар!A:F,5,0)</f>
        <v>400</v>
      </c>
      <c r="L3457" s="4">
        <f>VLOOKUP(D3457,Товар!A:F,6,0)</f>
        <v>399</v>
      </c>
      <c r="M3457" s="4" t="str">
        <f>VLOOKUP(D3457,Товар!A:F,2,0)</f>
        <v>Конфеты</v>
      </c>
    </row>
    <row r="3458" spans="1:13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s="2" t="str">
        <f>VLOOKUP(C3458,Магазин!A:C,2,0)</f>
        <v>Заводской</v>
      </c>
      <c r="H3458" s="4" t="str">
        <f>VLOOKUP(C3458,Магазин!A:C,3,0)</f>
        <v>ул. Металлургов, 12</v>
      </c>
      <c r="I3458" s="4" t="str">
        <f>VLOOKUP(D3458,Товар!A:F,3,0)</f>
        <v>Батончик соевый</v>
      </c>
      <c r="J3458" s="4" t="str">
        <f>VLOOKUP(D3458,Товар!A:F,4,0)</f>
        <v>грамм</v>
      </c>
      <c r="K3458" s="4">
        <f>VLOOKUP(D3458,Товар!A:F,5,0)</f>
        <v>250</v>
      </c>
      <c r="L3458" s="4">
        <f>VLOOKUP(D3458,Товар!A:F,6,0)</f>
        <v>132</v>
      </c>
      <c r="M3458" s="4" t="str">
        <f>VLOOKUP(D3458,Товар!A:F,2,0)</f>
        <v>Конфеты</v>
      </c>
    </row>
    <row r="3459" spans="1:13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s="2" t="str">
        <f>VLOOKUP(C3459,Магазин!A:C,2,0)</f>
        <v>Заводской</v>
      </c>
      <c r="H3459" s="4" t="str">
        <f>VLOOKUP(C3459,Магазин!A:C,3,0)</f>
        <v>ул. Металлургов, 12</v>
      </c>
      <c r="I3459" s="4" t="str">
        <f>VLOOKUP(D3459,Товар!A:F,3,0)</f>
        <v>Заяц шоколадный большой</v>
      </c>
      <c r="J3459" s="4" t="str">
        <f>VLOOKUP(D3459,Товар!A:F,4,0)</f>
        <v>шт</v>
      </c>
      <c r="K3459" s="4">
        <f>VLOOKUP(D3459,Товар!A:F,5,0)</f>
        <v>1</v>
      </c>
      <c r="L3459" s="4">
        <f>VLOOKUP(D3459,Товар!A:F,6,0)</f>
        <v>299</v>
      </c>
      <c r="M3459" s="4" t="str">
        <f>VLOOKUP(D3459,Товар!A:F,2,0)</f>
        <v>Конфеты</v>
      </c>
    </row>
    <row r="3460" spans="1:13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s="2" t="str">
        <f>VLOOKUP(C3460,Магазин!A:C,2,0)</f>
        <v>Заводской</v>
      </c>
      <c r="H3460" s="4" t="str">
        <f>VLOOKUP(C3460,Магазин!A:C,3,0)</f>
        <v>ул. Металлургов, 12</v>
      </c>
      <c r="I3460" s="4" t="str">
        <f>VLOOKUP(D3460,Товар!A:F,3,0)</f>
        <v>Заяц шоколадный малый</v>
      </c>
      <c r="J3460" s="4" t="str">
        <f>VLOOKUP(D3460,Товар!A:F,4,0)</f>
        <v>шт</v>
      </c>
      <c r="K3460" s="4">
        <f>VLOOKUP(D3460,Товар!A:F,5,0)</f>
        <v>6</v>
      </c>
      <c r="L3460" s="4">
        <f>VLOOKUP(D3460,Товар!A:F,6,0)</f>
        <v>349</v>
      </c>
      <c r="M3460" s="4" t="str">
        <f>VLOOKUP(D3460,Товар!A:F,2,0)</f>
        <v>Конфеты</v>
      </c>
    </row>
    <row r="3461" spans="1:13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s="2" t="str">
        <f>VLOOKUP(C3461,Магазин!A:C,2,0)</f>
        <v>Заводской</v>
      </c>
      <c r="H3461" s="4" t="str">
        <f>VLOOKUP(C3461,Магазин!A:C,3,0)</f>
        <v>ул. Металлургов, 12</v>
      </c>
      <c r="I3461" s="4" t="str">
        <f>VLOOKUP(D3461,Товар!A:F,3,0)</f>
        <v>Зефир в шоколаде</v>
      </c>
      <c r="J3461" s="4" t="str">
        <f>VLOOKUP(D3461,Товар!A:F,4,0)</f>
        <v>грамм</v>
      </c>
      <c r="K3461" s="4">
        <f>VLOOKUP(D3461,Товар!A:F,5,0)</f>
        <v>250</v>
      </c>
      <c r="L3461" s="4">
        <f>VLOOKUP(D3461,Товар!A:F,6,0)</f>
        <v>264</v>
      </c>
      <c r="M3461" s="4" t="str">
        <f>VLOOKUP(D3461,Товар!A:F,2,0)</f>
        <v>Конфеты</v>
      </c>
    </row>
    <row r="3462" spans="1:13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s="2" t="str">
        <f>VLOOKUP(C3462,Магазин!A:C,2,0)</f>
        <v>Заводской</v>
      </c>
      <c r="H3462" s="4" t="str">
        <f>VLOOKUP(C3462,Магазин!A:C,3,0)</f>
        <v>ул. Металлургов, 12</v>
      </c>
      <c r="I3462" s="4" t="str">
        <f>VLOOKUP(D3462,Товар!A:F,3,0)</f>
        <v>Зефир ванильный</v>
      </c>
      <c r="J3462" s="4" t="str">
        <f>VLOOKUP(D3462,Товар!A:F,4,0)</f>
        <v>грамм</v>
      </c>
      <c r="K3462" s="4">
        <f>VLOOKUP(D3462,Товар!A:F,5,0)</f>
        <v>800</v>
      </c>
      <c r="L3462" s="4">
        <f>VLOOKUP(D3462,Товар!A:F,6,0)</f>
        <v>239</v>
      </c>
      <c r="M3462" s="4" t="str">
        <f>VLOOKUP(D3462,Товар!A:F,2,0)</f>
        <v>Конфеты</v>
      </c>
    </row>
    <row r="3463" spans="1:13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s="2" t="str">
        <f>VLOOKUP(C3463,Магазин!A:C,2,0)</f>
        <v>Заводской</v>
      </c>
      <c r="H3463" s="4" t="str">
        <f>VLOOKUP(C3463,Магазин!A:C,3,0)</f>
        <v>ул. Металлургов, 12</v>
      </c>
      <c r="I3463" s="4" t="str">
        <f>VLOOKUP(D3463,Товар!A:F,3,0)</f>
        <v>Зефир воздушный</v>
      </c>
      <c r="J3463" s="4" t="str">
        <f>VLOOKUP(D3463,Товар!A:F,4,0)</f>
        <v>грамм</v>
      </c>
      <c r="K3463" s="4">
        <f>VLOOKUP(D3463,Товар!A:F,5,0)</f>
        <v>500</v>
      </c>
      <c r="L3463" s="4">
        <f>VLOOKUP(D3463,Товар!A:F,6,0)</f>
        <v>179</v>
      </c>
      <c r="M3463" s="4" t="str">
        <f>VLOOKUP(D3463,Товар!A:F,2,0)</f>
        <v>Конфеты</v>
      </c>
    </row>
    <row r="3464" spans="1:13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s="2" t="str">
        <f>VLOOKUP(C3464,Магазин!A:C,2,0)</f>
        <v>Заводской</v>
      </c>
      <c r="H3464" s="4" t="str">
        <f>VLOOKUP(C3464,Магазин!A:C,3,0)</f>
        <v>ул. Металлургов, 12</v>
      </c>
      <c r="I3464" s="4" t="str">
        <f>VLOOKUP(D3464,Товар!A:F,3,0)</f>
        <v>Зефир лимонный</v>
      </c>
      <c r="J3464" s="4" t="str">
        <f>VLOOKUP(D3464,Товар!A:F,4,0)</f>
        <v>грамм</v>
      </c>
      <c r="K3464" s="4">
        <f>VLOOKUP(D3464,Товар!A:F,5,0)</f>
        <v>1000</v>
      </c>
      <c r="L3464" s="4">
        <f>VLOOKUP(D3464,Товар!A:F,6,0)</f>
        <v>299</v>
      </c>
      <c r="M3464" s="4" t="str">
        <f>VLOOKUP(D3464,Товар!A:F,2,0)</f>
        <v>Конфеты</v>
      </c>
    </row>
    <row r="3465" spans="1:13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s="2" t="str">
        <f>VLOOKUP(C3465,Магазин!A:C,2,0)</f>
        <v>Заводской</v>
      </c>
      <c r="H3465" s="4" t="str">
        <f>VLOOKUP(C3465,Магазин!A:C,3,0)</f>
        <v>ул. Металлургов, 12</v>
      </c>
      <c r="I3465" s="4" t="str">
        <f>VLOOKUP(D3465,Товар!A:F,3,0)</f>
        <v>Карамель "Барбарис"</v>
      </c>
      <c r="J3465" s="4" t="str">
        <f>VLOOKUP(D3465,Товар!A:F,4,0)</f>
        <v>грамм</v>
      </c>
      <c r="K3465" s="4">
        <f>VLOOKUP(D3465,Товар!A:F,5,0)</f>
        <v>250</v>
      </c>
      <c r="L3465" s="4">
        <f>VLOOKUP(D3465,Товар!A:F,6,0)</f>
        <v>60</v>
      </c>
      <c r="M3465" s="4" t="str">
        <f>VLOOKUP(D3465,Товар!A:F,2,0)</f>
        <v>Конфеты</v>
      </c>
    </row>
    <row r="3466" spans="1:13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s="2" t="str">
        <f>VLOOKUP(C3466,Магазин!A:C,2,0)</f>
        <v>Заводской</v>
      </c>
      <c r="H3466" s="4" t="str">
        <f>VLOOKUP(C3466,Магазин!A:C,3,0)</f>
        <v>ул. Металлургов, 12</v>
      </c>
      <c r="I3466" s="4" t="str">
        <f>VLOOKUP(D3466,Товар!A:F,3,0)</f>
        <v>Карамель "Взлетная"</v>
      </c>
      <c r="J3466" s="4" t="str">
        <f>VLOOKUP(D3466,Товар!A:F,4,0)</f>
        <v>грамм</v>
      </c>
      <c r="K3466" s="4">
        <f>VLOOKUP(D3466,Товар!A:F,5,0)</f>
        <v>500</v>
      </c>
      <c r="L3466" s="4">
        <f>VLOOKUP(D3466,Товар!A:F,6,0)</f>
        <v>109</v>
      </c>
      <c r="M3466" s="4" t="str">
        <f>VLOOKUP(D3466,Товар!A:F,2,0)</f>
        <v>Конфеты</v>
      </c>
    </row>
    <row r="3467" spans="1:13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s="2" t="str">
        <f>VLOOKUP(C3467,Магазин!A:C,2,0)</f>
        <v>Заводской</v>
      </c>
      <c r="H3467" s="4" t="str">
        <f>VLOOKUP(C3467,Магазин!A:C,3,0)</f>
        <v>ул. Металлургов, 12</v>
      </c>
      <c r="I3467" s="4" t="str">
        <f>VLOOKUP(D3467,Товар!A:F,3,0)</f>
        <v>Карамель "Раковая шейка"</v>
      </c>
      <c r="J3467" s="4" t="str">
        <f>VLOOKUP(D3467,Товар!A:F,4,0)</f>
        <v>грамм</v>
      </c>
      <c r="K3467" s="4">
        <f>VLOOKUP(D3467,Товар!A:F,5,0)</f>
        <v>1000</v>
      </c>
      <c r="L3467" s="4">
        <f>VLOOKUP(D3467,Товар!A:F,6,0)</f>
        <v>650</v>
      </c>
      <c r="M3467" s="4" t="str">
        <f>VLOOKUP(D3467,Товар!A:F,2,0)</f>
        <v>Конфеты</v>
      </c>
    </row>
    <row r="3468" spans="1:13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s="2" t="str">
        <f>VLOOKUP(C3468,Магазин!A:C,2,0)</f>
        <v>Заводской</v>
      </c>
      <c r="H3468" s="4" t="str">
        <f>VLOOKUP(C3468,Магазин!A:C,3,0)</f>
        <v>ул. Металлургов, 12</v>
      </c>
      <c r="I3468" s="4" t="str">
        <f>VLOOKUP(D3468,Товар!A:F,3,0)</f>
        <v>Карамель клубничная</v>
      </c>
      <c r="J3468" s="4" t="str">
        <f>VLOOKUP(D3468,Товар!A:F,4,0)</f>
        <v>грамм</v>
      </c>
      <c r="K3468" s="4">
        <f>VLOOKUP(D3468,Товар!A:F,5,0)</f>
        <v>500</v>
      </c>
      <c r="L3468" s="4">
        <f>VLOOKUP(D3468,Товар!A:F,6,0)</f>
        <v>120</v>
      </c>
      <c r="M3468" s="4" t="str">
        <f>VLOOKUP(D3468,Товар!A:F,2,0)</f>
        <v>Конфеты</v>
      </c>
    </row>
    <row r="3469" spans="1:13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s="2" t="str">
        <f>VLOOKUP(C3469,Магазин!A:C,2,0)</f>
        <v>Заводской</v>
      </c>
      <c r="H3469" s="4" t="str">
        <f>VLOOKUP(C3469,Магазин!A:C,3,0)</f>
        <v>ул. Металлургов, 12</v>
      </c>
      <c r="I3469" s="4" t="str">
        <f>VLOOKUP(D3469,Товар!A:F,3,0)</f>
        <v>Карамель лимонная</v>
      </c>
      <c r="J3469" s="4" t="str">
        <f>VLOOKUP(D3469,Товар!A:F,4,0)</f>
        <v>грамм</v>
      </c>
      <c r="K3469" s="4">
        <f>VLOOKUP(D3469,Товар!A:F,5,0)</f>
        <v>250</v>
      </c>
      <c r="L3469" s="4">
        <f>VLOOKUP(D3469,Товар!A:F,6,0)</f>
        <v>69</v>
      </c>
      <c r="M3469" s="4" t="str">
        <f>VLOOKUP(D3469,Товар!A:F,2,0)</f>
        <v>Конфеты</v>
      </c>
    </row>
    <row r="3470" spans="1:13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s="2" t="str">
        <f>VLOOKUP(C3470,Магазин!A:C,2,0)</f>
        <v>Заводской</v>
      </c>
      <c r="H3470" s="4" t="str">
        <f>VLOOKUP(C3470,Магазин!A:C,3,0)</f>
        <v>ул. Металлургов, 12</v>
      </c>
      <c r="I3470" s="4" t="str">
        <f>VLOOKUP(D3470,Товар!A:F,3,0)</f>
        <v>Карамель мятная</v>
      </c>
      <c r="J3470" s="4" t="str">
        <f>VLOOKUP(D3470,Товар!A:F,4,0)</f>
        <v>грамм</v>
      </c>
      <c r="K3470" s="4">
        <f>VLOOKUP(D3470,Товар!A:F,5,0)</f>
        <v>500</v>
      </c>
      <c r="L3470" s="4">
        <f>VLOOKUP(D3470,Товар!A:F,6,0)</f>
        <v>99</v>
      </c>
      <c r="M3470" s="4" t="str">
        <f>VLOOKUP(D3470,Товар!A:F,2,0)</f>
        <v>Конфеты</v>
      </c>
    </row>
    <row r="3471" spans="1:13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s="2" t="str">
        <f>VLOOKUP(C3471,Магазин!A:C,2,0)</f>
        <v>Заводской</v>
      </c>
      <c r="H3471" s="4" t="str">
        <f>VLOOKUP(C3471,Магазин!A:C,3,0)</f>
        <v>ул. Металлургов, 12</v>
      </c>
      <c r="I3471" s="4" t="str">
        <f>VLOOKUP(D3471,Товар!A:F,3,0)</f>
        <v>Клюква в сахаре</v>
      </c>
      <c r="J3471" s="4" t="str">
        <f>VLOOKUP(D3471,Товар!A:F,4,0)</f>
        <v>грамм</v>
      </c>
      <c r="K3471" s="4">
        <f>VLOOKUP(D3471,Товар!A:F,5,0)</f>
        <v>300</v>
      </c>
      <c r="L3471" s="4">
        <f>VLOOKUP(D3471,Товар!A:F,6,0)</f>
        <v>264</v>
      </c>
      <c r="M3471" s="4" t="str">
        <f>VLOOKUP(D3471,Товар!A:F,2,0)</f>
        <v>Конфеты</v>
      </c>
    </row>
    <row r="3472" spans="1:13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s="2" t="str">
        <f>VLOOKUP(C3472,Магазин!A:C,2,0)</f>
        <v>Заводской</v>
      </c>
      <c r="H3472" s="4" t="str">
        <f>VLOOKUP(C3472,Магазин!A:C,3,0)</f>
        <v>ул. Металлургов, 12</v>
      </c>
      <c r="I3472" s="4" t="str">
        <f>VLOOKUP(D3472,Товар!A:F,3,0)</f>
        <v>Курага в шоколаде</v>
      </c>
      <c r="J3472" s="4" t="str">
        <f>VLOOKUP(D3472,Товар!A:F,4,0)</f>
        <v>грамм</v>
      </c>
      <c r="K3472" s="4">
        <f>VLOOKUP(D3472,Товар!A:F,5,0)</f>
        <v>250</v>
      </c>
      <c r="L3472" s="4">
        <f>VLOOKUP(D3472,Товар!A:F,6,0)</f>
        <v>360</v>
      </c>
      <c r="M3472" s="4" t="str">
        <f>VLOOKUP(D3472,Товар!A:F,2,0)</f>
        <v>Конфеты</v>
      </c>
    </row>
    <row r="3473" spans="1:13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s="2" t="str">
        <f>VLOOKUP(C3473,Магазин!A:C,2,0)</f>
        <v>Заводской</v>
      </c>
      <c r="H3473" s="4" t="str">
        <f>VLOOKUP(C3473,Магазин!A:C,3,0)</f>
        <v>ул. Металлургов, 12</v>
      </c>
      <c r="I3473" s="4" t="str">
        <f>VLOOKUP(D3473,Товар!A:F,3,0)</f>
        <v>Леденец "Петушок"</v>
      </c>
      <c r="J3473" s="4" t="str">
        <f>VLOOKUP(D3473,Товар!A:F,4,0)</f>
        <v>шт</v>
      </c>
      <c r="K3473" s="4">
        <f>VLOOKUP(D3473,Товар!A:F,5,0)</f>
        <v>1</v>
      </c>
      <c r="L3473" s="4">
        <f>VLOOKUP(D3473,Товар!A:F,6,0)</f>
        <v>25</v>
      </c>
      <c r="M3473" s="4" t="str">
        <f>VLOOKUP(D3473,Товар!A:F,2,0)</f>
        <v>Конфеты</v>
      </c>
    </row>
    <row r="3474" spans="1:13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s="2" t="str">
        <f>VLOOKUP(C3474,Магазин!A:C,2,0)</f>
        <v>Заводской</v>
      </c>
      <c r="H3474" s="4" t="str">
        <f>VLOOKUP(C3474,Магазин!A:C,3,0)</f>
        <v>ул. Металлургов, 12</v>
      </c>
      <c r="I3474" s="4" t="str">
        <f>VLOOKUP(D3474,Товар!A:F,3,0)</f>
        <v>Леденцы фруктовые драже</v>
      </c>
      <c r="J3474" s="4" t="str">
        <f>VLOOKUP(D3474,Товар!A:F,4,0)</f>
        <v>грамм</v>
      </c>
      <c r="K3474" s="4">
        <f>VLOOKUP(D3474,Товар!A:F,5,0)</f>
        <v>150</v>
      </c>
      <c r="L3474" s="4">
        <f>VLOOKUP(D3474,Товар!A:F,6,0)</f>
        <v>149</v>
      </c>
      <c r="M3474" s="4" t="str">
        <f>VLOOKUP(D3474,Товар!A:F,2,0)</f>
        <v>Конфеты</v>
      </c>
    </row>
    <row r="3475" spans="1:13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s="2" t="str">
        <f>VLOOKUP(C3475,Магазин!A:C,2,0)</f>
        <v>Заводской</v>
      </c>
      <c r="H3475" s="4" t="str">
        <f>VLOOKUP(C3475,Магазин!A:C,3,0)</f>
        <v>ул. Металлургов, 12</v>
      </c>
      <c r="I3475" s="4" t="str">
        <f>VLOOKUP(D3475,Товар!A:F,3,0)</f>
        <v>Мармелад в шоколаде</v>
      </c>
      <c r="J3475" s="4" t="str">
        <f>VLOOKUP(D3475,Товар!A:F,4,0)</f>
        <v>грамм</v>
      </c>
      <c r="K3475" s="4">
        <f>VLOOKUP(D3475,Товар!A:F,5,0)</f>
        <v>150</v>
      </c>
      <c r="L3475" s="4">
        <f>VLOOKUP(D3475,Товар!A:F,6,0)</f>
        <v>144</v>
      </c>
      <c r="M3475" s="4" t="str">
        <f>VLOOKUP(D3475,Товар!A:F,2,0)</f>
        <v>Конфеты</v>
      </c>
    </row>
    <row r="3476" spans="1:13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s="2" t="str">
        <f>VLOOKUP(C3476,Магазин!A:C,2,0)</f>
        <v>Заводской</v>
      </c>
      <c r="H3476" s="4" t="str">
        <f>VLOOKUP(C3476,Магазин!A:C,3,0)</f>
        <v>ул. Металлургов, 12</v>
      </c>
      <c r="I3476" s="4" t="str">
        <f>VLOOKUP(D3476,Товар!A:F,3,0)</f>
        <v>Мармелад желейный фигурки</v>
      </c>
      <c r="J3476" s="4" t="str">
        <f>VLOOKUP(D3476,Товар!A:F,4,0)</f>
        <v>грамм</v>
      </c>
      <c r="K3476" s="4">
        <f>VLOOKUP(D3476,Товар!A:F,5,0)</f>
        <v>700</v>
      </c>
      <c r="L3476" s="4">
        <f>VLOOKUP(D3476,Товар!A:F,6,0)</f>
        <v>199</v>
      </c>
      <c r="M3476" s="4" t="str">
        <f>VLOOKUP(D3476,Товар!A:F,2,0)</f>
        <v>Конфеты</v>
      </c>
    </row>
    <row r="3477" spans="1:13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s="2" t="str">
        <f>VLOOKUP(C3477,Магазин!A:C,2,0)</f>
        <v>Заводской</v>
      </c>
      <c r="H3477" s="4" t="str">
        <f>VLOOKUP(C3477,Магазин!A:C,3,0)</f>
        <v>ул. Металлургов, 12</v>
      </c>
      <c r="I3477" s="4" t="str">
        <f>VLOOKUP(D3477,Товар!A:F,3,0)</f>
        <v>Мармелад лимонный</v>
      </c>
      <c r="J3477" s="4" t="str">
        <f>VLOOKUP(D3477,Товар!A:F,4,0)</f>
        <v>грамм</v>
      </c>
      <c r="K3477" s="4">
        <f>VLOOKUP(D3477,Товар!A:F,5,0)</f>
        <v>500</v>
      </c>
      <c r="L3477" s="4">
        <f>VLOOKUP(D3477,Товар!A:F,6,0)</f>
        <v>155</v>
      </c>
      <c r="M3477" s="4" t="str">
        <f>VLOOKUP(D3477,Товар!A:F,2,0)</f>
        <v>Конфеты</v>
      </c>
    </row>
    <row r="3478" spans="1:13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s="2" t="str">
        <f>VLOOKUP(C3478,Магазин!A:C,2,0)</f>
        <v>Заводской</v>
      </c>
      <c r="H3478" s="4" t="str">
        <f>VLOOKUP(C3478,Магазин!A:C,3,0)</f>
        <v>ул. Металлургов, 12</v>
      </c>
      <c r="I3478" s="4" t="str">
        <f>VLOOKUP(D3478,Товар!A:F,3,0)</f>
        <v>Мармелад сливовый</v>
      </c>
      <c r="J3478" s="4" t="str">
        <f>VLOOKUP(D3478,Товар!A:F,4,0)</f>
        <v>грамм</v>
      </c>
      <c r="K3478" s="4">
        <f>VLOOKUP(D3478,Товар!A:F,5,0)</f>
        <v>500</v>
      </c>
      <c r="L3478" s="4">
        <f>VLOOKUP(D3478,Товар!A:F,6,0)</f>
        <v>149</v>
      </c>
      <c r="M3478" s="4" t="str">
        <f>VLOOKUP(D3478,Товар!A:F,2,0)</f>
        <v>Конфеты</v>
      </c>
    </row>
    <row r="3479" spans="1:13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s="2" t="str">
        <f>VLOOKUP(C3479,Магазин!A:C,2,0)</f>
        <v>Заводской</v>
      </c>
      <c r="H3479" s="4" t="str">
        <f>VLOOKUP(C3479,Магазин!A:C,3,0)</f>
        <v>ул. Металлургов, 12</v>
      </c>
      <c r="I3479" s="4" t="str">
        <f>VLOOKUP(D3479,Товар!A:F,3,0)</f>
        <v>Мармелад фруктовый</v>
      </c>
      <c r="J3479" s="4" t="str">
        <f>VLOOKUP(D3479,Товар!A:F,4,0)</f>
        <v>грамм</v>
      </c>
      <c r="K3479" s="4">
        <f>VLOOKUP(D3479,Товар!A:F,5,0)</f>
        <v>600</v>
      </c>
      <c r="L3479" s="4">
        <f>VLOOKUP(D3479,Товар!A:F,6,0)</f>
        <v>139</v>
      </c>
      <c r="M3479" s="4" t="str">
        <f>VLOOKUP(D3479,Товар!A:F,2,0)</f>
        <v>Конфеты</v>
      </c>
    </row>
    <row r="3480" spans="1:13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s="2" t="str">
        <f>VLOOKUP(C3480,Магазин!A:C,2,0)</f>
        <v>Заводской</v>
      </c>
      <c r="H3480" s="4" t="str">
        <f>VLOOKUP(C3480,Магазин!A:C,3,0)</f>
        <v>ул. Металлургов, 12</v>
      </c>
      <c r="I3480" s="4" t="str">
        <f>VLOOKUP(D3480,Товар!A:F,3,0)</f>
        <v>Мармелад яблочный</v>
      </c>
      <c r="J3480" s="4" t="str">
        <f>VLOOKUP(D3480,Товар!A:F,4,0)</f>
        <v>грамм</v>
      </c>
      <c r="K3480" s="4">
        <f>VLOOKUP(D3480,Товар!A:F,5,0)</f>
        <v>1000</v>
      </c>
      <c r="L3480" s="4">
        <f>VLOOKUP(D3480,Товар!A:F,6,0)</f>
        <v>216</v>
      </c>
      <c r="M3480" s="4" t="str">
        <f>VLOOKUP(D3480,Товар!A:F,2,0)</f>
        <v>Конфеты</v>
      </c>
    </row>
    <row r="3481" spans="1:13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s="2" t="str">
        <f>VLOOKUP(C3481,Магазин!A:C,2,0)</f>
        <v>Заводской</v>
      </c>
      <c r="H3481" s="4" t="str">
        <f>VLOOKUP(C3481,Магазин!A:C,3,0)</f>
        <v>ул. Металлургов, 12</v>
      </c>
      <c r="I3481" s="4" t="str">
        <f>VLOOKUP(D3481,Товар!A:F,3,0)</f>
        <v>Набор конфет "Новогодний"</v>
      </c>
      <c r="J3481" s="4" t="str">
        <f>VLOOKUP(D3481,Товар!A:F,4,0)</f>
        <v>грамм</v>
      </c>
      <c r="K3481" s="4">
        <f>VLOOKUP(D3481,Товар!A:F,5,0)</f>
        <v>200</v>
      </c>
      <c r="L3481" s="4">
        <f>VLOOKUP(D3481,Товар!A:F,6,0)</f>
        <v>400</v>
      </c>
      <c r="M3481" s="4" t="str">
        <f>VLOOKUP(D3481,Товар!A:F,2,0)</f>
        <v>Конфеты</v>
      </c>
    </row>
    <row r="3482" spans="1:13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s="2" t="str">
        <f>VLOOKUP(C3482,Магазин!A:C,2,0)</f>
        <v>Заводской</v>
      </c>
      <c r="H3482" s="4" t="str">
        <f>VLOOKUP(C3482,Магазин!A:C,3,0)</f>
        <v>ул. Металлургов, 12</v>
      </c>
      <c r="I3482" s="4" t="str">
        <f>VLOOKUP(D3482,Товар!A:F,3,0)</f>
        <v>Пастила ванильная</v>
      </c>
      <c r="J3482" s="4" t="str">
        <f>VLOOKUP(D3482,Товар!A:F,4,0)</f>
        <v>грамм</v>
      </c>
      <c r="K3482" s="4">
        <f>VLOOKUP(D3482,Товар!A:F,5,0)</f>
        <v>250</v>
      </c>
      <c r="L3482" s="4">
        <f>VLOOKUP(D3482,Товар!A:F,6,0)</f>
        <v>149</v>
      </c>
      <c r="M3482" s="4" t="str">
        <f>VLOOKUP(D3482,Товар!A:F,2,0)</f>
        <v>Конфеты</v>
      </c>
    </row>
    <row r="3483" spans="1:13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s="2" t="str">
        <f>VLOOKUP(C3483,Магазин!A:C,2,0)</f>
        <v>Заводской</v>
      </c>
      <c r="H3483" s="4" t="str">
        <f>VLOOKUP(C3483,Магазин!A:C,3,0)</f>
        <v>ул. Металлургов, 12</v>
      </c>
      <c r="I3483" s="4" t="str">
        <f>VLOOKUP(D3483,Товар!A:F,3,0)</f>
        <v>Пастила с клюквенным соком</v>
      </c>
      <c r="J3483" s="4" t="str">
        <f>VLOOKUP(D3483,Товар!A:F,4,0)</f>
        <v>грамм</v>
      </c>
      <c r="K3483" s="4">
        <f>VLOOKUP(D3483,Товар!A:F,5,0)</f>
        <v>300</v>
      </c>
      <c r="L3483" s="4">
        <f>VLOOKUP(D3483,Товар!A:F,6,0)</f>
        <v>168</v>
      </c>
      <c r="M3483" s="4" t="str">
        <f>VLOOKUP(D3483,Товар!A:F,2,0)</f>
        <v>Конфеты</v>
      </c>
    </row>
    <row r="3484" spans="1:13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s="2" t="str">
        <f>VLOOKUP(C3484,Магазин!A:C,2,0)</f>
        <v>Заводской</v>
      </c>
      <c r="H3484" s="4" t="str">
        <f>VLOOKUP(C3484,Магазин!A:C,3,0)</f>
        <v>ул. Металлургов, 12</v>
      </c>
      <c r="I3484" s="4" t="str">
        <f>VLOOKUP(D3484,Товар!A:F,3,0)</f>
        <v>Сладкая плитка соевая</v>
      </c>
      <c r="J3484" s="4" t="str">
        <f>VLOOKUP(D3484,Товар!A:F,4,0)</f>
        <v>грамм</v>
      </c>
      <c r="K3484" s="4">
        <f>VLOOKUP(D3484,Товар!A:F,5,0)</f>
        <v>100</v>
      </c>
      <c r="L3484" s="4">
        <f>VLOOKUP(D3484,Товар!A:F,6,0)</f>
        <v>69</v>
      </c>
      <c r="M3484" s="4" t="str">
        <f>VLOOKUP(D3484,Товар!A:F,2,0)</f>
        <v>Конфеты</v>
      </c>
    </row>
    <row r="3485" spans="1:13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s="2" t="str">
        <f>VLOOKUP(C3485,Магазин!A:C,2,0)</f>
        <v>Заводской</v>
      </c>
      <c r="H3485" s="4" t="str">
        <f>VLOOKUP(C3485,Магазин!A:C,3,0)</f>
        <v>ул. Металлургов, 12</v>
      </c>
      <c r="I3485" s="4" t="str">
        <f>VLOOKUP(D3485,Товар!A:F,3,0)</f>
        <v>Суфле в шоколаде</v>
      </c>
      <c r="J3485" s="4" t="str">
        <f>VLOOKUP(D3485,Товар!A:F,4,0)</f>
        <v>грамм</v>
      </c>
      <c r="K3485" s="4">
        <f>VLOOKUP(D3485,Товар!A:F,5,0)</f>
        <v>250</v>
      </c>
      <c r="L3485" s="4">
        <f>VLOOKUP(D3485,Товар!A:F,6,0)</f>
        <v>138</v>
      </c>
      <c r="M3485" s="4" t="str">
        <f>VLOOKUP(D3485,Товар!A:F,2,0)</f>
        <v>Конфеты</v>
      </c>
    </row>
    <row r="3486" spans="1:13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s="2" t="str">
        <f>VLOOKUP(C3486,Магазин!A:C,2,0)</f>
        <v>Заводской</v>
      </c>
      <c r="H3486" s="4" t="str">
        <f>VLOOKUP(C3486,Магазин!A:C,3,0)</f>
        <v>ул. Металлургов, 12</v>
      </c>
      <c r="I3486" s="4" t="str">
        <f>VLOOKUP(D3486,Товар!A:F,3,0)</f>
        <v>Чернослив в шоколаде</v>
      </c>
      <c r="J3486" s="4" t="str">
        <f>VLOOKUP(D3486,Товар!A:F,4,0)</f>
        <v>грамм</v>
      </c>
      <c r="K3486" s="4">
        <f>VLOOKUP(D3486,Товар!A:F,5,0)</f>
        <v>250</v>
      </c>
      <c r="L3486" s="4">
        <f>VLOOKUP(D3486,Товар!A:F,6,0)</f>
        <v>360</v>
      </c>
      <c r="M3486" s="4" t="str">
        <f>VLOOKUP(D3486,Товар!A:F,2,0)</f>
        <v>Конфеты</v>
      </c>
    </row>
    <row r="3487" spans="1:13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s="2" t="str">
        <f>VLOOKUP(C3487,Магазин!A:C,2,0)</f>
        <v>Заводской</v>
      </c>
      <c r="H3487" s="4" t="str">
        <f>VLOOKUP(C3487,Магазин!A:C,3,0)</f>
        <v>ул. Металлургов, 12</v>
      </c>
      <c r="I3487" s="4" t="str">
        <f>VLOOKUP(D3487,Товар!A:F,3,0)</f>
        <v>Шоколад молочный</v>
      </c>
      <c r="J3487" s="4" t="str">
        <f>VLOOKUP(D3487,Товар!A:F,4,0)</f>
        <v>грамм</v>
      </c>
      <c r="K3487" s="4">
        <f>VLOOKUP(D3487,Товар!A:F,5,0)</f>
        <v>100</v>
      </c>
      <c r="L3487" s="4">
        <f>VLOOKUP(D3487,Товар!A:F,6,0)</f>
        <v>86</v>
      </c>
      <c r="M3487" s="4" t="str">
        <f>VLOOKUP(D3487,Товар!A:F,2,0)</f>
        <v>Конфеты</v>
      </c>
    </row>
    <row r="3488" spans="1:13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s="2" t="str">
        <f>VLOOKUP(C3488,Магазин!A:C,2,0)</f>
        <v>Заводской</v>
      </c>
      <c r="H3488" s="4" t="str">
        <f>VLOOKUP(C3488,Магазин!A:C,3,0)</f>
        <v>ул. Металлургов, 12</v>
      </c>
      <c r="I3488" s="4" t="str">
        <f>VLOOKUP(D3488,Товар!A:F,3,0)</f>
        <v>Шоколад с изюмом</v>
      </c>
      <c r="J3488" s="4" t="str">
        <f>VLOOKUP(D3488,Товар!A:F,4,0)</f>
        <v>грамм</v>
      </c>
      <c r="K3488" s="4">
        <f>VLOOKUP(D3488,Товар!A:F,5,0)</f>
        <v>80</v>
      </c>
      <c r="L3488" s="4">
        <f>VLOOKUP(D3488,Товар!A:F,6,0)</f>
        <v>94</v>
      </c>
      <c r="M3488" s="4" t="str">
        <f>VLOOKUP(D3488,Товар!A:F,2,0)</f>
        <v>Конфеты</v>
      </c>
    </row>
    <row r="3489" spans="1:13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s="2" t="str">
        <f>VLOOKUP(C3489,Магазин!A:C,2,0)</f>
        <v>Заводской</v>
      </c>
      <c r="H3489" s="4" t="str">
        <f>VLOOKUP(C3489,Магазин!A:C,3,0)</f>
        <v>ул. Металлургов, 12</v>
      </c>
      <c r="I3489" s="4" t="str">
        <f>VLOOKUP(D3489,Товар!A:F,3,0)</f>
        <v>Шоколад с орехом</v>
      </c>
      <c r="J3489" s="4" t="str">
        <f>VLOOKUP(D3489,Товар!A:F,4,0)</f>
        <v>грамм</v>
      </c>
      <c r="K3489" s="4">
        <f>VLOOKUP(D3489,Товар!A:F,5,0)</f>
        <v>100</v>
      </c>
      <c r="L3489" s="4">
        <f>VLOOKUP(D3489,Товар!A:F,6,0)</f>
        <v>99</v>
      </c>
      <c r="M3489" s="4" t="str">
        <f>VLOOKUP(D3489,Товар!A:F,2,0)</f>
        <v>Конфеты</v>
      </c>
    </row>
    <row r="3490" spans="1:13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s="2" t="str">
        <f>VLOOKUP(C3490,Магазин!A:C,2,0)</f>
        <v>Заводской</v>
      </c>
      <c r="H3490" s="4" t="str">
        <f>VLOOKUP(C3490,Магазин!A:C,3,0)</f>
        <v>ул. Металлургов, 12</v>
      </c>
      <c r="I3490" s="4" t="str">
        <f>VLOOKUP(D3490,Товар!A:F,3,0)</f>
        <v>Шоколад темный</v>
      </c>
      <c r="J3490" s="4" t="str">
        <f>VLOOKUP(D3490,Товар!A:F,4,0)</f>
        <v>грамм</v>
      </c>
      <c r="K3490" s="4">
        <f>VLOOKUP(D3490,Товар!A:F,5,0)</f>
        <v>100</v>
      </c>
      <c r="L3490" s="4">
        <f>VLOOKUP(D3490,Товар!A:F,6,0)</f>
        <v>96</v>
      </c>
      <c r="M3490" s="4" t="str">
        <f>VLOOKUP(D3490,Товар!A:F,2,0)</f>
        <v>Конфеты</v>
      </c>
    </row>
    <row r="3491" spans="1:13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s="2" t="str">
        <f>VLOOKUP(C3491,Магазин!A:C,2,0)</f>
        <v>Заводской</v>
      </c>
      <c r="H3491" s="4" t="str">
        <f>VLOOKUP(C3491,Магазин!A:C,3,0)</f>
        <v>ул. Металлургов, 12</v>
      </c>
      <c r="I3491" s="4" t="str">
        <f>VLOOKUP(D3491,Товар!A:F,3,0)</f>
        <v>Шоколадные конфеты "Белочка"</v>
      </c>
      <c r="J3491" s="4" t="str">
        <f>VLOOKUP(D3491,Товар!A:F,4,0)</f>
        <v>грамм</v>
      </c>
      <c r="K3491" s="4">
        <f>VLOOKUP(D3491,Товар!A:F,5,0)</f>
        <v>200</v>
      </c>
      <c r="L3491" s="4">
        <f>VLOOKUP(D3491,Товар!A:F,6,0)</f>
        <v>156</v>
      </c>
      <c r="M3491" s="4" t="str">
        <f>VLOOKUP(D3491,Товар!A:F,2,0)</f>
        <v>Конфеты</v>
      </c>
    </row>
    <row r="3492" spans="1:13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s="2" t="str">
        <f>VLOOKUP(C3492,Магазин!A:C,2,0)</f>
        <v>Заводской</v>
      </c>
      <c r="H3492" s="4" t="str">
        <f>VLOOKUP(C3492,Магазин!A:C,3,0)</f>
        <v>ул. Металлургов, 12</v>
      </c>
      <c r="I3492" s="4" t="str">
        <f>VLOOKUP(D3492,Товар!A:F,3,0)</f>
        <v>Шоколадные конфеты "Грильяж"</v>
      </c>
      <c r="J3492" s="4" t="str">
        <f>VLOOKUP(D3492,Товар!A:F,4,0)</f>
        <v>грамм</v>
      </c>
      <c r="K3492" s="4">
        <f>VLOOKUP(D3492,Товар!A:F,5,0)</f>
        <v>300</v>
      </c>
      <c r="L3492" s="4">
        <f>VLOOKUP(D3492,Товар!A:F,6,0)</f>
        <v>240</v>
      </c>
      <c r="M3492" s="4" t="str">
        <f>VLOOKUP(D3492,Товар!A:F,2,0)</f>
        <v>Конфеты</v>
      </c>
    </row>
    <row r="3493" spans="1:13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s="2" t="str">
        <f>VLOOKUP(C3493,Магазин!A:C,2,0)</f>
        <v>Заводской</v>
      </c>
      <c r="H3493" s="4" t="str">
        <f>VLOOKUP(C3493,Магазин!A:C,3,0)</f>
        <v>ул. Металлургов, 12</v>
      </c>
      <c r="I3493" s="4" t="str">
        <f>VLOOKUP(D3493,Товар!A:F,3,0)</f>
        <v>Шоколадные конфеты ассорти</v>
      </c>
      <c r="J3493" s="4" t="str">
        <f>VLOOKUP(D3493,Товар!A:F,4,0)</f>
        <v>грамм</v>
      </c>
      <c r="K3493" s="4">
        <f>VLOOKUP(D3493,Товар!A:F,5,0)</f>
        <v>400</v>
      </c>
      <c r="L3493" s="4">
        <f>VLOOKUP(D3493,Товар!A:F,6,0)</f>
        <v>399</v>
      </c>
      <c r="M3493" s="4" t="str">
        <f>VLOOKUP(D3493,Товар!A:F,2,0)</f>
        <v>Конфеты</v>
      </c>
    </row>
    <row r="3494" spans="1:13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s="2" t="str">
        <f>VLOOKUP(C3494,Магазин!A:C,2,0)</f>
        <v>Прибрежный</v>
      </c>
      <c r="H3494" s="4" t="str">
        <f>VLOOKUP(C3494,Магазин!A:C,3,0)</f>
        <v>Луговая, 21</v>
      </c>
      <c r="I3494" s="4" t="str">
        <f>VLOOKUP(D3494,Товар!A:F,3,0)</f>
        <v>Батончик соевый</v>
      </c>
      <c r="J3494" s="4" t="str">
        <f>VLOOKUP(D3494,Товар!A:F,4,0)</f>
        <v>грамм</v>
      </c>
      <c r="K3494" s="4">
        <f>VLOOKUP(D3494,Товар!A:F,5,0)</f>
        <v>250</v>
      </c>
      <c r="L3494" s="4">
        <f>VLOOKUP(D3494,Товар!A:F,6,0)</f>
        <v>132</v>
      </c>
      <c r="M3494" s="4" t="str">
        <f>VLOOKUP(D3494,Товар!A:F,2,0)</f>
        <v>Конфеты</v>
      </c>
    </row>
    <row r="3495" spans="1:13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s="2" t="str">
        <f>VLOOKUP(C3495,Магазин!A:C,2,0)</f>
        <v>Прибрежный</v>
      </c>
      <c r="H3495" s="4" t="str">
        <f>VLOOKUP(C3495,Магазин!A:C,3,0)</f>
        <v>Луговая, 21</v>
      </c>
      <c r="I3495" s="4" t="str">
        <f>VLOOKUP(D3495,Товар!A:F,3,0)</f>
        <v>Заяц шоколадный большой</v>
      </c>
      <c r="J3495" s="4" t="str">
        <f>VLOOKUP(D3495,Товар!A:F,4,0)</f>
        <v>шт</v>
      </c>
      <c r="K3495" s="4">
        <f>VLOOKUP(D3495,Товар!A:F,5,0)</f>
        <v>1</v>
      </c>
      <c r="L3495" s="4">
        <f>VLOOKUP(D3495,Товар!A:F,6,0)</f>
        <v>299</v>
      </c>
      <c r="M3495" s="4" t="str">
        <f>VLOOKUP(D3495,Товар!A:F,2,0)</f>
        <v>Конфеты</v>
      </c>
    </row>
    <row r="3496" spans="1:13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s="2" t="str">
        <f>VLOOKUP(C3496,Магазин!A:C,2,0)</f>
        <v>Прибрежный</v>
      </c>
      <c r="H3496" s="4" t="str">
        <f>VLOOKUP(C3496,Магазин!A:C,3,0)</f>
        <v>Луговая, 21</v>
      </c>
      <c r="I3496" s="4" t="str">
        <f>VLOOKUP(D3496,Товар!A:F,3,0)</f>
        <v>Заяц шоколадный малый</v>
      </c>
      <c r="J3496" s="4" t="str">
        <f>VLOOKUP(D3496,Товар!A:F,4,0)</f>
        <v>шт</v>
      </c>
      <c r="K3496" s="4">
        <f>VLOOKUP(D3496,Товар!A:F,5,0)</f>
        <v>6</v>
      </c>
      <c r="L3496" s="4">
        <f>VLOOKUP(D3496,Товар!A:F,6,0)</f>
        <v>349</v>
      </c>
      <c r="M3496" s="4" t="str">
        <f>VLOOKUP(D3496,Товар!A:F,2,0)</f>
        <v>Конфеты</v>
      </c>
    </row>
    <row r="3497" spans="1:13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s="2" t="str">
        <f>VLOOKUP(C3497,Магазин!A:C,2,0)</f>
        <v>Прибрежный</v>
      </c>
      <c r="H3497" s="4" t="str">
        <f>VLOOKUP(C3497,Магазин!A:C,3,0)</f>
        <v>Луговая, 21</v>
      </c>
      <c r="I3497" s="4" t="str">
        <f>VLOOKUP(D3497,Товар!A:F,3,0)</f>
        <v>Зефир в шоколаде</v>
      </c>
      <c r="J3497" s="4" t="str">
        <f>VLOOKUP(D3497,Товар!A:F,4,0)</f>
        <v>грамм</v>
      </c>
      <c r="K3497" s="4">
        <f>VLOOKUP(D3497,Товар!A:F,5,0)</f>
        <v>250</v>
      </c>
      <c r="L3497" s="4">
        <f>VLOOKUP(D3497,Товар!A:F,6,0)</f>
        <v>264</v>
      </c>
      <c r="M3497" s="4" t="str">
        <f>VLOOKUP(D3497,Товар!A:F,2,0)</f>
        <v>Конфеты</v>
      </c>
    </row>
    <row r="3498" spans="1:13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s="2" t="str">
        <f>VLOOKUP(C3498,Магазин!A:C,2,0)</f>
        <v>Прибрежный</v>
      </c>
      <c r="H3498" s="4" t="str">
        <f>VLOOKUP(C3498,Магазин!A:C,3,0)</f>
        <v>Луговая, 21</v>
      </c>
      <c r="I3498" s="4" t="str">
        <f>VLOOKUP(D3498,Товар!A:F,3,0)</f>
        <v>Зефир ванильный</v>
      </c>
      <c r="J3498" s="4" t="str">
        <f>VLOOKUP(D3498,Товар!A:F,4,0)</f>
        <v>грамм</v>
      </c>
      <c r="K3498" s="4">
        <f>VLOOKUP(D3498,Товар!A:F,5,0)</f>
        <v>800</v>
      </c>
      <c r="L3498" s="4">
        <f>VLOOKUP(D3498,Товар!A:F,6,0)</f>
        <v>239</v>
      </c>
      <c r="M3498" s="4" t="str">
        <f>VLOOKUP(D3498,Товар!A:F,2,0)</f>
        <v>Конфеты</v>
      </c>
    </row>
    <row r="3499" spans="1:13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s="2" t="str">
        <f>VLOOKUP(C3499,Магазин!A:C,2,0)</f>
        <v>Прибрежный</v>
      </c>
      <c r="H3499" s="4" t="str">
        <f>VLOOKUP(C3499,Магазин!A:C,3,0)</f>
        <v>Луговая, 21</v>
      </c>
      <c r="I3499" s="4" t="str">
        <f>VLOOKUP(D3499,Товар!A:F,3,0)</f>
        <v>Зефир воздушный</v>
      </c>
      <c r="J3499" s="4" t="str">
        <f>VLOOKUP(D3499,Товар!A:F,4,0)</f>
        <v>грамм</v>
      </c>
      <c r="K3499" s="4">
        <f>VLOOKUP(D3499,Товар!A:F,5,0)</f>
        <v>500</v>
      </c>
      <c r="L3499" s="4">
        <f>VLOOKUP(D3499,Товар!A:F,6,0)</f>
        <v>179</v>
      </c>
      <c r="M3499" s="4" t="str">
        <f>VLOOKUP(D3499,Товар!A:F,2,0)</f>
        <v>Конфеты</v>
      </c>
    </row>
    <row r="3500" spans="1:13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s="2" t="str">
        <f>VLOOKUP(C3500,Магазин!A:C,2,0)</f>
        <v>Прибрежный</v>
      </c>
      <c r="H3500" s="4" t="str">
        <f>VLOOKUP(C3500,Магазин!A:C,3,0)</f>
        <v>Луговая, 21</v>
      </c>
      <c r="I3500" s="4" t="str">
        <f>VLOOKUP(D3500,Товар!A:F,3,0)</f>
        <v>Зефир лимонный</v>
      </c>
      <c r="J3500" s="4" t="str">
        <f>VLOOKUP(D3500,Товар!A:F,4,0)</f>
        <v>грамм</v>
      </c>
      <c r="K3500" s="4">
        <f>VLOOKUP(D3500,Товар!A:F,5,0)</f>
        <v>1000</v>
      </c>
      <c r="L3500" s="4">
        <f>VLOOKUP(D3500,Товар!A:F,6,0)</f>
        <v>299</v>
      </c>
      <c r="M3500" s="4" t="str">
        <f>VLOOKUP(D3500,Товар!A:F,2,0)</f>
        <v>Конфеты</v>
      </c>
    </row>
    <row r="3501" spans="1:13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s="2" t="str">
        <f>VLOOKUP(C3501,Магазин!A:C,2,0)</f>
        <v>Прибрежный</v>
      </c>
      <c r="H3501" s="4" t="str">
        <f>VLOOKUP(C3501,Магазин!A:C,3,0)</f>
        <v>Луговая, 21</v>
      </c>
      <c r="I3501" s="4" t="str">
        <f>VLOOKUP(D3501,Товар!A:F,3,0)</f>
        <v>Карамель "Барбарис"</v>
      </c>
      <c r="J3501" s="4" t="str">
        <f>VLOOKUP(D3501,Товар!A:F,4,0)</f>
        <v>грамм</v>
      </c>
      <c r="K3501" s="4">
        <f>VLOOKUP(D3501,Товар!A:F,5,0)</f>
        <v>250</v>
      </c>
      <c r="L3501" s="4">
        <f>VLOOKUP(D3501,Товар!A:F,6,0)</f>
        <v>60</v>
      </c>
      <c r="M3501" s="4" t="str">
        <f>VLOOKUP(D3501,Товар!A:F,2,0)</f>
        <v>Конфеты</v>
      </c>
    </row>
    <row r="3502" spans="1:13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s="2" t="str">
        <f>VLOOKUP(C3502,Магазин!A:C,2,0)</f>
        <v>Прибрежный</v>
      </c>
      <c r="H3502" s="4" t="str">
        <f>VLOOKUP(C3502,Магазин!A:C,3,0)</f>
        <v>Луговая, 21</v>
      </c>
      <c r="I3502" s="4" t="str">
        <f>VLOOKUP(D3502,Товар!A:F,3,0)</f>
        <v>Карамель "Взлетная"</v>
      </c>
      <c r="J3502" s="4" t="str">
        <f>VLOOKUP(D3502,Товар!A:F,4,0)</f>
        <v>грамм</v>
      </c>
      <c r="K3502" s="4">
        <f>VLOOKUP(D3502,Товар!A:F,5,0)</f>
        <v>500</v>
      </c>
      <c r="L3502" s="4">
        <f>VLOOKUP(D3502,Товар!A:F,6,0)</f>
        <v>109</v>
      </c>
      <c r="M3502" s="4" t="str">
        <f>VLOOKUP(D3502,Товар!A:F,2,0)</f>
        <v>Конфеты</v>
      </c>
    </row>
    <row r="3503" spans="1:13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s="2" t="str">
        <f>VLOOKUP(C3503,Магазин!A:C,2,0)</f>
        <v>Прибрежный</v>
      </c>
      <c r="H3503" s="4" t="str">
        <f>VLOOKUP(C3503,Магазин!A:C,3,0)</f>
        <v>Луговая, 21</v>
      </c>
      <c r="I3503" s="4" t="str">
        <f>VLOOKUP(D3503,Товар!A:F,3,0)</f>
        <v>Карамель "Раковая шейка"</v>
      </c>
      <c r="J3503" s="4" t="str">
        <f>VLOOKUP(D3503,Товар!A:F,4,0)</f>
        <v>грамм</v>
      </c>
      <c r="K3503" s="4">
        <f>VLOOKUP(D3503,Товар!A:F,5,0)</f>
        <v>1000</v>
      </c>
      <c r="L3503" s="4">
        <f>VLOOKUP(D3503,Товар!A:F,6,0)</f>
        <v>650</v>
      </c>
      <c r="M3503" s="4" t="str">
        <f>VLOOKUP(D3503,Товар!A:F,2,0)</f>
        <v>Конфеты</v>
      </c>
    </row>
    <row r="3504" spans="1:13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s="2" t="str">
        <f>VLOOKUP(C3504,Магазин!A:C,2,0)</f>
        <v>Прибрежный</v>
      </c>
      <c r="H3504" s="4" t="str">
        <f>VLOOKUP(C3504,Магазин!A:C,3,0)</f>
        <v>Луговая, 21</v>
      </c>
      <c r="I3504" s="4" t="str">
        <f>VLOOKUP(D3504,Товар!A:F,3,0)</f>
        <v>Карамель клубничная</v>
      </c>
      <c r="J3504" s="4" t="str">
        <f>VLOOKUP(D3504,Товар!A:F,4,0)</f>
        <v>грамм</v>
      </c>
      <c r="K3504" s="4">
        <f>VLOOKUP(D3504,Товар!A:F,5,0)</f>
        <v>500</v>
      </c>
      <c r="L3504" s="4">
        <f>VLOOKUP(D3504,Товар!A:F,6,0)</f>
        <v>120</v>
      </c>
      <c r="M3504" s="4" t="str">
        <f>VLOOKUP(D3504,Товар!A:F,2,0)</f>
        <v>Конфеты</v>
      </c>
    </row>
    <row r="3505" spans="1:13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s="2" t="str">
        <f>VLOOKUP(C3505,Магазин!A:C,2,0)</f>
        <v>Прибрежный</v>
      </c>
      <c r="H3505" s="4" t="str">
        <f>VLOOKUP(C3505,Магазин!A:C,3,0)</f>
        <v>Луговая, 21</v>
      </c>
      <c r="I3505" s="4" t="str">
        <f>VLOOKUP(D3505,Товар!A:F,3,0)</f>
        <v>Карамель лимонная</v>
      </c>
      <c r="J3505" s="4" t="str">
        <f>VLOOKUP(D3505,Товар!A:F,4,0)</f>
        <v>грамм</v>
      </c>
      <c r="K3505" s="4">
        <f>VLOOKUP(D3505,Товар!A:F,5,0)</f>
        <v>250</v>
      </c>
      <c r="L3505" s="4">
        <f>VLOOKUP(D3505,Товар!A:F,6,0)</f>
        <v>69</v>
      </c>
      <c r="M3505" s="4" t="str">
        <f>VLOOKUP(D3505,Товар!A:F,2,0)</f>
        <v>Конфеты</v>
      </c>
    </row>
    <row r="3506" spans="1:13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s="2" t="str">
        <f>VLOOKUP(C3506,Магазин!A:C,2,0)</f>
        <v>Прибрежный</v>
      </c>
      <c r="H3506" s="4" t="str">
        <f>VLOOKUP(C3506,Магазин!A:C,3,0)</f>
        <v>Луговая, 21</v>
      </c>
      <c r="I3506" s="4" t="str">
        <f>VLOOKUP(D3506,Товар!A:F,3,0)</f>
        <v>Карамель мятная</v>
      </c>
      <c r="J3506" s="4" t="str">
        <f>VLOOKUP(D3506,Товар!A:F,4,0)</f>
        <v>грамм</v>
      </c>
      <c r="K3506" s="4">
        <f>VLOOKUP(D3506,Товар!A:F,5,0)</f>
        <v>500</v>
      </c>
      <c r="L3506" s="4">
        <f>VLOOKUP(D3506,Товар!A:F,6,0)</f>
        <v>99</v>
      </c>
      <c r="M3506" s="4" t="str">
        <f>VLOOKUP(D3506,Товар!A:F,2,0)</f>
        <v>Конфеты</v>
      </c>
    </row>
    <row r="3507" spans="1:13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s="2" t="str">
        <f>VLOOKUP(C3507,Магазин!A:C,2,0)</f>
        <v>Прибрежный</v>
      </c>
      <c r="H3507" s="4" t="str">
        <f>VLOOKUP(C3507,Магазин!A:C,3,0)</f>
        <v>Луговая, 21</v>
      </c>
      <c r="I3507" s="4" t="str">
        <f>VLOOKUP(D3507,Товар!A:F,3,0)</f>
        <v>Клюква в сахаре</v>
      </c>
      <c r="J3507" s="4" t="str">
        <f>VLOOKUP(D3507,Товар!A:F,4,0)</f>
        <v>грамм</v>
      </c>
      <c r="K3507" s="4">
        <f>VLOOKUP(D3507,Товар!A:F,5,0)</f>
        <v>300</v>
      </c>
      <c r="L3507" s="4">
        <f>VLOOKUP(D3507,Товар!A:F,6,0)</f>
        <v>264</v>
      </c>
      <c r="M3507" s="4" t="str">
        <f>VLOOKUP(D3507,Товар!A:F,2,0)</f>
        <v>Конфеты</v>
      </c>
    </row>
    <row r="3508" spans="1:13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s="2" t="str">
        <f>VLOOKUP(C3508,Магазин!A:C,2,0)</f>
        <v>Прибрежный</v>
      </c>
      <c r="H3508" s="4" t="str">
        <f>VLOOKUP(C3508,Магазин!A:C,3,0)</f>
        <v>Луговая, 21</v>
      </c>
      <c r="I3508" s="4" t="str">
        <f>VLOOKUP(D3508,Товар!A:F,3,0)</f>
        <v>Курага в шоколаде</v>
      </c>
      <c r="J3508" s="4" t="str">
        <f>VLOOKUP(D3508,Товар!A:F,4,0)</f>
        <v>грамм</v>
      </c>
      <c r="K3508" s="4">
        <f>VLOOKUP(D3508,Товар!A:F,5,0)</f>
        <v>250</v>
      </c>
      <c r="L3508" s="4">
        <f>VLOOKUP(D3508,Товар!A:F,6,0)</f>
        <v>360</v>
      </c>
      <c r="M3508" s="4" t="str">
        <f>VLOOKUP(D3508,Товар!A:F,2,0)</f>
        <v>Конфеты</v>
      </c>
    </row>
    <row r="3509" spans="1:13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s="2" t="str">
        <f>VLOOKUP(C3509,Магазин!A:C,2,0)</f>
        <v>Прибрежный</v>
      </c>
      <c r="H3509" s="4" t="str">
        <f>VLOOKUP(C3509,Магазин!A:C,3,0)</f>
        <v>Луговая, 21</v>
      </c>
      <c r="I3509" s="4" t="str">
        <f>VLOOKUP(D3509,Товар!A:F,3,0)</f>
        <v>Леденец "Петушок"</v>
      </c>
      <c r="J3509" s="4" t="str">
        <f>VLOOKUP(D3509,Товар!A:F,4,0)</f>
        <v>шт</v>
      </c>
      <c r="K3509" s="4">
        <f>VLOOKUP(D3509,Товар!A:F,5,0)</f>
        <v>1</v>
      </c>
      <c r="L3509" s="4">
        <f>VLOOKUP(D3509,Товар!A:F,6,0)</f>
        <v>25</v>
      </c>
      <c r="M3509" s="4" t="str">
        <f>VLOOKUP(D3509,Товар!A:F,2,0)</f>
        <v>Конфеты</v>
      </c>
    </row>
    <row r="3510" spans="1:13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s="2" t="str">
        <f>VLOOKUP(C3510,Магазин!A:C,2,0)</f>
        <v>Прибрежный</v>
      </c>
      <c r="H3510" s="4" t="str">
        <f>VLOOKUP(C3510,Магазин!A:C,3,0)</f>
        <v>Луговая, 21</v>
      </c>
      <c r="I3510" s="4" t="str">
        <f>VLOOKUP(D3510,Товар!A:F,3,0)</f>
        <v>Леденцы фруктовые драже</v>
      </c>
      <c r="J3510" s="4" t="str">
        <f>VLOOKUP(D3510,Товар!A:F,4,0)</f>
        <v>грамм</v>
      </c>
      <c r="K3510" s="4">
        <f>VLOOKUP(D3510,Товар!A:F,5,0)</f>
        <v>150</v>
      </c>
      <c r="L3510" s="4">
        <f>VLOOKUP(D3510,Товар!A:F,6,0)</f>
        <v>149</v>
      </c>
      <c r="M3510" s="4" t="str">
        <f>VLOOKUP(D3510,Товар!A:F,2,0)</f>
        <v>Конфеты</v>
      </c>
    </row>
    <row r="3511" spans="1:13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s="2" t="str">
        <f>VLOOKUP(C3511,Магазин!A:C,2,0)</f>
        <v>Прибрежный</v>
      </c>
      <c r="H3511" s="4" t="str">
        <f>VLOOKUP(C3511,Магазин!A:C,3,0)</f>
        <v>Луговая, 21</v>
      </c>
      <c r="I3511" s="4" t="str">
        <f>VLOOKUP(D3511,Товар!A:F,3,0)</f>
        <v>Мармелад в шоколаде</v>
      </c>
      <c r="J3511" s="4" t="str">
        <f>VLOOKUP(D3511,Товар!A:F,4,0)</f>
        <v>грамм</v>
      </c>
      <c r="K3511" s="4">
        <f>VLOOKUP(D3511,Товар!A:F,5,0)</f>
        <v>150</v>
      </c>
      <c r="L3511" s="4">
        <f>VLOOKUP(D3511,Товар!A:F,6,0)</f>
        <v>144</v>
      </c>
      <c r="M3511" s="4" t="str">
        <f>VLOOKUP(D3511,Товар!A:F,2,0)</f>
        <v>Конфеты</v>
      </c>
    </row>
    <row r="3512" spans="1:13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s="2" t="str">
        <f>VLOOKUP(C3512,Магазин!A:C,2,0)</f>
        <v>Прибрежный</v>
      </c>
      <c r="H3512" s="4" t="str">
        <f>VLOOKUP(C3512,Магазин!A:C,3,0)</f>
        <v>Луговая, 21</v>
      </c>
      <c r="I3512" s="4" t="str">
        <f>VLOOKUP(D3512,Товар!A:F,3,0)</f>
        <v>Мармелад желейный фигурки</v>
      </c>
      <c r="J3512" s="4" t="str">
        <f>VLOOKUP(D3512,Товар!A:F,4,0)</f>
        <v>грамм</v>
      </c>
      <c r="K3512" s="4">
        <f>VLOOKUP(D3512,Товар!A:F,5,0)</f>
        <v>700</v>
      </c>
      <c r="L3512" s="4">
        <f>VLOOKUP(D3512,Товар!A:F,6,0)</f>
        <v>199</v>
      </c>
      <c r="M3512" s="4" t="str">
        <f>VLOOKUP(D3512,Товар!A:F,2,0)</f>
        <v>Конфеты</v>
      </c>
    </row>
    <row r="3513" spans="1:13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s="2" t="str">
        <f>VLOOKUP(C3513,Магазин!A:C,2,0)</f>
        <v>Прибрежный</v>
      </c>
      <c r="H3513" s="4" t="str">
        <f>VLOOKUP(C3513,Магазин!A:C,3,0)</f>
        <v>Луговая, 21</v>
      </c>
      <c r="I3513" s="4" t="str">
        <f>VLOOKUP(D3513,Товар!A:F,3,0)</f>
        <v>Мармелад лимонный</v>
      </c>
      <c r="J3513" s="4" t="str">
        <f>VLOOKUP(D3513,Товар!A:F,4,0)</f>
        <v>грамм</v>
      </c>
      <c r="K3513" s="4">
        <f>VLOOKUP(D3513,Товар!A:F,5,0)</f>
        <v>500</v>
      </c>
      <c r="L3513" s="4">
        <f>VLOOKUP(D3513,Товар!A:F,6,0)</f>
        <v>155</v>
      </c>
      <c r="M3513" s="4" t="str">
        <f>VLOOKUP(D3513,Товар!A:F,2,0)</f>
        <v>Конфеты</v>
      </c>
    </row>
    <row r="3514" spans="1:13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s="2" t="str">
        <f>VLOOKUP(C3514,Магазин!A:C,2,0)</f>
        <v>Прибрежный</v>
      </c>
      <c r="H3514" s="4" t="str">
        <f>VLOOKUP(C3514,Магазин!A:C,3,0)</f>
        <v>Луговая, 21</v>
      </c>
      <c r="I3514" s="4" t="str">
        <f>VLOOKUP(D3514,Товар!A:F,3,0)</f>
        <v>Мармелад сливовый</v>
      </c>
      <c r="J3514" s="4" t="str">
        <f>VLOOKUP(D3514,Товар!A:F,4,0)</f>
        <v>грамм</v>
      </c>
      <c r="K3514" s="4">
        <f>VLOOKUP(D3514,Товар!A:F,5,0)</f>
        <v>500</v>
      </c>
      <c r="L3514" s="4">
        <f>VLOOKUP(D3514,Товар!A:F,6,0)</f>
        <v>149</v>
      </c>
      <c r="M3514" s="4" t="str">
        <f>VLOOKUP(D3514,Товар!A:F,2,0)</f>
        <v>Конфеты</v>
      </c>
    </row>
    <row r="3515" spans="1:13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s="2" t="str">
        <f>VLOOKUP(C3515,Магазин!A:C,2,0)</f>
        <v>Прибрежный</v>
      </c>
      <c r="H3515" s="4" t="str">
        <f>VLOOKUP(C3515,Магазин!A:C,3,0)</f>
        <v>Луговая, 21</v>
      </c>
      <c r="I3515" s="4" t="str">
        <f>VLOOKUP(D3515,Товар!A:F,3,0)</f>
        <v>Мармелад фруктовый</v>
      </c>
      <c r="J3515" s="4" t="str">
        <f>VLOOKUP(D3515,Товар!A:F,4,0)</f>
        <v>грамм</v>
      </c>
      <c r="K3515" s="4">
        <f>VLOOKUP(D3515,Товар!A:F,5,0)</f>
        <v>600</v>
      </c>
      <c r="L3515" s="4">
        <f>VLOOKUP(D3515,Товар!A:F,6,0)</f>
        <v>139</v>
      </c>
      <c r="M3515" s="4" t="str">
        <f>VLOOKUP(D3515,Товар!A:F,2,0)</f>
        <v>Конфеты</v>
      </c>
    </row>
    <row r="3516" spans="1:13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s="2" t="str">
        <f>VLOOKUP(C3516,Магазин!A:C,2,0)</f>
        <v>Прибрежный</v>
      </c>
      <c r="H3516" s="4" t="str">
        <f>VLOOKUP(C3516,Магазин!A:C,3,0)</f>
        <v>Луговая, 21</v>
      </c>
      <c r="I3516" s="4" t="str">
        <f>VLOOKUP(D3516,Товар!A:F,3,0)</f>
        <v>Мармелад яблочный</v>
      </c>
      <c r="J3516" s="4" t="str">
        <f>VLOOKUP(D3516,Товар!A:F,4,0)</f>
        <v>грамм</v>
      </c>
      <c r="K3516" s="4">
        <f>VLOOKUP(D3516,Товар!A:F,5,0)</f>
        <v>1000</v>
      </c>
      <c r="L3516" s="4">
        <f>VLOOKUP(D3516,Товар!A:F,6,0)</f>
        <v>216</v>
      </c>
      <c r="M3516" s="4" t="str">
        <f>VLOOKUP(D3516,Товар!A:F,2,0)</f>
        <v>Конфеты</v>
      </c>
    </row>
    <row r="3517" spans="1:13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s="2" t="str">
        <f>VLOOKUP(C3517,Магазин!A:C,2,0)</f>
        <v>Прибрежный</v>
      </c>
      <c r="H3517" s="4" t="str">
        <f>VLOOKUP(C3517,Магазин!A:C,3,0)</f>
        <v>Луговая, 21</v>
      </c>
      <c r="I3517" s="4" t="str">
        <f>VLOOKUP(D3517,Товар!A:F,3,0)</f>
        <v>Набор конфет "Новогодний"</v>
      </c>
      <c r="J3517" s="4" t="str">
        <f>VLOOKUP(D3517,Товар!A:F,4,0)</f>
        <v>грамм</v>
      </c>
      <c r="K3517" s="4">
        <f>VLOOKUP(D3517,Товар!A:F,5,0)</f>
        <v>200</v>
      </c>
      <c r="L3517" s="4">
        <f>VLOOKUP(D3517,Товар!A:F,6,0)</f>
        <v>400</v>
      </c>
      <c r="M3517" s="4" t="str">
        <f>VLOOKUP(D3517,Товар!A:F,2,0)</f>
        <v>Конфеты</v>
      </c>
    </row>
    <row r="3518" spans="1:13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s="2" t="str">
        <f>VLOOKUP(C3518,Магазин!A:C,2,0)</f>
        <v>Прибрежный</v>
      </c>
      <c r="H3518" s="4" t="str">
        <f>VLOOKUP(C3518,Магазин!A:C,3,0)</f>
        <v>Луговая, 21</v>
      </c>
      <c r="I3518" s="4" t="str">
        <f>VLOOKUP(D3518,Товар!A:F,3,0)</f>
        <v>Пастила ванильная</v>
      </c>
      <c r="J3518" s="4" t="str">
        <f>VLOOKUP(D3518,Товар!A:F,4,0)</f>
        <v>грамм</v>
      </c>
      <c r="K3518" s="4">
        <f>VLOOKUP(D3518,Товар!A:F,5,0)</f>
        <v>250</v>
      </c>
      <c r="L3518" s="4">
        <f>VLOOKUP(D3518,Товар!A:F,6,0)</f>
        <v>149</v>
      </c>
      <c r="M3518" s="4" t="str">
        <f>VLOOKUP(D3518,Товар!A:F,2,0)</f>
        <v>Конфеты</v>
      </c>
    </row>
    <row r="3519" spans="1:13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s="2" t="str">
        <f>VLOOKUP(C3519,Магазин!A:C,2,0)</f>
        <v>Прибрежный</v>
      </c>
      <c r="H3519" s="4" t="str">
        <f>VLOOKUP(C3519,Магазин!A:C,3,0)</f>
        <v>Луговая, 21</v>
      </c>
      <c r="I3519" s="4" t="str">
        <f>VLOOKUP(D3519,Товар!A:F,3,0)</f>
        <v>Пастила с клюквенным соком</v>
      </c>
      <c r="J3519" s="4" t="str">
        <f>VLOOKUP(D3519,Товар!A:F,4,0)</f>
        <v>грамм</v>
      </c>
      <c r="K3519" s="4">
        <f>VLOOKUP(D3519,Товар!A:F,5,0)</f>
        <v>300</v>
      </c>
      <c r="L3519" s="4">
        <f>VLOOKUP(D3519,Товар!A:F,6,0)</f>
        <v>168</v>
      </c>
      <c r="M3519" s="4" t="str">
        <f>VLOOKUP(D3519,Товар!A:F,2,0)</f>
        <v>Конфеты</v>
      </c>
    </row>
    <row r="3520" spans="1:13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s="2" t="str">
        <f>VLOOKUP(C3520,Магазин!A:C,2,0)</f>
        <v>Прибрежный</v>
      </c>
      <c r="H3520" s="4" t="str">
        <f>VLOOKUP(C3520,Магазин!A:C,3,0)</f>
        <v>Луговая, 21</v>
      </c>
      <c r="I3520" s="4" t="str">
        <f>VLOOKUP(D3520,Товар!A:F,3,0)</f>
        <v>Сладкая плитка соевая</v>
      </c>
      <c r="J3520" s="4" t="str">
        <f>VLOOKUP(D3520,Товар!A:F,4,0)</f>
        <v>грамм</v>
      </c>
      <c r="K3520" s="4">
        <f>VLOOKUP(D3520,Товар!A:F,5,0)</f>
        <v>100</v>
      </c>
      <c r="L3520" s="4">
        <f>VLOOKUP(D3520,Товар!A:F,6,0)</f>
        <v>69</v>
      </c>
      <c r="M3520" s="4" t="str">
        <f>VLOOKUP(D3520,Товар!A:F,2,0)</f>
        <v>Конфеты</v>
      </c>
    </row>
    <row r="3521" spans="1:14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s="2" t="str">
        <f>VLOOKUP(C3521,Магазин!A:C,2,0)</f>
        <v>Прибрежный</v>
      </c>
      <c r="H3521" s="4" t="str">
        <f>VLOOKUP(C3521,Магазин!A:C,3,0)</f>
        <v>Луговая, 21</v>
      </c>
      <c r="I3521" s="4" t="str">
        <f>VLOOKUP(D3521,Товар!A:F,3,0)</f>
        <v>Суфле в шоколаде</v>
      </c>
      <c r="J3521" s="4" t="str">
        <f>VLOOKUP(D3521,Товар!A:F,4,0)</f>
        <v>грамм</v>
      </c>
      <c r="K3521" s="4">
        <f>VLOOKUP(D3521,Товар!A:F,5,0)</f>
        <v>250</v>
      </c>
      <c r="L3521" s="4">
        <f>VLOOKUP(D3521,Товар!A:F,6,0)</f>
        <v>138</v>
      </c>
      <c r="M3521" s="4" t="str">
        <f>VLOOKUP(D3521,Товар!A:F,2,0)</f>
        <v>Конфеты</v>
      </c>
    </row>
    <row r="3522" spans="1:14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s="2" t="str">
        <f>VLOOKUP(C3522,Магазин!A:C,2,0)</f>
        <v>Прибрежный</v>
      </c>
      <c r="H3522" s="4" t="str">
        <f>VLOOKUP(C3522,Магазин!A:C,3,0)</f>
        <v>Луговая, 21</v>
      </c>
      <c r="I3522" s="4" t="str">
        <f>VLOOKUP(D3522,Товар!A:F,3,0)</f>
        <v>Чернослив в шоколаде</v>
      </c>
      <c r="J3522" s="4" t="str">
        <f>VLOOKUP(D3522,Товар!A:F,4,0)</f>
        <v>грамм</v>
      </c>
      <c r="K3522" s="4">
        <f>VLOOKUP(D3522,Товар!A:F,5,0)</f>
        <v>250</v>
      </c>
      <c r="L3522" s="4">
        <f>VLOOKUP(D3522,Товар!A:F,6,0)</f>
        <v>360</v>
      </c>
      <c r="M3522" s="4" t="str">
        <f>VLOOKUP(D3522,Товар!A:F,2,0)</f>
        <v>Конфеты</v>
      </c>
    </row>
    <row r="3523" spans="1:14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s="2" t="str">
        <f>VLOOKUP(C3523,Магазин!A:C,2,0)</f>
        <v>Прибрежный</v>
      </c>
      <c r="H3523" s="4" t="str">
        <f>VLOOKUP(C3523,Магазин!A:C,3,0)</f>
        <v>Луговая, 21</v>
      </c>
      <c r="I3523" s="4" t="str">
        <f>VLOOKUP(D3523,Товар!A:F,3,0)</f>
        <v>Шоколад молочный</v>
      </c>
      <c r="J3523" s="4" t="str">
        <f>VLOOKUP(D3523,Товар!A:F,4,0)</f>
        <v>грамм</v>
      </c>
      <c r="K3523" s="4">
        <f>VLOOKUP(D3523,Товар!A:F,5,0)</f>
        <v>100</v>
      </c>
      <c r="L3523" s="4">
        <f>VLOOKUP(D3523,Товар!A:F,6,0)</f>
        <v>86</v>
      </c>
      <c r="M3523" s="4" t="str">
        <f>VLOOKUP(D3523,Товар!A:F,2,0)</f>
        <v>Конфеты</v>
      </c>
    </row>
    <row r="3524" spans="1:14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s="2" t="str">
        <f>VLOOKUP(C3524,Магазин!A:C,2,0)</f>
        <v>Прибрежный</v>
      </c>
      <c r="H3524" s="4" t="str">
        <f>VLOOKUP(C3524,Магазин!A:C,3,0)</f>
        <v>Луговая, 21</v>
      </c>
      <c r="I3524" s="4" t="str">
        <f>VLOOKUP(D3524,Товар!A:F,3,0)</f>
        <v>Шоколад с изюмом</v>
      </c>
      <c r="J3524" s="4" t="str">
        <f>VLOOKUP(D3524,Товар!A:F,4,0)</f>
        <v>грамм</v>
      </c>
      <c r="K3524" s="4">
        <f>VLOOKUP(D3524,Товар!A:F,5,0)</f>
        <v>80</v>
      </c>
      <c r="L3524" s="4">
        <f>VLOOKUP(D3524,Товар!A:F,6,0)</f>
        <v>94</v>
      </c>
      <c r="M3524" s="4" t="str">
        <f>VLOOKUP(D3524,Товар!A:F,2,0)</f>
        <v>Конфеты</v>
      </c>
    </row>
    <row r="3525" spans="1:14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s="2" t="str">
        <f>VLOOKUP(C3525,Магазин!A:C,2,0)</f>
        <v>Прибрежный</v>
      </c>
      <c r="H3525" s="4" t="str">
        <f>VLOOKUP(C3525,Магазин!A:C,3,0)</f>
        <v>Луговая, 21</v>
      </c>
      <c r="I3525" s="4" t="str">
        <f>VLOOKUP(D3525,Товар!A:F,3,0)</f>
        <v>Шоколад с орехом</v>
      </c>
      <c r="J3525" s="4" t="str">
        <f>VLOOKUP(D3525,Товар!A:F,4,0)</f>
        <v>грамм</v>
      </c>
      <c r="K3525" s="4">
        <f>VLOOKUP(D3525,Товар!A:F,5,0)</f>
        <v>100</v>
      </c>
      <c r="L3525" s="4">
        <f>VLOOKUP(D3525,Товар!A:F,6,0)</f>
        <v>99</v>
      </c>
      <c r="M3525" s="4" t="str">
        <f>VLOOKUP(D3525,Товар!A:F,2,0)</f>
        <v>Конфеты</v>
      </c>
    </row>
    <row r="3526" spans="1:14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s="2" t="str">
        <f>VLOOKUP(C3526,Магазин!A:C,2,0)</f>
        <v>Прибрежный</v>
      </c>
      <c r="H3526" s="4" t="str">
        <f>VLOOKUP(C3526,Магазин!A:C,3,0)</f>
        <v>Луговая, 21</v>
      </c>
      <c r="I3526" s="4" t="str">
        <f>VLOOKUP(D3526,Товар!A:F,3,0)</f>
        <v>Шоколад темный</v>
      </c>
      <c r="J3526" s="4" t="str">
        <f>VLOOKUP(D3526,Товар!A:F,4,0)</f>
        <v>грамм</v>
      </c>
      <c r="K3526" s="4">
        <f>VLOOKUP(D3526,Товар!A:F,5,0)</f>
        <v>100</v>
      </c>
      <c r="L3526" s="4">
        <f>VLOOKUP(D3526,Товар!A:F,6,0)</f>
        <v>96</v>
      </c>
      <c r="M3526" s="4" t="str">
        <f>VLOOKUP(D3526,Товар!A:F,2,0)</f>
        <v>Конфеты</v>
      </c>
    </row>
    <row r="3527" spans="1:14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s="2" t="str">
        <f>VLOOKUP(C3527,Магазин!A:C,2,0)</f>
        <v>Прибрежный</v>
      </c>
      <c r="H3527" s="4" t="str">
        <f>VLOOKUP(C3527,Магазин!A:C,3,0)</f>
        <v>Луговая, 21</v>
      </c>
      <c r="I3527" s="4" t="str">
        <f>VLOOKUP(D3527,Товар!A:F,3,0)</f>
        <v>Шоколадные конфеты "Белочка"</v>
      </c>
      <c r="J3527" s="4" t="str">
        <f>VLOOKUP(D3527,Товар!A:F,4,0)</f>
        <v>грамм</v>
      </c>
      <c r="K3527" s="4">
        <f>VLOOKUP(D3527,Товар!A:F,5,0)</f>
        <v>200</v>
      </c>
      <c r="L3527" s="4">
        <f>VLOOKUP(D3527,Товар!A:F,6,0)</f>
        <v>156</v>
      </c>
      <c r="M3527" s="4" t="str">
        <f>VLOOKUP(D3527,Товар!A:F,2,0)</f>
        <v>Конфеты</v>
      </c>
    </row>
    <row r="3528" spans="1:14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s="2" t="str">
        <f>VLOOKUP(C3528,Магазин!A:C,2,0)</f>
        <v>Прибрежный</v>
      </c>
      <c r="H3528" s="4" t="str">
        <f>VLOOKUP(C3528,Магазин!A:C,3,0)</f>
        <v>Луговая, 21</v>
      </c>
      <c r="I3528" s="4" t="str">
        <f>VLOOKUP(D3528,Товар!A:F,3,0)</f>
        <v>Шоколадные конфеты "Грильяж"</v>
      </c>
      <c r="J3528" s="4" t="str">
        <f>VLOOKUP(D3528,Товар!A:F,4,0)</f>
        <v>грамм</v>
      </c>
      <c r="K3528" s="4">
        <f>VLOOKUP(D3528,Товар!A:F,5,0)</f>
        <v>300</v>
      </c>
      <c r="L3528" s="4">
        <f>VLOOKUP(D3528,Товар!A:F,6,0)</f>
        <v>240</v>
      </c>
      <c r="M3528" s="4" t="str">
        <f>VLOOKUP(D3528,Товар!A:F,2,0)</f>
        <v>Конфеты</v>
      </c>
    </row>
    <row r="3529" spans="1:14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s="2" t="str">
        <f>VLOOKUP(C3529,Магазин!A:C,2,0)</f>
        <v>Прибрежный</v>
      </c>
      <c r="H3529" s="4" t="str">
        <f>VLOOKUP(C3529,Магазин!A:C,3,0)</f>
        <v>Луговая, 21</v>
      </c>
      <c r="I3529" s="4" t="str">
        <f>VLOOKUP(D3529,Товар!A:F,3,0)</f>
        <v>Шоколадные конфеты ассорти</v>
      </c>
      <c r="J3529" s="4" t="str">
        <f>VLOOKUP(D3529,Товар!A:F,4,0)</f>
        <v>грамм</v>
      </c>
      <c r="K3529" s="4">
        <f>VLOOKUP(D3529,Товар!A:F,5,0)</f>
        <v>400</v>
      </c>
      <c r="L3529" s="4">
        <f>VLOOKUP(D3529,Товар!A:F,6,0)</f>
        <v>399</v>
      </c>
      <c r="M3529" s="4" t="str">
        <f>VLOOKUP(D3529,Товар!A:F,2,0)</f>
        <v>Конфеты</v>
      </c>
    </row>
    <row r="3530" spans="1:14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s="2" t="str">
        <f>VLOOKUP(C3530,Магазин!A:C,2,0)</f>
        <v>Заводской</v>
      </c>
      <c r="H3530" s="4" t="str">
        <f>VLOOKUP(C3530,Магазин!A:C,3,0)</f>
        <v>ул. Сталеваров, 14</v>
      </c>
      <c r="I3530" s="4" t="str">
        <f>VLOOKUP(D3530,Товар!A:F,3,0)</f>
        <v>Батончик соевый</v>
      </c>
      <c r="J3530" s="4" t="str">
        <f>VLOOKUP(D3530,Товар!A:F,4,0)</f>
        <v>грамм</v>
      </c>
      <c r="K3530" s="4">
        <f>VLOOKUP(D3530,Товар!A:F,5,0)</f>
        <v>250</v>
      </c>
      <c r="L3530" s="4">
        <f>VLOOKUP(D3530,Товар!A:F,6,0)</f>
        <v>132</v>
      </c>
      <c r="M3530" s="4" t="str">
        <f>VLOOKUP(D3530,Товар!A:F,2,0)</f>
        <v>Конфеты</v>
      </c>
    </row>
    <row r="3531" spans="1:14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s="2" t="str">
        <f>VLOOKUP(C3531,Магазин!A:C,2,0)</f>
        <v>Заводской</v>
      </c>
      <c r="H3531" s="4" t="str">
        <f>VLOOKUP(C3531,Магазин!A:C,3,0)</f>
        <v>ул. Сталеваров, 14</v>
      </c>
      <c r="I3531" s="4" t="str">
        <f>VLOOKUP(D3531,Товар!A:F,3,0)</f>
        <v>Заяц шоколадный большой</v>
      </c>
      <c r="J3531" s="4" t="str">
        <f>VLOOKUP(D3531,Товар!A:F,4,0)</f>
        <v>шт</v>
      </c>
      <c r="K3531" s="4">
        <f>VLOOKUP(D3531,Товар!A:F,5,0)</f>
        <v>1</v>
      </c>
      <c r="L3531" s="4">
        <f>VLOOKUP(D3531,Товар!A:F,6,0)</f>
        <v>299</v>
      </c>
      <c r="M3531" s="4" t="str">
        <f>VLOOKUP(D3531,Товар!A:F,2,0)</f>
        <v>Конфеты</v>
      </c>
    </row>
    <row r="3532" spans="1:14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s="2" t="str">
        <f>VLOOKUP(C3532,Магазин!A:C,2,0)</f>
        <v>Заводской</v>
      </c>
      <c r="H3532" s="4" t="str">
        <f>VLOOKUP(C3532,Магазин!A:C,3,0)</f>
        <v>ул. Сталеваров, 14</v>
      </c>
      <c r="I3532" s="4" t="str">
        <f>VLOOKUP(D3532,Товар!A:F,3,0)</f>
        <v>Заяц шоколадный малый</v>
      </c>
      <c r="J3532" s="4" t="str">
        <f>VLOOKUP(D3532,Товар!A:F,4,0)</f>
        <v>шт</v>
      </c>
      <c r="K3532" s="4">
        <f>VLOOKUP(D3532,Товар!A:F,5,0)</f>
        <v>6</v>
      </c>
      <c r="L3532" s="4">
        <f>VLOOKUP(D3532,Товар!A:F,6,0)</f>
        <v>349</v>
      </c>
      <c r="M3532" s="4" t="str">
        <f>VLOOKUP(D3532,Товар!A:F,2,0)</f>
        <v>Конфеты</v>
      </c>
    </row>
    <row r="3533" spans="1:14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s="2" t="str">
        <f>VLOOKUP(C3533,Магазин!A:C,2,0)</f>
        <v>Заводской</v>
      </c>
      <c r="H3533" s="4" t="str">
        <f>VLOOKUP(C3533,Магазин!A:C,3,0)</f>
        <v>ул. Сталеваров, 14</v>
      </c>
      <c r="I3533" s="4" t="str">
        <f>VLOOKUP(D3533,Товар!A:F,3,0)</f>
        <v>Зефир в шоколаде</v>
      </c>
      <c r="J3533" s="4" t="str">
        <f>VLOOKUP(D3533,Товар!A:F,4,0)</f>
        <v>грамм</v>
      </c>
      <c r="K3533" s="4">
        <f>VLOOKUP(D3533,Товар!A:F,5,0)</f>
        <v>250</v>
      </c>
      <c r="L3533" s="4">
        <f>VLOOKUP(D3533,Товар!A:F,6,0)</f>
        <v>264</v>
      </c>
      <c r="M3533" s="4" t="str">
        <f>VLOOKUP(D3533,Товар!A:F,2,0)</f>
        <v>Конфеты</v>
      </c>
    </row>
    <row r="3534" spans="1:14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s="2" t="str">
        <f>VLOOKUP(C3534,Магазин!A:C,2,0)</f>
        <v>Заводской</v>
      </c>
      <c r="H3534" s="4" t="str">
        <f>VLOOKUP(C3534,Магазин!A:C,3,0)</f>
        <v>ул. Сталеваров, 14</v>
      </c>
      <c r="I3534" s="4" t="str">
        <f>VLOOKUP(D3534,Товар!A:F,3,0)</f>
        <v>Зефир ванильный</v>
      </c>
      <c r="J3534" s="4" t="str">
        <f>VLOOKUP(D3534,Товар!A:F,4,0)</f>
        <v>грамм</v>
      </c>
      <c r="K3534" s="4">
        <f>VLOOKUP(D3534,Товар!A:F,5,0)</f>
        <v>800</v>
      </c>
      <c r="L3534" s="4">
        <f>VLOOKUP(D3534,Товар!A:F,6,0)</f>
        <v>239</v>
      </c>
      <c r="M3534" s="4" t="str">
        <f>VLOOKUP(D3534,Товар!A:F,2,0)</f>
        <v>Конфеты</v>
      </c>
    </row>
    <row r="3535" spans="1:14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s="2" t="str">
        <f>VLOOKUP(C3535,Магазин!A:C,2,0)</f>
        <v>Заводской</v>
      </c>
      <c r="H3535" s="4" t="str">
        <f>VLOOKUP(C3535,Магазин!A:C,3,0)</f>
        <v>ул. Сталеваров, 14</v>
      </c>
      <c r="I3535" s="4" t="str">
        <f>VLOOKUP(D3535,Товар!A:F,3,0)</f>
        <v>Зефир воздушный</v>
      </c>
      <c r="J3535" s="4" t="str">
        <f>VLOOKUP(D3535,Товар!A:F,4,0)</f>
        <v>грамм</v>
      </c>
      <c r="K3535" s="4">
        <f>VLOOKUP(D3535,Товар!A:F,5,0)</f>
        <v>500</v>
      </c>
      <c r="L3535" s="4">
        <f>VLOOKUP(D3535,Товар!A:F,6,0)</f>
        <v>179</v>
      </c>
      <c r="M3535" s="4" t="str">
        <f>VLOOKUP(D3535,Товар!A:F,2,0)</f>
        <v>Конфеты</v>
      </c>
    </row>
    <row r="3536" spans="1:14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s="2" t="str">
        <f>VLOOKUP(C3536,Магазин!A:C,2,0)</f>
        <v>Заводской</v>
      </c>
      <c r="H3536" s="4" t="str">
        <f>VLOOKUP(C3536,Магазин!A:C,3,0)</f>
        <v>ул. Сталеваров, 14</v>
      </c>
      <c r="I3536" s="4" t="str">
        <f>VLOOKUP(D3536,Товар!A:F,3,0)</f>
        <v>Зефир лимонный</v>
      </c>
      <c r="J3536" s="4" t="str">
        <f>VLOOKUP(D3536,Товар!A:F,4,0)</f>
        <v>грамм</v>
      </c>
      <c r="K3536" s="4">
        <f>VLOOKUP(D3536,Товар!A:F,5,0)</f>
        <v>1000</v>
      </c>
      <c r="L3536" s="4">
        <f>VLOOKUP(D3536,Товар!A:F,6,0)</f>
        <v>299</v>
      </c>
      <c r="M3536" s="4" t="str">
        <f>VLOOKUP(D3536,Товар!A:F,2,0)</f>
        <v>Конфеты</v>
      </c>
      <c r="N3536">
        <f>L3536*E3536</f>
        <v>69966</v>
      </c>
    </row>
    <row r="3537" spans="1:14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s="2" t="str">
        <f>VLOOKUP(C3537,Магазин!A:C,2,0)</f>
        <v>Заводской</v>
      </c>
      <c r="H3537" s="4" t="str">
        <f>VLOOKUP(C3537,Магазин!A:C,3,0)</f>
        <v>ул. Сталеваров, 14</v>
      </c>
      <c r="I3537" s="4" t="str">
        <f>VLOOKUP(D3537,Товар!A:F,3,0)</f>
        <v>Карамель "Барбарис"</v>
      </c>
      <c r="J3537" s="4" t="str">
        <f>VLOOKUP(D3537,Товар!A:F,4,0)</f>
        <v>грамм</v>
      </c>
      <c r="K3537" s="4">
        <f>VLOOKUP(D3537,Товар!A:F,5,0)</f>
        <v>250</v>
      </c>
      <c r="L3537" s="4">
        <f>VLOOKUP(D3537,Товар!A:F,6,0)</f>
        <v>60</v>
      </c>
      <c r="M3537" s="4" t="str">
        <f>VLOOKUP(D3537,Товар!A:F,2,0)</f>
        <v>Конфеты</v>
      </c>
    </row>
    <row r="3538" spans="1:14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s="2" t="str">
        <f>VLOOKUP(C3538,Магазин!A:C,2,0)</f>
        <v>Заводской</v>
      </c>
      <c r="H3538" s="4" t="str">
        <f>VLOOKUP(C3538,Магазин!A:C,3,0)</f>
        <v>ул. Сталеваров, 14</v>
      </c>
      <c r="I3538" s="4" t="str">
        <f>VLOOKUP(D3538,Товар!A:F,3,0)</f>
        <v>Карамель "Взлетная"</v>
      </c>
      <c r="J3538" s="4" t="str">
        <f>VLOOKUP(D3538,Товар!A:F,4,0)</f>
        <v>грамм</v>
      </c>
      <c r="K3538" s="4">
        <f>VLOOKUP(D3538,Товар!A:F,5,0)</f>
        <v>500</v>
      </c>
      <c r="L3538" s="4">
        <f>VLOOKUP(D3538,Товар!A:F,6,0)</f>
        <v>109</v>
      </c>
      <c r="M3538" s="4" t="str">
        <f>VLOOKUP(D3538,Товар!A:F,2,0)</f>
        <v>Конфеты</v>
      </c>
    </row>
    <row r="3539" spans="1:14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s="2" t="str">
        <f>VLOOKUP(C3539,Магазин!A:C,2,0)</f>
        <v>Заводской</v>
      </c>
      <c r="H3539" s="4" t="str">
        <f>VLOOKUP(C3539,Магазин!A:C,3,0)</f>
        <v>ул. Сталеваров, 14</v>
      </c>
      <c r="I3539" s="4" t="str">
        <f>VLOOKUP(D3539,Товар!A:F,3,0)</f>
        <v>Карамель "Раковая шейка"</v>
      </c>
      <c r="J3539" s="4" t="str">
        <f>VLOOKUP(D3539,Товар!A:F,4,0)</f>
        <v>грамм</v>
      </c>
      <c r="K3539" s="4">
        <f>VLOOKUP(D3539,Товар!A:F,5,0)</f>
        <v>1000</v>
      </c>
      <c r="L3539" s="4">
        <f>VLOOKUP(D3539,Товар!A:F,6,0)</f>
        <v>650</v>
      </c>
      <c r="M3539" s="4" t="str">
        <f>VLOOKUP(D3539,Товар!A:F,2,0)</f>
        <v>Конфеты</v>
      </c>
    </row>
    <row r="3540" spans="1:14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s="2" t="str">
        <f>VLOOKUP(C3540,Магазин!A:C,2,0)</f>
        <v>Заводской</v>
      </c>
      <c r="H3540" s="4" t="str">
        <f>VLOOKUP(C3540,Магазин!A:C,3,0)</f>
        <v>ул. Сталеваров, 14</v>
      </c>
      <c r="I3540" s="4" t="str">
        <f>VLOOKUP(D3540,Товар!A:F,3,0)</f>
        <v>Карамель клубничная</v>
      </c>
      <c r="J3540" s="4" t="str">
        <f>VLOOKUP(D3540,Товар!A:F,4,0)</f>
        <v>грамм</v>
      </c>
      <c r="K3540" s="4">
        <f>VLOOKUP(D3540,Товар!A:F,5,0)</f>
        <v>500</v>
      </c>
      <c r="L3540" s="4">
        <f>VLOOKUP(D3540,Товар!A:F,6,0)</f>
        <v>120</v>
      </c>
      <c r="M3540" s="4" t="str">
        <f>VLOOKUP(D3540,Товар!A:F,2,0)</f>
        <v>Конфеты</v>
      </c>
    </row>
    <row r="3541" spans="1:14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s="2" t="str">
        <f>VLOOKUP(C3541,Магазин!A:C,2,0)</f>
        <v>Заводской</v>
      </c>
      <c r="H3541" s="4" t="str">
        <f>VLOOKUP(C3541,Магазин!A:C,3,0)</f>
        <v>ул. Сталеваров, 14</v>
      </c>
      <c r="I3541" s="4" t="str">
        <f>VLOOKUP(D3541,Товар!A:F,3,0)</f>
        <v>Карамель лимонная</v>
      </c>
      <c r="J3541" s="4" t="str">
        <f>VLOOKUP(D3541,Товар!A:F,4,0)</f>
        <v>грамм</v>
      </c>
      <c r="K3541" s="4">
        <f>VLOOKUP(D3541,Товар!A:F,5,0)</f>
        <v>250</v>
      </c>
      <c r="L3541" s="4">
        <f>VLOOKUP(D3541,Товар!A:F,6,0)</f>
        <v>69</v>
      </c>
      <c r="M3541" s="4" t="str">
        <f>VLOOKUP(D3541,Товар!A:F,2,0)</f>
        <v>Конфеты</v>
      </c>
      <c r="N3541">
        <f>L3541*E3541</f>
        <v>16836</v>
      </c>
    </row>
    <row r="3542" spans="1:14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s="2" t="str">
        <f>VLOOKUP(C3542,Магазин!A:C,2,0)</f>
        <v>Заводской</v>
      </c>
      <c r="H3542" s="4" t="str">
        <f>VLOOKUP(C3542,Магазин!A:C,3,0)</f>
        <v>ул. Сталеваров, 14</v>
      </c>
      <c r="I3542" s="4" t="str">
        <f>VLOOKUP(D3542,Товар!A:F,3,0)</f>
        <v>Карамель мятная</v>
      </c>
      <c r="J3542" s="4" t="str">
        <f>VLOOKUP(D3542,Товар!A:F,4,0)</f>
        <v>грамм</v>
      </c>
      <c r="K3542" s="4">
        <f>VLOOKUP(D3542,Товар!A:F,5,0)</f>
        <v>500</v>
      </c>
      <c r="L3542" s="4">
        <f>VLOOKUP(D3542,Товар!A:F,6,0)</f>
        <v>99</v>
      </c>
      <c r="M3542" s="4" t="str">
        <f>VLOOKUP(D3542,Товар!A:F,2,0)</f>
        <v>Конфеты</v>
      </c>
    </row>
    <row r="3543" spans="1:14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s="2" t="str">
        <f>VLOOKUP(C3543,Магазин!A:C,2,0)</f>
        <v>Заводской</v>
      </c>
      <c r="H3543" s="4" t="str">
        <f>VLOOKUP(C3543,Магазин!A:C,3,0)</f>
        <v>ул. Сталеваров, 14</v>
      </c>
      <c r="I3543" s="4" t="str">
        <f>VLOOKUP(D3543,Товар!A:F,3,0)</f>
        <v>Клюква в сахаре</v>
      </c>
      <c r="J3543" s="4" t="str">
        <f>VLOOKUP(D3543,Товар!A:F,4,0)</f>
        <v>грамм</v>
      </c>
      <c r="K3543" s="4">
        <f>VLOOKUP(D3543,Товар!A:F,5,0)</f>
        <v>300</v>
      </c>
      <c r="L3543" s="4">
        <f>VLOOKUP(D3543,Товар!A:F,6,0)</f>
        <v>264</v>
      </c>
      <c r="M3543" s="4" t="str">
        <f>VLOOKUP(D3543,Товар!A:F,2,0)</f>
        <v>Конфеты</v>
      </c>
    </row>
    <row r="3544" spans="1:14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s="2" t="str">
        <f>VLOOKUP(C3544,Магазин!A:C,2,0)</f>
        <v>Заводской</v>
      </c>
      <c r="H3544" s="4" t="str">
        <f>VLOOKUP(C3544,Магазин!A:C,3,0)</f>
        <v>ул. Сталеваров, 14</v>
      </c>
      <c r="I3544" s="4" t="str">
        <f>VLOOKUP(D3544,Товар!A:F,3,0)</f>
        <v>Курага в шоколаде</v>
      </c>
      <c r="J3544" s="4" t="str">
        <f>VLOOKUP(D3544,Товар!A:F,4,0)</f>
        <v>грамм</v>
      </c>
      <c r="K3544" s="4">
        <f>VLOOKUP(D3544,Товар!A:F,5,0)</f>
        <v>250</v>
      </c>
      <c r="L3544" s="4">
        <f>VLOOKUP(D3544,Товар!A:F,6,0)</f>
        <v>360</v>
      </c>
      <c r="M3544" s="4" t="str">
        <f>VLOOKUP(D3544,Товар!A:F,2,0)</f>
        <v>Конфеты</v>
      </c>
    </row>
    <row r="3545" spans="1:14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s="2" t="str">
        <f>VLOOKUP(C3545,Магазин!A:C,2,0)</f>
        <v>Заводской</v>
      </c>
      <c r="H3545" s="4" t="str">
        <f>VLOOKUP(C3545,Магазин!A:C,3,0)</f>
        <v>ул. Сталеваров, 14</v>
      </c>
      <c r="I3545" s="4" t="str">
        <f>VLOOKUP(D3545,Товар!A:F,3,0)</f>
        <v>Леденец "Петушок"</v>
      </c>
      <c r="J3545" s="4" t="str">
        <f>VLOOKUP(D3545,Товар!A:F,4,0)</f>
        <v>шт</v>
      </c>
      <c r="K3545" s="4">
        <f>VLOOKUP(D3545,Товар!A:F,5,0)</f>
        <v>1</v>
      </c>
      <c r="L3545" s="4">
        <f>VLOOKUP(D3545,Товар!A:F,6,0)</f>
        <v>25</v>
      </c>
      <c r="M3545" s="4" t="str">
        <f>VLOOKUP(D3545,Товар!A:F,2,0)</f>
        <v>Конфеты</v>
      </c>
    </row>
    <row r="3546" spans="1:14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s="2" t="str">
        <f>VLOOKUP(C3546,Магазин!A:C,2,0)</f>
        <v>Заводской</v>
      </c>
      <c r="H3546" s="4" t="str">
        <f>VLOOKUP(C3546,Магазин!A:C,3,0)</f>
        <v>ул. Сталеваров, 14</v>
      </c>
      <c r="I3546" s="4" t="str">
        <f>VLOOKUP(D3546,Товар!A:F,3,0)</f>
        <v>Леденцы фруктовые драже</v>
      </c>
      <c r="J3546" s="4" t="str">
        <f>VLOOKUP(D3546,Товар!A:F,4,0)</f>
        <v>грамм</v>
      </c>
      <c r="K3546" s="4">
        <f>VLOOKUP(D3546,Товар!A:F,5,0)</f>
        <v>150</v>
      </c>
      <c r="L3546" s="4">
        <f>VLOOKUP(D3546,Товар!A:F,6,0)</f>
        <v>149</v>
      </c>
      <c r="M3546" s="4" t="str">
        <f>VLOOKUP(D3546,Товар!A:F,2,0)</f>
        <v>Конфеты</v>
      </c>
    </row>
    <row r="3547" spans="1:14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s="2" t="str">
        <f>VLOOKUP(C3547,Магазин!A:C,2,0)</f>
        <v>Заводской</v>
      </c>
      <c r="H3547" s="4" t="str">
        <f>VLOOKUP(C3547,Магазин!A:C,3,0)</f>
        <v>ул. Сталеваров, 14</v>
      </c>
      <c r="I3547" s="4" t="str">
        <f>VLOOKUP(D3547,Товар!A:F,3,0)</f>
        <v>Мармелад в шоколаде</v>
      </c>
      <c r="J3547" s="4" t="str">
        <f>VLOOKUP(D3547,Товар!A:F,4,0)</f>
        <v>грамм</v>
      </c>
      <c r="K3547" s="4">
        <f>VLOOKUP(D3547,Товар!A:F,5,0)</f>
        <v>150</v>
      </c>
      <c r="L3547" s="4">
        <f>VLOOKUP(D3547,Товар!A:F,6,0)</f>
        <v>144</v>
      </c>
      <c r="M3547" s="4" t="str">
        <f>VLOOKUP(D3547,Товар!A:F,2,0)</f>
        <v>Конфеты</v>
      </c>
    </row>
    <row r="3548" spans="1:14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s="2" t="str">
        <f>VLOOKUP(C3548,Магазин!A:C,2,0)</f>
        <v>Заводской</v>
      </c>
      <c r="H3548" s="4" t="str">
        <f>VLOOKUP(C3548,Магазин!A:C,3,0)</f>
        <v>ул. Сталеваров, 14</v>
      </c>
      <c r="I3548" s="4" t="str">
        <f>VLOOKUP(D3548,Товар!A:F,3,0)</f>
        <v>Мармелад желейный фигурки</v>
      </c>
      <c r="J3548" s="4" t="str">
        <f>VLOOKUP(D3548,Товар!A:F,4,0)</f>
        <v>грамм</v>
      </c>
      <c r="K3548" s="4">
        <f>VLOOKUP(D3548,Товар!A:F,5,0)</f>
        <v>700</v>
      </c>
      <c r="L3548" s="4">
        <f>VLOOKUP(D3548,Товар!A:F,6,0)</f>
        <v>199</v>
      </c>
      <c r="M3548" s="4" t="str">
        <f>VLOOKUP(D3548,Товар!A:F,2,0)</f>
        <v>Конфеты</v>
      </c>
    </row>
    <row r="3549" spans="1:14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s="2" t="str">
        <f>VLOOKUP(C3549,Магазин!A:C,2,0)</f>
        <v>Заводской</v>
      </c>
      <c r="H3549" s="4" t="str">
        <f>VLOOKUP(C3549,Магазин!A:C,3,0)</f>
        <v>ул. Сталеваров, 14</v>
      </c>
      <c r="I3549" s="4" t="str">
        <f>VLOOKUP(D3549,Товар!A:F,3,0)</f>
        <v>Мармелад лимонный</v>
      </c>
      <c r="J3549" s="4" t="str">
        <f>VLOOKUP(D3549,Товар!A:F,4,0)</f>
        <v>грамм</v>
      </c>
      <c r="K3549" s="4">
        <f>VLOOKUP(D3549,Товар!A:F,5,0)</f>
        <v>500</v>
      </c>
      <c r="L3549" s="4">
        <f>VLOOKUP(D3549,Товар!A:F,6,0)</f>
        <v>155</v>
      </c>
      <c r="M3549" s="4" t="str">
        <f>VLOOKUP(D3549,Товар!A:F,2,0)</f>
        <v>Конфеты</v>
      </c>
      <c r="N3549">
        <f>L3549*E3549</f>
        <v>55335</v>
      </c>
    </row>
    <row r="3550" spans="1:14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s="2" t="str">
        <f>VLOOKUP(C3550,Магазин!A:C,2,0)</f>
        <v>Заводской</v>
      </c>
      <c r="H3550" s="4" t="str">
        <f>VLOOKUP(C3550,Магазин!A:C,3,0)</f>
        <v>ул. Сталеваров, 14</v>
      </c>
      <c r="I3550" s="4" t="str">
        <f>VLOOKUP(D3550,Товар!A:F,3,0)</f>
        <v>Мармелад сливовый</v>
      </c>
      <c r="J3550" s="4" t="str">
        <f>VLOOKUP(D3550,Товар!A:F,4,0)</f>
        <v>грамм</v>
      </c>
      <c r="K3550" s="4">
        <f>VLOOKUP(D3550,Товар!A:F,5,0)</f>
        <v>500</v>
      </c>
      <c r="L3550" s="4">
        <f>VLOOKUP(D3550,Товар!A:F,6,0)</f>
        <v>149</v>
      </c>
      <c r="M3550" s="4" t="str">
        <f>VLOOKUP(D3550,Товар!A:F,2,0)</f>
        <v>Конфеты</v>
      </c>
    </row>
    <row r="3551" spans="1:14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s="2" t="str">
        <f>VLOOKUP(C3551,Магазин!A:C,2,0)</f>
        <v>Заводской</v>
      </c>
      <c r="H3551" s="4" t="str">
        <f>VLOOKUP(C3551,Магазин!A:C,3,0)</f>
        <v>ул. Сталеваров, 14</v>
      </c>
      <c r="I3551" s="4" t="str">
        <f>VLOOKUP(D3551,Товар!A:F,3,0)</f>
        <v>Мармелад фруктовый</v>
      </c>
      <c r="J3551" s="4" t="str">
        <f>VLOOKUP(D3551,Товар!A:F,4,0)</f>
        <v>грамм</v>
      </c>
      <c r="K3551" s="4">
        <f>VLOOKUP(D3551,Товар!A:F,5,0)</f>
        <v>600</v>
      </c>
      <c r="L3551" s="4">
        <f>VLOOKUP(D3551,Товар!A:F,6,0)</f>
        <v>139</v>
      </c>
      <c r="M3551" s="4" t="str">
        <f>VLOOKUP(D3551,Товар!A:F,2,0)</f>
        <v>Конфеты</v>
      </c>
    </row>
    <row r="3552" spans="1:14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s="2" t="str">
        <f>VLOOKUP(C3552,Магазин!A:C,2,0)</f>
        <v>Заводской</v>
      </c>
      <c r="H3552" s="4" t="str">
        <f>VLOOKUP(C3552,Магазин!A:C,3,0)</f>
        <v>ул. Сталеваров, 14</v>
      </c>
      <c r="I3552" s="4" t="str">
        <f>VLOOKUP(D3552,Товар!A:F,3,0)</f>
        <v>Мармелад яблочный</v>
      </c>
      <c r="J3552" s="4" t="str">
        <f>VLOOKUP(D3552,Товар!A:F,4,0)</f>
        <v>грамм</v>
      </c>
      <c r="K3552" s="4">
        <f>VLOOKUP(D3552,Товар!A:F,5,0)</f>
        <v>1000</v>
      </c>
      <c r="L3552" s="4">
        <f>VLOOKUP(D3552,Товар!A:F,6,0)</f>
        <v>216</v>
      </c>
      <c r="M3552" s="4" t="str">
        <f>VLOOKUP(D3552,Товар!A:F,2,0)</f>
        <v>Конфеты</v>
      </c>
    </row>
    <row r="3553" spans="1:13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s="2" t="str">
        <f>VLOOKUP(C3553,Магазин!A:C,2,0)</f>
        <v>Заводской</v>
      </c>
      <c r="H3553" s="4" t="str">
        <f>VLOOKUP(C3553,Магазин!A:C,3,0)</f>
        <v>ул. Сталеваров, 14</v>
      </c>
      <c r="I3553" s="4" t="str">
        <f>VLOOKUP(D3553,Товар!A:F,3,0)</f>
        <v>Набор конфет "Новогодний"</v>
      </c>
      <c r="J3553" s="4" t="str">
        <f>VLOOKUP(D3553,Товар!A:F,4,0)</f>
        <v>грамм</v>
      </c>
      <c r="K3553" s="4">
        <f>VLOOKUP(D3553,Товар!A:F,5,0)</f>
        <v>200</v>
      </c>
      <c r="L3553" s="4">
        <f>VLOOKUP(D3553,Товар!A:F,6,0)</f>
        <v>400</v>
      </c>
      <c r="M3553" s="4" t="str">
        <f>VLOOKUP(D3553,Товар!A:F,2,0)</f>
        <v>Конфеты</v>
      </c>
    </row>
    <row r="3554" spans="1:13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s="2" t="str">
        <f>VLOOKUP(C3554,Магазин!A:C,2,0)</f>
        <v>Заводской</v>
      </c>
      <c r="H3554" s="4" t="str">
        <f>VLOOKUP(C3554,Магазин!A:C,3,0)</f>
        <v>ул. Сталеваров, 14</v>
      </c>
      <c r="I3554" s="4" t="str">
        <f>VLOOKUP(D3554,Товар!A:F,3,0)</f>
        <v>Пастила ванильная</v>
      </c>
      <c r="J3554" s="4" t="str">
        <f>VLOOKUP(D3554,Товар!A:F,4,0)</f>
        <v>грамм</v>
      </c>
      <c r="K3554" s="4">
        <f>VLOOKUP(D3554,Товар!A:F,5,0)</f>
        <v>250</v>
      </c>
      <c r="L3554" s="4">
        <f>VLOOKUP(D3554,Товар!A:F,6,0)</f>
        <v>149</v>
      </c>
      <c r="M3554" s="4" t="str">
        <f>VLOOKUP(D3554,Товар!A:F,2,0)</f>
        <v>Конфеты</v>
      </c>
    </row>
    <row r="3555" spans="1:13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s="2" t="str">
        <f>VLOOKUP(C3555,Магазин!A:C,2,0)</f>
        <v>Заводской</v>
      </c>
      <c r="H3555" s="4" t="str">
        <f>VLOOKUP(C3555,Магазин!A:C,3,0)</f>
        <v>ул. Сталеваров, 14</v>
      </c>
      <c r="I3555" s="4" t="str">
        <f>VLOOKUP(D3555,Товар!A:F,3,0)</f>
        <v>Пастила с клюквенным соком</v>
      </c>
      <c r="J3555" s="4" t="str">
        <f>VLOOKUP(D3555,Товар!A:F,4,0)</f>
        <v>грамм</v>
      </c>
      <c r="K3555" s="4">
        <f>VLOOKUP(D3555,Товар!A:F,5,0)</f>
        <v>300</v>
      </c>
      <c r="L3555" s="4">
        <f>VLOOKUP(D3555,Товар!A:F,6,0)</f>
        <v>168</v>
      </c>
      <c r="M3555" s="4" t="str">
        <f>VLOOKUP(D3555,Товар!A:F,2,0)</f>
        <v>Конфеты</v>
      </c>
    </row>
    <row r="3556" spans="1:13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s="2" t="str">
        <f>VLOOKUP(C3556,Магазин!A:C,2,0)</f>
        <v>Заводской</v>
      </c>
      <c r="H3556" s="4" t="str">
        <f>VLOOKUP(C3556,Магазин!A:C,3,0)</f>
        <v>ул. Сталеваров, 14</v>
      </c>
      <c r="I3556" s="4" t="str">
        <f>VLOOKUP(D3556,Товар!A:F,3,0)</f>
        <v>Сладкая плитка соевая</v>
      </c>
      <c r="J3556" s="4" t="str">
        <f>VLOOKUP(D3556,Товар!A:F,4,0)</f>
        <v>грамм</v>
      </c>
      <c r="K3556" s="4">
        <f>VLOOKUP(D3556,Товар!A:F,5,0)</f>
        <v>100</v>
      </c>
      <c r="L3556" s="4">
        <f>VLOOKUP(D3556,Товар!A:F,6,0)</f>
        <v>69</v>
      </c>
      <c r="M3556" s="4" t="str">
        <f>VLOOKUP(D3556,Товар!A:F,2,0)</f>
        <v>Конфеты</v>
      </c>
    </row>
    <row r="3557" spans="1:13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s="2" t="str">
        <f>VLOOKUP(C3557,Магазин!A:C,2,0)</f>
        <v>Заводской</v>
      </c>
      <c r="H3557" s="4" t="str">
        <f>VLOOKUP(C3557,Магазин!A:C,3,0)</f>
        <v>ул. Сталеваров, 14</v>
      </c>
      <c r="I3557" s="4" t="str">
        <f>VLOOKUP(D3557,Товар!A:F,3,0)</f>
        <v>Суфле в шоколаде</v>
      </c>
      <c r="J3557" s="4" t="str">
        <f>VLOOKUP(D3557,Товар!A:F,4,0)</f>
        <v>грамм</v>
      </c>
      <c r="K3557" s="4">
        <f>VLOOKUP(D3557,Товар!A:F,5,0)</f>
        <v>250</v>
      </c>
      <c r="L3557" s="4">
        <f>VLOOKUP(D3557,Товар!A:F,6,0)</f>
        <v>138</v>
      </c>
      <c r="M3557" s="4" t="str">
        <f>VLOOKUP(D3557,Товар!A:F,2,0)</f>
        <v>Конфеты</v>
      </c>
    </row>
    <row r="3558" spans="1:13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s="2" t="str">
        <f>VLOOKUP(C3558,Магазин!A:C,2,0)</f>
        <v>Заводской</v>
      </c>
      <c r="H3558" s="4" t="str">
        <f>VLOOKUP(C3558,Магазин!A:C,3,0)</f>
        <v>ул. Сталеваров, 14</v>
      </c>
      <c r="I3558" s="4" t="str">
        <f>VLOOKUP(D3558,Товар!A:F,3,0)</f>
        <v>Чернослив в шоколаде</v>
      </c>
      <c r="J3558" s="4" t="str">
        <f>VLOOKUP(D3558,Товар!A:F,4,0)</f>
        <v>грамм</v>
      </c>
      <c r="K3558" s="4">
        <f>VLOOKUP(D3558,Товар!A:F,5,0)</f>
        <v>250</v>
      </c>
      <c r="L3558" s="4">
        <f>VLOOKUP(D3558,Товар!A:F,6,0)</f>
        <v>360</v>
      </c>
      <c r="M3558" s="4" t="str">
        <f>VLOOKUP(D3558,Товар!A:F,2,0)</f>
        <v>Конфеты</v>
      </c>
    </row>
    <row r="3559" spans="1:13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s="2" t="str">
        <f>VLOOKUP(C3559,Магазин!A:C,2,0)</f>
        <v>Заводской</v>
      </c>
      <c r="H3559" s="4" t="str">
        <f>VLOOKUP(C3559,Магазин!A:C,3,0)</f>
        <v>ул. Сталеваров, 14</v>
      </c>
      <c r="I3559" s="4" t="str">
        <f>VLOOKUP(D3559,Товар!A:F,3,0)</f>
        <v>Шоколад молочный</v>
      </c>
      <c r="J3559" s="4" t="str">
        <f>VLOOKUP(D3559,Товар!A:F,4,0)</f>
        <v>грамм</v>
      </c>
      <c r="K3559" s="4">
        <f>VLOOKUP(D3559,Товар!A:F,5,0)</f>
        <v>100</v>
      </c>
      <c r="L3559" s="4">
        <f>VLOOKUP(D3559,Товар!A:F,6,0)</f>
        <v>86</v>
      </c>
      <c r="M3559" s="4" t="str">
        <f>VLOOKUP(D3559,Товар!A:F,2,0)</f>
        <v>Конфеты</v>
      </c>
    </row>
    <row r="3560" spans="1:13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s="2" t="str">
        <f>VLOOKUP(C3560,Магазин!A:C,2,0)</f>
        <v>Заводской</v>
      </c>
      <c r="H3560" s="4" t="str">
        <f>VLOOKUP(C3560,Магазин!A:C,3,0)</f>
        <v>ул. Сталеваров, 14</v>
      </c>
      <c r="I3560" s="4" t="str">
        <f>VLOOKUP(D3560,Товар!A:F,3,0)</f>
        <v>Шоколад с изюмом</v>
      </c>
      <c r="J3560" s="4" t="str">
        <f>VLOOKUP(D3560,Товар!A:F,4,0)</f>
        <v>грамм</v>
      </c>
      <c r="K3560" s="4">
        <f>VLOOKUP(D3560,Товар!A:F,5,0)</f>
        <v>80</v>
      </c>
      <c r="L3560" s="4">
        <f>VLOOKUP(D3560,Товар!A:F,6,0)</f>
        <v>94</v>
      </c>
      <c r="M3560" s="4" t="str">
        <f>VLOOKUP(D3560,Товар!A:F,2,0)</f>
        <v>Конфеты</v>
      </c>
    </row>
    <row r="3561" spans="1:13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s="2" t="str">
        <f>VLOOKUP(C3561,Магазин!A:C,2,0)</f>
        <v>Заводской</v>
      </c>
      <c r="H3561" s="4" t="str">
        <f>VLOOKUP(C3561,Магазин!A:C,3,0)</f>
        <v>ул. Сталеваров, 14</v>
      </c>
      <c r="I3561" s="4" t="str">
        <f>VLOOKUP(D3561,Товар!A:F,3,0)</f>
        <v>Шоколад с орехом</v>
      </c>
      <c r="J3561" s="4" t="str">
        <f>VLOOKUP(D3561,Товар!A:F,4,0)</f>
        <v>грамм</v>
      </c>
      <c r="K3561" s="4">
        <f>VLOOKUP(D3561,Товар!A:F,5,0)</f>
        <v>100</v>
      </c>
      <c r="L3561" s="4">
        <f>VLOOKUP(D3561,Товар!A:F,6,0)</f>
        <v>99</v>
      </c>
      <c r="M3561" s="4" t="str">
        <f>VLOOKUP(D3561,Товар!A:F,2,0)</f>
        <v>Конфеты</v>
      </c>
    </row>
    <row r="3562" spans="1:13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s="2" t="str">
        <f>VLOOKUP(C3562,Магазин!A:C,2,0)</f>
        <v>Заводской</v>
      </c>
      <c r="H3562" s="4" t="str">
        <f>VLOOKUP(C3562,Магазин!A:C,3,0)</f>
        <v>ул. Сталеваров, 14</v>
      </c>
      <c r="I3562" s="4" t="str">
        <f>VLOOKUP(D3562,Товар!A:F,3,0)</f>
        <v>Шоколад темный</v>
      </c>
      <c r="J3562" s="4" t="str">
        <f>VLOOKUP(D3562,Товар!A:F,4,0)</f>
        <v>грамм</v>
      </c>
      <c r="K3562" s="4">
        <f>VLOOKUP(D3562,Товар!A:F,5,0)</f>
        <v>100</v>
      </c>
      <c r="L3562" s="4">
        <f>VLOOKUP(D3562,Товар!A:F,6,0)</f>
        <v>96</v>
      </c>
      <c r="M3562" s="4" t="str">
        <f>VLOOKUP(D3562,Товар!A:F,2,0)</f>
        <v>Конфеты</v>
      </c>
    </row>
    <row r="3563" spans="1:13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s="2" t="str">
        <f>VLOOKUP(C3563,Магазин!A:C,2,0)</f>
        <v>Заводской</v>
      </c>
      <c r="H3563" s="4" t="str">
        <f>VLOOKUP(C3563,Магазин!A:C,3,0)</f>
        <v>ул. Сталеваров, 14</v>
      </c>
      <c r="I3563" s="4" t="str">
        <f>VLOOKUP(D3563,Товар!A:F,3,0)</f>
        <v>Шоколадные конфеты "Белочка"</v>
      </c>
      <c r="J3563" s="4" t="str">
        <f>VLOOKUP(D3563,Товар!A:F,4,0)</f>
        <v>грамм</v>
      </c>
      <c r="K3563" s="4">
        <f>VLOOKUP(D3563,Товар!A:F,5,0)</f>
        <v>200</v>
      </c>
      <c r="L3563" s="4">
        <f>VLOOKUP(D3563,Товар!A:F,6,0)</f>
        <v>156</v>
      </c>
      <c r="M3563" s="4" t="str">
        <f>VLOOKUP(D3563,Товар!A:F,2,0)</f>
        <v>Конфеты</v>
      </c>
    </row>
    <row r="3564" spans="1:13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s="2" t="str">
        <f>VLOOKUP(C3564,Магазин!A:C,2,0)</f>
        <v>Заводской</v>
      </c>
      <c r="H3564" s="4" t="str">
        <f>VLOOKUP(C3564,Магазин!A:C,3,0)</f>
        <v>ул. Сталеваров, 14</v>
      </c>
      <c r="I3564" s="4" t="str">
        <f>VLOOKUP(D3564,Товар!A:F,3,0)</f>
        <v>Шоколадные конфеты "Грильяж"</v>
      </c>
      <c r="J3564" s="4" t="str">
        <f>VLOOKUP(D3564,Товар!A:F,4,0)</f>
        <v>грамм</v>
      </c>
      <c r="K3564" s="4">
        <f>VLOOKUP(D3564,Товар!A:F,5,0)</f>
        <v>300</v>
      </c>
      <c r="L3564" s="4">
        <f>VLOOKUP(D3564,Товар!A:F,6,0)</f>
        <v>240</v>
      </c>
      <c r="M3564" s="4" t="str">
        <f>VLOOKUP(D3564,Товар!A:F,2,0)</f>
        <v>Конфеты</v>
      </c>
    </row>
    <row r="3565" spans="1:13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s="2" t="str">
        <f>VLOOKUP(C3565,Магазин!A:C,2,0)</f>
        <v>Заводской</v>
      </c>
      <c r="H3565" s="4" t="str">
        <f>VLOOKUP(C3565,Магазин!A:C,3,0)</f>
        <v>ул. Сталеваров, 14</v>
      </c>
      <c r="I3565" s="4" t="str">
        <f>VLOOKUP(D3565,Товар!A:F,3,0)</f>
        <v>Шоколадные конфеты ассорти</v>
      </c>
      <c r="J3565" s="4" t="str">
        <f>VLOOKUP(D3565,Товар!A:F,4,0)</f>
        <v>грамм</v>
      </c>
      <c r="K3565" s="4">
        <f>VLOOKUP(D3565,Товар!A:F,5,0)</f>
        <v>400</v>
      </c>
      <c r="L3565" s="4">
        <f>VLOOKUP(D3565,Товар!A:F,6,0)</f>
        <v>399</v>
      </c>
      <c r="M3565" s="4" t="str">
        <f>VLOOKUP(D3565,Товар!A:F,2,0)</f>
        <v>Конфеты</v>
      </c>
    </row>
    <row r="3566" spans="1:13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s="2" t="str">
        <f>VLOOKUP(C3566,Магазин!A:C,2,0)</f>
        <v>Заводской</v>
      </c>
      <c r="H3566" s="4" t="str">
        <f>VLOOKUP(C3566,Магазин!A:C,3,0)</f>
        <v>ул. Сталеваров, 42</v>
      </c>
      <c r="I3566" s="4" t="str">
        <f>VLOOKUP(D3566,Товар!A:F,3,0)</f>
        <v>Батончик соевый</v>
      </c>
      <c r="J3566" s="4" t="str">
        <f>VLOOKUP(D3566,Товар!A:F,4,0)</f>
        <v>грамм</v>
      </c>
      <c r="K3566" s="4">
        <f>VLOOKUP(D3566,Товар!A:F,5,0)</f>
        <v>250</v>
      </c>
      <c r="L3566" s="4">
        <f>VLOOKUP(D3566,Товар!A:F,6,0)</f>
        <v>132</v>
      </c>
      <c r="M3566" s="4" t="str">
        <f>VLOOKUP(D3566,Товар!A:F,2,0)</f>
        <v>Конфеты</v>
      </c>
    </row>
    <row r="3567" spans="1:13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s="2" t="str">
        <f>VLOOKUP(C3567,Магазин!A:C,2,0)</f>
        <v>Заводской</v>
      </c>
      <c r="H3567" s="4" t="str">
        <f>VLOOKUP(C3567,Магазин!A:C,3,0)</f>
        <v>ул. Сталеваров, 42</v>
      </c>
      <c r="I3567" s="4" t="str">
        <f>VLOOKUP(D3567,Товар!A:F,3,0)</f>
        <v>Заяц шоколадный большой</v>
      </c>
      <c r="J3567" s="4" t="str">
        <f>VLOOKUP(D3567,Товар!A:F,4,0)</f>
        <v>шт</v>
      </c>
      <c r="K3567" s="4">
        <f>VLOOKUP(D3567,Товар!A:F,5,0)</f>
        <v>1</v>
      </c>
      <c r="L3567" s="4">
        <f>VLOOKUP(D3567,Товар!A:F,6,0)</f>
        <v>299</v>
      </c>
      <c r="M3567" s="4" t="str">
        <f>VLOOKUP(D3567,Товар!A:F,2,0)</f>
        <v>Конфеты</v>
      </c>
    </row>
    <row r="3568" spans="1:13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s="2" t="str">
        <f>VLOOKUP(C3568,Магазин!A:C,2,0)</f>
        <v>Заводской</v>
      </c>
      <c r="H3568" s="4" t="str">
        <f>VLOOKUP(C3568,Магазин!A:C,3,0)</f>
        <v>ул. Сталеваров, 42</v>
      </c>
      <c r="I3568" s="4" t="str">
        <f>VLOOKUP(D3568,Товар!A:F,3,0)</f>
        <v>Заяц шоколадный малый</v>
      </c>
      <c r="J3568" s="4" t="str">
        <f>VLOOKUP(D3568,Товар!A:F,4,0)</f>
        <v>шт</v>
      </c>
      <c r="K3568" s="4">
        <f>VLOOKUP(D3568,Товар!A:F,5,0)</f>
        <v>6</v>
      </c>
      <c r="L3568" s="4">
        <f>VLOOKUP(D3568,Товар!A:F,6,0)</f>
        <v>349</v>
      </c>
      <c r="M3568" s="4" t="str">
        <f>VLOOKUP(D3568,Товар!A:F,2,0)</f>
        <v>Конфеты</v>
      </c>
    </row>
    <row r="3569" spans="1:14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s="2" t="str">
        <f>VLOOKUP(C3569,Магазин!A:C,2,0)</f>
        <v>Заводской</v>
      </c>
      <c r="H3569" s="4" t="str">
        <f>VLOOKUP(C3569,Магазин!A:C,3,0)</f>
        <v>ул. Сталеваров, 42</v>
      </c>
      <c r="I3569" s="4" t="str">
        <f>VLOOKUP(D3569,Товар!A:F,3,0)</f>
        <v>Зефир в шоколаде</v>
      </c>
      <c r="J3569" s="4" t="str">
        <f>VLOOKUP(D3569,Товар!A:F,4,0)</f>
        <v>грамм</v>
      </c>
      <c r="K3569" s="4">
        <f>VLOOKUP(D3569,Товар!A:F,5,0)</f>
        <v>250</v>
      </c>
      <c r="L3569" s="4">
        <f>VLOOKUP(D3569,Товар!A:F,6,0)</f>
        <v>264</v>
      </c>
      <c r="M3569" s="4" t="str">
        <f>VLOOKUP(D3569,Товар!A:F,2,0)</f>
        <v>Конфеты</v>
      </c>
    </row>
    <row r="3570" spans="1:14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s="2" t="str">
        <f>VLOOKUP(C3570,Магазин!A:C,2,0)</f>
        <v>Заводской</v>
      </c>
      <c r="H3570" s="4" t="str">
        <f>VLOOKUP(C3570,Магазин!A:C,3,0)</f>
        <v>ул. Сталеваров, 42</v>
      </c>
      <c r="I3570" s="4" t="str">
        <f>VLOOKUP(D3570,Товар!A:F,3,0)</f>
        <v>Зефир ванильный</v>
      </c>
      <c r="J3570" s="4" t="str">
        <f>VLOOKUP(D3570,Товар!A:F,4,0)</f>
        <v>грамм</v>
      </c>
      <c r="K3570" s="4">
        <f>VLOOKUP(D3570,Товар!A:F,5,0)</f>
        <v>800</v>
      </c>
      <c r="L3570" s="4">
        <f>VLOOKUP(D3570,Товар!A:F,6,0)</f>
        <v>239</v>
      </c>
      <c r="M3570" s="4" t="str">
        <f>VLOOKUP(D3570,Товар!A:F,2,0)</f>
        <v>Конфеты</v>
      </c>
    </row>
    <row r="3571" spans="1:14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s="2" t="str">
        <f>VLOOKUP(C3571,Магазин!A:C,2,0)</f>
        <v>Заводской</v>
      </c>
      <c r="H3571" s="4" t="str">
        <f>VLOOKUP(C3571,Магазин!A:C,3,0)</f>
        <v>ул. Сталеваров, 42</v>
      </c>
      <c r="I3571" s="4" t="str">
        <f>VLOOKUP(D3571,Товар!A:F,3,0)</f>
        <v>Зефир воздушный</v>
      </c>
      <c r="J3571" s="4" t="str">
        <f>VLOOKUP(D3571,Товар!A:F,4,0)</f>
        <v>грамм</v>
      </c>
      <c r="K3571" s="4">
        <f>VLOOKUP(D3571,Товар!A:F,5,0)</f>
        <v>500</v>
      </c>
      <c r="L3571" s="4">
        <f>VLOOKUP(D3571,Товар!A:F,6,0)</f>
        <v>179</v>
      </c>
      <c r="M3571" s="4" t="str">
        <f>VLOOKUP(D3571,Товар!A:F,2,0)</f>
        <v>Конфеты</v>
      </c>
    </row>
    <row r="3572" spans="1:14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s="2" t="str">
        <f>VLOOKUP(C3572,Магазин!A:C,2,0)</f>
        <v>Заводской</v>
      </c>
      <c r="H3572" s="4" t="str">
        <f>VLOOKUP(C3572,Магазин!A:C,3,0)</f>
        <v>ул. Сталеваров, 42</v>
      </c>
      <c r="I3572" s="4" t="str">
        <f>VLOOKUP(D3572,Товар!A:F,3,0)</f>
        <v>Зефир лимонный</v>
      </c>
      <c r="J3572" s="4" t="str">
        <f>VLOOKUP(D3572,Товар!A:F,4,0)</f>
        <v>грамм</v>
      </c>
      <c r="K3572" s="4">
        <f>VLOOKUP(D3572,Товар!A:F,5,0)</f>
        <v>1000</v>
      </c>
      <c r="L3572" s="4">
        <f>VLOOKUP(D3572,Товар!A:F,6,0)</f>
        <v>299</v>
      </c>
      <c r="M3572" s="4" t="str">
        <f>VLOOKUP(D3572,Товар!A:F,2,0)</f>
        <v>Конфеты</v>
      </c>
      <c r="N3572">
        <f>L3572*E3572</f>
        <v>59501</v>
      </c>
    </row>
    <row r="3573" spans="1:14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s="2" t="str">
        <f>VLOOKUP(C3573,Магазин!A:C,2,0)</f>
        <v>Заводской</v>
      </c>
      <c r="H3573" s="4" t="str">
        <f>VLOOKUP(C3573,Магазин!A:C,3,0)</f>
        <v>ул. Сталеваров, 42</v>
      </c>
      <c r="I3573" s="4" t="str">
        <f>VLOOKUP(D3573,Товар!A:F,3,0)</f>
        <v>Карамель "Барбарис"</v>
      </c>
      <c r="J3573" s="4" t="str">
        <f>VLOOKUP(D3573,Товар!A:F,4,0)</f>
        <v>грамм</v>
      </c>
      <c r="K3573" s="4">
        <f>VLOOKUP(D3573,Товар!A:F,5,0)</f>
        <v>250</v>
      </c>
      <c r="L3573" s="4">
        <f>VLOOKUP(D3573,Товар!A:F,6,0)</f>
        <v>60</v>
      </c>
      <c r="M3573" s="4" t="str">
        <f>VLOOKUP(D3573,Товар!A:F,2,0)</f>
        <v>Конфеты</v>
      </c>
    </row>
    <row r="3574" spans="1:14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s="2" t="str">
        <f>VLOOKUP(C3574,Магазин!A:C,2,0)</f>
        <v>Заводской</v>
      </c>
      <c r="H3574" s="4" t="str">
        <f>VLOOKUP(C3574,Магазин!A:C,3,0)</f>
        <v>ул. Сталеваров, 42</v>
      </c>
      <c r="I3574" s="4" t="str">
        <f>VLOOKUP(D3574,Товар!A:F,3,0)</f>
        <v>Карамель "Взлетная"</v>
      </c>
      <c r="J3574" s="4" t="str">
        <f>VLOOKUP(D3574,Товар!A:F,4,0)</f>
        <v>грамм</v>
      </c>
      <c r="K3574" s="4">
        <f>VLOOKUP(D3574,Товар!A:F,5,0)</f>
        <v>500</v>
      </c>
      <c r="L3574" s="4">
        <f>VLOOKUP(D3574,Товар!A:F,6,0)</f>
        <v>109</v>
      </c>
      <c r="M3574" s="4" t="str">
        <f>VLOOKUP(D3574,Товар!A:F,2,0)</f>
        <v>Конфеты</v>
      </c>
    </row>
    <row r="3575" spans="1:14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s="2" t="str">
        <f>VLOOKUP(C3575,Магазин!A:C,2,0)</f>
        <v>Заводской</v>
      </c>
      <c r="H3575" s="4" t="str">
        <f>VLOOKUP(C3575,Магазин!A:C,3,0)</f>
        <v>ул. Сталеваров, 42</v>
      </c>
      <c r="I3575" s="4" t="str">
        <f>VLOOKUP(D3575,Товар!A:F,3,0)</f>
        <v>Карамель "Раковая шейка"</v>
      </c>
      <c r="J3575" s="4" t="str">
        <f>VLOOKUP(D3575,Товар!A:F,4,0)</f>
        <v>грамм</v>
      </c>
      <c r="K3575" s="4">
        <f>VLOOKUP(D3575,Товар!A:F,5,0)</f>
        <v>1000</v>
      </c>
      <c r="L3575" s="4">
        <f>VLOOKUP(D3575,Товар!A:F,6,0)</f>
        <v>650</v>
      </c>
      <c r="M3575" s="4" t="str">
        <f>VLOOKUP(D3575,Товар!A:F,2,0)</f>
        <v>Конфеты</v>
      </c>
    </row>
    <row r="3576" spans="1:14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s="2" t="str">
        <f>VLOOKUP(C3576,Магазин!A:C,2,0)</f>
        <v>Заводской</v>
      </c>
      <c r="H3576" s="4" t="str">
        <f>VLOOKUP(C3576,Магазин!A:C,3,0)</f>
        <v>ул. Сталеваров, 42</v>
      </c>
      <c r="I3576" s="4" t="str">
        <f>VLOOKUP(D3576,Товар!A:F,3,0)</f>
        <v>Карамель клубничная</v>
      </c>
      <c r="J3576" s="4" t="str">
        <f>VLOOKUP(D3576,Товар!A:F,4,0)</f>
        <v>грамм</v>
      </c>
      <c r="K3576" s="4">
        <f>VLOOKUP(D3576,Товар!A:F,5,0)</f>
        <v>500</v>
      </c>
      <c r="L3576" s="4">
        <f>VLOOKUP(D3576,Товар!A:F,6,0)</f>
        <v>120</v>
      </c>
      <c r="M3576" s="4" t="str">
        <f>VLOOKUP(D3576,Товар!A:F,2,0)</f>
        <v>Конфеты</v>
      </c>
    </row>
    <row r="3577" spans="1:14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s="2" t="str">
        <f>VLOOKUP(C3577,Магазин!A:C,2,0)</f>
        <v>Заводской</v>
      </c>
      <c r="H3577" s="4" t="str">
        <f>VLOOKUP(C3577,Магазин!A:C,3,0)</f>
        <v>ул. Сталеваров, 42</v>
      </c>
      <c r="I3577" s="4" t="str">
        <f>VLOOKUP(D3577,Товар!A:F,3,0)</f>
        <v>Карамель лимонная</v>
      </c>
      <c r="J3577" s="4" t="str">
        <f>VLOOKUP(D3577,Товар!A:F,4,0)</f>
        <v>грамм</v>
      </c>
      <c r="K3577" s="4">
        <f>VLOOKUP(D3577,Товар!A:F,5,0)</f>
        <v>250</v>
      </c>
      <c r="L3577" s="4">
        <f>VLOOKUP(D3577,Товар!A:F,6,0)</f>
        <v>69</v>
      </c>
      <c r="M3577" s="4" t="str">
        <f>VLOOKUP(D3577,Товар!A:F,2,0)</f>
        <v>Конфеты</v>
      </c>
      <c r="N3577">
        <f>L3577*E3577</f>
        <v>16146</v>
      </c>
    </row>
    <row r="3578" spans="1:14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s="2" t="str">
        <f>VLOOKUP(C3578,Магазин!A:C,2,0)</f>
        <v>Заводской</v>
      </c>
      <c r="H3578" s="4" t="str">
        <f>VLOOKUP(C3578,Магазин!A:C,3,0)</f>
        <v>ул. Сталеваров, 42</v>
      </c>
      <c r="I3578" s="4" t="str">
        <f>VLOOKUP(D3578,Товар!A:F,3,0)</f>
        <v>Карамель мятная</v>
      </c>
      <c r="J3578" s="4" t="str">
        <f>VLOOKUP(D3578,Товар!A:F,4,0)</f>
        <v>грамм</v>
      </c>
      <c r="K3578" s="4">
        <f>VLOOKUP(D3578,Товар!A:F,5,0)</f>
        <v>500</v>
      </c>
      <c r="L3578" s="4">
        <f>VLOOKUP(D3578,Товар!A:F,6,0)</f>
        <v>99</v>
      </c>
      <c r="M3578" s="4" t="str">
        <f>VLOOKUP(D3578,Товар!A:F,2,0)</f>
        <v>Конфеты</v>
      </c>
    </row>
    <row r="3579" spans="1:14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s="2" t="str">
        <f>VLOOKUP(C3579,Магазин!A:C,2,0)</f>
        <v>Заводской</v>
      </c>
      <c r="H3579" s="4" t="str">
        <f>VLOOKUP(C3579,Магазин!A:C,3,0)</f>
        <v>ул. Сталеваров, 42</v>
      </c>
      <c r="I3579" s="4" t="str">
        <f>VLOOKUP(D3579,Товар!A:F,3,0)</f>
        <v>Клюква в сахаре</v>
      </c>
      <c r="J3579" s="4" t="str">
        <f>VLOOKUP(D3579,Товар!A:F,4,0)</f>
        <v>грамм</v>
      </c>
      <c r="K3579" s="4">
        <f>VLOOKUP(D3579,Товар!A:F,5,0)</f>
        <v>300</v>
      </c>
      <c r="L3579" s="4">
        <f>VLOOKUP(D3579,Товар!A:F,6,0)</f>
        <v>264</v>
      </c>
      <c r="M3579" s="4" t="str">
        <f>VLOOKUP(D3579,Товар!A:F,2,0)</f>
        <v>Конфеты</v>
      </c>
    </row>
    <row r="3580" spans="1:14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s="2" t="str">
        <f>VLOOKUP(C3580,Магазин!A:C,2,0)</f>
        <v>Заводской</v>
      </c>
      <c r="H3580" s="4" t="str">
        <f>VLOOKUP(C3580,Магазин!A:C,3,0)</f>
        <v>ул. Сталеваров, 42</v>
      </c>
      <c r="I3580" s="4" t="str">
        <f>VLOOKUP(D3580,Товар!A:F,3,0)</f>
        <v>Курага в шоколаде</v>
      </c>
      <c r="J3580" s="4" t="str">
        <f>VLOOKUP(D3580,Товар!A:F,4,0)</f>
        <v>грамм</v>
      </c>
      <c r="K3580" s="4">
        <f>VLOOKUP(D3580,Товар!A:F,5,0)</f>
        <v>250</v>
      </c>
      <c r="L3580" s="4">
        <f>VLOOKUP(D3580,Товар!A:F,6,0)</f>
        <v>360</v>
      </c>
      <c r="M3580" s="4" t="str">
        <f>VLOOKUP(D3580,Товар!A:F,2,0)</f>
        <v>Конфеты</v>
      </c>
    </row>
    <row r="3581" spans="1:14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s="2" t="str">
        <f>VLOOKUP(C3581,Магазин!A:C,2,0)</f>
        <v>Заводской</v>
      </c>
      <c r="H3581" s="4" t="str">
        <f>VLOOKUP(C3581,Магазин!A:C,3,0)</f>
        <v>ул. Сталеваров, 42</v>
      </c>
      <c r="I3581" s="4" t="str">
        <f>VLOOKUP(D3581,Товар!A:F,3,0)</f>
        <v>Леденец "Петушок"</v>
      </c>
      <c r="J3581" s="4" t="str">
        <f>VLOOKUP(D3581,Товар!A:F,4,0)</f>
        <v>шт</v>
      </c>
      <c r="K3581" s="4">
        <f>VLOOKUP(D3581,Товар!A:F,5,0)</f>
        <v>1</v>
      </c>
      <c r="L3581" s="4">
        <f>VLOOKUP(D3581,Товар!A:F,6,0)</f>
        <v>25</v>
      </c>
      <c r="M3581" s="4" t="str">
        <f>VLOOKUP(D3581,Товар!A:F,2,0)</f>
        <v>Конфеты</v>
      </c>
    </row>
    <row r="3582" spans="1:14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s="2" t="str">
        <f>VLOOKUP(C3582,Магазин!A:C,2,0)</f>
        <v>Заводской</v>
      </c>
      <c r="H3582" s="4" t="str">
        <f>VLOOKUP(C3582,Магазин!A:C,3,0)</f>
        <v>ул. Сталеваров, 42</v>
      </c>
      <c r="I3582" s="4" t="str">
        <f>VLOOKUP(D3582,Товар!A:F,3,0)</f>
        <v>Леденцы фруктовые драже</v>
      </c>
      <c r="J3582" s="4" t="str">
        <f>VLOOKUP(D3582,Товар!A:F,4,0)</f>
        <v>грамм</v>
      </c>
      <c r="K3582" s="4">
        <f>VLOOKUP(D3582,Товар!A:F,5,0)</f>
        <v>150</v>
      </c>
      <c r="L3582" s="4">
        <f>VLOOKUP(D3582,Товар!A:F,6,0)</f>
        <v>149</v>
      </c>
      <c r="M3582" s="4" t="str">
        <f>VLOOKUP(D3582,Товар!A:F,2,0)</f>
        <v>Конфеты</v>
      </c>
    </row>
    <row r="3583" spans="1:14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s="2" t="str">
        <f>VLOOKUP(C3583,Магазин!A:C,2,0)</f>
        <v>Заводской</v>
      </c>
      <c r="H3583" s="4" t="str">
        <f>VLOOKUP(C3583,Магазин!A:C,3,0)</f>
        <v>ул. Сталеваров, 42</v>
      </c>
      <c r="I3583" s="4" t="str">
        <f>VLOOKUP(D3583,Товар!A:F,3,0)</f>
        <v>Мармелад в шоколаде</v>
      </c>
      <c r="J3583" s="4" t="str">
        <f>VLOOKUP(D3583,Товар!A:F,4,0)</f>
        <v>грамм</v>
      </c>
      <c r="K3583" s="4">
        <f>VLOOKUP(D3583,Товар!A:F,5,0)</f>
        <v>150</v>
      </c>
      <c r="L3583" s="4">
        <f>VLOOKUP(D3583,Товар!A:F,6,0)</f>
        <v>144</v>
      </c>
      <c r="M3583" s="4" t="str">
        <f>VLOOKUP(D3583,Товар!A:F,2,0)</f>
        <v>Конфеты</v>
      </c>
    </row>
    <row r="3584" spans="1:14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s="2" t="str">
        <f>VLOOKUP(C3584,Магазин!A:C,2,0)</f>
        <v>Заводской</v>
      </c>
      <c r="H3584" s="4" t="str">
        <f>VLOOKUP(C3584,Магазин!A:C,3,0)</f>
        <v>ул. Сталеваров, 42</v>
      </c>
      <c r="I3584" s="4" t="str">
        <f>VLOOKUP(D3584,Товар!A:F,3,0)</f>
        <v>Мармелад желейный фигурки</v>
      </c>
      <c r="J3584" s="4" t="str">
        <f>VLOOKUP(D3584,Товар!A:F,4,0)</f>
        <v>грамм</v>
      </c>
      <c r="K3584" s="4">
        <f>VLOOKUP(D3584,Товар!A:F,5,0)</f>
        <v>700</v>
      </c>
      <c r="L3584" s="4">
        <f>VLOOKUP(D3584,Товар!A:F,6,0)</f>
        <v>199</v>
      </c>
      <c r="M3584" s="4" t="str">
        <f>VLOOKUP(D3584,Товар!A:F,2,0)</f>
        <v>Конфеты</v>
      </c>
    </row>
    <row r="3585" spans="1:14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s="2" t="str">
        <f>VLOOKUP(C3585,Магазин!A:C,2,0)</f>
        <v>Заводской</v>
      </c>
      <c r="H3585" s="4" t="str">
        <f>VLOOKUP(C3585,Магазин!A:C,3,0)</f>
        <v>ул. Сталеваров, 42</v>
      </c>
      <c r="I3585" s="4" t="str">
        <f>VLOOKUP(D3585,Товар!A:F,3,0)</f>
        <v>Мармелад лимонный</v>
      </c>
      <c r="J3585" s="4" t="str">
        <f>VLOOKUP(D3585,Товар!A:F,4,0)</f>
        <v>грамм</v>
      </c>
      <c r="K3585" s="4">
        <f>VLOOKUP(D3585,Товар!A:F,5,0)</f>
        <v>500</v>
      </c>
      <c r="L3585" s="4">
        <f>VLOOKUP(D3585,Товар!A:F,6,0)</f>
        <v>155</v>
      </c>
      <c r="M3585" s="4" t="str">
        <f>VLOOKUP(D3585,Товар!A:F,2,0)</f>
        <v>Конфеты</v>
      </c>
      <c r="N3585">
        <f>L3585*E3585</f>
        <v>39215</v>
      </c>
    </row>
    <row r="3586" spans="1:14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s="2" t="str">
        <f>VLOOKUP(C3586,Магазин!A:C,2,0)</f>
        <v>Заводской</v>
      </c>
      <c r="H3586" s="4" t="str">
        <f>VLOOKUP(C3586,Магазин!A:C,3,0)</f>
        <v>ул. Сталеваров, 42</v>
      </c>
      <c r="I3586" s="4" t="str">
        <f>VLOOKUP(D3586,Товар!A:F,3,0)</f>
        <v>Мармелад сливовый</v>
      </c>
      <c r="J3586" s="4" t="str">
        <f>VLOOKUP(D3586,Товар!A:F,4,0)</f>
        <v>грамм</v>
      </c>
      <c r="K3586" s="4">
        <f>VLOOKUP(D3586,Товар!A:F,5,0)</f>
        <v>500</v>
      </c>
      <c r="L3586" s="4">
        <f>VLOOKUP(D3586,Товар!A:F,6,0)</f>
        <v>149</v>
      </c>
      <c r="M3586" s="4" t="str">
        <f>VLOOKUP(D3586,Товар!A:F,2,0)</f>
        <v>Конфеты</v>
      </c>
    </row>
    <row r="3587" spans="1:14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s="2" t="str">
        <f>VLOOKUP(C3587,Магазин!A:C,2,0)</f>
        <v>Заводской</v>
      </c>
      <c r="H3587" s="4" t="str">
        <f>VLOOKUP(C3587,Магазин!A:C,3,0)</f>
        <v>ул. Сталеваров, 42</v>
      </c>
      <c r="I3587" s="4" t="str">
        <f>VLOOKUP(D3587,Товар!A:F,3,0)</f>
        <v>Мармелад фруктовый</v>
      </c>
      <c r="J3587" s="4" t="str">
        <f>VLOOKUP(D3587,Товар!A:F,4,0)</f>
        <v>грамм</v>
      </c>
      <c r="K3587" s="4">
        <f>VLOOKUP(D3587,Товар!A:F,5,0)</f>
        <v>600</v>
      </c>
      <c r="L3587" s="4">
        <f>VLOOKUP(D3587,Товар!A:F,6,0)</f>
        <v>139</v>
      </c>
      <c r="M3587" s="4" t="str">
        <f>VLOOKUP(D3587,Товар!A:F,2,0)</f>
        <v>Конфеты</v>
      </c>
    </row>
    <row r="3588" spans="1:14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s="2" t="str">
        <f>VLOOKUP(C3588,Магазин!A:C,2,0)</f>
        <v>Заводской</v>
      </c>
      <c r="H3588" s="4" t="str">
        <f>VLOOKUP(C3588,Магазин!A:C,3,0)</f>
        <v>ул. Сталеваров, 42</v>
      </c>
      <c r="I3588" s="4" t="str">
        <f>VLOOKUP(D3588,Товар!A:F,3,0)</f>
        <v>Мармелад яблочный</v>
      </c>
      <c r="J3588" s="4" t="str">
        <f>VLOOKUP(D3588,Товар!A:F,4,0)</f>
        <v>грамм</v>
      </c>
      <c r="K3588" s="4">
        <f>VLOOKUP(D3588,Товар!A:F,5,0)</f>
        <v>1000</v>
      </c>
      <c r="L3588" s="4">
        <f>VLOOKUP(D3588,Товар!A:F,6,0)</f>
        <v>216</v>
      </c>
      <c r="M3588" s="4" t="str">
        <f>VLOOKUP(D3588,Товар!A:F,2,0)</f>
        <v>Конфеты</v>
      </c>
    </row>
    <row r="3589" spans="1:14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s="2" t="str">
        <f>VLOOKUP(C3589,Магазин!A:C,2,0)</f>
        <v>Заводской</v>
      </c>
      <c r="H3589" s="4" t="str">
        <f>VLOOKUP(C3589,Магазин!A:C,3,0)</f>
        <v>ул. Сталеваров, 42</v>
      </c>
      <c r="I3589" s="4" t="str">
        <f>VLOOKUP(D3589,Товар!A:F,3,0)</f>
        <v>Набор конфет "Новогодний"</v>
      </c>
      <c r="J3589" s="4" t="str">
        <f>VLOOKUP(D3589,Товар!A:F,4,0)</f>
        <v>грамм</v>
      </c>
      <c r="K3589" s="4">
        <f>VLOOKUP(D3589,Товар!A:F,5,0)</f>
        <v>200</v>
      </c>
      <c r="L3589" s="4">
        <f>VLOOKUP(D3589,Товар!A:F,6,0)</f>
        <v>400</v>
      </c>
      <c r="M3589" s="4" t="str">
        <f>VLOOKUP(D3589,Товар!A:F,2,0)</f>
        <v>Конфеты</v>
      </c>
    </row>
    <row r="3590" spans="1:14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s="2" t="str">
        <f>VLOOKUP(C3590,Магазин!A:C,2,0)</f>
        <v>Заводской</v>
      </c>
      <c r="H3590" s="4" t="str">
        <f>VLOOKUP(C3590,Магазин!A:C,3,0)</f>
        <v>ул. Сталеваров, 42</v>
      </c>
      <c r="I3590" s="4" t="str">
        <f>VLOOKUP(D3590,Товар!A:F,3,0)</f>
        <v>Пастила ванильная</v>
      </c>
      <c r="J3590" s="4" t="str">
        <f>VLOOKUP(D3590,Товар!A:F,4,0)</f>
        <v>грамм</v>
      </c>
      <c r="K3590" s="4">
        <f>VLOOKUP(D3590,Товар!A:F,5,0)</f>
        <v>250</v>
      </c>
      <c r="L3590" s="4">
        <f>VLOOKUP(D3590,Товар!A:F,6,0)</f>
        <v>149</v>
      </c>
      <c r="M3590" s="4" t="str">
        <f>VLOOKUP(D3590,Товар!A:F,2,0)</f>
        <v>Конфеты</v>
      </c>
    </row>
    <row r="3591" spans="1:14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s="2" t="str">
        <f>VLOOKUP(C3591,Магазин!A:C,2,0)</f>
        <v>Заводской</v>
      </c>
      <c r="H3591" s="4" t="str">
        <f>VLOOKUP(C3591,Магазин!A:C,3,0)</f>
        <v>ул. Сталеваров, 42</v>
      </c>
      <c r="I3591" s="4" t="str">
        <f>VLOOKUP(D3591,Товар!A:F,3,0)</f>
        <v>Пастила с клюквенным соком</v>
      </c>
      <c r="J3591" s="4" t="str">
        <f>VLOOKUP(D3591,Товар!A:F,4,0)</f>
        <v>грамм</v>
      </c>
      <c r="K3591" s="4">
        <f>VLOOKUP(D3591,Товар!A:F,5,0)</f>
        <v>300</v>
      </c>
      <c r="L3591" s="4">
        <f>VLOOKUP(D3591,Товар!A:F,6,0)</f>
        <v>168</v>
      </c>
      <c r="M3591" s="4" t="str">
        <f>VLOOKUP(D3591,Товар!A:F,2,0)</f>
        <v>Конфеты</v>
      </c>
    </row>
    <row r="3592" spans="1:14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s="2" t="str">
        <f>VLOOKUP(C3592,Магазин!A:C,2,0)</f>
        <v>Заводской</v>
      </c>
      <c r="H3592" s="4" t="str">
        <f>VLOOKUP(C3592,Магазин!A:C,3,0)</f>
        <v>ул. Сталеваров, 42</v>
      </c>
      <c r="I3592" s="4" t="str">
        <f>VLOOKUP(D3592,Товар!A:F,3,0)</f>
        <v>Сладкая плитка соевая</v>
      </c>
      <c r="J3592" s="4" t="str">
        <f>VLOOKUP(D3592,Товар!A:F,4,0)</f>
        <v>грамм</v>
      </c>
      <c r="K3592" s="4">
        <f>VLOOKUP(D3592,Товар!A:F,5,0)</f>
        <v>100</v>
      </c>
      <c r="L3592" s="4">
        <f>VLOOKUP(D3592,Товар!A:F,6,0)</f>
        <v>69</v>
      </c>
      <c r="M3592" s="4" t="str">
        <f>VLOOKUP(D3592,Товар!A:F,2,0)</f>
        <v>Конфеты</v>
      </c>
    </row>
    <row r="3593" spans="1:14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s="2" t="str">
        <f>VLOOKUP(C3593,Магазин!A:C,2,0)</f>
        <v>Заводской</v>
      </c>
      <c r="H3593" s="4" t="str">
        <f>VLOOKUP(C3593,Магазин!A:C,3,0)</f>
        <v>ул. Сталеваров, 42</v>
      </c>
      <c r="I3593" s="4" t="str">
        <f>VLOOKUP(D3593,Товар!A:F,3,0)</f>
        <v>Суфле в шоколаде</v>
      </c>
      <c r="J3593" s="4" t="str">
        <f>VLOOKUP(D3593,Товар!A:F,4,0)</f>
        <v>грамм</v>
      </c>
      <c r="K3593" s="4">
        <f>VLOOKUP(D3593,Товар!A:F,5,0)</f>
        <v>250</v>
      </c>
      <c r="L3593" s="4">
        <f>VLOOKUP(D3593,Товар!A:F,6,0)</f>
        <v>138</v>
      </c>
      <c r="M3593" s="4" t="str">
        <f>VLOOKUP(D3593,Товар!A:F,2,0)</f>
        <v>Конфеты</v>
      </c>
    </row>
    <row r="3594" spans="1:14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s="2" t="str">
        <f>VLOOKUP(C3594,Магазин!A:C,2,0)</f>
        <v>Заводской</v>
      </c>
      <c r="H3594" s="4" t="str">
        <f>VLOOKUP(C3594,Магазин!A:C,3,0)</f>
        <v>ул. Сталеваров, 42</v>
      </c>
      <c r="I3594" s="4" t="str">
        <f>VLOOKUP(D3594,Товар!A:F,3,0)</f>
        <v>Чернослив в шоколаде</v>
      </c>
      <c r="J3594" s="4" t="str">
        <f>VLOOKUP(D3594,Товар!A:F,4,0)</f>
        <v>грамм</v>
      </c>
      <c r="K3594" s="4">
        <f>VLOOKUP(D3594,Товар!A:F,5,0)</f>
        <v>250</v>
      </c>
      <c r="L3594" s="4">
        <f>VLOOKUP(D3594,Товар!A:F,6,0)</f>
        <v>360</v>
      </c>
      <c r="M3594" s="4" t="str">
        <f>VLOOKUP(D3594,Товар!A:F,2,0)</f>
        <v>Конфеты</v>
      </c>
    </row>
    <row r="3595" spans="1:14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s="2" t="str">
        <f>VLOOKUP(C3595,Магазин!A:C,2,0)</f>
        <v>Заводской</v>
      </c>
      <c r="H3595" s="4" t="str">
        <f>VLOOKUP(C3595,Магазин!A:C,3,0)</f>
        <v>ул. Сталеваров, 42</v>
      </c>
      <c r="I3595" s="4" t="str">
        <f>VLOOKUP(D3595,Товар!A:F,3,0)</f>
        <v>Шоколад молочный</v>
      </c>
      <c r="J3595" s="4" t="str">
        <f>VLOOKUP(D3595,Товар!A:F,4,0)</f>
        <v>грамм</v>
      </c>
      <c r="K3595" s="4">
        <f>VLOOKUP(D3595,Товар!A:F,5,0)</f>
        <v>100</v>
      </c>
      <c r="L3595" s="4">
        <f>VLOOKUP(D3595,Товар!A:F,6,0)</f>
        <v>86</v>
      </c>
      <c r="M3595" s="4" t="str">
        <f>VLOOKUP(D3595,Товар!A:F,2,0)</f>
        <v>Конфеты</v>
      </c>
    </row>
    <row r="3596" spans="1:14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s="2" t="str">
        <f>VLOOKUP(C3596,Магазин!A:C,2,0)</f>
        <v>Заводской</v>
      </c>
      <c r="H3596" s="4" t="str">
        <f>VLOOKUP(C3596,Магазин!A:C,3,0)</f>
        <v>ул. Сталеваров, 42</v>
      </c>
      <c r="I3596" s="4" t="str">
        <f>VLOOKUP(D3596,Товар!A:F,3,0)</f>
        <v>Шоколад с изюмом</v>
      </c>
      <c r="J3596" s="4" t="str">
        <f>VLOOKUP(D3596,Товар!A:F,4,0)</f>
        <v>грамм</v>
      </c>
      <c r="K3596" s="4">
        <f>VLOOKUP(D3596,Товар!A:F,5,0)</f>
        <v>80</v>
      </c>
      <c r="L3596" s="4">
        <f>VLOOKUP(D3596,Товар!A:F,6,0)</f>
        <v>94</v>
      </c>
      <c r="M3596" s="4" t="str">
        <f>VLOOKUP(D3596,Товар!A:F,2,0)</f>
        <v>Конфеты</v>
      </c>
    </row>
    <row r="3597" spans="1:14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s="2" t="str">
        <f>VLOOKUP(C3597,Магазин!A:C,2,0)</f>
        <v>Заводской</v>
      </c>
      <c r="H3597" s="4" t="str">
        <f>VLOOKUP(C3597,Магазин!A:C,3,0)</f>
        <v>ул. Сталеваров, 42</v>
      </c>
      <c r="I3597" s="4" t="str">
        <f>VLOOKUP(D3597,Товар!A:F,3,0)</f>
        <v>Шоколад с орехом</v>
      </c>
      <c r="J3597" s="4" t="str">
        <f>VLOOKUP(D3597,Товар!A:F,4,0)</f>
        <v>грамм</v>
      </c>
      <c r="K3597" s="4">
        <f>VLOOKUP(D3597,Товар!A:F,5,0)</f>
        <v>100</v>
      </c>
      <c r="L3597" s="4">
        <f>VLOOKUP(D3597,Товар!A:F,6,0)</f>
        <v>99</v>
      </c>
      <c r="M3597" s="4" t="str">
        <f>VLOOKUP(D3597,Товар!A:F,2,0)</f>
        <v>Конфеты</v>
      </c>
    </row>
    <row r="3598" spans="1:14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s="2" t="str">
        <f>VLOOKUP(C3598,Магазин!A:C,2,0)</f>
        <v>Заводской</v>
      </c>
      <c r="H3598" s="4" t="str">
        <f>VLOOKUP(C3598,Магазин!A:C,3,0)</f>
        <v>ул. Сталеваров, 42</v>
      </c>
      <c r="I3598" s="4" t="str">
        <f>VLOOKUP(D3598,Товар!A:F,3,0)</f>
        <v>Шоколад темный</v>
      </c>
      <c r="J3598" s="4" t="str">
        <f>VLOOKUP(D3598,Товар!A:F,4,0)</f>
        <v>грамм</v>
      </c>
      <c r="K3598" s="4">
        <f>VLOOKUP(D3598,Товар!A:F,5,0)</f>
        <v>100</v>
      </c>
      <c r="L3598" s="4">
        <f>VLOOKUP(D3598,Товар!A:F,6,0)</f>
        <v>96</v>
      </c>
      <c r="M3598" s="4" t="str">
        <f>VLOOKUP(D3598,Товар!A:F,2,0)</f>
        <v>Конфеты</v>
      </c>
    </row>
    <row r="3599" spans="1:14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s="2" t="str">
        <f>VLOOKUP(C3599,Магазин!A:C,2,0)</f>
        <v>Заводской</v>
      </c>
      <c r="H3599" s="4" t="str">
        <f>VLOOKUP(C3599,Магазин!A:C,3,0)</f>
        <v>ул. Сталеваров, 42</v>
      </c>
      <c r="I3599" s="4" t="str">
        <f>VLOOKUP(D3599,Товар!A:F,3,0)</f>
        <v>Шоколадные конфеты "Белочка"</v>
      </c>
      <c r="J3599" s="4" t="str">
        <f>VLOOKUP(D3599,Товар!A:F,4,0)</f>
        <v>грамм</v>
      </c>
      <c r="K3599" s="4">
        <f>VLOOKUP(D3599,Товар!A:F,5,0)</f>
        <v>200</v>
      </c>
      <c r="L3599" s="4">
        <f>VLOOKUP(D3599,Товар!A:F,6,0)</f>
        <v>156</v>
      </c>
      <c r="M3599" s="4" t="str">
        <f>VLOOKUP(D3599,Товар!A:F,2,0)</f>
        <v>Конфеты</v>
      </c>
    </row>
    <row r="3600" spans="1:14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s="2" t="str">
        <f>VLOOKUP(C3600,Магазин!A:C,2,0)</f>
        <v>Заводской</v>
      </c>
      <c r="H3600" s="4" t="str">
        <f>VLOOKUP(C3600,Магазин!A:C,3,0)</f>
        <v>ул. Сталеваров, 42</v>
      </c>
      <c r="I3600" s="4" t="str">
        <f>VLOOKUP(D3600,Товар!A:F,3,0)</f>
        <v>Шоколадные конфеты "Грильяж"</v>
      </c>
      <c r="J3600" s="4" t="str">
        <f>VLOOKUP(D3600,Товар!A:F,4,0)</f>
        <v>грамм</v>
      </c>
      <c r="K3600" s="4">
        <f>VLOOKUP(D3600,Товар!A:F,5,0)</f>
        <v>300</v>
      </c>
      <c r="L3600" s="4">
        <f>VLOOKUP(D3600,Товар!A:F,6,0)</f>
        <v>240</v>
      </c>
      <c r="M3600" s="4" t="str">
        <f>VLOOKUP(D3600,Товар!A:F,2,0)</f>
        <v>Конфеты</v>
      </c>
    </row>
    <row r="3601" spans="1:13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s="2" t="str">
        <f>VLOOKUP(C3601,Магазин!A:C,2,0)</f>
        <v>Заводской</v>
      </c>
      <c r="H3601" s="4" t="str">
        <f>VLOOKUP(C3601,Магазин!A:C,3,0)</f>
        <v>ул. Сталеваров, 42</v>
      </c>
      <c r="I3601" s="4" t="str">
        <f>VLOOKUP(D3601,Товар!A:F,3,0)</f>
        <v>Шоколадные конфеты ассорти</v>
      </c>
      <c r="J3601" s="4" t="str">
        <f>VLOOKUP(D3601,Товар!A:F,4,0)</f>
        <v>грамм</v>
      </c>
      <c r="K3601" s="4">
        <f>VLOOKUP(D3601,Товар!A:F,5,0)</f>
        <v>400</v>
      </c>
      <c r="L3601" s="4">
        <f>VLOOKUP(D3601,Товар!A:F,6,0)</f>
        <v>399</v>
      </c>
      <c r="M3601" s="4" t="str">
        <f>VLOOKUP(D3601,Товар!A:F,2,0)</f>
        <v>Конфеты</v>
      </c>
    </row>
    <row r="3602" spans="1:13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s="2" t="str">
        <f>VLOOKUP(C3602,Магазин!A:C,2,0)</f>
        <v>Заводской</v>
      </c>
      <c r="H3602" s="4" t="str">
        <f>VLOOKUP(C3602,Магазин!A:C,3,0)</f>
        <v>Мартеновская, 2</v>
      </c>
      <c r="I3602" s="4" t="str">
        <f>VLOOKUP(D3602,Товар!A:F,3,0)</f>
        <v>Батончик соевый</v>
      </c>
      <c r="J3602" s="4" t="str">
        <f>VLOOKUP(D3602,Товар!A:F,4,0)</f>
        <v>грамм</v>
      </c>
      <c r="K3602" s="4">
        <f>VLOOKUP(D3602,Товар!A:F,5,0)</f>
        <v>250</v>
      </c>
      <c r="L3602" s="4">
        <f>VLOOKUP(D3602,Товар!A:F,6,0)</f>
        <v>132</v>
      </c>
      <c r="M3602" s="4" t="str">
        <f>VLOOKUP(D3602,Товар!A:F,2,0)</f>
        <v>Конфеты</v>
      </c>
    </row>
    <row r="3603" spans="1:13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s="2" t="str">
        <f>VLOOKUP(C3603,Магазин!A:C,2,0)</f>
        <v>Заводской</v>
      </c>
      <c r="H3603" s="4" t="str">
        <f>VLOOKUP(C3603,Магазин!A:C,3,0)</f>
        <v>Мартеновская, 2</v>
      </c>
      <c r="I3603" s="4" t="str">
        <f>VLOOKUP(D3603,Товар!A:F,3,0)</f>
        <v>Заяц шоколадный большой</v>
      </c>
      <c r="J3603" s="4" t="str">
        <f>VLOOKUP(D3603,Товар!A:F,4,0)</f>
        <v>шт</v>
      </c>
      <c r="K3603" s="4">
        <f>VLOOKUP(D3603,Товар!A:F,5,0)</f>
        <v>1</v>
      </c>
      <c r="L3603" s="4">
        <f>VLOOKUP(D3603,Товар!A:F,6,0)</f>
        <v>299</v>
      </c>
      <c r="M3603" s="4" t="str">
        <f>VLOOKUP(D3603,Товар!A:F,2,0)</f>
        <v>Конфеты</v>
      </c>
    </row>
    <row r="3604" spans="1:13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s="2" t="str">
        <f>VLOOKUP(C3604,Магазин!A:C,2,0)</f>
        <v>Заводской</v>
      </c>
      <c r="H3604" s="4" t="str">
        <f>VLOOKUP(C3604,Магазин!A:C,3,0)</f>
        <v>Мартеновская, 2</v>
      </c>
      <c r="I3604" s="4" t="str">
        <f>VLOOKUP(D3604,Товар!A:F,3,0)</f>
        <v>Заяц шоколадный малый</v>
      </c>
      <c r="J3604" s="4" t="str">
        <f>VLOOKUP(D3604,Товар!A:F,4,0)</f>
        <v>шт</v>
      </c>
      <c r="K3604" s="4">
        <f>VLOOKUP(D3604,Товар!A:F,5,0)</f>
        <v>6</v>
      </c>
      <c r="L3604" s="4">
        <f>VLOOKUP(D3604,Товар!A:F,6,0)</f>
        <v>349</v>
      </c>
      <c r="M3604" s="4" t="str">
        <f>VLOOKUP(D3604,Товар!A:F,2,0)</f>
        <v>Конфеты</v>
      </c>
    </row>
    <row r="3605" spans="1:13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s="2" t="str">
        <f>VLOOKUP(C3605,Магазин!A:C,2,0)</f>
        <v>Заводской</v>
      </c>
      <c r="H3605" s="4" t="str">
        <f>VLOOKUP(C3605,Магазин!A:C,3,0)</f>
        <v>Мартеновская, 2</v>
      </c>
      <c r="I3605" s="4" t="str">
        <f>VLOOKUP(D3605,Товар!A:F,3,0)</f>
        <v>Зефир в шоколаде</v>
      </c>
      <c r="J3605" s="4" t="str">
        <f>VLOOKUP(D3605,Товар!A:F,4,0)</f>
        <v>грамм</v>
      </c>
      <c r="K3605" s="4">
        <f>VLOOKUP(D3605,Товар!A:F,5,0)</f>
        <v>250</v>
      </c>
      <c r="L3605" s="4">
        <f>VLOOKUP(D3605,Товар!A:F,6,0)</f>
        <v>264</v>
      </c>
      <c r="M3605" s="4" t="str">
        <f>VLOOKUP(D3605,Товар!A:F,2,0)</f>
        <v>Конфеты</v>
      </c>
    </row>
    <row r="3606" spans="1:13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s="2" t="str">
        <f>VLOOKUP(C3606,Магазин!A:C,2,0)</f>
        <v>Заводской</v>
      </c>
      <c r="H3606" s="4" t="str">
        <f>VLOOKUP(C3606,Магазин!A:C,3,0)</f>
        <v>Мартеновская, 2</v>
      </c>
      <c r="I3606" s="4" t="str">
        <f>VLOOKUP(D3606,Товар!A:F,3,0)</f>
        <v>Зефир ванильный</v>
      </c>
      <c r="J3606" s="4" t="str">
        <f>VLOOKUP(D3606,Товар!A:F,4,0)</f>
        <v>грамм</v>
      </c>
      <c r="K3606" s="4">
        <f>VLOOKUP(D3606,Товар!A:F,5,0)</f>
        <v>800</v>
      </c>
      <c r="L3606" s="4">
        <f>VLOOKUP(D3606,Товар!A:F,6,0)</f>
        <v>239</v>
      </c>
      <c r="M3606" s="4" t="str">
        <f>VLOOKUP(D3606,Товар!A:F,2,0)</f>
        <v>Конфеты</v>
      </c>
    </row>
    <row r="3607" spans="1:13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s="2" t="str">
        <f>VLOOKUP(C3607,Магазин!A:C,2,0)</f>
        <v>Заводской</v>
      </c>
      <c r="H3607" s="4" t="str">
        <f>VLOOKUP(C3607,Магазин!A:C,3,0)</f>
        <v>Мартеновская, 2</v>
      </c>
      <c r="I3607" s="4" t="str">
        <f>VLOOKUP(D3607,Товар!A:F,3,0)</f>
        <v>Зефир воздушный</v>
      </c>
      <c r="J3607" s="4" t="str">
        <f>VLOOKUP(D3607,Товар!A:F,4,0)</f>
        <v>грамм</v>
      </c>
      <c r="K3607" s="4">
        <f>VLOOKUP(D3607,Товар!A:F,5,0)</f>
        <v>500</v>
      </c>
      <c r="L3607" s="4">
        <f>VLOOKUP(D3607,Товар!A:F,6,0)</f>
        <v>179</v>
      </c>
      <c r="M3607" s="4" t="str">
        <f>VLOOKUP(D3607,Товар!A:F,2,0)</f>
        <v>Конфеты</v>
      </c>
    </row>
    <row r="3608" spans="1:13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s="2" t="str">
        <f>VLOOKUP(C3608,Магазин!A:C,2,0)</f>
        <v>Заводской</v>
      </c>
      <c r="H3608" s="4" t="str">
        <f>VLOOKUP(C3608,Магазин!A:C,3,0)</f>
        <v>Мартеновская, 2</v>
      </c>
      <c r="I3608" s="4" t="str">
        <f>VLOOKUP(D3608,Товар!A:F,3,0)</f>
        <v>Зефир лимонный</v>
      </c>
      <c r="J3608" s="4" t="str">
        <f>VLOOKUP(D3608,Товар!A:F,4,0)</f>
        <v>грамм</v>
      </c>
      <c r="K3608" s="4">
        <f>VLOOKUP(D3608,Товар!A:F,5,0)</f>
        <v>1000</v>
      </c>
      <c r="L3608" s="4">
        <f>VLOOKUP(D3608,Товар!A:F,6,0)</f>
        <v>299</v>
      </c>
      <c r="M3608" s="4" t="str">
        <f>VLOOKUP(D3608,Товар!A:F,2,0)</f>
        <v>Конфеты</v>
      </c>
    </row>
    <row r="3609" spans="1:13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s="2" t="str">
        <f>VLOOKUP(C3609,Магазин!A:C,2,0)</f>
        <v>Заводской</v>
      </c>
      <c r="H3609" s="4" t="str">
        <f>VLOOKUP(C3609,Магазин!A:C,3,0)</f>
        <v>Мартеновская, 2</v>
      </c>
      <c r="I3609" s="4" t="str">
        <f>VLOOKUP(D3609,Товар!A:F,3,0)</f>
        <v>Карамель "Барбарис"</v>
      </c>
      <c r="J3609" s="4" t="str">
        <f>VLOOKUP(D3609,Товар!A:F,4,0)</f>
        <v>грамм</v>
      </c>
      <c r="K3609" s="4">
        <f>VLOOKUP(D3609,Товар!A:F,5,0)</f>
        <v>250</v>
      </c>
      <c r="L3609" s="4">
        <f>VLOOKUP(D3609,Товар!A:F,6,0)</f>
        <v>60</v>
      </c>
      <c r="M3609" s="4" t="str">
        <f>VLOOKUP(D3609,Товар!A:F,2,0)</f>
        <v>Конфеты</v>
      </c>
    </row>
    <row r="3610" spans="1:13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s="2" t="str">
        <f>VLOOKUP(C3610,Магазин!A:C,2,0)</f>
        <v>Заводской</v>
      </c>
      <c r="H3610" s="4" t="str">
        <f>VLOOKUP(C3610,Магазин!A:C,3,0)</f>
        <v>Мартеновская, 2</v>
      </c>
      <c r="I3610" s="4" t="str">
        <f>VLOOKUP(D3610,Товар!A:F,3,0)</f>
        <v>Карамель "Взлетная"</v>
      </c>
      <c r="J3610" s="4" t="str">
        <f>VLOOKUP(D3610,Товар!A:F,4,0)</f>
        <v>грамм</v>
      </c>
      <c r="K3610" s="4">
        <f>VLOOKUP(D3610,Товар!A:F,5,0)</f>
        <v>500</v>
      </c>
      <c r="L3610" s="4">
        <f>VLOOKUP(D3610,Товар!A:F,6,0)</f>
        <v>109</v>
      </c>
      <c r="M3610" s="4" t="str">
        <f>VLOOKUP(D3610,Товар!A:F,2,0)</f>
        <v>Конфеты</v>
      </c>
    </row>
    <row r="3611" spans="1:13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s="2" t="str">
        <f>VLOOKUP(C3611,Магазин!A:C,2,0)</f>
        <v>Заводской</v>
      </c>
      <c r="H3611" s="4" t="str">
        <f>VLOOKUP(C3611,Магазин!A:C,3,0)</f>
        <v>Мартеновская, 2</v>
      </c>
      <c r="I3611" s="4" t="str">
        <f>VLOOKUP(D3611,Товар!A:F,3,0)</f>
        <v>Карамель "Раковая шейка"</v>
      </c>
      <c r="J3611" s="4" t="str">
        <f>VLOOKUP(D3611,Товар!A:F,4,0)</f>
        <v>грамм</v>
      </c>
      <c r="K3611" s="4">
        <f>VLOOKUP(D3611,Товар!A:F,5,0)</f>
        <v>1000</v>
      </c>
      <c r="L3611" s="4">
        <f>VLOOKUP(D3611,Товар!A:F,6,0)</f>
        <v>650</v>
      </c>
      <c r="M3611" s="4" t="str">
        <f>VLOOKUP(D3611,Товар!A:F,2,0)</f>
        <v>Конфеты</v>
      </c>
    </row>
    <row r="3612" spans="1:13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s="2" t="str">
        <f>VLOOKUP(C3612,Магазин!A:C,2,0)</f>
        <v>Заводской</v>
      </c>
      <c r="H3612" s="4" t="str">
        <f>VLOOKUP(C3612,Магазин!A:C,3,0)</f>
        <v>Мартеновская, 2</v>
      </c>
      <c r="I3612" s="4" t="str">
        <f>VLOOKUP(D3612,Товар!A:F,3,0)</f>
        <v>Карамель клубничная</v>
      </c>
      <c r="J3612" s="4" t="str">
        <f>VLOOKUP(D3612,Товар!A:F,4,0)</f>
        <v>грамм</v>
      </c>
      <c r="K3612" s="4">
        <f>VLOOKUP(D3612,Товар!A:F,5,0)</f>
        <v>500</v>
      </c>
      <c r="L3612" s="4">
        <f>VLOOKUP(D3612,Товар!A:F,6,0)</f>
        <v>120</v>
      </c>
      <c r="M3612" s="4" t="str">
        <f>VLOOKUP(D3612,Товар!A:F,2,0)</f>
        <v>Конфеты</v>
      </c>
    </row>
    <row r="3613" spans="1:13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s="2" t="str">
        <f>VLOOKUP(C3613,Магазин!A:C,2,0)</f>
        <v>Заводской</v>
      </c>
      <c r="H3613" s="4" t="str">
        <f>VLOOKUP(C3613,Магазин!A:C,3,0)</f>
        <v>Мартеновская, 2</v>
      </c>
      <c r="I3613" s="4" t="str">
        <f>VLOOKUP(D3613,Товар!A:F,3,0)</f>
        <v>Карамель лимонная</v>
      </c>
      <c r="J3613" s="4" t="str">
        <f>VLOOKUP(D3613,Товар!A:F,4,0)</f>
        <v>грамм</v>
      </c>
      <c r="K3613" s="4">
        <f>VLOOKUP(D3613,Товар!A:F,5,0)</f>
        <v>250</v>
      </c>
      <c r="L3613" s="4">
        <f>VLOOKUP(D3613,Товар!A:F,6,0)</f>
        <v>69</v>
      </c>
      <c r="M3613" s="4" t="str">
        <f>VLOOKUP(D3613,Товар!A:F,2,0)</f>
        <v>Конфеты</v>
      </c>
    </row>
    <row r="3614" spans="1:13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s="2" t="str">
        <f>VLOOKUP(C3614,Магазин!A:C,2,0)</f>
        <v>Заводской</v>
      </c>
      <c r="H3614" s="4" t="str">
        <f>VLOOKUP(C3614,Магазин!A:C,3,0)</f>
        <v>Мартеновская, 2</v>
      </c>
      <c r="I3614" s="4" t="str">
        <f>VLOOKUP(D3614,Товар!A:F,3,0)</f>
        <v>Карамель мятная</v>
      </c>
      <c r="J3614" s="4" t="str">
        <f>VLOOKUP(D3614,Товар!A:F,4,0)</f>
        <v>грамм</v>
      </c>
      <c r="K3614" s="4">
        <f>VLOOKUP(D3614,Товар!A:F,5,0)</f>
        <v>500</v>
      </c>
      <c r="L3614" s="4">
        <f>VLOOKUP(D3614,Товар!A:F,6,0)</f>
        <v>99</v>
      </c>
      <c r="M3614" s="4" t="str">
        <f>VLOOKUP(D3614,Товар!A:F,2,0)</f>
        <v>Конфеты</v>
      </c>
    </row>
    <row r="3615" spans="1:13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s="2" t="str">
        <f>VLOOKUP(C3615,Магазин!A:C,2,0)</f>
        <v>Заводской</v>
      </c>
      <c r="H3615" s="4" t="str">
        <f>VLOOKUP(C3615,Магазин!A:C,3,0)</f>
        <v>Мартеновская, 2</v>
      </c>
      <c r="I3615" s="4" t="str">
        <f>VLOOKUP(D3615,Товар!A:F,3,0)</f>
        <v>Клюква в сахаре</v>
      </c>
      <c r="J3615" s="4" t="str">
        <f>VLOOKUP(D3615,Товар!A:F,4,0)</f>
        <v>грамм</v>
      </c>
      <c r="K3615" s="4">
        <f>VLOOKUP(D3615,Товар!A:F,5,0)</f>
        <v>300</v>
      </c>
      <c r="L3615" s="4">
        <f>VLOOKUP(D3615,Товар!A:F,6,0)</f>
        <v>264</v>
      </c>
      <c r="M3615" s="4" t="str">
        <f>VLOOKUP(D3615,Товар!A:F,2,0)</f>
        <v>Конфеты</v>
      </c>
    </row>
    <row r="3616" spans="1:13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s="2" t="str">
        <f>VLOOKUP(C3616,Магазин!A:C,2,0)</f>
        <v>Заводской</v>
      </c>
      <c r="H3616" s="4" t="str">
        <f>VLOOKUP(C3616,Магазин!A:C,3,0)</f>
        <v>Мартеновская, 2</v>
      </c>
      <c r="I3616" s="4" t="str">
        <f>VLOOKUP(D3616,Товар!A:F,3,0)</f>
        <v>Курага в шоколаде</v>
      </c>
      <c r="J3616" s="4" t="str">
        <f>VLOOKUP(D3616,Товар!A:F,4,0)</f>
        <v>грамм</v>
      </c>
      <c r="K3616" s="4">
        <f>VLOOKUP(D3616,Товар!A:F,5,0)</f>
        <v>250</v>
      </c>
      <c r="L3616" s="4">
        <f>VLOOKUP(D3616,Товар!A:F,6,0)</f>
        <v>360</v>
      </c>
      <c r="M3616" s="4" t="str">
        <f>VLOOKUP(D3616,Товар!A:F,2,0)</f>
        <v>Конфеты</v>
      </c>
    </row>
    <row r="3617" spans="1:13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s="2" t="str">
        <f>VLOOKUP(C3617,Магазин!A:C,2,0)</f>
        <v>Заводской</v>
      </c>
      <c r="H3617" s="4" t="str">
        <f>VLOOKUP(C3617,Магазин!A:C,3,0)</f>
        <v>Мартеновская, 2</v>
      </c>
      <c r="I3617" s="4" t="str">
        <f>VLOOKUP(D3617,Товар!A:F,3,0)</f>
        <v>Леденец "Петушок"</v>
      </c>
      <c r="J3617" s="4" t="str">
        <f>VLOOKUP(D3617,Товар!A:F,4,0)</f>
        <v>шт</v>
      </c>
      <c r="K3617" s="4">
        <f>VLOOKUP(D3617,Товар!A:F,5,0)</f>
        <v>1</v>
      </c>
      <c r="L3617" s="4">
        <f>VLOOKUP(D3617,Товар!A:F,6,0)</f>
        <v>25</v>
      </c>
      <c r="M3617" s="4" t="str">
        <f>VLOOKUP(D3617,Товар!A:F,2,0)</f>
        <v>Конфеты</v>
      </c>
    </row>
    <row r="3618" spans="1:13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s="2" t="str">
        <f>VLOOKUP(C3618,Магазин!A:C,2,0)</f>
        <v>Заводской</v>
      </c>
      <c r="H3618" s="4" t="str">
        <f>VLOOKUP(C3618,Магазин!A:C,3,0)</f>
        <v>Мартеновская, 2</v>
      </c>
      <c r="I3618" s="4" t="str">
        <f>VLOOKUP(D3618,Товар!A:F,3,0)</f>
        <v>Леденцы фруктовые драже</v>
      </c>
      <c r="J3618" s="4" t="str">
        <f>VLOOKUP(D3618,Товар!A:F,4,0)</f>
        <v>грамм</v>
      </c>
      <c r="K3618" s="4">
        <f>VLOOKUP(D3618,Товар!A:F,5,0)</f>
        <v>150</v>
      </c>
      <c r="L3618" s="4">
        <f>VLOOKUP(D3618,Товар!A:F,6,0)</f>
        <v>149</v>
      </c>
      <c r="M3618" s="4" t="str">
        <f>VLOOKUP(D3618,Товар!A:F,2,0)</f>
        <v>Конфеты</v>
      </c>
    </row>
    <row r="3619" spans="1:13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s="2" t="str">
        <f>VLOOKUP(C3619,Магазин!A:C,2,0)</f>
        <v>Заводской</v>
      </c>
      <c r="H3619" s="4" t="str">
        <f>VLOOKUP(C3619,Магазин!A:C,3,0)</f>
        <v>Мартеновская, 2</v>
      </c>
      <c r="I3619" s="4" t="str">
        <f>VLOOKUP(D3619,Товар!A:F,3,0)</f>
        <v>Мармелад в шоколаде</v>
      </c>
      <c r="J3619" s="4" t="str">
        <f>VLOOKUP(D3619,Товар!A:F,4,0)</f>
        <v>грамм</v>
      </c>
      <c r="K3619" s="4">
        <f>VLOOKUP(D3619,Товар!A:F,5,0)</f>
        <v>150</v>
      </c>
      <c r="L3619" s="4">
        <f>VLOOKUP(D3619,Товар!A:F,6,0)</f>
        <v>144</v>
      </c>
      <c r="M3619" s="4" t="str">
        <f>VLOOKUP(D3619,Товар!A:F,2,0)</f>
        <v>Конфеты</v>
      </c>
    </row>
    <row r="3620" spans="1:13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s="2" t="str">
        <f>VLOOKUP(C3620,Магазин!A:C,2,0)</f>
        <v>Заводской</v>
      </c>
      <c r="H3620" s="4" t="str">
        <f>VLOOKUP(C3620,Магазин!A:C,3,0)</f>
        <v>Мартеновская, 2</v>
      </c>
      <c r="I3620" s="4" t="str">
        <f>VLOOKUP(D3620,Товар!A:F,3,0)</f>
        <v>Мармелад желейный фигурки</v>
      </c>
      <c r="J3620" s="4" t="str">
        <f>VLOOKUP(D3620,Товар!A:F,4,0)</f>
        <v>грамм</v>
      </c>
      <c r="K3620" s="4">
        <f>VLOOKUP(D3620,Товар!A:F,5,0)</f>
        <v>700</v>
      </c>
      <c r="L3620" s="4">
        <f>VLOOKUP(D3620,Товар!A:F,6,0)</f>
        <v>199</v>
      </c>
      <c r="M3620" s="4" t="str">
        <f>VLOOKUP(D3620,Товар!A:F,2,0)</f>
        <v>Конфеты</v>
      </c>
    </row>
    <row r="3621" spans="1:13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s="2" t="str">
        <f>VLOOKUP(C3621,Магазин!A:C,2,0)</f>
        <v>Заводской</v>
      </c>
      <c r="H3621" s="4" t="str">
        <f>VLOOKUP(C3621,Магазин!A:C,3,0)</f>
        <v>Мартеновская, 2</v>
      </c>
      <c r="I3621" s="4" t="str">
        <f>VLOOKUP(D3621,Товар!A:F,3,0)</f>
        <v>Мармелад лимонный</v>
      </c>
      <c r="J3621" s="4" t="str">
        <f>VLOOKUP(D3621,Товар!A:F,4,0)</f>
        <v>грамм</v>
      </c>
      <c r="K3621" s="4">
        <f>VLOOKUP(D3621,Товар!A:F,5,0)</f>
        <v>500</v>
      </c>
      <c r="L3621" s="4">
        <f>VLOOKUP(D3621,Товар!A:F,6,0)</f>
        <v>155</v>
      </c>
      <c r="M3621" s="4" t="str">
        <f>VLOOKUP(D3621,Товар!A:F,2,0)</f>
        <v>Конфеты</v>
      </c>
    </row>
    <row r="3622" spans="1:13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s="2" t="str">
        <f>VLOOKUP(C3622,Магазин!A:C,2,0)</f>
        <v>Заводской</v>
      </c>
      <c r="H3622" s="4" t="str">
        <f>VLOOKUP(C3622,Магазин!A:C,3,0)</f>
        <v>Мартеновская, 2</v>
      </c>
      <c r="I3622" s="4" t="str">
        <f>VLOOKUP(D3622,Товар!A:F,3,0)</f>
        <v>Мармелад сливовый</v>
      </c>
      <c r="J3622" s="4" t="str">
        <f>VLOOKUP(D3622,Товар!A:F,4,0)</f>
        <v>грамм</v>
      </c>
      <c r="K3622" s="4">
        <f>VLOOKUP(D3622,Товар!A:F,5,0)</f>
        <v>500</v>
      </c>
      <c r="L3622" s="4">
        <f>VLOOKUP(D3622,Товар!A:F,6,0)</f>
        <v>149</v>
      </c>
      <c r="M3622" s="4" t="str">
        <f>VLOOKUP(D3622,Товар!A:F,2,0)</f>
        <v>Конфеты</v>
      </c>
    </row>
    <row r="3623" spans="1:13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s="2" t="str">
        <f>VLOOKUP(C3623,Магазин!A:C,2,0)</f>
        <v>Заводской</v>
      </c>
      <c r="H3623" s="4" t="str">
        <f>VLOOKUP(C3623,Магазин!A:C,3,0)</f>
        <v>Мартеновская, 2</v>
      </c>
      <c r="I3623" s="4" t="str">
        <f>VLOOKUP(D3623,Товар!A:F,3,0)</f>
        <v>Мармелад фруктовый</v>
      </c>
      <c r="J3623" s="4" t="str">
        <f>VLOOKUP(D3623,Товар!A:F,4,0)</f>
        <v>грамм</v>
      </c>
      <c r="K3623" s="4">
        <f>VLOOKUP(D3623,Товар!A:F,5,0)</f>
        <v>600</v>
      </c>
      <c r="L3623" s="4">
        <f>VLOOKUP(D3623,Товар!A:F,6,0)</f>
        <v>139</v>
      </c>
      <c r="M3623" s="4" t="str">
        <f>VLOOKUP(D3623,Товар!A:F,2,0)</f>
        <v>Конфеты</v>
      </c>
    </row>
    <row r="3624" spans="1:13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s="2" t="str">
        <f>VLOOKUP(C3624,Магазин!A:C,2,0)</f>
        <v>Заводской</v>
      </c>
      <c r="H3624" s="4" t="str">
        <f>VLOOKUP(C3624,Магазин!A:C,3,0)</f>
        <v>Мартеновская, 2</v>
      </c>
      <c r="I3624" s="4" t="str">
        <f>VLOOKUP(D3624,Товар!A:F,3,0)</f>
        <v>Мармелад яблочный</v>
      </c>
      <c r="J3624" s="4" t="str">
        <f>VLOOKUP(D3624,Товар!A:F,4,0)</f>
        <v>грамм</v>
      </c>
      <c r="K3624" s="4">
        <f>VLOOKUP(D3624,Товар!A:F,5,0)</f>
        <v>1000</v>
      </c>
      <c r="L3624" s="4">
        <f>VLOOKUP(D3624,Товар!A:F,6,0)</f>
        <v>216</v>
      </c>
      <c r="M3624" s="4" t="str">
        <f>VLOOKUP(D3624,Товар!A:F,2,0)</f>
        <v>Конфеты</v>
      </c>
    </row>
    <row r="3625" spans="1:13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s="2" t="str">
        <f>VLOOKUP(C3625,Магазин!A:C,2,0)</f>
        <v>Заводской</v>
      </c>
      <c r="H3625" s="4" t="str">
        <f>VLOOKUP(C3625,Магазин!A:C,3,0)</f>
        <v>Мартеновская, 2</v>
      </c>
      <c r="I3625" s="4" t="str">
        <f>VLOOKUP(D3625,Товар!A:F,3,0)</f>
        <v>Набор конфет "Новогодний"</v>
      </c>
      <c r="J3625" s="4" t="str">
        <f>VLOOKUP(D3625,Товар!A:F,4,0)</f>
        <v>грамм</v>
      </c>
      <c r="K3625" s="4">
        <f>VLOOKUP(D3625,Товар!A:F,5,0)</f>
        <v>200</v>
      </c>
      <c r="L3625" s="4">
        <f>VLOOKUP(D3625,Товар!A:F,6,0)</f>
        <v>400</v>
      </c>
      <c r="M3625" s="4" t="str">
        <f>VLOOKUP(D3625,Товар!A:F,2,0)</f>
        <v>Конфеты</v>
      </c>
    </row>
    <row r="3626" spans="1:13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s="2" t="str">
        <f>VLOOKUP(C3626,Магазин!A:C,2,0)</f>
        <v>Заводской</v>
      </c>
      <c r="H3626" s="4" t="str">
        <f>VLOOKUP(C3626,Магазин!A:C,3,0)</f>
        <v>Мартеновская, 2</v>
      </c>
      <c r="I3626" s="4" t="str">
        <f>VLOOKUP(D3626,Товар!A:F,3,0)</f>
        <v>Пастила ванильная</v>
      </c>
      <c r="J3626" s="4" t="str">
        <f>VLOOKUP(D3626,Товар!A:F,4,0)</f>
        <v>грамм</v>
      </c>
      <c r="K3626" s="4">
        <f>VLOOKUP(D3626,Товар!A:F,5,0)</f>
        <v>250</v>
      </c>
      <c r="L3626" s="4">
        <f>VLOOKUP(D3626,Товар!A:F,6,0)</f>
        <v>149</v>
      </c>
      <c r="M3626" s="4" t="str">
        <f>VLOOKUP(D3626,Товар!A:F,2,0)</f>
        <v>Конфеты</v>
      </c>
    </row>
    <row r="3627" spans="1:13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s="2" t="str">
        <f>VLOOKUP(C3627,Магазин!A:C,2,0)</f>
        <v>Заводской</v>
      </c>
      <c r="H3627" s="4" t="str">
        <f>VLOOKUP(C3627,Магазин!A:C,3,0)</f>
        <v>Мартеновская, 2</v>
      </c>
      <c r="I3627" s="4" t="str">
        <f>VLOOKUP(D3627,Товар!A:F,3,0)</f>
        <v>Пастила с клюквенным соком</v>
      </c>
      <c r="J3627" s="4" t="str">
        <f>VLOOKUP(D3627,Товар!A:F,4,0)</f>
        <v>грамм</v>
      </c>
      <c r="K3627" s="4">
        <f>VLOOKUP(D3627,Товар!A:F,5,0)</f>
        <v>300</v>
      </c>
      <c r="L3627" s="4">
        <f>VLOOKUP(D3627,Товар!A:F,6,0)</f>
        <v>168</v>
      </c>
      <c r="M3627" s="4" t="str">
        <f>VLOOKUP(D3627,Товар!A:F,2,0)</f>
        <v>Конфеты</v>
      </c>
    </row>
    <row r="3628" spans="1:13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s="2" t="str">
        <f>VLOOKUP(C3628,Магазин!A:C,2,0)</f>
        <v>Заводской</v>
      </c>
      <c r="H3628" s="4" t="str">
        <f>VLOOKUP(C3628,Магазин!A:C,3,0)</f>
        <v>Мартеновская, 2</v>
      </c>
      <c r="I3628" s="4" t="str">
        <f>VLOOKUP(D3628,Товар!A:F,3,0)</f>
        <v>Сладкая плитка соевая</v>
      </c>
      <c r="J3628" s="4" t="str">
        <f>VLOOKUP(D3628,Товар!A:F,4,0)</f>
        <v>грамм</v>
      </c>
      <c r="K3628" s="4">
        <f>VLOOKUP(D3628,Товар!A:F,5,0)</f>
        <v>100</v>
      </c>
      <c r="L3628" s="4">
        <f>VLOOKUP(D3628,Товар!A:F,6,0)</f>
        <v>69</v>
      </c>
      <c r="M3628" s="4" t="str">
        <f>VLOOKUP(D3628,Товар!A:F,2,0)</f>
        <v>Конфеты</v>
      </c>
    </row>
    <row r="3629" spans="1:13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s="2" t="str">
        <f>VLOOKUP(C3629,Магазин!A:C,2,0)</f>
        <v>Заводской</v>
      </c>
      <c r="H3629" s="4" t="str">
        <f>VLOOKUP(C3629,Магазин!A:C,3,0)</f>
        <v>Мартеновская, 2</v>
      </c>
      <c r="I3629" s="4" t="str">
        <f>VLOOKUP(D3629,Товар!A:F,3,0)</f>
        <v>Суфле в шоколаде</v>
      </c>
      <c r="J3629" s="4" t="str">
        <f>VLOOKUP(D3629,Товар!A:F,4,0)</f>
        <v>грамм</v>
      </c>
      <c r="K3629" s="4">
        <f>VLOOKUP(D3629,Товар!A:F,5,0)</f>
        <v>250</v>
      </c>
      <c r="L3629" s="4">
        <f>VLOOKUP(D3629,Товар!A:F,6,0)</f>
        <v>138</v>
      </c>
      <c r="M3629" s="4" t="str">
        <f>VLOOKUP(D3629,Товар!A:F,2,0)</f>
        <v>Конфеты</v>
      </c>
    </row>
    <row r="3630" spans="1:13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s="2" t="str">
        <f>VLOOKUP(C3630,Магазин!A:C,2,0)</f>
        <v>Заводской</v>
      </c>
      <c r="H3630" s="4" t="str">
        <f>VLOOKUP(C3630,Магазин!A:C,3,0)</f>
        <v>Мартеновская, 2</v>
      </c>
      <c r="I3630" s="4" t="str">
        <f>VLOOKUP(D3630,Товар!A:F,3,0)</f>
        <v>Чернослив в шоколаде</v>
      </c>
      <c r="J3630" s="4" t="str">
        <f>VLOOKUP(D3630,Товар!A:F,4,0)</f>
        <v>грамм</v>
      </c>
      <c r="K3630" s="4">
        <f>VLOOKUP(D3630,Товар!A:F,5,0)</f>
        <v>250</v>
      </c>
      <c r="L3630" s="4">
        <f>VLOOKUP(D3630,Товар!A:F,6,0)</f>
        <v>360</v>
      </c>
      <c r="M3630" s="4" t="str">
        <f>VLOOKUP(D3630,Товар!A:F,2,0)</f>
        <v>Конфеты</v>
      </c>
    </row>
    <row r="3631" spans="1:13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s="2" t="str">
        <f>VLOOKUP(C3631,Магазин!A:C,2,0)</f>
        <v>Заводской</v>
      </c>
      <c r="H3631" s="4" t="str">
        <f>VLOOKUP(C3631,Магазин!A:C,3,0)</f>
        <v>Мартеновская, 2</v>
      </c>
      <c r="I3631" s="4" t="str">
        <f>VLOOKUP(D3631,Товар!A:F,3,0)</f>
        <v>Шоколад молочный</v>
      </c>
      <c r="J3631" s="4" t="str">
        <f>VLOOKUP(D3631,Товар!A:F,4,0)</f>
        <v>грамм</v>
      </c>
      <c r="K3631" s="4">
        <f>VLOOKUP(D3631,Товар!A:F,5,0)</f>
        <v>100</v>
      </c>
      <c r="L3631" s="4">
        <f>VLOOKUP(D3631,Товар!A:F,6,0)</f>
        <v>86</v>
      </c>
      <c r="M3631" s="4" t="str">
        <f>VLOOKUP(D3631,Товар!A:F,2,0)</f>
        <v>Конфеты</v>
      </c>
    </row>
    <row r="3632" spans="1:13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s="2" t="str">
        <f>VLOOKUP(C3632,Магазин!A:C,2,0)</f>
        <v>Заводской</v>
      </c>
      <c r="H3632" s="4" t="str">
        <f>VLOOKUP(C3632,Магазин!A:C,3,0)</f>
        <v>Мартеновская, 2</v>
      </c>
      <c r="I3632" s="4" t="str">
        <f>VLOOKUP(D3632,Товар!A:F,3,0)</f>
        <v>Шоколад с изюмом</v>
      </c>
      <c r="J3632" s="4" t="str">
        <f>VLOOKUP(D3632,Товар!A:F,4,0)</f>
        <v>грамм</v>
      </c>
      <c r="K3632" s="4">
        <f>VLOOKUP(D3632,Товар!A:F,5,0)</f>
        <v>80</v>
      </c>
      <c r="L3632" s="4">
        <f>VLOOKUP(D3632,Товар!A:F,6,0)</f>
        <v>94</v>
      </c>
      <c r="M3632" s="4" t="str">
        <f>VLOOKUP(D3632,Товар!A:F,2,0)</f>
        <v>Конфеты</v>
      </c>
    </row>
    <row r="3633" spans="1:13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s="2" t="str">
        <f>VLOOKUP(C3633,Магазин!A:C,2,0)</f>
        <v>Заводской</v>
      </c>
      <c r="H3633" s="4" t="str">
        <f>VLOOKUP(C3633,Магазин!A:C,3,0)</f>
        <v>Мартеновская, 2</v>
      </c>
      <c r="I3633" s="4" t="str">
        <f>VLOOKUP(D3633,Товар!A:F,3,0)</f>
        <v>Шоколад с орехом</v>
      </c>
      <c r="J3633" s="4" t="str">
        <f>VLOOKUP(D3633,Товар!A:F,4,0)</f>
        <v>грамм</v>
      </c>
      <c r="K3633" s="4">
        <f>VLOOKUP(D3633,Товар!A:F,5,0)</f>
        <v>100</v>
      </c>
      <c r="L3633" s="4">
        <f>VLOOKUP(D3633,Товар!A:F,6,0)</f>
        <v>99</v>
      </c>
      <c r="M3633" s="4" t="str">
        <f>VLOOKUP(D3633,Товар!A:F,2,0)</f>
        <v>Конфеты</v>
      </c>
    </row>
    <row r="3634" spans="1:13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s="2" t="str">
        <f>VLOOKUP(C3634,Магазин!A:C,2,0)</f>
        <v>Заводской</v>
      </c>
      <c r="H3634" s="4" t="str">
        <f>VLOOKUP(C3634,Магазин!A:C,3,0)</f>
        <v>Мартеновская, 2</v>
      </c>
      <c r="I3634" s="4" t="str">
        <f>VLOOKUP(D3634,Товар!A:F,3,0)</f>
        <v>Шоколад темный</v>
      </c>
      <c r="J3634" s="4" t="str">
        <f>VLOOKUP(D3634,Товар!A:F,4,0)</f>
        <v>грамм</v>
      </c>
      <c r="K3634" s="4">
        <f>VLOOKUP(D3634,Товар!A:F,5,0)</f>
        <v>100</v>
      </c>
      <c r="L3634" s="4">
        <f>VLOOKUP(D3634,Товар!A:F,6,0)</f>
        <v>96</v>
      </c>
      <c r="M3634" s="4" t="str">
        <f>VLOOKUP(D3634,Товар!A:F,2,0)</f>
        <v>Конфеты</v>
      </c>
    </row>
    <row r="3635" spans="1:13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s="2" t="str">
        <f>VLOOKUP(C3635,Магазин!A:C,2,0)</f>
        <v>Заводской</v>
      </c>
      <c r="H3635" s="4" t="str">
        <f>VLOOKUP(C3635,Магазин!A:C,3,0)</f>
        <v>Мартеновская, 2</v>
      </c>
      <c r="I3635" s="4" t="str">
        <f>VLOOKUP(D3635,Товар!A:F,3,0)</f>
        <v>Шоколадные конфеты "Белочка"</v>
      </c>
      <c r="J3635" s="4" t="str">
        <f>VLOOKUP(D3635,Товар!A:F,4,0)</f>
        <v>грамм</v>
      </c>
      <c r="K3635" s="4">
        <f>VLOOKUP(D3635,Товар!A:F,5,0)</f>
        <v>200</v>
      </c>
      <c r="L3635" s="4">
        <f>VLOOKUP(D3635,Товар!A:F,6,0)</f>
        <v>156</v>
      </c>
      <c r="M3635" s="4" t="str">
        <f>VLOOKUP(D3635,Товар!A:F,2,0)</f>
        <v>Конфеты</v>
      </c>
    </row>
    <row r="3636" spans="1:13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s="2" t="str">
        <f>VLOOKUP(C3636,Магазин!A:C,2,0)</f>
        <v>Заводской</v>
      </c>
      <c r="H3636" s="4" t="str">
        <f>VLOOKUP(C3636,Магазин!A:C,3,0)</f>
        <v>Мартеновская, 2</v>
      </c>
      <c r="I3636" s="4" t="str">
        <f>VLOOKUP(D3636,Товар!A:F,3,0)</f>
        <v>Шоколадные конфеты "Грильяж"</v>
      </c>
      <c r="J3636" s="4" t="str">
        <f>VLOOKUP(D3636,Товар!A:F,4,0)</f>
        <v>грамм</v>
      </c>
      <c r="K3636" s="4">
        <f>VLOOKUP(D3636,Товар!A:F,5,0)</f>
        <v>300</v>
      </c>
      <c r="L3636" s="4">
        <f>VLOOKUP(D3636,Товар!A:F,6,0)</f>
        <v>240</v>
      </c>
      <c r="M3636" s="4" t="str">
        <f>VLOOKUP(D3636,Товар!A:F,2,0)</f>
        <v>Конфеты</v>
      </c>
    </row>
    <row r="3637" spans="1:13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s="2" t="str">
        <f>VLOOKUP(C3637,Магазин!A:C,2,0)</f>
        <v>Заводской</v>
      </c>
      <c r="H3637" s="4" t="str">
        <f>VLOOKUP(C3637,Магазин!A:C,3,0)</f>
        <v>Мартеновская, 2</v>
      </c>
      <c r="I3637" s="4" t="str">
        <f>VLOOKUP(D3637,Товар!A:F,3,0)</f>
        <v>Шоколадные конфеты ассорти</v>
      </c>
      <c r="J3637" s="4" t="str">
        <f>VLOOKUP(D3637,Товар!A:F,4,0)</f>
        <v>грамм</v>
      </c>
      <c r="K3637" s="4">
        <f>VLOOKUP(D3637,Товар!A:F,5,0)</f>
        <v>400</v>
      </c>
      <c r="L3637" s="4">
        <f>VLOOKUP(D3637,Товар!A:F,6,0)</f>
        <v>399</v>
      </c>
      <c r="M3637" s="4" t="str">
        <f>VLOOKUP(D3637,Товар!A:F,2,0)</f>
        <v>Конфеты</v>
      </c>
    </row>
    <row r="3638" spans="1:13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s="2" t="str">
        <f>VLOOKUP(C3638,Магазин!A:C,2,0)</f>
        <v>Заводской</v>
      </c>
      <c r="H3638" s="4" t="str">
        <f>VLOOKUP(C3638,Магазин!A:C,3,0)</f>
        <v>Мартеновская, 36</v>
      </c>
      <c r="I3638" s="4" t="str">
        <f>VLOOKUP(D3638,Товар!A:F,3,0)</f>
        <v>Батончик соевый</v>
      </c>
      <c r="J3638" s="4" t="str">
        <f>VLOOKUP(D3638,Товар!A:F,4,0)</f>
        <v>грамм</v>
      </c>
      <c r="K3638" s="4">
        <f>VLOOKUP(D3638,Товар!A:F,5,0)</f>
        <v>250</v>
      </c>
      <c r="L3638" s="4">
        <f>VLOOKUP(D3638,Товар!A:F,6,0)</f>
        <v>132</v>
      </c>
      <c r="M3638" s="4" t="str">
        <f>VLOOKUP(D3638,Товар!A:F,2,0)</f>
        <v>Конфеты</v>
      </c>
    </row>
    <row r="3639" spans="1:13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s="2" t="str">
        <f>VLOOKUP(C3639,Магазин!A:C,2,0)</f>
        <v>Заводской</v>
      </c>
      <c r="H3639" s="4" t="str">
        <f>VLOOKUP(C3639,Магазин!A:C,3,0)</f>
        <v>Мартеновская, 36</v>
      </c>
      <c r="I3639" s="4" t="str">
        <f>VLOOKUP(D3639,Товар!A:F,3,0)</f>
        <v>Заяц шоколадный большой</v>
      </c>
      <c r="J3639" s="4" t="str">
        <f>VLOOKUP(D3639,Товар!A:F,4,0)</f>
        <v>шт</v>
      </c>
      <c r="K3639" s="4">
        <f>VLOOKUP(D3639,Товар!A:F,5,0)</f>
        <v>1</v>
      </c>
      <c r="L3639" s="4">
        <f>VLOOKUP(D3639,Товар!A:F,6,0)</f>
        <v>299</v>
      </c>
      <c r="M3639" s="4" t="str">
        <f>VLOOKUP(D3639,Товар!A:F,2,0)</f>
        <v>Конфеты</v>
      </c>
    </row>
    <row r="3640" spans="1:13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s="2" t="str">
        <f>VLOOKUP(C3640,Магазин!A:C,2,0)</f>
        <v>Заводской</v>
      </c>
      <c r="H3640" s="4" t="str">
        <f>VLOOKUP(C3640,Магазин!A:C,3,0)</f>
        <v>Мартеновская, 36</v>
      </c>
      <c r="I3640" s="4" t="str">
        <f>VLOOKUP(D3640,Товар!A:F,3,0)</f>
        <v>Заяц шоколадный малый</v>
      </c>
      <c r="J3640" s="4" t="str">
        <f>VLOOKUP(D3640,Товар!A:F,4,0)</f>
        <v>шт</v>
      </c>
      <c r="K3640" s="4">
        <f>VLOOKUP(D3640,Товар!A:F,5,0)</f>
        <v>6</v>
      </c>
      <c r="L3640" s="4">
        <f>VLOOKUP(D3640,Товар!A:F,6,0)</f>
        <v>349</v>
      </c>
      <c r="M3640" s="4" t="str">
        <f>VLOOKUP(D3640,Товар!A:F,2,0)</f>
        <v>Конфеты</v>
      </c>
    </row>
    <row r="3641" spans="1:13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s="2" t="str">
        <f>VLOOKUP(C3641,Магазин!A:C,2,0)</f>
        <v>Заводской</v>
      </c>
      <c r="H3641" s="4" t="str">
        <f>VLOOKUP(C3641,Магазин!A:C,3,0)</f>
        <v>Мартеновская, 36</v>
      </c>
      <c r="I3641" s="4" t="str">
        <f>VLOOKUP(D3641,Товар!A:F,3,0)</f>
        <v>Зефир в шоколаде</v>
      </c>
      <c r="J3641" s="4" t="str">
        <f>VLOOKUP(D3641,Товар!A:F,4,0)</f>
        <v>грамм</v>
      </c>
      <c r="K3641" s="4">
        <f>VLOOKUP(D3641,Товар!A:F,5,0)</f>
        <v>250</v>
      </c>
      <c r="L3641" s="4">
        <f>VLOOKUP(D3641,Товар!A:F,6,0)</f>
        <v>264</v>
      </c>
      <c r="M3641" s="4" t="str">
        <f>VLOOKUP(D3641,Товар!A:F,2,0)</f>
        <v>Конфеты</v>
      </c>
    </row>
    <row r="3642" spans="1:13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s="2" t="str">
        <f>VLOOKUP(C3642,Магазин!A:C,2,0)</f>
        <v>Заводской</v>
      </c>
      <c r="H3642" s="4" t="str">
        <f>VLOOKUP(C3642,Магазин!A:C,3,0)</f>
        <v>Мартеновская, 36</v>
      </c>
      <c r="I3642" s="4" t="str">
        <f>VLOOKUP(D3642,Товар!A:F,3,0)</f>
        <v>Зефир ванильный</v>
      </c>
      <c r="J3642" s="4" t="str">
        <f>VLOOKUP(D3642,Товар!A:F,4,0)</f>
        <v>грамм</v>
      </c>
      <c r="K3642" s="4">
        <f>VLOOKUP(D3642,Товар!A:F,5,0)</f>
        <v>800</v>
      </c>
      <c r="L3642" s="4">
        <f>VLOOKUP(D3642,Товар!A:F,6,0)</f>
        <v>239</v>
      </c>
      <c r="M3642" s="4" t="str">
        <f>VLOOKUP(D3642,Товар!A:F,2,0)</f>
        <v>Конфеты</v>
      </c>
    </row>
    <row r="3643" spans="1:13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s="2" t="str">
        <f>VLOOKUP(C3643,Магазин!A:C,2,0)</f>
        <v>Заводской</v>
      </c>
      <c r="H3643" s="4" t="str">
        <f>VLOOKUP(C3643,Магазин!A:C,3,0)</f>
        <v>Мартеновская, 36</v>
      </c>
      <c r="I3643" s="4" t="str">
        <f>VLOOKUP(D3643,Товар!A:F,3,0)</f>
        <v>Зефир воздушный</v>
      </c>
      <c r="J3643" s="4" t="str">
        <f>VLOOKUP(D3643,Товар!A:F,4,0)</f>
        <v>грамм</v>
      </c>
      <c r="K3643" s="4">
        <f>VLOOKUP(D3643,Товар!A:F,5,0)</f>
        <v>500</v>
      </c>
      <c r="L3643" s="4">
        <f>VLOOKUP(D3643,Товар!A:F,6,0)</f>
        <v>179</v>
      </c>
      <c r="M3643" s="4" t="str">
        <f>VLOOKUP(D3643,Товар!A:F,2,0)</f>
        <v>Конфеты</v>
      </c>
    </row>
    <row r="3644" spans="1:13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s="2" t="str">
        <f>VLOOKUP(C3644,Магазин!A:C,2,0)</f>
        <v>Заводской</v>
      </c>
      <c r="H3644" s="4" t="str">
        <f>VLOOKUP(C3644,Магазин!A:C,3,0)</f>
        <v>Мартеновская, 36</v>
      </c>
      <c r="I3644" s="4" t="str">
        <f>VLOOKUP(D3644,Товар!A:F,3,0)</f>
        <v>Зефир лимонный</v>
      </c>
      <c r="J3644" s="4" t="str">
        <f>VLOOKUP(D3644,Товар!A:F,4,0)</f>
        <v>грамм</v>
      </c>
      <c r="K3644" s="4">
        <f>VLOOKUP(D3644,Товар!A:F,5,0)</f>
        <v>1000</v>
      </c>
      <c r="L3644" s="4">
        <f>VLOOKUP(D3644,Товар!A:F,6,0)</f>
        <v>299</v>
      </c>
      <c r="M3644" s="4" t="str">
        <f>VLOOKUP(D3644,Товар!A:F,2,0)</f>
        <v>Конфеты</v>
      </c>
    </row>
    <row r="3645" spans="1:13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s="2" t="str">
        <f>VLOOKUP(C3645,Магазин!A:C,2,0)</f>
        <v>Заводской</v>
      </c>
      <c r="H3645" s="4" t="str">
        <f>VLOOKUP(C3645,Магазин!A:C,3,0)</f>
        <v>Мартеновская, 36</v>
      </c>
      <c r="I3645" s="4" t="str">
        <f>VLOOKUP(D3645,Товар!A:F,3,0)</f>
        <v>Карамель "Барбарис"</v>
      </c>
      <c r="J3645" s="4" t="str">
        <f>VLOOKUP(D3645,Товар!A:F,4,0)</f>
        <v>грамм</v>
      </c>
      <c r="K3645" s="4">
        <f>VLOOKUP(D3645,Товар!A:F,5,0)</f>
        <v>250</v>
      </c>
      <c r="L3645" s="4">
        <f>VLOOKUP(D3645,Товар!A:F,6,0)</f>
        <v>60</v>
      </c>
      <c r="M3645" s="4" t="str">
        <f>VLOOKUP(D3645,Товар!A:F,2,0)</f>
        <v>Конфеты</v>
      </c>
    </row>
    <row r="3646" spans="1:13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s="2" t="str">
        <f>VLOOKUP(C3646,Магазин!A:C,2,0)</f>
        <v>Заводской</v>
      </c>
      <c r="H3646" s="4" t="str">
        <f>VLOOKUP(C3646,Магазин!A:C,3,0)</f>
        <v>Мартеновская, 36</v>
      </c>
      <c r="I3646" s="4" t="str">
        <f>VLOOKUP(D3646,Товар!A:F,3,0)</f>
        <v>Карамель "Взлетная"</v>
      </c>
      <c r="J3646" s="4" t="str">
        <f>VLOOKUP(D3646,Товар!A:F,4,0)</f>
        <v>грамм</v>
      </c>
      <c r="K3646" s="4">
        <f>VLOOKUP(D3646,Товар!A:F,5,0)</f>
        <v>500</v>
      </c>
      <c r="L3646" s="4">
        <f>VLOOKUP(D3646,Товар!A:F,6,0)</f>
        <v>109</v>
      </c>
      <c r="M3646" s="4" t="str">
        <f>VLOOKUP(D3646,Товар!A:F,2,0)</f>
        <v>Конфеты</v>
      </c>
    </row>
    <row r="3647" spans="1:13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s="2" t="str">
        <f>VLOOKUP(C3647,Магазин!A:C,2,0)</f>
        <v>Заводской</v>
      </c>
      <c r="H3647" s="4" t="str">
        <f>VLOOKUP(C3647,Магазин!A:C,3,0)</f>
        <v>Мартеновская, 36</v>
      </c>
      <c r="I3647" s="4" t="str">
        <f>VLOOKUP(D3647,Товар!A:F,3,0)</f>
        <v>Карамель "Раковая шейка"</v>
      </c>
      <c r="J3647" s="4" t="str">
        <f>VLOOKUP(D3647,Товар!A:F,4,0)</f>
        <v>грамм</v>
      </c>
      <c r="K3647" s="4">
        <f>VLOOKUP(D3647,Товар!A:F,5,0)</f>
        <v>1000</v>
      </c>
      <c r="L3647" s="4">
        <f>VLOOKUP(D3647,Товар!A:F,6,0)</f>
        <v>650</v>
      </c>
      <c r="M3647" s="4" t="str">
        <f>VLOOKUP(D3647,Товар!A:F,2,0)</f>
        <v>Конфеты</v>
      </c>
    </row>
    <row r="3648" spans="1:13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s="2" t="str">
        <f>VLOOKUP(C3648,Магазин!A:C,2,0)</f>
        <v>Заводской</v>
      </c>
      <c r="H3648" s="4" t="str">
        <f>VLOOKUP(C3648,Магазин!A:C,3,0)</f>
        <v>Мартеновская, 36</v>
      </c>
      <c r="I3648" s="4" t="str">
        <f>VLOOKUP(D3648,Товар!A:F,3,0)</f>
        <v>Карамель клубничная</v>
      </c>
      <c r="J3648" s="4" t="str">
        <f>VLOOKUP(D3648,Товар!A:F,4,0)</f>
        <v>грамм</v>
      </c>
      <c r="K3648" s="4">
        <f>VLOOKUP(D3648,Товар!A:F,5,0)</f>
        <v>500</v>
      </c>
      <c r="L3648" s="4">
        <f>VLOOKUP(D3648,Товар!A:F,6,0)</f>
        <v>120</v>
      </c>
      <c r="M3648" s="4" t="str">
        <f>VLOOKUP(D3648,Товар!A:F,2,0)</f>
        <v>Конфеты</v>
      </c>
    </row>
    <row r="3649" spans="1:13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s="2" t="str">
        <f>VLOOKUP(C3649,Магазин!A:C,2,0)</f>
        <v>Заводской</v>
      </c>
      <c r="H3649" s="4" t="str">
        <f>VLOOKUP(C3649,Магазин!A:C,3,0)</f>
        <v>Мартеновская, 36</v>
      </c>
      <c r="I3649" s="4" t="str">
        <f>VLOOKUP(D3649,Товар!A:F,3,0)</f>
        <v>Карамель лимонная</v>
      </c>
      <c r="J3649" s="4" t="str">
        <f>VLOOKUP(D3649,Товар!A:F,4,0)</f>
        <v>грамм</v>
      </c>
      <c r="K3649" s="4">
        <f>VLOOKUP(D3649,Товар!A:F,5,0)</f>
        <v>250</v>
      </c>
      <c r="L3649" s="4">
        <f>VLOOKUP(D3649,Товар!A:F,6,0)</f>
        <v>69</v>
      </c>
      <c r="M3649" s="4" t="str">
        <f>VLOOKUP(D3649,Товар!A:F,2,0)</f>
        <v>Конфеты</v>
      </c>
    </row>
    <row r="3650" spans="1:13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s="2" t="str">
        <f>VLOOKUP(C3650,Магазин!A:C,2,0)</f>
        <v>Заводской</v>
      </c>
      <c r="H3650" s="4" t="str">
        <f>VLOOKUP(C3650,Магазин!A:C,3,0)</f>
        <v>Мартеновская, 36</v>
      </c>
      <c r="I3650" s="4" t="str">
        <f>VLOOKUP(D3650,Товар!A:F,3,0)</f>
        <v>Карамель мятная</v>
      </c>
      <c r="J3650" s="4" t="str">
        <f>VLOOKUP(D3650,Товар!A:F,4,0)</f>
        <v>грамм</v>
      </c>
      <c r="K3650" s="4">
        <f>VLOOKUP(D3650,Товар!A:F,5,0)</f>
        <v>500</v>
      </c>
      <c r="L3650" s="4">
        <f>VLOOKUP(D3650,Товар!A:F,6,0)</f>
        <v>99</v>
      </c>
      <c r="M3650" s="4" t="str">
        <f>VLOOKUP(D3650,Товар!A:F,2,0)</f>
        <v>Конфеты</v>
      </c>
    </row>
    <row r="3651" spans="1:13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s="2" t="str">
        <f>VLOOKUP(C3651,Магазин!A:C,2,0)</f>
        <v>Заводской</v>
      </c>
      <c r="H3651" s="4" t="str">
        <f>VLOOKUP(C3651,Магазин!A:C,3,0)</f>
        <v>Мартеновская, 36</v>
      </c>
      <c r="I3651" s="4" t="str">
        <f>VLOOKUP(D3651,Товар!A:F,3,0)</f>
        <v>Клюква в сахаре</v>
      </c>
      <c r="J3651" s="4" t="str">
        <f>VLOOKUP(D3651,Товар!A:F,4,0)</f>
        <v>грамм</v>
      </c>
      <c r="K3651" s="4">
        <f>VLOOKUP(D3651,Товар!A:F,5,0)</f>
        <v>300</v>
      </c>
      <c r="L3651" s="4">
        <f>VLOOKUP(D3651,Товар!A:F,6,0)</f>
        <v>264</v>
      </c>
      <c r="M3651" s="4" t="str">
        <f>VLOOKUP(D3651,Товар!A:F,2,0)</f>
        <v>Конфеты</v>
      </c>
    </row>
    <row r="3652" spans="1:13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s="2" t="str">
        <f>VLOOKUP(C3652,Магазин!A:C,2,0)</f>
        <v>Заводской</v>
      </c>
      <c r="H3652" s="4" t="str">
        <f>VLOOKUP(C3652,Магазин!A:C,3,0)</f>
        <v>Мартеновская, 36</v>
      </c>
      <c r="I3652" s="4" t="str">
        <f>VLOOKUP(D3652,Товар!A:F,3,0)</f>
        <v>Курага в шоколаде</v>
      </c>
      <c r="J3652" s="4" t="str">
        <f>VLOOKUP(D3652,Товар!A:F,4,0)</f>
        <v>грамм</v>
      </c>
      <c r="K3652" s="4">
        <f>VLOOKUP(D3652,Товар!A:F,5,0)</f>
        <v>250</v>
      </c>
      <c r="L3652" s="4">
        <f>VLOOKUP(D3652,Товар!A:F,6,0)</f>
        <v>360</v>
      </c>
      <c r="M3652" s="4" t="str">
        <f>VLOOKUP(D3652,Товар!A:F,2,0)</f>
        <v>Конфеты</v>
      </c>
    </row>
    <row r="3653" spans="1:13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s="2" t="str">
        <f>VLOOKUP(C3653,Магазин!A:C,2,0)</f>
        <v>Заводской</v>
      </c>
      <c r="H3653" s="4" t="str">
        <f>VLOOKUP(C3653,Магазин!A:C,3,0)</f>
        <v>Мартеновская, 36</v>
      </c>
      <c r="I3653" s="4" t="str">
        <f>VLOOKUP(D3653,Товар!A:F,3,0)</f>
        <v>Леденец "Петушок"</v>
      </c>
      <c r="J3653" s="4" t="str">
        <f>VLOOKUP(D3653,Товар!A:F,4,0)</f>
        <v>шт</v>
      </c>
      <c r="K3653" s="4">
        <f>VLOOKUP(D3653,Товар!A:F,5,0)</f>
        <v>1</v>
      </c>
      <c r="L3653" s="4">
        <f>VLOOKUP(D3653,Товар!A:F,6,0)</f>
        <v>25</v>
      </c>
      <c r="M3653" s="4" t="str">
        <f>VLOOKUP(D3653,Товар!A:F,2,0)</f>
        <v>Конфеты</v>
      </c>
    </row>
    <row r="3654" spans="1:13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s="2" t="str">
        <f>VLOOKUP(C3654,Магазин!A:C,2,0)</f>
        <v>Заводской</v>
      </c>
      <c r="H3654" s="4" t="str">
        <f>VLOOKUP(C3654,Магазин!A:C,3,0)</f>
        <v>Мартеновская, 36</v>
      </c>
      <c r="I3654" s="4" t="str">
        <f>VLOOKUP(D3654,Товар!A:F,3,0)</f>
        <v>Леденцы фруктовые драже</v>
      </c>
      <c r="J3654" s="4" t="str">
        <f>VLOOKUP(D3654,Товар!A:F,4,0)</f>
        <v>грамм</v>
      </c>
      <c r="K3654" s="4">
        <f>VLOOKUP(D3654,Товар!A:F,5,0)</f>
        <v>150</v>
      </c>
      <c r="L3654" s="4">
        <f>VLOOKUP(D3654,Товар!A:F,6,0)</f>
        <v>149</v>
      </c>
      <c r="M3654" s="4" t="str">
        <f>VLOOKUP(D3654,Товар!A:F,2,0)</f>
        <v>Конфеты</v>
      </c>
    </row>
    <row r="3655" spans="1:13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s="2" t="str">
        <f>VLOOKUP(C3655,Магазин!A:C,2,0)</f>
        <v>Заводской</v>
      </c>
      <c r="H3655" s="4" t="str">
        <f>VLOOKUP(C3655,Магазин!A:C,3,0)</f>
        <v>Мартеновская, 36</v>
      </c>
      <c r="I3655" s="4" t="str">
        <f>VLOOKUP(D3655,Товар!A:F,3,0)</f>
        <v>Мармелад в шоколаде</v>
      </c>
      <c r="J3655" s="4" t="str">
        <f>VLOOKUP(D3655,Товар!A:F,4,0)</f>
        <v>грамм</v>
      </c>
      <c r="K3655" s="4">
        <f>VLOOKUP(D3655,Товар!A:F,5,0)</f>
        <v>150</v>
      </c>
      <c r="L3655" s="4">
        <f>VLOOKUP(D3655,Товар!A:F,6,0)</f>
        <v>144</v>
      </c>
      <c r="M3655" s="4" t="str">
        <f>VLOOKUP(D3655,Товар!A:F,2,0)</f>
        <v>Конфеты</v>
      </c>
    </row>
    <row r="3656" spans="1:13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s="2" t="str">
        <f>VLOOKUP(C3656,Магазин!A:C,2,0)</f>
        <v>Заводской</v>
      </c>
      <c r="H3656" s="4" t="str">
        <f>VLOOKUP(C3656,Магазин!A:C,3,0)</f>
        <v>Мартеновская, 36</v>
      </c>
      <c r="I3656" s="4" t="str">
        <f>VLOOKUP(D3656,Товар!A:F,3,0)</f>
        <v>Мармелад желейный фигурки</v>
      </c>
      <c r="J3656" s="4" t="str">
        <f>VLOOKUP(D3656,Товар!A:F,4,0)</f>
        <v>грамм</v>
      </c>
      <c r="K3656" s="4">
        <f>VLOOKUP(D3656,Товар!A:F,5,0)</f>
        <v>700</v>
      </c>
      <c r="L3656" s="4">
        <f>VLOOKUP(D3656,Товар!A:F,6,0)</f>
        <v>199</v>
      </c>
      <c r="M3656" s="4" t="str">
        <f>VLOOKUP(D3656,Товар!A:F,2,0)</f>
        <v>Конфеты</v>
      </c>
    </row>
    <row r="3657" spans="1:13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s="2" t="str">
        <f>VLOOKUP(C3657,Магазин!A:C,2,0)</f>
        <v>Заводской</v>
      </c>
      <c r="H3657" s="4" t="str">
        <f>VLOOKUP(C3657,Магазин!A:C,3,0)</f>
        <v>Мартеновская, 36</v>
      </c>
      <c r="I3657" s="4" t="str">
        <f>VLOOKUP(D3657,Товар!A:F,3,0)</f>
        <v>Мармелад лимонный</v>
      </c>
      <c r="J3657" s="4" t="str">
        <f>VLOOKUP(D3657,Товар!A:F,4,0)</f>
        <v>грамм</v>
      </c>
      <c r="K3657" s="4">
        <f>VLOOKUP(D3657,Товар!A:F,5,0)</f>
        <v>500</v>
      </c>
      <c r="L3657" s="4">
        <f>VLOOKUP(D3657,Товар!A:F,6,0)</f>
        <v>155</v>
      </c>
      <c r="M3657" s="4" t="str">
        <f>VLOOKUP(D3657,Товар!A:F,2,0)</f>
        <v>Конфеты</v>
      </c>
    </row>
    <row r="3658" spans="1:13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s="2" t="str">
        <f>VLOOKUP(C3658,Магазин!A:C,2,0)</f>
        <v>Заводской</v>
      </c>
      <c r="H3658" s="4" t="str">
        <f>VLOOKUP(C3658,Магазин!A:C,3,0)</f>
        <v>Мартеновская, 36</v>
      </c>
      <c r="I3658" s="4" t="str">
        <f>VLOOKUP(D3658,Товар!A:F,3,0)</f>
        <v>Мармелад сливовый</v>
      </c>
      <c r="J3658" s="4" t="str">
        <f>VLOOKUP(D3658,Товар!A:F,4,0)</f>
        <v>грамм</v>
      </c>
      <c r="K3658" s="4">
        <f>VLOOKUP(D3658,Товар!A:F,5,0)</f>
        <v>500</v>
      </c>
      <c r="L3658" s="4">
        <f>VLOOKUP(D3658,Товар!A:F,6,0)</f>
        <v>149</v>
      </c>
      <c r="M3658" s="4" t="str">
        <f>VLOOKUP(D3658,Товар!A:F,2,0)</f>
        <v>Конфеты</v>
      </c>
    </row>
    <row r="3659" spans="1:13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s="2" t="str">
        <f>VLOOKUP(C3659,Магазин!A:C,2,0)</f>
        <v>Заводской</v>
      </c>
      <c r="H3659" s="4" t="str">
        <f>VLOOKUP(C3659,Магазин!A:C,3,0)</f>
        <v>Мартеновская, 36</v>
      </c>
      <c r="I3659" s="4" t="str">
        <f>VLOOKUP(D3659,Товар!A:F,3,0)</f>
        <v>Мармелад фруктовый</v>
      </c>
      <c r="J3659" s="4" t="str">
        <f>VLOOKUP(D3659,Товар!A:F,4,0)</f>
        <v>грамм</v>
      </c>
      <c r="K3659" s="4">
        <f>VLOOKUP(D3659,Товар!A:F,5,0)</f>
        <v>600</v>
      </c>
      <c r="L3659" s="4">
        <f>VLOOKUP(D3659,Товар!A:F,6,0)</f>
        <v>139</v>
      </c>
      <c r="M3659" s="4" t="str">
        <f>VLOOKUP(D3659,Товар!A:F,2,0)</f>
        <v>Конфеты</v>
      </c>
    </row>
    <row r="3660" spans="1:13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s="2" t="str">
        <f>VLOOKUP(C3660,Магазин!A:C,2,0)</f>
        <v>Заводской</v>
      </c>
      <c r="H3660" s="4" t="str">
        <f>VLOOKUP(C3660,Магазин!A:C,3,0)</f>
        <v>Мартеновская, 36</v>
      </c>
      <c r="I3660" s="4" t="str">
        <f>VLOOKUP(D3660,Товар!A:F,3,0)</f>
        <v>Мармелад яблочный</v>
      </c>
      <c r="J3660" s="4" t="str">
        <f>VLOOKUP(D3660,Товар!A:F,4,0)</f>
        <v>грамм</v>
      </c>
      <c r="K3660" s="4">
        <f>VLOOKUP(D3660,Товар!A:F,5,0)</f>
        <v>1000</v>
      </c>
      <c r="L3660" s="4">
        <f>VLOOKUP(D3660,Товар!A:F,6,0)</f>
        <v>216</v>
      </c>
      <c r="M3660" s="4" t="str">
        <f>VLOOKUP(D3660,Товар!A:F,2,0)</f>
        <v>Конфеты</v>
      </c>
    </row>
    <row r="3661" spans="1:13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s="2" t="str">
        <f>VLOOKUP(C3661,Магазин!A:C,2,0)</f>
        <v>Заводской</v>
      </c>
      <c r="H3661" s="4" t="str">
        <f>VLOOKUP(C3661,Магазин!A:C,3,0)</f>
        <v>Мартеновская, 36</v>
      </c>
      <c r="I3661" s="4" t="str">
        <f>VLOOKUP(D3661,Товар!A:F,3,0)</f>
        <v>Набор конфет "Новогодний"</v>
      </c>
      <c r="J3661" s="4" t="str">
        <f>VLOOKUP(D3661,Товар!A:F,4,0)</f>
        <v>грамм</v>
      </c>
      <c r="K3661" s="4">
        <f>VLOOKUP(D3661,Товар!A:F,5,0)</f>
        <v>200</v>
      </c>
      <c r="L3661" s="4">
        <f>VLOOKUP(D3661,Товар!A:F,6,0)</f>
        <v>400</v>
      </c>
      <c r="M3661" s="4" t="str">
        <f>VLOOKUP(D3661,Товар!A:F,2,0)</f>
        <v>Конфеты</v>
      </c>
    </row>
    <row r="3662" spans="1:13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s="2" t="str">
        <f>VLOOKUP(C3662,Магазин!A:C,2,0)</f>
        <v>Заводской</v>
      </c>
      <c r="H3662" s="4" t="str">
        <f>VLOOKUP(C3662,Магазин!A:C,3,0)</f>
        <v>Мартеновская, 36</v>
      </c>
      <c r="I3662" s="4" t="str">
        <f>VLOOKUP(D3662,Товар!A:F,3,0)</f>
        <v>Пастила ванильная</v>
      </c>
      <c r="J3662" s="4" t="str">
        <f>VLOOKUP(D3662,Товар!A:F,4,0)</f>
        <v>грамм</v>
      </c>
      <c r="K3662" s="4">
        <f>VLOOKUP(D3662,Товар!A:F,5,0)</f>
        <v>250</v>
      </c>
      <c r="L3662" s="4">
        <f>VLOOKUP(D3662,Товар!A:F,6,0)</f>
        <v>149</v>
      </c>
      <c r="M3662" s="4" t="str">
        <f>VLOOKUP(D3662,Товар!A:F,2,0)</f>
        <v>Конфеты</v>
      </c>
    </row>
    <row r="3663" spans="1:13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s="2" t="str">
        <f>VLOOKUP(C3663,Магазин!A:C,2,0)</f>
        <v>Заводской</v>
      </c>
      <c r="H3663" s="4" t="str">
        <f>VLOOKUP(C3663,Магазин!A:C,3,0)</f>
        <v>Мартеновская, 36</v>
      </c>
      <c r="I3663" s="4" t="str">
        <f>VLOOKUP(D3663,Товар!A:F,3,0)</f>
        <v>Пастила с клюквенным соком</v>
      </c>
      <c r="J3663" s="4" t="str">
        <f>VLOOKUP(D3663,Товар!A:F,4,0)</f>
        <v>грамм</v>
      </c>
      <c r="K3663" s="4">
        <f>VLOOKUP(D3663,Товар!A:F,5,0)</f>
        <v>300</v>
      </c>
      <c r="L3663" s="4">
        <f>VLOOKUP(D3663,Товар!A:F,6,0)</f>
        <v>168</v>
      </c>
      <c r="M3663" s="4" t="str">
        <f>VLOOKUP(D3663,Товар!A:F,2,0)</f>
        <v>Конфеты</v>
      </c>
    </row>
    <row r="3664" spans="1:13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s="2" t="str">
        <f>VLOOKUP(C3664,Магазин!A:C,2,0)</f>
        <v>Заводской</v>
      </c>
      <c r="H3664" s="4" t="str">
        <f>VLOOKUP(C3664,Магазин!A:C,3,0)</f>
        <v>Мартеновская, 36</v>
      </c>
      <c r="I3664" s="4" t="str">
        <f>VLOOKUP(D3664,Товар!A:F,3,0)</f>
        <v>Сладкая плитка соевая</v>
      </c>
      <c r="J3664" s="4" t="str">
        <f>VLOOKUP(D3664,Товар!A:F,4,0)</f>
        <v>грамм</v>
      </c>
      <c r="K3664" s="4">
        <f>VLOOKUP(D3664,Товар!A:F,5,0)</f>
        <v>100</v>
      </c>
      <c r="L3664" s="4">
        <f>VLOOKUP(D3664,Товар!A:F,6,0)</f>
        <v>69</v>
      </c>
      <c r="M3664" s="4" t="str">
        <f>VLOOKUP(D3664,Товар!A:F,2,0)</f>
        <v>Конфеты</v>
      </c>
    </row>
    <row r="3665" spans="1:13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s="2" t="str">
        <f>VLOOKUP(C3665,Магазин!A:C,2,0)</f>
        <v>Заводской</v>
      </c>
      <c r="H3665" s="4" t="str">
        <f>VLOOKUP(C3665,Магазин!A:C,3,0)</f>
        <v>Мартеновская, 36</v>
      </c>
      <c r="I3665" s="4" t="str">
        <f>VLOOKUP(D3665,Товар!A:F,3,0)</f>
        <v>Суфле в шоколаде</v>
      </c>
      <c r="J3665" s="4" t="str">
        <f>VLOOKUP(D3665,Товар!A:F,4,0)</f>
        <v>грамм</v>
      </c>
      <c r="K3665" s="4">
        <f>VLOOKUP(D3665,Товар!A:F,5,0)</f>
        <v>250</v>
      </c>
      <c r="L3665" s="4">
        <f>VLOOKUP(D3665,Товар!A:F,6,0)</f>
        <v>138</v>
      </c>
      <c r="M3665" s="4" t="str">
        <f>VLOOKUP(D3665,Товар!A:F,2,0)</f>
        <v>Конфеты</v>
      </c>
    </row>
    <row r="3666" spans="1:13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s="2" t="str">
        <f>VLOOKUP(C3666,Магазин!A:C,2,0)</f>
        <v>Заводской</v>
      </c>
      <c r="H3666" s="4" t="str">
        <f>VLOOKUP(C3666,Магазин!A:C,3,0)</f>
        <v>Мартеновская, 36</v>
      </c>
      <c r="I3666" s="4" t="str">
        <f>VLOOKUP(D3666,Товар!A:F,3,0)</f>
        <v>Чернослив в шоколаде</v>
      </c>
      <c r="J3666" s="4" t="str">
        <f>VLOOKUP(D3666,Товар!A:F,4,0)</f>
        <v>грамм</v>
      </c>
      <c r="K3666" s="4">
        <f>VLOOKUP(D3666,Товар!A:F,5,0)</f>
        <v>250</v>
      </c>
      <c r="L3666" s="4">
        <f>VLOOKUP(D3666,Товар!A:F,6,0)</f>
        <v>360</v>
      </c>
      <c r="M3666" s="4" t="str">
        <f>VLOOKUP(D3666,Товар!A:F,2,0)</f>
        <v>Конфеты</v>
      </c>
    </row>
    <row r="3667" spans="1:13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s="2" t="str">
        <f>VLOOKUP(C3667,Магазин!A:C,2,0)</f>
        <v>Заводской</v>
      </c>
      <c r="H3667" s="4" t="str">
        <f>VLOOKUP(C3667,Магазин!A:C,3,0)</f>
        <v>Мартеновская, 36</v>
      </c>
      <c r="I3667" s="4" t="str">
        <f>VLOOKUP(D3667,Товар!A:F,3,0)</f>
        <v>Шоколад молочный</v>
      </c>
      <c r="J3667" s="4" t="str">
        <f>VLOOKUP(D3667,Товар!A:F,4,0)</f>
        <v>грамм</v>
      </c>
      <c r="K3667" s="4">
        <f>VLOOKUP(D3667,Товар!A:F,5,0)</f>
        <v>100</v>
      </c>
      <c r="L3667" s="4">
        <f>VLOOKUP(D3667,Товар!A:F,6,0)</f>
        <v>86</v>
      </c>
      <c r="M3667" s="4" t="str">
        <f>VLOOKUP(D3667,Товар!A:F,2,0)</f>
        <v>Конфеты</v>
      </c>
    </row>
    <row r="3668" spans="1:13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s="2" t="str">
        <f>VLOOKUP(C3668,Магазин!A:C,2,0)</f>
        <v>Заводской</v>
      </c>
      <c r="H3668" s="4" t="str">
        <f>VLOOKUP(C3668,Магазин!A:C,3,0)</f>
        <v>Мартеновская, 36</v>
      </c>
      <c r="I3668" s="4" t="str">
        <f>VLOOKUP(D3668,Товар!A:F,3,0)</f>
        <v>Шоколад с изюмом</v>
      </c>
      <c r="J3668" s="4" t="str">
        <f>VLOOKUP(D3668,Товар!A:F,4,0)</f>
        <v>грамм</v>
      </c>
      <c r="K3668" s="4">
        <f>VLOOKUP(D3668,Товар!A:F,5,0)</f>
        <v>80</v>
      </c>
      <c r="L3668" s="4">
        <f>VLOOKUP(D3668,Товар!A:F,6,0)</f>
        <v>94</v>
      </c>
      <c r="M3668" s="4" t="str">
        <f>VLOOKUP(D3668,Товар!A:F,2,0)</f>
        <v>Конфеты</v>
      </c>
    </row>
    <row r="3669" spans="1:13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s="2" t="str">
        <f>VLOOKUP(C3669,Магазин!A:C,2,0)</f>
        <v>Заводской</v>
      </c>
      <c r="H3669" s="4" t="str">
        <f>VLOOKUP(C3669,Магазин!A:C,3,0)</f>
        <v>Мартеновская, 36</v>
      </c>
      <c r="I3669" s="4" t="str">
        <f>VLOOKUP(D3669,Товар!A:F,3,0)</f>
        <v>Шоколад с орехом</v>
      </c>
      <c r="J3669" s="4" t="str">
        <f>VLOOKUP(D3669,Товар!A:F,4,0)</f>
        <v>грамм</v>
      </c>
      <c r="K3669" s="4">
        <f>VLOOKUP(D3669,Товар!A:F,5,0)</f>
        <v>100</v>
      </c>
      <c r="L3669" s="4">
        <f>VLOOKUP(D3669,Товар!A:F,6,0)</f>
        <v>99</v>
      </c>
      <c r="M3669" s="4" t="str">
        <f>VLOOKUP(D3669,Товар!A:F,2,0)</f>
        <v>Конфеты</v>
      </c>
    </row>
    <row r="3670" spans="1:13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s="2" t="str">
        <f>VLOOKUP(C3670,Магазин!A:C,2,0)</f>
        <v>Заводской</v>
      </c>
      <c r="H3670" s="4" t="str">
        <f>VLOOKUP(C3670,Магазин!A:C,3,0)</f>
        <v>Мартеновская, 36</v>
      </c>
      <c r="I3670" s="4" t="str">
        <f>VLOOKUP(D3670,Товар!A:F,3,0)</f>
        <v>Шоколад темный</v>
      </c>
      <c r="J3670" s="4" t="str">
        <f>VLOOKUP(D3670,Товар!A:F,4,0)</f>
        <v>грамм</v>
      </c>
      <c r="K3670" s="4">
        <f>VLOOKUP(D3670,Товар!A:F,5,0)</f>
        <v>100</v>
      </c>
      <c r="L3670" s="4">
        <f>VLOOKUP(D3670,Товар!A:F,6,0)</f>
        <v>96</v>
      </c>
      <c r="M3670" s="4" t="str">
        <f>VLOOKUP(D3670,Товар!A:F,2,0)</f>
        <v>Конфеты</v>
      </c>
    </row>
    <row r="3671" spans="1:13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s="2" t="str">
        <f>VLOOKUP(C3671,Магазин!A:C,2,0)</f>
        <v>Заводской</v>
      </c>
      <c r="H3671" s="4" t="str">
        <f>VLOOKUP(C3671,Магазин!A:C,3,0)</f>
        <v>Мартеновская, 36</v>
      </c>
      <c r="I3671" s="4" t="str">
        <f>VLOOKUP(D3671,Товар!A:F,3,0)</f>
        <v>Шоколадные конфеты "Белочка"</v>
      </c>
      <c r="J3671" s="4" t="str">
        <f>VLOOKUP(D3671,Товар!A:F,4,0)</f>
        <v>грамм</v>
      </c>
      <c r="K3671" s="4">
        <f>VLOOKUP(D3671,Товар!A:F,5,0)</f>
        <v>200</v>
      </c>
      <c r="L3671" s="4">
        <f>VLOOKUP(D3671,Товар!A:F,6,0)</f>
        <v>156</v>
      </c>
      <c r="M3671" s="4" t="str">
        <f>VLOOKUP(D3671,Товар!A:F,2,0)</f>
        <v>Конфеты</v>
      </c>
    </row>
    <row r="3672" spans="1:13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s="2" t="str">
        <f>VLOOKUP(C3672,Магазин!A:C,2,0)</f>
        <v>Заводской</v>
      </c>
      <c r="H3672" s="4" t="str">
        <f>VLOOKUP(C3672,Магазин!A:C,3,0)</f>
        <v>Мартеновская, 36</v>
      </c>
      <c r="I3672" s="4" t="str">
        <f>VLOOKUP(D3672,Товар!A:F,3,0)</f>
        <v>Шоколадные конфеты "Грильяж"</v>
      </c>
      <c r="J3672" s="4" t="str">
        <f>VLOOKUP(D3672,Товар!A:F,4,0)</f>
        <v>грамм</v>
      </c>
      <c r="K3672" s="4">
        <f>VLOOKUP(D3672,Товар!A:F,5,0)</f>
        <v>300</v>
      </c>
      <c r="L3672" s="4">
        <f>VLOOKUP(D3672,Товар!A:F,6,0)</f>
        <v>240</v>
      </c>
      <c r="M3672" s="4" t="str">
        <f>VLOOKUP(D3672,Товар!A:F,2,0)</f>
        <v>Конфеты</v>
      </c>
    </row>
    <row r="3673" spans="1:13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s="2" t="str">
        <f>VLOOKUP(C3673,Магазин!A:C,2,0)</f>
        <v>Заводской</v>
      </c>
      <c r="H3673" s="4" t="str">
        <f>VLOOKUP(C3673,Магазин!A:C,3,0)</f>
        <v>Мартеновская, 36</v>
      </c>
      <c r="I3673" s="4" t="str">
        <f>VLOOKUP(D3673,Товар!A:F,3,0)</f>
        <v>Шоколадные конфеты ассорти</v>
      </c>
      <c r="J3673" s="4" t="str">
        <f>VLOOKUP(D3673,Товар!A:F,4,0)</f>
        <v>грамм</v>
      </c>
      <c r="K3673" s="4">
        <f>VLOOKUP(D3673,Товар!A:F,5,0)</f>
        <v>400</v>
      </c>
      <c r="L3673" s="4">
        <f>VLOOKUP(D3673,Товар!A:F,6,0)</f>
        <v>399</v>
      </c>
      <c r="M3673" s="4" t="str">
        <f>VLOOKUP(D3673,Товар!A:F,2,0)</f>
        <v>Конфеты</v>
      </c>
    </row>
    <row r="3674" spans="1:13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s="2" t="str">
        <f>VLOOKUP(C3674,Магазин!A:C,2,0)</f>
        <v>Заводской</v>
      </c>
      <c r="H3674" s="4" t="str">
        <f>VLOOKUP(C3674,Магазин!A:C,3,0)</f>
        <v>ул. Металлургов. 29</v>
      </c>
      <c r="I3674" s="4" t="str">
        <f>VLOOKUP(D3674,Товар!A:F,3,0)</f>
        <v>Батончик соевый</v>
      </c>
      <c r="J3674" s="4" t="str">
        <f>VLOOKUP(D3674,Товар!A:F,4,0)</f>
        <v>грамм</v>
      </c>
      <c r="K3674" s="4">
        <f>VLOOKUP(D3674,Товар!A:F,5,0)</f>
        <v>250</v>
      </c>
      <c r="L3674" s="4">
        <f>VLOOKUP(D3674,Товар!A:F,6,0)</f>
        <v>132</v>
      </c>
      <c r="M3674" s="4" t="str">
        <f>VLOOKUP(D3674,Товар!A:F,2,0)</f>
        <v>Конфеты</v>
      </c>
    </row>
    <row r="3675" spans="1:13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s="2" t="str">
        <f>VLOOKUP(C3675,Магазин!A:C,2,0)</f>
        <v>Заводской</v>
      </c>
      <c r="H3675" s="4" t="str">
        <f>VLOOKUP(C3675,Магазин!A:C,3,0)</f>
        <v>ул. Металлургов. 29</v>
      </c>
      <c r="I3675" s="4" t="str">
        <f>VLOOKUP(D3675,Товар!A:F,3,0)</f>
        <v>Заяц шоколадный большой</v>
      </c>
      <c r="J3675" s="4" t="str">
        <f>VLOOKUP(D3675,Товар!A:F,4,0)</f>
        <v>шт</v>
      </c>
      <c r="K3675" s="4">
        <f>VLOOKUP(D3675,Товар!A:F,5,0)</f>
        <v>1</v>
      </c>
      <c r="L3675" s="4">
        <f>VLOOKUP(D3675,Товар!A:F,6,0)</f>
        <v>299</v>
      </c>
      <c r="M3675" s="4" t="str">
        <f>VLOOKUP(D3675,Товар!A:F,2,0)</f>
        <v>Конфеты</v>
      </c>
    </row>
    <row r="3676" spans="1:13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s="2" t="str">
        <f>VLOOKUP(C3676,Магазин!A:C,2,0)</f>
        <v>Заводской</v>
      </c>
      <c r="H3676" s="4" t="str">
        <f>VLOOKUP(C3676,Магазин!A:C,3,0)</f>
        <v>ул. Металлургов. 29</v>
      </c>
      <c r="I3676" s="4" t="str">
        <f>VLOOKUP(D3676,Товар!A:F,3,0)</f>
        <v>Заяц шоколадный малый</v>
      </c>
      <c r="J3676" s="4" t="str">
        <f>VLOOKUP(D3676,Товар!A:F,4,0)</f>
        <v>шт</v>
      </c>
      <c r="K3676" s="4">
        <f>VLOOKUP(D3676,Товар!A:F,5,0)</f>
        <v>6</v>
      </c>
      <c r="L3676" s="4">
        <f>VLOOKUP(D3676,Товар!A:F,6,0)</f>
        <v>349</v>
      </c>
      <c r="M3676" s="4" t="str">
        <f>VLOOKUP(D3676,Товар!A:F,2,0)</f>
        <v>Конфеты</v>
      </c>
    </row>
    <row r="3677" spans="1:13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s="2" t="str">
        <f>VLOOKUP(C3677,Магазин!A:C,2,0)</f>
        <v>Заводской</v>
      </c>
      <c r="H3677" s="4" t="str">
        <f>VLOOKUP(C3677,Магазин!A:C,3,0)</f>
        <v>ул. Металлургов. 29</v>
      </c>
      <c r="I3677" s="4" t="str">
        <f>VLOOKUP(D3677,Товар!A:F,3,0)</f>
        <v>Зефир в шоколаде</v>
      </c>
      <c r="J3677" s="4" t="str">
        <f>VLOOKUP(D3677,Товар!A:F,4,0)</f>
        <v>грамм</v>
      </c>
      <c r="K3677" s="4">
        <f>VLOOKUP(D3677,Товар!A:F,5,0)</f>
        <v>250</v>
      </c>
      <c r="L3677" s="4">
        <f>VLOOKUP(D3677,Товар!A:F,6,0)</f>
        <v>264</v>
      </c>
      <c r="M3677" s="4" t="str">
        <f>VLOOKUP(D3677,Товар!A:F,2,0)</f>
        <v>Конфеты</v>
      </c>
    </row>
    <row r="3678" spans="1:13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s="2" t="str">
        <f>VLOOKUP(C3678,Магазин!A:C,2,0)</f>
        <v>Заводской</v>
      </c>
      <c r="H3678" s="4" t="str">
        <f>VLOOKUP(C3678,Магазин!A:C,3,0)</f>
        <v>ул. Металлургов. 29</v>
      </c>
      <c r="I3678" s="4" t="str">
        <f>VLOOKUP(D3678,Товар!A:F,3,0)</f>
        <v>Зефир ванильный</v>
      </c>
      <c r="J3678" s="4" t="str">
        <f>VLOOKUP(D3678,Товар!A:F,4,0)</f>
        <v>грамм</v>
      </c>
      <c r="K3678" s="4">
        <f>VLOOKUP(D3678,Товар!A:F,5,0)</f>
        <v>800</v>
      </c>
      <c r="L3678" s="4">
        <f>VLOOKUP(D3678,Товар!A:F,6,0)</f>
        <v>239</v>
      </c>
      <c r="M3678" s="4" t="str">
        <f>VLOOKUP(D3678,Товар!A:F,2,0)</f>
        <v>Конфеты</v>
      </c>
    </row>
    <row r="3679" spans="1:13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s="2" t="str">
        <f>VLOOKUP(C3679,Магазин!A:C,2,0)</f>
        <v>Заводской</v>
      </c>
      <c r="H3679" s="4" t="str">
        <f>VLOOKUP(C3679,Магазин!A:C,3,0)</f>
        <v>ул. Металлургов. 29</v>
      </c>
      <c r="I3679" s="4" t="str">
        <f>VLOOKUP(D3679,Товар!A:F,3,0)</f>
        <v>Зефир воздушный</v>
      </c>
      <c r="J3679" s="4" t="str">
        <f>VLOOKUP(D3679,Товар!A:F,4,0)</f>
        <v>грамм</v>
      </c>
      <c r="K3679" s="4">
        <f>VLOOKUP(D3679,Товар!A:F,5,0)</f>
        <v>500</v>
      </c>
      <c r="L3679" s="4">
        <f>VLOOKUP(D3679,Товар!A:F,6,0)</f>
        <v>179</v>
      </c>
      <c r="M3679" s="4" t="str">
        <f>VLOOKUP(D3679,Товар!A:F,2,0)</f>
        <v>Конфеты</v>
      </c>
    </row>
    <row r="3680" spans="1:13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s="2" t="str">
        <f>VLOOKUP(C3680,Магазин!A:C,2,0)</f>
        <v>Заводской</v>
      </c>
      <c r="H3680" s="4" t="str">
        <f>VLOOKUP(C3680,Магазин!A:C,3,0)</f>
        <v>ул. Металлургов. 29</v>
      </c>
      <c r="I3680" s="4" t="str">
        <f>VLOOKUP(D3680,Товар!A:F,3,0)</f>
        <v>Зефир лимонный</v>
      </c>
      <c r="J3680" s="4" t="str">
        <f>VLOOKUP(D3680,Товар!A:F,4,0)</f>
        <v>грамм</v>
      </c>
      <c r="K3680" s="4">
        <f>VLOOKUP(D3680,Товар!A:F,5,0)</f>
        <v>1000</v>
      </c>
      <c r="L3680" s="4">
        <f>VLOOKUP(D3680,Товар!A:F,6,0)</f>
        <v>299</v>
      </c>
      <c r="M3680" s="4" t="str">
        <f>VLOOKUP(D3680,Товар!A:F,2,0)</f>
        <v>Конфеты</v>
      </c>
    </row>
    <row r="3681" spans="1:13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s="2" t="str">
        <f>VLOOKUP(C3681,Магазин!A:C,2,0)</f>
        <v>Заводской</v>
      </c>
      <c r="H3681" s="4" t="str">
        <f>VLOOKUP(C3681,Магазин!A:C,3,0)</f>
        <v>ул. Металлургов. 29</v>
      </c>
      <c r="I3681" s="4" t="str">
        <f>VLOOKUP(D3681,Товар!A:F,3,0)</f>
        <v>Карамель "Барбарис"</v>
      </c>
      <c r="J3681" s="4" t="str">
        <f>VLOOKUP(D3681,Товар!A:F,4,0)</f>
        <v>грамм</v>
      </c>
      <c r="K3681" s="4">
        <f>VLOOKUP(D3681,Товар!A:F,5,0)</f>
        <v>250</v>
      </c>
      <c r="L3681" s="4">
        <f>VLOOKUP(D3681,Товар!A:F,6,0)</f>
        <v>60</v>
      </c>
      <c r="M3681" s="4" t="str">
        <f>VLOOKUP(D3681,Товар!A:F,2,0)</f>
        <v>Конфеты</v>
      </c>
    </row>
    <row r="3682" spans="1:13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s="2" t="str">
        <f>VLOOKUP(C3682,Магазин!A:C,2,0)</f>
        <v>Заводской</v>
      </c>
      <c r="H3682" s="4" t="str">
        <f>VLOOKUP(C3682,Магазин!A:C,3,0)</f>
        <v>ул. Металлургов. 29</v>
      </c>
      <c r="I3682" s="4" t="str">
        <f>VLOOKUP(D3682,Товар!A:F,3,0)</f>
        <v>Карамель "Взлетная"</v>
      </c>
      <c r="J3682" s="4" t="str">
        <f>VLOOKUP(D3682,Товар!A:F,4,0)</f>
        <v>грамм</v>
      </c>
      <c r="K3682" s="4">
        <f>VLOOKUP(D3682,Товар!A:F,5,0)</f>
        <v>500</v>
      </c>
      <c r="L3682" s="4">
        <f>VLOOKUP(D3682,Товар!A:F,6,0)</f>
        <v>109</v>
      </c>
      <c r="M3682" s="4" t="str">
        <f>VLOOKUP(D3682,Товар!A:F,2,0)</f>
        <v>Конфеты</v>
      </c>
    </row>
    <row r="3683" spans="1:13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s="2" t="str">
        <f>VLOOKUP(C3683,Магазин!A:C,2,0)</f>
        <v>Заводской</v>
      </c>
      <c r="H3683" s="4" t="str">
        <f>VLOOKUP(C3683,Магазин!A:C,3,0)</f>
        <v>ул. Металлургов. 29</v>
      </c>
      <c r="I3683" s="4" t="str">
        <f>VLOOKUP(D3683,Товар!A:F,3,0)</f>
        <v>Карамель "Раковая шейка"</v>
      </c>
      <c r="J3683" s="4" t="str">
        <f>VLOOKUP(D3683,Товар!A:F,4,0)</f>
        <v>грамм</v>
      </c>
      <c r="K3683" s="4">
        <f>VLOOKUP(D3683,Товар!A:F,5,0)</f>
        <v>1000</v>
      </c>
      <c r="L3683" s="4">
        <f>VLOOKUP(D3683,Товар!A:F,6,0)</f>
        <v>650</v>
      </c>
      <c r="M3683" s="4" t="str">
        <f>VLOOKUP(D3683,Товар!A:F,2,0)</f>
        <v>Конфеты</v>
      </c>
    </row>
    <row r="3684" spans="1:13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s="2" t="str">
        <f>VLOOKUP(C3684,Магазин!A:C,2,0)</f>
        <v>Заводской</v>
      </c>
      <c r="H3684" s="4" t="str">
        <f>VLOOKUP(C3684,Магазин!A:C,3,0)</f>
        <v>ул. Металлургов. 29</v>
      </c>
      <c r="I3684" s="4" t="str">
        <f>VLOOKUP(D3684,Товар!A:F,3,0)</f>
        <v>Карамель клубничная</v>
      </c>
      <c r="J3684" s="4" t="str">
        <f>VLOOKUP(D3684,Товар!A:F,4,0)</f>
        <v>грамм</v>
      </c>
      <c r="K3684" s="4">
        <f>VLOOKUP(D3684,Товар!A:F,5,0)</f>
        <v>500</v>
      </c>
      <c r="L3684" s="4">
        <f>VLOOKUP(D3684,Товар!A:F,6,0)</f>
        <v>120</v>
      </c>
      <c r="M3684" s="4" t="str">
        <f>VLOOKUP(D3684,Товар!A:F,2,0)</f>
        <v>Конфеты</v>
      </c>
    </row>
    <row r="3685" spans="1:13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s="2" t="str">
        <f>VLOOKUP(C3685,Магазин!A:C,2,0)</f>
        <v>Заводской</v>
      </c>
      <c r="H3685" s="4" t="str">
        <f>VLOOKUP(C3685,Магазин!A:C,3,0)</f>
        <v>ул. Металлургов. 29</v>
      </c>
      <c r="I3685" s="4" t="str">
        <f>VLOOKUP(D3685,Товар!A:F,3,0)</f>
        <v>Карамель лимонная</v>
      </c>
      <c r="J3685" s="4" t="str">
        <f>VLOOKUP(D3685,Товар!A:F,4,0)</f>
        <v>грамм</v>
      </c>
      <c r="K3685" s="4">
        <f>VLOOKUP(D3685,Товар!A:F,5,0)</f>
        <v>250</v>
      </c>
      <c r="L3685" s="4">
        <f>VLOOKUP(D3685,Товар!A:F,6,0)</f>
        <v>69</v>
      </c>
      <c r="M3685" s="4" t="str">
        <f>VLOOKUP(D3685,Товар!A:F,2,0)</f>
        <v>Конфеты</v>
      </c>
    </row>
    <row r="3686" spans="1:13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s="2" t="str">
        <f>VLOOKUP(C3686,Магазин!A:C,2,0)</f>
        <v>Заводской</v>
      </c>
      <c r="H3686" s="4" t="str">
        <f>VLOOKUP(C3686,Магазин!A:C,3,0)</f>
        <v>ул. Металлургов. 29</v>
      </c>
      <c r="I3686" s="4" t="str">
        <f>VLOOKUP(D3686,Товар!A:F,3,0)</f>
        <v>Карамель мятная</v>
      </c>
      <c r="J3686" s="4" t="str">
        <f>VLOOKUP(D3686,Товар!A:F,4,0)</f>
        <v>грамм</v>
      </c>
      <c r="K3686" s="4">
        <f>VLOOKUP(D3686,Товар!A:F,5,0)</f>
        <v>500</v>
      </c>
      <c r="L3686" s="4">
        <f>VLOOKUP(D3686,Товар!A:F,6,0)</f>
        <v>99</v>
      </c>
      <c r="M3686" s="4" t="str">
        <f>VLOOKUP(D3686,Товар!A:F,2,0)</f>
        <v>Конфеты</v>
      </c>
    </row>
    <row r="3687" spans="1:13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s="2" t="str">
        <f>VLOOKUP(C3687,Магазин!A:C,2,0)</f>
        <v>Заводской</v>
      </c>
      <c r="H3687" s="4" t="str">
        <f>VLOOKUP(C3687,Магазин!A:C,3,0)</f>
        <v>ул. Металлургов. 29</v>
      </c>
      <c r="I3687" s="4" t="str">
        <f>VLOOKUP(D3687,Товар!A:F,3,0)</f>
        <v>Клюква в сахаре</v>
      </c>
      <c r="J3687" s="4" t="str">
        <f>VLOOKUP(D3687,Товар!A:F,4,0)</f>
        <v>грамм</v>
      </c>
      <c r="K3687" s="4">
        <f>VLOOKUP(D3687,Товар!A:F,5,0)</f>
        <v>300</v>
      </c>
      <c r="L3687" s="4">
        <f>VLOOKUP(D3687,Товар!A:F,6,0)</f>
        <v>264</v>
      </c>
      <c r="M3687" s="4" t="str">
        <f>VLOOKUP(D3687,Товар!A:F,2,0)</f>
        <v>Конфеты</v>
      </c>
    </row>
    <row r="3688" spans="1:13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s="2" t="str">
        <f>VLOOKUP(C3688,Магазин!A:C,2,0)</f>
        <v>Заводской</v>
      </c>
      <c r="H3688" s="4" t="str">
        <f>VLOOKUP(C3688,Магазин!A:C,3,0)</f>
        <v>ул. Металлургов. 29</v>
      </c>
      <c r="I3688" s="4" t="str">
        <f>VLOOKUP(D3688,Товар!A:F,3,0)</f>
        <v>Курага в шоколаде</v>
      </c>
      <c r="J3688" s="4" t="str">
        <f>VLOOKUP(D3688,Товар!A:F,4,0)</f>
        <v>грамм</v>
      </c>
      <c r="K3688" s="4">
        <f>VLOOKUP(D3688,Товар!A:F,5,0)</f>
        <v>250</v>
      </c>
      <c r="L3688" s="4">
        <f>VLOOKUP(D3688,Товар!A:F,6,0)</f>
        <v>360</v>
      </c>
      <c r="M3688" s="4" t="str">
        <f>VLOOKUP(D3688,Товар!A:F,2,0)</f>
        <v>Конфеты</v>
      </c>
    </row>
    <row r="3689" spans="1:13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s="2" t="str">
        <f>VLOOKUP(C3689,Магазин!A:C,2,0)</f>
        <v>Заводской</v>
      </c>
      <c r="H3689" s="4" t="str">
        <f>VLOOKUP(C3689,Магазин!A:C,3,0)</f>
        <v>ул. Металлургов. 29</v>
      </c>
      <c r="I3689" s="4" t="str">
        <f>VLOOKUP(D3689,Товар!A:F,3,0)</f>
        <v>Леденец "Петушок"</v>
      </c>
      <c r="J3689" s="4" t="str">
        <f>VLOOKUP(D3689,Товар!A:F,4,0)</f>
        <v>шт</v>
      </c>
      <c r="K3689" s="4">
        <f>VLOOKUP(D3689,Товар!A:F,5,0)</f>
        <v>1</v>
      </c>
      <c r="L3689" s="4">
        <f>VLOOKUP(D3689,Товар!A:F,6,0)</f>
        <v>25</v>
      </c>
      <c r="M3689" s="4" t="str">
        <f>VLOOKUP(D3689,Товар!A:F,2,0)</f>
        <v>Конфеты</v>
      </c>
    </row>
    <row r="3690" spans="1:13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s="2" t="str">
        <f>VLOOKUP(C3690,Магазин!A:C,2,0)</f>
        <v>Заводской</v>
      </c>
      <c r="H3690" s="4" t="str">
        <f>VLOOKUP(C3690,Магазин!A:C,3,0)</f>
        <v>ул. Металлургов. 29</v>
      </c>
      <c r="I3690" s="4" t="str">
        <f>VLOOKUP(D3690,Товар!A:F,3,0)</f>
        <v>Леденцы фруктовые драже</v>
      </c>
      <c r="J3690" s="4" t="str">
        <f>VLOOKUP(D3690,Товар!A:F,4,0)</f>
        <v>грамм</v>
      </c>
      <c r="K3690" s="4">
        <f>VLOOKUP(D3690,Товар!A:F,5,0)</f>
        <v>150</v>
      </c>
      <c r="L3690" s="4">
        <f>VLOOKUP(D3690,Товар!A:F,6,0)</f>
        <v>149</v>
      </c>
      <c r="M3690" s="4" t="str">
        <f>VLOOKUP(D3690,Товар!A:F,2,0)</f>
        <v>Конфеты</v>
      </c>
    </row>
    <row r="3691" spans="1:13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s="2" t="str">
        <f>VLOOKUP(C3691,Магазин!A:C,2,0)</f>
        <v>Заводской</v>
      </c>
      <c r="H3691" s="4" t="str">
        <f>VLOOKUP(C3691,Магазин!A:C,3,0)</f>
        <v>ул. Металлургов. 29</v>
      </c>
      <c r="I3691" s="4" t="str">
        <f>VLOOKUP(D3691,Товар!A:F,3,0)</f>
        <v>Мармелад в шоколаде</v>
      </c>
      <c r="J3691" s="4" t="str">
        <f>VLOOKUP(D3691,Товар!A:F,4,0)</f>
        <v>грамм</v>
      </c>
      <c r="K3691" s="4">
        <f>VLOOKUP(D3691,Товар!A:F,5,0)</f>
        <v>150</v>
      </c>
      <c r="L3691" s="4">
        <f>VLOOKUP(D3691,Товар!A:F,6,0)</f>
        <v>144</v>
      </c>
      <c r="M3691" s="4" t="str">
        <f>VLOOKUP(D3691,Товар!A:F,2,0)</f>
        <v>Конфеты</v>
      </c>
    </row>
    <row r="3692" spans="1:13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s="2" t="str">
        <f>VLOOKUP(C3692,Магазин!A:C,2,0)</f>
        <v>Заводской</v>
      </c>
      <c r="H3692" s="4" t="str">
        <f>VLOOKUP(C3692,Магазин!A:C,3,0)</f>
        <v>ул. Металлургов. 29</v>
      </c>
      <c r="I3692" s="4" t="str">
        <f>VLOOKUP(D3692,Товар!A:F,3,0)</f>
        <v>Мармелад желейный фигурки</v>
      </c>
      <c r="J3692" s="4" t="str">
        <f>VLOOKUP(D3692,Товар!A:F,4,0)</f>
        <v>грамм</v>
      </c>
      <c r="K3692" s="4">
        <f>VLOOKUP(D3692,Товар!A:F,5,0)</f>
        <v>700</v>
      </c>
      <c r="L3692" s="4">
        <f>VLOOKUP(D3692,Товар!A:F,6,0)</f>
        <v>199</v>
      </c>
      <c r="M3692" s="4" t="str">
        <f>VLOOKUP(D3692,Товар!A:F,2,0)</f>
        <v>Конфеты</v>
      </c>
    </row>
    <row r="3693" spans="1:13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s="2" t="str">
        <f>VLOOKUP(C3693,Магазин!A:C,2,0)</f>
        <v>Заводской</v>
      </c>
      <c r="H3693" s="4" t="str">
        <f>VLOOKUP(C3693,Магазин!A:C,3,0)</f>
        <v>ул. Металлургов. 29</v>
      </c>
      <c r="I3693" s="4" t="str">
        <f>VLOOKUP(D3693,Товар!A:F,3,0)</f>
        <v>Мармелад лимонный</v>
      </c>
      <c r="J3693" s="4" t="str">
        <f>VLOOKUP(D3693,Товар!A:F,4,0)</f>
        <v>грамм</v>
      </c>
      <c r="K3693" s="4">
        <f>VLOOKUP(D3693,Товар!A:F,5,0)</f>
        <v>500</v>
      </c>
      <c r="L3693" s="4">
        <f>VLOOKUP(D3693,Товар!A:F,6,0)</f>
        <v>155</v>
      </c>
      <c r="M3693" s="4" t="str">
        <f>VLOOKUP(D3693,Товар!A:F,2,0)</f>
        <v>Конфеты</v>
      </c>
    </row>
    <row r="3694" spans="1:13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s="2" t="str">
        <f>VLOOKUP(C3694,Магазин!A:C,2,0)</f>
        <v>Заводской</v>
      </c>
      <c r="H3694" s="4" t="str">
        <f>VLOOKUP(C3694,Магазин!A:C,3,0)</f>
        <v>ул. Металлургов. 29</v>
      </c>
      <c r="I3694" s="4" t="str">
        <f>VLOOKUP(D3694,Товар!A:F,3,0)</f>
        <v>Мармелад сливовый</v>
      </c>
      <c r="J3694" s="4" t="str">
        <f>VLOOKUP(D3694,Товар!A:F,4,0)</f>
        <v>грамм</v>
      </c>
      <c r="K3694" s="4">
        <f>VLOOKUP(D3694,Товар!A:F,5,0)</f>
        <v>500</v>
      </c>
      <c r="L3694" s="4">
        <f>VLOOKUP(D3694,Товар!A:F,6,0)</f>
        <v>149</v>
      </c>
      <c r="M3694" s="4" t="str">
        <f>VLOOKUP(D3694,Товар!A:F,2,0)</f>
        <v>Конфеты</v>
      </c>
    </row>
    <row r="3695" spans="1:13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s="2" t="str">
        <f>VLOOKUP(C3695,Магазин!A:C,2,0)</f>
        <v>Заводской</v>
      </c>
      <c r="H3695" s="4" t="str">
        <f>VLOOKUP(C3695,Магазин!A:C,3,0)</f>
        <v>ул. Металлургов. 29</v>
      </c>
      <c r="I3695" s="4" t="str">
        <f>VLOOKUP(D3695,Товар!A:F,3,0)</f>
        <v>Мармелад фруктовый</v>
      </c>
      <c r="J3695" s="4" t="str">
        <f>VLOOKUP(D3695,Товар!A:F,4,0)</f>
        <v>грамм</v>
      </c>
      <c r="K3695" s="4">
        <f>VLOOKUP(D3695,Товар!A:F,5,0)</f>
        <v>600</v>
      </c>
      <c r="L3695" s="4">
        <f>VLOOKUP(D3695,Товар!A:F,6,0)</f>
        <v>139</v>
      </c>
      <c r="M3695" s="4" t="str">
        <f>VLOOKUP(D3695,Товар!A:F,2,0)</f>
        <v>Конфеты</v>
      </c>
    </row>
    <row r="3696" spans="1:13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s="2" t="str">
        <f>VLOOKUP(C3696,Магазин!A:C,2,0)</f>
        <v>Заводской</v>
      </c>
      <c r="H3696" s="4" t="str">
        <f>VLOOKUP(C3696,Магазин!A:C,3,0)</f>
        <v>ул. Металлургов. 29</v>
      </c>
      <c r="I3696" s="4" t="str">
        <f>VLOOKUP(D3696,Товар!A:F,3,0)</f>
        <v>Мармелад яблочный</v>
      </c>
      <c r="J3696" s="4" t="str">
        <f>VLOOKUP(D3696,Товар!A:F,4,0)</f>
        <v>грамм</v>
      </c>
      <c r="K3696" s="4">
        <f>VLOOKUP(D3696,Товар!A:F,5,0)</f>
        <v>1000</v>
      </c>
      <c r="L3696" s="4">
        <f>VLOOKUP(D3696,Товар!A:F,6,0)</f>
        <v>216</v>
      </c>
      <c r="M3696" s="4" t="str">
        <f>VLOOKUP(D3696,Товар!A:F,2,0)</f>
        <v>Конфеты</v>
      </c>
    </row>
    <row r="3697" spans="1:13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s="2" t="str">
        <f>VLOOKUP(C3697,Магазин!A:C,2,0)</f>
        <v>Заводской</v>
      </c>
      <c r="H3697" s="4" t="str">
        <f>VLOOKUP(C3697,Магазин!A:C,3,0)</f>
        <v>ул. Металлургов. 29</v>
      </c>
      <c r="I3697" s="4" t="str">
        <f>VLOOKUP(D3697,Товар!A:F,3,0)</f>
        <v>Набор конфет "Новогодний"</v>
      </c>
      <c r="J3697" s="4" t="str">
        <f>VLOOKUP(D3697,Товар!A:F,4,0)</f>
        <v>грамм</v>
      </c>
      <c r="K3697" s="4">
        <f>VLOOKUP(D3697,Товар!A:F,5,0)</f>
        <v>200</v>
      </c>
      <c r="L3697" s="4">
        <f>VLOOKUP(D3697,Товар!A:F,6,0)</f>
        <v>400</v>
      </c>
      <c r="M3697" s="4" t="str">
        <f>VLOOKUP(D3697,Товар!A:F,2,0)</f>
        <v>Конфеты</v>
      </c>
    </row>
    <row r="3698" spans="1:13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s="2" t="str">
        <f>VLOOKUP(C3698,Магазин!A:C,2,0)</f>
        <v>Заводской</v>
      </c>
      <c r="H3698" s="4" t="str">
        <f>VLOOKUP(C3698,Магазин!A:C,3,0)</f>
        <v>ул. Металлургов. 29</v>
      </c>
      <c r="I3698" s="4" t="str">
        <f>VLOOKUP(D3698,Товар!A:F,3,0)</f>
        <v>Пастила ванильная</v>
      </c>
      <c r="J3698" s="4" t="str">
        <f>VLOOKUP(D3698,Товар!A:F,4,0)</f>
        <v>грамм</v>
      </c>
      <c r="K3698" s="4">
        <f>VLOOKUP(D3698,Товар!A:F,5,0)</f>
        <v>250</v>
      </c>
      <c r="L3698" s="4">
        <f>VLOOKUP(D3698,Товар!A:F,6,0)</f>
        <v>149</v>
      </c>
      <c r="M3698" s="4" t="str">
        <f>VLOOKUP(D3698,Товар!A:F,2,0)</f>
        <v>Конфеты</v>
      </c>
    </row>
    <row r="3699" spans="1:13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s="2" t="str">
        <f>VLOOKUP(C3699,Магазин!A:C,2,0)</f>
        <v>Заводской</v>
      </c>
      <c r="H3699" s="4" t="str">
        <f>VLOOKUP(C3699,Магазин!A:C,3,0)</f>
        <v>ул. Металлургов. 29</v>
      </c>
      <c r="I3699" s="4" t="str">
        <f>VLOOKUP(D3699,Товар!A:F,3,0)</f>
        <v>Пастила с клюквенным соком</v>
      </c>
      <c r="J3699" s="4" t="str">
        <f>VLOOKUP(D3699,Товар!A:F,4,0)</f>
        <v>грамм</v>
      </c>
      <c r="K3699" s="4">
        <f>VLOOKUP(D3699,Товар!A:F,5,0)</f>
        <v>300</v>
      </c>
      <c r="L3699" s="4">
        <f>VLOOKUP(D3699,Товар!A:F,6,0)</f>
        <v>168</v>
      </c>
      <c r="M3699" s="4" t="str">
        <f>VLOOKUP(D3699,Товар!A:F,2,0)</f>
        <v>Конфеты</v>
      </c>
    </row>
    <row r="3700" spans="1:13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s="2" t="str">
        <f>VLOOKUP(C3700,Магазин!A:C,2,0)</f>
        <v>Заводской</v>
      </c>
      <c r="H3700" s="4" t="str">
        <f>VLOOKUP(C3700,Магазин!A:C,3,0)</f>
        <v>ул. Металлургов. 29</v>
      </c>
      <c r="I3700" s="4" t="str">
        <f>VLOOKUP(D3700,Товар!A:F,3,0)</f>
        <v>Сладкая плитка соевая</v>
      </c>
      <c r="J3700" s="4" t="str">
        <f>VLOOKUP(D3700,Товар!A:F,4,0)</f>
        <v>грамм</v>
      </c>
      <c r="K3700" s="4">
        <f>VLOOKUP(D3700,Товар!A:F,5,0)</f>
        <v>100</v>
      </c>
      <c r="L3700" s="4">
        <f>VLOOKUP(D3700,Товар!A:F,6,0)</f>
        <v>69</v>
      </c>
      <c r="M3700" s="4" t="str">
        <f>VLOOKUP(D3700,Товар!A:F,2,0)</f>
        <v>Конфеты</v>
      </c>
    </row>
    <row r="3701" spans="1:13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s="2" t="str">
        <f>VLOOKUP(C3701,Магазин!A:C,2,0)</f>
        <v>Заводской</v>
      </c>
      <c r="H3701" s="4" t="str">
        <f>VLOOKUP(C3701,Магазин!A:C,3,0)</f>
        <v>ул. Металлургов. 29</v>
      </c>
      <c r="I3701" s="4" t="str">
        <f>VLOOKUP(D3701,Товар!A:F,3,0)</f>
        <v>Суфле в шоколаде</v>
      </c>
      <c r="J3701" s="4" t="str">
        <f>VLOOKUP(D3701,Товар!A:F,4,0)</f>
        <v>грамм</v>
      </c>
      <c r="K3701" s="4">
        <f>VLOOKUP(D3701,Товар!A:F,5,0)</f>
        <v>250</v>
      </c>
      <c r="L3701" s="4">
        <f>VLOOKUP(D3701,Товар!A:F,6,0)</f>
        <v>138</v>
      </c>
      <c r="M3701" s="4" t="str">
        <f>VLOOKUP(D3701,Товар!A:F,2,0)</f>
        <v>Конфеты</v>
      </c>
    </row>
    <row r="3702" spans="1:13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s="2" t="str">
        <f>VLOOKUP(C3702,Магазин!A:C,2,0)</f>
        <v>Заводской</v>
      </c>
      <c r="H3702" s="4" t="str">
        <f>VLOOKUP(C3702,Магазин!A:C,3,0)</f>
        <v>ул. Металлургов. 29</v>
      </c>
      <c r="I3702" s="4" t="str">
        <f>VLOOKUP(D3702,Товар!A:F,3,0)</f>
        <v>Чернослив в шоколаде</v>
      </c>
      <c r="J3702" s="4" t="str">
        <f>VLOOKUP(D3702,Товар!A:F,4,0)</f>
        <v>грамм</v>
      </c>
      <c r="K3702" s="4">
        <f>VLOOKUP(D3702,Товар!A:F,5,0)</f>
        <v>250</v>
      </c>
      <c r="L3702" s="4">
        <f>VLOOKUP(D3702,Товар!A:F,6,0)</f>
        <v>360</v>
      </c>
      <c r="M3702" s="4" t="str">
        <f>VLOOKUP(D3702,Товар!A:F,2,0)</f>
        <v>Конфеты</v>
      </c>
    </row>
    <row r="3703" spans="1:13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s="2" t="str">
        <f>VLOOKUP(C3703,Магазин!A:C,2,0)</f>
        <v>Заводской</v>
      </c>
      <c r="H3703" s="4" t="str">
        <f>VLOOKUP(C3703,Магазин!A:C,3,0)</f>
        <v>ул. Металлургов. 29</v>
      </c>
      <c r="I3703" s="4" t="str">
        <f>VLOOKUP(D3703,Товар!A:F,3,0)</f>
        <v>Шоколад молочный</v>
      </c>
      <c r="J3703" s="4" t="str">
        <f>VLOOKUP(D3703,Товар!A:F,4,0)</f>
        <v>грамм</v>
      </c>
      <c r="K3703" s="4">
        <f>VLOOKUP(D3703,Товар!A:F,5,0)</f>
        <v>100</v>
      </c>
      <c r="L3703" s="4">
        <f>VLOOKUP(D3703,Товар!A:F,6,0)</f>
        <v>86</v>
      </c>
      <c r="M3703" s="4" t="str">
        <f>VLOOKUP(D3703,Товар!A:F,2,0)</f>
        <v>Конфеты</v>
      </c>
    </row>
    <row r="3704" spans="1:13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s="2" t="str">
        <f>VLOOKUP(C3704,Магазин!A:C,2,0)</f>
        <v>Заводской</v>
      </c>
      <c r="H3704" s="4" t="str">
        <f>VLOOKUP(C3704,Магазин!A:C,3,0)</f>
        <v>ул. Металлургов. 29</v>
      </c>
      <c r="I3704" s="4" t="str">
        <f>VLOOKUP(D3704,Товар!A:F,3,0)</f>
        <v>Шоколад с изюмом</v>
      </c>
      <c r="J3704" s="4" t="str">
        <f>VLOOKUP(D3704,Товар!A:F,4,0)</f>
        <v>грамм</v>
      </c>
      <c r="K3704" s="4">
        <f>VLOOKUP(D3704,Товар!A:F,5,0)</f>
        <v>80</v>
      </c>
      <c r="L3704" s="4">
        <f>VLOOKUP(D3704,Товар!A:F,6,0)</f>
        <v>94</v>
      </c>
      <c r="M3704" s="4" t="str">
        <f>VLOOKUP(D3704,Товар!A:F,2,0)</f>
        <v>Конфеты</v>
      </c>
    </row>
    <row r="3705" spans="1:13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s="2" t="str">
        <f>VLOOKUP(C3705,Магазин!A:C,2,0)</f>
        <v>Заводской</v>
      </c>
      <c r="H3705" s="4" t="str">
        <f>VLOOKUP(C3705,Магазин!A:C,3,0)</f>
        <v>ул. Металлургов. 29</v>
      </c>
      <c r="I3705" s="4" t="str">
        <f>VLOOKUP(D3705,Товар!A:F,3,0)</f>
        <v>Шоколад с орехом</v>
      </c>
      <c r="J3705" s="4" t="str">
        <f>VLOOKUP(D3705,Товар!A:F,4,0)</f>
        <v>грамм</v>
      </c>
      <c r="K3705" s="4">
        <f>VLOOKUP(D3705,Товар!A:F,5,0)</f>
        <v>100</v>
      </c>
      <c r="L3705" s="4">
        <f>VLOOKUP(D3705,Товар!A:F,6,0)</f>
        <v>99</v>
      </c>
      <c r="M3705" s="4" t="str">
        <f>VLOOKUP(D3705,Товар!A:F,2,0)</f>
        <v>Конфеты</v>
      </c>
    </row>
    <row r="3706" spans="1:13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s="2" t="str">
        <f>VLOOKUP(C3706,Магазин!A:C,2,0)</f>
        <v>Заводской</v>
      </c>
      <c r="H3706" s="4" t="str">
        <f>VLOOKUP(C3706,Магазин!A:C,3,0)</f>
        <v>ул. Металлургов. 29</v>
      </c>
      <c r="I3706" s="4" t="str">
        <f>VLOOKUP(D3706,Товар!A:F,3,0)</f>
        <v>Шоколад темный</v>
      </c>
      <c r="J3706" s="4" t="str">
        <f>VLOOKUP(D3706,Товар!A:F,4,0)</f>
        <v>грамм</v>
      </c>
      <c r="K3706" s="4">
        <f>VLOOKUP(D3706,Товар!A:F,5,0)</f>
        <v>100</v>
      </c>
      <c r="L3706" s="4">
        <f>VLOOKUP(D3706,Товар!A:F,6,0)</f>
        <v>96</v>
      </c>
      <c r="M3706" s="4" t="str">
        <f>VLOOKUP(D3706,Товар!A:F,2,0)</f>
        <v>Конфеты</v>
      </c>
    </row>
    <row r="3707" spans="1:13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s="2" t="str">
        <f>VLOOKUP(C3707,Магазин!A:C,2,0)</f>
        <v>Заводской</v>
      </c>
      <c r="H3707" s="4" t="str">
        <f>VLOOKUP(C3707,Магазин!A:C,3,0)</f>
        <v>ул. Металлургов. 29</v>
      </c>
      <c r="I3707" s="4" t="str">
        <f>VLOOKUP(D3707,Товар!A:F,3,0)</f>
        <v>Шоколадные конфеты "Белочка"</v>
      </c>
      <c r="J3707" s="4" t="str">
        <f>VLOOKUP(D3707,Товар!A:F,4,0)</f>
        <v>грамм</v>
      </c>
      <c r="K3707" s="4">
        <f>VLOOKUP(D3707,Товар!A:F,5,0)</f>
        <v>200</v>
      </c>
      <c r="L3707" s="4">
        <f>VLOOKUP(D3707,Товар!A:F,6,0)</f>
        <v>156</v>
      </c>
      <c r="M3707" s="4" t="str">
        <f>VLOOKUP(D3707,Товар!A:F,2,0)</f>
        <v>Конфеты</v>
      </c>
    </row>
    <row r="3708" spans="1:13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s="2" t="str">
        <f>VLOOKUP(C3708,Магазин!A:C,2,0)</f>
        <v>Заводской</v>
      </c>
      <c r="H3708" s="4" t="str">
        <f>VLOOKUP(C3708,Магазин!A:C,3,0)</f>
        <v>ул. Металлургов. 29</v>
      </c>
      <c r="I3708" s="4" t="str">
        <f>VLOOKUP(D3708,Товар!A:F,3,0)</f>
        <v>Шоколадные конфеты "Грильяж"</v>
      </c>
      <c r="J3708" s="4" t="str">
        <f>VLOOKUP(D3708,Товар!A:F,4,0)</f>
        <v>грамм</v>
      </c>
      <c r="K3708" s="4">
        <f>VLOOKUP(D3708,Товар!A:F,5,0)</f>
        <v>300</v>
      </c>
      <c r="L3708" s="4">
        <f>VLOOKUP(D3708,Товар!A:F,6,0)</f>
        <v>240</v>
      </c>
      <c r="M3708" s="4" t="str">
        <f>VLOOKUP(D3708,Товар!A:F,2,0)</f>
        <v>Конфеты</v>
      </c>
    </row>
    <row r="3709" spans="1:13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s="2" t="str">
        <f>VLOOKUP(C3709,Магазин!A:C,2,0)</f>
        <v>Заводской</v>
      </c>
      <c r="H3709" s="4" t="str">
        <f>VLOOKUP(C3709,Магазин!A:C,3,0)</f>
        <v>ул. Металлургов. 29</v>
      </c>
      <c r="I3709" s="4" t="str">
        <f>VLOOKUP(D3709,Товар!A:F,3,0)</f>
        <v>Шоколадные конфеты ассорти</v>
      </c>
      <c r="J3709" s="4" t="str">
        <f>VLOOKUP(D3709,Товар!A:F,4,0)</f>
        <v>грамм</v>
      </c>
      <c r="K3709" s="4">
        <f>VLOOKUP(D3709,Товар!A:F,5,0)</f>
        <v>400</v>
      </c>
      <c r="L3709" s="4">
        <f>VLOOKUP(D3709,Товар!A:F,6,0)</f>
        <v>399</v>
      </c>
      <c r="M3709" s="4" t="str">
        <f>VLOOKUP(D3709,Товар!A:F,2,0)</f>
        <v>Конфеты</v>
      </c>
    </row>
    <row r="3710" spans="1:13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s="2" t="str">
        <f>VLOOKUP(C3710,Магазин!A:C,2,0)</f>
        <v>Прибрежный</v>
      </c>
      <c r="H3710" s="4" t="str">
        <f>VLOOKUP(C3710,Магазин!A:C,3,0)</f>
        <v>Колхозная, 11</v>
      </c>
      <c r="I3710" s="4" t="str">
        <f>VLOOKUP(D3710,Товар!A:F,3,0)</f>
        <v>Батончик соевый</v>
      </c>
      <c r="J3710" s="4" t="str">
        <f>VLOOKUP(D3710,Товар!A:F,4,0)</f>
        <v>грамм</v>
      </c>
      <c r="K3710" s="4">
        <f>VLOOKUP(D3710,Товар!A:F,5,0)</f>
        <v>250</v>
      </c>
      <c r="L3710" s="4">
        <f>VLOOKUP(D3710,Товар!A:F,6,0)</f>
        <v>132</v>
      </c>
      <c r="M3710" s="4" t="str">
        <f>VLOOKUP(D3710,Товар!A:F,2,0)</f>
        <v>Конфеты</v>
      </c>
    </row>
    <row r="3711" spans="1:13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s="2" t="str">
        <f>VLOOKUP(C3711,Магазин!A:C,2,0)</f>
        <v>Прибрежный</v>
      </c>
      <c r="H3711" s="4" t="str">
        <f>VLOOKUP(C3711,Магазин!A:C,3,0)</f>
        <v>Колхозная, 11</v>
      </c>
      <c r="I3711" s="4" t="str">
        <f>VLOOKUP(D3711,Товар!A:F,3,0)</f>
        <v>Заяц шоколадный большой</v>
      </c>
      <c r="J3711" s="4" t="str">
        <f>VLOOKUP(D3711,Товар!A:F,4,0)</f>
        <v>шт</v>
      </c>
      <c r="K3711" s="4">
        <f>VLOOKUP(D3711,Товар!A:F,5,0)</f>
        <v>1</v>
      </c>
      <c r="L3711" s="4">
        <f>VLOOKUP(D3711,Товар!A:F,6,0)</f>
        <v>299</v>
      </c>
      <c r="M3711" s="4" t="str">
        <f>VLOOKUP(D3711,Товар!A:F,2,0)</f>
        <v>Конфеты</v>
      </c>
    </row>
    <row r="3712" spans="1:13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s="2" t="str">
        <f>VLOOKUP(C3712,Магазин!A:C,2,0)</f>
        <v>Прибрежный</v>
      </c>
      <c r="H3712" s="4" t="str">
        <f>VLOOKUP(C3712,Магазин!A:C,3,0)</f>
        <v>Колхозная, 11</v>
      </c>
      <c r="I3712" s="4" t="str">
        <f>VLOOKUP(D3712,Товар!A:F,3,0)</f>
        <v>Заяц шоколадный малый</v>
      </c>
      <c r="J3712" s="4" t="str">
        <f>VLOOKUP(D3712,Товар!A:F,4,0)</f>
        <v>шт</v>
      </c>
      <c r="K3712" s="4">
        <f>VLOOKUP(D3712,Товар!A:F,5,0)</f>
        <v>6</v>
      </c>
      <c r="L3712" s="4">
        <f>VLOOKUP(D3712,Товар!A:F,6,0)</f>
        <v>349</v>
      </c>
      <c r="M3712" s="4" t="str">
        <f>VLOOKUP(D3712,Товар!A:F,2,0)</f>
        <v>Конфеты</v>
      </c>
    </row>
    <row r="3713" spans="1:13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s="2" t="str">
        <f>VLOOKUP(C3713,Магазин!A:C,2,0)</f>
        <v>Прибрежный</v>
      </c>
      <c r="H3713" s="4" t="str">
        <f>VLOOKUP(C3713,Магазин!A:C,3,0)</f>
        <v>Колхозная, 11</v>
      </c>
      <c r="I3713" s="4" t="str">
        <f>VLOOKUP(D3713,Товар!A:F,3,0)</f>
        <v>Зефир в шоколаде</v>
      </c>
      <c r="J3713" s="4" t="str">
        <f>VLOOKUP(D3713,Товар!A:F,4,0)</f>
        <v>грамм</v>
      </c>
      <c r="K3713" s="4">
        <f>VLOOKUP(D3713,Товар!A:F,5,0)</f>
        <v>250</v>
      </c>
      <c r="L3713" s="4">
        <f>VLOOKUP(D3713,Товар!A:F,6,0)</f>
        <v>264</v>
      </c>
      <c r="M3713" s="4" t="str">
        <f>VLOOKUP(D3713,Товар!A:F,2,0)</f>
        <v>Конфеты</v>
      </c>
    </row>
    <row r="3714" spans="1:13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s="2" t="str">
        <f>VLOOKUP(C3714,Магазин!A:C,2,0)</f>
        <v>Прибрежный</v>
      </c>
      <c r="H3714" s="4" t="str">
        <f>VLOOKUP(C3714,Магазин!A:C,3,0)</f>
        <v>Колхозная, 11</v>
      </c>
      <c r="I3714" s="4" t="str">
        <f>VLOOKUP(D3714,Товар!A:F,3,0)</f>
        <v>Зефир ванильный</v>
      </c>
      <c r="J3714" s="4" t="str">
        <f>VLOOKUP(D3714,Товар!A:F,4,0)</f>
        <v>грамм</v>
      </c>
      <c r="K3714" s="4">
        <f>VLOOKUP(D3714,Товар!A:F,5,0)</f>
        <v>800</v>
      </c>
      <c r="L3714" s="4">
        <f>VLOOKUP(D3714,Товар!A:F,6,0)</f>
        <v>239</v>
      </c>
      <c r="M3714" s="4" t="str">
        <f>VLOOKUP(D3714,Товар!A:F,2,0)</f>
        <v>Конфеты</v>
      </c>
    </row>
    <row r="3715" spans="1:13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s="2" t="str">
        <f>VLOOKUP(C3715,Магазин!A:C,2,0)</f>
        <v>Прибрежный</v>
      </c>
      <c r="H3715" s="4" t="str">
        <f>VLOOKUP(C3715,Магазин!A:C,3,0)</f>
        <v>Колхозная, 11</v>
      </c>
      <c r="I3715" s="4" t="str">
        <f>VLOOKUP(D3715,Товар!A:F,3,0)</f>
        <v>Зефир воздушный</v>
      </c>
      <c r="J3715" s="4" t="str">
        <f>VLOOKUP(D3715,Товар!A:F,4,0)</f>
        <v>грамм</v>
      </c>
      <c r="K3715" s="4">
        <f>VLOOKUP(D3715,Товар!A:F,5,0)</f>
        <v>500</v>
      </c>
      <c r="L3715" s="4">
        <f>VLOOKUP(D3715,Товар!A:F,6,0)</f>
        <v>179</v>
      </c>
      <c r="M3715" s="4" t="str">
        <f>VLOOKUP(D3715,Товар!A:F,2,0)</f>
        <v>Конфеты</v>
      </c>
    </row>
    <row r="3716" spans="1:13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s="2" t="str">
        <f>VLOOKUP(C3716,Магазин!A:C,2,0)</f>
        <v>Прибрежный</v>
      </c>
      <c r="H3716" s="4" t="str">
        <f>VLOOKUP(C3716,Магазин!A:C,3,0)</f>
        <v>Колхозная, 11</v>
      </c>
      <c r="I3716" s="4" t="str">
        <f>VLOOKUP(D3716,Товар!A:F,3,0)</f>
        <v>Зефир лимонный</v>
      </c>
      <c r="J3716" s="4" t="str">
        <f>VLOOKUP(D3716,Товар!A:F,4,0)</f>
        <v>грамм</v>
      </c>
      <c r="K3716" s="4">
        <f>VLOOKUP(D3716,Товар!A:F,5,0)</f>
        <v>1000</v>
      </c>
      <c r="L3716" s="4">
        <f>VLOOKUP(D3716,Товар!A:F,6,0)</f>
        <v>299</v>
      </c>
      <c r="M3716" s="4" t="str">
        <f>VLOOKUP(D3716,Товар!A:F,2,0)</f>
        <v>Конфеты</v>
      </c>
    </row>
    <row r="3717" spans="1:13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s="2" t="str">
        <f>VLOOKUP(C3717,Магазин!A:C,2,0)</f>
        <v>Прибрежный</v>
      </c>
      <c r="H3717" s="4" t="str">
        <f>VLOOKUP(C3717,Магазин!A:C,3,0)</f>
        <v>Колхозная, 11</v>
      </c>
      <c r="I3717" s="4" t="str">
        <f>VLOOKUP(D3717,Товар!A:F,3,0)</f>
        <v>Карамель "Барбарис"</v>
      </c>
      <c r="J3717" s="4" t="str">
        <f>VLOOKUP(D3717,Товар!A:F,4,0)</f>
        <v>грамм</v>
      </c>
      <c r="K3717" s="4">
        <f>VLOOKUP(D3717,Товар!A:F,5,0)</f>
        <v>250</v>
      </c>
      <c r="L3717" s="4">
        <f>VLOOKUP(D3717,Товар!A:F,6,0)</f>
        <v>60</v>
      </c>
      <c r="M3717" s="4" t="str">
        <f>VLOOKUP(D3717,Товар!A:F,2,0)</f>
        <v>Конфеты</v>
      </c>
    </row>
    <row r="3718" spans="1:13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s="2" t="str">
        <f>VLOOKUP(C3718,Магазин!A:C,2,0)</f>
        <v>Прибрежный</v>
      </c>
      <c r="H3718" s="4" t="str">
        <f>VLOOKUP(C3718,Магазин!A:C,3,0)</f>
        <v>Колхозная, 11</v>
      </c>
      <c r="I3718" s="4" t="str">
        <f>VLOOKUP(D3718,Товар!A:F,3,0)</f>
        <v>Карамель "Взлетная"</v>
      </c>
      <c r="J3718" s="4" t="str">
        <f>VLOOKUP(D3718,Товар!A:F,4,0)</f>
        <v>грамм</v>
      </c>
      <c r="K3718" s="4">
        <f>VLOOKUP(D3718,Товар!A:F,5,0)</f>
        <v>500</v>
      </c>
      <c r="L3718" s="4">
        <f>VLOOKUP(D3718,Товар!A:F,6,0)</f>
        <v>109</v>
      </c>
      <c r="M3718" s="4" t="str">
        <f>VLOOKUP(D3718,Товар!A:F,2,0)</f>
        <v>Конфеты</v>
      </c>
    </row>
    <row r="3719" spans="1:13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s="2" t="str">
        <f>VLOOKUP(C3719,Магазин!A:C,2,0)</f>
        <v>Прибрежный</v>
      </c>
      <c r="H3719" s="4" t="str">
        <f>VLOOKUP(C3719,Магазин!A:C,3,0)</f>
        <v>Колхозная, 11</v>
      </c>
      <c r="I3719" s="4" t="str">
        <f>VLOOKUP(D3719,Товар!A:F,3,0)</f>
        <v>Карамель "Раковая шейка"</v>
      </c>
      <c r="J3719" s="4" t="str">
        <f>VLOOKUP(D3719,Товар!A:F,4,0)</f>
        <v>грамм</v>
      </c>
      <c r="K3719" s="4">
        <f>VLOOKUP(D3719,Товар!A:F,5,0)</f>
        <v>1000</v>
      </c>
      <c r="L3719" s="4">
        <f>VLOOKUP(D3719,Товар!A:F,6,0)</f>
        <v>650</v>
      </c>
      <c r="M3719" s="4" t="str">
        <f>VLOOKUP(D3719,Товар!A:F,2,0)</f>
        <v>Конфеты</v>
      </c>
    </row>
    <row r="3720" spans="1:13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s="2" t="str">
        <f>VLOOKUP(C3720,Магазин!A:C,2,0)</f>
        <v>Прибрежный</v>
      </c>
      <c r="H3720" s="4" t="str">
        <f>VLOOKUP(C3720,Магазин!A:C,3,0)</f>
        <v>Колхозная, 11</v>
      </c>
      <c r="I3720" s="4" t="str">
        <f>VLOOKUP(D3720,Товар!A:F,3,0)</f>
        <v>Карамель клубничная</v>
      </c>
      <c r="J3720" s="4" t="str">
        <f>VLOOKUP(D3720,Товар!A:F,4,0)</f>
        <v>грамм</v>
      </c>
      <c r="K3720" s="4">
        <f>VLOOKUP(D3720,Товар!A:F,5,0)</f>
        <v>500</v>
      </c>
      <c r="L3720" s="4">
        <f>VLOOKUP(D3720,Товар!A:F,6,0)</f>
        <v>120</v>
      </c>
      <c r="M3720" s="4" t="str">
        <f>VLOOKUP(D3720,Товар!A:F,2,0)</f>
        <v>Конфеты</v>
      </c>
    </row>
    <row r="3721" spans="1:13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s="2" t="str">
        <f>VLOOKUP(C3721,Магазин!A:C,2,0)</f>
        <v>Прибрежный</v>
      </c>
      <c r="H3721" s="4" t="str">
        <f>VLOOKUP(C3721,Магазин!A:C,3,0)</f>
        <v>Колхозная, 11</v>
      </c>
      <c r="I3721" s="4" t="str">
        <f>VLOOKUP(D3721,Товар!A:F,3,0)</f>
        <v>Карамель лимонная</v>
      </c>
      <c r="J3721" s="4" t="str">
        <f>VLOOKUP(D3721,Товар!A:F,4,0)</f>
        <v>грамм</v>
      </c>
      <c r="K3721" s="4">
        <f>VLOOKUP(D3721,Товар!A:F,5,0)</f>
        <v>250</v>
      </c>
      <c r="L3721" s="4">
        <f>VLOOKUP(D3721,Товар!A:F,6,0)</f>
        <v>69</v>
      </c>
      <c r="M3721" s="4" t="str">
        <f>VLOOKUP(D3721,Товар!A:F,2,0)</f>
        <v>Конфеты</v>
      </c>
    </row>
    <row r="3722" spans="1:13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s="2" t="str">
        <f>VLOOKUP(C3722,Магазин!A:C,2,0)</f>
        <v>Прибрежный</v>
      </c>
      <c r="H3722" s="4" t="str">
        <f>VLOOKUP(C3722,Магазин!A:C,3,0)</f>
        <v>Колхозная, 11</v>
      </c>
      <c r="I3722" s="4" t="str">
        <f>VLOOKUP(D3722,Товар!A:F,3,0)</f>
        <v>Карамель мятная</v>
      </c>
      <c r="J3722" s="4" t="str">
        <f>VLOOKUP(D3722,Товар!A:F,4,0)</f>
        <v>грамм</v>
      </c>
      <c r="K3722" s="4">
        <f>VLOOKUP(D3722,Товар!A:F,5,0)</f>
        <v>500</v>
      </c>
      <c r="L3722" s="4">
        <f>VLOOKUP(D3722,Товар!A:F,6,0)</f>
        <v>99</v>
      </c>
      <c r="M3722" s="4" t="str">
        <f>VLOOKUP(D3722,Товар!A:F,2,0)</f>
        <v>Конфеты</v>
      </c>
    </row>
    <row r="3723" spans="1:13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s="2" t="str">
        <f>VLOOKUP(C3723,Магазин!A:C,2,0)</f>
        <v>Прибрежный</v>
      </c>
      <c r="H3723" s="4" t="str">
        <f>VLOOKUP(C3723,Магазин!A:C,3,0)</f>
        <v>Колхозная, 11</v>
      </c>
      <c r="I3723" s="4" t="str">
        <f>VLOOKUP(D3723,Товар!A:F,3,0)</f>
        <v>Клюква в сахаре</v>
      </c>
      <c r="J3723" s="4" t="str">
        <f>VLOOKUP(D3723,Товар!A:F,4,0)</f>
        <v>грамм</v>
      </c>
      <c r="K3723" s="4">
        <f>VLOOKUP(D3723,Товар!A:F,5,0)</f>
        <v>300</v>
      </c>
      <c r="L3723" s="4">
        <f>VLOOKUP(D3723,Товар!A:F,6,0)</f>
        <v>264</v>
      </c>
      <c r="M3723" s="4" t="str">
        <f>VLOOKUP(D3723,Товар!A:F,2,0)</f>
        <v>Конфеты</v>
      </c>
    </row>
    <row r="3724" spans="1:13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s="2" t="str">
        <f>VLOOKUP(C3724,Магазин!A:C,2,0)</f>
        <v>Прибрежный</v>
      </c>
      <c r="H3724" s="4" t="str">
        <f>VLOOKUP(C3724,Магазин!A:C,3,0)</f>
        <v>Колхозная, 11</v>
      </c>
      <c r="I3724" s="4" t="str">
        <f>VLOOKUP(D3724,Товар!A:F,3,0)</f>
        <v>Курага в шоколаде</v>
      </c>
      <c r="J3724" s="4" t="str">
        <f>VLOOKUP(D3724,Товар!A:F,4,0)</f>
        <v>грамм</v>
      </c>
      <c r="K3724" s="4">
        <f>VLOOKUP(D3724,Товар!A:F,5,0)</f>
        <v>250</v>
      </c>
      <c r="L3724" s="4">
        <f>VLOOKUP(D3724,Товар!A:F,6,0)</f>
        <v>360</v>
      </c>
      <c r="M3724" s="4" t="str">
        <f>VLOOKUP(D3724,Товар!A:F,2,0)</f>
        <v>Конфеты</v>
      </c>
    </row>
    <row r="3725" spans="1:13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s="2" t="str">
        <f>VLOOKUP(C3725,Магазин!A:C,2,0)</f>
        <v>Прибрежный</v>
      </c>
      <c r="H3725" s="4" t="str">
        <f>VLOOKUP(C3725,Магазин!A:C,3,0)</f>
        <v>Колхозная, 11</v>
      </c>
      <c r="I3725" s="4" t="str">
        <f>VLOOKUP(D3725,Товар!A:F,3,0)</f>
        <v>Леденец "Петушок"</v>
      </c>
      <c r="J3725" s="4" t="str">
        <f>VLOOKUP(D3725,Товар!A:F,4,0)</f>
        <v>шт</v>
      </c>
      <c r="K3725" s="4">
        <f>VLOOKUP(D3725,Товар!A:F,5,0)</f>
        <v>1</v>
      </c>
      <c r="L3725" s="4">
        <f>VLOOKUP(D3725,Товар!A:F,6,0)</f>
        <v>25</v>
      </c>
      <c r="M3725" s="4" t="str">
        <f>VLOOKUP(D3725,Товар!A:F,2,0)</f>
        <v>Конфеты</v>
      </c>
    </row>
    <row r="3726" spans="1:13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s="2" t="str">
        <f>VLOOKUP(C3726,Магазин!A:C,2,0)</f>
        <v>Прибрежный</v>
      </c>
      <c r="H3726" s="4" t="str">
        <f>VLOOKUP(C3726,Магазин!A:C,3,0)</f>
        <v>Колхозная, 11</v>
      </c>
      <c r="I3726" s="4" t="str">
        <f>VLOOKUP(D3726,Товар!A:F,3,0)</f>
        <v>Леденцы фруктовые драже</v>
      </c>
      <c r="J3726" s="4" t="str">
        <f>VLOOKUP(D3726,Товар!A:F,4,0)</f>
        <v>грамм</v>
      </c>
      <c r="K3726" s="4">
        <f>VLOOKUP(D3726,Товар!A:F,5,0)</f>
        <v>150</v>
      </c>
      <c r="L3726" s="4">
        <f>VLOOKUP(D3726,Товар!A:F,6,0)</f>
        <v>149</v>
      </c>
      <c r="M3726" s="4" t="str">
        <f>VLOOKUP(D3726,Товар!A:F,2,0)</f>
        <v>Конфеты</v>
      </c>
    </row>
    <row r="3727" spans="1:13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s="2" t="str">
        <f>VLOOKUP(C3727,Магазин!A:C,2,0)</f>
        <v>Прибрежный</v>
      </c>
      <c r="H3727" s="4" t="str">
        <f>VLOOKUP(C3727,Магазин!A:C,3,0)</f>
        <v>Колхозная, 11</v>
      </c>
      <c r="I3727" s="4" t="str">
        <f>VLOOKUP(D3727,Товар!A:F,3,0)</f>
        <v>Мармелад в шоколаде</v>
      </c>
      <c r="J3727" s="4" t="str">
        <f>VLOOKUP(D3727,Товар!A:F,4,0)</f>
        <v>грамм</v>
      </c>
      <c r="K3727" s="4">
        <f>VLOOKUP(D3727,Товар!A:F,5,0)</f>
        <v>150</v>
      </c>
      <c r="L3727" s="4">
        <f>VLOOKUP(D3727,Товар!A:F,6,0)</f>
        <v>144</v>
      </c>
      <c r="M3727" s="4" t="str">
        <f>VLOOKUP(D3727,Товар!A:F,2,0)</f>
        <v>Конфеты</v>
      </c>
    </row>
    <row r="3728" spans="1:13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s="2" t="str">
        <f>VLOOKUP(C3728,Магазин!A:C,2,0)</f>
        <v>Прибрежный</v>
      </c>
      <c r="H3728" s="4" t="str">
        <f>VLOOKUP(C3728,Магазин!A:C,3,0)</f>
        <v>Колхозная, 11</v>
      </c>
      <c r="I3728" s="4" t="str">
        <f>VLOOKUP(D3728,Товар!A:F,3,0)</f>
        <v>Мармелад желейный фигурки</v>
      </c>
      <c r="J3728" s="4" t="str">
        <f>VLOOKUP(D3728,Товар!A:F,4,0)</f>
        <v>грамм</v>
      </c>
      <c r="K3728" s="4">
        <f>VLOOKUP(D3728,Товар!A:F,5,0)</f>
        <v>700</v>
      </c>
      <c r="L3728" s="4">
        <f>VLOOKUP(D3728,Товар!A:F,6,0)</f>
        <v>199</v>
      </c>
      <c r="M3728" s="4" t="str">
        <f>VLOOKUP(D3728,Товар!A:F,2,0)</f>
        <v>Конфеты</v>
      </c>
    </row>
    <row r="3729" spans="1:13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s="2" t="str">
        <f>VLOOKUP(C3729,Магазин!A:C,2,0)</f>
        <v>Прибрежный</v>
      </c>
      <c r="H3729" s="4" t="str">
        <f>VLOOKUP(C3729,Магазин!A:C,3,0)</f>
        <v>Колхозная, 11</v>
      </c>
      <c r="I3729" s="4" t="str">
        <f>VLOOKUP(D3729,Товар!A:F,3,0)</f>
        <v>Мармелад лимонный</v>
      </c>
      <c r="J3729" s="4" t="str">
        <f>VLOOKUP(D3729,Товар!A:F,4,0)</f>
        <v>грамм</v>
      </c>
      <c r="K3729" s="4">
        <f>VLOOKUP(D3729,Товар!A:F,5,0)</f>
        <v>500</v>
      </c>
      <c r="L3729" s="4">
        <f>VLOOKUP(D3729,Товар!A:F,6,0)</f>
        <v>155</v>
      </c>
      <c r="M3729" s="4" t="str">
        <f>VLOOKUP(D3729,Товар!A:F,2,0)</f>
        <v>Конфеты</v>
      </c>
    </row>
    <row r="3730" spans="1:13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s="2" t="str">
        <f>VLOOKUP(C3730,Магазин!A:C,2,0)</f>
        <v>Прибрежный</v>
      </c>
      <c r="H3730" s="4" t="str">
        <f>VLOOKUP(C3730,Магазин!A:C,3,0)</f>
        <v>Колхозная, 11</v>
      </c>
      <c r="I3730" s="4" t="str">
        <f>VLOOKUP(D3730,Товар!A:F,3,0)</f>
        <v>Мармелад сливовый</v>
      </c>
      <c r="J3730" s="4" t="str">
        <f>VLOOKUP(D3730,Товар!A:F,4,0)</f>
        <v>грамм</v>
      </c>
      <c r="K3730" s="4">
        <f>VLOOKUP(D3730,Товар!A:F,5,0)</f>
        <v>500</v>
      </c>
      <c r="L3730" s="4">
        <f>VLOOKUP(D3730,Товар!A:F,6,0)</f>
        <v>149</v>
      </c>
      <c r="M3730" s="4" t="str">
        <f>VLOOKUP(D3730,Товар!A:F,2,0)</f>
        <v>Конфеты</v>
      </c>
    </row>
    <row r="3731" spans="1:13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s="2" t="str">
        <f>VLOOKUP(C3731,Магазин!A:C,2,0)</f>
        <v>Прибрежный</v>
      </c>
      <c r="H3731" s="4" t="str">
        <f>VLOOKUP(C3731,Магазин!A:C,3,0)</f>
        <v>Колхозная, 11</v>
      </c>
      <c r="I3731" s="4" t="str">
        <f>VLOOKUP(D3731,Товар!A:F,3,0)</f>
        <v>Мармелад фруктовый</v>
      </c>
      <c r="J3731" s="4" t="str">
        <f>VLOOKUP(D3731,Товар!A:F,4,0)</f>
        <v>грамм</v>
      </c>
      <c r="K3731" s="4">
        <f>VLOOKUP(D3731,Товар!A:F,5,0)</f>
        <v>600</v>
      </c>
      <c r="L3731" s="4">
        <f>VLOOKUP(D3731,Товар!A:F,6,0)</f>
        <v>139</v>
      </c>
      <c r="M3731" s="4" t="str">
        <f>VLOOKUP(D3731,Товар!A:F,2,0)</f>
        <v>Конфеты</v>
      </c>
    </row>
    <row r="3732" spans="1:13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s="2" t="str">
        <f>VLOOKUP(C3732,Магазин!A:C,2,0)</f>
        <v>Прибрежный</v>
      </c>
      <c r="H3732" s="4" t="str">
        <f>VLOOKUP(C3732,Магазин!A:C,3,0)</f>
        <v>Колхозная, 11</v>
      </c>
      <c r="I3732" s="4" t="str">
        <f>VLOOKUP(D3732,Товар!A:F,3,0)</f>
        <v>Мармелад яблочный</v>
      </c>
      <c r="J3732" s="4" t="str">
        <f>VLOOKUP(D3732,Товар!A:F,4,0)</f>
        <v>грамм</v>
      </c>
      <c r="K3732" s="4">
        <f>VLOOKUP(D3732,Товар!A:F,5,0)</f>
        <v>1000</v>
      </c>
      <c r="L3732" s="4">
        <f>VLOOKUP(D3732,Товар!A:F,6,0)</f>
        <v>216</v>
      </c>
      <c r="M3732" s="4" t="str">
        <f>VLOOKUP(D3732,Товар!A:F,2,0)</f>
        <v>Конфеты</v>
      </c>
    </row>
    <row r="3733" spans="1:13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s="2" t="str">
        <f>VLOOKUP(C3733,Магазин!A:C,2,0)</f>
        <v>Прибрежный</v>
      </c>
      <c r="H3733" s="4" t="str">
        <f>VLOOKUP(C3733,Магазин!A:C,3,0)</f>
        <v>Колхозная, 11</v>
      </c>
      <c r="I3733" s="4" t="str">
        <f>VLOOKUP(D3733,Товар!A:F,3,0)</f>
        <v>Набор конфет "Новогодний"</v>
      </c>
      <c r="J3733" s="4" t="str">
        <f>VLOOKUP(D3733,Товар!A:F,4,0)</f>
        <v>грамм</v>
      </c>
      <c r="K3733" s="4">
        <f>VLOOKUP(D3733,Товар!A:F,5,0)</f>
        <v>200</v>
      </c>
      <c r="L3733" s="4">
        <f>VLOOKUP(D3733,Товар!A:F,6,0)</f>
        <v>400</v>
      </c>
      <c r="M3733" s="4" t="str">
        <f>VLOOKUP(D3733,Товар!A:F,2,0)</f>
        <v>Конфеты</v>
      </c>
    </row>
    <row r="3734" spans="1:13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s="2" t="str">
        <f>VLOOKUP(C3734,Магазин!A:C,2,0)</f>
        <v>Прибрежный</v>
      </c>
      <c r="H3734" s="4" t="str">
        <f>VLOOKUP(C3734,Магазин!A:C,3,0)</f>
        <v>Колхозная, 11</v>
      </c>
      <c r="I3734" s="4" t="str">
        <f>VLOOKUP(D3734,Товар!A:F,3,0)</f>
        <v>Пастила ванильная</v>
      </c>
      <c r="J3734" s="4" t="str">
        <f>VLOOKUP(D3734,Товар!A:F,4,0)</f>
        <v>грамм</v>
      </c>
      <c r="K3734" s="4">
        <f>VLOOKUP(D3734,Товар!A:F,5,0)</f>
        <v>250</v>
      </c>
      <c r="L3734" s="4">
        <f>VLOOKUP(D3734,Товар!A:F,6,0)</f>
        <v>149</v>
      </c>
      <c r="M3734" s="4" t="str">
        <f>VLOOKUP(D3734,Товар!A:F,2,0)</f>
        <v>Конфеты</v>
      </c>
    </row>
    <row r="3735" spans="1:13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s="2" t="str">
        <f>VLOOKUP(C3735,Магазин!A:C,2,0)</f>
        <v>Прибрежный</v>
      </c>
      <c r="H3735" s="4" t="str">
        <f>VLOOKUP(C3735,Магазин!A:C,3,0)</f>
        <v>Колхозная, 11</v>
      </c>
      <c r="I3735" s="4" t="str">
        <f>VLOOKUP(D3735,Товар!A:F,3,0)</f>
        <v>Пастила с клюквенным соком</v>
      </c>
      <c r="J3735" s="4" t="str">
        <f>VLOOKUP(D3735,Товар!A:F,4,0)</f>
        <v>грамм</v>
      </c>
      <c r="K3735" s="4">
        <f>VLOOKUP(D3735,Товар!A:F,5,0)</f>
        <v>300</v>
      </c>
      <c r="L3735" s="4">
        <f>VLOOKUP(D3735,Товар!A:F,6,0)</f>
        <v>168</v>
      </c>
      <c r="M3735" s="4" t="str">
        <f>VLOOKUP(D3735,Товар!A:F,2,0)</f>
        <v>Конфеты</v>
      </c>
    </row>
    <row r="3736" spans="1:13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s="2" t="str">
        <f>VLOOKUP(C3736,Магазин!A:C,2,0)</f>
        <v>Прибрежный</v>
      </c>
      <c r="H3736" s="4" t="str">
        <f>VLOOKUP(C3736,Магазин!A:C,3,0)</f>
        <v>Колхозная, 11</v>
      </c>
      <c r="I3736" s="4" t="str">
        <f>VLOOKUP(D3736,Товар!A:F,3,0)</f>
        <v>Сладкая плитка соевая</v>
      </c>
      <c r="J3736" s="4" t="str">
        <f>VLOOKUP(D3736,Товар!A:F,4,0)</f>
        <v>грамм</v>
      </c>
      <c r="K3736" s="4">
        <f>VLOOKUP(D3736,Товар!A:F,5,0)</f>
        <v>100</v>
      </c>
      <c r="L3736" s="4">
        <f>VLOOKUP(D3736,Товар!A:F,6,0)</f>
        <v>69</v>
      </c>
      <c r="M3736" s="4" t="str">
        <f>VLOOKUP(D3736,Товар!A:F,2,0)</f>
        <v>Конфеты</v>
      </c>
    </row>
    <row r="3737" spans="1:13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s="2" t="str">
        <f>VLOOKUP(C3737,Магазин!A:C,2,0)</f>
        <v>Прибрежный</v>
      </c>
      <c r="H3737" s="4" t="str">
        <f>VLOOKUP(C3737,Магазин!A:C,3,0)</f>
        <v>Колхозная, 11</v>
      </c>
      <c r="I3737" s="4" t="str">
        <f>VLOOKUP(D3737,Товар!A:F,3,0)</f>
        <v>Суфле в шоколаде</v>
      </c>
      <c r="J3737" s="4" t="str">
        <f>VLOOKUP(D3737,Товар!A:F,4,0)</f>
        <v>грамм</v>
      </c>
      <c r="K3737" s="4">
        <f>VLOOKUP(D3737,Товар!A:F,5,0)</f>
        <v>250</v>
      </c>
      <c r="L3737" s="4">
        <f>VLOOKUP(D3737,Товар!A:F,6,0)</f>
        <v>138</v>
      </c>
      <c r="M3737" s="4" t="str">
        <f>VLOOKUP(D3737,Товар!A:F,2,0)</f>
        <v>Конфеты</v>
      </c>
    </row>
    <row r="3738" spans="1:13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s="2" t="str">
        <f>VLOOKUP(C3738,Магазин!A:C,2,0)</f>
        <v>Прибрежный</v>
      </c>
      <c r="H3738" s="4" t="str">
        <f>VLOOKUP(C3738,Магазин!A:C,3,0)</f>
        <v>Колхозная, 11</v>
      </c>
      <c r="I3738" s="4" t="str">
        <f>VLOOKUP(D3738,Товар!A:F,3,0)</f>
        <v>Чернослив в шоколаде</v>
      </c>
      <c r="J3738" s="4" t="str">
        <f>VLOOKUP(D3738,Товар!A:F,4,0)</f>
        <v>грамм</v>
      </c>
      <c r="K3738" s="4">
        <f>VLOOKUP(D3738,Товар!A:F,5,0)</f>
        <v>250</v>
      </c>
      <c r="L3738" s="4">
        <f>VLOOKUP(D3738,Товар!A:F,6,0)</f>
        <v>360</v>
      </c>
      <c r="M3738" s="4" t="str">
        <f>VLOOKUP(D3738,Товар!A:F,2,0)</f>
        <v>Конфеты</v>
      </c>
    </row>
    <row r="3739" spans="1:13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s="2" t="str">
        <f>VLOOKUP(C3739,Магазин!A:C,2,0)</f>
        <v>Прибрежный</v>
      </c>
      <c r="H3739" s="4" t="str">
        <f>VLOOKUP(C3739,Магазин!A:C,3,0)</f>
        <v>Колхозная, 11</v>
      </c>
      <c r="I3739" s="4" t="str">
        <f>VLOOKUP(D3739,Товар!A:F,3,0)</f>
        <v>Шоколад молочный</v>
      </c>
      <c r="J3739" s="4" t="str">
        <f>VLOOKUP(D3739,Товар!A:F,4,0)</f>
        <v>грамм</v>
      </c>
      <c r="K3739" s="4">
        <f>VLOOKUP(D3739,Товар!A:F,5,0)</f>
        <v>100</v>
      </c>
      <c r="L3739" s="4">
        <f>VLOOKUP(D3739,Товар!A:F,6,0)</f>
        <v>86</v>
      </c>
      <c r="M3739" s="4" t="str">
        <f>VLOOKUP(D3739,Товар!A:F,2,0)</f>
        <v>Конфеты</v>
      </c>
    </row>
    <row r="3740" spans="1:13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s="2" t="str">
        <f>VLOOKUP(C3740,Магазин!A:C,2,0)</f>
        <v>Прибрежный</v>
      </c>
      <c r="H3740" s="4" t="str">
        <f>VLOOKUP(C3740,Магазин!A:C,3,0)</f>
        <v>Колхозная, 11</v>
      </c>
      <c r="I3740" s="4" t="str">
        <f>VLOOKUP(D3740,Товар!A:F,3,0)</f>
        <v>Шоколад с изюмом</v>
      </c>
      <c r="J3740" s="4" t="str">
        <f>VLOOKUP(D3740,Товар!A:F,4,0)</f>
        <v>грамм</v>
      </c>
      <c r="K3740" s="4">
        <f>VLOOKUP(D3740,Товар!A:F,5,0)</f>
        <v>80</v>
      </c>
      <c r="L3740" s="4">
        <f>VLOOKUP(D3740,Товар!A:F,6,0)</f>
        <v>94</v>
      </c>
      <c r="M3740" s="4" t="str">
        <f>VLOOKUP(D3740,Товар!A:F,2,0)</f>
        <v>Конфеты</v>
      </c>
    </row>
    <row r="3741" spans="1:13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s="2" t="str">
        <f>VLOOKUP(C3741,Магазин!A:C,2,0)</f>
        <v>Прибрежный</v>
      </c>
      <c r="H3741" s="4" t="str">
        <f>VLOOKUP(C3741,Магазин!A:C,3,0)</f>
        <v>Колхозная, 11</v>
      </c>
      <c r="I3741" s="4" t="str">
        <f>VLOOKUP(D3741,Товар!A:F,3,0)</f>
        <v>Шоколад с орехом</v>
      </c>
      <c r="J3741" s="4" t="str">
        <f>VLOOKUP(D3741,Товар!A:F,4,0)</f>
        <v>грамм</v>
      </c>
      <c r="K3741" s="4">
        <f>VLOOKUP(D3741,Товар!A:F,5,0)</f>
        <v>100</v>
      </c>
      <c r="L3741" s="4">
        <f>VLOOKUP(D3741,Товар!A:F,6,0)</f>
        <v>99</v>
      </c>
      <c r="M3741" s="4" t="str">
        <f>VLOOKUP(D3741,Товар!A:F,2,0)</f>
        <v>Конфеты</v>
      </c>
    </row>
    <row r="3742" spans="1:13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s="2" t="str">
        <f>VLOOKUP(C3742,Магазин!A:C,2,0)</f>
        <v>Прибрежный</v>
      </c>
      <c r="H3742" s="4" t="str">
        <f>VLOOKUP(C3742,Магазин!A:C,3,0)</f>
        <v>Колхозная, 11</v>
      </c>
      <c r="I3742" s="4" t="str">
        <f>VLOOKUP(D3742,Товар!A:F,3,0)</f>
        <v>Шоколад темный</v>
      </c>
      <c r="J3742" s="4" t="str">
        <f>VLOOKUP(D3742,Товар!A:F,4,0)</f>
        <v>грамм</v>
      </c>
      <c r="K3742" s="4">
        <f>VLOOKUP(D3742,Товар!A:F,5,0)</f>
        <v>100</v>
      </c>
      <c r="L3742" s="4">
        <f>VLOOKUP(D3742,Товар!A:F,6,0)</f>
        <v>96</v>
      </c>
      <c r="M3742" s="4" t="str">
        <f>VLOOKUP(D3742,Товар!A:F,2,0)</f>
        <v>Конфеты</v>
      </c>
    </row>
    <row r="3743" spans="1:13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s="2" t="str">
        <f>VLOOKUP(C3743,Магазин!A:C,2,0)</f>
        <v>Прибрежный</v>
      </c>
      <c r="H3743" s="4" t="str">
        <f>VLOOKUP(C3743,Магазин!A:C,3,0)</f>
        <v>Колхозная, 11</v>
      </c>
      <c r="I3743" s="4" t="str">
        <f>VLOOKUP(D3743,Товар!A:F,3,0)</f>
        <v>Шоколадные конфеты "Белочка"</v>
      </c>
      <c r="J3743" s="4" t="str">
        <f>VLOOKUP(D3743,Товар!A:F,4,0)</f>
        <v>грамм</v>
      </c>
      <c r="K3743" s="4">
        <f>VLOOKUP(D3743,Товар!A:F,5,0)</f>
        <v>200</v>
      </c>
      <c r="L3743" s="4">
        <f>VLOOKUP(D3743,Товар!A:F,6,0)</f>
        <v>156</v>
      </c>
      <c r="M3743" s="4" t="str">
        <f>VLOOKUP(D3743,Товар!A:F,2,0)</f>
        <v>Конфеты</v>
      </c>
    </row>
    <row r="3744" spans="1:13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s="2" t="str">
        <f>VLOOKUP(C3744,Магазин!A:C,2,0)</f>
        <v>Прибрежный</v>
      </c>
      <c r="H3744" s="4" t="str">
        <f>VLOOKUP(C3744,Магазин!A:C,3,0)</f>
        <v>Колхозная, 11</v>
      </c>
      <c r="I3744" s="4" t="str">
        <f>VLOOKUP(D3744,Товар!A:F,3,0)</f>
        <v>Шоколадные конфеты "Грильяж"</v>
      </c>
      <c r="J3744" s="4" t="str">
        <f>VLOOKUP(D3744,Товар!A:F,4,0)</f>
        <v>грамм</v>
      </c>
      <c r="K3744" s="4">
        <f>VLOOKUP(D3744,Товар!A:F,5,0)</f>
        <v>300</v>
      </c>
      <c r="L3744" s="4">
        <f>VLOOKUP(D3744,Товар!A:F,6,0)</f>
        <v>240</v>
      </c>
      <c r="M3744" s="4" t="str">
        <f>VLOOKUP(D3744,Товар!A:F,2,0)</f>
        <v>Конфеты</v>
      </c>
    </row>
    <row r="3745" spans="1:13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s="2" t="str">
        <f>VLOOKUP(C3745,Магазин!A:C,2,0)</f>
        <v>Прибрежный</v>
      </c>
      <c r="H3745" s="4" t="str">
        <f>VLOOKUP(C3745,Магазин!A:C,3,0)</f>
        <v>Колхозная, 11</v>
      </c>
      <c r="I3745" s="4" t="str">
        <f>VLOOKUP(D3745,Товар!A:F,3,0)</f>
        <v>Шоколадные конфеты ассорти</v>
      </c>
      <c r="J3745" s="4" t="str">
        <f>VLOOKUP(D3745,Товар!A:F,4,0)</f>
        <v>грамм</v>
      </c>
      <c r="K3745" s="4">
        <f>VLOOKUP(D3745,Товар!A:F,5,0)</f>
        <v>400</v>
      </c>
      <c r="L3745" s="4">
        <f>VLOOKUP(D3745,Товар!A:F,6,0)</f>
        <v>399</v>
      </c>
      <c r="M3745" s="4" t="str">
        <f>VLOOKUP(D3745,Товар!A:F,2,0)</f>
        <v>Конфеты</v>
      </c>
    </row>
    <row r="3746" spans="1:13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s="2" t="str">
        <f>VLOOKUP(C3746,Магазин!A:C,2,0)</f>
        <v>Прибрежный</v>
      </c>
      <c r="H3746" s="4" t="str">
        <f>VLOOKUP(C3746,Магазин!A:C,3,0)</f>
        <v>Луговая, 7</v>
      </c>
      <c r="I3746" s="4" t="str">
        <f>VLOOKUP(D3746,Товар!A:F,3,0)</f>
        <v>Батончик соевый</v>
      </c>
      <c r="J3746" s="4" t="str">
        <f>VLOOKUP(D3746,Товар!A:F,4,0)</f>
        <v>грамм</v>
      </c>
      <c r="K3746" s="4">
        <f>VLOOKUP(D3746,Товар!A:F,5,0)</f>
        <v>250</v>
      </c>
      <c r="L3746" s="4">
        <f>VLOOKUP(D3746,Товар!A:F,6,0)</f>
        <v>132</v>
      </c>
      <c r="M3746" s="4" t="str">
        <f>VLOOKUP(D3746,Товар!A:F,2,0)</f>
        <v>Конфеты</v>
      </c>
    </row>
    <row r="3747" spans="1:13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s="2" t="str">
        <f>VLOOKUP(C3747,Магазин!A:C,2,0)</f>
        <v>Прибрежный</v>
      </c>
      <c r="H3747" s="4" t="str">
        <f>VLOOKUP(C3747,Магазин!A:C,3,0)</f>
        <v>Луговая, 7</v>
      </c>
      <c r="I3747" s="4" t="str">
        <f>VLOOKUP(D3747,Товар!A:F,3,0)</f>
        <v>Заяц шоколадный большой</v>
      </c>
      <c r="J3747" s="4" t="str">
        <f>VLOOKUP(D3747,Товар!A:F,4,0)</f>
        <v>шт</v>
      </c>
      <c r="K3747" s="4">
        <f>VLOOKUP(D3747,Товар!A:F,5,0)</f>
        <v>1</v>
      </c>
      <c r="L3747" s="4">
        <f>VLOOKUP(D3747,Товар!A:F,6,0)</f>
        <v>299</v>
      </c>
      <c r="M3747" s="4" t="str">
        <f>VLOOKUP(D3747,Товар!A:F,2,0)</f>
        <v>Конфеты</v>
      </c>
    </row>
    <row r="3748" spans="1:13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s="2" t="str">
        <f>VLOOKUP(C3748,Магазин!A:C,2,0)</f>
        <v>Прибрежный</v>
      </c>
      <c r="H3748" s="4" t="str">
        <f>VLOOKUP(C3748,Магазин!A:C,3,0)</f>
        <v>Луговая, 7</v>
      </c>
      <c r="I3748" s="4" t="str">
        <f>VLOOKUP(D3748,Товар!A:F,3,0)</f>
        <v>Заяц шоколадный малый</v>
      </c>
      <c r="J3748" s="4" t="str">
        <f>VLOOKUP(D3748,Товар!A:F,4,0)</f>
        <v>шт</v>
      </c>
      <c r="K3748" s="4">
        <f>VLOOKUP(D3748,Товар!A:F,5,0)</f>
        <v>6</v>
      </c>
      <c r="L3748" s="4">
        <f>VLOOKUP(D3748,Товар!A:F,6,0)</f>
        <v>349</v>
      </c>
      <c r="M3748" s="4" t="str">
        <f>VLOOKUP(D3748,Товар!A:F,2,0)</f>
        <v>Конфеты</v>
      </c>
    </row>
    <row r="3749" spans="1:13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s="2" t="str">
        <f>VLOOKUP(C3749,Магазин!A:C,2,0)</f>
        <v>Прибрежный</v>
      </c>
      <c r="H3749" s="4" t="str">
        <f>VLOOKUP(C3749,Магазин!A:C,3,0)</f>
        <v>Луговая, 7</v>
      </c>
      <c r="I3749" s="4" t="str">
        <f>VLOOKUP(D3749,Товар!A:F,3,0)</f>
        <v>Зефир в шоколаде</v>
      </c>
      <c r="J3749" s="4" t="str">
        <f>VLOOKUP(D3749,Товар!A:F,4,0)</f>
        <v>грамм</v>
      </c>
      <c r="K3749" s="4">
        <f>VLOOKUP(D3749,Товар!A:F,5,0)</f>
        <v>250</v>
      </c>
      <c r="L3749" s="4">
        <f>VLOOKUP(D3749,Товар!A:F,6,0)</f>
        <v>264</v>
      </c>
      <c r="M3749" s="4" t="str">
        <f>VLOOKUP(D3749,Товар!A:F,2,0)</f>
        <v>Конфеты</v>
      </c>
    </row>
    <row r="3750" spans="1:13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s="2" t="str">
        <f>VLOOKUP(C3750,Магазин!A:C,2,0)</f>
        <v>Прибрежный</v>
      </c>
      <c r="H3750" s="4" t="str">
        <f>VLOOKUP(C3750,Магазин!A:C,3,0)</f>
        <v>Луговая, 7</v>
      </c>
      <c r="I3750" s="4" t="str">
        <f>VLOOKUP(D3750,Товар!A:F,3,0)</f>
        <v>Зефир ванильный</v>
      </c>
      <c r="J3750" s="4" t="str">
        <f>VLOOKUP(D3750,Товар!A:F,4,0)</f>
        <v>грамм</v>
      </c>
      <c r="K3750" s="4">
        <f>VLOOKUP(D3750,Товар!A:F,5,0)</f>
        <v>800</v>
      </c>
      <c r="L3750" s="4">
        <f>VLOOKUP(D3750,Товар!A:F,6,0)</f>
        <v>239</v>
      </c>
      <c r="M3750" s="4" t="str">
        <f>VLOOKUP(D3750,Товар!A:F,2,0)</f>
        <v>Конфеты</v>
      </c>
    </row>
    <row r="3751" spans="1:13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s="2" t="str">
        <f>VLOOKUP(C3751,Магазин!A:C,2,0)</f>
        <v>Прибрежный</v>
      </c>
      <c r="H3751" s="4" t="str">
        <f>VLOOKUP(C3751,Магазин!A:C,3,0)</f>
        <v>Луговая, 7</v>
      </c>
      <c r="I3751" s="4" t="str">
        <f>VLOOKUP(D3751,Товар!A:F,3,0)</f>
        <v>Зефир воздушный</v>
      </c>
      <c r="J3751" s="4" t="str">
        <f>VLOOKUP(D3751,Товар!A:F,4,0)</f>
        <v>грамм</v>
      </c>
      <c r="K3751" s="4">
        <f>VLOOKUP(D3751,Товар!A:F,5,0)</f>
        <v>500</v>
      </c>
      <c r="L3751" s="4">
        <f>VLOOKUP(D3751,Товар!A:F,6,0)</f>
        <v>179</v>
      </c>
      <c r="M3751" s="4" t="str">
        <f>VLOOKUP(D3751,Товар!A:F,2,0)</f>
        <v>Конфеты</v>
      </c>
    </row>
    <row r="3752" spans="1:13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s="2" t="str">
        <f>VLOOKUP(C3752,Магазин!A:C,2,0)</f>
        <v>Прибрежный</v>
      </c>
      <c r="H3752" s="4" t="str">
        <f>VLOOKUP(C3752,Магазин!A:C,3,0)</f>
        <v>Луговая, 7</v>
      </c>
      <c r="I3752" s="4" t="str">
        <f>VLOOKUP(D3752,Товар!A:F,3,0)</f>
        <v>Зефир лимонный</v>
      </c>
      <c r="J3752" s="4" t="str">
        <f>VLOOKUP(D3752,Товар!A:F,4,0)</f>
        <v>грамм</v>
      </c>
      <c r="K3752" s="4">
        <f>VLOOKUP(D3752,Товар!A:F,5,0)</f>
        <v>1000</v>
      </c>
      <c r="L3752" s="4">
        <f>VLOOKUP(D3752,Товар!A:F,6,0)</f>
        <v>299</v>
      </c>
      <c r="M3752" s="4" t="str">
        <f>VLOOKUP(D3752,Товар!A:F,2,0)</f>
        <v>Конфеты</v>
      </c>
    </row>
    <row r="3753" spans="1:13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s="2" t="str">
        <f>VLOOKUP(C3753,Магазин!A:C,2,0)</f>
        <v>Прибрежный</v>
      </c>
      <c r="H3753" s="4" t="str">
        <f>VLOOKUP(C3753,Магазин!A:C,3,0)</f>
        <v>Луговая, 7</v>
      </c>
      <c r="I3753" s="4" t="str">
        <f>VLOOKUP(D3753,Товар!A:F,3,0)</f>
        <v>Карамель "Барбарис"</v>
      </c>
      <c r="J3753" s="4" t="str">
        <f>VLOOKUP(D3753,Товар!A:F,4,0)</f>
        <v>грамм</v>
      </c>
      <c r="K3753" s="4">
        <f>VLOOKUP(D3753,Товар!A:F,5,0)</f>
        <v>250</v>
      </c>
      <c r="L3753" s="4">
        <f>VLOOKUP(D3753,Товар!A:F,6,0)</f>
        <v>60</v>
      </c>
      <c r="M3753" s="4" t="str">
        <f>VLOOKUP(D3753,Товар!A:F,2,0)</f>
        <v>Конфеты</v>
      </c>
    </row>
    <row r="3754" spans="1:13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s="2" t="str">
        <f>VLOOKUP(C3754,Магазин!A:C,2,0)</f>
        <v>Прибрежный</v>
      </c>
      <c r="H3754" s="4" t="str">
        <f>VLOOKUP(C3754,Магазин!A:C,3,0)</f>
        <v>Луговая, 7</v>
      </c>
      <c r="I3754" s="4" t="str">
        <f>VLOOKUP(D3754,Товар!A:F,3,0)</f>
        <v>Карамель "Взлетная"</v>
      </c>
      <c r="J3754" s="4" t="str">
        <f>VLOOKUP(D3754,Товар!A:F,4,0)</f>
        <v>грамм</v>
      </c>
      <c r="K3754" s="4">
        <f>VLOOKUP(D3754,Товар!A:F,5,0)</f>
        <v>500</v>
      </c>
      <c r="L3754" s="4">
        <f>VLOOKUP(D3754,Товар!A:F,6,0)</f>
        <v>109</v>
      </c>
      <c r="M3754" s="4" t="str">
        <f>VLOOKUP(D3754,Товар!A:F,2,0)</f>
        <v>Конфеты</v>
      </c>
    </row>
    <row r="3755" spans="1:13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s="2" t="str">
        <f>VLOOKUP(C3755,Магазин!A:C,2,0)</f>
        <v>Прибрежный</v>
      </c>
      <c r="H3755" s="4" t="str">
        <f>VLOOKUP(C3755,Магазин!A:C,3,0)</f>
        <v>Луговая, 7</v>
      </c>
      <c r="I3755" s="4" t="str">
        <f>VLOOKUP(D3755,Товар!A:F,3,0)</f>
        <v>Карамель "Раковая шейка"</v>
      </c>
      <c r="J3755" s="4" t="str">
        <f>VLOOKUP(D3755,Товар!A:F,4,0)</f>
        <v>грамм</v>
      </c>
      <c r="K3755" s="4">
        <f>VLOOKUP(D3755,Товар!A:F,5,0)</f>
        <v>1000</v>
      </c>
      <c r="L3755" s="4">
        <f>VLOOKUP(D3755,Товар!A:F,6,0)</f>
        <v>650</v>
      </c>
      <c r="M3755" s="4" t="str">
        <f>VLOOKUP(D3755,Товар!A:F,2,0)</f>
        <v>Конфеты</v>
      </c>
    </row>
    <row r="3756" spans="1:13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s="2" t="str">
        <f>VLOOKUP(C3756,Магазин!A:C,2,0)</f>
        <v>Прибрежный</v>
      </c>
      <c r="H3756" s="4" t="str">
        <f>VLOOKUP(C3756,Магазин!A:C,3,0)</f>
        <v>Луговая, 7</v>
      </c>
      <c r="I3756" s="4" t="str">
        <f>VLOOKUP(D3756,Товар!A:F,3,0)</f>
        <v>Карамель клубничная</v>
      </c>
      <c r="J3756" s="4" t="str">
        <f>VLOOKUP(D3756,Товар!A:F,4,0)</f>
        <v>грамм</v>
      </c>
      <c r="K3756" s="4">
        <f>VLOOKUP(D3756,Товар!A:F,5,0)</f>
        <v>500</v>
      </c>
      <c r="L3756" s="4">
        <f>VLOOKUP(D3756,Товар!A:F,6,0)</f>
        <v>120</v>
      </c>
      <c r="M3756" s="4" t="str">
        <f>VLOOKUP(D3756,Товар!A:F,2,0)</f>
        <v>Конфеты</v>
      </c>
    </row>
    <row r="3757" spans="1:13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s="2" t="str">
        <f>VLOOKUP(C3757,Магазин!A:C,2,0)</f>
        <v>Прибрежный</v>
      </c>
      <c r="H3757" s="4" t="str">
        <f>VLOOKUP(C3757,Магазин!A:C,3,0)</f>
        <v>Луговая, 7</v>
      </c>
      <c r="I3757" s="4" t="str">
        <f>VLOOKUP(D3757,Товар!A:F,3,0)</f>
        <v>Карамель лимонная</v>
      </c>
      <c r="J3757" s="4" t="str">
        <f>VLOOKUP(D3757,Товар!A:F,4,0)</f>
        <v>грамм</v>
      </c>
      <c r="K3757" s="4">
        <f>VLOOKUP(D3757,Товар!A:F,5,0)</f>
        <v>250</v>
      </c>
      <c r="L3757" s="4">
        <f>VLOOKUP(D3757,Товар!A:F,6,0)</f>
        <v>69</v>
      </c>
      <c r="M3757" s="4" t="str">
        <f>VLOOKUP(D3757,Товар!A:F,2,0)</f>
        <v>Конфеты</v>
      </c>
    </row>
    <row r="3758" spans="1:13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s="2" t="str">
        <f>VLOOKUP(C3758,Магазин!A:C,2,0)</f>
        <v>Прибрежный</v>
      </c>
      <c r="H3758" s="4" t="str">
        <f>VLOOKUP(C3758,Магазин!A:C,3,0)</f>
        <v>Луговая, 7</v>
      </c>
      <c r="I3758" s="4" t="str">
        <f>VLOOKUP(D3758,Товар!A:F,3,0)</f>
        <v>Карамель мятная</v>
      </c>
      <c r="J3758" s="4" t="str">
        <f>VLOOKUP(D3758,Товар!A:F,4,0)</f>
        <v>грамм</v>
      </c>
      <c r="K3758" s="4">
        <f>VLOOKUP(D3758,Товар!A:F,5,0)</f>
        <v>500</v>
      </c>
      <c r="L3758" s="4">
        <f>VLOOKUP(D3758,Товар!A:F,6,0)</f>
        <v>99</v>
      </c>
      <c r="M3758" s="4" t="str">
        <f>VLOOKUP(D3758,Товар!A:F,2,0)</f>
        <v>Конфеты</v>
      </c>
    </row>
    <row r="3759" spans="1:13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s="2" t="str">
        <f>VLOOKUP(C3759,Магазин!A:C,2,0)</f>
        <v>Прибрежный</v>
      </c>
      <c r="H3759" s="4" t="str">
        <f>VLOOKUP(C3759,Магазин!A:C,3,0)</f>
        <v>Луговая, 7</v>
      </c>
      <c r="I3759" s="4" t="str">
        <f>VLOOKUP(D3759,Товар!A:F,3,0)</f>
        <v>Клюква в сахаре</v>
      </c>
      <c r="J3759" s="4" t="str">
        <f>VLOOKUP(D3759,Товар!A:F,4,0)</f>
        <v>грамм</v>
      </c>
      <c r="K3759" s="4">
        <f>VLOOKUP(D3759,Товар!A:F,5,0)</f>
        <v>300</v>
      </c>
      <c r="L3759" s="4">
        <f>VLOOKUP(D3759,Товар!A:F,6,0)</f>
        <v>264</v>
      </c>
      <c r="M3759" s="4" t="str">
        <f>VLOOKUP(D3759,Товар!A:F,2,0)</f>
        <v>Конфеты</v>
      </c>
    </row>
    <row r="3760" spans="1:13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s="2" t="str">
        <f>VLOOKUP(C3760,Магазин!A:C,2,0)</f>
        <v>Прибрежный</v>
      </c>
      <c r="H3760" s="4" t="str">
        <f>VLOOKUP(C3760,Магазин!A:C,3,0)</f>
        <v>Луговая, 7</v>
      </c>
      <c r="I3760" s="4" t="str">
        <f>VLOOKUP(D3760,Товар!A:F,3,0)</f>
        <v>Курага в шоколаде</v>
      </c>
      <c r="J3760" s="4" t="str">
        <f>VLOOKUP(D3760,Товар!A:F,4,0)</f>
        <v>грамм</v>
      </c>
      <c r="K3760" s="4">
        <f>VLOOKUP(D3760,Товар!A:F,5,0)</f>
        <v>250</v>
      </c>
      <c r="L3760" s="4">
        <f>VLOOKUP(D3760,Товар!A:F,6,0)</f>
        <v>360</v>
      </c>
      <c r="M3760" s="4" t="str">
        <f>VLOOKUP(D3760,Товар!A:F,2,0)</f>
        <v>Конфеты</v>
      </c>
    </row>
    <row r="3761" spans="1:13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s="2" t="str">
        <f>VLOOKUP(C3761,Магазин!A:C,2,0)</f>
        <v>Прибрежный</v>
      </c>
      <c r="H3761" s="4" t="str">
        <f>VLOOKUP(C3761,Магазин!A:C,3,0)</f>
        <v>Луговая, 7</v>
      </c>
      <c r="I3761" s="4" t="str">
        <f>VLOOKUP(D3761,Товар!A:F,3,0)</f>
        <v>Леденец "Петушок"</v>
      </c>
      <c r="J3761" s="4" t="str">
        <f>VLOOKUP(D3761,Товар!A:F,4,0)</f>
        <v>шт</v>
      </c>
      <c r="K3761" s="4">
        <f>VLOOKUP(D3761,Товар!A:F,5,0)</f>
        <v>1</v>
      </c>
      <c r="L3761" s="4">
        <f>VLOOKUP(D3761,Товар!A:F,6,0)</f>
        <v>25</v>
      </c>
      <c r="M3761" s="4" t="str">
        <f>VLOOKUP(D3761,Товар!A:F,2,0)</f>
        <v>Конфеты</v>
      </c>
    </row>
    <row r="3762" spans="1:13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s="2" t="str">
        <f>VLOOKUP(C3762,Магазин!A:C,2,0)</f>
        <v>Прибрежный</v>
      </c>
      <c r="H3762" s="4" t="str">
        <f>VLOOKUP(C3762,Магазин!A:C,3,0)</f>
        <v>Луговая, 7</v>
      </c>
      <c r="I3762" s="4" t="str">
        <f>VLOOKUP(D3762,Товар!A:F,3,0)</f>
        <v>Леденцы фруктовые драже</v>
      </c>
      <c r="J3762" s="4" t="str">
        <f>VLOOKUP(D3762,Товар!A:F,4,0)</f>
        <v>грамм</v>
      </c>
      <c r="K3762" s="4">
        <f>VLOOKUP(D3762,Товар!A:F,5,0)</f>
        <v>150</v>
      </c>
      <c r="L3762" s="4">
        <f>VLOOKUP(D3762,Товар!A:F,6,0)</f>
        <v>149</v>
      </c>
      <c r="M3762" s="4" t="str">
        <f>VLOOKUP(D3762,Товар!A:F,2,0)</f>
        <v>Конфеты</v>
      </c>
    </row>
    <row r="3763" spans="1:13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s="2" t="str">
        <f>VLOOKUP(C3763,Магазин!A:C,2,0)</f>
        <v>Прибрежный</v>
      </c>
      <c r="H3763" s="4" t="str">
        <f>VLOOKUP(C3763,Магазин!A:C,3,0)</f>
        <v>Луговая, 7</v>
      </c>
      <c r="I3763" s="4" t="str">
        <f>VLOOKUP(D3763,Товар!A:F,3,0)</f>
        <v>Мармелад в шоколаде</v>
      </c>
      <c r="J3763" s="4" t="str">
        <f>VLOOKUP(D3763,Товар!A:F,4,0)</f>
        <v>грамм</v>
      </c>
      <c r="K3763" s="4">
        <f>VLOOKUP(D3763,Товар!A:F,5,0)</f>
        <v>150</v>
      </c>
      <c r="L3763" s="4">
        <f>VLOOKUP(D3763,Товар!A:F,6,0)</f>
        <v>144</v>
      </c>
      <c r="M3763" s="4" t="str">
        <f>VLOOKUP(D3763,Товар!A:F,2,0)</f>
        <v>Конфеты</v>
      </c>
    </row>
    <row r="3764" spans="1:13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s="2" t="str">
        <f>VLOOKUP(C3764,Магазин!A:C,2,0)</f>
        <v>Прибрежный</v>
      </c>
      <c r="H3764" s="4" t="str">
        <f>VLOOKUP(C3764,Магазин!A:C,3,0)</f>
        <v>Луговая, 7</v>
      </c>
      <c r="I3764" s="4" t="str">
        <f>VLOOKUP(D3764,Товар!A:F,3,0)</f>
        <v>Мармелад желейный фигурки</v>
      </c>
      <c r="J3764" s="4" t="str">
        <f>VLOOKUP(D3764,Товар!A:F,4,0)</f>
        <v>грамм</v>
      </c>
      <c r="K3764" s="4">
        <f>VLOOKUP(D3764,Товар!A:F,5,0)</f>
        <v>700</v>
      </c>
      <c r="L3764" s="4">
        <f>VLOOKUP(D3764,Товар!A:F,6,0)</f>
        <v>199</v>
      </c>
      <c r="M3764" s="4" t="str">
        <f>VLOOKUP(D3764,Товар!A:F,2,0)</f>
        <v>Конфеты</v>
      </c>
    </row>
    <row r="3765" spans="1:13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s="2" t="str">
        <f>VLOOKUP(C3765,Магазин!A:C,2,0)</f>
        <v>Прибрежный</v>
      </c>
      <c r="H3765" s="4" t="str">
        <f>VLOOKUP(C3765,Магазин!A:C,3,0)</f>
        <v>Луговая, 7</v>
      </c>
      <c r="I3765" s="4" t="str">
        <f>VLOOKUP(D3765,Товар!A:F,3,0)</f>
        <v>Мармелад лимонный</v>
      </c>
      <c r="J3765" s="4" t="str">
        <f>VLOOKUP(D3765,Товар!A:F,4,0)</f>
        <v>грамм</v>
      </c>
      <c r="K3765" s="4">
        <f>VLOOKUP(D3765,Товар!A:F,5,0)</f>
        <v>500</v>
      </c>
      <c r="L3765" s="4">
        <f>VLOOKUP(D3765,Товар!A:F,6,0)</f>
        <v>155</v>
      </c>
      <c r="M3765" s="4" t="str">
        <f>VLOOKUP(D3765,Товар!A:F,2,0)</f>
        <v>Конфеты</v>
      </c>
    </row>
    <row r="3766" spans="1:13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s="2" t="str">
        <f>VLOOKUP(C3766,Магазин!A:C,2,0)</f>
        <v>Прибрежный</v>
      </c>
      <c r="H3766" s="4" t="str">
        <f>VLOOKUP(C3766,Магазин!A:C,3,0)</f>
        <v>Луговая, 7</v>
      </c>
      <c r="I3766" s="4" t="str">
        <f>VLOOKUP(D3766,Товар!A:F,3,0)</f>
        <v>Мармелад сливовый</v>
      </c>
      <c r="J3766" s="4" t="str">
        <f>VLOOKUP(D3766,Товар!A:F,4,0)</f>
        <v>грамм</v>
      </c>
      <c r="K3766" s="4">
        <f>VLOOKUP(D3766,Товар!A:F,5,0)</f>
        <v>500</v>
      </c>
      <c r="L3766" s="4">
        <f>VLOOKUP(D3766,Товар!A:F,6,0)</f>
        <v>149</v>
      </c>
      <c r="M3766" s="4" t="str">
        <f>VLOOKUP(D3766,Товар!A:F,2,0)</f>
        <v>Конфеты</v>
      </c>
    </row>
    <row r="3767" spans="1:13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s="2" t="str">
        <f>VLOOKUP(C3767,Магазин!A:C,2,0)</f>
        <v>Прибрежный</v>
      </c>
      <c r="H3767" s="4" t="str">
        <f>VLOOKUP(C3767,Магазин!A:C,3,0)</f>
        <v>Луговая, 7</v>
      </c>
      <c r="I3767" s="4" t="str">
        <f>VLOOKUP(D3767,Товар!A:F,3,0)</f>
        <v>Мармелад фруктовый</v>
      </c>
      <c r="J3767" s="4" t="str">
        <f>VLOOKUP(D3767,Товар!A:F,4,0)</f>
        <v>грамм</v>
      </c>
      <c r="K3767" s="4">
        <f>VLOOKUP(D3767,Товар!A:F,5,0)</f>
        <v>600</v>
      </c>
      <c r="L3767" s="4">
        <f>VLOOKUP(D3767,Товар!A:F,6,0)</f>
        <v>139</v>
      </c>
      <c r="M3767" s="4" t="str">
        <f>VLOOKUP(D3767,Товар!A:F,2,0)</f>
        <v>Конфеты</v>
      </c>
    </row>
    <row r="3768" spans="1:13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s="2" t="str">
        <f>VLOOKUP(C3768,Магазин!A:C,2,0)</f>
        <v>Прибрежный</v>
      </c>
      <c r="H3768" s="4" t="str">
        <f>VLOOKUP(C3768,Магазин!A:C,3,0)</f>
        <v>Луговая, 7</v>
      </c>
      <c r="I3768" s="4" t="str">
        <f>VLOOKUP(D3768,Товар!A:F,3,0)</f>
        <v>Мармелад яблочный</v>
      </c>
      <c r="J3768" s="4" t="str">
        <f>VLOOKUP(D3768,Товар!A:F,4,0)</f>
        <v>грамм</v>
      </c>
      <c r="K3768" s="4">
        <f>VLOOKUP(D3768,Товар!A:F,5,0)</f>
        <v>1000</v>
      </c>
      <c r="L3768" s="4">
        <f>VLOOKUP(D3768,Товар!A:F,6,0)</f>
        <v>216</v>
      </c>
      <c r="M3768" s="4" t="str">
        <f>VLOOKUP(D3768,Товар!A:F,2,0)</f>
        <v>Конфеты</v>
      </c>
    </row>
    <row r="3769" spans="1:13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s="2" t="str">
        <f>VLOOKUP(C3769,Магазин!A:C,2,0)</f>
        <v>Прибрежный</v>
      </c>
      <c r="H3769" s="4" t="str">
        <f>VLOOKUP(C3769,Магазин!A:C,3,0)</f>
        <v>Луговая, 7</v>
      </c>
      <c r="I3769" s="4" t="str">
        <f>VLOOKUP(D3769,Товар!A:F,3,0)</f>
        <v>Набор конфет "Новогодний"</v>
      </c>
      <c r="J3769" s="4" t="str">
        <f>VLOOKUP(D3769,Товар!A:F,4,0)</f>
        <v>грамм</v>
      </c>
      <c r="K3769" s="4">
        <f>VLOOKUP(D3769,Товар!A:F,5,0)</f>
        <v>200</v>
      </c>
      <c r="L3769" s="4">
        <f>VLOOKUP(D3769,Товар!A:F,6,0)</f>
        <v>400</v>
      </c>
      <c r="M3769" s="4" t="str">
        <f>VLOOKUP(D3769,Товар!A:F,2,0)</f>
        <v>Конфеты</v>
      </c>
    </row>
    <row r="3770" spans="1:13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s="2" t="str">
        <f>VLOOKUP(C3770,Магазин!A:C,2,0)</f>
        <v>Прибрежный</v>
      </c>
      <c r="H3770" s="4" t="str">
        <f>VLOOKUP(C3770,Магазин!A:C,3,0)</f>
        <v>Луговая, 7</v>
      </c>
      <c r="I3770" s="4" t="str">
        <f>VLOOKUP(D3770,Товар!A:F,3,0)</f>
        <v>Пастила ванильная</v>
      </c>
      <c r="J3770" s="4" t="str">
        <f>VLOOKUP(D3770,Товар!A:F,4,0)</f>
        <v>грамм</v>
      </c>
      <c r="K3770" s="4">
        <f>VLOOKUP(D3770,Товар!A:F,5,0)</f>
        <v>250</v>
      </c>
      <c r="L3770" s="4">
        <f>VLOOKUP(D3770,Товар!A:F,6,0)</f>
        <v>149</v>
      </c>
      <c r="M3770" s="4" t="str">
        <f>VLOOKUP(D3770,Товар!A:F,2,0)</f>
        <v>Конфеты</v>
      </c>
    </row>
    <row r="3771" spans="1:13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s="2" t="str">
        <f>VLOOKUP(C3771,Магазин!A:C,2,0)</f>
        <v>Прибрежный</v>
      </c>
      <c r="H3771" s="4" t="str">
        <f>VLOOKUP(C3771,Магазин!A:C,3,0)</f>
        <v>Луговая, 7</v>
      </c>
      <c r="I3771" s="4" t="str">
        <f>VLOOKUP(D3771,Товар!A:F,3,0)</f>
        <v>Пастила с клюквенным соком</v>
      </c>
      <c r="J3771" s="4" t="str">
        <f>VLOOKUP(D3771,Товар!A:F,4,0)</f>
        <v>грамм</v>
      </c>
      <c r="K3771" s="4">
        <f>VLOOKUP(D3771,Товар!A:F,5,0)</f>
        <v>300</v>
      </c>
      <c r="L3771" s="4">
        <f>VLOOKUP(D3771,Товар!A:F,6,0)</f>
        <v>168</v>
      </c>
      <c r="M3771" s="4" t="str">
        <f>VLOOKUP(D3771,Товар!A:F,2,0)</f>
        <v>Конфеты</v>
      </c>
    </row>
    <row r="3772" spans="1:13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s="2" t="str">
        <f>VLOOKUP(C3772,Магазин!A:C,2,0)</f>
        <v>Прибрежный</v>
      </c>
      <c r="H3772" s="4" t="str">
        <f>VLOOKUP(C3772,Магазин!A:C,3,0)</f>
        <v>Луговая, 7</v>
      </c>
      <c r="I3772" s="4" t="str">
        <f>VLOOKUP(D3772,Товар!A:F,3,0)</f>
        <v>Сладкая плитка соевая</v>
      </c>
      <c r="J3772" s="4" t="str">
        <f>VLOOKUP(D3772,Товар!A:F,4,0)</f>
        <v>грамм</v>
      </c>
      <c r="K3772" s="4">
        <f>VLOOKUP(D3772,Товар!A:F,5,0)</f>
        <v>100</v>
      </c>
      <c r="L3772" s="4">
        <f>VLOOKUP(D3772,Товар!A:F,6,0)</f>
        <v>69</v>
      </c>
      <c r="M3772" s="4" t="str">
        <f>VLOOKUP(D3772,Товар!A:F,2,0)</f>
        <v>Конфеты</v>
      </c>
    </row>
    <row r="3773" spans="1:13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s="2" t="str">
        <f>VLOOKUP(C3773,Магазин!A:C,2,0)</f>
        <v>Прибрежный</v>
      </c>
      <c r="H3773" s="4" t="str">
        <f>VLOOKUP(C3773,Магазин!A:C,3,0)</f>
        <v>Луговая, 7</v>
      </c>
      <c r="I3773" s="4" t="str">
        <f>VLOOKUP(D3773,Товар!A:F,3,0)</f>
        <v>Суфле в шоколаде</v>
      </c>
      <c r="J3773" s="4" t="str">
        <f>VLOOKUP(D3773,Товар!A:F,4,0)</f>
        <v>грамм</v>
      </c>
      <c r="K3773" s="4">
        <f>VLOOKUP(D3773,Товар!A:F,5,0)</f>
        <v>250</v>
      </c>
      <c r="L3773" s="4">
        <f>VLOOKUP(D3773,Товар!A:F,6,0)</f>
        <v>138</v>
      </c>
      <c r="M3773" s="4" t="str">
        <f>VLOOKUP(D3773,Товар!A:F,2,0)</f>
        <v>Конфеты</v>
      </c>
    </row>
    <row r="3774" spans="1:13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s="2" t="str">
        <f>VLOOKUP(C3774,Магазин!A:C,2,0)</f>
        <v>Прибрежный</v>
      </c>
      <c r="H3774" s="4" t="str">
        <f>VLOOKUP(C3774,Магазин!A:C,3,0)</f>
        <v>Луговая, 7</v>
      </c>
      <c r="I3774" s="4" t="str">
        <f>VLOOKUP(D3774,Товар!A:F,3,0)</f>
        <v>Чернослив в шоколаде</v>
      </c>
      <c r="J3774" s="4" t="str">
        <f>VLOOKUP(D3774,Товар!A:F,4,0)</f>
        <v>грамм</v>
      </c>
      <c r="K3774" s="4">
        <f>VLOOKUP(D3774,Товар!A:F,5,0)</f>
        <v>250</v>
      </c>
      <c r="L3774" s="4">
        <f>VLOOKUP(D3774,Товар!A:F,6,0)</f>
        <v>360</v>
      </c>
      <c r="M3774" s="4" t="str">
        <f>VLOOKUP(D3774,Товар!A:F,2,0)</f>
        <v>Конфеты</v>
      </c>
    </row>
    <row r="3775" spans="1:13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s="2" t="str">
        <f>VLOOKUP(C3775,Магазин!A:C,2,0)</f>
        <v>Прибрежный</v>
      </c>
      <c r="H3775" s="4" t="str">
        <f>VLOOKUP(C3775,Магазин!A:C,3,0)</f>
        <v>Луговая, 7</v>
      </c>
      <c r="I3775" s="4" t="str">
        <f>VLOOKUP(D3775,Товар!A:F,3,0)</f>
        <v>Шоколад молочный</v>
      </c>
      <c r="J3775" s="4" t="str">
        <f>VLOOKUP(D3775,Товар!A:F,4,0)</f>
        <v>грамм</v>
      </c>
      <c r="K3775" s="4">
        <f>VLOOKUP(D3775,Товар!A:F,5,0)</f>
        <v>100</v>
      </c>
      <c r="L3775" s="4">
        <f>VLOOKUP(D3775,Товар!A:F,6,0)</f>
        <v>86</v>
      </c>
      <c r="M3775" s="4" t="str">
        <f>VLOOKUP(D3775,Товар!A:F,2,0)</f>
        <v>Конфеты</v>
      </c>
    </row>
    <row r="3776" spans="1:13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s="2" t="str">
        <f>VLOOKUP(C3776,Магазин!A:C,2,0)</f>
        <v>Прибрежный</v>
      </c>
      <c r="H3776" s="4" t="str">
        <f>VLOOKUP(C3776,Магазин!A:C,3,0)</f>
        <v>Луговая, 7</v>
      </c>
      <c r="I3776" s="4" t="str">
        <f>VLOOKUP(D3776,Товар!A:F,3,0)</f>
        <v>Шоколад с изюмом</v>
      </c>
      <c r="J3776" s="4" t="str">
        <f>VLOOKUP(D3776,Товар!A:F,4,0)</f>
        <v>грамм</v>
      </c>
      <c r="K3776" s="4">
        <f>VLOOKUP(D3776,Товар!A:F,5,0)</f>
        <v>80</v>
      </c>
      <c r="L3776" s="4">
        <f>VLOOKUP(D3776,Товар!A:F,6,0)</f>
        <v>94</v>
      </c>
      <c r="M3776" s="4" t="str">
        <f>VLOOKUP(D3776,Товар!A:F,2,0)</f>
        <v>Конфеты</v>
      </c>
    </row>
    <row r="3777" spans="1:13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s="2" t="str">
        <f>VLOOKUP(C3777,Магазин!A:C,2,0)</f>
        <v>Прибрежный</v>
      </c>
      <c r="H3777" s="4" t="str">
        <f>VLOOKUP(C3777,Магазин!A:C,3,0)</f>
        <v>Луговая, 7</v>
      </c>
      <c r="I3777" s="4" t="str">
        <f>VLOOKUP(D3777,Товар!A:F,3,0)</f>
        <v>Шоколад с орехом</v>
      </c>
      <c r="J3777" s="4" t="str">
        <f>VLOOKUP(D3777,Товар!A:F,4,0)</f>
        <v>грамм</v>
      </c>
      <c r="K3777" s="4">
        <f>VLOOKUP(D3777,Товар!A:F,5,0)</f>
        <v>100</v>
      </c>
      <c r="L3777" s="4">
        <f>VLOOKUP(D3777,Товар!A:F,6,0)</f>
        <v>99</v>
      </c>
      <c r="M3777" s="4" t="str">
        <f>VLOOKUP(D3777,Товар!A:F,2,0)</f>
        <v>Конфеты</v>
      </c>
    </row>
    <row r="3778" spans="1:13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s="2" t="str">
        <f>VLOOKUP(C3778,Магазин!A:C,2,0)</f>
        <v>Прибрежный</v>
      </c>
      <c r="H3778" s="4" t="str">
        <f>VLOOKUP(C3778,Магазин!A:C,3,0)</f>
        <v>Луговая, 7</v>
      </c>
      <c r="I3778" s="4" t="str">
        <f>VLOOKUP(D3778,Товар!A:F,3,0)</f>
        <v>Шоколад темный</v>
      </c>
      <c r="J3778" s="4" t="str">
        <f>VLOOKUP(D3778,Товар!A:F,4,0)</f>
        <v>грамм</v>
      </c>
      <c r="K3778" s="4">
        <f>VLOOKUP(D3778,Товар!A:F,5,0)</f>
        <v>100</v>
      </c>
      <c r="L3778" s="4">
        <f>VLOOKUP(D3778,Товар!A:F,6,0)</f>
        <v>96</v>
      </c>
      <c r="M3778" s="4" t="str">
        <f>VLOOKUP(D3778,Товар!A:F,2,0)</f>
        <v>Конфеты</v>
      </c>
    </row>
    <row r="3779" spans="1:13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s="2" t="str">
        <f>VLOOKUP(C3779,Магазин!A:C,2,0)</f>
        <v>Прибрежный</v>
      </c>
      <c r="H3779" s="4" t="str">
        <f>VLOOKUP(C3779,Магазин!A:C,3,0)</f>
        <v>Луговая, 7</v>
      </c>
      <c r="I3779" s="4" t="str">
        <f>VLOOKUP(D3779,Товар!A:F,3,0)</f>
        <v>Шоколадные конфеты "Белочка"</v>
      </c>
      <c r="J3779" s="4" t="str">
        <f>VLOOKUP(D3779,Товар!A:F,4,0)</f>
        <v>грамм</v>
      </c>
      <c r="K3779" s="4">
        <f>VLOOKUP(D3779,Товар!A:F,5,0)</f>
        <v>200</v>
      </c>
      <c r="L3779" s="4">
        <f>VLOOKUP(D3779,Товар!A:F,6,0)</f>
        <v>156</v>
      </c>
      <c r="M3779" s="4" t="str">
        <f>VLOOKUP(D3779,Товар!A:F,2,0)</f>
        <v>Конфеты</v>
      </c>
    </row>
    <row r="3780" spans="1:13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s="2" t="str">
        <f>VLOOKUP(C3780,Магазин!A:C,2,0)</f>
        <v>Прибрежный</v>
      </c>
      <c r="H3780" s="4" t="str">
        <f>VLOOKUP(C3780,Магазин!A:C,3,0)</f>
        <v>Луговая, 7</v>
      </c>
      <c r="I3780" s="4" t="str">
        <f>VLOOKUP(D3780,Товар!A:F,3,0)</f>
        <v>Шоколадные конфеты "Грильяж"</v>
      </c>
      <c r="J3780" s="4" t="str">
        <f>VLOOKUP(D3780,Товар!A:F,4,0)</f>
        <v>грамм</v>
      </c>
      <c r="K3780" s="4">
        <f>VLOOKUP(D3780,Товар!A:F,5,0)</f>
        <v>300</v>
      </c>
      <c r="L3780" s="4">
        <f>VLOOKUP(D3780,Товар!A:F,6,0)</f>
        <v>240</v>
      </c>
      <c r="M3780" s="4" t="str">
        <f>VLOOKUP(D3780,Товар!A:F,2,0)</f>
        <v>Конфеты</v>
      </c>
    </row>
    <row r="3781" spans="1:13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s="2" t="str">
        <f>VLOOKUP(C3781,Магазин!A:C,2,0)</f>
        <v>Прибрежный</v>
      </c>
      <c r="H3781" s="4" t="str">
        <f>VLOOKUP(C3781,Магазин!A:C,3,0)</f>
        <v>Луговая, 7</v>
      </c>
      <c r="I3781" s="4" t="str">
        <f>VLOOKUP(D3781,Товар!A:F,3,0)</f>
        <v>Шоколадные конфеты ассорти</v>
      </c>
      <c r="J3781" s="4" t="str">
        <f>VLOOKUP(D3781,Товар!A:F,4,0)</f>
        <v>грамм</v>
      </c>
      <c r="K3781" s="4">
        <f>VLOOKUP(D3781,Товар!A:F,5,0)</f>
        <v>400</v>
      </c>
      <c r="L3781" s="4">
        <f>VLOOKUP(D3781,Товар!A:F,6,0)</f>
        <v>399</v>
      </c>
      <c r="M3781" s="4" t="str">
        <f>VLOOKUP(D3781,Товар!A:F,2,0)</f>
        <v>Конфеты</v>
      </c>
    </row>
    <row r="3782" spans="1:13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s="2" t="str">
        <f>VLOOKUP(C3782,Магазин!A:C,2,0)</f>
        <v>Заводской</v>
      </c>
      <c r="H3782" s="4" t="str">
        <f>VLOOKUP(C3782,Магазин!A:C,3,0)</f>
        <v>Газгольдерная, 22</v>
      </c>
      <c r="I3782" s="4" t="str">
        <f>VLOOKUP(D3782,Товар!A:F,3,0)</f>
        <v>Батончик соевый</v>
      </c>
      <c r="J3782" s="4" t="str">
        <f>VLOOKUP(D3782,Товар!A:F,4,0)</f>
        <v>грамм</v>
      </c>
      <c r="K3782" s="4">
        <f>VLOOKUP(D3782,Товар!A:F,5,0)</f>
        <v>250</v>
      </c>
      <c r="L3782" s="4">
        <f>VLOOKUP(D3782,Товар!A:F,6,0)</f>
        <v>132</v>
      </c>
      <c r="M3782" s="4" t="str">
        <f>VLOOKUP(D3782,Товар!A:F,2,0)</f>
        <v>Конфеты</v>
      </c>
    </row>
    <row r="3783" spans="1:13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s="2" t="str">
        <f>VLOOKUP(C3783,Магазин!A:C,2,0)</f>
        <v>Заводской</v>
      </c>
      <c r="H3783" s="4" t="str">
        <f>VLOOKUP(C3783,Магазин!A:C,3,0)</f>
        <v>Газгольдерная, 22</v>
      </c>
      <c r="I3783" s="4" t="str">
        <f>VLOOKUP(D3783,Товар!A:F,3,0)</f>
        <v>Заяц шоколадный большой</v>
      </c>
      <c r="J3783" s="4" t="str">
        <f>VLOOKUP(D3783,Товар!A:F,4,0)</f>
        <v>шт</v>
      </c>
      <c r="K3783" s="4">
        <f>VLOOKUP(D3783,Товар!A:F,5,0)</f>
        <v>1</v>
      </c>
      <c r="L3783" s="4">
        <f>VLOOKUP(D3783,Товар!A:F,6,0)</f>
        <v>299</v>
      </c>
      <c r="M3783" s="4" t="str">
        <f>VLOOKUP(D3783,Товар!A:F,2,0)</f>
        <v>Конфеты</v>
      </c>
    </row>
    <row r="3784" spans="1:13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s="2" t="str">
        <f>VLOOKUP(C3784,Магазин!A:C,2,0)</f>
        <v>Заводской</v>
      </c>
      <c r="H3784" s="4" t="str">
        <f>VLOOKUP(C3784,Магазин!A:C,3,0)</f>
        <v>Газгольдерная, 22</v>
      </c>
      <c r="I3784" s="4" t="str">
        <f>VLOOKUP(D3784,Товар!A:F,3,0)</f>
        <v>Заяц шоколадный малый</v>
      </c>
      <c r="J3784" s="4" t="str">
        <f>VLOOKUP(D3784,Товар!A:F,4,0)</f>
        <v>шт</v>
      </c>
      <c r="K3784" s="4">
        <f>VLOOKUP(D3784,Товар!A:F,5,0)</f>
        <v>6</v>
      </c>
      <c r="L3784" s="4">
        <f>VLOOKUP(D3784,Товар!A:F,6,0)</f>
        <v>349</v>
      </c>
      <c r="M3784" s="4" t="str">
        <f>VLOOKUP(D3784,Товар!A:F,2,0)</f>
        <v>Конфеты</v>
      </c>
    </row>
    <row r="3785" spans="1:13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s="2" t="str">
        <f>VLOOKUP(C3785,Магазин!A:C,2,0)</f>
        <v>Заводской</v>
      </c>
      <c r="H3785" s="4" t="str">
        <f>VLOOKUP(C3785,Магазин!A:C,3,0)</f>
        <v>Газгольдерная, 22</v>
      </c>
      <c r="I3785" s="4" t="str">
        <f>VLOOKUP(D3785,Товар!A:F,3,0)</f>
        <v>Зефир в шоколаде</v>
      </c>
      <c r="J3785" s="4" t="str">
        <f>VLOOKUP(D3785,Товар!A:F,4,0)</f>
        <v>грамм</v>
      </c>
      <c r="K3785" s="4">
        <f>VLOOKUP(D3785,Товар!A:F,5,0)</f>
        <v>250</v>
      </c>
      <c r="L3785" s="4">
        <f>VLOOKUP(D3785,Товар!A:F,6,0)</f>
        <v>264</v>
      </c>
      <c r="M3785" s="4" t="str">
        <f>VLOOKUP(D3785,Товар!A:F,2,0)</f>
        <v>Конфеты</v>
      </c>
    </row>
    <row r="3786" spans="1:13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s="2" t="str">
        <f>VLOOKUP(C3786,Магазин!A:C,2,0)</f>
        <v>Заводской</v>
      </c>
      <c r="H3786" s="4" t="str">
        <f>VLOOKUP(C3786,Магазин!A:C,3,0)</f>
        <v>Газгольдерная, 22</v>
      </c>
      <c r="I3786" s="4" t="str">
        <f>VLOOKUP(D3786,Товар!A:F,3,0)</f>
        <v>Зефир ванильный</v>
      </c>
      <c r="J3786" s="4" t="str">
        <f>VLOOKUP(D3786,Товар!A:F,4,0)</f>
        <v>грамм</v>
      </c>
      <c r="K3786" s="4">
        <f>VLOOKUP(D3786,Товар!A:F,5,0)</f>
        <v>800</v>
      </c>
      <c r="L3786" s="4">
        <f>VLOOKUP(D3786,Товар!A:F,6,0)</f>
        <v>239</v>
      </c>
      <c r="M3786" s="4" t="str">
        <f>VLOOKUP(D3786,Товар!A:F,2,0)</f>
        <v>Конфеты</v>
      </c>
    </row>
    <row r="3787" spans="1:13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s="2" t="str">
        <f>VLOOKUP(C3787,Магазин!A:C,2,0)</f>
        <v>Заводской</v>
      </c>
      <c r="H3787" s="4" t="str">
        <f>VLOOKUP(C3787,Магазин!A:C,3,0)</f>
        <v>Газгольдерная, 22</v>
      </c>
      <c r="I3787" s="4" t="str">
        <f>VLOOKUP(D3787,Товар!A:F,3,0)</f>
        <v>Зефир воздушный</v>
      </c>
      <c r="J3787" s="4" t="str">
        <f>VLOOKUP(D3787,Товар!A:F,4,0)</f>
        <v>грамм</v>
      </c>
      <c r="K3787" s="4">
        <f>VLOOKUP(D3787,Товар!A:F,5,0)</f>
        <v>500</v>
      </c>
      <c r="L3787" s="4">
        <f>VLOOKUP(D3787,Товар!A:F,6,0)</f>
        <v>179</v>
      </c>
      <c r="M3787" s="4" t="str">
        <f>VLOOKUP(D3787,Товар!A:F,2,0)</f>
        <v>Конфеты</v>
      </c>
    </row>
    <row r="3788" spans="1:13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s="2" t="str">
        <f>VLOOKUP(C3788,Магазин!A:C,2,0)</f>
        <v>Заводской</v>
      </c>
      <c r="H3788" s="4" t="str">
        <f>VLOOKUP(C3788,Магазин!A:C,3,0)</f>
        <v>Газгольдерная, 22</v>
      </c>
      <c r="I3788" s="4" t="str">
        <f>VLOOKUP(D3788,Товар!A:F,3,0)</f>
        <v>Зефир лимонный</v>
      </c>
      <c r="J3788" s="4" t="str">
        <f>VLOOKUP(D3788,Товар!A:F,4,0)</f>
        <v>грамм</v>
      </c>
      <c r="K3788" s="4">
        <f>VLOOKUP(D3788,Товар!A:F,5,0)</f>
        <v>1000</v>
      </c>
      <c r="L3788" s="4">
        <f>VLOOKUP(D3788,Товар!A:F,6,0)</f>
        <v>299</v>
      </c>
      <c r="M3788" s="4" t="str">
        <f>VLOOKUP(D3788,Товар!A:F,2,0)</f>
        <v>Конфеты</v>
      </c>
    </row>
    <row r="3789" spans="1:13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s="2" t="str">
        <f>VLOOKUP(C3789,Магазин!A:C,2,0)</f>
        <v>Заводской</v>
      </c>
      <c r="H3789" s="4" t="str">
        <f>VLOOKUP(C3789,Магазин!A:C,3,0)</f>
        <v>Газгольдерная, 22</v>
      </c>
      <c r="I3789" s="4" t="str">
        <f>VLOOKUP(D3789,Товар!A:F,3,0)</f>
        <v>Карамель "Барбарис"</v>
      </c>
      <c r="J3789" s="4" t="str">
        <f>VLOOKUP(D3789,Товар!A:F,4,0)</f>
        <v>грамм</v>
      </c>
      <c r="K3789" s="4">
        <f>VLOOKUP(D3789,Товар!A:F,5,0)</f>
        <v>250</v>
      </c>
      <c r="L3789" s="4">
        <f>VLOOKUP(D3789,Товар!A:F,6,0)</f>
        <v>60</v>
      </c>
      <c r="M3789" s="4" t="str">
        <f>VLOOKUP(D3789,Товар!A:F,2,0)</f>
        <v>Конфеты</v>
      </c>
    </row>
    <row r="3790" spans="1:13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s="2" t="str">
        <f>VLOOKUP(C3790,Магазин!A:C,2,0)</f>
        <v>Заводской</v>
      </c>
      <c r="H3790" s="4" t="str">
        <f>VLOOKUP(C3790,Магазин!A:C,3,0)</f>
        <v>Газгольдерная, 22</v>
      </c>
      <c r="I3790" s="4" t="str">
        <f>VLOOKUP(D3790,Товар!A:F,3,0)</f>
        <v>Карамель "Взлетная"</v>
      </c>
      <c r="J3790" s="4" t="str">
        <f>VLOOKUP(D3790,Товар!A:F,4,0)</f>
        <v>грамм</v>
      </c>
      <c r="K3790" s="4">
        <f>VLOOKUP(D3790,Товар!A:F,5,0)</f>
        <v>500</v>
      </c>
      <c r="L3790" s="4">
        <f>VLOOKUP(D3790,Товар!A:F,6,0)</f>
        <v>109</v>
      </c>
      <c r="M3790" s="4" t="str">
        <f>VLOOKUP(D3790,Товар!A:F,2,0)</f>
        <v>Конфеты</v>
      </c>
    </row>
    <row r="3791" spans="1:13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s="2" t="str">
        <f>VLOOKUP(C3791,Магазин!A:C,2,0)</f>
        <v>Заводской</v>
      </c>
      <c r="H3791" s="4" t="str">
        <f>VLOOKUP(C3791,Магазин!A:C,3,0)</f>
        <v>Газгольдерная, 22</v>
      </c>
      <c r="I3791" s="4" t="str">
        <f>VLOOKUP(D3791,Товар!A:F,3,0)</f>
        <v>Карамель "Раковая шейка"</v>
      </c>
      <c r="J3791" s="4" t="str">
        <f>VLOOKUP(D3791,Товар!A:F,4,0)</f>
        <v>грамм</v>
      </c>
      <c r="K3791" s="4">
        <f>VLOOKUP(D3791,Товар!A:F,5,0)</f>
        <v>1000</v>
      </c>
      <c r="L3791" s="4">
        <f>VLOOKUP(D3791,Товар!A:F,6,0)</f>
        <v>650</v>
      </c>
      <c r="M3791" s="4" t="str">
        <f>VLOOKUP(D3791,Товар!A:F,2,0)</f>
        <v>Конфеты</v>
      </c>
    </row>
    <row r="3792" spans="1:13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s="2" t="str">
        <f>VLOOKUP(C3792,Магазин!A:C,2,0)</f>
        <v>Заводской</v>
      </c>
      <c r="H3792" s="4" t="str">
        <f>VLOOKUP(C3792,Магазин!A:C,3,0)</f>
        <v>Газгольдерная, 22</v>
      </c>
      <c r="I3792" s="4" t="str">
        <f>VLOOKUP(D3792,Товар!A:F,3,0)</f>
        <v>Карамель клубничная</v>
      </c>
      <c r="J3792" s="4" t="str">
        <f>VLOOKUP(D3792,Товар!A:F,4,0)</f>
        <v>грамм</v>
      </c>
      <c r="K3792" s="4">
        <f>VLOOKUP(D3792,Товар!A:F,5,0)</f>
        <v>500</v>
      </c>
      <c r="L3792" s="4">
        <f>VLOOKUP(D3792,Товар!A:F,6,0)</f>
        <v>120</v>
      </c>
      <c r="M3792" s="4" t="str">
        <f>VLOOKUP(D3792,Товар!A:F,2,0)</f>
        <v>Конфеты</v>
      </c>
    </row>
    <row r="3793" spans="1:13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s="2" t="str">
        <f>VLOOKUP(C3793,Магазин!A:C,2,0)</f>
        <v>Заводской</v>
      </c>
      <c r="H3793" s="4" t="str">
        <f>VLOOKUP(C3793,Магазин!A:C,3,0)</f>
        <v>Газгольдерная, 22</v>
      </c>
      <c r="I3793" s="4" t="str">
        <f>VLOOKUP(D3793,Товар!A:F,3,0)</f>
        <v>Карамель лимонная</v>
      </c>
      <c r="J3793" s="4" t="str">
        <f>VLOOKUP(D3793,Товар!A:F,4,0)</f>
        <v>грамм</v>
      </c>
      <c r="K3793" s="4">
        <f>VLOOKUP(D3793,Товар!A:F,5,0)</f>
        <v>250</v>
      </c>
      <c r="L3793" s="4">
        <f>VLOOKUP(D3793,Товар!A:F,6,0)</f>
        <v>69</v>
      </c>
      <c r="M3793" s="4" t="str">
        <f>VLOOKUP(D3793,Товар!A:F,2,0)</f>
        <v>Конфеты</v>
      </c>
    </row>
    <row r="3794" spans="1:13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s="2" t="str">
        <f>VLOOKUP(C3794,Магазин!A:C,2,0)</f>
        <v>Заводской</v>
      </c>
      <c r="H3794" s="4" t="str">
        <f>VLOOKUP(C3794,Магазин!A:C,3,0)</f>
        <v>Газгольдерная, 22</v>
      </c>
      <c r="I3794" s="4" t="str">
        <f>VLOOKUP(D3794,Товар!A:F,3,0)</f>
        <v>Карамель мятная</v>
      </c>
      <c r="J3794" s="4" t="str">
        <f>VLOOKUP(D3794,Товар!A:F,4,0)</f>
        <v>грамм</v>
      </c>
      <c r="K3794" s="4">
        <f>VLOOKUP(D3794,Товар!A:F,5,0)</f>
        <v>500</v>
      </c>
      <c r="L3794" s="4">
        <f>VLOOKUP(D3794,Товар!A:F,6,0)</f>
        <v>99</v>
      </c>
      <c r="M3794" s="4" t="str">
        <f>VLOOKUP(D3794,Товар!A:F,2,0)</f>
        <v>Конфеты</v>
      </c>
    </row>
    <row r="3795" spans="1:13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s="2" t="str">
        <f>VLOOKUP(C3795,Магазин!A:C,2,0)</f>
        <v>Заводской</v>
      </c>
      <c r="H3795" s="4" t="str">
        <f>VLOOKUP(C3795,Магазин!A:C,3,0)</f>
        <v>Газгольдерная, 22</v>
      </c>
      <c r="I3795" s="4" t="str">
        <f>VLOOKUP(D3795,Товар!A:F,3,0)</f>
        <v>Клюква в сахаре</v>
      </c>
      <c r="J3795" s="4" t="str">
        <f>VLOOKUP(D3795,Товар!A:F,4,0)</f>
        <v>грамм</v>
      </c>
      <c r="K3795" s="4">
        <f>VLOOKUP(D3795,Товар!A:F,5,0)</f>
        <v>300</v>
      </c>
      <c r="L3795" s="4">
        <f>VLOOKUP(D3795,Товар!A:F,6,0)</f>
        <v>264</v>
      </c>
      <c r="M3795" s="4" t="str">
        <f>VLOOKUP(D3795,Товар!A:F,2,0)</f>
        <v>Конфеты</v>
      </c>
    </row>
    <row r="3796" spans="1:13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s="2" t="str">
        <f>VLOOKUP(C3796,Магазин!A:C,2,0)</f>
        <v>Заводской</v>
      </c>
      <c r="H3796" s="4" t="str">
        <f>VLOOKUP(C3796,Магазин!A:C,3,0)</f>
        <v>Газгольдерная, 22</v>
      </c>
      <c r="I3796" s="4" t="str">
        <f>VLOOKUP(D3796,Товар!A:F,3,0)</f>
        <v>Курага в шоколаде</v>
      </c>
      <c r="J3796" s="4" t="str">
        <f>VLOOKUP(D3796,Товар!A:F,4,0)</f>
        <v>грамм</v>
      </c>
      <c r="K3796" s="4">
        <f>VLOOKUP(D3796,Товар!A:F,5,0)</f>
        <v>250</v>
      </c>
      <c r="L3796" s="4">
        <f>VLOOKUP(D3796,Товар!A:F,6,0)</f>
        <v>360</v>
      </c>
      <c r="M3796" s="4" t="str">
        <f>VLOOKUP(D3796,Товар!A:F,2,0)</f>
        <v>Конфеты</v>
      </c>
    </row>
    <row r="3797" spans="1:13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s="2" t="str">
        <f>VLOOKUP(C3797,Магазин!A:C,2,0)</f>
        <v>Заводской</v>
      </c>
      <c r="H3797" s="4" t="str">
        <f>VLOOKUP(C3797,Магазин!A:C,3,0)</f>
        <v>Газгольдерная, 22</v>
      </c>
      <c r="I3797" s="4" t="str">
        <f>VLOOKUP(D3797,Товар!A:F,3,0)</f>
        <v>Леденец "Петушок"</v>
      </c>
      <c r="J3797" s="4" t="str">
        <f>VLOOKUP(D3797,Товар!A:F,4,0)</f>
        <v>шт</v>
      </c>
      <c r="K3797" s="4">
        <f>VLOOKUP(D3797,Товар!A:F,5,0)</f>
        <v>1</v>
      </c>
      <c r="L3797" s="4">
        <f>VLOOKUP(D3797,Товар!A:F,6,0)</f>
        <v>25</v>
      </c>
      <c r="M3797" s="4" t="str">
        <f>VLOOKUP(D3797,Товар!A:F,2,0)</f>
        <v>Конфеты</v>
      </c>
    </row>
    <row r="3798" spans="1:13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s="2" t="str">
        <f>VLOOKUP(C3798,Магазин!A:C,2,0)</f>
        <v>Заводской</v>
      </c>
      <c r="H3798" s="4" t="str">
        <f>VLOOKUP(C3798,Магазин!A:C,3,0)</f>
        <v>Газгольдерная, 22</v>
      </c>
      <c r="I3798" s="4" t="str">
        <f>VLOOKUP(D3798,Товар!A:F,3,0)</f>
        <v>Леденцы фруктовые драже</v>
      </c>
      <c r="J3798" s="4" t="str">
        <f>VLOOKUP(D3798,Товар!A:F,4,0)</f>
        <v>грамм</v>
      </c>
      <c r="K3798" s="4">
        <f>VLOOKUP(D3798,Товар!A:F,5,0)</f>
        <v>150</v>
      </c>
      <c r="L3798" s="4">
        <f>VLOOKUP(D3798,Товар!A:F,6,0)</f>
        <v>149</v>
      </c>
      <c r="M3798" s="4" t="str">
        <f>VLOOKUP(D3798,Товар!A:F,2,0)</f>
        <v>Конфеты</v>
      </c>
    </row>
    <row r="3799" spans="1:13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s="2" t="str">
        <f>VLOOKUP(C3799,Магазин!A:C,2,0)</f>
        <v>Заводской</v>
      </c>
      <c r="H3799" s="4" t="str">
        <f>VLOOKUP(C3799,Магазин!A:C,3,0)</f>
        <v>Газгольдерная, 22</v>
      </c>
      <c r="I3799" s="4" t="str">
        <f>VLOOKUP(D3799,Товар!A:F,3,0)</f>
        <v>Мармелад в шоколаде</v>
      </c>
      <c r="J3799" s="4" t="str">
        <f>VLOOKUP(D3799,Товар!A:F,4,0)</f>
        <v>грамм</v>
      </c>
      <c r="K3799" s="4">
        <f>VLOOKUP(D3799,Товар!A:F,5,0)</f>
        <v>150</v>
      </c>
      <c r="L3799" s="4">
        <f>VLOOKUP(D3799,Товар!A:F,6,0)</f>
        <v>144</v>
      </c>
      <c r="M3799" s="4" t="str">
        <f>VLOOKUP(D3799,Товар!A:F,2,0)</f>
        <v>Конфеты</v>
      </c>
    </row>
    <row r="3800" spans="1:13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s="2" t="str">
        <f>VLOOKUP(C3800,Магазин!A:C,2,0)</f>
        <v>Заводской</v>
      </c>
      <c r="H3800" s="4" t="str">
        <f>VLOOKUP(C3800,Магазин!A:C,3,0)</f>
        <v>Газгольдерная, 22</v>
      </c>
      <c r="I3800" s="4" t="str">
        <f>VLOOKUP(D3800,Товар!A:F,3,0)</f>
        <v>Мармелад желейный фигурки</v>
      </c>
      <c r="J3800" s="4" t="str">
        <f>VLOOKUP(D3800,Товар!A:F,4,0)</f>
        <v>грамм</v>
      </c>
      <c r="K3800" s="4">
        <f>VLOOKUP(D3800,Товар!A:F,5,0)</f>
        <v>700</v>
      </c>
      <c r="L3800" s="4">
        <f>VLOOKUP(D3800,Товар!A:F,6,0)</f>
        <v>199</v>
      </c>
      <c r="M3800" s="4" t="str">
        <f>VLOOKUP(D3800,Товар!A:F,2,0)</f>
        <v>Конфеты</v>
      </c>
    </row>
    <row r="3801" spans="1:13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s="2" t="str">
        <f>VLOOKUP(C3801,Магазин!A:C,2,0)</f>
        <v>Заводской</v>
      </c>
      <c r="H3801" s="4" t="str">
        <f>VLOOKUP(C3801,Магазин!A:C,3,0)</f>
        <v>Газгольдерная, 22</v>
      </c>
      <c r="I3801" s="4" t="str">
        <f>VLOOKUP(D3801,Товар!A:F,3,0)</f>
        <v>Мармелад лимонный</v>
      </c>
      <c r="J3801" s="4" t="str">
        <f>VLOOKUP(D3801,Товар!A:F,4,0)</f>
        <v>грамм</v>
      </c>
      <c r="K3801" s="4">
        <f>VLOOKUP(D3801,Товар!A:F,5,0)</f>
        <v>500</v>
      </c>
      <c r="L3801" s="4">
        <f>VLOOKUP(D3801,Товар!A:F,6,0)</f>
        <v>155</v>
      </c>
      <c r="M3801" s="4" t="str">
        <f>VLOOKUP(D3801,Товар!A:F,2,0)</f>
        <v>Конфеты</v>
      </c>
    </row>
    <row r="3802" spans="1:13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s="2" t="str">
        <f>VLOOKUP(C3802,Магазин!A:C,2,0)</f>
        <v>Заводской</v>
      </c>
      <c r="H3802" s="4" t="str">
        <f>VLOOKUP(C3802,Магазин!A:C,3,0)</f>
        <v>Газгольдерная, 22</v>
      </c>
      <c r="I3802" s="4" t="str">
        <f>VLOOKUP(D3802,Товар!A:F,3,0)</f>
        <v>Мармелад сливовый</v>
      </c>
      <c r="J3802" s="4" t="str">
        <f>VLOOKUP(D3802,Товар!A:F,4,0)</f>
        <v>грамм</v>
      </c>
      <c r="K3802" s="4">
        <f>VLOOKUP(D3802,Товар!A:F,5,0)</f>
        <v>500</v>
      </c>
      <c r="L3802" s="4">
        <f>VLOOKUP(D3802,Товар!A:F,6,0)</f>
        <v>149</v>
      </c>
      <c r="M3802" s="4" t="str">
        <f>VLOOKUP(D3802,Товар!A:F,2,0)</f>
        <v>Конфеты</v>
      </c>
    </row>
    <row r="3803" spans="1:13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s="2" t="str">
        <f>VLOOKUP(C3803,Магазин!A:C,2,0)</f>
        <v>Заводской</v>
      </c>
      <c r="H3803" s="4" t="str">
        <f>VLOOKUP(C3803,Магазин!A:C,3,0)</f>
        <v>Газгольдерная, 22</v>
      </c>
      <c r="I3803" s="4" t="str">
        <f>VLOOKUP(D3803,Товар!A:F,3,0)</f>
        <v>Мармелад фруктовый</v>
      </c>
      <c r="J3803" s="4" t="str">
        <f>VLOOKUP(D3803,Товар!A:F,4,0)</f>
        <v>грамм</v>
      </c>
      <c r="K3803" s="4">
        <f>VLOOKUP(D3803,Товар!A:F,5,0)</f>
        <v>600</v>
      </c>
      <c r="L3803" s="4">
        <f>VLOOKUP(D3803,Товар!A:F,6,0)</f>
        <v>139</v>
      </c>
      <c r="M3803" s="4" t="str">
        <f>VLOOKUP(D3803,Товар!A:F,2,0)</f>
        <v>Конфеты</v>
      </c>
    </row>
    <row r="3804" spans="1:13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s="2" t="str">
        <f>VLOOKUP(C3804,Магазин!A:C,2,0)</f>
        <v>Заводской</v>
      </c>
      <c r="H3804" s="4" t="str">
        <f>VLOOKUP(C3804,Магазин!A:C,3,0)</f>
        <v>Газгольдерная, 22</v>
      </c>
      <c r="I3804" s="4" t="str">
        <f>VLOOKUP(D3804,Товар!A:F,3,0)</f>
        <v>Мармелад яблочный</v>
      </c>
      <c r="J3804" s="4" t="str">
        <f>VLOOKUP(D3804,Товар!A:F,4,0)</f>
        <v>грамм</v>
      </c>
      <c r="K3804" s="4">
        <f>VLOOKUP(D3804,Товар!A:F,5,0)</f>
        <v>1000</v>
      </c>
      <c r="L3804" s="4">
        <f>VLOOKUP(D3804,Товар!A:F,6,0)</f>
        <v>216</v>
      </c>
      <c r="M3804" s="4" t="str">
        <f>VLOOKUP(D3804,Товар!A:F,2,0)</f>
        <v>Конфеты</v>
      </c>
    </row>
    <row r="3805" spans="1:13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s="2" t="str">
        <f>VLOOKUP(C3805,Магазин!A:C,2,0)</f>
        <v>Заводской</v>
      </c>
      <c r="H3805" s="4" t="str">
        <f>VLOOKUP(C3805,Магазин!A:C,3,0)</f>
        <v>Газгольдерная, 22</v>
      </c>
      <c r="I3805" s="4" t="str">
        <f>VLOOKUP(D3805,Товар!A:F,3,0)</f>
        <v>Набор конфет "Новогодний"</v>
      </c>
      <c r="J3805" s="4" t="str">
        <f>VLOOKUP(D3805,Товар!A:F,4,0)</f>
        <v>грамм</v>
      </c>
      <c r="K3805" s="4">
        <f>VLOOKUP(D3805,Товар!A:F,5,0)</f>
        <v>200</v>
      </c>
      <c r="L3805" s="4">
        <f>VLOOKUP(D3805,Товар!A:F,6,0)</f>
        <v>400</v>
      </c>
      <c r="M3805" s="4" t="str">
        <f>VLOOKUP(D3805,Товар!A:F,2,0)</f>
        <v>Конфеты</v>
      </c>
    </row>
    <row r="3806" spans="1:13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s="2" t="str">
        <f>VLOOKUP(C3806,Магазин!A:C,2,0)</f>
        <v>Заводской</v>
      </c>
      <c r="H3806" s="4" t="str">
        <f>VLOOKUP(C3806,Магазин!A:C,3,0)</f>
        <v>Газгольдерная, 22</v>
      </c>
      <c r="I3806" s="4" t="str">
        <f>VLOOKUP(D3806,Товар!A:F,3,0)</f>
        <v>Пастила ванильная</v>
      </c>
      <c r="J3806" s="4" t="str">
        <f>VLOOKUP(D3806,Товар!A:F,4,0)</f>
        <v>грамм</v>
      </c>
      <c r="K3806" s="4">
        <f>VLOOKUP(D3806,Товар!A:F,5,0)</f>
        <v>250</v>
      </c>
      <c r="L3806" s="4">
        <f>VLOOKUP(D3806,Товар!A:F,6,0)</f>
        <v>149</v>
      </c>
      <c r="M3806" s="4" t="str">
        <f>VLOOKUP(D3806,Товар!A:F,2,0)</f>
        <v>Конфеты</v>
      </c>
    </row>
    <row r="3807" spans="1:13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s="2" t="str">
        <f>VLOOKUP(C3807,Магазин!A:C,2,0)</f>
        <v>Заводской</v>
      </c>
      <c r="H3807" s="4" t="str">
        <f>VLOOKUP(C3807,Магазин!A:C,3,0)</f>
        <v>Газгольдерная, 22</v>
      </c>
      <c r="I3807" s="4" t="str">
        <f>VLOOKUP(D3807,Товар!A:F,3,0)</f>
        <v>Пастила с клюквенным соком</v>
      </c>
      <c r="J3807" s="4" t="str">
        <f>VLOOKUP(D3807,Товар!A:F,4,0)</f>
        <v>грамм</v>
      </c>
      <c r="K3807" s="4">
        <f>VLOOKUP(D3807,Товар!A:F,5,0)</f>
        <v>300</v>
      </c>
      <c r="L3807" s="4">
        <f>VLOOKUP(D3807,Товар!A:F,6,0)</f>
        <v>168</v>
      </c>
      <c r="M3807" s="4" t="str">
        <f>VLOOKUP(D3807,Товар!A:F,2,0)</f>
        <v>Конфеты</v>
      </c>
    </row>
    <row r="3808" spans="1:13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s="2" t="str">
        <f>VLOOKUP(C3808,Магазин!A:C,2,0)</f>
        <v>Заводской</v>
      </c>
      <c r="H3808" s="4" t="str">
        <f>VLOOKUP(C3808,Магазин!A:C,3,0)</f>
        <v>Газгольдерная, 22</v>
      </c>
      <c r="I3808" s="4" t="str">
        <f>VLOOKUP(D3808,Товар!A:F,3,0)</f>
        <v>Сладкая плитка соевая</v>
      </c>
      <c r="J3808" s="4" t="str">
        <f>VLOOKUP(D3808,Товар!A:F,4,0)</f>
        <v>грамм</v>
      </c>
      <c r="K3808" s="4">
        <f>VLOOKUP(D3808,Товар!A:F,5,0)</f>
        <v>100</v>
      </c>
      <c r="L3808" s="4">
        <f>VLOOKUP(D3808,Товар!A:F,6,0)</f>
        <v>69</v>
      </c>
      <c r="M3808" s="4" t="str">
        <f>VLOOKUP(D3808,Товар!A:F,2,0)</f>
        <v>Конфеты</v>
      </c>
    </row>
    <row r="3809" spans="1:13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s="2" t="str">
        <f>VLOOKUP(C3809,Магазин!A:C,2,0)</f>
        <v>Заводской</v>
      </c>
      <c r="H3809" s="4" t="str">
        <f>VLOOKUP(C3809,Магазин!A:C,3,0)</f>
        <v>Газгольдерная, 22</v>
      </c>
      <c r="I3809" s="4" t="str">
        <f>VLOOKUP(D3809,Товар!A:F,3,0)</f>
        <v>Суфле в шоколаде</v>
      </c>
      <c r="J3809" s="4" t="str">
        <f>VLOOKUP(D3809,Товар!A:F,4,0)</f>
        <v>грамм</v>
      </c>
      <c r="K3809" s="4">
        <f>VLOOKUP(D3809,Товар!A:F,5,0)</f>
        <v>250</v>
      </c>
      <c r="L3809" s="4">
        <f>VLOOKUP(D3809,Товар!A:F,6,0)</f>
        <v>138</v>
      </c>
      <c r="M3809" s="4" t="str">
        <f>VLOOKUP(D3809,Товар!A:F,2,0)</f>
        <v>Конфеты</v>
      </c>
    </row>
    <row r="3810" spans="1:13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s="2" t="str">
        <f>VLOOKUP(C3810,Магазин!A:C,2,0)</f>
        <v>Заводской</v>
      </c>
      <c r="H3810" s="4" t="str">
        <f>VLOOKUP(C3810,Магазин!A:C,3,0)</f>
        <v>Газгольдерная, 22</v>
      </c>
      <c r="I3810" s="4" t="str">
        <f>VLOOKUP(D3810,Товар!A:F,3,0)</f>
        <v>Чернослив в шоколаде</v>
      </c>
      <c r="J3810" s="4" t="str">
        <f>VLOOKUP(D3810,Товар!A:F,4,0)</f>
        <v>грамм</v>
      </c>
      <c r="K3810" s="4">
        <f>VLOOKUP(D3810,Товар!A:F,5,0)</f>
        <v>250</v>
      </c>
      <c r="L3810" s="4">
        <f>VLOOKUP(D3810,Товар!A:F,6,0)</f>
        <v>360</v>
      </c>
      <c r="M3810" s="4" t="str">
        <f>VLOOKUP(D3810,Товар!A:F,2,0)</f>
        <v>Конфеты</v>
      </c>
    </row>
    <row r="3811" spans="1:13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s="2" t="str">
        <f>VLOOKUP(C3811,Магазин!A:C,2,0)</f>
        <v>Заводской</v>
      </c>
      <c r="H3811" s="4" t="str">
        <f>VLOOKUP(C3811,Магазин!A:C,3,0)</f>
        <v>Газгольдерная, 22</v>
      </c>
      <c r="I3811" s="4" t="str">
        <f>VLOOKUP(D3811,Товар!A:F,3,0)</f>
        <v>Шоколад молочный</v>
      </c>
      <c r="J3811" s="4" t="str">
        <f>VLOOKUP(D3811,Товар!A:F,4,0)</f>
        <v>грамм</v>
      </c>
      <c r="K3811" s="4">
        <f>VLOOKUP(D3811,Товар!A:F,5,0)</f>
        <v>100</v>
      </c>
      <c r="L3811" s="4">
        <f>VLOOKUP(D3811,Товар!A:F,6,0)</f>
        <v>86</v>
      </c>
      <c r="M3811" s="4" t="str">
        <f>VLOOKUP(D3811,Товар!A:F,2,0)</f>
        <v>Конфеты</v>
      </c>
    </row>
    <row r="3812" spans="1:13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s="2" t="str">
        <f>VLOOKUP(C3812,Магазин!A:C,2,0)</f>
        <v>Заводской</v>
      </c>
      <c r="H3812" s="4" t="str">
        <f>VLOOKUP(C3812,Магазин!A:C,3,0)</f>
        <v>Газгольдерная, 22</v>
      </c>
      <c r="I3812" s="4" t="str">
        <f>VLOOKUP(D3812,Товар!A:F,3,0)</f>
        <v>Шоколад с изюмом</v>
      </c>
      <c r="J3812" s="4" t="str">
        <f>VLOOKUP(D3812,Товар!A:F,4,0)</f>
        <v>грамм</v>
      </c>
      <c r="K3812" s="4">
        <f>VLOOKUP(D3812,Товар!A:F,5,0)</f>
        <v>80</v>
      </c>
      <c r="L3812" s="4">
        <f>VLOOKUP(D3812,Товар!A:F,6,0)</f>
        <v>94</v>
      </c>
      <c r="M3812" s="4" t="str">
        <f>VLOOKUP(D3812,Товар!A:F,2,0)</f>
        <v>Конфеты</v>
      </c>
    </row>
    <row r="3813" spans="1:13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s="2" t="str">
        <f>VLOOKUP(C3813,Магазин!A:C,2,0)</f>
        <v>Заводской</v>
      </c>
      <c r="H3813" s="4" t="str">
        <f>VLOOKUP(C3813,Магазин!A:C,3,0)</f>
        <v>Газгольдерная, 22</v>
      </c>
      <c r="I3813" s="4" t="str">
        <f>VLOOKUP(D3813,Товар!A:F,3,0)</f>
        <v>Шоколад с орехом</v>
      </c>
      <c r="J3813" s="4" t="str">
        <f>VLOOKUP(D3813,Товар!A:F,4,0)</f>
        <v>грамм</v>
      </c>
      <c r="K3813" s="4">
        <f>VLOOKUP(D3813,Товар!A:F,5,0)</f>
        <v>100</v>
      </c>
      <c r="L3813" s="4">
        <f>VLOOKUP(D3813,Товар!A:F,6,0)</f>
        <v>99</v>
      </c>
      <c r="M3813" s="4" t="str">
        <f>VLOOKUP(D3813,Товар!A:F,2,0)</f>
        <v>Конфеты</v>
      </c>
    </row>
    <row r="3814" spans="1:13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s="2" t="str">
        <f>VLOOKUP(C3814,Магазин!A:C,2,0)</f>
        <v>Заводской</v>
      </c>
      <c r="H3814" s="4" t="str">
        <f>VLOOKUP(C3814,Магазин!A:C,3,0)</f>
        <v>Газгольдерная, 22</v>
      </c>
      <c r="I3814" s="4" t="str">
        <f>VLOOKUP(D3814,Товар!A:F,3,0)</f>
        <v>Шоколад темный</v>
      </c>
      <c r="J3814" s="4" t="str">
        <f>VLOOKUP(D3814,Товар!A:F,4,0)</f>
        <v>грамм</v>
      </c>
      <c r="K3814" s="4">
        <f>VLOOKUP(D3814,Товар!A:F,5,0)</f>
        <v>100</v>
      </c>
      <c r="L3814" s="4">
        <f>VLOOKUP(D3814,Товар!A:F,6,0)</f>
        <v>96</v>
      </c>
      <c r="M3814" s="4" t="str">
        <f>VLOOKUP(D3814,Товар!A:F,2,0)</f>
        <v>Конфеты</v>
      </c>
    </row>
    <row r="3815" spans="1:13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s="2" t="str">
        <f>VLOOKUP(C3815,Магазин!A:C,2,0)</f>
        <v>Заводской</v>
      </c>
      <c r="H3815" s="4" t="str">
        <f>VLOOKUP(C3815,Магазин!A:C,3,0)</f>
        <v>Газгольдерная, 22</v>
      </c>
      <c r="I3815" s="4" t="str">
        <f>VLOOKUP(D3815,Товар!A:F,3,0)</f>
        <v>Шоколадные конфеты "Белочка"</v>
      </c>
      <c r="J3815" s="4" t="str">
        <f>VLOOKUP(D3815,Товар!A:F,4,0)</f>
        <v>грамм</v>
      </c>
      <c r="K3815" s="4">
        <f>VLOOKUP(D3815,Товар!A:F,5,0)</f>
        <v>200</v>
      </c>
      <c r="L3815" s="4">
        <f>VLOOKUP(D3815,Товар!A:F,6,0)</f>
        <v>156</v>
      </c>
      <c r="M3815" s="4" t="str">
        <f>VLOOKUP(D3815,Товар!A:F,2,0)</f>
        <v>Конфеты</v>
      </c>
    </row>
    <row r="3816" spans="1:13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s="2" t="str">
        <f>VLOOKUP(C3816,Магазин!A:C,2,0)</f>
        <v>Заводской</v>
      </c>
      <c r="H3816" s="4" t="str">
        <f>VLOOKUP(C3816,Магазин!A:C,3,0)</f>
        <v>Газгольдерная, 22</v>
      </c>
      <c r="I3816" s="4" t="str">
        <f>VLOOKUP(D3816,Товар!A:F,3,0)</f>
        <v>Шоколадные конфеты "Грильяж"</v>
      </c>
      <c r="J3816" s="4" t="str">
        <f>VLOOKUP(D3816,Товар!A:F,4,0)</f>
        <v>грамм</v>
      </c>
      <c r="K3816" s="4">
        <f>VLOOKUP(D3816,Товар!A:F,5,0)</f>
        <v>300</v>
      </c>
      <c r="L3816" s="4">
        <f>VLOOKUP(D3816,Товар!A:F,6,0)</f>
        <v>240</v>
      </c>
      <c r="M3816" s="4" t="str">
        <f>VLOOKUP(D3816,Товар!A:F,2,0)</f>
        <v>Конфеты</v>
      </c>
    </row>
    <row r="3817" spans="1:13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s="2" t="str">
        <f>VLOOKUP(C3817,Магазин!A:C,2,0)</f>
        <v>Заводской</v>
      </c>
      <c r="H3817" s="4" t="str">
        <f>VLOOKUP(C3817,Магазин!A:C,3,0)</f>
        <v>Газгольдерная, 22</v>
      </c>
      <c r="I3817" s="4" t="str">
        <f>VLOOKUP(D3817,Товар!A:F,3,0)</f>
        <v>Шоколадные конфеты ассорти</v>
      </c>
      <c r="J3817" s="4" t="str">
        <f>VLOOKUP(D3817,Товар!A:F,4,0)</f>
        <v>грамм</v>
      </c>
      <c r="K3817" s="4">
        <f>VLOOKUP(D3817,Товар!A:F,5,0)</f>
        <v>400</v>
      </c>
      <c r="L3817" s="4">
        <f>VLOOKUP(D3817,Товар!A:F,6,0)</f>
        <v>399</v>
      </c>
      <c r="M3817" s="4" t="str">
        <f>VLOOKUP(D3817,Товар!A:F,2,0)</f>
        <v>Конфеты</v>
      </c>
    </row>
    <row r="3818" spans="1:13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s="2" t="str">
        <f>VLOOKUP(C3818,Магазин!A:C,2,0)</f>
        <v>Прибрежный</v>
      </c>
      <c r="H3818" s="4" t="str">
        <f>VLOOKUP(C3818,Магазин!A:C,3,0)</f>
        <v>Элеваторная, 15</v>
      </c>
      <c r="I3818" s="4" t="str">
        <f>VLOOKUP(D3818,Товар!A:F,3,0)</f>
        <v>Батончик соевый</v>
      </c>
      <c r="J3818" s="4" t="str">
        <f>VLOOKUP(D3818,Товар!A:F,4,0)</f>
        <v>грамм</v>
      </c>
      <c r="K3818" s="4">
        <f>VLOOKUP(D3818,Товар!A:F,5,0)</f>
        <v>250</v>
      </c>
      <c r="L3818" s="4">
        <f>VLOOKUP(D3818,Товар!A:F,6,0)</f>
        <v>132</v>
      </c>
      <c r="M3818" s="4" t="str">
        <f>VLOOKUP(D3818,Товар!A:F,2,0)</f>
        <v>Конфеты</v>
      </c>
    </row>
    <row r="3819" spans="1:13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s="2" t="str">
        <f>VLOOKUP(C3819,Магазин!A:C,2,0)</f>
        <v>Прибрежный</v>
      </c>
      <c r="H3819" s="4" t="str">
        <f>VLOOKUP(C3819,Магазин!A:C,3,0)</f>
        <v>Элеваторная, 15</v>
      </c>
      <c r="I3819" s="4" t="str">
        <f>VLOOKUP(D3819,Товар!A:F,3,0)</f>
        <v>Заяц шоколадный большой</v>
      </c>
      <c r="J3819" s="4" t="str">
        <f>VLOOKUP(D3819,Товар!A:F,4,0)</f>
        <v>шт</v>
      </c>
      <c r="K3819" s="4">
        <f>VLOOKUP(D3819,Товар!A:F,5,0)</f>
        <v>1</v>
      </c>
      <c r="L3819" s="4">
        <f>VLOOKUP(D3819,Товар!A:F,6,0)</f>
        <v>299</v>
      </c>
      <c r="M3819" s="4" t="str">
        <f>VLOOKUP(D3819,Товар!A:F,2,0)</f>
        <v>Конфеты</v>
      </c>
    </row>
    <row r="3820" spans="1:13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s="2" t="str">
        <f>VLOOKUP(C3820,Магазин!A:C,2,0)</f>
        <v>Прибрежный</v>
      </c>
      <c r="H3820" s="4" t="str">
        <f>VLOOKUP(C3820,Магазин!A:C,3,0)</f>
        <v>Элеваторная, 15</v>
      </c>
      <c r="I3820" s="4" t="str">
        <f>VLOOKUP(D3820,Товар!A:F,3,0)</f>
        <v>Заяц шоколадный малый</v>
      </c>
      <c r="J3820" s="4" t="str">
        <f>VLOOKUP(D3820,Товар!A:F,4,0)</f>
        <v>шт</v>
      </c>
      <c r="K3820" s="4">
        <f>VLOOKUP(D3820,Товар!A:F,5,0)</f>
        <v>6</v>
      </c>
      <c r="L3820" s="4">
        <f>VLOOKUP(D3820,Товар!A:F,6,0)</f>
        <v>349</v>
      </c>
      <c r="M3820" s="4" t="str">
        <f>VLOOKUP(D3820,Товар!A:F,2,0)</f>
        <v>Конфеты</v>
      </c>
    </row>
    <row r="3821" spans="1:13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s="2" t="str">
        <f>VLOOKUP(C3821,Магазин!A:C,2,0)</f>
        <v>Прибрежный</v>
      </c>
      <c r="H3821" s="4" t="str">
        <f>VLOOKUP(C3821,Магазин!A:C,3,0)</f>
        <v>Элеваторная, 15</v>
      </c>
      <c r="I3821" s="4" t="str">
        <f>VLOOKUP(D3821,Товар!A:F,3,0)</f>
        <v>Зефир в шоколаде</v>
      </c>
      <c r="J3821" s="4" t="str">
        <f>VLOOKUP(D3821,Товар!A:F,4,0)</f>
        <v>грамм</v>
      </c>
      <c r="K3821" s="4">
        <f>VLOOKUP(D3821,Товар!A:F,5,0)</f>
        <v>250</v>
      </c>
      <c r="L3821" s="4">
        <f>VLOOKUP(D3821,Товар!A:F,6,0)</f>
        <v>264</v>
      </c>
      <c r="M3821" s="4" t="str">
        <f>VLOOKUP(D3821,Товар!A:F,2,0)</f>
        <v>Конфеты</v>
      </c>
    </row>
    <row r="3822" spans="1:13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s="2" t="str">
        <f>VLOOKUP(C3822,Магазин!A:C,2,0)</f>
        <v>Прибрежный</v>
      </c>
      <c r="H3822" s="4" t="str">
        <f>VLOOKUP(C3822,Магазин!A:C,3,0)</f>
        <v>Элеваторная, 15</v>
      </c>
      <c r="I3822" s="4" t="str">
        <f>VLOOKUP(D3822,Товар!A:F,3,0)</f>
        <v>Зефир ванильный</v>
      </c>
      <c r="J3822" s="4" t="str">
        <f>VLOOKUP(D3822,Товар!A:F,4,0)</f>
        <v>грамм</v>
      </c>
      <c r="K3822" s="4">
        <f>VLOOKUP(D3822,Товар!A:F,5,0)</f>
        <v>800</v>
      </c>
      <c r="L3822" s="4">
        <f>VLOOKUP(D3822,Товар!A:F,6,0)</f>
        <v>239</v>
      </c>
      <c r="M3822" s="4" t="str">
        <f>VLOOKUP(D3822,Товар!A:F,2,0)</f>
        <v>Конфеты</v>
      </c>
    </row>
    <row r="3823" spans="1:13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s="2" t="str">
        <f>VLOOKUP(C3823,Магазин!A:C,2,0)</f>
        <v>Прибрежный</v>
      </c>
      <c r="H3823" s="4" t="str">
        <f>VLOOKUP(C3823,Магазин!A:C,3,0)</f>
        <v>Элеваторная, 15</v>
      </c>
      <c r="I3823" s="4" t="str">
        <f>VLOOKUP(D3823,Товар!A:F,3,0)</f>
        <v>Зефир воздушный</v>
      </c>
      <c r="J3823" s="4" t="str">
        <f>VLOOKUP(D3823,Товар!A:F,4,0)</f>
        <v>грамм</v>
      </c>
      <c r="K3823" s="4">
        <f>VLOOKUP(D3823,Товар!A:F,5,0)</f>
        <v>500</v>
      </c>
      <c r="L3823" s="4">
        <f>VLOOKUP(D3823,Товар!A:F,6,0)</f>
        <v>179</v>
      </c>
      <c r="M3823" s="4" t="str">
        <f>VLOOKUP(D3823,Товар!A:F,2,0)</f>
        <v>Конфеты</v>
      </c>
    </row>
    <row r="3824" spans="1:13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s="2" t="str">
        <f>VLOOKUP(C3824,Магазин!A:C,2,0)</f>
        <v>Прибрежный</v>
      </c>
      <c r="H3824" s="4" t="str">
        <f>VLOOKUP(C3824,Магазин!A:C,3,0)</f>
        <v>Элеваторная, 15</v>
      </c>
      <c r="I3824" s="4" t="str">
        <f>VLOOKUP(D3824,Товар!A:F,3,0)</f>
        <v>Зефир лимонный</v>
      </c>
      <c r="J3824" s="4" t="str">
        <f>VLOOKUP(D3824,Товар!A:F,4,0)</f>
        <v>грамм</v>
      </c>
      <c r="K3824" s="4">
        <f>VLOOKUP(D3824,Товар!A:F,5,0)</f>
        <v>1000</v>
      </c>
      <c r="L3824" s="4">
        <f>VLOOKUP(D3824,Товар!A:F,6,0)</f>
        <v>299</v>
      </c>
      <c r="M3824" s="4" t="str">
        <f>VLOOKUP(D3824,Товар!A:F,2,0)</f>
        <v>Конфеты</v>
      </c>
    </row>
    <row r="3825" spans="1:13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s="2" t="str">
        <f>VLOOKUP(C3825,Магазин!A:C,2,0)</f>
        <v>Прибрежный</v>
      </c>
      <c r="H3825" s="4" t="str">
        <f>VLOOKUP(C3825,Магазин!A:C,3,0)</f>
        <v>Элеваторная, 15</v>
      </c>
      <c r="I3825" s="4" t="str">
        <f>VLOOKUP(D3825,Товар!A:F,3,0)</f>
        <v>Карамель "Барбарис"</v>
      </c>
      <c r="J3825" s="4" t="str">
        <f>VLOOKUP(D3825,Товар!A:F,4,0)</f>
        <v>грамм</v>
      </c>
      <c r="K3825" s="4">
        <f>VLOOKUP(D3825,Товар!A:F,5,0)</f>
        <v>250</v>
      </c>
      <c r="L3825" s="4">
        <f>VLOOKUP(D3825,Товар!A:F,6,0)</f>
        <v>60</v>
      </c>
      <c r="M3825" s="4" t="str">
        <f>VLOOKUP(D3825,Товар!A:F,2,0)</f>
        <v>Конфеты</v>
      </c>
    </row>
    <row r="3826" spans="1:13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s="2" t="str">
        <f>VLOOKUP(C3826,Магазин!A:C,2,0)</f>
        <v>Прибрежный</v>
      </c>
      <c r="H3826" s="4" t="str">
        <f>VLOOKUP(C3826,Магазин!A:C,3,0)</f>
        <v>Элеваторная, 15</v>
      </c>
      <c r="I3826" s="4" t="str">
        <f>VLOOKUP(D3826,Товар!A:F,3,0)</f>
        <v>Карамель "Взлетная"</v>
      </c>
      <c r="J3826" s="4" t="str">
        <f>VLOOKUP(D3826,Товар!A:F,4,0)</f>
        <v>грамм</v>
      </c>
      <c r="K3826" s="4">
        <f>VLOOKUP(D3826,Товар!A:F,5,0)</f>
        <v>500</v>
      </c>
      <c r="L3826" s="4">
        <f>VLOOKUP(D3826,Товар!A:F,6,0)</f>
        <v>109</v>
      </c>
      <c r="M3826" s="4" t="str">
        <f>VLOOKUP(D3826,Товар!A:F,2,0)</f>
        <v>Конфеты</v>
      </c>
    </row>
    <row r="3827" spans="1:13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s="2" t="str">
        <f>VLOOKUP(C3827,Магазин!A:C,2,0)</f>
        <v>Прибрежный</v>
      </c>
      <c r="H3827" s="4" t="str">
        <f>VLOOKUP(C3827,Магазин!A:C,3,0)</f>
        <v>Элеваторная, 15</v>
      </c>
      <c r="I3827" s="4" t="str">
        <f>VLOOKUP(D3827,Товар!A:F,3,0)</f>
        <v>Карамель "Раковая шейка"</v>
      </c>
      <c r="J3827" s="4" t="str">
        <f>VLOOKUP(D3827,Товар!A:F,4,0)</f>
        <v>грамм</v>
      </c>
      <c r="K3827" s="4">
        <f>VLOOKUP(D3827,Товар!A:F,5,0)</f>
        <v>1000</v>
      </c>
      <c r="L3827" s="4">
        <f>VLOOKUP(D3827,Товар!A:F,6,0)</f>
        <v>650</v>
      </c>
      <c r="M3827" s="4" t="str">
        <f>VLOOKUP(D3827,Товар!A:F,2,0)</f>
        <v>Конфеты</v>
      </c>
    </row>
    <row r="3828" spans="1:13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s="2" t="str">
        <f>VLOOKUP(C3828,Магазин!A:C,2,0)</f>
        <v>Прибрежный</v>
      </c>
      <c r="H3828" s="4" t="str">
        <f>VLOOKUP(C3828,Магазин!A:C,3,0)</f>
        <v>Элеваторная, 15</v>
      </c>
      <c r="I3828" s="4" t="str">
        <f>VLOOKUP(D3828,Товар!A:F,3,0)</f>
        <v>Карамель клубничная</v>
      </c>
      <c r="J3828" s="4" t="str">
        <f>VLOOKUP(D3828,Товар!A:F,4,0)</f>
        <v>грамм</v>
      </c>
      <c r="K3828" s="4">
        <f>VLOOKUP(D3828,Товар!A:F,5,0)</f>
        <v>500</v>
      </c>
      <c r="L3828" s="4">
        <f>VLOOKUP(D3828,Товар!A:F,6,0)</f>
        <v>120</v>
      </c>
      <c r="M3828" s="4" t="str">
        <f>VLOOKUP(D3828,Товар!A:F,2,0)</f>
        <v>Конфеты</v>
      </c>
    </row>
    <row r="3829" spans="1:13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s="2" t="str">
        <f>VLOOKUP(C3829,Магазин!A:C,2,0)</f>
        <v>Прибрежный</v>
      </c>
      <c r="H3829" s="4" t="str">
        <f>VLOOKUP(C3829,Магазин!A:C,3,0)</f>
        <v>Элеваторная, 15</v>
      </c>
      <c r="I3829" s="4" t="str">
        <f>VLOOKUP(D3829,Товар!A:F,3,0)</f>
        <v>Карамель лимонная</v>
      </c>
      <c r="J3829" s="4" t="str">
        <f>VLOOKUP(D3829,Товар!A:F,4,0)</f>
        <v>грамм</v>
      </c>
      <c r="K3829" s="4">
        <f>VLOOKUP(D3829,Товар!A:F,5,0)</f>
        <v>250</v>
      </c>
      <c r="L3829" s="4">
        <f>VLOOKUP(D3829,Товар!A:F,6,0)</f>
        <v>69</v>
      </c>
      <c r="M3829" s="4" t="str">
        <f>VLOOKUP(D3829,Товар!A:F,2,0)</f>
        <v>Конфеты</v>
      </c>
    </row>
    <row r="3830" spans="1:13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s="2" t="str">
        <f>VLOOKUP(C3830,Магазин!A:C,2,0)</f>
        <v>Прибрежный</v>
      </c>
      <c r="H3830" s="4" t="str">
        <f>VLOOKUP(C3830,Магазин!A:C,3,0)</f>
        <v>Элеваторная, 15</v>
      </c>
      <c r="I3830" s="4" t="str">
        <f>VLOOKUP(D3830,Товар!A:F,3,0)</f>
        <v>Карамель мятная</v>
      </c>
      <c r="J3830" s="4" t="str">
        <f>VLOOKUP(D3830,Товар!A:F,4,0)</f>
        <v>грамм</v>
      </c>
      <c r="K3830" s="4">
        <f>VLOOKUP(D3830,Товар!A:F,5,0)</f>
        <v>500</v>
      </c>
      <c r="L3830" s="4">
        <f>VLOOKUP(D3830,Товар!A:F,6,0)</f>
        <v>99</v>
      </c>
      <c r="M3830" s="4" t="str">
        <f>VLOOKUP(D3830,Товар!A:F,2,0)</f>
        <v>Конфеты</v>
      </c>
    </row>
    <row r="3831" spans="1:13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s="2" t="str">
        <f>VLOOKUP(C3831,Магазин!A:C,2,0)</f>
        <v>Прибрежный</v>
      </c>
      <c r="H3831" s="4" t="str">
        <f>VLOOKUP(C3831,Магазин!A:C,3,0)</f>
        <v>Элеваторная, 15</v>
      </c>
      <c r="I3831" s="4" t="str">
        <f>VLOOKUP(D3831,Товар!A:F,3,0)</f>
        <v>Клюква в сахаре</v>
      </c>
      <c r="J3831" s="4" t="str">
        <f>VLOOKUP(D3831,Товар!A:F,4,0)</f>
        <v>грамм</v>
      </c>
      <c r="K3831" s="4">
        <f>VLOOKUP(D3831,Товар!A:F,5,0)</f>
        <v>300</v>
      </c>
      <c r="L3831" s="4">
        <f>VLOOKUP(D3831,Товар!A:F,6,0)</f>
        <v>264</v>
      </c>
      <c r="M3831" s="4" t="str">
        <f>VLOOKUP(D3831,Товар!A:F,2,0)</f>
        <v>Конфеты</v>
      </c>
    </row>
    <row r="3832" spans="1:13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s="2" t="str">
        <f>VLOOKUP(C3832,Магазин!A:C,2,0)</f>
        <v>Прибрежный</v>
      </c>
      <c r="H3832" s="4" t="str">
        <f>VLOOKUP(C3832,Магазин!A:C,3,0)</f>
        <v>Элеваторная, 15</v>
      </c>
      <c r="I3832" s="4" t="str">
        <f>VLOOKUP(D3832,Товар!A:F,3,0)</f>
        <v>Курага в шоколаде</v>
      </c>
      <c r="J3832" s="4" t="str">
        <f>VLOOKUP(D3832,Товар!A:F,4,0)</f>
        <v>грамм</v>
      </c>
      <c r="K3832" s="4">
        <f>VLOOKUP(D3832,Товар!A:F,5,0)</f>
        <v>250</v>
      </c>
      <c r="L3832" s="4">
        <f>VLOOKUP(D3832,Товар!A:F,6,0)</f>
        <v>360</v>
      </c>
      <c r="M3832" s="4" t="str">
        <f>VLOOKUP(D3832,Товар!A:F,2,0)</f>
        <v>Конфеты</v>
      </c>
    </row>
    <row r="3833" spans="1:13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s="2" t="str">
        <f>VLOOKUP(C3833,Магазин!A:C,2,0)</f>
        <v>Прибрежный</v>
      </c>
      <c r="H3833" s="4" t="str">
        <f>VLOOKUP(C3833,Магазин!A:C,3,0)</f>
        <v>Элеваторная, 15</v>
      </c>
      <c r="I3833" s="4" t="str">
        <f>VLOOKUP(D3833,Товар!A:F,3,0)</f>
        <v>Леденец "Петушок"</v>
      </c>
      <c r="J3833" s="4" t="str">
        <f>VLOOKUP(D3833,Товар!A:F,4,0)</f>
        <v>шт</v>
      </c>
      <c r="K3833" s="4">
        <f>VLOOKUP(D3833,Товар!A:F,5,0)</f>
        <v>1</v>
      </c>
      <c r="L3833" s="4">
        <f>VLOOKUP(D3833,Товар!A:F,6,0)</f>
        <v>25</v>
      </c>
      <c r="M3833" s="4" t="str">
        <f>VLOOKUP(D3833,Товар!A:F,2,0)</f>
        <v>Конфеты</v>
      </c>
    </row>
    <row r="3834" spans="1:13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s="2" t="str">
        <f>VLOOKUP(C3834,Магазин!A:C,2,0)</f>
        <v>Прибрежный</v>
      </c>
      <c r="H3834" s="4" t="str">
        <f>VLOOKUP(C3834,Магазин!A:C,3,0)</f>
        <v>Элеваторная, 15</v>
      </c>
      <c r="I3834" s="4" t="str">
        <f>VLOOKUP(D3834,Товар!A:F,3,0)</f>
        <v>Леденцы фруктовые драже</v>
      </c>
      <c r="J3834" s="4" t="str">
        <f>VLOOKUP(D3834,Товар!A:F,4,0)</f>
        <v>грамм</v>
      </c>
      <c r="K3834" s="4">
        <f>VLOOKUP(D3834,Товар!A:F,5,0)</f>
        <v>150</v>
      </c>
      <c r="L3834" s="4">
        <f>VLOOKUP(D3834,Товар!A:F,6,0)</f>
        <v>149</v>
      </c>
      <c r="M3834" s="4" t="str">
        <f>VLOOKUP(D3834,Товар!A:F,2,0)</f>
        <v>Конфеты</v>
      </c>
    </row>
    <row r="3835" spans="1:13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s="2" t="str">
        <f>VLOOKUP(C3835,Магазин!A:C,2,0)</f>
        <v>Прибрежный</v>
      </c>
      <c r="H3835" s="4" t="str">
        <f>VLOOKUP(C3835,Магазин!A:C,3,0)</f>
        <v>Элеваторная, 15</v>
      </c>
      <c r="I3835" s="4" t="str">
        <f>VLOOKUP(D3835,Товар!A:F,3,0)</f>
        <v>Мармелад в шоколаде</v>
      </c>
      <c r="J3835" s="4" t="str">
        <f>VLOOKUP(D3835,Товар!A:F,4,0)</f>
        <v>грамм</v>
      </c>
      <c r="K3835" s="4">
        <f>VLOOKUP(D3835,Товар!A:F,5,0)</f>
        <v>150</v>
      </c>
      <c r="L3835" s="4">
        <f>VLOOKUP(D3835,Товар!A:F,6,0)</f>
        <v>144</v>
      </c>
      <c r="M3835" s="4" t="str">
        <f>VLOOKUP(D3835,Товар!A:F,2,0)</f>
        <v>Конфеты</v>
      </c>
    </row>
    <row r="3836" spans="1:13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s="2" t="str">
        <f>VLOOKUP(C3836,Магазин!A:C,2,0)</f>
        <v>Прибрежный</v>
      </c>
      <c r="H3836" s="4" t="str">
        <f>VLOOKUP(C3836,Магазин!A:C,3,0)</f>
        <v>Элеваторная, 15</v>
      </c>
      <c r="I3836" s="4" t="str">
        <f>VLOOKUP(D3836,Товар!A:F,3,0)</f>
        <v>Мармелад желейный фигурки</v>
      </c>
      <c r="J3836" s="4" t="str">
        <f>VLOOKUP(D3836,Товар!A:F,4,0)</f>
        <v>грамм</v>
      </c>
      <c r="K3836" s="4">
        <f>VLOOKUP(D3836,Товар!A:F,5,0)</f>
        <v>700</v>
      </c>
      <c r="L3836" s="4">
        <f>VLOOKUP(D3836,Товар!A:F,6,0)</f>
        <v>199</v>
      </c>
      <c r="M3836" s="4" t="str">
        <f>VLOOKUP(D3836,Товар!A:F,2,0)</f>
        <v>Конфеты</v>
      </c>
    </row>
    <row r="3837" spans="1:13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s="2" t="str">
        <f>VLOOKUP(C3837,Магазин!A:C,2,0)</f>
        <v>Прибрежный</v>
      </c>
      <c r="H3837" s="4" t="str">
        <f>VLOOKUP(C3837,Магазин!A:C,3,0)</f>
        <v>Элеваторная, 15</v>
      </c>
      <c r="I3837" s="4" t="str">
        <f>VLOOKUP(D3837,Товар!A:F,3,0)</f>
        <v>Мармелад лимонный</v>
      </c>
      <c r="J3837" s="4" t="str">
        <f>VLOOKUP(D3837,Товар!A:F,4,0)</f>
        <v>грамм</v>
      </c>
      <c r="K3837" s="4">
        <f>VLOOKUP(D3837,Товар!A:F,5,0)</f>
        <v>500</v>
      </c>
      <c r="L3837" s="4">
        <f>VLOOKUP(D3837,Товар!A:F,6,0)</f>
        <v>155</v>
      </c>
      <c r="M3837" s="4" t="str">
        <f>VLOOKUP(D3837,Товар!A:F,2,0)</f>
        <v>Конфеты</v>
      </c>
    </row>
    <row r="3838" spans="1:13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s="2" t="str">
        <f>VLOOKUP(C3838,Магазин!A:C,2,0)</f>
        <v>Прибрежный</v>
      </c>
      <c r="H3838" s="4" t="str">
        <f>VLOOKUP(C3838,Магазин!A:C,3,0)</f>
        <v>Элеваторная, 15</v>
      </c>
      <c r="I3838" s="4" t="str">
        <f>VLOOKUP(D3838,Товар!A:F,3,0)</f>
        <v>Мармелад сливовый</v>
      </c>
      <c r="J3838" s="4" t="str">
        <f>VLOOKUP(D3838,Товар!A:F,4,0)</f>
        <v>грамм</v>
      </c>
      <c r="K3838" s="4">
        <f>VLOOKUP(D3838,Товар!A:F,5,0)</f>
        <v>500</v>
      </c>
      <c r="L3838" s="4">
        <f>VLOOKUP(D3838,Товар!A:F,6,0)</f>
        <v>149</v>
      </c>
      <c r="M3838" s="4" t="str">
        <f>VLOOKUP(D3838,Товар!A:F,2,0)</f>
        <v>Конфеты</v>
      </c>
    </row>
    <row r="3839" spans="1:13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s="2" t="str">
        <f>VLOOKUP(C3839,Магазин!A:C,2,0)</f>
        <v>Прибрежный</v>
      </c>
      <c r="H3839" s="4" t="str">
        <f>VLOOKUP(C3839,Магазин!A:C,3,0)</f>
        <v>Элеваторная, 15</v>
      </c>
      <c r="I3839" s="4" t="str">
        <f>VLOOKUP(D3839,Товар!A:F,3,0)</f>
        <v>Мармелад фруктовый</v>
      </c>
      <c r="J3839" s="4" t="str">
        <f>VLOOKUP(D3839,Товар!A:F,4,0)</f>
        <v>грамм</v>
      </c>
      <c r="K3839" s="4">
        <f>VLOOKUP(D3839,Товар!A:F,5,0)</f>
        <v>600</v>
      </c>
      <c r="L3839" s="4">
        <f>VLOOKUP(D3839,Товар!A:F,6,0)</f>
        <v>139</v>
      </c>
      <c r="M3839" s="4" t="str">
        <f>VLOOKUP(D3839,Товар!A:F,2,0)</f>
        <v>Конфеты</v>
      </c>
    </row>
    <row r="3840" spans="1:13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s="2" t="str">
        <f>VLOOKUP(C3840,Магазин!A:C,2,0)</f>
        <v>Прибрежный</v>
      </c>
      <c r="H3840" s="4" t="str">
        <f>VLOOKUP(C3840,Магазин!A:C,3,0)</f>
        <v>Элеваторная, 15</v>
      </c>
      <c r="I3840" s="4" t="str">
        <f>VLOOKUP(D3840,Товар!A:F,3,0)</f>
        <v>Мармелад яблочный</v>
      </c>
      <c r="J3840" s="4" t="str">
        <f>VLOOKUP(D3840,Товар!A:F,4,0)</f>
        <v>грамм</v>
      </c>
      <c r="K3840" s="4">
        <f>VLOOKUP(D3840,Товар!A:F,5,0)</f>
        <v>1000</v>
      </c>
      <c r="L3840" s="4">
        <f>VLOOKUP(D3840,Товар!A:F,6,0)</f>
        <v>216</v>
      </c>
      <c r="M3840" s="4" t="str">
        <f>VLOOKUP(D3840,Товар!A:F,2,0)</f>
        <v>Конфеты</v>
      </c>
    </row>
    <row r="3841" spans="1:13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s="2" t="str">
        <f>VLOOKUP(C3841,Магазин!A:C,2,0)</f>
        <v>Прибрежный</v>
      </c>
      <c r="H3841" s="4" t="str">
        <f>VLOOKUP(C3841,Магазин!A:C,3,0)</f>
        <v>Элеваторная, 15</v>
      </c>
      <c r="I3841" s="4" t="str">
        <f>VLOOKUP(D3841,Товар!A:F,3,0)</f>
        <v>Набор конфет "Новогодний"</v>
      </c>
      <c r="J3841" s="4" t="str">
        <f>VLOOKUP(D3841,Товар!A:F,4,0)</f>
        <v>грамм</v>
      </c>
      <c r="K3841" s="4">
        <f>VLOOKUP(D3841,Товар!A:F,5,0)</f>
        <v>200</v>
      </c>
      <c r="L3841" s="4">
        <f>VLOOKUP(D3841,Товар!A:F,6,0)</f>
        <v>400</v>
      </c>
      <c r="M3841" s="4" t="str">
        <f>VLOOKUP(D3841,Товар!A:F,2,0)</f>
        <v>Конфеты</v>
      </c>
    </row>
    <row r="3842" spans="1:13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s="2" t="str">
        <f>VLOOKUP(C3842,Магазин!A:C,2,0)</f>
        <v>Прибрежный</v>
      </c>
      <c r="H3842" s="4" t="str">
        <f>VLOOKUP(C3842,Магазин!A:C,3,0)</f>
        <v>Элеваторная, 15</v>
      </c>
      <c r="I3842" s="4" t="str">
        <f>VLOOKUP(D3842,Товар!A:F,3,0)</f>
        <v>Пастила ванильная</v>
      </c>
      <c r="J3842" s="4" t="str">
        <f>VLOOKUP(D3842,Товар!A:F,4,0)</f>
        <v>грамм</v>
      </c>
      <c r="K3842" s="4">
        <f>VLOOKUP(D3842,Товар!A:F,5,0)</f>
        <v>250</v>
      </c>
      <c r="L3842" s="4">
        <f>VLOOKUP(D3842,Товар!A:F,6,0)</f>
        <v>149</v>
      </c>
      <c r="M3842" s="4" t="str">
        <f>VLOOKUP(D3842,Товар!A:F,2,0)</f>
        <v>Конфеты</v>
      </c>
    </row>
    <row r="3843" spans="1:13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s="2" t="str">
        <f>VLOOKUP(C3843,Магазин!A:C,2,0)</f>
        <v>Прибрежный</v>
      </c>
      <c r="H3843" s="4" t="str">
        <f>VLOOKUP(C3843,Магазин!A:C,3,0)</f>
        <v>Элеваторная, 15</v>
      </c>
      <c r="I3843" s="4" t="str">
        <f>VLOOKUP(D3843,Товар!A:F,3,0)</f>
        <v>Пастила с клюквенным соком</v>
      </c>
      <c r="J3843" s="4" t="str">
        <f>VLOOKUP(D3843,Товар!A:F,4,0)</f>
        <v>грамм</v>
      </c>
      <c r="K3843" s="4">
        <f>VLOOKUP(D3843,Товар!A:F,5,0)</f>
        <v>300</v>
      </c>
      <c r="L3843" s="4">
        <f>VLOOKUP(D3843,Товар!A:F,6,0)</f>
        <v>168</v>
      </c>
      <c r="M3843" s="4" t="str">
        <f>VLOOKUP(D3843,Товар!A:F,2,0)</f>
        <v>Конфеты</v>
      </c>
    </row>
    <row r="3844" spans="1:13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s="2" t="str">
        <f>VLOOKUP(C3844,Магазин!A:C,2,0)</f>
        <v>Прибрежный</v>
      </c>
      <c r="H3844" s="4" t="str">
        <f>VLOOKUP(C3844,Магазин!A:C,3,0)</f>
        <v>Элеваторная, 15</v>
      </c>
      <c r="I3844" s="4" t="str">
        <f>VLOOKUP(D3844,Товар!A:F,3,0)</f>
        <v>Сладкая плитка соевая</v>
      </c>
      <c r="J3844" s="4" t="str">
        <f>VLOOKUP(D3844,Товар!A:F,4,0)</f>
        <v>грамм</v>
      </c>
      <c r="K3844" s="4">
        <f>VLOOKUP(D3844,Товар!A:F,5,0)</f>
        <v>100</v>
      </c>
      <c r="L3844" s="4">
        <f>VLOOKUP(D3844,Товар!A:F,6,0)</f>
        <v>69</v>
      </c>
      <c r="M3844" s="4" t="str">
        <f>VLOOKUP(D3844,Товар!A:F,2,0)</f>
        <v>Конфеты</v>
      </c>
    </row>
    <row r="3845" spans="1:13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s="2" t="str">
        <f>VLOOKUP(C3845,Магазин!A:C,2,0)</f>
        <v>Прибрежный</v>
      </c>
      <c r="H3845" s="4" t="str">
        <f>VLOOKUP(C3845,Магазин!A:C,3,0)</f>
        <v>Элеваторная, 15</v>
      </c>
      <c r="I3845" s="4" t="str">
        <f>VLOOKUP(D3845,Товар!A:F,3,0)</f>
        <v>Суфле в шоколаде</v>
      </c>
      <c r="J3845" s="4" t="str">
        <f>VLOOKUP(D3845,Товар!A:F,4,0)</f>
        <v>грамм</v>
      </c>
      <c r="K3845" s="4">
        <f>VLOOKUP(D3845,Товар!A:F,5,0)</f>
        <v>250</v>
      </c>
      <c r="L3845" s="4">
        <f>VLOOKUP(D3845,Товар!A:F,6,0)</f>
        <v>138</v>
      </c>
      <c r="M3845" s="4" t="str">
        <f>VLOOKUP(D3845,Товар!A:F,2,0)</f>
        <v>Конфеты</v>
      </c>
    </row>
    <row r="3846" spans="1:13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s="2" t="str">
        <f>VLOOKUP(C3846,Магазин!A:C,2,0)</f>
        <v>Прибрежный</v>
      </c>
      <c r="H3846" s="4" t="str">
        <f>VLOOKUP(C3846,Магазин!A:C,3,0)</f>
        <v>Элеваторная, 15</v>
      </c>
      <c r="I3846" s="4" t="str">
        <f>VLOOKUP(D3846,Товар!A:F,3,0)</f>
        <v>Чернослив в шоколаде</v>
      </c>
      <c r="J3846" s="4" t="str">
        <f>VLOOKUP(D3846,Товар!A:F,4,0)</f>
        <v>грамм</v>
      </c>
      <c r="K3846" s="4">
        <f>VLOOKUP(D3846,Товар!A:F,5,0)</f>
        <v>250</v>
      </c>
      <c r="L3846" s="4">
        <f>VLOOKUP(D3846,Товар!A:F,6,0)</f>
        <v>360</v>
      </c>
      <c r="M3846" s="4" t="str">
        <f>VLOOKUP(D3846,Товар!A:F,2,0)</f>
        <v>Конфеты</v>
      </c>
    </row>
    <row r="3847" spans="1:13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s="2" t="str">
        <f>VLOOKUP(C3847,Магазин!A:C,2,0)</f>
        <v>Прибрежный</v>
      </c>
      <c r="H3847" s="4" t="str">
        <f>VLOOKUP(C3847,Магазин!A:C,3,0)</f>
        <v>Элеваторная, 15</v>
      </c>
      <c r="I3847" s="4" t="str">
        <f>VLOOKUP(D3847,Товар!A:F,3,0)</f>
        <v>Шоколад молочный</v>
      </c>
      <c r="J3847" s="4" t="str">
        <f>VLOOKUP(D3847,Товар!A:F,4,0)</f>
        <v>грамм</v>
      </c>
      <c r="K3847" s="4">
        <f>VLOOKUP(D3847,Товар!A:F,5,0)</f>
        <v>100</v>
      </c>
      <c r="L3847" s="4">
        <f>VLOOKUP(D3847,Товар!A:F,6,0)</f>
        <v>86</v>
      </c>
      <c r="M3847" s="4" t="str">
        <f>VLOOKUP(D3847,Товар!A:F,2,0)</f>
        <v>Конфеты</v>
      </c>
    </row>
    <row r="3848" spans="1:13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s="2" t="str">
        <f>VLOOKUP(C3848,Магазин!A:C,2,0)</f>
        <v>Прибрежный</v>
      </c>
      <c r="H3848" s="4" t="str">
        <f>VLOOKUP(C3848,Магазин!A:C,3,0)</f>
        <v>Элеваторная, 15</v>
      </c>
      <c r="I3848" s="4" t="str">
        <f>VLOOKUP(D3848,Товар!A:F,3,0)</f>
        <v>Шоколад с изюмом</v>
      </c>
      <c r="J3848" s="4" t="str">
        <f>VLOOKUP(D3848,Товар!A:F,4,0)</f>
        <v>грамм</v>
      </c>
      <c r="K3848" s="4">
        <f>VLOOKUP(D3848,Товар!A:F,5,0)</f>
        <v>80</v>
      </c>
      <c r="L3848" s="4">
        <f>VLOOKUP(D3848,Товар!A:F,6,0)</f>
        <v>94</v>
      </c>
      <c r="M3848" s="4" t="str">
        <f>VLOOKUP(D3848,Товар!A:F,2,0)</f>
        <v>Конфеты</v>
      </c>
    </row>
    <row r="3849" spans="1:13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s="2" t="str">
        <f>VLOOKUP(C3849,Магазин!A:C,2,0)</f>
        <v>Прибрежный</v>
      </c>
      <c r="H3849" s="4" t="str">
        <f>VLOOKUP(C3849,Магазин!A:C,3,0)</f>
        <v>Элеваторная, 15</v>
      </c>
      <c r="I3849" s="4" t="str">
        <f>VLOOKUP(D3849,Товар!A:F,3,0)</f>
        <v>Шоколад с орехом</v>
      </c>
      <c r="J3849" s="4" t="str">
        <f>VLOOKUP(D3849,Товар!A:F,4,0)</f>
        <v>грамм</v>
      </c>
      <c r="K3849" s="4">
        <f>VLOOKUP(D3849,Товар!A:F,5,0)</f>
        <v>100</v>
      </c>
      <c r="L3849" s="4">
        <f>VLOOKUP(D3849,Товар!A:F,6,0)</f>
        <v>99</v>
      </c>
      <c r="M3849" s="4" t="str">
        <f>VLOOKUP(D3849,Товар!A:F,2,0)</f>
        <v>Конфеты</v>
      </c>
    </row>
    <row r="3850" spans="1:13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s="2" t="str">
        <f>VLOOKUP(C3850,Магазин!A:C,2,0)</f>
        <v>Прибрежный</v>
      </c>
      <c r="H3850" s="4" t="str">
        <f>VLOOKUP(C3850,Магазин!A:C,3,0)</f>
        <v>Элеваторная, 15</v>
      </c>
      <c r="I3850" s="4" t="str">
        <f>VLOOKUP(D3850,Товар!A:F,3,0)</f>
        <v>Шоколад темный</v>
      </c>
      <c r="J3850" s="4" t="str">
        <f>VLOOKUP(D3850,Товар!A:F,4,0)</f>
        <v>грамм</v>
      </c>
      <c r="K3850" s="4">
        <f>VLOOKUP(D3850,Товар!A:F,5,0)</f>
        <v>100</v>
      </c>
      <c r="L3850" s="4">
        <f>VLOOKUP(D3850,Товар!A:F,6,0)</f>
        <v>96</v>
      </c>
      <c r="M3850" s="4" t="str">
        <f>VLOOKUP(D3850,Товар!A:F,2,0)</f>
        <v>Конфеты</v>
      </c>
    </row>
    <row r="3851" spans="1:13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s="2" t="str">
        <f>VLOOKUP(C3851,Магазин!A:C,2,0)</f>
        <v>Прибрежный</v>
      </c>
      <c r="H3851" s="4" t="str">
        <f>VLOOKUP(C3851,Магазин!A:C,3,0)</f>
        <v>Элеваторная, 15</v>
      </c>
      <c r="I3851" s="4" t="str">
        <f>VLOOKUP(D3851,Товар!A:F,3,0)</f>
        <v>Шоколадные конфеты "Белочка"</v>
      </c>
      <c r="J3851" s="4" t="str">
        <f>VLOOKUP(D3851,Товар!A:F,4,0)</f>
        <v>грамм</v>
      </c>
      <c r="K3851" s="4">
        <f>VLOOKUP(D3851,Товар!A:F,5,0)</f>
        <v>200</v>
      </c>
      <c r="L3851" s="4">
        <f>VLOOKUP(D3851,Товар!A:F,6,0)</f>
        <v>156</v>
      </c>
      <c r="M3851" s="4" t="str">
        <f>VLOOKUP(D3851,Товар!A:F,2,0)</f>
        <v>Конфеты</v>
      </c>
    </row>
    <row r="3852" spans="1:13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s="2" t="str">
        <f>VLOOKUP(C3852,Магазин!A:C,2,0)</f>
        <v>Прибрежный</v>
      </c>
      <c r="H3852" s="4" t="str">
        <f>VLOOKUP(C3852,Магазин!A:C,3,0)</f>
        <v>Элеваторная, 15</v>
      </c>
      <c r="I3852" s="4" t="str">
        <f>VLOOKUP(D3852,Товар!A:F,3,0)</f>
        <v>Шоколадные конфеты "Грильяж"</v>
      </c>
      <c r="J3852" s="4" t="str">
        <f>VLOOKUP(D3852,Товар!A:F,4,0)</f>
        <v>грамм</v>
      </c>
      <c r="K3852" s="4">
        <f>VLOOKUP(D3852,Товар!A:F,5,0)</f>
        <v>300</v>
      </c>
      <c r="L3852" s="4">
        <f>VLOOKUP(D3852,Товар!A:F,6,0)</f>
        <v>240</v>
      </c>
      <c r="M3852" s="4" t="str">
        <f>VLOOKUP(D3852,Товар!A:F,2,0)</f>
        <v>Конфеты</v>
      </c>
    </row>
    <row r="3853" spans="1:13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s="2" t="str">
        <f>VLOOKUP(C3853,Магазин!A:C,2,0)</f>
        <v>Прибрежный</v>
      </c>
      <c r="H3853" s="4" t="str">
        <f>VLOOKUP(C3853,Магазин!A:C,3,0)</f>
        <v>Элеваторная, 15</v>
      </c>
      <c r="I3853" s="4" t="str">
        <f>VLOOKUP(D3853,Товар!A:F,3,0)</f>
        <v>Шоколадные конфеты ассорти</v>
      </c>
      <c r="J3853" s="4" t="str">
        <f>VLOOKUP(D3853,Товар!A:F,4,0)</f>
        <v>грамм</v>
      </c>
      <c r="K3853" s="4">
        <f>VLOOKUP(D3853,Товар!A:F,5,0)</f>
        <v>400</v>
      </c>
      <c r="L3853" s="4">
        <f>VLOOKUP(D3853,Товар!A:F,6,0)</f>
        <v>399</v>
      </c>
      <c r="M3853" s="4" t="str">
        <f>VLOOKUP(D3853,Товар!A:F,2,0)</f>
        <v>Конфеты</v>
      </c>
    </row>
    <row r="3854" spans="1:13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s="2" t="str">
        <f>VLOOKUP(C3854,Магазин!A:C,2,0)</f>
        <v>Октябрьский</v>
      </c>
      <c r="H3854" s="4" t="str">
        <f>VLOOKUP(C3854,Магазин!A:C,3,0)</f>
        <v>ул. Фрунзе, 9</v>
      </c>
      <c r="I3854" s="4" t="str">
        <f>VLOOKUP(D3854,Товар!A:F,3,0)</f>
        <v>Батончик соевый</v>
      </c>
      <c r="J3854" s="4" t="str">
        <f>VLOOKUP(D3854,Товар!A:F,4,0)</f>
        <v>грамм</v>
      </c>
      <c r="K3854" s="4">
        <f>VLOOKUP(D3854,Товар!A:F,5,0)</f>
        <v>250</v>
      </c>
      <c r="L3854" s="4">
        <f>VLOOKUP(D3854,Товар!A:F,6,0)</f>
        <v>132</v>
      </c>
      <c r="M3854" s="4" t="str">
        <f>VLOOKUP(D3854,Товар!A:F,2,0)</f>
        <v>Конфеты</v>
      </c>
    </row>
    <row r="3855" spans="1:13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s="2" t="str">
        <f>VLOOKUP(C3855,Магазин!A:C,2,0)</f>
        <v>Октябрьский</v>
      </c>
      <c r="H3855" s="4" t="str">
        <f>VLOOKUP(C3855,Магазин!A:C,3,0)</f>
        <v>ул. Фрунзе, 9</v>
      </c>
      <c r="I3855" s="4" t="str">
        <f>VLOOKUP(D3855,Товар!A:F,3,0)</f>
        <v>Заяц шоколадный большой</v>
      </c>
      <c r="J3855" s="4" t="str">
        <f>VLOOKUP(D3855,Товар!A:F,4,0)</f>
        <v>шт</v>
      </c>
      <c r="K3855" s="4">
        <f>VLOOKUP(D3855,Товар!A:F,5,0)</f>
        <v>1</v>
      </c>
      <c r="L3855" s="4">
        <f>VLOOKUP(D3855,Товар!A:F,6,0)</f>
        <v>299</v>
      </c>
      <c r="M3855" s="4" t="str">
        <f>VLOOKUP(D3855,Товар!A:F,2,0)</f>
        <v>Конфеты</v>
      </c>
    </row>
    <row r="3856" spans="1:13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s="2" t="str">
        <f>VLOOKUP(C3856,Магазин!A:C,2,0)</f>
        <v>Октябрьский</v>
      </c>
      <c r="H3856" s="4" t="str">
        <f>VLOOKUP(C3856,Магазин!A:C,3,0)</f>
        <v>ул. Фрунзе, 9</v>
      </c>
      <c r="I3856" s="4" t="str">
        <f>VLOOKUP(D3856,Товар!A:F,3,0)</f>
        <v>Заяц шоколадный малый</v>
      </c>
      <c r="J3856" s="4" t="str">
        <f>VLOOKUP(D3856,Товар!A:F,4,0)</f>
        <v>шт</v>
      </c>
      <c r="K3856" s="4">
        <f>VLOOKUP(D3856,Товар!A:F,5,0)</f>
        <v>6</v>
      </c>
      <c r="L3856" s="4">
        <f>VLOOKUP(D3856,Товар!A:F,6,0)</f>
        <v>349</v>
      </c>
      <c r="M3856" s="4" t="str">
        <f>VLOOKUP(D3856,Товар!A:F,2,0)</f>
        <v>Конфеты</v>
      </c>
    </row>
    <row r="3857" spans="1:13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s="2" t="str">
        <f>VLOOKUP(C3857,Магазин!A:C,2,0)</f>
        <v>Октябрьский</v>
      </c>
      <c r="H3857" s="4" t="str">
        <f>VLOOKUP(C3857,Магазин!A:C,3,0)</f>
        <v>ул. Фрунзе, 9</v>
      </c>
      <c r="I3857" s="4" t="str">
        <f>VLOOKUP(D3857,Товар!A:F,3,0)</f>
        <v>Зефир в шоколаде</v>
      </c>
      <c r="J3857" s="4" t="str">
        <f>VLOOKUP(D3857,Товар!A:F,4,0)</f>
        <v>грамм</v>
      </c>
      <c r="K3857" s="4">
        <f>VLOOKUP(D3857,Товар!A:F,5,0)</f>
        <v>250</v>
      </c>
      <c r="L3857" s="4">
        <f>VLOOKUP(D3857,Товар!A:F,6,0)</f>
        <v>264</v>
      </c>
      <c r="M3857" s="4" t="str">
        <f>VLOOKUP(D3857,Товар!A:F,2,0)</f>
        <v>Конфеты</v>
      </c>
    </row>
    <row r="3858" spans="1:13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s="2" t="str">
        <f>VLOOKUP(C3858,Магазин!A:C,2,0)</f>
        <v>Октябрьский</v>
      </c>
      <c r="H3858" s="4" t="str">
        <f>VLOOKUP(C3858,Магазин!A:C,3,0)</f>
        <v>ул. Фрунзе, 9</v>
      </c>
      <c r="I3858" s="4" t="str">
        <f>VLOOKUP(D3858,Товар!A:F,3,0)</f>
        <v>Зефир ванильный</v>
      </c>
      <c r="J3858" s="4" t="str">
        <f>VLOOKUP(D3858,Товар!A:F,4,0)</f>
        <v>грамм</v>
      </c>
      <c r="K3858" s="4">
        <f>VLOOKUP(D3858,Товар!A:F,5,0)</f>
        <v>800</v>
      </c>
      <c r="L3858" s="4">
        <f>VLOOKUP(D3858,Товар!A:F,6,0)</f>
        <v>239</v>
      </c>
      <c r="M3858" s="4" t="str">
        <f>VLOOKUP(D3858,Товар!A:F,2,0)</f>
        <v>Конфеты</v>
      </c>
    </row>
    <row r="3859" spans="1:13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s="2" t="str">
        <f>VLOOKUP(C3859,Магазин!A:C,2,0)</f>
        <v>Октябрьский</v>
      </c>
      <c r="H3859" s="4" t="str">
        <f>VLOOKUP(C3859,Магазин!A:C,3,0)</f>
        <v>ул. Фрунзе, 9</v>
      </c>
      <c r="I3859" s="4" t="str">
        <f>VLOOKUP(D3859,Товар!A:F,3,0)</f>
        <v>Зефир воздушный</v>
      </c>
      <c r="J3859" s="4" t="str">
        <f>VLOOKUP(D3859,Товар!A:F,4,0)</f>
        <v>грамм</v>
      </c>
      <c r="K3859" s="4">
        <f>VLOOKUP(D3859,Товар!A:F,5,0)</f>
        <v>500</v>
      </c>
      <c r="L3859" s="4">
        <f>VLOOKUP(D3859,Товар!A:F,6,0)</f>
        <v>179</v>
      </c>
      <c r="M3859" s="4" t="str">
        <f>VLOOKUP(D3859,Товар!A:F,2,0)</f>
        <v>Конфеты</v>
      </c>
    </row>
    <row r="3860" spans="1:13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s="2" t="str">
        <f>VLOOKUP(C3860,Магазин!A:C,2,0)</f>
        <v>Октябрьский</v>
      </c>
      <c r="H3860" s="4" t="str">
        <f>VLOOKUP(C3860,Магазин!A:C,3,0)</f>
        <v>ул. Фрунзе, 9</v>
      </c>
      <c r="I3860" s="4" t="str">
        <f>VLOOKUP(D3860,Товар!A:F,3,0)</f>
        <v>Зефир лимонный</v>
      </c>
      <c r="J3860" s="4" t="str">
        <f>VLOOKUP(D3860,Товар!A:F,4,0)</f>
        <v>грамм</v>
      </c>
      <c r="K3860" s="4">
        <f>VLOOKUP(D3860,Товар!A:F,5,0)</f>
        <v>1000</v>
      </c>
      <c r="L3860" s="4">
        <f>VLOOKUP(D3860,Товар!A:F,6,0)</f>
        <v>299</v>
      </c>
      <c r="M3860" s="4" t="str">
        <f>VLOOKUP(D3860,Товар!A:F,2,0)</f>
        <v>Конфеты</v>
      </c>
    </row>
    <row r="3861" spans="1:13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s="2" t="str">
        <f>VLOOKUP(C3861,Магазин!A:C,2,0)</f>
        <v>Октябрьский</v>
      </c>
      <c r="H3861" s="4" t="str">
        <f>VLOOKUP(C3861,Магазин!A:C,3,0)</f>
        <v>ул. Фрунзе, 9</v>
      </c>
      <c r="I3861" s="4" t="str">
        <f>VLOOKUP(D3861,Товар!A:F,3,0)</f>
        <v>Карамель "Барбарис"</v>
      </c>
      <c r="J3861" s="4" t="str">
        <f>VLOOKUP(D3861,Товар!A:F,4,0)</f>
        <v>грамм</v>
      </c>
      <c r="K3861" s="4">
        <f>VLOOKUP(D3861,Товар!A:F,5,0)</f>
        <v>250</v>
      </c>
      <c r="L3861" s="4">
        <f>VLOOKUP(D3861,Товар!A:F,6,0)</f>
        <v>60</v>
      </c>
      <c r="M3861" s="4" t="str">
        <f>VLOOKUP(D3861,Товар!A:F,2,0)</f>
        <v>Конфеты</v>
      </c>
    </row>
    <row r="3862" spans="1:13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s="2" t="str">
        <f>VLOOKUP(C3862,Магазин!A:C,2,0)</f>
        <v>Октябрьский</v>
      </c>
      <c r="H3862" s="4" t="str">
        <f>VLOOKUP(C3862,Магазин!A:C,3,0)</f>
        <v>ул. Фрунзе, 9</v>
      </c>
      <c r="I3862" s="4" t="str">
        <f>VLOOKUP(D3862,Товар!A:F,3,0)</f>
        <v>Карамель "Взлетная"</v>
      </c>
      <c r="J3862" s="4" t="str">
        <f>VLOOKUP(D3862,Товар!A:F,4,0)</f>
        <v>грамм</v>
      </c>
      <c r="K3862" s="4">
        <f>VLOOKUP(D3862,Товар!A:F,5,0)</f>
        <v>500</v>
      </c>
      <c r="L3862" s="4">
        <f>VLOOKUP(D3862,Товар!A:F,6,0)</f>
        <v>109</v>
      </c>
      <c r="M3862" s="4" t="str">
        <f>VLOOKUP(D3862,Товар!A:F,2,0)</f>
        <v>Конфеты</v>
      </c>
    </row>
    <row r="3863" spans="1:13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s="2" t="str">
        <f>VLOOKUP(C3863,Магазин!A:C,2,0)</f>
        <v>Октябрьский</v>
      </c>
      <c r="H3863" s="4" t="str">
        <f>VLOOKUP(C3863,Магазин!A:C,3,0)</f>
        <v>ул. Фрунзе, 9</v>
      </c>
      <c r="I3863" s="4" t="str">
        <f>VLOOKUP(D3863,Товар!A:F,3,0)</f>
        <v>Карамель "Раковая шейка"</v>
      </c>
      <c r="J3863" s="4" t="str">
        <f>VLOOKUP(D3863,Товар!A:F,4,0)</f>
        <v>грамм</v>
      </c>
      <c r="K3863" s="4">
        <f>VLOOKUP(D3863,Товар!A:F,5,0)</f>
        <v>1000</v>
      </c>
      <c r="L3863" s="4">
        <f>VLOOKUP(D3863,Товар!A:F,6,0)</f>
        <v>650</v>
      </c>
      <c r="M3863" s="4" t="str">
        <f>VLOOKUP(D3863,Товар!A:F,2,0)</f>
        <v>Конфеты</v>
      </c>
    </row>
    <row r="3864" spans="1:13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s="2" t="str">
        <f>VLOOKUP(C3864,Магазин!A:C,2,0)</f>
        <v>Октябрьский</v>
      </c>
      <c r="H3864" s="4" t="str">
        <f>VLOOKUP(C3864,Магазин!A:C,3,0)</f>
        <v>ул. Фрунзе, 9</v>
      </c>
      <c r="I3864" s="4" t="str">
        <f>VLOOKUP(D3864,Товар!A:F,3,0)</f>
        <v>Карамель клубничная</v>
      </c>
      <c r="J3864" s="4" t="str">
        <f>VLOOKUP(D3864,Товар!A:F,4,0)</f>
        <v>грамм</v>
      </c>
      <c r="K3864" s="4">
        <f>VLOOKUP(D3864,Товар!A:F,5,0)</f>
        <v>500</v>
      </c>
      <c r="L3864" s="4">
        <f>VLOOKUP(D3864,Товар!A:F,6,0)</f>
        <v>120</v>
      </c>
      <c r="M3864" s="4" t="str">
        <f>VLOOKUP(D3864,Товар!A:F,2,0)</f>
        <v>Конфеты</v>
      </c>
    </row>
    <row r="3865" spans="1:13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s="2" t="str">
        <f>VLOOKUP(C3865,Магазин!A:C,2,0)</f>
        <v>Октябрьский</v>
      </c>
      <c r="H3865" s="4" t="str">
        <f>VLOOKUP(C3865,Магазин!A:C,3,0)</f>
        <v>ул. Фрунзе, 9</v>
      </c>
      <c r="I3865" s="4" t="str">
        <f>VLOOKUP(D3865,Товар!A:F,3,0)</f>
        <v>Карамель лимонная</v>
      </c>
      <c r="J3865" s="4" t="str">
        <f>VLOOKUP(D3865,Товар!A:F,4,0)</f>
        <v>грамм</v>
      </c>
      <c r="K3865" s="4">
        <f>VLOOKUP(D3865,Товар!A:F,5,0)</f>
        <v>250</v>
      </c>
      <c r="L3865" s="4">
        <f>VLOOKUP(D3865,Товар!A:F,6,0)</f>
        <v>69</v>
      </c>
      <c r="M3865" s="4" t="str">
        <f>VLOOKUP(D3865,Товар!A:F,2,0)</f>
        <v>Конфеты</v>
      </c>
    </row>
    <row r="3866" spans="1:13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s="2" t="str">
        <f>VLOOKUP(C3866,Магазин!A:C,2,0)</f>
        <v>Октябрьский</v>
      </c>
      <c r="H3866" s="4" t="str">
        <f>VLOOKUP(C3866,Магазин!A:C,3,0)</f>
        <v>ул. Фрунзе, 9</v>
      </c>
      <c r="I3866" s="4" t="str">
        <f>VLOOKUP(D3866,Товар!A:F,3,0)</f>
        <v>Карамель мятная</v>
      </c>
      <c r="J3866" s="4" t="str">
        <f>VLOOKUP(D3866,Товар!A:F,4,0)</f>
        <v>грамм</v>
      </c>
      <c r="K3866" s="4">
        <f>VLOOKUP(D3866,Товар!A:F,5,0)</f>
        <v>500</v>
      </c>
      <c r="L3866" s="4">
        <f>VLOOKUP(D3866,Товар!A:F,6,0)</f>
        <v>99</v>
      </c>
      <c r="M3866" s="4" t="str">
        <f>VLOOKUP(D3866,Товар!A:F,2,0)</f>
        <v>Конфеты</v>
      </c>
    </row>
    <row r="3867" spans="1:13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s="2" t="str">
        <f>VLOOKUP(C3867,Магазин!A:C,2,0)</f>
        <v>Октябрьский</v>
      </c>
      <c r="H3867" s="4" t="str">
        <f>VLOOKUP(C3867,Магазин!A:C,3,0)</f>
        <v>ул. Фрунзе, 9</v>
      </c>
      <c r="I3867" s="4" t="str">
        <f>VLOOKUP(D3867,Товар!A:F,3,0)</f>
        <v>Клюква в сахаре</v>
      </c>
      <c r="J3867" s="4" t="str">
        <f>VLOOKUP(D3867,Товар!A:F,4,0)</f>
        <v>грамм</v>
      </c>
      <c r="K3867" s="4">
        <f>VLOOKUP(D3867,Товар!A:F,5,0)</f>
        <v>300</v>
      </c>
      <c r="L3867" s="4">
        <f>VLOOKUP(D3867,Товар!A:F,6,0)</f>
        <v>264</v>
      </c>
      <c r="M3867" s="4" t="str">
        <f>VLOOKUP(D3867,Товар!A:F,2,0)</f>
        <v>Конфеты</v>
      </c>
    </row>
    <row r="3868" spans="1:13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s="2" t="str">
        <f>VLOOKUP(C3868,Магазин!A:C,2,0)</f>
        <v>Октябрьский</v>
      </c>
      <c r="H3868" s="4" t="str">
        <f>VLOOKUP(C3868,Магазин!A:C,3,0)</f>
        <v>ул. Фрунзе, 9</v>
      </c>
      <c r="I3868" s="4" t="str">
        <f>VLOOKUP(D3868,Товар!A:F,3,0)</f>
        <v>Курага в шоколаде</v>
      </c>
      <c r="J3868" s="4" t="str">
        <f>VLOOKUP(D3868,Товар!A:F,4,0)</f>
        <v>грамм</v>
      </c>
      <c r="K3868" s="4">
        <f>VLOOKUP(D3868,Товар!A:F,5,0)</f>
        <v>250</v>
      </c>
      <c r="L3868" s="4">
        <f>VLOOKUP(D3868,Товар!A:F,6,0)</f>
        <v>360</v>
      </c>
      <c r="M3868" s="4" t="str">
        <f>VLOOKUP(D3868,Товар!A:F,2,0)</f>
        <v>Конфеты</v>
      </c>
    </row>
    <row r="3869" spans="1:13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s="2" t="str">
        <f>VLOOKUP(C3869,Магазин!A:C,2,0)</f>
        <v>Октябрьский</v>
      </c>
      <c r="H3869" s="4" t="str">
        <f>VLOOKUP(C3869,Магазин!A:C,3,0)</f>
        <v>ул. Фрунзе, 9</v>
      </c>
      <c r="I3869" s="4" t="str">
        <f>VLOOKUP(D3869,Товар!A:F,3,0)</f>
        <v>Леденец "Петушок"</v>
      </c>
      <c r="J3869" s="4" t="str">
        <f>VLOOKUP(D3869,Товар!A:F,4,0)</f>
        <v>шт</v>
      </c>
      <c r="K3869" s="4">
        <f>VLOOKUP(D3869,Товар!A:F,5,0)</f>
        <v>1</v>
      </c>
      <c r="L3869" s="4">
        <f>VLOOKUP(D3869,Товар!A:F,6,0)</f>
        <v>25</v>
      </c>
      <c r="M3869" s="4" t="str">
        <f>VLOOKUP(D3869,Товар!A:F,2,0)</f>
        <v>Конфеты</v>
      </c>
    </row>
    <row r="3870" spans="1:13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s="2" t="str">
        <f>VLOOKUP(C3870,Магазин!A:C,2,0)</f>
        <v>Октябрьский</v>
      </c>
      <c r="H3870" s="4" t="str">
        <f>VLOOKUP(C3870,Магазин!A:C,3,0)</f>
        <v>ул. Фрунзе, 9</v>
      </c>
      <c r="I3870" s="4" t="str">
        <f>VLOOKUP(D3870,Товар!A:F,3,0)</f>
        <v>Леденцы фруктовые драже</v>
      </c>
      <c r="J3870" s="4" t="str">
        <f>VLOOKUP(D3870,Товар!A:F,4,0)</f>
        <v>грамм</v>
      </c>
      <c r="K3870" s="4">
        <f>VLOOKUP(D3870,Товар!A:F,5,0)</f>
        <v>150</v>
      </c>
      <c r="L3870" s="4">
        <f>VLOOKUP(D3870,Товар!A:F,6,0)</f>
        <v>149</v>
      </c>
      <c r="M3870" s="4" t="str">
        <f>VLOOKUP(D3870,Товар!A:F,2,0)</f>
        <v>Конфеты</v>
      </c>
    </row>
    <row r="3871" spans="1:13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s="2" t="str">
        <f>VLOOKUP(C3871,Магазин!A:C,2,0)</f>
        <v>Октябрьский</v>
      </c>
      <c r="H3871" s="4" t="str">
        <f>VLOOKUP(C3871,Магазин!A:C,3,0)</f>
        <v>ул. Фрунзе, 9</v>
      </c>
      <c r="I3871" s="4" t="str">
        <f>VLOOKUP(D3871,Товар!A:F,3,0)</f>
        <v>Мармелад в шоколаде</v>
      </c>
      <c r="J3871" s="4" t="str">
        <f>VLOOKUP(D3871,Товар!A:F,4,0)</f>
        <v>грамм</v>
      </c>
      <c r="K3871" s="4">
        <f>VLOOKUP(D3871,Товар!A:F,5,0)</f>
        <v>150</v>
      </c>
      <c r="L3871" s="4">
        <f>VLOOKUP(D3871,Товар!A:F,6,0)</f>
        <v>144</v>
      </c>
      <c r="M3871" s="4" t="str">
        <f>VLOOKUP(D3871,Товар!A:F,2,0)</f>
        <v>Конфеты</v>
      </c>
    </row>
    <row r="3872" spans="1:13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s="2" t="str">
        <f>VLOOKUP(C3872,Магазин!A:C,2,0)</f>
        <v>Октябрьский</v>
      </c>
      <c r="H3872" s="4" t="str">
        <f>VLOOKUP(C3872,Магазин!A:C,3,0)</f>
        <v>ул. Фрунзе, 9</v>
      </c>
      <c r="I3872" s="4" t="str">
        <f>VLOOKUP(D3872,Товар!A:F,3,0)</f>
        <v>Мармелад желейный фигурки</v>
      </c>
      <c r="J3872" s="4" t="str">
        <f>VLOOKUP(D3872,Товар!A:F,4,0)</f>
        <v>грамм</v>
      </c>
      <c r="K3872" s="4">
        <f>VLOOKUP(D3872,Товар!A:F,5,0)</f>
        <v>700</v>
      </c>
      <c r="L3872" s="4">
        <f>VLOOKUP(D3872,Товар!A:F,6,0)</f>
        <v>199</v>
      </c>
      <c r="M3872" s="4" t="str">
        <f>VLOOKUP(D3872,Товар!A:F,2,0)</f>
        <v>Конфеты</v>
      </c>
    </row>
    <row r="3873" spans="1:13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s="2" t="str">
        <f>VLOOKUP(C3873,Магазин!A:C,2,0)</f>
        <v>Октябрьский</v>
      </c>
      <c r="H3873" s="4" t="str">
        <f>VLOOKUP(C3873,Магазин!A:C,3,0)</f>
        <v>ул. Фрунзе, 9</v>
      </c>
      <c r="I3873" s="4" t="str">
        <f>VLOOKUP(D3873,Товар!A:F,3,0)</f>
        <v>Мармелад лимонный</v>
      </c>
      <c r="J3873" s="4" t="str">
        <f>VLOOKUP(D3873,Товар!A:F,4,0)</f>
        <v>грамм</v>
      </c>
      <c r="K3873" s="4">
        <f>VLOOKUP(D3873,Товар!A:F,5,0)</f>
        <v>500</v>
      </c>
      <c r="L3873" s="4">
        <f>VLOOKUP(D3873,Товар!A:F,6,0)</f>
        <v>155</v>
      </c>
      <c r="M3873" s="4" t="str">
        <f>VLOOKUP(D3873,Товар!A:F,2,0)</f>
        <v>Конфеты</v>
      </c>
    </row>
    <row r="3874" spans="1:13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s="2" t="str">
        <f>VLOOKUP(C3874,Магазин!A:C,2,0)</f>
        <v>Октябрьский</v>
      </c>
      <c r="H3874" s="4" t="str">
        <f>VLOOKUP(C3874,Магазин!A:C,3,0)</f>
        <v>ул. Фрунзе, 9</v>
      </c>
      <c r="I3874" s="4" t="str">
        <f>VLOOKUP(D3874,Товар!A:F,3,0)</f>
        <v>Мармелад сливовый</v>
      </c>
      <c r="J3874" s="4" t="str">
        <f>VLOOKUP(D3874,Товар!A:F,4,0)</f>
        <v>грамм</v>
      </c>
      <c r="K3874" s="4">
        <f>VLOOKUP(D3874,Товар!A:F,5,0)</f>
        <v>500</v>
      </c>
      <c r="L3874" s="4">
        <f>VLOOKUP(D3874,Товар!A:F,6,0)</f>
        <v>149</v>
      </c>
      <c r="M3874" s="4" t="str">
        <f>VLOOKUP(D3874,Товар!A:F,2,0)</f>
        <v>Конфеты</v>
      </c>
    </row>
    <row r="3875" spans="1:13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s="2" t="str">
        <f>VLOOKUP(C3875,Магазин!A:C,2,0)</f>
        <v>Октябрьский</v>
      </c>
      <c r="H3875" s="4" t="str">
        <f>VLOOKUP(C3875,Магазин!A:C,3,0)</f>
        <v>ул. Фрунзе, 9</v>
      </c>
      <c r="I3875" s="4" t="str">
        <f>VLOOKUP(D3875,Товар!A:F,3,0)</f>
        <v>Мармелад фруктовый</v>
      </c>
      <c r="J3875" s="4" t="str">
        <f>VLOOKUP(D3875,Товар!A:F,4,0)</f>
        <v>грамм</v>
      </c>
      <c r="K3875" s="4">
        <f>VLOOKUP(D3875,Товар!A:F,5,0)</f>
        <v>600</v>
      </c>
      <c r="L3875" s="4">
        <f>VLOOKUP(D3875,Товар!A:F,6,0)</f>
        <v>139</v>
      </c>
      <c r="M3875" s="4" t="str">
        <f>VLOOKUP(D3875,Товар!A:F,2,0)</f>
        <v>Конфеты</v>
      </c>
    </row>
    <row r="3876" spans="1:13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s="2" t="str">
        <f>VLOOKUP(C3876,Магазин!A:C,2,0)</f>
        <v>Октябрьский</v>
      </c>
      <c r="H3876" s="4" t="str">
        <f>VLOOKUP(C3876,Магазин!A:C,3,0)</f>
        <v>ул. Фрунзе, 9</v>
      </c>
      <c r="I3876" s="4" t="str">
        <f>VLOOKUP(D3876,Товар!A:F,3,0)</f>
        <v>Мармелад яблочный</v>
      </c>
      <c r="J3876" s="4" t="str">
        <f>VLOOKUP(D3876,Товар!A:F,4,0)</f>
        <v>грамм</v>
      </c>
      <c r="K3876" s="4">
        <f>VLOOKUP(D3876,Товар!A:F,5,0)</f>
        <v>1000</v>
      </c>
      <c r="L3876" s="4">
        <f>VLOOKUP(D3876,Товар!A:F,6,0)</f>
        <v>216</v>
      </c>
      <c r="M3876" s="4" t="str">
        <f>VLOOKUP(D3876,Товар!A:F,2,0)</f>
        <v>Конфеты</v>
      </c>
    </row>
    <row r="3877" spans="1:13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s="2" t="str">
        <f>VLOOKUP(C3877,Магазин!A:C,2,0)</f>
        <v>Октябрьский</v>
      </c>
      <c r="H3877" s="4" t="str">
        <f>VLOOKUP(C3877,Магазин!A:C,3,0)</f>
        <v>ул. Фрунзе, 9</v>
      </c>
      <c r="I3877" s="4" t="str">
        <f>VLOOKUP(D3877,Товар!A:F,3,0)</f>
        <v>Набор конфет "Новогодний"</v>
      </c>
      <c r="J3877" s="4" t="str">
        <f>VLOOKUP(D3877,Товар!A:F,4,0)</f>
        <v>грамм</v>
      </c>
      <c r="K3877" s="4">
        <f>VLOOKUP(D3877,Товар!A:F,5,0)</f>
        <v>200</v>
      </c>
      <c r="L3877" s="4">
        <f>VLOOKUP(D3877,Товар!A:F,6,0)</f>
        <v>400</v>
      </c>
      <c r="M3877" s="4" t="str">
        <f>VLOOKUP(D3877,Товар!A:F,2,0)</f>
        <v>Конфеты</v>
      </c>
    </row>
    <row r="3878" spans="1:13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s="2" t="str">
        <f>VLOOKUP(C3878,Магазин!A:C,2,0)</f>
        <v>Октябрьский</v>
      </c>
      <c r="H3878" s="4" t="str">
        <f>VLOOKUP(C3878,Магазин!A:C,3,0)</f>
        <v>ул. Фрунзе, 9</v>
      </c>
      <c r="I3878" s="4" t="str">
        <f>VLOOKUP(D3878,Товар!A:F,3,0)</f>
        <v>Пастила ванильная</v>
      </c>
      <c r="J3878" s="4" t="str">
        <f>VLOOKUP(D3878,Товар!A:F,4,0)</f>
        <v>грамм</v>
      </c>
      <c r="K3878" s="4">
        <f>VLOOKUP(D3878,Товар!A:F,5,0)</f>
        <v>250</v>
      </c>
      <c r="L3878" s="4">
        <f>VLOOKUP(D3878,Товар!A:F,6,0)</f>
        <v>149</v>
      </c>
      <c r="M3878" s="4" t="str">
        <f>VLOOKUP(D3878,Товар!A:F,2,0)</f>
        <v>Конфеты</v>
      </c>
    </row>
    <row r="3879" spans="1:13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s="2" t="str">
        <f>VLOOKUP(C3879,Магазин!A:C,2,0)</f>
        <v>Октябрьский</v>
      </c>
      <c r="H3879" s="4" t="str">
        <f>VLOOKUP(C3879,Магазин!A:C,3,0)</f>
        <v>ул. Фрунзе, 9</v>
      </c>
      <c r="I3879" s="4" t="str">
        <f>VLOOKUP(D3879,Товар!A:F,3,0)</f>
        <v>Пастила с клюквенным соком</v>
      </c>
      <c r="J3879" s="4" t="str">
        <f>VLOOKUP(D3879,Товар!A:F,4,0)</f>
        <v>грамм</v>
      </c>
      <c r="K3879" s="4">
        <f>VLOOKUP(D3879,Товар!A:F,5,0)</f>
        <v>300</v>
      </c>
      <c r="L3879" s="4">
        <f>VLOOKUP(D3879,Товар!A:F,6,0)</f>
        <v>168</v>
      </c>
      <c r="M3879" s="4" t="str">
        <f>VLOOKUP(D3879,Товар!A:F,2,0)</f>
        <v>Конфеты</v>
      </c>
    </row>
    <row r="3880" spans="1:13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s="2" t="str">
        <f>VLOOKUP(C3880,Магазин!A:C,2,0)</f>
        <v>Октябрьский</v>
      </c>
      <c r="H3880" s="4" t="str">
        <f>VLOOKUP(C3880,Магазин!A:C,3,0)</f>
        <v>ул. Фрунзе, 9</v>
      </c>
      <c r="I3880" s="4" t="str">
        <f>VLOOKUP(D3880,Товар!A:F,3,0)</f>
        <v>Сладкая плитка соевая</v>
      </c>
      <c r="J3880" s="4" t="str">
        <f>VLOOKUP(D3880,Товар!A:F,4,0)</f>
        <v>грамм</v>
      </c>
      <c r="K3880" s="4">
        <f>VLOOKUP(D3880,Товар!A:F,5,0)</f>
        <v>100</v>
      </c>
      <c r="L3880" s="4">
        <f>VLOOKUP(D3880,Товар!A:F,6,0)</f>
        <v>69</v>
      </c>
      <c r="M3880" s="4" t="str">
        <f>VLOOKUP(D3880,Товар!A:F,2,0)</f>
        <v>Конфеты</v>
      </c>
    </row>
    <row r="3881" spans="1:13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s="2" t="str">
        <f>VLOOKUP(C3881,Магазин!A:C,2,0)</f>
        <v>Октябрьский</v>
      </c>
      <c r="H3881" s="4" t="str">
        <f>VLOOKUP(C3881,Магазин!A:C,3,0)</f>
        <v>ул. Фрунзе, 9</v>
      </c>
      <c r="I3881" s="4" t="str">
        <f>VLOOKUP(D3881,Товар!A:F,3,0)</f>
        <v>Суфле в шоколаде</v>
      </c>
      <c r="J3881" s="4" t="str">
        <f>VLOOKUP(D3881,Товар!A:F,4,0)</f>
        <v>грамм</v>
      </c>
      <c r="K3881" s="4">
        <f>VLOOKUP(D3881,Товар!A:F,5,0)</f>
        <v>250</v>
      </c>
      <c r="L3881" s="4">
        <f>VLOOKUP(D3881,Товар!A:F,6,0)</f>
        <v>138</v>
      </c>
      <c r="M3881" s="4" t="str">
        <f>VLOOKUP(D3881,Товар!A:F,2,0)</f>
        <v>Конфеты</v>
      </c>
    </row>
    <row r="3882" spans="1:13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s="2" t="str">
        <f>VLOOKUP(C3882,Магазин!A:C,2,0)</f>
        <v>Октябрьский</v>
      </c>
      <c r="H3882" s="4" t="str">
        <f>VLOOKUP(C3882,Магазин!A:C,3,0)</f>
        <v>ул. Фрунзе, 9</v>
      </c>
      <c r="I3882" s="4" t="str">
        <f>VLOOKUP(D3882,Товар!A:F,3,0)</f>
        <v>Чернослив в шоколаде</v>
      </c>
      <c r="J3882" s="4" t="str">
        <f>VLOOKUP(D3882,Товар!A:F,4,0)</f>
        <v>грамм</v>
      </c>
      <c r="K3882" s="4">
        <f>VLOOKUP(D3882,Товар!A:F,5,0)</f>
        <v>250</v>
      </c>
      <c r="L3882" s="4">
        <f>VLOOKUP(D3882,Товар!A:F,6,0)</f>
        <v>360</v>
      </c>
      <c r="M3882" s="4" t="str">
        <f>VLOOKUP(D3882,Товар!A:F,2,0)</f>
        <v>Конфеты</v>
      </c>
    </row>
    <row r="3883" spans="1:13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s="2" t="str">
        <f>VLOOKUP(C3883,Магазин!A:C,2,0)</f>
        <v>Октябрьский</v>
      </c>
      <c r="H3883" s="4" t="str">
        <f>VLOOKUP(C3883,Магазин!A:C,3,0)</f>
        <v>ул. Фрунзе, 9</v>
      </c>
      <c r="I3883" s="4" t="str">
        <f>VLOOKUP(D3883,Товар!A:F,3,0)</f>
        <v>Шоколад молочный</v>
      </c>
      <c r="J3883" s="4" t="str">
        <f>VLOOKUP(D3883,Товар!A:F,4,0)</f>
        <v>грамм</v>
      </c>
      <c r="K3883" s="4">
        <f>VLOOKUP(D3883,Товар!A:F,5,0)</f>
        <v>100</v>
      </c>
      <c r="L3883" s="4">
        <f>VLOOKUP(D3883,Товар!A:F,6,0)</f>
        <v>86</v>
      </c>
      <c r="M3883" s="4" t="str">
        <f>VLOOKUP(D3883,Товар!A:F,2,0)</f>
        <v>Конфеты</v>
      </c>
    </row>
    <row r="3884" spans="1:13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s="2" t="str">
        <f>VLOOKUP(C3884,Магазин!A:C,2,0)</f>
        <v>Октябрьский</v>
      </c>
      <c r="H3884" s="4" t="str">
        <f>VLOOKUP(C3884,Магазин!A:C,3,0)</f>
        <v>ул. Фрунзе, 9</v>
      </c>
      <c r="I3884" s="4" t="str">
        <f>VLOOKUP(D3884,Товар!A:F,3,0)</f>
        <v>Шоколад с изюмом</v>
      </c>
      <c r="J3884" s="4" t="str">
        <f>VLOOKUP(D3884,Товар!A:F,4,0)</f>
        <v>грамм</v>
      </c>
      <c r="K3884" s="4">
        <f>VLOOKUP(D3884,Товар!A:F,5,0)</f>
        <v>80</v>
      </c>
      <c r="L3884" s="4">
        <f>VLOOKUP(D3884,Товар!A:F,6,0)</f>
        <v>94</v>
      </c>
      <c r="M3884" s="4" t="str">
        <f>VLOOKUP(D3884,Товар!A:F,2,0)</f>
        <v>Конфеты</v>
      </c>
    </row>
    <row r="3885" spans="1:13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s="2" t="str">
        <f>VLOOKUP(C3885,Магазин!A:C,2,0)</f>
        <v>Октябрьский</v>
      </c>
      <c r="H3885" s="4" t="str">
        <f>VLOOKUP(C3885,Магазин!A:C,3,0)</f>
        <v>ул. Фрунзе, 9</v>
      </c>
      <c r="I3885" s="4" t="str">
        <f>VLOOKUP(D3885,Товар!A:F,3,0)</f>
        <v>Шоколад с орехом</v>
      </c>
      <c r="J3885" s="4" t="str">
        <f>VLOOKUP(D3885,Товар!A:F,4,0)</f>
        <v>грамм</v>
      </c>
      <c r="K3885" s="4">
        <f>VLOOKUP(D3885,Товар!A:F,5,0)</f>
        <v>100</v>
      </c>
      <c r="L3885" s="4">
        <f>VLOOKUP(D3885,Товар!A:F,6,0)</f>
        <v>99</v>
      </c>
      <c r="M3885" s="4" t="str">
        <f>VLOOKUP(D3885,Товар!A:F,2,0)</f>
        <v>Конфеты</v>
      </c>
    </row>
    <row r="3886" spans="1:13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s="2" t="str">
        <f>VLOOKUP(C3886,Магазин!A:C,2,0)</f>
        <v>Октябрьский</v>
      </c>
      <c r="H3886" s="4" t="str">
        <f>VLOOKUP(C3886,Магазин!A:C,3,0)</f>
        <v>ул. Фрунзе, 9</v>
      </c>
      <c r="I3886" s="4" t="str">
        <f>VLOOKUP(D3886,Товар!A:F,3,0)</f>
        <v>Шоколад темный</v>
      </c>
      <c r="J3886" s="4" t="str">
        <f>VLOOKUP(D3886,Товар!A:F,4,0)</f>
        <v>грамм</v>
      </c>
      <c r="K3886" s="4">
        <f>VLOOKUP(D3886,Товар!A:F,5,0)</f>
        <v>100</v>
      </c>
      <c r="L3886" s="4">
        <f>VLOOKUP(D3886,Товар!A:F,6,0)</f>
        <v>96</v>
      </c>
      <c r="M3886" s="4" t="str">
        <f>VLOOKUP(D3886,Товар!A:F,2,0)</f>
        <v>Конфеты</v>
      </c>
    </row>
    <row r="3887" spans="1:13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s="2" t="str">
        <f>VLOOKUP(C3887,Магазин!A:C,2,0)</f>
        <v>Октябрьский</v>
      </c>
      <c r="H3887" s="4" t="str">
        <f>VLOOKUP(C3887,Магазин!A:C,3,0)</f>
        <v>ул. Фрунзе, 9</v>
      </c>
      <c r="I3887" s="4" t="str">
        <f>VLOOKUP(D3887,Товар!A:F,3,0)</f>
        <v>Шоколадные конфеты "Белочка"</v>
      </c>
      <c r="J3887" s="4" t="str">
        <f>VLOOKUP(D3887,Товар!A:F,4,0)</f>
        <v>грамм</v>
      </c>
      <c r="K3887" s="4">
        <f>VLOOKUP(D3887,Товар!A:F,5,0)</f>
        <v>200</v>
      </c>
      <c r="L3887" s="4">
        <f>VLOOKUP(D3887,Товар!A:F,6,0)</f>
        <v>156</v>
      </c>
      <c r="M3887" s="4" t="str">
        <f>VLOOKUP(D3887,Товар!A:F,2,0)</f>
        <v>Конфеты</v>
      </c>
    </row>
    <row r="3888" spans="1:13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s="2" t="str">
        <f>VLOOKUP(C3888,Магазин!A:C,2,0)</f>
        <v>Октябрьский</v>
      </c>
      <c r="H3888" s="4" t="str">
        <f>VLOOKUP(C3888,Магазин!A:C,3,0)</f>
        <v>ул. Фрунзе, 9</v>
      </c>
      <c r="I3888" s="4" t="str">
        <f>VLOOKUP(D3888,Товар!A:F,3,0)</f>
        <v>Шоколадные конфеты "Грильяж"</v>
      </c>
      <c r="J3888" s="4" t="str">
        <f>VLOOKUP(D3888,Товар!A:F,4,0)</f>
        <v>грамм</v>
      </c>
      <c r="K3888" s="4">
        <f>VLOOKUP(D3888,Товар!A:F,5,0)</f>
        <v>300</v>
      </c>
      <c r="L3888" s="4">
        <f>VLOOKUP(D3888,Товар!A:F,6,0)</f>
        <v>240</v>
      </c>
      <c r="M3888" s="4" t="str">
        <f>VLOOKUP(D3888,Товар!A:F,2,0)</f>
        <v>Конфеты</v>
      </c>
    </row>
    <row r="3889" spans="1:13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s="2" t="str">
        <f>VLOOKUP(C3889,Магазин!A:C,2,0)</f>
        <v>Октябрьский</v>
      </c>
      <c r="H3889" s="4" t="str">
        <f>VLOOKUP(C3889,Магазин!A:C,3,0)</f>
        <v>ул. Фрунзе, 9</v>
      </c>
      <c r="I3889" s="4" t="str">
        <f>VLOOKUP(D3889,Товар!A:F,3,0)</f>
        <v>Шоколадные конфеты ассорти</v>
      </c>
      <c r="J3889" s="4" t="str">
        <f>VLOOKUP(D3889,Товар!A:F,4,0)</f>
        <v>грамм</v>
      </c>
      <c r="K3889" s="4">
        <f>VLOOKUP(D3889,Товар!A:F,5,0)</f>
        <v>400</v>
      </c>
      <c r="L3889" s="4">
        <f>VLOOKUP(D3889,Товар!A:F,6,0)</f>
        <v>399</v>
      </c>
      <c r="M3889" s="4" t="str">
        <f>VLOOKUP(D3889,Товар!A:F,2,0)</f>
        <v>Конфеты</v>
      </c>
    </row>
    <row r="3890" spans="1:13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s="2" t="str">
        <f>VLOOKUP(C3890,Магазин!A:C,2,0)</f>
        <v>Октябрьский</v>
      </c>
      <c r="H3890" s="4" t="str">
        <f>VLOOKUP(C3890,Магазин!A:C,3,0)</f>
        <v>просп. Мира, 45</v>
      </c>
      <c r="I3890" s="4" t="str">
        <f>VLOOKUP(D3890,Товар!A:F,3,0)</f>
        <v>Галеты для завтрака</v>
      </c>
      <c r="J3890" s="4" t="str">
        <f>VLOOKUP(D3890,Товар!A:F,4,0)</f>
        <v>грамм</v>
      </c>
      <c r="K3890" s="4">
        <f>VLOOKUP(D3890,Товар!A:F,5,0)</f>
        <v>200</v>
      </c>
      <c r="L3890" s="4">
        <f>VLOOKUP(D3890,Товар!A:F,6,0)</f>
        <v>60</v>
      </c>
      <c r="M3890" s="4" t="str">
        <f>VLOOKUP(D3890,Товар!A:F,2,0)</f>
        <v>Печенье</v>
      </c>
    </row>
    <row r="3891" spans="1:13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s="2" t="str">
        <f>VLOOKUP(C3891,Магазин!A:C,2,0)</f>
        <v>Октябрьский</v>
      </c>
      <c r="H3891" s="4" t="str">
        <f>VLOOKUP(C3891,Магазин!A:C,3,0)</f>
        <v>просп. Мира, 45</v>
      </c>
      <c r="I3891" s="4" t="str">
        <f>VLOOKUP(D3891,Товар!A:F,3,0)</f>
        <v>Крекеры воздушные</v>
      </c>
      <c r="J3891" s="4" t="str">
        <f>VLOOKUP(D3891,Товар!A:F,4,0)</f>
        <v>грамм</v>
      </c>
      <c r="K3891" s="4">
        <f>VLOOKUP(D3891,Товар!A:F,5,0)</f>
        <v>200</v>
      </c>
      <c r="L3891" s="4">
        <f>VLOOKUP(D3891,Товар!A:F,6,0)</f>
        <v>60</v>
      </c>
      <c r="M3891" s="4" t="str">
        <f>VLOOKUP(D3891,Товар!A:F,2,0)</f>
        <v>Печенье</v>
      </c>
    </row>
    <row r="3892" spans="1:13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s="2" t="str">
        <f>VLOOKUP(C3892,Магазин!A:C,2,0)</f>
        <v>Октябрьский</v>
      </c>
      <c r="H3892" s="4" t="str">
        <f>VLOOKUP(C3892,Магазин!A:C,3,0)</f>
        <v>просп. Мира, 45</v>
      </c>
      <c r="I3892" s="4" t="str">
        <f>VLOOKUP(D3892,Товар!A:F,3,0)</f>
        <v>Крекеры соленые</v>
      </c>
      <c r="J3892" s="4" t="str">
        <f>VLOOKUP(D3892,Товар!A:F,4,0)</f>
        <v>грамм</v>
      </c>
      <c r="K3892" s="4">
        <f>VLOOKUP(D3892,Товар!A:F,5,0)</f>
        <v>250</v>
      </c>
      <c r="L3892" s="4">
        <f>VLOOKUP(D3892,Товар!A:F,6,0)</f>
        <v>49</v>
      </c>
      <c r="M3892" s="4" t="str">
        <f>VLOOKUP(D3892,Товар!A:F,2,0)</f>
        <v>Печенье</v>
      </c>
    </row>
    <row r="3893" spans="1:13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s="2" t="str">
        <f>VLOOKUP(C3893,Магазин!A:C,2,0)</f>
        <v>Октябрьский</v>
      </c>
      <c r="H3893" s="4" t="str">
        <f>VLOOKUP(C3893,Магазин!A:C,3,0)</f>
        <v>просп. Мира, 45</v>
      </c>
      <c r="I3893" s="4" t="str">
        <f>VLOOKUP(D3893,Товар!A:F,3,0)</f>
        <v>Крендель с корицей</v>
      </c>
      <c r="J3893" s="4" t="str">
        <f>VLOOKUP(D3893,Товар!A:F,4,0)</f>
        <v>грамм</v>
      </c>
      <c r="K3893" s="4">
        <f>VLOOKUP(D3893,Товар!A:F,5,0)</f>
        <v>200</v>
      </c>
      <c r="L3893" s="4">
        <f>VLOOKUP(D3893,Товар!A:F,6,0)</f>
        <v>84</v>
      </c>
      <c r="M3893" s="4" t="str">
        <f>VLOOKUP(D3893,Товар!A:F,2,0)</f>
        <v>Печенье</v>
      </c>
    </row>
    <row r="3894" spans="1:13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s="2" t="str">
        <f>VLOOKUP(C3894,Магазин!A:C,2,0)</f>
        <v>Октябрьский</v>
      </c>
      <c r="H3894" s="4" t="str">
        <f>VLOOKUP(C3894,Магазин!A:C,3,0)</f>
        <v>просп. Мира, 45</v>
      </c>
      <c r="I3894" s="4" t="str">
        <f>VLOOKUP(D3894,Товар!A:F,3,0)</f>
        <v>Крендельки с солью</v>
      </c>
      <c r="J3894" s="4" t="str">
        <f>VLOOKUP(D3894,Товар!A:F,4,0)</f>
        <v>грамм</v>
      </c>
      <c r="K3894" s="4">
        <f>VLOOKUP(D3894,Товар!A:F,5,0)</f>
        <v>100</v>
      </c>
      <c r="L3894" s="4">
        <f>VLOOKUP(D3894,Товар!A:F,6,0)</f>
        <v>39</v>
      </c>
      <c r="M3894" s="4" t="str">
        <f>VLOOKUP(D3894,Товар!A:F,2,0)</f>
        <v>Печенье</v>
      </c>
    </row>
    <row r="3895" spans="1:13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s="2" t="str">
        <f>VLOOKUP(C3895,Магазин!A:C,2,0)</f>
        <v>Октябрьский</v>
      </c>
      <c r="H3895" s="4" t="str">
        <f>VLOOKUP(C3895,Магазин!A:C,3,0)</f>
        <v>просп. Мира, 45</v>
      </c>
      <c r="I3895" s="4" t="str">
        <f>VLOOKUP(D3895,Товар!A:F,3,0)</f>
        <v>Орешки с вареной сгущенкой</v>
      </c>
      <c r="J3895" s="4" t="str">
        <f>VLOOKUP(D3895,Товар!A:F,4,0)</f>
        <v>грамм</v>
      </c>
      <c r="K3895" s="4">
        <f>VLOOKUP(D3895,Товар!A:F,5,0)</f>
        <v>500</v>
      </c>
      <c r="L3895" s="4">
        <f>VLOOKUP(D3895,Товар!A:F,6,0)</f>
        <v>180</v>
      </c>
      <c r="M3895" s="4" t="str">
        <f>VLOOKUP(D3895,Товар!A:F,2,0)</f>
        <v>Печенье</v>
      </c>
    </row>
    <row r="3896" spans="1:13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s="2" t="str">
        <f>VLOOKUP(C3896,Магазин!A:C,2,0)</f>
        <v>Октябрьский</v>
      </c>
      <c r="H3896" s="4" t="str">
        <f>VLOOKUP(C3896,Магазин!A:C,3,0)</f>
        <v>просп. Мира, 45</v>
      </c>
      <c r="I3896" s="4" t="str">
        <f>VLOOKUP(D3896,Товар!A:F,3,0)</f>
        <v>Печенье "Юбилейное"</v>
      </c>
      <c r="J3896" s="4" t="str">
        <f>VLOOKUP(D3896,Товар!A:F,4,0)</f>
        <v>грамм</v>
      </c>
      <c r="K3896" s="4">
        <f>VLOOKUP(D3896,Товар!A:F,5,0)</f>
        <v>120</v>
      </c>
      <c r="L3896" s="4">
        <f>VLOOKUP(D3896,Товар!A:F,6,0)</f>
        <v>60</v>
      </c>
      <c r="M3896" s="4" t="str">
        <f>VLOOKUP(D3896,Товар!A:F,2,0)</f>
        <v>Печенье</v>
      </c>
    </row>
    <row r="3897" spans="1:13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s="2" t="str">
        <f>VLOOKUP(C3897,Магазин!A:C,2,0)</f>
        <v>Октябрьский</v>
      </c>
      <c r="H3897" s="4" t="str">
        <f>VLOOKUP(C3897,Магазин!A:C,3,0)</f>
        <v>просп. Мира, 45</v>
      </c>
      <c r="I3897" s="4" t="str">
        <f>VLOOKUP(D3897,Товар!A:F,3,0)</f>
        <v>Печенье кокосовое</v>
      </c>
      <c r="J3897" s="4" t="str">
        <f>VLOOKUP(D3897,Товар!A:F,4,0)</f>
        <v>грамм</v>
      </c>
      <c r="K3897" s="4">
        <f>VLOOKUP(D3897,Товар!A:F,5,0)</f>
        <v>200</v>
      </c>
      <c r="L3897" s="4">
        <f>VLOOKUP(D3897,Товар!A:F,6,0)</f>
        <v>96</v>
      </c>
      <c r="M3897" s="4" t="str">
        <f>VLOOKUP(D3897,Товар!A:F,2,0)</f>
        <v>Печенье</v>
      </c>
    </row>
    <row r="3898" spans="1:13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s="2" t="str">
        <f>VLOOKUP(C3898,Магазин!A:C,2,0)</f>
        <v>Октябрьский</v>
      </c>
      <c r="H3898" s="4" t="str">
        <f>VLOOKUP(C3898,Магазин!A:C,3,0)</f>
        <v>просп. Мира, 45</v>
      </c>
      <c r="I3898" s="4" t="str">
        <f>VLOOKUP(D3898,Товар!A:F,3,0)</f>
        <v>Печенье миндальное</v>
      </c>
      <c r="J3898" s="4" t="str">
        <f>VLOOKUP(D3898,Товар!A:F,4,0)</f>
        <v>грамм</v>
      </c>
      <c r="K3898" s="4">
        <f>VLOOKUP(D3898,Товар!A:F,5,0)</f>
        <v>200</v>
      </c>
      <c r="L3898" s="4">
        <f>VLOOKUP(D3898,Товар!A:F,6,0)</f>
        <v>250</v>
      </c>
      <c r="M3898" s="4" t="str">
        <f>VLOOKUP(D3898,Товар!A:F,2,0)</f>
        <v>Печенье</v>
      </c>
    </row>
    <row r="3899" spans="1:13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s="2" t="str">
        <f>VLOOKUP(C3899,Магазин!A:C,2,0)</f>
        <v>Октябрьский</v>
      </c>
      <c r="H3899" s="4" t="str">
        <f>VLOOKUP(C3899,Магазин!A:C,3,0)</f>
        <v>просп. Мира, 45</v>
      </c>
      <c r="I3899" s="4" t="str">
        <f>VLOOKUP(D3899,Товар!A:F,3,0)</f>
        <v>Печенье овсяное классическое</v>
      </c>
      <c r="J3899" s="4" t="str">
        <f>VLOOKUP(D3899,Товар!A:F,4,0)</f>
        <v>грамм</v>
      </c>
      <c r="K3899" s="4">
        <f>VLOOKUP(D3899,Товар!A:F,5,0)</f>
        <v>300</v>
      </c>
      <c r="L3899" s="4">
        <f>VLOOKUP(D3899,Товар!A:F,6,0)</f>
        <v>98</v>
      </c>
      <c r="M3899" s="4" t="str">
        <f>VLOOKUP(D3899,Товар!A:F,2,0)</f>
        <v>Печенье</v>
      </c>
    </row>
    <row r="3900" spans="1:13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s="2" t="str">
        <f>VLOOKUP(C3900,Магазин!A:C,2,0)</f>
        <v>Октябрьский</v>
      </c>
      <c r="H3900" s="4" t="str">
        <f>VLOOKUP(C3900,Магазин!A:C,3,0)</f>
        <v>просп. Мира, 45</v>
      </c>
      <c r="I3900" s="4" t="str">
        <f>VLOOKUP(D3900,Товар!A:F,3,0)</f>
        <v>Печенье овсяное с изюмом</v>
      </c>
      <c r="J3900" s="4" t="str">
        <f>VLOOKUP(D3900,Товар!A:F,4,0)</f>
        <v>грамм</v>
      </c>
      <c r="K3900" s="4">
        <f>VLOOKUP(D3900,Товар!A:F,5,0)</f>
        <v>300</v>
      </c>
      <c r="L3900" s="4">
        <f>VLOOKUP(D3900,Товар!A:F,6,0)</f>
        <v>114</v>
      </c>
      <c r="M3900" s="4" t="str">
        <f>VLOOKUP(D3900,Товар!A:F,2,0)</f>
        <v>Печенье</v>
      </c>
    </row>
    <row r="3901" spans="1:13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s="2" t="str">
        <f>VLOOKUP(C3901,Магазин!A:C,2,0)</f>
        <v>Октябрьский</v>
      </c>
      <c r="H3901" s="4" t="str">
        <f>VLOOKUP(C3901,Магазин!A:C,3,0)</f>
        <v>просп. Мира, 45</v>
      </c>
      <c r="I3901" s="4" t="str">
        <f>VLOOKUP(D3901,Товар!A:F,3,0)</f>
        <v>Печенье овсяное с шоколадом</v>
      </c>
      <c r="J3901" s="4" t="str">
        <f>VLOOKUP(D3901,Товар!A:F,4,0)</f>
        <v>грамм</v>
      </c>
      <c r="K3901" s="4">
        <f>VLOOKUP(D3901,Товар!A:F,5,0)</f>
        <v>300</v>
      </c>
      <c r="L3901" s="4">
        <f>VLOOKUP(D3901,Товар!A:F,6,0)</f>
        <v>120</v>
      </c>
      <c r="M3901" s="4" t="str">
        <f>VLOOKUP(D3901,Товар!A:F,2,0)</f>
        <v>Печенье</v>
      </c>
    </row>
    <row r="3902" spans="1:13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s="2" t="str">
        <f>VLOOKUP(C3902,Магазин!A:C,2,0)</f>
        <v>Октябрьский</v>
      </c>
      <c r="H3902" s="4" t="str">
        <f>VLOOKUP(C3902,Магазин!A:C,3,0)</f>
        <v>просп. Мира, 45</v>
      </c>
      <c r="I3902" s="4" t="str">
        <f>VLOOKUP(D3902,Товар!A:F,3,0)</f>
        <v>Печенье постное</v>
      </c>
      <c r="J3902" s="4" t="str">
        <f>VLOOKUP(D3902,Товар!A:F,4,0)</f>
        <v>грамм</v>
      </c>
      <c r="K3902" s="4">
        <f>VLOOKUP(D3902,Товар!A:F,5,0)</f>
        <v>250</v>
      </c>
      <c r="L3902" s="4">
        <f>VLOOKUP(D3902,Товар!A:F,6,0)</f>
        <v>72</v>
      </c>
      <c r="M3902" s="4" t="str">
        <f>VLOOKUP(D3902,Товар!A:F,2,0)</f>
        <v>Печенье</v>
      </c>
    </row>
    <row r="3903" spans="1:13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s="2" t="str">
        <f>VLOOKUP(C3903,Магазин!A:C,2,0)</f>
        <v>Октябрьский</v>
      </c>
      <c r="H3903" s="4" t="str">
        <f>VLOOKUP(C3903,Магазин!A:C,3,0)</f>
        <v>просп. Мира, 45</v>
      </c>
      <c r="I3903" s="4" t="str">
        <f>VLOOKUP(D3903,Товар!A:F,3,0)</f>
        <v>Печенье с клубничной начинкой</v>
      </c>
      <c r="J3903" s="4" t="str">
        <f>VLOOKUP(D3903,Товар!A:F,4,0)</f>
        <v>грамм</v>
      </c>
      <c r="K3903" s="4">
        <f>VLOOKUP(D3903,Товар!A:F,5,0)</f>
        <v>250</v>
      </c>
      <c r="L3903" s="4">
        <f>VLOOKUP(D3903,Товар!A:F,6,0)</f>
        <v>129</v>
      </c>
      <c r="M3903" s="4" t="str">
        <f>VLOOKUP(D3903,Товар!A:F,2,0)</f>
        <v>Печенье</v>
      </c>
    </row>
    <row r="3904" spans="1:13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s="2" t="str">
        <f>VLOOKUP(C3904,Магазин!A:C,2,0)</f>
        <v>Октябрьский</v>
      </c>
      <c r="H3904" s="4" t="str">
        <f>VLOOKUP(C3904,Магазин!A:C,3,0)</f>
        <v>просп. Мира, 45</v>
      </c>
      <c r="I3904" s="4" t="str">
        <f>VLOOKUP(D3904,Товар!A:F,3,0)</f>
        <v>Печенье с лимонной начинкой</v>
      </c>
      <c r="J3904" s="4" t="str">
        <f>VLOOKUP(D3904,Товар!A:F,4,0)</f>
        <v>грамм</v>
      </c>
      <c r="K3904" s="4">
        <f>VLOOKUP(D3904,Товар!A:F,5,0)</f>
        <v>250</v>
      </c>
      <c r="L3904" s="4">
        <f>VLOOKUP(D3904,Товар!A:F,6,0)</f>
        <v>129</v>
      </c>
      <c r="M3904" s="4" t="str">
        <f>VLOOKUP(D3904,Товар!A:F,2,0)</f>
        <v>Печенье</v>
      </c>
    </row>
    <row r="3905" spans="1:13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s="2" t="str">
        <f>VLOOKUP(C3905,Магазин!A:C,2,0)</f>
        <v>Октябрьский</v>
      </c>
      <c r="H3905" s="4" t="str">
        <f>VLOOKUP(C3905,Магазин!A:C,3,0)</f>
        <v>просп. Мира, 45</v>
      </c>
      <c r="I3905" s="4" t="str">
        <f>VLOOKUP(D3905,Товар!A:F,3,0)</f>
        <v>Печенье с маковой начинкой</v>
      </c>
      <c r="J3905" s="4" t="str">
        <f>VLOOKUP(D3905,Товар!A:F,4,0)</f>
        <v>грамм</v>
      </c>
      <c r="K3905" s="4">
        <f>VLOOKUP(D3905,Товар!A:F,5,0)</f>
        <v>200</v>
      </c>
      <c r="L3905" s="4">
        <f>VLOOKUP(D3905,Товар!A:F,6,0)</f>
        <v>120</v>
      </c>
      <c r="M3905" s="4" t="str">
        <f>VLOOKUP(D3905,Товар!A:F,2,0)</f>
        <v>Печенье</v>
      </c>
    </row>
    <row r="3906" spans="1:13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s="2" t="str">
        <f>VLOOKUP(C3906,Магазин!A:C,2,0)</f>
        <v>Октябрьский</v>
      </c>
      <c r="H3906" s="4" t="str">
        <f>VLOOKUP(C3906,Магазин!A:C,3,0)</f>
        <v>просп. Мира, 45</v>
      </c>
      <c r="I3906" s="4" t="str">
        <f>VLOOKUP(D3906,Товар!A:F,3,0)</f>
        <v>Печенье сахарное для тирамису</v>
      </c>
      <c r="J3906" s="4" t="str">
        <f>VLOOKUP(D3906,Товар!A:F,4,0)</f>
        <v>грамм</v>
      </c>
      <c r="K3906" s="4">
        <f>VLOOKUP(D3906,Товар!A:F,5,0)</f>
        <v>400</v>
      </c>
      <c r="L3906" s="4">
        <f>VLOOKUP(D3906,Товар!A:F,6,0)</f>
        <v>240</v>
      </c>
      <c r="M3906" s="4" t="str">
        <f>VLOOKUP(D3906,Товар!A:F,2,0)</f>
        <v>Печенье</v>
      </c>
    </row>
    <row r="3907" spans="1:13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s="2" t="str">
        <f>VLOOKUP(C3907,Магазин!A:C,2,0)</f>
        <v>Октябрьский</v>
      </c>
      <c r="H3907" s="4" t="str">
        <f>VLOOKUP(C3907,Магазин!A:C,3,0)</f>
        <v>просп. Мира, 45</v>
      </c>
      <c r="I3907" s="4" t="str">
        <f>VLOOKUP(D3907,Товар!A:F,3,0)</f>
        <v>Печенье сдобное апельсин</v>
      </c>
      <c r="J3907" s="4" t="str">
        <f>VLOOKUP(D3907,Товар!A:F,4,0)</f>
        <v>грамм</v>
      </c>
      <c r="K3907" s="4">
        <f>VLOOKUP(D3907,Товар!A:F,5,0)</f>
        <v>300</v>
      </c>
      <c r="L3907" s="4">
        <f>VLOOKUP(D3907,Товар!A:F,6,0)</f>
        <v>108</v>
      </c>
      <c r="M3907" s="4" t="str">
        <f>VLOOKUP(D3907,Товар!A:F,2,0)</f>
        <v>Печенье</v>
      </c>
    </row>
    <row r="3908" spans="1:13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s="2" t="str">
        <f>VLOOKUP(C3908,Магазин!A:C,2,0)</f>
        <v>Октябрьский</v>
      </c>
      <c r="H3908" s="4" t="str">
        <f>VLOOKUP(C3908,Магазин!A:C,3,0)</f>
        <v>просп. Мира, 45</v>
      </c>
      <c r="I3908" s="4" t="str">
        <f>VLOOKUP(D3908,Товар!A:F,3,0)</f>
        <v>Печенье сдобное вишня</v>
      </c>
      <c r="J3908" s="4" t="str">
        <f>VLOOKUP(D3908,Товар!A:F,4,0)</f>
        <v>грамм</v>
      </c>
      <c r="K3908" s="4">
        <f>VLOOKUP(D3908,Товар!A:F,5,0)</f>
        <v>300</v>
      </c>
      <c r="L3908" s="4">
        <f>VLOOKUP(D3908,Товар!A:F,6,0)</f>
        <v>120</v>
      </c>
      <c r="M3908" s="4" t="str">
        <f>VLOOKUP(D3908,Товар!A:F,2,0)</f>
        <v>Печенье</v>
      </c>
    </row>
    <row r="3909" spans="1:13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s="2" t="str">
        <f>VLOOKUP(C3909,Магазин!A:C,2,0)</f>
        <v>Октябрьский</v>
      </c>
      <c r="H3909" s="4" t="str">
        <f>VLOOKUP(C3909,Магазин!A:C,3,0)</f>
        <v>просп. Мира, 45</v>
      </c>
      <c r="I3909" s="4" t="str">
        <f>VLOOKUP(D3909,Товар!A:F,3,0)</f>
        <v>Пряник большой сувенирный</v>
      </c>
      <c r="J3909" s="4" t="str">
        <f>VLOOKUP(D3909,Товар!A:F,4,0)</f>
        <v>шт</v>
      </c>
      <c r="K3909" s="4">
        <f>VLOOKUP(D3909,Товар!A:F,5,0)</f>
        <v>1</v>
      </c>
      <c r="L3909" s="4">
        <f>VLOOKUP(D3909,Товар!A:F,6,0)</f>
        <v>180</v>
      </c>
      <c r="M3909" s="4" t="str">
        <f>VLOOKUP(D3909,Товар!A:F,2,0)</f>
        <v>Печенье</v>
      </c>
    </row>
    <row r="3910" spans="1:13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s="2" t="str">
        <f>VLOOKUP(C3910,Магазин!A:C,2,0)</f>
        <v>Октябрьский</v>
      </c>
      <c r="H3910" s="4" t="str">
        <f>VLOOKUP(C3910,Магазин!A:C,3,0)</f>
        <v>просп. Мира, 45</v>
      </c>
      <c r="I3910" s="4" t="str">
        <f>VLOOKUP(D3910,Товар!A:F,3,0)</f>
        <v>Пряник тульский с начинкой</v>
      </c>
      <c r="J3910" s="4" t="str">
        <f>VLOOKUP(D3910,Товар!A:F,4,0)</f>
        <v>шт</v>
      </c>
      <c r="K3910" s="4">
        <f>VLOOKUP(D3910,Товар!A:F,5,0)</f>
        <v>1</v>
      </c>
      <c r="L3910" s="4">
        <f>VLOOKUP(D3910,Товар!A:F,6,0)</f>
        <v>48</v>
      </c>
      <c r="M3910" s="4" t="str">
        <f>VLOOKUP(D3910,Товар!A:F,2,0)</f>
        <v>Печенье</v>
      </c>
    </row>
    <row r="3911" spans="1:13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s="2" t="str">
        <f>VLOOKUP(C3911,Магазин!A:C,2,0)</f>
        <v>Октябрьский</v>
      </c>
      <c r="H3911" s="4" t="str">
        <f>VLOOKUP(C3911,Магазин!A:C,3,0)</f>
        <v>просп. Мира, 45</v>
      </c>
      <c r="I3911" s="4" t="str">
        <f>VLOOKUP(D3911,Товар!A:F,3,0)</f>
        <v>Пряники имбирные</v>
      </c>
      <c r="J3911" s="4" t="str">
        <f>VLOOKUP(D3911,Товар!A:F,4,0)</f>
        <v>грамм</v>
      </c>
      <c r="K3911" s="4">
        <f>VLOOKUP(D3911,Товар!A:F,5,0)</f>
        <v>500</v>
      </c>
      <c r="L3911" s="4">
        <f>VLOOKUP(D3911,Товар!A:F,6,0)</f>
        <v>96</v>
      </c>
      <c r="M3911" s="4" t="str">
        <f>VLOOKUP(D3911,Товар!A:F,2,0)</f>
        <v>Печенье</v>
      </c>
    </row>
    <row r="3912" spans="1:13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s="2" t="str">
        <f>VLOOKUP(C3912,Магазин!A:C,2,0)</f>
        <v>Октябрьский</v>
      </c>
      <c r="H3912" s="4" t="str">
        <f>VLOOKUP(C3912,Магазин!A:C,3,0)</f>
        <v>просп. Мира, 45</v>
      </c>
      <c r="I3912" s="4" t="str">
        <f>VLOOKUP(D3912,Товар!A:F,3,0)</f>
        <v>Пряники мятные</v>
      </c>
      <c r="J3912" s="4" t="str">
        <f>VLOOKUP(D3912,Товар!A:F,4,0)</f>
        <v>грамм</v>
      </c>
      <c r="K3912" s="4">
        <f>VLOOKUP(D3912,Товар!A:F,5,0)</f>
        <v>500</v>
      </c>
      <c r="L3912" s="4">
        <f>VLOOKUP(D3912,Товар!A:F,6,0)</f>
        <v>96</v>
      </c>
      <c r="M3912" s="4" t="str">
        <f>VLOOKUP(D3912,Товар!A:F,2,0)</f>
        <v>Печенье</v>
      </c>
    </row>
    <row r="3913" spans="1:13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s="2" t="str">
        <f>VLOOKUP(C3913,Магазин!A:C,2,0)</f>
        <v>Октябрьский</v>
      </c>
      <c r="H3913" s="4" t="str">
        <f>VLOOKUP(C3913,Магазин!A:C,3,0)</f>
        <v>просп. Мира, 45</v>
      </c>
      <c r="I3913" s="4" t="str">
        <f>VLOOKUP(D3913,Товар!A:F,3,0)</f>
        <v>Пряники шоколадные</v>
      </c>
      <c r="J3913" s="4" t="str">
        <f>VLOOKUP(D3913,Товар!A:F,4,0)</f>
        <v>грамм</v>
      </c>
      <c r="K3913" s="4">
        <f>VLOOKUP(D3913,Товар!A:F,5,0)</f>
        <v>500</v>
      </c>
      <c r="L3913" s="4">
        <f>VLOOKUP(D3913,Товар!A:F,6,0)</f>
        <v>99</v>
      </c>
      <c r="M3913" s="4" t="str">
        <f>VLOOKUP(D3913,Товар!A:F,2,0)</f>
        <v>Печенье</v>
      </c>
    </row>
    <row r="3914" spans="1:13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s="2" t="str">
        <f>VLOOKUP(C3914,Магазин!A:C,2,0)</f>
        <v>Октябрьский</v>
      </c>
      <c r="H3914" s="4" t="str">
        <f>VLOOKUP(C3914,Магазин!A:C,3,0)</f>
        <v>ул. Гагарина, 17</v>
      </c>
      <c r="I3914" s="4" t="str">
        <f>VLOOKUP(D3914,Товар!A:F,3,0)</f>
        <v>Галеты для завтрака</v>
      </c>
      <c r="J3914" s="4" t="str">
        <f>VLOOKUP(D3914,Товар!A:F,4,0)</f>
        <v>грамм</v>
      </c>
      <c r="K3914" s="4">
        <f>VLOOKUP(D3914,Товар!A:F,5,0)</f>
        <v>200</v>
      </c>
      <c r="L3914" s="4">
        <f>VLOOKUP(D3914,Товар!A:F,6,0)</f>
        <v>60</v>
      </c>
      <c r="M3914" s="4" t="str">
        <f>VLOOKUP(D3914,Товар!A:F,2,0)</f>
        <v>Печенье</v>
      </c>
    </row>
    <row r="3915" spans="1:13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s="2" t="str">
        <f>VLOOKUP(C3915,Магазин!A:C,2,0)</f>
        <v>Октябрьский</v>
      </c>
      <c r="H3915" s="4" t="str">
        <f>VLOOKUP(C3915,Магазин!A:C,3,0)</f>
        <v>ул. Гагарина, 17</v>
      </c>
      <c r="I3915" s="4" t="str">
        <f>VLOOKUP(D3915,Товар!A:F,3,0)</f>
        <v>Крекеры воздушные</v>
      </c>
      <c r="J3915" s="4" t="str">
        <f>VLOOKUP(D3915,Товар!A:F,4,0)</f>
        <v>грамм</v>
      </c>
      <c r="K3915" s="4">
        <f>VLOOKUP(D3915,Товар!A:F,5,0)</f>
        <v>200</v>
      </c>
      <c r="L3915" s="4">
        <f>VLOOKUP(D3915,Товар!A:F,6,0)</f>
        <v>60</v>
      </c>
      <c r="M3915" s="4" t="str">
        <f>VLOOKUP(D3915,Товар!A:F,2,0)</f>
        <v>Печенье</v>
      </c>
    </row>
    <row r="3916" spans="1:13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s="2" t="str">
        <f>VLOOKUP(C3916,Магазин!A:C,2,0)</f>
        <v>Октябрьский</v>
      </c>
      <c r="H3916" s="4" t="str">
        <f>VLOOKUP(C3916,Магазин!A:C,3,0)</f>
        <v>ул. Гагарина, 17</v>
      </c>
      <c r="I3916" s="4" t="str">
        <f>VLOOKUP(D3916,Товар!A:F,3,0)</f>
        <v>Крекеры соленые</v>
      </c>
      <c r="J3916" s="4" t="str">
        <f>VLOOKUP(D3916,Товар!A:F,4,0)</f>
        <v>грамм</v>
      </c>
      <c r="K3916" s="4">
        <f>VLOOKUP(D3916,Товар!A:F,5,0)</f>
        <v>250</v>
      </c>
      <c r="L3916" s="4">
        <f>VLOOKUP(D3916,Товар!A:F,6,0)</f>
        <v>49</v>
      </c>
      <c r="M3916" s="4" t="str">
        <f>VLOOKUP(D3916,Товар!A:F,2,0)</f>
        <v>Печенье</v>
      </c>
    </row>
    <row r="3917" spans="1:13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s="2" t="str">
        <f>VLOOKUP(C3917,Магазин!A:C,2,0)</f>
        <v>Октябрьский</v>
      </c>
      <c r="H3917" s="4" t="str">
        <f>VLOOKUP(C3917,Магазин!A:C,3,0)</f>
        <v>ул. Гагарина, 17</v>
      </c>
      <c r="I3917" s="4" t="str">
        <f>VLOOKUP(D3917,Товар!A:F,3,0)</f>
        <v>Крендель с корицей</v>
      </c>
      <c r="J3917" s="4" t="str">
        <f>VLOOKUP(D3917,Товар!A:F,4,0)</f>
        <v>грамм</v>
      </c>
      <c r="K3917" s="4">
        <f>VLOOKUP(D3917,Товар!A:F,5,0)</f>
        <v>200</v>
      </c>
      <c r="L3917" s="4">
        <f>VLOOKUP(D3917,Товар!A:F,6,0)</f>
        <v>84</v>
      </c>
      <c r="M3917" s="4" t="str">
        <f>VLOOKUP(D3917,Товар!A:F,2,0)</f>
        <v>Печенье</v>
      </c>
    </row>
    <row r="3918" spans="1:13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s="2" t="str">
        <f>VLOOKUP(C3918,Магазин!A:C,2,0)</f>
        <v>Октябрьский</v>
      </c>
      <c r="H3918" s="4" t="str">
        <f>VLOOKUP(C3918,Магазин!A:C,3,0)</f>
        <v>ул. Гагарина, 17</v>
      </c>
      <c r="I3918" s="4" t="str">
        <f>VLOOKUP(D3918,Товар!A:F,3,0)</f>
        <v>Крендельки с солью</v>
      </c>
      <c r="J3918" s="4" t="str">
        <f>VLOOKUP(D3918,Товар!A:F,4,0)</f>
        <v>грамм</v>
      </c>
      <c r="K3918" s="4">
        <f>VLOOKUP(D3918,Товар!A:F,5,0)</f>
        <v>100</v>
      </c>
      <c r="L3918" s="4">
        <f>VLOOKUP(D3918,Товар!A:F,6,0)</f>
        <v>39</v>
      </c>
      <c r="M3918" s="4" t="str">
        <f>VLOOKUP(D3918,Товар!A:F,2,0)</f>
        <v>Печенье</v>
      </c>
    </row>
    <row r="3919" spans="1:13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s="2" t="str">
        <f>VLOOKUP(C3919,Магазин!A:C,2,0)</f>
        <v>Октябрьский</v>
      </c>
      <c r="H3919" s="4" t="str">
        <f>VLOOKUP(C3919,Магазин!A:C,3,0)</f>
        <v>ул. Гагарина, 17</v>
      </c>
      <c r="I3919" s="4" t="str">
        <f>VLOOKUP(D3919,Товар!A:F,3,0)</f>
        <v>Орешки с вареной сгущенкой</v>
      </c>
      <c r="J3919" s="4" t="str">
        <f>VLOOKUP(D3919,Товар!A:F,4,0)</f>
        <v>грамм</v>
      </c>
      <c r="K3919" s="4">
        <f>VLOOKUP(D3919,Товар!A:F,5,0)</f>
        <v>500</v>
      </c>
      <c r="L3919" s="4">
        <f>VLOOKUP(D3919,Товар!A:F,6,0)</f>
        <v>180</v>
      </c>
      <c r="M3919" s="4" t="str">
        <f>VLOOKUP(D3919,Товар!A:F,2,0)</f>
        <v>Печенье</v>
      </c>
    </row>
    <row r="3920" spans="1:13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s="2" t="str">
        <f>VLOOKUP(C3920,Магазин!A:C,2,0)</f>
        <v>Октябрьский</v>
      </c>
      <c r="H3920" s="4" t="str">
        <f>VLOOKUP(C3920,Магазин!A:C,3,0)</f>
        <v>ул. Гагарина, 17</v>
      </c>
      <c r="I3920" s="4" t="str">
        <f>VLOOKUP(D3920,Товар!A:F,3,0)</f>
        <v>Печенье "Юбилейное"</v>
      </c>
      <c r="J3920" s="4" t="str">
        <f>VLOOKUP(D3920,Товар!A:F,4,0)</f>
        <v>грамм</v>
      </c>
      <c r="K3920" s="4">
        <f>VLOOKUP(D3920,Товар!A:F,5,0)</f>
        <v>120</v>
      </c>
      <c r="L3920" s="4">
        <f>VLOOKUP(D3920,Товар!A:F,6,0)</f>
        <v>60</v>
      </c>
      <c r="M3920" s="4" t="str">
        <f>VLOOKUP(D3920,Товар!A:F,2,0)</f>
        <v>Печенье</v>
      </c>
    </row>
    <row r="3921" spans="1:13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s="2" t="str">
        <f>VLOOKUP(C3921,Магазин!A:C,2,0)</f>
        <v>Октябрьский</v>
      </c>
      <c r="H3921" s="4" t="str">
        <f>VLOOKUP(C3921,Магазин!A:C,3,0)</f>
        <v>ул. Гагарина, 17</v>
      </c>
      <c r="I3921" s="4" t="str">
        <f>VLOOKUP(D3921,Товар!A:F,3,0)</f>
        <v>Печенье кокосовое</v>
      </c>
      <c r="J3921" s="4" t="str">
        <f>VLOOKUP(D3921,Товар!A:F,4,0)</f>
        <v>грамм</v>
      </c>
      <c r="K3921" s="4">
        <f>VLOOKUP(D3921,Товар!A:F,5,0)</f>
        <v>200</v>
      </c>
      <c r="L3921" s="4">
        <f>VLOOKUP(D3921,Товар!A:F,6,0)</f>
        <v>96</v>
      </c>
      <c r="M3921" s="4" t="str">
        <f>VLOOKUP(D3921,Товар!A:F,2,0)</f>
        <v>Печенье</v>
      </c>
    </row>
    <row r="3922" spans="1:13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s="2" t="str">
        <f>VLOOKUP(C3922,Магазин!A:C,2,0)</f>
        <v>Октябрьский</v>
      </c>
      <c r="H3922" s="4" t="str">
        <f>VLOOKUP(C3922,Магазин!A:C,3,0)</f>
        <v>ул. Гагарина, 17</v>
      </c>
      <c r="I3922" s="4" t="str">
        <f>VLOOKUP(D3922,Товар!A:F,3,0)</f>
        <v>Печенье миндальное</v>
      </c>
      <c r="J3922" s="4" t="str">
        <f>VLOOKUP(D3922,Товар!A:F,4,0)</f>
        <v>грамм</v>
      </c>
      <c r="K3922" s="4">
        <f>VLOOKUP(D3922,Товар!A:F,5,0)</f>
        <v>200</v>
      </c>
      <c r="L3922" s="4">
        <f>VLOOKUP(D3922,Товар!A:F,6,0)</f>
        <v>250</v>
      </c>
      <c r="M3922" s="4" t="str">
        <f>VLOOKUP(D3922,Товар!A:F,2,0)</f>
        <v>Печенье</v>
      </c>
    </row>
    <row r="3923" spans="1:13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s="2" t="str">
        <f>VLOOKUP(C3923,Магазин!A:C,2,0)</f>
        <v>Октябрьский</v>
      </c>
      <c r="H3923" s="4" t="str">
        <f>VLOOKUP(C3923,Магазин!A:C,3,0)</f>
        <v>ул. Гагарина, 17</v>
      </c>
      <c r="I3923" s="4" t="str">
        <f>VLOOKUP(D3923,Товар!A:F,3,0)</f>
        <v>Печенье овсяное классическое</v>
      </c>
      <c r="J3923" s="4" t="str">
        <f>VLOOKUP(D3923,Товар!A:F,4,0)</f>
        <v>грамм</v>
      </c>
      <c r="K3923" s="4">
        <f>VLOOKUP(D3923,Товар!A:F,5,0)</f>
        <v>300</v>
      </c>
      <c r="L3923" s="4">
        <f>VLOOKUP(D3923,Товар!A:F,6,0)</f>
        <v>98</v>
      </c>
      <c r="M3923" s="4" t="str">
        <f>VLOOKUP(D3923,Товар!A:F,2,0)</f>
        <v>Печенье</v>
      </c>
    </row>
    <row r="3924" spans="1:13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s="2" t="str">
        <f>VLOOKUP(C3924,Магазин!A:C,2,0)</f>
        <v>Октябрьский</v>
      </c>
      <c r="H3924" s="4" t="str">
        <f>VLOOKUP(C3924,Магазин!A:C,3,0)</f>
        <v>ул. Гагарина, 17</v>
      </c>
      <c r="I3924" s="4" t="str">
        <f>VLOOKUP(D3924,Товар!A:F,3,0)</f>
        <v>Печенье овсяное с изюмом</v>
      </c>
      <c r="J3924" s="4" t="str">
        <f>VLOOKUP(D3924,Товар!A:F,4,0)</f>
        <v>грамм</v>
      </c>
      <c r="K3924" s="4">
        <f>VLOOKUP(D3924,Товар!A:F,5,0)</f>
        <v>300</v>
      </c>
      <c r="L3924" s="4">
        <f>VLOOKUP(D3924,Товар!A:F,6,0)</f>
        <v>114</v>
      </c>
      <c r="M3924" s="4" t="str">
        <f>VLOOKUP(D3924,Товар!A:F,2,0)</f>
        <v>Печенье</v>
      </c>
    </row>
    <row r="3925" spans="1:13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s="2" t="str">
        <f>VLOOKUP(C3925,Магазин!A:C,2,0)</f>
        <v>Октябрьский</v>
      </c>
      <c r="H3925" s="4" t="str">
        <f>VLOOKUP(C3925,Магазин!A:C,3,0)</f>
        <v>ул. Гагарина, 17</v>
      </c>
      <c r="I3925" s="4" t="str">
        <f>VLOOKUP(D3925,Товар!A:F,3,0)</f>
        <v>Печенье овсяное с шоколадом</v>
      </c>
      <c r="J3925" s="4" t="str">
        <f>VLOOKUP(D3925,Товар!A:F,4,0)</f>
        <v>грамм</v>
      </c>
      <c r="K3925" s="4">
        <f>VLOOKUP(D3925,Товар!A:F,5,0)</f>
        <v>300</v>
      </c>
      <c r="L3925" s="4">
        <f>VLOOKUP(D3925,Товар!A:F,6,0)</f>
        <v>120</v>
      </c>
      <c r="M3925" s="4" t="str">
        <f>VLOOKUP(D3925,Товар!A:F,2,0)</f>
        <v>Печенье</v>
      </c>
    </row>
    <row r="3926" spans="1:13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s="2" t="str">
        <f>VLOOKUP(C3926,Магазин!A:C,2,0)</f>
        <v>Октябрьский</v>
      </c>
      <c r="H3926" s="4" t="str">
        <f>VLOOKUP(C3926,Магазин!A:C,3,0)</f>
        <v>ул. Гагарина, 17</v>
      </c>
      <c r="I3926" s="4" t="str">
        <f>VLOOKUP(D3926,Товар!A:F,3,0)</f>
        <v>Печенье постное</v>
      </c>
      <c r="J3926" s="4" t="str">
        <f>VLOOKUP(D3926,Товар!A:F,4,0)</f>
        <v>грамм</v>
      </c>
      <c r="K3926" s="4">
        <f>VLOOKUP(D3926,Товар!A:F,5,0)</f>
        <v>250</v>
      </c>
      <c r="L3926" s="4">
        <f>VLOOKUP(D3926,Товар!A:F,6,0)</f>
        <v>72</v>
      </c>
      <c r="M3926" s="4" t="str">
        <f>VLOOKUP(D3926,Товар!A:F,2,0)</f>
        <v>Печенье</v>
      </c>
    </row>
    <row r="3927" spans="1:13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s="2" t="str">
        <f>VLOOKUP(C3927,Магазин!A:C,2,0)</f>
        <v>Октябрьский</v>
      </c>
      <c r="H3927" s="4" t="str">
        <f>VLOOKUP(C3927,Магазин!A:C,3,0)</f>
        <v>ул. Гагарина, 17</v>
      </c>
      <c r="I3927" s="4" t="str">
        <f>VLOOKUP(D3927,Товар!A:F,3,0)</f>
        <v>Печенье с клубничной начинкой</v>
      </c>
      <c r="J3927" s="4" t="str">
        <f>VLOOKUP(D3927,Товар!A:F,4,0)</f>
        <v>грамм</v>
      </c>
      <c r="K3927" s="4">
        <f>VLOOKUP(D3927,Товар!A:F,5,0)</f>
        <v>250</v>
      </c>
      <c r="L3927" s="4">
        <f>VLOOKUP(D3927,Товар!A:F,6,0)</f>
        <v>129</v>
      </c>
      <c r="M3927" s="4" t="str">
        <f>VLOOKUP(D3927,Товар!A:F,2,0)</f>
        <v>Печенье</v>
      </c>
    </row>
    <row r="3928" spans="1:13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s="2" t="str">
        <f>VLOOKUP(C3928,Магазин!A:C,2,0)</f>
        <v>Октябрьский</v>
      </c>
      <c r="H3928" s="4" t="str">
        <f>VLOOKUP(C3928,Магазин!A:C,3,0)</f>
        <v>ул. Гагарина, 17</v>
      </c>
      <c r="I3928" s="4" t="str">
        <f>VLOOKUP(D3928,Товар!A:F,3,0)</f>
        <v>Печенье с лимонной начинкой</v>
      </c>
      <c r="J3928" s="4" t="str">
        <f>VLOOKUP(D3928,Товар!A:F,4,0)</f>
        <v>грамм</v>
      </c>
      <c r="K3928" s="4">
        <f>VLOOKUP(D3928,Товар!A:F,5,0)</f>
        <v>250</v>
      </c>
      <c r="L3928" s="4">
        <f>VLOOKUP(D3928,Товар!A:F,6,0)</f>
        <v>129</v>
      </c>
      <c r="M3928" s="4" t="str">
        <f>VLOOKUP(D3928,Товар!A:F,2,0)</f>
        <v>Печенье</v>
      </c>
    </row>
    <row r="3929" spans="1:13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s="2" t="str">
        <f>VLOOKUP(C3929,Магазин!A:C,2,0)</f>
        <v>Октябрьский</v>
      </c>
      <c r="H3929" s="4" t="str">
        <f>VLOOKUP(C3929,Магазин!A:C,3,0)</f>
        <v>ул. Гагарина, 17</v>
      </c>
      <c r="I3929" s="4" t="str">
        <f>VLOOKUP(D3929,Товар!A:F,3,0)</f>
        <v>Печенье с маковой начинкой</v>
      </c>
      <c r="J3929" s="4" t="str">
        <f>VLOOKUP(D3929,Товар!A:F,4,0)</f>
        <v>грамм</v>
      </c>
      <c r="K3929" s="4">
        <f>VLOOKUP(D3929,Товар!A:F,5,0)</f>
        <v>200</v>
      </c>
      <c r="L3929" s="4">
        <f>VLOOKUP(D3929,Товар!A:F,6,0)</f>
        <v>120</v>
      </c>
      <c r="M3929" s="4" t="str">
        <f>VLOOKUP(D3929,Товар!A:F,2,0)</f>
        <v>Печенье</v>
      </c>
    </row>
    <row r="3930" spans="1:13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s="2" t="str">
        <f>VLOOKUP(C3930,Магазин!A:C,2,0)</f>
        <v>Октябрьский</v>
      </c>
      <c r="H3930" s="4" t="str">
        <f>VLOOKUP(C3930,Магазин!A:C,3,0)</f>
        <v>ул. Гагарина, 17</v>
      </c>
      <c r="I3930" s="4" t="str">
        <f>VLOOKUP(D3930,Товар!A:F,3,0)</f>
        <v>Печенье сахарное для тирамису</v>
      </c>
      <c r="J3930" s="4" t="str">
        <f>VLOOKUP(D3930,Товар!A:F,4,0)</f>
        <v>грамм</v>
      </c>
      <c r="K3930" s="4">
        <f>VLOOKUP(D3930,Товар!A:F,5,0)</f>
        <v>400</v>
      </c>
      <c r="L3930" s="4">
        <f>VLOOKUP(D3930,Товар!A:F,6,0)</f>
        <v>240</v>
      </c>
      <c r="M3930" s="4" t="str">
        <f>VLOOKUP(D3930,Товар!A:F,2,0)</f>
        <v>Печенье</v>
      </c>
    </row>
    <row r="3931" spans="1:13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s="2" t="str">
        <f>VLOOKUP(C3931,Магазин!A:C,2,0)</f>
        <v>Октябрьский</v>
      </c>
      <c r="H3931" s="4" t="str">
        <f>VLOOKUP(C3931,Магазин!A:C,3,0)</f>
        <v>ул. Гагарина, 17</v>
      </c>
      <c r="I3931" s="4" t="str">
        <f>VLOOKUP(D3931,Товар!A:F,3,0)</f>
        <v>Печенье сдобное апельсин</v>
      </c>
      <c r="J3931" s="4" t="str">
        <f>VLOOKUP(D3931,Товар!A:F,4,0)</f>
        <v>грамм</v>
      </c>
      <c r="K3931" s="4">
        <f>VLOOKUP(D3931,Товар!A:F,5,0)</f>
        <v>300</v>
      </c>
      <c r="L3931" s="4">
        <f>VLOOKUP(D3931,Товар!A:F,6,0)</f>
        <v>108</v>
      </c>
      <c r="M3931" s="4" t="str">
        <f>VLOOKUP(D3931,Товар!A:F,2,0)</f>
        <v>Печенье</v>
      </c>
    </row>
    <row r="3932" spans="1:13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s="2" t="str">
        <f>VLOOKUP(C3932,Магазин!A:C,2,0)</f>
        <v>Октябрьский</v>
      </c>
      <c r="H3932" s="4" t="str">
        <f>VLOOKUP(C3932,Магазин!A:C,3,0)</f>
        <v>ул. Гагарина, 17</v>
      </c>
      <c r="I3932" s="4" t="str">
        <f>VLOOKUP(D3932,Товар!A:F,3,0)</f>
        <v>Печенье сдобное вишня</v>
      </c>
      <c r="J3932" s="4" t="str">
        <f>VLOOKUP(D3932,Товар!A:F,4,0)</f>
        <v>грамм</v>
      </c>
      <c r="K3932" s="4">
        <f>VLOOKUP(D3932,Товар!A:F,5,0)</f>
        <v>300</v>
      </c>
      <c r="L3932" s="4">
        <f>VLOOKUP(D3932,Товар!A:F,6,0)</f>
        <v>120</v>
      </c>
      <c r="M3932" s="4" t="str">
        <f>VLOOKUP(D3932,Товар!A:F,2,0)</f>
        <v>Печенье</v>
      </c>
    </row>
    <row r="3933" spans="1:13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s="2" t="str">
        <f>VLOOKUP(C3933,Магазин!A:C,2,0)</f>
        <v>Октябрьский</v>
      </c>
      <c r="H3933" s="4" t="str">
        <f>VLOOKUP(C3933,Магазин!A:C,3,0)</f>
        <v>ул. Гагарина, 17</v>
      </c>
      <c r="I3933" s="4" t="str">
        <f>VLOOKUP(D3933,Товар!A:F,3,0)</f>
        <v>Пряник большой сувенирный</v>
      </c>
      <c r="J3933" s="4" t="str">
        <f>VLOOKUP(D3933,Товар!A:F,4,0)</f>
        <v>шт</v>
      </c>
      <c r="K3933" s="4">
        <f>VLOOKUP(D3933,Товар!A:F,5,0)</f>
        <v>1</v>
      </c>
      <c r="L3933" s="4">
        <f>VLOOKUP(D3933,Товар!A:F,6,0)</f>
        <v>180</v>
      </c>
      <c r="M3933" s="4" t="str">
        <f>VLOOKUP(D3933,Товар!A:F,2,0)</f>
        <v>Печенье</v>
      </c>
    </row>
    <row r="3934" spans="1:13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s="2" t="str">
        <f>VLOOKUP(C3934,Магазин!A:C,2,0)</f>
        <v>Октябрьский</v>
      </c>
      <c r="H3934" s="4" t="str">
        <f>VLOOKUP(C3934,Магазин!A:C,3,0)</f>
        <v>ул. Гагарина, 17</v>
      </c>
      <c r="I3934" s="4" t="str">
        <f>VLOOKUP(D3934,Товар!A:F,3,0)</f>
        <v>Пряник тульский с начинкой</v>
      </c>
      <c r="J3934" s="4" t="str">
        <f>VLOOKUP(D3934,Товар!A:F,4,0)</f>
        <v>шт</v>
      </c>
      <c r="K3934" s="4">
        <f>VLOOKUP(D3934,Товар!A:F,5,0)</f>
        <v>1</v>
      </c>
      <c r="L3934" s="4">
        <f>VLOOKUP(D3934,Товар!A:F,6,0)</f>
        <v>48</v>
      </c>
      <c r="M3934" s="4" t="str">
        <f>VLOOKUP(D3934,Товар!A:F,2,0)</f>
        <v>Печенье</v>
      </c>
    </row>
    <row r="3935" spans="1:13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s="2" t="str">
        <f>VLOOKUP(C3935,Магазин!A:C,2,0)</f>
        <v>Октябрьский</v>
      </c>
      <c r="H3935" s="4" t="str">
        <f>VLOOKUP(C3935,Магазин!A:C,3,0)</f>
        <v>ул. Гагарина, 17</v>
      </c>
      <c r="I3935" s="4" t="str">
        <f>VLOOKUP(D3935,Товар!A:F,3,0)</f>
        <v>Пряники имбирные</v>
      </c>
      <c r="J3935" s="4" t="str">
        <f>VLOOKUP(D3935,Товар!A:F,4,0)</f>
        <v>грамм</v>
      </c>
      <c r="K3935" s="4">
        <f>VLOOKUP(D3935,Товар!A:F,5,0)</f>
        <v>500</v>
      </c>
      <c r="L3935" s="4">
        <f>VLOOKUP(D3935,Товар!A:F,6,0)</f>
        <v>96</v>
      </c>
      <c r="M3935" s="4" t="str">
        <f>VLOOKUP(D3935,Товар!A:F,2,0)</f>
        <v>Печенье</v>
      </c>
    </row>
    <row r="3936" spans="1:13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s="2" t="str">
        <f>VLOOKUP(C3936,Магазин!A:C,2,0)</f>
        <v>Октябрьский</v>
      </c>
      <c r="H3936" s="4" t="str">
        <f>VLOOKUP(C3936,Магазин!A:C,3,0)</f>
        <v>ул. Гагарина, 17</v>
      </c>
      <c r="I3936" s="4" t="str">
        <f>VLOOKUP(D3936,Товар!A:F,3,0)</f>
        <v>Пряники мятные</v>
      </c>
      <c r="J3936" s="4" t="str">
        <f>VLOOKUP(D3936,Товар!A:F,4,0)</f>
        <v>грамм</v>
      </c>
      <c r="K3936" s="4">
        <f>VLOOKUP(D3936,Товар!A:F,5,0)</f>
        <v>500</v>
      </c>
      <c r="L3936" s="4">
        <f>VLOOKUP(D3936,Товар!A:F,6,0)</f>
        <v>96</v>
      </c>
      <c r="M3936" s="4" t="str">
        <f>VLOOKUP(D3936,Товар!A:F,2,0)</f>
        <v>Печенье</v>
      </c>
    </row>
    <row r="3937" spans="1:13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s="2" t="str">
        <f>VLOOKUP(C3937,Магазин!A:C,2,0)</f>
        <v>Октябрьский</v>
      </c>
      <c r="H3937" s="4" t="str">
        <f>VLOOKUP(C3937,Магазин!A:C,3,0)</f>
        <v>ул. Гагарина, 17</v>
      </c>
      <c r="I3937" s="4" t="str">
        <f>VLOOKUP(D3937,Товар!A:F,3,0)</f>
        <v>Пряники шоколадные</v>
      </c>
      <c r="J3937" s="4" t="str">
        <f>VLOOKUP(D3937,Товар!A:F,4,0)</f>
        <v>грамм</v>
      </c>
      <c r="K3937" s="4">
        <f>VLOOKUP(D3937,Товар!A:F,5,0)</f>
        <v>500</v>
      </c>
      <c r="L3937" s="4">
        <f>VLOOKUP(D3937,Товар!A:F,6,0)</f>
        <v>99</v>
      </c>
      <c r="M3937" s="4" t="str">
        <f>VLOOKUP(D3937,Товар!A:F,2,0)</f>
        <v>Печенье</v>
      </c>
    </row>
    <row r="3938" spans="1:13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s="2" t="str">
        <f>VLOOKUP(C3938,Магазин!A:C,2,0)</f>
        <v>Октябрьский</v>
      </c>
      <c r="H3938" s="4" t="str">
        <f>VLOOKUP(C3938,Магазин!A:C,3,0)</f>
        <v>просп. Мира, 10</v>
      </c>
      <c r="I3938" s="4" t="str">
        <f>VLOOKUP(D3938,Товар!A:F,3,0)</f>
        <v>Галеты для завтрака</v>
      </c>
      <c r="J3938" s="4" t="str">
        <f>VLOOKUP(D3938,Товар!A:F,4,0)</f>
        <v>грамм</v>
      </c>
      <c r="K3938" s="4">
        <f>VLOOKUP(D3938,Товар!A:F,5,0)</f>
        <v>200</v>
      </c>
      <c r="L3938" s="4">
        <f>VLOOKUP(D3938,Товар!A:F,6,0)</f>
        <v>60</v>
      </c>
      <c r="M3938" s="4" t="str">
        <f>VLOOKUP(D3938,Товар!A:F,2,0)</f>
        <v>Печенье</v>
      </c>
    </row>
    <row r="3939" spans="1:13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s="2" t="str">
        <f>VLOOKUP(C3939,Магазин!A:C,2,0)</f>
        <v>Октябрьский</v>
      </c>
      <c r="H3939" s="4" t="str">
        <f>VLOOKUP(C3939,Магазин!A:C,3,0)</f>
        <v>просп. Мира, 10</v>
      </c>
      <c r="I3939" s="4" t="str">
        <f>VLOOKUP(D3939,Товар!A:F,3,0)</f>
        <v>Крекеры воздушные</v>
      </c>
      <c r="J3939" s="4" t="str">
        <f>VLOOKUP(D3939,Товар!A:F,4,0)</f>
        <v>грамм</v>
      </c>
      <c r="K3939" s="4">
        <f>VLOOKUP(D3939,Товар!A:F,5,0)</f>
        <v>200</v>
      </c>
      <c r="L3939" s="4">
        <f>VLOOKUP(D3939,Товар!A:F,6,0)</f>
        <v>60</v>
      </c>
      <c r="M3939" s="4" t="str">
        <f>VLOOKUP(D3939,Товар!A:F,2,0)</f>
        <v>Печенье</v>
      </c>
    </row>
    <row r="3940" spans="1:13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s="2" t="str">
        <f>VLOOKUP(C3940,Магазин!A:C,2,0)</f>
        <v>Октябрьский</v>
      </c>
      <c r="H3940" s="4" t="str">
        <f>VLOOKUP(C3940,Магазин!A:C,3,0)</f>
        <v>просп. Мира, 10</v>
      </c>
      <c r="I3940" s="4" t="str">
        <f>VLOOKUP(D3940,Товар!A:F,3,0)</f>
        <v>Крекеры соленые</v>
      </c>
      <c r="J3940" s="4" t="str">
        <f>VLOOKUP(D3940,Товар!A:F,4,0)</f>
        <v>грамм</v>
      </c>
      <c r="K3940" s="4">
        <f>VLOOKUP(D3940,Товар!A:F,5,0)</f>
        <v>250</v>
      </c>
      <c r="L3940" s="4">
        <f>VLOOKUP(D3940,Товар!A:F,6,0)</f>
        <v>49</v>
      </c>
      <c r="M3940" s="4" t="str">
        <f>VLOOKUP(D3940,Товар!A:F,2,0)</f>
        <v>Печенье</v>
      </c>
    </row>
    <row r="3941" spans="1:13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s="2" t="str">
        <f>VLOOKUP(C3941,Магазин!A:C,2,0)</f>
        <v>Октябрьский</v>
      </c>
      <c r="H3941" s="4" t="str">
        <f>VLOOKUP(C3941,Магазин!A:C,3,0)</f>
        <v>просп. Мира, 10</v>
      </c>
      <c r="I3941" s="4" t="str">
        <f>VLOOKUP(D3941,Товар!A:F,3,0)</f>
        <v>Крендель с корицей</v>
      </c>
      <c r="J3941" s="4" t="str">
        <f>VLOOKUP(D3941,Товар!A:F,4,0)</f>
        <v>грамм</v>
      </c>
      <c r="K3941" s="4">
        <f>VLOOKUP(D3941,Товар!A:F,5,0)</f>
        <v>200</v>
      </c>
      <c r="L3941" s="4">
        <f>VLOOKUP(D3941,Товар!A:F,6,0)</f>
        <v>84</v>
      </c>
      <c r="M3941" s="4" t="str">
        <f>VLOOKUP(D3941,Товар!A:F,2,0)</f>
        <v>Печенье</v>
      </c>
    </row>
    <row r="3942" spans="1:13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s="2" t="str">
        <f>VLOOKUP(C3942,Магазин!A:C,2,0)</f>
        <v>Октябрьский</v>
      </c>
      <c r="H3942" s="4" t="str">
        <f>VLOOKUP(C3942,Магазин!A:C,3,0)</f>
        <v>просп. Мира, 10</v>
      </c>
      <c r="I3942" s="4" t="str">
        <f>VLOOKUP(D3942,Товар!A:F,3,0)</f>
        <v>Крендельки с солью</v>
      </c>
      <c r="J3942" s="4" t="str">
        <f>VLOOKUP(D3942,Товар!A:F,4,0)</f>
        <v>грамм</v>
      </c>
      <c r="K3942" s="4">
        <f>VLOOKUP(D3942,Товар!A:F,5,0)</f>
        <v>100</v>
      </c>
      <c r="L3942" s="4">
        <f>VLOOKUP(D3942,Товар!A:F,6,0)</f>
        <v>39</v>
      </c>
      <c r="M3942" s="4" t="str">
        <f>VLOOKUP(D3942,Товар!A:F,2,0)</f>
        <v>Печенье</v>
      </c>
    </row>
    <row r="3943" spans="1:13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s="2" t="str">
        <f>VLOOKUP(C3943,Магазин!A:C,2,0)</f>
        <v>Октябрьский</v>
      </c>
      <c r="H3943" s="4" t="str">
        <f>VLOOKUP(C3943,Магазин!A:C,3,0)</f>
        <v>просп. Мира, 10</v>
      </c>
      <c r="I3943" s="4" t="str">
        <f>VLOOKUP(D3943,Товар!A:F,3,0)</f>
        <v>Орешки с вареной сгущенкой</v>
      </c>
      <c r="J3943" s="4" t="str">
        <f>VLOOKUP(D3943,Товар!A:F,4,0)</f>
        <v>грамм</v>
      </c>
      <c r="K3943" s="4">
        <f>VLOOKUP(D3943,Товар!A:F,5,0)</f>
        <v>500</v>
      </c>
      <c r="L3943" s="4">
        <f>VLOOKUP(D3943,Товар!A:F,6,0)</f>
        <v>180</v>
      </c>
      <c r="M3943" s="4" t="str">
        <f>VLOOKUP(D3943,Товар!A:F,2,0)</f>
        <v>Печенье</v>
      </c>
    </row>
    <row r="3944" spans="1:13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s="2" t="str">
        <f>VLOOKUP(C3944,Магазин!A:C,2,0)</f>
        <v>Октябрьский</v>
      </c>
      <c r="H3944" s="4" t="str">
        <f>VLOOKUP(C3944,Магазин!A:C,3,0)</f>
        <v>просп. Мира, 10</v>
      </c>
      <c r="I3944" s="4" t="str">
        <f>VLOOKUP(D3944,Товар!A:F,3,0)</f>
        <v>Печенье "Юбилейное"</v>
      </c>
      <c r="J3944" s="4" t="str">
        <f>VLOOKUP(D3944,Товар!A:F,4,0)</f>
        <v>грамм</v>
      </c>
      <c r="K3944" s="4">
        <f>VLOOKUP(D3944,Товар!A:F,5,0)</f>
        <v>120</v>
      </c>
      <c r="L3944" s="4">
        <f>VLOOKUP(D3944,Товар!A:F,6,0)</f>
        <v>60</v>
      </c>
      <c r="M3944" s="4" t="str">
        <f>VLOOKUP(D3944,Товар!A:F,2,0)</f>
        <v>Печенье</v>
      </c>
    </row>
    <row r="3945" spans="1:13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s="2" t="str">
        <f>VLOOKUP(C3945,Магазин!A:C,2,0)</f>
        <v>Октябрьский</v>
      </c>
      <c r="H3945" s="4" t="str">
        <f>VLOOKUP(C3945,Магазин!A:C,3,0)</f>
        <v>просп. Мира, 10</v>
      </c>
      <c r="I3945" s="4" t="str">
        <f>VLOOKUP(D3945,Товар!A:F,3,0)</f>
        <v>Печенье кокосовое</v>
      </c>
      <c r="J3945" s="4" t="str">
        <f>VLOOKUP(D3945,Товар!A:F,4,0)</f>
        <v>грамм</v>
      </c>
      <c r="K3945" s="4">
        <f>VLOOKUP(D3945,Товар!A:F,5,0)</f>
        <v>200</v>
      </c>
      <c r="L3945" s="4">
        <f>VLOOKUP(D3945,Товар!A:F,6,0)</f>
        <v>96</v>
      </c>
      <c r="M3945" s="4" t="str">
        <f>VLOOKUP(D3945,Товар!A:F,2,0)</f>
        <v>Печенье</v>
      </c>
    </row>
    <row r="3946" spans="1:13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s="2" t="str">
        <f>VLOOKUP(C3946,Магазин!A:C,2,0)</f>
        <v>Октябрьский</v>
      </c>
      <c r="H3946" s="4" t="str">
        <f>VLOOKUP(C3946,Магазин!A:C,3,0)</f>
        <v>просп. Мира, 10</v>
      </c>
      <c r="I3946" s="4" t="str">
        <f>VLOOKUP(D3946,Товар!A:F,3,0)</f>
        <v>Печенье миндальное</v>
      </c>
      <c r="J3946" s="4" t="str">
        <f>VLOOKUP(D3946,Товар!A:F,4,0)</f>
        <v>грамм</v>
      </c>
      <c r="K3946" s="4">
        <f>VLOOKUP(D3946,Товар!A:F,5,0)</f>
        <v>200</v>
      </c>
      <c r="L3946" s="4">
        <f>VLOOKUP(D3946,Товар!A:F,6,0)</f>
        <v>250</v>
      </c>
      <c r="M3946" s="4" t="str">
        <f>VLOOKUP(D3946,Товар!A:F,2,0)</f>
        <v>Печенье</v>
      </c>
    </row>
    <row r="3947" spans="1:13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s="2" t="str">
        <f>VLOOKUP(C3947,Магазин!A:C,2,0)</f>
        <v>Октябрьский</v>
      </c>
      <c r="H3947" s="4" t="str">
        <f>VLOOKUP(C3947,Магазин!A:C,3,0)</f>
        <v>просп. Мира, 10</v>
      </c>
      <c r="I3947" s="4" t="str">
        <f>VLOOKUP(D3947,Товар!A:F,3,0)</f>
        <v>Печенье овсяное классическое</v>
      </c>
      <c r="J3947" s="4" t="str">
        <f>VLOOKUP(D3947,Товар!A:F,4,0)</f>
        <v>грамм</v>
      </c>
      <c r="K3947" s="4">
        <f>VLOOKUP(D3947,Товар!A:F,5,0)</f>
        <v>300</v>
      </c>
      <c r="L3947" s="4">
        <f>VLOOKUP(D3947,Товар!A:F,6,0)</f>
        <v>98</v>
      </c>
      <c r="M3947" s="4" t="str">
        <f>VLOOKUP(D3947,Товар!A:F,2,0)</f>
        <v>Печенье</v>
      </c>
    </row>
    <row r="3948" spans="1:13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s="2" t="str">
        <f>VLOOKUP(C3948,Магазин!A:C,2,0)</f>
        <v>Октябрьский</v>
      </c>
      <c r="H3948" s="4" t="str">
        <f>VLOOKUP(C3948,Магазин!A:C,3,0)</f>
        <v>просп. Мира, 10</v>
      </c>
      <c r="I3948" s="4" t="str">
        <f>VLOOKUP(D3948,Товар!A:F,3,0)</f>
        <v>Печенье овсяное с изюмом</v>
      </c>
      <c r="J3948" s="4" t="str">
        <f>VLOOKUP(D3948,Товар!A:F,4,0)</f>
        <v>грамм</v>
      </c>
      <c r="K3948" s="4">
        <f>VLOOKUP(D3948,Товар!A:F,5,0)</f>
        <v>300</v>
      </c>
      <c r="L3948" s="4">
        <f>VLOOKUP(D3948,Товар!A:F,6,0)</f>
        <v>114</v>
      </c>
      <c r="M3948" s="4" t="str">
        <f>VLOOKUP(D3948,Товар!A:F,2,0)</f>
        <v>Печенье</v>
      </c>
    </row>
    <row r="3949" spans="1:13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s="2" t="str">
        <f>VLOOKUP(C3949,Магазин!A:C,2,0)</f>
        <v>Октябрьский</v>
      </c>
      <c r="H3949" s="4" t="str">
        <f>VLOOKUP(C3949,Магазин!A:C,3,0)</f>
        <v>просп. Мира, 10</v>
      </c>
      <c r="I3949" s="4" t="str">
        <f>VLOOKUP(D3949,Товар!A:F,3,0)</f>
        <v>Печенье овсяное с шоколадом</v>
      </c>
      <c r="J3949" s="4" t="str">
        <f>VLOOKUP(D3949,Товар!A:F,4,0)</f>
        <v>грамм</v>
      </c>
      <c r="K3949" s="4">
        <f>VLOOKUP(D3949,Товар!A:F,5,0)</f>
        <v>300</v>
      </c>
      <c r="L3949" s="4">
        <f>VLOOKUP(D3949,Товар!A:F,6,0)</f>
        <v>120</v>
      </c>
      <c r="M3949" s="4" t="str">
        <f>VLOOKUP(D3949,Товар!A:F,2,0)</f>
        <v>Печенье</v>
      </c>
    </row>
    <row r="3950" spans="1:13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s="2" t="str">
        <f>VLOOKUP(C3950,Магазин!A:C,2,0)</f>
        <v>Октябрьский</v>
      </c>
      <c r="H3950" s="4" t="str">
        <f>VLOOKUP(C3950,Магазин!A:C,3,0)</f>
        <v>просп. Мира, 10</v>
      </c>
      <c r="I3950" s="4" t="str">
        <f>VLOOKUP(D3950,Товар!A:F,3,0)</f>
        <v>Печенье постное</v>
      </c>
      <c r="J3950" s="4" t="str">
        <f>VLOOKUP(D3950,Товар!A:F,4,0)</f>
        <v>грамм</v>
      </c>
      <c r="K3950" s="4">
        <f>VLOOKUP(D3950,Товар!A:F,5,0)</f>
        <v>250</v>
      </c>
      <c r="L3950" s="4">
        <f>VLOOKUP(D3950,Товар!A:F,6,0)</f>
        <v>72</v>
      </c>
      <c r="M3950" s="4" t="str">
        <f>VLOOKUP(D3950,Товар!A:F,2,0)</f>
        <v>Печенье</v>
      </c>
    </row>
    <row r="3951" spans="1:13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s="2" t="str">
        <f>VLOOKUP(C3951,Магазин!A:C,2,0)</f>
        <v>Октябрьский</v>
      </c>
      <c r="H3951" s="4" t="str">
        <f>VLOOKUP(C3951,Магазин!A:C,3,0)</f>
        <v>просп. Мира, 10</v>
      </c>
      <c r="I3951" s="4" t="str">
        <f>VLOOKUP(D3951,Товар!A:F,3,0)</f>
        <v>Печенье с клубничной начинкой</v>
      </c>
      <c r="J3951" s="4" t="str">
        <f>VLOOKUP(D3951,Товар!A:F,4,0)</f>
        <v>грамм</v>
      </c>
      <c r="K3951" s="4">
        <f>VLOOKUP(D3951,Товар!A:F,5,0)</f>
        <v>250</v>
      </c>
      <c r="L3951" s="4">
        <f>VLOOKUP(D3951,Товар!A:F,6,0)</f>
        <v>129</v>
      </c>
      <c r="M3951" s="4" t="str">
        <f>VLOOKUP(D3951,Товар!A:F,2,0)</f>
        <v>Печенье</v>
      </c>
    </row>
    <row r="3952" spans="1:13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s="2" t="str">
        <f>VLOOKUP(C3952,Магазин!A:C,2,0)</f>
        <v>Октябрьский</v>
      </c>
      <c r="H3952" s="4" t="str">
        <f>VLOOKUP(C3952,Магазин!A:C,3,0)</f>
        <v>просп. Мира, 10</v>
      </c>
      <c r="I3952" s="4" t="str">
        <f>VLOOKUP(D3952,Товар!A:F,3,0)</f>
        <v>Печенье с лимонной начинкой</v>
      </c>
      <c r="J3952" s="4" t="str">
        <f>VLOOKUP(D3952,Товар!A:F,4,0)</f>
        <v>грамм</v>
      </c>
      <c r="K3952" s="4">
        <f>VLOOKUP(D3952,Товар!A:F,5,0)</f>
        <v>250</v>
      </c>
      <c r="L3952" s="4">
        <f>VLOOKUP(D3952,Товар!A:F,6,0)</f>
        <v>129</v>
      </c>
      <c r="M3952" s="4" t="str">
        <f>VLOOKUP(D3952,Товар!A:F,2,0)</f>
        <v>Печенье</v>
      </c>
    </row>
    <row r="3953" spans="1:13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s="2" t="str">
        <f>VLOOKUP(C3953,Магазин!A:C,2,0)</f>
        <v>Октябрьский</v>
      </c>
      <c r="H3953" s="4" t="str">
        <f>VLOOKUP(C3953,Магазин!A:C,3,0)</f>
        <v>просп. Мира, 10</v>
      </c>
      <c r="I3953" s="4" t="str">
        <f>VLOOKUP(D3953,Товар!A:F,3,0)</f>
        <v>Печенье с маковой начинкой</v>
      </c>
      <c r="J3953" s="4" t="str">
        <f>VLOOKUP(D3953,Товар!A:F,4,0)</f>
        <v>грамм</v>
      </c>
      <c r="K3953" s="4">
        <f>VLOOKUP(D3953,Товар!A:F,5,0)</f>
        <v>200</v>
      </c>
      <c r="L3953" s="4">
        <f>VLOOKUP(D3953,Товар!A:F,6,0)</f>
        <v>120</v>
      </c>
      <c r="M3953" s="4" t="str">
        <f>VLOOKUP(D3953,Товар!A:F,2,0)</f>
        <v>Печенье</v>
      </c>
    </row>
    <row r="3954" spans="1:13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s="2" t="str">
        <f>VLOOKUP(C3954,Магазин!A:C,2,0)</f>
        <v>Октябрьский</v>
      </c>
      <c r="H3954" s="4" t="str">
        <f>VLOOKUP(C3954,Магазин!A:C,3,0)</f>
        <v>просп. Мира, 10</v>
      </c>
      <c r="I3954" s="4" t="str">
        <f>VLOOKUP(D3954,Товар!A:F,3,0)</f>
        <v>Печенье сахарное для тирамису</v>
      </c>
      <c r="J3954" s="4" t="str">
        <f>VLOOKUP(D3954,Товар!A:F,4,0)</f>
        <v>грамм</v>
      </c>
      <c r="K3954" s="4">
        <f>VLOOKUP(D3954,Товар!A:F,5,0)</f>
        <v>400</v>
      </c>
      <c r="L3954" s="4">
        <f>VLOOKUP(D3954,Товар!A:F,6,0)</f>
        <v>240</v>
      </c>
      <c r="M3954" s="4" t="str">
        <f>VLOOKUP(D3954,Товар!A:F,2,0)</f>
        <v>Печенье</v>
      </c>
    </row>
    <row r="3955" spans="1:13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s="2" t="str">
        <f>VLOOKUP(C3955,Магазин!A:C,2,0)</f>
        <v>Октябрьский</v>
      </c>
      <c r="H3955" s="4" t="str">
        <f>VLOOKUP(C3955,Магазин!A:C,3,0)</f>
        <v>просп. Мира, 10</v>
      </c>
      <c r="I3955" s="4" t="str">
        <f>VLOOKUP(D3955,Товар!A:F,3,0)</f>
        <v>Печенье сдобное апельсин</v>
      </c>
      <c r="J3955" s="4" t="str">
        <f>VLOOKUP(D3955,Товар!A:F,4,0)</f>
        <v>грамм</v>
      </c>
      <c r="K3955" s="4">
        <f>VLOOKUP(D3955,Товар!A:F,5,0)</f>
        <v>300</v>
      </c>
      <c r="L3955" s="4">
        <f>VLOOKUP(D3955,Товар!A:F,6,0)</f>
        <v>108</v>
      </c>
      <c r="M3955" s="4" t="str">
        <f>VLOOKUP(D3955,Товар!A:F,2,0)</f>
        <v>Печенье</v>
      </c>
    </row>
    <row r="3956" spans="1:13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s="2" t="str">
        <f>VLOOKUP(C3956,Магазин!A:C,2,0)</f>
        <v>Октябрьский</v>
      </c>
      <c r="H3956" s="4" t="str">
        <f>VLOOKUP(C3956,Магазин!A:C,3,0)</f>
        <v>просп. Мира, 10</v>
      </c>
      <c r="I3956" s="4" t="str">
        <f>VLOOKUP(D3956,Товар!A:F,3,0)</f>
        <v>Печенье сдобное вишня</v>
      </c>
      <c r="J3956" s="4" t="str">
        <f>VLOOKUP(D3956,Товар!A:F,4,0)</f>
        <v>грамм</v>
      </c>
      <c r="K3956" s="4">
        <f>VLOOKUP(D3956,Товар!A:F,5,0)</f>
        <v>300</v>
      </c>
      <c r="L3956" s="4">
        <f>VLOOKUP(D3956,Товар!A:F,6,0)</f>
        <v>120</v>
      </c>
      <c r="M3956" s="4" t="str">
        <f>VLOOKUP(D3956,Товар!A:F,2,0)</f>
        <v>Печенье</v>
      </c>
    </row>
    <row r="3957" spans="1:13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s="2" t="str">
        <f>VLOOKUP(C3957,Магазин!A:C,2,0)</f>
        <v>Октябрьский</v>
      </c>
      <c r="H3957" s="4" t="str">
        <f>VLOOKUP(C3957,Магазин!A:C,3,0)</f>
        <v>просп. Мира, 10</v>
      </c>
      <c r="I3957" s="4" t="str">
        <f>VLOOKUP(D3957,Товар!A:F,3,0)</f>
        <v>Пряник большой сувенирный</v>
      </c>
      <c r="J3957" s="4" t="str">
        <f>VLOOKUP(D3957,Товар!A:F,4,0)</f>
        <v>шт</v>
      </c>
      <c r="K3957" s="4">
        <f>VLOOKUP(D3957,Товар!A:F,5,0)</f>
        <v>1</v>
      </c>
      <c r="L3957" s="4">
        <f>VLOOKUP(D3957,Товар!A:F,6,0)</f>
        <v>180</v>
      </c>
      <c r="M3957" s="4" t="str">
        <f>VLOOKUP(D3957,Товар!A:F,2,0)</f>
        <v>Печенье</v>
      </c>
    </row>
    <row r="3958" spans="1:13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s="2" t="str">
        <f>VLOOKUP(C3958,Магазин!A:C,2,0)</f>
        <v>Октябрьский</v>
      </c>
      <c r="H3958" s="4" t="str">
        <f>VLOOKUP(C3958,Магазин!A:C,3,0)</f>
        <v>просп. Мира, 10</v>
      </c>
      <c r="I3958" s="4" t="str">
        <f>VLOOKUP(D3958,Товар!A:F,3,0)</f>
        <v>Пряник тульский с начинкой</v>
      </c>
      <c r="J3958" s="4" t="str">
        <f>VLOOKUP(D3958,Товар!A:F,4,0)</f>
        <v>шт</v>
      </c>
      <c r="K3958" s="4">
        <f>VLOOKUP(D3958,Товар!A:F,5,0)</f>
        <v>1</v>
      </c>
      <c r="L3958" s="4">
        <f>VLOOKUP(D3958,Товар!A:F,6,0)</f>
        <v>48</v>
      </c>
      <c r="M3958" s="4" t="str">
        <f>VLOOKUP(D3958,Товар!A:F,2,0)</f>
        <v>Печенье</v>
      </c>
    </row>
    <row r="3959" spans="1:13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s="2" t="str">
        <f>VLOOKUP(C3959,Магазин!A:C,2,0)</f>
        <v>Октябрьский</v>
      </c>
      <c r="H3959" s="4" t="str">
        <f>VLOOKUP(C3959,Магазин!A:C,3,0)</f>
        <v>просп. Мира, 10</v>
      </c>
      <c r="I3959" s="4" t="str">
        <f>VLOOKUP(D3959,Товар!A:F,3,0)</f>
        <v>Пряники имбирные</v>
      </c>
      <c r="J3959" s="4" t="str">
        <f>VLOOKUP(D3959,Товар!A:F,4,0)</f>
        <v>грамм</v>
      </c>
      <c r="K3959" s="4">
        <f>VLOOKUP(D3959,Товар!A:F,5,0)</f>
        <v>500</v>
      </c>
      <c r="L3959" s="4">
        <f>VLOOKUP(D3959,Товар!A:F,6,0)</f>
        <v>96</v>
      </c>
      <c r="M3959" s="4" t="str">
        <f>VLOOKUP(D3959,Товар!A:F,2,0)</f>
        <v>Печенье</v>
      </c>
    </row>
    <row r="3960" spans="1:13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s="2" t="str">
        <f>VLOOKUP(C3960,Магазин!A:C,2,0)</f>
        <v>Октябрьский</v>
      </c>
      <c r="H3960" s="4" t="str">
        <f>VLOOKUP(C3960,Магазин!A:C,3,0)</f>
        <v>просп. Мира, 10</v>
      </c>
      <c r="I3960" s="4" t="str">
        <f>VLOOKUP(D3960,Товар!A:F,3,0)</f>
        <v>Пряники мятные</v>
      </c>
      <c r="J3960" s="4" t="str">
        <f>VLOOKUP(D3960,Товар!A:F,4,0)</f>
        <v>грамм</v>
      </c>
      <c r="K3960" s="4">
        <f>VLOOKUP(D3960,Товар!A:F,5,0)</f>
        <v>500</v>
      </c>
      <c r="L3960" s="4">
        <f>VLOOKUP(D3960,Товар!A:F,6,0)</f>
        <v>96</v>
      </c>
      <c r="M3960" s="4" t="str">
        <f>VLOOKUP(D3960,Товар!A:F,2,0)</f>
        <v>Печенье</v>
      </c>
    </row>
    <row r="3961" spans="1:13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s="2" t="str">
        <f>VLOOKUP(C3961,Магазин!A:C,2,0)</f>
        <v>Октябрьский</v>
      </c>
      <c r="H3961" s="4" t="str">
        <f>VLOOKUP(C3961,Магазин!A:C,3,0)</f>
        <v>просп. Мира, 10</v>
      </c>
      <c r="I3961" s="4" t="str">
        <f>VLOOKUP(D3961,Товар!A:F,3,0)</f>
        <v>Пряники шоколадные</v>
      </c>
      <c r="J3961" s="4" t="str">
        <f>VLOOKUP(D3961,Товар!A:F,4,0)</f>
        <v>грамм</v>
      </c>
      <c r="K3961" s="4">
        <f>VLOOKUP(D3961,Товар!A:F,5,0)</f>
        <v>500</v>
      </c>
      <c r="L3961" s="4">
        <f>VLOOKUP(D3961,Товар!A:F,6,0)</f>
        <v>99</v>
      </c>
      <c r="M3961" s="4" t="str">
        <f>VLOOKUP(D3961,Товар!A:F,2,0)</f>
        <v>Печенье</v>
      </c>
    </row>
    <row r="3962" spans="1:13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s="2" t="str">
        <f>VLOOKUP(C3962,Магазин!A:C,2,0)</f>
        <v>Октябрьский</v>
      </c>
      <c r="H3962" s="4" t="str">
        <f>VLOOKUP(C3962,Магазин!A:C,3,0)</f>
        <v>просп. Революции, 1</v>
      </c>
      <c r="I3962" s="4" t="str">
        <f>VLOOKUP(D3962,Товар!A:F,3,0)</f>
        <v>Галеты для завтрака</v>
      </c>
      <c r="J3962" s="4" t="str">
        <f>VLOOKUP(D3962,Товар!A:F,4,0)</f>
        <v>грамм</v>
      </c>
      <c r="K3962" s="4">
        <f>VLOOKUP(D3962,Товар!A:F,5,0)</f>
        <v>200</v>
      </c>
      <c r="L3962" s="4">
        <f>VLOOKUP(D3962,Товар!A:F,6,0)</f>
        <v>60</v>
      </c>
      <c r="M3962" s="4" t="str">
        <f>VLOOKUP(D3962,Товар!A:F,2,0)</f>
        <v>Печенье</v>
      </c>
    </row>
    <row r="3963" spans="1:13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s="2" t="str">
        <f>VLOOKUP(C3963,Магазин!A:C,2,0)</f>
        <v>Октябрьский</v>
      </c>
      <c r="H3963" s="4" t="str">
        <f>VLOOKUP(C3963,Магазин!A:C,3,0)</f>
        <v>просп. Революции, 1</v>
      </c>
      <c r="I3963" s="4" t="str">
        <f>VLOOKUP(D3963,Товар!A:F,3,0)</f>
        <v>Крекеры воздушные</v>
      </c>
      <c r="J3963" s="4" t="str">
        <f>VLOOKUP(D3963,Товар!A:F,4,0)</f>
        <v>грамм</v>
      </c>
      <c r="K3963" s="4">
        <f>VLOOKUP(D3963,Товар!A:F,5,0)</f>
        <v>200</v>
      </c>
      <c r="L3963" s="4">
        <f>VLOOKUP(D3963,Товар!A:F,6,0)</f>
        <v>60</v>
      </c>
      <c r="M3963" s="4" t="str">
        <f>VLOOKUP(D3963,Товар!A:F,2,0)</f>
        <v>Печенье</v>
      </c>
    </row>
    <row r="3964" spans="1:13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s="2" t="str">
        <f>VLOOKUP(C3964,Магазин!A:C,2,0)</f>
        <v>Октябрьский</v>
      </c>
      <c r="H3964" s="4" t="str">
        <f>VLOOKUP(C3964,Магазин!A:C,3,0)</f>
        <v>просп. Революции, 1</v>
      </c>
      <c r="I3964" s="4" t="str">
        <f>VLOOKUP(D3964,Товар!A:F,3,0)</f>
        <v>Крекеры соленые</v>
      </c>
      <c r="J3964" s="4" t="str">
        <f>VLOOKUP(D3964,Товар!A:F,4,0)</f>
        <v>грамм</v>
      </c>
      <c r="K3964" s="4">
        <f>VLOOKUP(D3964,Товар!A:F,5,0)</f>
        <v>250</v>
      </c>
      <c r="L3964" s="4">
        <f>VLOOKUP(D3964,Товар!A:F,6,0)</f>
        <v>49</v>
      </c>
      <c r="M3964" s="4" t="str">
        <f>VLOOKUP(D3964,Товар!A:F,2,0)</f>
        <v>Печенье</v>
      </c>
    </row>
    <row r="3965" spans="1:13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s="2" t="str">
        <f>VLOOKUP(C3965,Магазин!A:C,2,0)</f>
        <v>Октябрьский</v>
      </c>
      <c r="H3965" s="4" t="str">
        <f>VLOOKUP(C3965,Магазин!A:C,3,0)</f>
        <v>просп. Революции, 1</v>
      </c>
      <c r="I3965" s="4" t="str">
        <f>VLOOKUP(D3965,Товар!A:F,3,0)</f>
        <v>Крендель с корицей</v>
      </c>
      <c r="J3965" s="4" t="str">
        <f>VLOOKUP(D3965,Товар!A:F,4,0)</f>
        <v>грамм</v>
      </c>
      <c r="K3965" s="4">
        <f>VLOOKUP(D3965,Товар!A:F,5,0)</f>
        <v>200</v>
      </c>
      <c r="L3965" s="4">
        <f>VLOOKUP(D3965,Товар!A:F,6,0)</f>
        <v>84</v>
      </c>
      <c r="M3965" s="4" t="str">
        <f>VLOOKUP(D3965,Товар!A:F,2,0)</f>
        <v>Печенье</v>
      </c>
    </row>
    <row r="3966" spans="1:13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s="2" t="str">
        <f>VLOOKUP(C3966,Магазин!A:C,2,0)</f>
        <v>Октябрьский</v>
      </c>
      <c r="H3966" s="4" t="str">
        <f>VLOOKUP(C3966,Магазин!A:C,3,0)</f>
        <v>просп. Революции, 1</v>
      </c>
      <c r="I3966" s="4" t="str">
        <f>VLOOKUP(D3966,Товар!A:F,3,0)</f>
        <v>Крендельки с солью</v>
      </c>
      <c r="J3966" s="4" t="str">
        <f>VLOOKUP(D3966,Товар!A:F,4,0)</f>
        <v>грамм</v>
      </c>
      <c r="K3966" s="4">
        <f>VLOOKUP(D3966,Товар!A:F,5,0)</f>
        <v>100</v>
      </c>
      <c r="L3966" s="4">
        <f>VLOOKUP(D3966,Товар!A:F,6,0)</f>
        <v>39</v>
      </c>
      <c r="M3966" s="4" t="str">
        <f>VLOOKUP(D3966,Товар!A:F,2,0)</f>
        <v>Печенье</v>
      </c>
    </row>
    <row r="3967" spans="1:13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s="2" t="str">
        <f>VLOOKUP(C3967,Магазин!A:C,2,0)</f>
        <v>Октябрьский</v>
      </c>
      <c r="H3967" s="4" t="str">
        <f>VLOOKUP(C3967,Магазин!A:C,3,0)</f>
        <v>просп. Революции, 1</v>
      </c>
      <c r="I3967" s="4" t="str">
        <f>VLOOKUP(D3967,Товар!A:F,3,0)</f>
        <v>Орешки с вареной сгущенкой</v>
      </c>
      <c r="J3967" s="4" t="str">
        <f>VLOOKUP(D3967,Товар!A:F,4,0)</f>
        <v>грамм</v>
      </c>
      <c r="K3967" s="4">
        <f>VLOOKUP(D3967,Товар!A:F,5,0)</f>
        <v>500</v>
      </c>
      <c r="L3967" s="4">
        <f>VLOOKUP(D3967,Товар!A:F,6,0)</f>
        <v>180</v>
      </c>
      <c r="M3967" s="4" t="str">
        <f>VLOOKUP(D3967,Товар!A:F,2,0)</f>
        <v>Печенье</v>
      </c>
    </row>
    <row r="3968" spans="1:13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s="2" t="str">
        <f>VLOOKUP(C3968,Магазин!A:C,2,0)</f>
        <v>Октябрьский</v>
      </c>
      <c r="H3968" s="4" t="str">
        <f>VLOOKUP(C3968,Магазин!A:C,3,0)</f>
        <v>просп. Революции, 1</v>
      </c>
      <c r="I3968" s="4" t="str">
        <f>VLOOKUP(D3968,Товар!A:F,3,0)</f>
        <v>Печенье "Юбилейное"</v>
      </c>
      <c r="J3968" s="4" t="str">
        <f>VLOOKUP(D3968,Товар!A:F,4,0)</f>
        <v>грамм</v>
      </c>
      <c r="K3968" s="4">
        <f>VLOOKUP(D3968,Товар!A:F,5,0)</f>
        <v>120</v>
      </c>
      <c r="L3968" s="4">
        <f>VLOOKUP(D3968,Товар!A:F,6,0)</f>
        <v>60</v>
      </c>
      <c r="M3968" s="4" t="str">
        <f>VLOOKUP(D3968,Товар!A:F,2,0)</f>
        <v>Печенье</v>
      </c>
    </row>
    <row r="3969" spans="1:13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s="2" t="str">
        <f>VLOOKUP(C3969,Магазин!A:C,2,0)</f>
        <v>Октябрьский</v>
      </c>
      <c r="H3969" s="4" t="str">
        <f>VLOOKUP(C3969,Магазин!A:C,3,0)</f>
        <v>просп. Революции, 1</v>
      </c>
      <c r="I3969" s="4" t="str">
        <f>VLOOKUP(D3969,Товар!A:F,3,0)</f>
        <v>Печенье кокосовое</v>
      </c>
      <c r="J3969" s="4" t="str">
        <f>VLOOKUP(D3969,Товар!A:F,4,0)</f>
        <v>грамм</v>
      </c>
      <c r="K3969" s="4">
        <f>VLOOKUP(D3969,Товар!A:F,5,0)</f>
        <v>200</v>
      </c>
      <c r="L3969" s="4">
        <f>VLOOKUP(D3969,Товар!A:F,6,0)</f>
        <v>96</v>
      </c>
      <c r="M3969" s="4" t="str">
        <f>VLOOKUP(D3969,Товар!A:F,2,0)</f>
        <v>Печенье</v>
      </c>
    </row>
    <row r="3970" spans="1:13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s="2" t="str">
        <f>VLOOKUP(C3970,Магазин!A:C,2,0)</f>
        <v>Октябрьский</v>
      </c>
      <c r="H3970" s="4" t="str">
        <f>VLOOKUP(C3970,Магазин!A:C,3,0)</f>
        <v>просп. Революции, 1</v>
      </c>
      <c r="I3970" s="4" t="str">
        <f>VLOOKUP(D3970,Товар!A:F,3,0)</f>
        <v>Печенье миндальное</v>
      </c>
      <c r="J3970" s="4" t="str">
        <f>VLOOKUP(D3970,Товар!A:F,4,0)</f>
        <v>грамм</v>
      </c>
      <c r="K3970" s="4">
        <f>VLOOKUP(D3970,Товар!A:F,5,0)</f>
        <v>200</v>
      </c>
      <c r="L3970" s="4">
        <f>VLOOKUP(D3970,Товар!A:F,6,0)</f>
        <v>250</v>
      </c>
      <c r="M3970" s="4" t="str">
        <f>VLOOKUP(D3970,Товар!A:F,2,0)</f>
        <v>Печенье</v>
      </c>
    </row>
    <row r="3971" spans="1:13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s="2" t="str">
        <f>VLOOKUP(C3971,Магазин!A:C,2,0)</f>
        <v>Октябрьский</v>
      </c>
      <c r="H3971" s="4" t="str">
        <f>VLOOKUP(C3971,Магазин!A:C,3,0)</f>
        <v>просп. Революции, 1</v>
      </c>
      <c r="I3971" s="4" t="str">
        <f>VLOOKUP(D3971,Товар!A:F,3,0)</f>
        <v>Печенье овсяное классическое</v>
      </c>
      <c r="J3971" s="4" t="str">
        <f>VLOOKUP(D3971,Товар!A:F,4,0)</f>
        <v>грамм</v>
      </c>
      <c r="K3971" s="4">
        <f>VLOOKUP(D3971,Товар!A:F,5,0)</f>
        <v>300</v>
      </c>
      <c r="L3971" s="4">
        <f>VLOOKUP(D3971,Товар!A:F,6,0)</f>
        <v>98</v>
      </c>
      <c r="M3971" s="4" t="str">
        <f>VLOOKUP(D3971,Товар!A:F,2,0)</f>
        <v>Печенье</v>
      </c>
    </row>
    <row r="3972" spans="1:13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s="2" t="str">
        <f>VLOOKUP(C3972,Магазин!A:C,2,0)</f>
        <v>Октябрьский</v>
      </c>
      <c r="H3972" s="4" t="str">
        <f>VLOOKUP(C3972,Магазин!A:C,3,0)</f>
        <v>просп. Революции, 1</v>
      </c>
      <c r="I3972" s="4" t="str">
        <f>VLOOKUP(D3972,Товар!A:F,3,0)</f>
        <v>Печенье овсяное с изюмом</v>
      </c>
      <c r="J3972" s="4" t="str">
        <f>VLOOKUP(D3972,Товар!A:F,4,0)</f>
        <v>грамм</v>
      </c>
      <c r="K3972" s="4">
        <f>VLOOKUP(D3972,Товар!A:F,5,0)</f>
        <v>300</v>
      </c>
      <c r="L3972" s="4">
        <f>VLOOKUP(D3972,Товар!A:F,6,0)</f>
        <v>114</v>
      </c>
      <c r="M3972" s="4" t="str">
        <f>VLOOKUP(D3972,Товар!A:F,2,0)</f>
        <v>Печенье</v>
      </c>
    </row>
    <row r="3973" spans="1:13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s="2" t="str">
        <f>VLOOKUP(C3973,Магазин!A:C,2,0)</f>
        <v>Октябрьский</v>
      </c>
      <c r="H3973" s="4" t="str">
        <f>VLOOKUP(C3973,Магазин!A:C,3,0)</f>
        <v>просп. Революции, 1</v>
      </c>
      <c r="I3973" s="4" t="str">
        <f>VLOOKUP(D3973,Товар!A:F,3,0)</f>
        <v>Печенье овсяное с шоколадом</v>
      </c>
      <c r="J3973" s="4" t="str">
        <f>VLOOKUP(D3973,Товар!A:F,4,0)</f>
        <v>грамм</v>
      </c>
      <c r="K3973" s="4">
        <f>VLOOKUP(D3973,Товар!A:F,5,0)</f>
        <v>300</v>
      </c>
      <c r="L3973" s="4">
        <f>VLOOKUP(D3973,Товар!A:F,6,0)</f>
        <v>120</v>
      </c>
      <c r="M3973" s="4" t="str">
        <f>VLOOKUP(D3973,Товар!A:F,2,0)</f>
        <v>Печенье</v>
      </c>
    </row>
    <row r="3974" spans="1:13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s="2" t="str">
        <f>VLOOKUP(C3974,Магазин!A:C,2,0)</f>
        <v>Октябрьский</v>
      </c>
      <c r="H3974" s="4" t="str">
        <f>VLOOKUP(C3974,Магазин!A:C,3,0)</f>
        <v>просп. Революции, 1</v>
      </c>
      <c r="I3974" s="4" t="str">
        <f>VLOOKUP(D3974,Товар!A:F,3,0)</f>
        <v>Печенье постное</v>
      </c>
      <c r="J3974" s="4" t="str">
        <f>VLOOKUP(D3974,Товар!A:F,4,0)</f>
        <v>грамм</v>
      </c>
      <c r="K3974" s="4">
        <f>VLOOKUP(D3974,Товар!A:F,5,0)</f>
        <v>250</v>
      </c>
      <c r="L3974" s="4">
        <f>VLOOKUP(D3974,Товар!A:F,6,0)</f>
        <v>72</v>
      </c>
      <c r="M3974" s="4" t="str">
        <f>VLOOKUP(D3974,Товар!A:F,2,0)</f>
        <v>Печенье</v>
      </c>
    </row>
    <row r="3975" spans="1:13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s="2" t="str">
        <f>VLOOKUP(C3975,Магазин!A:C,2,0)</f>
        <v>Октябрьский</v>
      </c>
      <c r="H3975" s="4" t="str">
        <f>VLOOKUP(C3975,Магазин!A:C,3,0)</f>
        <v>просп. Революции, 1</v>
      </c>
      <c r="I3975" s="4" t="str">
        <f>VLOOKUP(D3975,Товар!A:F,3,0)</f>
        <v>Печенье с клубничной начинкой</v>
      </c>
      <c r="J3975" s="4" t="str">
        <f>VLOOKUP(D3975,Товар!A:F,4,0)</f>
        <v>грамм</v>
      </c>
      <c r="K3975" s="4">
        <f>VLOOKUP(D3975,Товар!A:F,5,0)</f>
        <v>250</v>
      </c>
      <c r="L3975" s="4">
        <f>VLOOKUP(D3975,Товар!A:F,6,0)</f>
        <v>129</v>
      </c>
      <c r="M3975" s="4" t="str">
        <f>VLOOKUP(D3975,Товар!A:F,2,0)</f>
        <v>Печенье</v>
      </c>
    </row>
    <row r="3976" spans="1:13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s="2" t="str">
        <f>VLOOKUP(C3976,Магазин!A:C,2,0)</f>
        <v>Октябрьский</v>
      </c>
      <c r="H3976" s="4" t="str">
        <f>VLOOKUP(C3976,Магазин!A:C,3,0)</f>
        <v>просп. Революции, 1</v>
      </c>
      <c r="I3976" s="4" t="str">
        <f>VLOOKUP(D3976,Товар!A:F,3,0)</f>
        <v>Печенье с лимонной начинкой</v>
      </c>
      <c r="J3976" s="4" t="str">
        <f>VLOOKUP(D3976,Товар!A:F,4,0)</f>
        <v>грамм</v>
      </c>
      <c r="K3976" s="4">
        <f>VLOOKUP(D3976,Товар!A:F,5,0)</f>
        <v>250</v>
      </c>
      <c r="L3976" s="4">
        <f>VLOOKUP(D3976,Товар!A:F,6,0)</f>
        <v>129</v>
      </c>
      <c r="M3976" s="4" t="str">
        <f>VLOOKUP(D3976,Товар!A:F,2,0)</f>
        <v>Печенье</v>
      </c>
    </row>
    <row r="3977" spans="1:13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s="2" t="str">
        <f>VLOOKUP(C3977,Магазин!A:C,2,0)</f>
        <v>Октябрьский</v>
      </c>
      <c r="H3977" s="4" t="str">
        <f>VLOOKUP(C3977,Магазин!A:C,3,0)</f>
        <v>просп. Революции, 1</v>
      </c>
      <c r="I3977" s="4" t="str">
        <f>VLOOKUP(D3977,Товар!A:F,3,0)</f>
        <v>Печенье с маковой начинкой</v>
      </c>
      <c r="J3977" s="4" t="str">
        <f>VLOOKUP(D3977,Товар!A:F,4,0)</f>
        <v>грамм</v>
      </c>
      <c r="K3977" s="4">
        <f>VLOOKUP(D3977,Товар!A:F,5,0)</f>
        <v>200</v>
      </c>
      <c r="L3977" s="4">
        <f>VLOOKUP(D3977,Товар!A:F,6,0)</f>
        <v>120</v>
      </c>
      <c r="M3977" s="4" t="str">
        <f>VLOOKUP(D3977,Товар!A:F,2,0)</f>
        <v>Печенье</v>
      </c>
    </row>
    <row r="3978" spans="1:13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s="2" t="str">
        <f>VLOOKUP(C3978,Магазин!A:C,2,0)</f>
        <v>Октябрьский</v>
      </c>
      <c r="H3978" s="4" t="str">
        <f>VLOOKUP(C3978,Магазин!A:C,3,0)</f>
        <v>просп. Революции, 1</v>
      </c>
      <c r="I3978" s="4" t="str">
        <f>VLOOKUP(D3978,Товар!A:F,3,0)</f>
        <v>Печенье сахарное для тирамису</v>
      </c>
      <c r="J3978" s="4" t="str">
        <f>VLOOKUP(D3978,Товар!A:F,4,0)</f>
        <v>грамм</v>
      </c>
      <c r="K3978" s="4">
        <f>VLOOKUP(D3978,Товар!A:F,5,0)</f>
        <v>400</v>
      </c>
      <c r="L3978" s="4">
        <f>VLOOKUP(D3978,Товар!A:F,6,0)</f>
        <v>240</v>
      </c>
      <c r="M3978" s="4" t="str">
        <f>VLOOKUP(D3978,Товар!A:F,2,0)</f>
        <v>Печенье</v>
      </c>
    </row>
    <row r="3979" spans="1:13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s="2" t="str">
        <f>VLOOKUP(C3979,Магазин!A:C,2,0)</f>
        <v>Октябрьский</v>
      </c>
      <c r="H3979" s="4" t="str">
        <f>VLOOKUP(C3979,Магазин!A:C,3,0)</f>
        <v>просп. Революции, 1</v>
      </c>
      <c r="I3979" s="4" t="str">
        <f>VLOOKUP(D3979,Товар!A:F,3,0)</f>
        <v>Печенье сдобное апельсин</v>
      </c>
      <c r="J3979" s="4" t="str">
        <f>VLOOKUP(D3979,Товар!A:F,4,0)</f>
        <v>грамм</v>
      </c>
      <c r="K3979" s="4">
        <f>VLOOKUP(D3979,Товар!A:F,5,0)</f>
        <v>300</v>
      </c>
      <c r="L3979" s="4">
        <f>VLOOKUP(D3979,Товар!A:F,6,0)</f>
        <v>108</v>
      </c>
      <c r="M3979" s="4" t="str">
        <f>VLOOKUP(D3979,Товар!A:F,2,0)</f>
        <v>Печенье</v>
      </c>
    </row>
    <row r="3980" spans="1:13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s="2" t="str">
        <f>VLOOKUP(C3980,Магазин!A:C,2,0)</f>
        <v>Октябрьский</v>
      </c>
      <c r="H3980" s="4" t="str">
        <f>VLOOKUP(C3980,Магазин!A:C,3,0)</f>
        <v>просп. Революции, 1</v>
      </c>
      <c r="I3980" s="4" t="str">
        <f>VLOOKUP(D3980,Товар!A:F,3,0)</f>
        <v>Печенье сдобное вишня</v>
      </c>
      <c r="J3980" s="4" t="str">
        <f>VLOOKUP(D3980,Товар!A:F,4,0)</f>
        <v>грамм</v>
      </c>
      <c r="K3980" s="4">
        <f>VLOOKUP(D3980,Товар!A:F,5,0)</f>
        <v>300</v>
      </c>
      <c r="L3980" s="4">
        <f>VLOOKUP(D3980,Товар!A:F,6,0)</f>
        <v>120</v>
      </c>
      <c r="M3980" s="4" t="str">
        <f>VLOOKUP(D3980,Товар!A:F,2,0)</f>
        <v>Печенье</v>
      </c>
    </row>
    <row r="3981" spans="1:13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s="2" t="str">
        <f>VLOOKUP(C3981,Магазин!A:C,2,0)</f>
        <v>Октябрьский</v>
      </c>
      <c r="H3981" s="4" t="str">
        <f>VLOOKUP(C3981,Магазин!A:C,3,0)</f>
        <v>просп. Революции, 1</v>
      </c>
      <c r="I3981" s="4" t="str">
        <f>VLOOKUP(D3981,Товар!A:F,3,0)</f>
        <v>Пряник большой сувенирный</v>
      </c>
      <c r="J3981" s="4" t="str">
        <f>VLOOKUP(D3981,Товар!A:F,4,0)</f>
        <v>шт</v>
      </c>
      <c r="K3981" s="4">
        <f>VLOOKUP(D3981,Товар!A:F,5,0)</f>
        <v>1</v>
      </c>
      <c r="L3981" s="4">
        <f>VLOOKUP(D3981,Товар!A:F,6,0)</f>
        <v>180</v>
      </c>
      <c r="M3981" s="4" t="str">
        <f>VLOOKUP(D3981,Товар!A:F,2,0)</f>
        <v>Печенье</v>
      </c>
    </row>
    <row r="3982" spans="1:13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s="2" t="str">
        <f>VLOOKUP(C3982,Магазин!A:C,2,0)</f>
        <v>Октябрьский</v>
      </c>
      <c r="H3982" s="4" t="str">
        <f>VLOOKUP(C3982,Магазин!A:C,3,0)</f>
        <v>просп. Революции, 1</v>
      </c>
      <c r="I3982" s="4" t="str">
        <f>VLOOKUP(D3982,Товар!A:F,3,0)</f>
        <v>Пряник тульский с начинкой</v>
      </c>
      <c r="J3982" s="4" t="str">
        <f>VLOOKUP(D3982,Товар!A:F,4,0)</f>
        <v>шт</v>
      </c>
      <c r="K3982" s="4">
        <f>VLOOKUP(D3982,Товар!A:F,5,0)</f>
        <v>1</v>
      </c>
      <c r="L3982" s="4">
        <f>VLOOKUP(D3982,Товар!A:F,6,0)</f>
        <v>48</v>
      </c>
      <c r="M3982" s="4" t="str">
        <f>VLOOKUP(D3982,Товар!A:F,2,0)</f>
        <v>Печенье</v>
      </c>
    </row>
    <row r="3983" spans="1:13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s="2" t="str">
        <f>VLOOKUP(C3983,Магазин!A:C,2,0)</f>
        <v>Октябрьский</v>
      </c>
      <c r="H3983" s="4" t="str">
        <f>VLOOKUP(C3983,Магазин!A:C,3,0)</f>
        <v>просп. Революции, 1</v>
      </c>
      <c r="I3983" s="4" t="str">
        <f>VLOOKUP(D3983,Товар!A:F,3,0)</f>
        <v>Пряники имбирные</v>
      </c>
      <c r="J3983" s="4" t="str">
        <f>VLOOKUP(D3983,Товар!A:F,4,0)</f>
        <v>грамм</v>
      </c>
      <c r="K3983" s="4">
        <f>VLOOKUP(D3983,Товар!A:F,5,0)</f>
        <v>500</v>
      </c>
      <c r="L3983" s="4">
        <f>VLOOKUP(D3983,Товар!A:F,6,0)</f>
        <v>96</v>
      </c>
      <c r="M3983" s="4" t="str">
        <f>VLOOKUP(D3983,Товар!A:F,2,0)</f>
        <v>Печенье</v>
      </c>
    </row>
    <row r="3984" spans="1:13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s="2" t="str">
        <f>VLOOKUP(C3984,Магазин!A:C,2,0)</f>
        <v>Октябрьский</v>
      </c>
      <c r="H3984" s="4" t="str">
        <f>VLOOKUP(C3984,Магазин!A:C,3,0)</f>
        <v>просп. Революции, 1</v>
      </c>
      <c r="I3984" s="4" t="str">
        <f>VLOOKUP(D3984,Товар!A:F,3,0)</f>
        <v>Пряники мятные</v>
      </c>
      <c r="J3984" s="4" t="str">
        <f>VLOOKUP(D3984,Товар!A:F,4,0)</f>
        <v>грамм</v>
      </c>
      <c r="K3984" s="4">
        <f>VLOOKUP(D3984,Товар!A:F,5,0)</f>
        <v>500</v>
      </c>
      <c r="L3984" s="4">
        <f>VLOOKUP(D3984,Товар!A:F,6,0)</f>
        <v>96</v>
      </c>
      <c r="M3984" s="4" t="str">
        <f>VLOOKUP(D3984,Товар!A:F,2,0)</f>
        <v>Печенье</v>
      </c>
    </row>
    <row r="3985" spans="1:13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s="2" t="str">
        <f>VLOOKUP(C3985,Магазин!A:C,2,0)</f>
        <v>Октябрьский</v>
      </c>
      <c r="H3985" s="4" t="str">
        <f>VLOOKUP(C3985,Магазин!A:C,3,0)</f>
        <v>просп. Революции, 1</v>
      </c>
      <c r="I3985" s="4" t="str">
        <f>VLOOKUP(D3985,Товар!A:F,3,0)</f>
        <v>Пряники шоколадные</v>
      </c>
      <c r="J3985" s="4" t="str">
        <f>VLOOKUP(D3985,Товар!A:F,4,0)</f>
        <v>грамм</v>
      </c>
      <c r="K3985" s="4">
        <f>VLOOKUP(D3985,Товар!A:F,5,0)</f>
        <v>500</v>
      </c>
      <c r="L3985" s="4">
        <f>VLOOKUP(D3985,Товар!A:F,6,0)</f>
        <v>99</v>
      </c>
      <c r="M3985" s="4" t="str">
        <f>VLOOKUP(D3985,Товар!A:F,2,0)</f>
        <v>Печенье</v>
      </c>
    </row>
    <row r="3986" spans="1:13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s="2" t="str">
        <f>VLOOKUP(C3986,Магазин!A:C,2,0)</f>
        <v>Октябрьский</v>
      </c>
      <c r="H3986" s="4" t="str">
        <f>VLOOKUP(C3986,Магазин!A:C,3,0)</f>
        <v>просп. Революции, 29</v>
      </c>
      <c r="I3986" s="4" t="str">
        <f>VLOOKUP(D3986,Товар!A:F,3,0)</f>
        <v>Галеты для завтрака</v>
      </c>
      <c r="J3986" s="4" t="str">
        <f>VLOOKUP(D3986,Товар!A:F,4,0)</f>
        <v>грамм</v>
      </c>
      <c r="K3986" s="4">
        <f>VLOOKUP(D3986,Товар!A:F,5,0)</f>
        <v>200</v>
      </c>
      <c r="L3986" s="4">
        <f>VLOOKUP(D3986,Товар!A:F,6,0)</f>
        <v>60</v>
      </c>
      <c r="M3986" s="4" t="str">
        <f>VLOOKUP(D3986,Товар!A:F,2,0)</f>
        <v>Печенье</v>
      </c>
    </row>
    <row r="3987" spans="1:13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s="2" t="str">
        <f>VLOOKUP(C3987,Магазин!A:C,2,0)</f>
        <v>Октябрьский</v>
      </c>
      <c r="H3987" s="4" t="str">
        <f>VLOOKUP(C3987,Магазин!A:C,3,0)</f>
        <v>просп. Революции, 29</v>
      </c>
      <c r="I3987" s="4" t="str">
        <f>VLOOKUP(D3987,Товар!A:F,3,0)</f>
        <v>Крекеры воздушные</v>
      </c>
      <c r="J3987" s="4" t="str">
        <f>VLOOKUP(D3987,Товар!A:F,4,0)</f>
        <v>грамм</v>
      </c>
      <c r="K3987" s="4">
        <f>VLOOKUP(D3987,Товар!A:F,5,0)</f>
        <v>200</v>
      </c>
      <c r="L3987" s="4">
        <f>VLOOKUP(D3987,Товар!A:F,6,0)</f>
        <v>60</v>
      </c>
      <c r="M3987" s="4" t="str">
        <f>VLOOKUP(D3987,Товар!A:F,2,0)</f>
        <v>Печенье</v>
      </c>
    </row>
    <row r="3988" spans="1:13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s="2" t="str">
        <f>VLOOKUP(C3988,Магазин!A:C,2,0)</f>
        <v>Октябрьский</v>
      </c>
      <c r="H3988" s="4" t="str">
        <f>VLOOKUP(C3988,Магазин!A:C,3,0)</f>
        <v>просп. Революции, 29</v>
      </c>
      <c r="I3988" s="4" t="str">
        <f>VLOOKUP(D3988,Товар!A:F,3,0)</f>
        <v>Крекеры соленые</v>
      </c>
      <c r="J3988" s="4" t="str">
        <f>VLOOKUP(D3988,Товар!A:F,4,0)</f>
        <v>грамм</v>
      </c>
      <c r="K3988" s="4">
        <f>VLOOKUP(D3988,Товар!A:F,5,0)</f>
        <v>250</v>
      </c>
      <c r="L3988" s="4">
        <f>VLOOKUP(D3988,Товар!A:F,6,0)</f>
        <v>49</v>
      </c>
      <c r="M3988" s="4" t="str">
        <f>VLOOKUP(D3988,Товар!A:F,2,0)</f>
        <v>Печенье</v>
      </c>
    </row>
    <row r="3989" spans="1:13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s="2" t="str">
        <f>VLOOKUP(C3989,Магазин!A:C,2,0)</f>
        <v>Октябрьский</v>
      </c>
      <c r="H3989" s="4" t="str">
        <f>VLOOKUP(C3989,Магазин!A:C,3,0)</f>
        <v>просп. Революции, 29</v>
      </c>
      <c r="I3989" s="4" t="str">
        <f>VLOOKUP(D3989,Товар!A:F,3,0)</f>
        <v>Крендель с корицей</v>
      </c>
      <c r="J3989" s="4" t="str">
        <f>VLOOKUP(D3989,Товар!A:F,4,0)</f>
        <v>грамм</v>
      </c>
      <c r="K3989" s="4">
        <f>VLOOKUP(D3989,Товар!A:F,5,0)</f>
        <v>200</v>
      </c>
      <c r="L3989" s="4">
        <f>VLOOKUP(D3989,Товар!A:F,6,0)</f>
        <v>84</v>
      </c>
      <c r="M3989" s="4" t="str">
        <f>VLOOKUP(D3989,Товар!A:F,2,0)</f>
        <v>Печенье</v>
      </c>
    </row>
    <row r="3990" spans="1:13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s="2" t="str">
        <f>VLOOKUP(C3990,Магазин!A:C,2,0)</f>
        <v>Октябрьский</v>
      </c>
      <c r="H3990" s="4" t="str">
        <f>VLOOKUP(C3990,Магазин!A:C,3,0)</f>
        <v>просп. Революции, 29</v>
      </c>
      <c r="I3990" s="4" t="str">
        <f>VLOOKUP(D3990,Товар!A:F,3,0)</f>
        <v>Крендельки с солью</v>
      </c>
      <c r="J3990" s="4" t="str">
        <f>VLOOKUP(D3990,Товар!A:F,4,0)</f>
        <v>грамм</v>
      </c>
      <c r="K3990" s="4">
        <f>VLOOKUP(D3990,Товар!A:F,5,0)</f>
        <v>100</v>
      </c>
      <c r="L3990" s="4">
        <f>VLOOKUP(D3990,Товар!A:F,6,0)</f>
        <v>39</v>
      </c>
      <c r="M3990" s="4" t="str">
        <f>VLOOKUP(D3990,Товар!A:F,2,0)</f>
        <v>Печенье</v>
      </c>
    </row>
    <row r="3991" spans="1:13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s="2" t="str">
        <f>VLOOKUP(C3991,Магазин!A:C,2,0)</f>
        <v>Октябрьский</v>
      </c>
      <c r="H3991" s="4" t="str">
        <f>VLOOKUP(C3991,Магазин!A:C,3,0)</f>
        <v>просп. Революции, 29</v>
      </c>
      <c r="I3991" s="4" t="str">
        <f>VLOOKUP(D3991,Товар!A:F,3,0)</f>
        <v>Орешки с вареной сгущенкой</v>
      </c>
      <c r="J3991" s="4" t="str">
        <f>VLOOKUP(D3991,Товар!A:F,4,0)</f>
        <v>грамм</v>
      </c>
      <c r="K3991" s="4">
        <f>VLOOKUP(D3991,Товар!A:F,5,0)</f>
        <v>500</v>
      </c>
      <c r="L3991" s="4">
        <f>VLOOKUP(D3991,Товар!A:F,6,0)</f>
        <v>180</v>
      </c>
      <c r="M3991" s="4" t="str">
        <f>VLOOKUP(D3991,Товар!A:F,2,0)</f>
        <v>Печенье</v>
      </c>
    </row>
    <row r="3992" spans="1:13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s="2" t="str">
        <f>VLOOKUP(C3992,Магазин!A:C,2,0)</f>
        <v>Октябрьский</v>
      </c>
      <c r="H3992" s="4" t="str">
        <f>VLOOKUP(C3992,Магазин!A:C,3,0)</f>
        <v>просп. Революции, 29</v>
      </c>
      <c r="I3992" s="4" t="str">
        <f>VLOOKUP(D3992,Товар!A:F,3,0)</f>
        <v>Печенье "Юбилейное"</v>
      </c>
      <c r="J3992" s="4" t="str">
        <f>VLOOKUP(D3992,Товар!A:F,4,0)</f>
        <v>грамм</v>
      </c>
      <c r="K3992" s="4">
        <f>VLOOKUP(D3992,Товар!A:F,5,0)</f>
        <v>120</v>
      </c>
      <c r="L3992" s="4">
        <f>VLOOKUP(D3992,Товар!A:F,6,0)</f>
        <v>60</v>
      </c>
      <c r="M3992" s="4" t="str">
        <f>VLOOKUP(D3992,Товар!A:F,2,0)</f>
        <v>Печенье</v>
      </c>
    </row>
    <row r="3993" spans="1:13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s="2" t="str">
        <f>VLOOKUP(C3993,Магазин!A:C,2,0)</f>
        <v>Октябрьский</v>
      </c>
      <c r="H3993" s="4" t="str">
        <f>VLOOKUP(C3993,Магазин!A:C,3,0)</f>
        <v>просп. Революции, 29</v>
      </c>
      <c r="I3993" s="4" t="str">
        <f>VLOOKUP(D3993,Товар!A:F,3,0)</f>
        <v>Печенье кокосовое</v>
      </c>
      <c r="J3993" s="4" t="str">
        <f>VLOOKUP(D3993,Товар!A:F,4,0)</f>
        <v>грамм</v>
      </c>
      <c r="K3993" s="4">
        <f>VLOOKUP(D3993,Товар!A:F,5,0)</f>
        <v>200</v>
      </c>
      <c r="L3993" s="4">
        <f>VLOOKUP(D3993,Товар!A:F,6,0)</f>
        <v>96</v>
      </c>
      <c r="M3993" s="4" t="str">
        <f>VLOOKUP(D3993,Товар!A:F,2,0)</f>
        <v>Печенье</v>
      </c>
    </row>
    <row r="3994" spans="1:13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s="2" t="str">
        <f>VLOOKUP(C3994,Магазин!A:C,2,0)</f>
        <v>Октябрьский</v>
      </c>
      <c r="H3994" s="4" t="str">
        <f>VLOOKUP(C3994,Магазин!A:C,3,0)</f>
        <v>просп. Революции, 29</v>
      </c>
      <c r="I3994" s="4" t="str">
        <f>VLOOKUP(D3994,Товар!A:F,3,0)</f>
        <v>Печенье миндальное</v>
      </c>
      <c r="J3994" s="4" t="str">
        <f>VLOOKUP(D3994,Товар!A:F,4,0)</f>
        <v>грамм</v>
      </c>
      <c r="K3994" s="4">
        <f>VLOOKUP(D3994,Товар!A:F,5,0)</f>
        <v>200</v>
      </c>
      <c r="L3994" s="4">
        <f>VLOOKUP(D3994,Товар!A:F,6,0)</f>
        <v>250</v>
      </c>
      <c r="M3994" s="4" t="str">
        <f>VLOOKUP(D3994,Товар!A:F,2,0)</f>
        <v>Печенье</v>
      </c>
    </row>
    <row r="3995" spans="1:13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s="2" t="str">
        <f>VLOOKUP(C3995,Магазин!A:C,2,0)</f>
        <v>Октябрьский</v>
      </c>
      <c r="H3995" s="4" t="str">
        <f>VLOOKUP(C3995,Магазин!A:C,3,0)</f>
        <v>просп. Революции, 29</v>
      </c>
      <c r="I3995" s="4" t="str">
        <f>VLOOKUP(D3995,Товар!A:F,3,0)</f>
        <v>Печенье овсяное классическое</v>
      </c>
      <c r="J3995" s="4" t="str">
        <f>VLOOKUP(D3995,Товар!A:F,4,0)</f>
        <v>грамм</v>
      </c>
      <c r="K3995" s="4">
        <f>VLOOKUP(D3995,Товар!A:F,5,0)</f>
        <v>300</v>
      </c>
      <c r="L3995" s="4">
        <f>VLOOKUP(D3995,Товар!A:F,6,0)</f>
        <v>98</v>
      </c>
      <c r="M3995" s="4" t="str">
        <f>VLOOKUP(D3995,Товар!A:F,2,0)</f>
        <v>Печенье</v>
      </c>
    </row>
    <row r="3996" spans="1:13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s="2" t="str">
        <f>VLOOKUP(C3996,Магазин!A:C,2,0)</f>
        <v>Октябрьский</v>
      </c>
      <c r="H3996" s="4" t="str">
        <f>VLOOKUP(C3996,Магазин!A:C,3,0)</f>
        <v>просп. Революции, 29</v>
      </c>
      <c r="I3996" s="4" t="str">
        <f>VLOOKUP(D3996,Товар!A:F,3,0)</f>
        <v>Печенье овсяное с изюмом</v>
      </c>
      <c r="J3996" s="4" t="str">
        <f>VLOOKUP(D3996,Товар!A:F,4,0)</f>
        <v>грамм</v>
      </c>
      <c r="K3996" s="4">
        <f>VLOOKUP(D3996,Товар!A:F,5,0)</f>
        <v>300</v>
      </c>
      <c r="L3996" s="4">
        <f>VLOOKUP(D3996,Товар!A:F,6,0)</f>
        <v>114</v>
      </c>
      <c r="M3996" s="4" t="str">
        <f>VLOOKUP(D3996,Товар!A:F,2,0)</f>
        <v>Печенье</v>
      </c>
    </row>
    <row r="3997" spans="1:13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s="2" t="str">
        <f>VLOOKUP(C3997,Магазин!A:C,2,0)</f>
        <v>Октябрьский</v>
      </c>
      <c r="H3997" s="4" t="str">
        <f>VLOOKUP(C3997,Магазин!A:C,3,0)</f>
        <v>просп. Революции, 29</v>
      </c>
      <c r="I3997" s="4" t="str">
        <f>VLOOKUP(D3997,Товар!A:F,3,0)</f>
        <v>Печенье овсяное с шоколадом</v>
      </c>
      <c r="J3997" s="4" t="str">
        <f>VLOOKUP(D3997,Товар!A:F,4,0)</f>
        <v>грамм</v>
      </c>
      <c r="K3997" s="4">
        <f>VLOOKUP(D3997,Товар!A:F,5,0)</f>
        <v>300</v>
      </c>
      <c r="L3997" s="4">
        <f>VLOOKUP(D3997,Товар!A:F,6,0)</f>
        <v>120</v>
      </c>
      <c r="M3997" s="4" t="str">
        <f>VLOOKUP(D3997,Товар!A:F,2,0)</f>
        <v>Печенье</v>
      </c>
    </row>
    <row r="3998" spans="1:13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s="2" t="str">
        <f>VLOOKUP(C3998,Магазин!A:C,2,0)</f>
        <v>Октябрьский</v>
      </c>
      <c r="H3998" s="4" t="str">
        <f>VLOOKUP(C3998,Магазин!A:C,3,0)</f>
        <v>просп. Революции, 29</v>
      </c>
      <c r="I3998" s="4" t="str">
        <f>VLOOKUP(D3998,Товар!A:F,3,0)</f>
        <v>Печенье постное</v>
      </c>
      <c r="J3998" s="4" t="str">
        <f>VLOOKUP(D3998,Товар!A:F,4,0)</f>
        <v>грамм</v>
      </c>
      <c r="K3998" s="4">
        <f>VLOOKUP(D3998,Товар!A:F,5,0)</f>
        <v>250</v>
      </c>
      <c r="L3998" s="4">
        <f>VLOOKUP(D3998,Товар!A:F,6,0)</f>
        <v>72</v>
      </c>
      <c r="M3998" s="4" t="str">
        <f>VLOOKUP(D3998,Товар!A:F,2,0)</f>
        <v>Печенье</v>
      </c>
    </row>
    <row r="3999" spans="1:13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s="2" t="str">
        <f>VLOOKUP(C3999,Магазин!A:C,2,0)</f>
        <v>Октябрьский</v>
      </c>
      <c r="H3999" s="4" t="str">
        <f>VLOOKUP(C3999,Магазин!A:C,3,0)</f>
        <v>просп. Революции, 29</v>
      </c>
      <c r="I3999" s="4" t="str">
        <f>VLOOKUP(D3999,Товар!A:F,3,0)</f>
        <v>Печенье с клубничной начинкой</v>
      </c>
      <c r="J3999" s="4" t="str">
        <f>VLOOKUP(D3999,Товар!A:F,4,0)</f>
        <v>грамм</v>
      </c>
      <c r="K3999" s="4">
        <f>VLOOKUP(D3999,Товар!A:F,5,0)</f>
        <v>250</v>
      </c>
      <c r="L3999" s="4">
        <f>VLOOKUP(D3999,Товар!A:F,6,0)</f>
        <v>129</v>
      </c>
      <c r="M3999" s="4" t="str">
        <f>VLOOKUP(D3999,Товар!A:F,2,0)</f>
        <v>Печенье</v>
      </c>
    </row>
    <row r="4000" spans="1:13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s="2" t="str">
        <f>VLOOKUP(C4000,Магазин!A:C,2,0)</f>
        <v>Октябрьский</v>
      </c>
      <c r="H4000" s="4" t="str">
        <f>VLOOKUP(C4000,Магазин!A:C,3,0)</f>
        <v>просп. Революции, 29</v>
      </c>
      <c r="I4000" s="4" t="str">
        <f>VLOOKUP(D4000,Товар!A:F,3,0)</f>
        <v>Печенье с лимонной начинкой</v>
      </c>
      <c r="J4000" s="4" t="str">
        <f>VLOOKUP(D4000,Товар!A:F,4,0)</f>
        <v>грамм</v>
      </c>
      <c r="K4000" s="4">
        <f>VLOOKUP(D4000,Товар!A:F,5,0)</f>
        <v>250</v>
      </c>
      <c r="L4000" s="4">
        <f>VLOOKUP(D4000,Товар!A:F,6,0)</f>
        <v>129</v>
      </c>
      <c r="M4000" s="4" t="str">
        <f>VLOOKUP(D4000,Товар!A:F,2,0)</f>
        <v>Печенье</v>
      </c>
    </row>
    <row r="4001" spans="1:13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s="2" t="str">
        <f>VLOOKUP(C4001,Магазин!A:C,2,0)</f>
        <v>Октябрьский</v>
      </c>
      <c r="H4001" s="4" t="str">
        <f>VLOOKUP(C4001,Магазин!A:C,3,0)</f>
        <v>просп. Революции, 29</v>
      </c>
      <c r="I4001" s="4" t="str">
        <f>VLOOKUP(D4001,Товар!A:F,3,0)</f>
        <v>Печенье с маковой начинкой</v>
      </c>
      <c r="J4001" s="4" t="str">
        <f>VLOOKUP(D4001,Товар!A:F,4,0)</f>
        <v>грамм</v>
      </c>
      <c r="K4001" s="4">
        <f>VLOOKUP(D4001,Товар!A:F,5,0)</f>
        <v>200</v>
      </c>
      <c r="L4001" s="4">
        <f>VLOOKUP(D4001,Товар!A:F,6,0)</f>
        <v>120</v>
      </c>
      <c r="M4001" s="4" t="str">
        <f>VLOOKUP(D4001,Товар!A:F,2,0)</f>
        <v>Печенье</v>
      </c>
    </row>
    <row r="4002" spans="1:13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s="2" t="str">
        <f>VLOOKUP(C4002,Магазин!A:C,2,0)</f>
        <v>Октябрьский</v>
      </c>
      <c r="H4002" s="4" t="str">
        <f>VLOOKUP(C4002,Магазин!A:C,3,0)</f>
        <v>просп. Революции, 29</v>
      </c>
      <c r="I4002" s="4" t="str">
        <f>VLOOKUP(D4002,Товар!A:F,3,0)</f>
        <v>Печенье сахарное для тирамису</v>
      </c>
      <c r="J4002" s="4" t="str">
        <f>VLOOKUP(D4002,Товар!A:F,4,0)</f>
        <v>грамм</v>
      </c>
      <c r="K4002" s="4">
        <f>VLOOKUP(D4002,Товар!A:F,5,0)</f>
        <v>400</v>
      </c>
      <c r="L4002" s="4">
        <f>VLOOKUP(D4002,Товар!A:F,6,0)</f>
        <v>240</v>
      </c>
      <c r="M4002" s="4" t="str">
        <f>VLOOKUP(D4002,Товар!A:F,2,0)</f>
        <v>Печенье</v>
      </c>
    </row>
    <row r="4003" spans="1:13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s="2" t="str">
        <f>VLOOKUP(C4003,Магазин!A:C,2,0)</f>
        <v>Октябрьский</v>
      </c>
      <c r="H4003" s="4" t="str">
        <f>VLOOKUP(C4003,Магазин!A:C,3,0)</f>
        <v>просп. Революции, 29</v>
      </c>
      <c r="I4003" s="4" t="str">
        <f>VLOOKUP(D4003,Товар!A:F,3,0)</f>
        <v>Печенье сдобное апельсин</v>
      </c>
      <c r="J4003" s="4" t="str">
        <f>VLOOKUP(D4003,Товар!A:F,4,0)</f>
        <v>грамм</v>
      </c>
      <c r="K4003" s="4">
        <f>VLOOKUP(D4003,Товар!A:F,5,0)</f>
        <v>300</v>
      </c>
      <c r="L4003" s="4">
        <f>VLOOKUP(D4003,Товар!A:F,6,0)</f>
        <v>108</v>
      </c>
      <c r="M4003" s="4" t="str">
        <f>VLOOKUP(D4003,Товар!A:F,2,0)</f>
        <v>Печенье</v>
      </c>
    </row>
    <row r="4004" spans="1:13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s="2" t="str">
        <f>VLOOKUP(C4004,Магазин!A:C,2,0)</f>
        <v>Октябрьский</v>
      </c>
      <c r="H4004" s="4" t="str">
        <f>VLOOKUP(C4004,Магазин!A:C,3,0)</f>
        <v>просп. Революции, 29</v>
      </c>
      <c r="I4004" s="4" t="str">
        <f>VLOOKUP(D4004,Товар!A:F,3,0)</f>
        <v>Печенье сдобное вишня</v>
      </c>
      <c r="J4004" s="4" t="str">
        <f>VLOOKUP(D4004,Товар!A:F,4,0)</f>
        <v>грамм</v>
      </c>
      <c r="K4004" s="4">
        <f>VLOOKUP(D4004,Товар!A:F,5,0)</f>
        <v>300</v>
      </c>
      <c r="L4004" s="4">
        <f>VLOOKUP(D4004,Товар!A:F,6,0)</f>
        <v>120</v>
      </c>
      <c r="M4004" s="4" t="str">
        <f>VLOOKUP(D4004,Товар!A:F,2,0)</f>
        <v>Печенье</v>
      </c>
    </row>
    <row r="4005" spans="1:13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s="2" t="str">
        <f>VLOOKUP(C4005,Магазин!A:C,2,0)</f>
        <v>Октябрьский</v>
      </c>
      <c r="H4005" s="4" t="str">
        <f>VLOOKUP(C4005,Магазин!A:C,3,0)</f>
        <v>просп. Революции, 29</v>
      </c>
      <c r="I4005" s="4" t="str">
        <f>VLOOKUP(D4005,Товар!A:F,3,0)</f>
        <v>Пряник большой сувенирный</v>
      </c>
      <c r="J4005" s="4" t="str">
        <f>VLOOKUP(D4005,Товар!A:F,4,0)</f>
        <v>шт</v>
      </c>
      <c r="K4005" s="4">
        <f>VLOOKUP(D4005,Товар!A:F,5,0)</f>
        <v>1</v>
      </c>
      <c r="L4005" s="4">
        <f>VLOOKUP(D4005,Товар!A:F,6,0)</f>
        <v>180</v>
      </c>
      <c r="M4005" s="4" t="str">
        <f>VLOOKUP(D4005,Товар!A:F,2,0)</f>
        <v>Печенье</v>
      </c>
    </row>
    <row r="4006" spans="1:13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s="2" t="str">
        <f>VLOOKUP(C4006,Магазин!A:C,2,0)</f>
        <v>Октябрьский</v>
      </c>
      <c r="H4006" s="4" t="str">
        <f>VLOOKUP(C4006,Магазин!A:C,3,0)</f>
        <v>просп. Революции, 29</v>
      </c>
      <c r="I4006" s="4" t="str">
        <f>VLOOKUP(D4006,Товар!A:F,3,0)</f>
        <v>Пряник тульский с начинкой</v>
      </c>
      <c r="J4006" s="4" t="str">
        <f>VLOOKUP(D4006,Товар!A:F,4,0)</f>
        <v>шт</v>
      </c>
      <c r="K4006" s="4">
        <f>VLOOKUP(D4006,Товар!A:F,5,0)</f>
        <v>1</v>
      </c>
      <c r="L4006" s="4">
        <f>VLOOKUP(D4006,Товар!A:F,6,0)</f>
        <v>48</v>
      </c>
      <c r="M4006" s="4" t="str">
        <f>VLOOKUP(D4006,Товар!A:F,2,0)</f>
        <v>Печенье</v>
      </c>
    </row>
    <row r="4007" spans="1:13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s="2" t="str">
        <f>VLOOKUP(C4007,Магазин!A:C,2,0)</f>
        <v>Октябрьский</v>
      </c>
      <c r="H4007" s="4" t="str">
        <f>VLOOKUP(C4007,Магазин!A:C,3,0)</f>
        <v>просп. Революции, 29</v>
      </c>
      <c r="I4007" s="4" t="str">
        <f>VLOOKUP(D4007,Товар!A:F,3,0)</f>
        <v>Пряники имбирные</v>
      </c>
      <c r="J4007" s="4" t="str">
        <f>VLOOKUP(D4007,Товар!A:F,4,0)</f>
        <v>грамм</v>
      </c>
      <c r="K4007" s="4">
        <f>VLOOKUP(D4007,Товар!A:F,5,0)</f>
        <v>500</v>
      </c>
      <c r="L4007" s="4">
        <f>VLOOKUP(D4007,Товар!A:F,6,0)</f>
        <v>96</v>
      </c>
      <c r="M4007" s="4" t="str">
        <f>VLOOKUP(D4007,Товар!A:F,2,0)</f>
        <v>Печенье</v>
      </c>
    </row>
    <row r="4008" spans="1:13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s="2" t="str">
        <f>VLOOKUP(C4008,Магазин!A:C,2,0)</f>
        <v>Октябрьский</v>
      </c>
      <c r="H4008" s="4" t="str">
        <f>VLOOKUP(C4008,Магазин!A:C,3,0)</f>
        <v>просп. Революции, 29</v>
      </c>
      <c r="I4008" s="4" t="str">
        <f>VLOOKUP(D4008,Товар!A:F,3,0)</f>
        <v>Пряники мятные</v>
      </c>
      <c r="J4008" s="4" t="str">
        <f>VLOOKUP(D4008,Товар!A:F,4,0)</f>
        <v>грамм</v>
      </c>
      <c r="K4008" s="4">
        <f>VLOOKUP(D4008,Товар!A:F,5,0)</f>
        <v>500</v>
      </c>
      <c r="L4008" s="4">
        <f>VLOOKUP(D4008,Товар!A:F,6,0)</f>
        <v>96</v>
      </c>
      <c r="M4008" s="4" t="str">
        <f>VLOOKUP(D4008,Товар!A:F,2,0)</f>
        <v>Печенье</v>
      </c>
    </row>
    <row r="4009" spans="1:13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s="2" t="str">
        <f>VLOOKUP(C4009,Магазин!A:C,2,0)</f>
        <v>Октябрьский</v>
      </c>
      <c r="H4009" s="4" t="str">
        <f>VLOOKUP(C4009,Магазин!A:C,3,0)</f>
        <v>просп. Революции, 29</v>
      </c>
      <c r="I4009" s="4" t="str">
        <f>VLOOKUP(D4009,Товар!A:F,3,0)</f>
        <v>Пряники шоколадные</v>
      </c>
      <c r="J4009" s="4" t="str">
        <f>VLOOKUP(D4009,Товар!A:F,4,0)</f>
        <v>грамм</v>
      </c>
      <c r="K4009" s="4">
        <f>VLOOKUP(D4009,Товар!A:F,5,0)</f>
        <v>500</v>
      </c>
      <c r="L4009" s="4">
        <f>VLOOKUP(D4009,Товар!A:F,6,0)</f>
        <v>99</v>
      </c>
      <c r="M4009" s="4" t="str">
        <f>VLOOKUP(D4009,Товар!A:F,2,0)</f>
        <v>Печенье</v>
      </c>
    </row>
    <row r="4010" spans="1:13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s="2" t="str">
        <f>VLOOKUP(C4010,Магазин!A:C,2,0)</f>
        <v>Прибрежный</v>
      </c>
      <c r="H4010" s="4" t="str">
        <f>VLOOKUP(C4010,Магазин!A:C,3,0)</f>
        <v>Лесная, 7</v>
      </c>
      <c r="I4010" s="4" t="str">
        <f>VLOOKUP(D4010,Товар!A:F,3,0)</f>
        <v>Галеты для завтрака</v>
      </c>
      <c r="J4010" s="4" t="str">
        <f>VLOOKUP(D4010,Товар!A:F,4,0)</f>
        <v>грамм</v>
      </c>
      <c r="K4010" s="4">
        <f>VLOOKUP(D4010,Товар!A:F,5,0)</f>
        <v>200</v>
      </c>
      <c r="L4010" s="4">
        <f>VLOOKUP(D4010,Товар!A:F,6,0)</f>
        <v>60</v>
      </c>
      <c r="M4010" s="4" t="str">
        <f>VLOOKUP(D4010,Товар!A:F,2,0)</f>
        <v>Печенье</v>
      </c>
    </row>
    <row r="4011" spans="1:13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s="2" t="str">
        <f>VLOOKUP(C4011,Магазин!A:C,2,0)</f>
        <v>Прибрежный</v>
      </c>
      <c r="H4011" s="4" t="str">
        <f>VLOOKUP(C4011,Магазин!A:C,3,0)</f>
        <v>Лесная, 7</v>
      </c>
      <c r="I4011" s="4" t="str">
        <f>VLOOKUP(D4011,Товар!A:F,3,0)</f>
        <v>Крекеры воздушные</v>
      </c>
      <c r="J4011" s="4" t="str">
        <f>VLOOKUP(D4011,Товар!A:F,4,0)</f>
        <v>грамм</v>
      </c>
      <c r="K4011" s="4">
        <f>VLOOKUP(D4011,Товар!A:F,5,0)</f>
        <v>200</v>
      </c>
      <c r="L4011" s="4">
        <f>VLOOKUP(D4011,Товар!A:F,6,0)</f>
        <v>60</v>
      </c>
      <c r="M4011" s="4" t="str">
        <f>VLOOKUP(D4011,Товар!A:F,2,0)</f>
        <v>Печенье</v>
      </c>
    </row>
    <row r="4012" spans="1:13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s="2" t="str">
        <f>VLOOKUP(C4012,Магазин!A:C,2,0)</f>
        <v>Прибрежный</v>
      </c>
      <c r="H4012" s="4" t="str">
        <f>VLOOKUP(C4012,Магазин!A:C,3,0)</f>
        <v>Лесная, 7</v>
      </c>
      <c r="I4012" s="4" t="str">
        <f>VLOOKUP(D4012,Товар!A:F,3,0)</f>
        <v>Крекеры соленые</v>
      </c>
      <c r="J4012" s="4" t="str">
        <f>VLOOKUP(D4012,Товар!A:F,4,0)</f>
        <v>грамм</v>
      </c>
      <c r="K4012" s="4">
        <f>VLOOKUP(D4012,Товар!A:F,5,0)</f>
        <v>250</v>
      </c>
      <c r="L4012" s="4">
        <f>VLOOKUP(D4012,Товар!A:F,6,0)</f>
        <v>49</v>
      </c>
      <c r="M4012" s="4" t="str">
        <f>VLOOKUP(D4012,Товар!A:F,2,0)</f>
        <v>Печенье</v>
      </c>
    </row>
    <row r="4013" spans="1:13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s="2" t="str">
        <f>VLOOKUP(C4013,Магазин!A:C,2,0)</f>
        <v>Прибрежный</v>
      </c>
      <c r="H4013" s="4" t="str">
        <f>VLOOKUP(C4013,Магазин!A:C,3,0)</f>
        <v>Лесная, 7</v>
      </c>
      <c r="I4013" s="4" t="str">
        <f>VLOOKUP(D4013,Товар!A:F,3,0)</f>
        <v>Крендель с корицей</v>
      </c>
      <c r="J4013" s="4" t="str">
        <f>VLOOKUP(D4013,Товар!A:F,4,0)</f>
        <v>грамм</v>
      </c>
      <c r="K4013" s="4">
        <f>VLOOKUP(D4013,Товар!A:F,5,0)</f>
        <v>200</v>
      </c>
      <c r="L4013" s="4">
        <f>VLOOKUP(D4013,Товар!A:F,6,0)</f>
        <v>84</v>
      </c>
      <c r="M4013" s="4" t="str">
        <f>VLOOKUP(D4013,Товар!A:F,2,0)</f>
        <v>Печенье</v>
      </c>
    </row>
    <row r="4014" spans="1:13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s="2" t="str">
        <f>VLOOKUP(C4014,Магазин!A:C,2,0)</f>
        <v>Прибрежный</v>
      </c>
      <c r="H4014" s="4" t="str">
        <f>VLOOKUP(C4014,Магазин!A:C,3,0)</f>
        <v>Лесная, 7</v>
      </c>
      <c r="I4014" s="4" t="str">
        <f>VLOOKUP(D4014,Товар!A:F,3,0)</f>
        <v>Крендельки с солью</v>
      </c>
      <c r="J4014" s="4" t="str">
        <f>VLOOKUP(D4014,Товар!A:F,4,0)</f>
        <v>грамм</v>
      </c>
      <c r="K4014" s="4">
        <f>VLOOKUP(D4014,Товар!A:F,5,0)</f>
        <v>100</v>
      </c>
      <c r="L4014" s="4">
        <f>VLOOKUP(D4014,Товар!A:F,6,0)</f>
        <v>39</v>
      </c>
      <c r="M4014" s="4" t="str">
        <f>VLOOKUP(D4014,Товар!A:F,2,0)</f>
        <v>Печенье</v>
      </c>
    </row>
    <row r="4015" spans="1:13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s="2" t="str">
        <f>VLOOKUP(C4015,Магазин!A:C,2,0)</f>
        <v>Прибрежный</v>
      </c>
      <c r="H4015" s="4" t="str">
        <f>VLOOKUP(C4015,Магазин!A:C,3,0)</f>
        <v>Лесная, 7</v>
      </c>
      <c r="I4015" s="4" t="str">
        <f>VLOOKUP(D4015,Товар!A:F,3,0)</f>
        <v>Орешки с вареной сгущенкой</v>
      </c>
      <c r="J4015" s="4" t="str">
        <f>VLOOKUP(D4015,Товар!A:F,4,0)</f>
        <v>грамм</v>
      </c>
      <c r="K4015" s="4">
        <f>VLOOKUP(D4015,Товар!A:F,5,0)</f>
        <v>500</v>
      </c>
      <c r="L4015" s="4">
        <f>VLOOKUP(D4015,Товар!A:F,6,0)</f>
        <v>180</v>
      </c>
      <c r="M4015" s="4" t="str">
        <f>VLOOKUP(D4015,Товар!A:F,2,0)</f>
        <v>Печенье</v>
      </c>
    </row>
    <row r="4016" spans="1:13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s="2" t="str">
        <f>VLOOKUP(C4016,Магазин!A:C,2,0)</f>
        <v>Прибрежный</v>
      </c>
      <c r="H4016" s="4" t="str">
        <f>VLOOKUP(C4016,Магазин!A:C,3,0)</f>
        <v>Лесная, 7</v>
      </c>
      <c r="I4016" s="4" t="str">
        <f>VLOOKUP(D4016,Товар!A:F,3,0)</f>
        <v>Печенье "Юбилейное"</v>
      </c>
      <c r="J4016" s="4" t="str">
        <f>VLOOKUP(D4016,Товар!A:F,4,0)</f>
        <v>грамм</v>
      </c>
      <c r="K4016" s="4">
        <f>VLOOKUP(D4016,Товар!A:F,5,0)</f>
        <v>120</v>
      </c>
      <c r="L4016" s="4">
        <f>VLOOKUP(D4016,Товар!A:F,6,0)</f>
        <v>60</v>
      </c>
      <c r="M4016" s="4" t="str">
        <f>VLOOKUP(D4016,Товар!A:F,2,0)</f>
        <v>Печенье</v>
      </c>
    </row>
    <row r="4017" spans="1:13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s="2" t="str">
        <f>VLOOKUP(C4017,Магазин!A:C,2,0)</f>
        <v>Прибрежный</v>
      </c>
      <c r="H4017" s="4" t="str">
        <f>VLOOKUP(C4017,Магазин!A:C,3,0)</f>
        <v>Лесная, 7</v>
      </c>
      <c r="I4017" s="4" t="str">
        <f>VLOOKUP(D4017,Товар!A:F,3,0)</f>
        <v>Печенье кокосовое</v>
      </c>
      <c r="J4017" s="4" t="str">
        <f>VLOOKUP(D4017,Товар!A:F,4,0)</f>
        <v>грамм</v>
      </c>
      <c r="K4017" s="4">
        <f>VLOOKUP(D4017,Товар!A:F,5,0)</f>
        <v>200</v>
      </c>
      <c r="L4017" s="4">
        <f>VLOOKUP(D4017,Товар!A:F,6,0)</f>
        <v>96</v>
      </c>
      <c r="M4017" s="4" t="str">
        <f>VLOOKUP(D4017,Товар!A:F,2,0)</f>
        <v>Печенье</v>
      </c>
    </row>
    <row r="4018" spans="1:13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s="2" t="str">
        <f>VLOOKUP(C4018,Магазин!A:C,2,0)</f>
        <v>Прибрежный</v>
      </c>
      <c r="H4018" s="4" t="str">
        <f>VLOOKUP(C4018,Магазин!A:C,3,0)</f>
        <v>Лесная, 7</v>
      </c>
      <c r="I4018" s="4" t="str">
        <f>VLOOKUP(D4018,Товар!A:F,3,0)</f>
        <v>Печенье миндальное</v>
      </c>
      <c r="J4018" s="4" t="str">
        <f>VLOOKUP(D4018,Товар!A:F,4,0)</f>
        <v>грамм</v>
      </c>
      <c r="K4018" s="4">
        <f>VLOOKUP(D4018,Товар!A:F,5,0)</f>
        <v>200</v>
      </c>
      <c r="L4018" s="4">
        <f>VLOOKUP(D4018,Товар!A:F,6,0)</f>
        <v>250</v>
      </c>
      <c r="M4018" s="4" t="str">
        <f>VLOOKUP(D4018,Товар!A:F,2,0)</f>
        <v>Печенье</v>
      </c>
    </row>
    <row r="4019" spans="1:13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s="2" t="str">
        <f>VLOOKUP(C4019,Магазин!A:C,2,0)</f>
        <v>Прибрежный</v>
      </c>
      <c r="H4019" s="4" t="str">
        <f>VLOOKUP(C4019,Магазин!A:C,3,0)</f>
        <v>Лесная, 7</v>
      </c>
      <c r="I4019" s="4" t="str">
        <f>VLOOKUP(D4019,Товар!A:F,3,0)</f>
        <v>Печенье овсяное классическое</v>
      </c>
      <c r="J4019" s="4" t="str">
        <f>VLOOKUP(D4019,Товар!A:F,4,0)</f>
        <v>грамм</v>
      </c>
      <c r="K4019" s="4">
        <f>VLOOKUP(D4019,Товар!A:F,5,0)</f>
        <v>300</v>
      </c>
      <c r="L4019" s="4">
        <f>VLOOKUP(D4019,Товар!A:F,6,0)</f>
        <v>98</v>
      </c>
      <c r="M4019" s="4" t="str">
        <f>VLOOKUP(D4019,Товар!A:F,2,0)</f>
        <v>Печенье</v>
      </c>
    </row>
    <row r="4020" spans="1:13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s="2" t="str">
        <f>VLOOKUP(C4020,Магазин!A:C,2,0)</f>
        <v>Прибрежный</v>
      </c>
      <c r="H4020" s="4" t="str">
        <f>VLOOKUP(C4020,Магазин!A:C,3,0)</f>
        <v>Лесная, 7</v>
      </c>
      <c r="I4020" s="4" t="str">
        <f>VLOOKUP(D4020,Товар!A:F,3,0)</f>
        <v>Печенье овсяное с изюмом</v>
      </c>
      <c r="J4020" s="4" t="str">
        <f>VLOOKUP(D4020,Товар!A:F,4,0)</f>
        <v>грамм</v>
      </c>
      <c r="K4020" s="4">
        <f>VLOOKUP(D4020,Товар!A:F,5,0)</f>
        <v>300</v>
      </c>
      <c r="L4020" s="4">
        <f>VLOOKUP(D4020,Товар!A:F,6,0)</f>
        <v>114</v>
      </c>
      <c r="M4020" s="4" t="str">
        <f>VLOOKUP(D4020,Товар!A:F,2,0)</f>
        <v>Печенье</v>
      </c>
    </row>
    <row r="4021" spans="1:13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s="2" t="str">
        <f>VLOOKUP(C4021,Магазин!A:C,2,0)</f>
        <v>Прибрежный</v>
      </c>
      <c r="H4021" s="4" t="str">
        <f>VLOOKUP(C4021,Магазин!A:C,3,0)</f>
        <v>Лесная, 7</v>
      </c>
      <c r="I4021" s="4" t="str">
        <f>VLOOKUP(D4021,Товар!A:F,3,0)</f>
        <v>Печенье овсяное с шоколадом</v>
      </c>
      <c r="J4021" s="4" t="str">
        <f>VLOOKUP(D4021,Товар!A:F,4,0)</f>
        <v>грамм</v>
      </c>
      <c r="K4021" s="4">
        <f>VLOOKUP(D4021,Товар!A:F,5,0)</f>
        <v>300</v>
      </c>
      <c r="L4021" s="4">
        <f>VLOOKUP(D4021,Товар!A:F,6,0)</f>
        <v>120</v>
      </c>
      <c r="M4021" s="4" t="str">
        <f>VLOOKUP(D4021,Товар!A:F,2,0)</f>
        <v>Печенье</v>
      </c>
    </row>
    <row r="4022" spans="1:13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s="2" t="str">
        <f>VLOOKUP(C4022,Магазин!A:C,2,0)</f>
        <v>Прибрежный</v>
      </c>
      <c r="H4022" s="4" t="str">
        <f>VLOOKUP(C4022,Магазин!A:C,3,0)</f>
        <v>Лесная, 7</v>
      </c>
      <c r="I4022" s="4" t="str">
        <f>VLOOKUP(D4022,Товар!A:F,3,0)</f>
        <v>Печенье постное</v>
      </c>
      <c r="J4022" s="4" t="str">
        <f>VLOOKUP(D4022,Товар!A:F,4,0)</f>
        <v>грамм</v>
      </c>
      <c r="K4022" s="4">
        <f>VLOOKUP(D4022,Товар!A:F,5,0)</f>
        <v>250</v>
      </c>
      <c r="L4022" s="4">
        <f>VLOOKUP(D4022,Товар!A:F,6,0)</f>
        <v>72</v>
      </c>
      <c r="M4022" s="4" t="str">
        <f>VLOOKUP(D4022,Товар!A:F,2,0)</f>
        <v>Печенье</v>
      </c>
    </row>
    <row r="4023" spans="1:13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s="2" t="str">
        <f>VLOOKUP(C4023,Магазин!A:C,2,0)</f>
        <v>Прибрежный</v>
      </c>
      <c r="H4023" s="4" t="str">
        <f>VLOOKUP(C4023,Магазин!A:C,3,0)</f>
        <v>Лесная, 7</v>
      </c>
      <c r="I4023" s="4" t="str">
        <f>VLOOKUP(D4023,Товар!A:F,3,0)</f>
        <v>Печенье с клубничной начинкой</v>
      </c>
      <c r="J4023" s="4" t="str">
        <f>VLOOKUP(D4023,Товар!A:F,4,0)</f>
        <v>грамм</v>
      </c>
      <c r="K4023" s="4">
        <f>VLOOKUP(D4023,Товар!A:F,5,0)</f>
        <v>250</v>
      </c>
      <c r="L4023" s="4">
        <f>VLOOKUP(D4023,Товар!A:F,6,0)</f>
        <v>129</v>
      </c>
      <c r="M4023" s="4" t="str">
        <f>VLOOKUP(D4023,Товар!A:F,2,0)</f>
        <v>Печенье</v>
      </c>
    </row>
    <row r="4024" spans="1:13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s="2" t="str">
        <f>VLOOKUP(C4024,Магазин!A:C,2,0)</f>
        <v>Прибрежный</v>
      </c>
      <c r="H4024" s="4" t="str">
        <f>VLOOKUP(C4024,Магазин!A:C,3,0)</f>
        <v>Лесная, 7</v>
      </c>
      <c r="I4024" s="4" t="str">
        <f>VLOOKUP(D4024,Товар!A:F,3,0)</f>
        <v>Печенье с лимонной начинкой</v>
      </c>
      <c r="J4024" s="4" t="str">
        <f>VLOOKUP(D4024,Товар!A:F,4,0)</f>
        <v>грамм</v>
      </c>
      <c r="K4024" s="4">
        <f>VLOOKUP(D4024,Товар!A:F,5,0)</f>
        <v>250</v>
      </c>
      <c r="L4024" s="4">
        <f>VLOOKUP(D4024,Товар!A:F,6,0)</f>
        <v>129</v>
      </c>
      <c r="M4024" s="4" t="str">
        <f>VLOOKUP(D4024,Товар!A:F,2,0)</f>
        <v>Печенье</v>
      </c>
    </row>
    <row r="4025" spans="1:13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s="2" t="str">
        <f>VLOOKUP(C4025,Магазин!A:C,2,0)</f>
        <v>Прибрежный</v>
      </c>
      <c r="H4025" s="4" t="str">
        <f>VLOOKUP(C4025,Магазин!A:C,3,0)</f>
        <v>Лесная, 7</v>
      </c>
      <c r="I4025" s="4" t="str">
        <f>VLOOKUP(D4025,Товар!A:F,3,0)</f>
        <v>Печенье с маковой начинкой</v>
      </c>
      <c r="J4025" s="4" t="str">
        <f>VLOOKUP(D4025,Товар!A:F,4,0)</f>
        <v>грамм</v>
      </c>
      <c r="K4025" s="4">
        <f>VLOOKUP(D4025,Товар!A:F,5,0)</f>
        <v>200</v>
      </c>
      <c r="L4025" s="4">
        <f>VLOOKUP(D4025,Товар!A:F,6,0)</f>
        <v>120</v>
      </c>
      <c r="M4025" s="4" t="str">
        <f>VLOOKUP(D4025,Товар!A:F,2,0)</f>
        <v>Печенье</v>
      </c>
    </row>
    <row r="4026" spans="1:13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s="2" t="str">
        <f>VLOOKUP(C4026,Магазин!A:C,2,0)</f>
        <v>Прибрежный</v>
      </c>
      <c r="H4026" s="4" t="str">
        <f>VLOOKUP(C4026,Магазин!A:C,3,0)</f>
        <v>Лесная, 7</v>
      </c>
      <c r="I4026" s="4" t="str">
        <f>VLOOKUP(D4026,Товар!A:F,3,0)</f>
        <v>Печенье сахарное для тирамису</v>
      </c>
      <c r="J4026" s="4" t="str">
        <f>VLOOKUP(D4026,Товар!A:F,4,0)</f>
        <v>грамм</v>
      </c>
      <c r="K4026" s="4">
        <f>VLOOKUP(D4026,Товар!A:F,5,0)</f>
        <v>400</v>
      </c>
      <c r="L4026" s="4">
        <f>VLOOKUP(D4026,Товар!A:F,6,0)</f>
        <v>240</v>
      </c>
      <c r="M4026" s="4" t="str">
        <f>VLOOKUP(D4026,Товар!A:F,2,0)</f>
        <v>Печенье</v>
      </c>
    </row>
    <row r="4027" spans="1:13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s="2" t="str">
        <f>VLOOKUP(C4027,Магазин!A:C,2,0)</f>
        <v>Прибрежный</v>
      </c>
      <c r="H4027" s="4" t="str">
        <f>VLOOKUP(C4027,Магазин!A:C,3,0)</f>
        <v>Лесная, 7</v>
      </c>
      <c r="I4027" s="4" t="str">
        <f>VLOOKUP(D4027,Товар!A:F,3,0)</f>
        <v>Печенье сдобное апельсин</v>
      </c>
      <c r="J4027" s="4" t="str">
        <f>VLOOKUP(D4027,Товар!A:F,4,0)</f>
        <v>грамм</v>
      </c>
      <c r="K4027" s="4">
        <f>VLOOKUP(D4027,Товар!A:F,5,0)</f>
        <v>300</v>
      </c>
      <c r="L4027" s="4">
        <f>VLOOKUP(D4027,Товар!A:F,6,0)</f>
        <v>108</v>
      </c>
      <c r="M4027" s="4" t="str">
        <f>VLOOKUP(D4027,Товар!A:F,2,0)</f>
        <v>Печенье</v>
      </c>
    </row>
    <row r="4028" spans="1:13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s="2" t="str">
        <f>VLOOKUP(C4028,Магазин!A:C,2,0)</f>
        <v>Прибрежный</v>
      </c>
      <c r="H4028" s="4" t="str">
        <f>VLOOKUP(C4028,Магазин!A:C,3,0)</f>
        <v>Лесная, 7</v>
      </c>
      <c r="I4028" s="4" t="str">
        <f>VLOOKUP(D4028,Товар!A:F,3,0)</f>
        <v>Печенье сдобное вишня</v>
      </c>
      <c r="J4028" s="4" t="str">
        <f>VLOOKUP(D4028,Товар!A:F,4,0)</f>
        <v>грамм</v>
      </c>
      <c r="K4028" s="4">
        <f>VLOOKUP(D4028,Товар!A:F,5,0)</f>
        <v>300</v>
      </c>
      <c r="L4028" s="4">
        <f>VLOOKUP(D4028,Товар!A:F,6,0)</f>
        <v>120</v>
      </c>
      <c r="M4028" s="4" t="str">
        <f>VLOOKUP(D4028,Товар!A:F,2,0)</f>
        <v>Печенье</v>
      </c>
    </row>
    <row r="4029" spans="1:13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s="2" t="str">
        <f>VLOOKUP(C4029,Магазин!A:C,2,0)</f>
        <v>Прибрежный</v>
      </c>
      <c r="H4029" s="4" t="str">
        <f>VLOOKUP(C4029,Магазин!A:C,3,0)</f>
        <v>Лесная, 7</v>
      </c>
      <c r="I4029" s="4" t="str">
        <f>VLOOKUP(D4029,Товар!A:F,3,0)</f>
        <v>Пряник большой сувенирный</v>
      </c>
      <c r="J4029" s="4" t="str">
        <f>VLOOKUP(D4029,Товар!A:F,4,0)</f>
        <v>шт</v>
      </c>
      <c r="K4029" s="4">
        <f>VLOOKUP(D4029,Товар!A:F,5,0)</f>
        <v>1</v>
      </c>
      <c r="L4029" s="4">
        <f>VLOOKUP(D4029,Товар!A:F,6,0)</f>
        <v>180</v>
      </c>
      <c r="M4029" s="4" t="str">
        <f>VLOOKUP(D4029,Товар!A:F,2,0)</f>
        <v>Печенье</v>
      </c>
    </row>
    <row r="4030" spans="1:13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s="2" t="str">
        <f>VLOOKUP(C4030,Магазин!A:C,2,0)</f>
        <v>Прибрежный</v>
      </c>
      <c r="H4030" s="4" t="str">
        <f>VLOOKUP(C4030,Магазин!A:C,3,0)</f>
        <v>Лесная, 7</v>
      </c>
      <c r="I4030" s="4" t="str">
        <f>VLOOKUP(D4030,Товар!A:F,3,0)</f>
        <v>Пряник тульский с начинкой</v>
      </c>
      <c r="J4030" s="4" t="str">
        <f>VLOOKUP(D4030,Товар!A:F,4,0)</f>
        <v>шт</v>
      </c>
      <c r="K4030" s="4">
        <f>VLOOKUP(D4030,Товар!A:F,5,0)</f>
        <v>1</v>
      </c>
      <c r="L4030" s="4">
        <f>VLOOKUP(D4030,Товар!A:F,6,0)</f>
        <v>48</v>
      </c>
      <c r="M4030" s="4" t="str">
        <f>VLOOKUP(D4030,Товар!A:F,2,0)</f>
        <v>Печенье</v>
      </c>
    </row>
    <row r="4031" spans="1:13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s="2" t="str">
        <f>VLOOKUP(C4031,Магазин!A:C,2,0)</f>
        <v>Прибрежный</v>
      </c>
      <c r="H4031" s="4" t="str">
        <f>VLOOKUP(C4031,Магазин!A:C,3,0)</f>
        <v>Лесная, 7</v>
      </c>
      <c r="I4031" s="4" t="str">
        <f>VLOOKUP(D4031,Товар!A:F,3,0)</f>
        <v>Пряники имбирные</v>
      </c>
      <c r="J4031" s="4" t="str">
        <f>VLOOKUP(D4031,Товар!A:F,4,0)</f>
        <v>грамм</v>
      </c>
      <c r="K4031" s="4">
        <f>VLOOKUP(D4031,Товар!A:F,5,0)</f>
        <v>500</v>
      </c>
      <c r="L4031" s="4">
        <f>VLOOKUP(D4031,Товар!A:F,6,0)</f>
        <v>96</v>
      </c>
      <c r="M4031" s="4" t="str">
        <f>VLOOKUP(D4031,Товар!A:F,2,0)</f>
        <v>Печенье</v>
      </c>
    </row>
    <row r="4032" spans="1:13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s="2" t="str">
        <f>VLOOKUP(C4032,Магазин!A:C,2,0)</f>
        <v>Прибрежный</v>
      </c>
      <c r="H4032" s="4" t="str">
        <f>VLOOKUP(C4032,Магазин!A:C,3,0)</f>
        <v>Лесная, 7</v>
      </c>
      <c r="I4032" s="4" t="str">
        <f>VLOOKUP(D4032,Товар!A:F,3,0)</f>
        <v>Пряники мятные</v>
      </c>
      <c r="J4032" s="4" t="str">
        <f>VLOOKUP(D4032,Товар!A:F,4,0)</f>
        <v>грамм</v>
      </c>
      <c r="K4032" s="4">
        <f>VLOOKUP(D4032,Товар!A:F,5,0)</f>
        <v>500</v>
      </c>
      <c r="L4032" s="4">
        <f>VLOOKUP(D4032,Товар!A:F,6,0)</f>
        <v>96</v>
      </c>
      <c r="M4032" s="4" t="str">
        <f>VLOOKUP(D4032,Товар!A:F,2,0)</f>
        <v>Печенье</v>
      </c>
    </row>
    <row r="4033" spans="1:13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s="2" t="str">
        <f>VLOOKUP(C4033,Магазин!A:C,2,0)</f>
        <v>Прибрежный</v>
      </c>
      <c r="H4033" s="4" t="str">
        <f>VLOOKUP(C4033,Магазин!A:C,3,0)</f>
        <v>Лесная, 7</v>
      </c>
      <c r="I4033" s="4" t="str">
        <f>VLOOKUP(D4033,Товар!A:F,3,0)</f>
        <v>Пряники шоколадные</v>
      </c>
      <c r="J4033" s="4" t="str">
        <f>VLOOKUP(D4033,Товар!A:F,4,0)</f>
        <v>грамм</v>
      </c>
      <c r="K4033" s="4">
        <f>VLOOKUP(D4033,Товар!A:F,5,0)</f>
        <v>500</v>
      </c>
      <c r="L4033" s="4">
        <f>VLOOKUP(D4033,Товар!A:F,6,0)</f>
        <v>99</v>
      </c>
      <c r="M4033" s="4" t="str">
        <f>VLOOKUP(D4033,Товар!A:F,2,0)</f>
        <v>Печенье</v>
      </c>
    </row>
    <row r="4034" spans="1:13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s="2" t="str">
        <f>VLOOKUP(C4034,Магазин!A:C,2,0)</f>
        <v>Заводской</v>
      </c>
      <c r="H4034" s="4" t="str">
        <f>VLOOKUP(C4034,Магазин!A:C,3,0)</f>
        <v>ул. Металлургов, 12</v>
      </c>
      <c r="I4034" s="4" t="str">
        <f>VLOOKUP(D4034,Товар!A:F,3,0)</f>
        <v>Галеты для завтрака</v>
      </c>
      <c r="J4034" s="4" t="str">
        <f>VLOOKUP(D4034,Товар!A:F,4,0)</f>
        <v>грамм</v>
      </c>
      <c r="K4034" s="4">
        <f>VLOOKUP(D4034,Товар!A:F,5,0)</f>
        <v>200</v>
      </c>
      <c r="L4034" s="4">
        <f>VLOOKUP(D4034,Товар!A:F,6,0)</f>
        <v>60</v>
      </c>
      <c r="M4034" s="4" t="str">
        <f>VLOOKUP(D4034,Товар!A:F,2,0)</f>
        <v>Печенье</v>
      </c>
    </row>
    <row r="4035" spans="1:13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s="2" t="str">
        <f>VLOOKUP(C4035,Магазин!A:C,2,0)</f>
        <v>Заводской</v>
      </c>
      <c r="H4035" s="4" t="str">
        <f>VLOOKUP(C4035,Магазин!A:C,3,0)</f>
        <v>ул. Металлургов, 12</v>
      </c>
      <c r="I4035" s="4" t="str">
        <f>VLOOKUP(D4035,Товар!A:F,3,0)</f>
        <v>Крекеры воздушные</v>
      </c>
      <c r="J4035" s="4" t="str">
        <f>VLOOKUP(D4035,Товар!A:F,4,0)</f>
        <v>грамм</v>
      </c>
      <c r="K4035" s="4">
        <f>VLOOKUP(D4035,Товар!A:F,5,0)</f>
        <v>200</v>
      </c>
      <c r="L4035" s="4">
        <f>VLOOKUP(D4035,Товар!A:F,6,0)</f>
        <v>60</v>
      </c>
      <c r="M4035" s="4" t="str">
        <f>VLOOKUP(D4035,Товар!A:F,2,0)</f>
        <v>Печенье</v>
      </c>
    </row>
    <row r="4036" spans="1:13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s="2" t="str">
        <f>VLOOKUP(C4036,Магазин!A:C,2,0)</f>
        <v>Заводской</v>
      </c>
      <c r="H4036" s="4" t="str">
        <f>VLOOKUP(C4036,Магазин!A:C,3,0)</f>
        <v>ул. Металлургов, 12</v>
      </c>
      <c r="I4036" s="4" t="str">
        <f>VLOOKUP(D4036,Товар!A:F,3,0)</f>
        <v>Крекеры соленые</v>
      </c>
      <c r="J4036" s="4" t="str">
        <f>VLOOKUP(D4036,Товар!A:F,4,0)</f>
        <v>грамм</v>
      </c>
      <c r="K4036" s="4">
        <f>VLOOKUP(D4036,Товар!A:F,5,0)</f>
        <v>250</v>
      </c>
      <c r="L4036" s="4">
        <f>VLOOKUP(D4036,Товар!A:F,6,0)</f>
        <v>49</v>
      </c>
      <c r="M4036" s="4" t="str">
        <f>VLOOKUP(D4036,Товар!A:F,2,0)</f>
        <v>Печенье</v>
      </c>
    </row>
    <row r="4037" spans="1:13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s="2" t="str">
        <f>VLOOKUP(C4037,Магазин!A:C,2,0)</f>
        <v>Заводской</v>
      </c>
      <c r="H4037" s="4" t="str">
        <f>VLOOKUP(C4037,Магазин!A:C,3,0)</f>
        <v>ул. Металлургов, 12</v>
      </c>
      <c r="I4037" s="4" t="str">
        <f>VLOOKUP(D4037,Товар!A:F,3,0)</f>
        <v>Крендель с корицей</v>
      </c>
      <c r="J4037" s="4" t="str">
        <f>VLOOKUP(D4037,Товар!A:F,4,0)</f>
        <v>грамм</v>
      </c>
      <c r="K4037" s="4">
        <f>VLOOKUP(D4037,Товар!A:F,5,0)</f>
        <v>200</v>
      </c>
      <c r="L4037" s="4">
        <f>VLOOKUP(D4037,Товар!A:F,6,0)</f>
        <v>84</v>
      </c>
      <c r="M4037" s="4" t="str">
        <f>VLOOKUP(D4037,Товар!A:F,2,0)</f>
        <v>Печенье</v>
      </c>
    </row>
    <row r="4038" spans="1:13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s="2" t="str">
        <f>VLOOKUP(C4038,Магазин!A:C,2,0)</f>
        <v>Заводской</v>
      </c>
      <c r="H4038" s="4" t="str">
        <f>VLOOKUP(C4038,Магазин!A:C,3,0)</f>
        <v>ул. Металлургов, 12</v>
      </c>
      <c r="I4038" s="4" t="str">
        <f>VLOOKUP(D4038,Товар!A:F,3,0)</f>
        <v>Крендельки с солью</v>
      </c>
      <c r="J4038" s="4" t="str">
        <f>VLOOKUP(D4038,Товар!A:F,4,0)</f>
        <v>грамм</v>
      </c>
      <c r="K4038" s="4">
        <f>VLOOKUP(D4038,Товар!A:F,5,0)</f>
        <v>100</v>
      </c>
      <c r="L4038" s="4">
        <f>VLOOKUP(D4038,Товар!A:F,6,0)</f>
        <v>39</v>
      </c>
      <c r="M4038" s="4" t="str">
        <f>VLOOKUP(D4038,Товар!A:F,2,0)</f>
        <v>Печенье</v>
      </c>
    </row>
    <row r="4039" spans="1:13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s="2" t="str">
        <f>VLOOKUP(C4039,Магазин!A:C,2,0)</f>
        <v>Заводской</v>
      </c>
      <c r="H4039" s="4" t="str">
        <f>VLOOKUP(C4039,Магазин!A:C,3,0)</f>
        <v>ул. Металлургов, 12</v>
      </c>
      <c r="I4039" s="4" t="str">
        <f>VLOOKUP(D4039,Товар!A:F,3,0)</f>
        <v>Орешки с вареной сгущенкой</v>
      </c>
      <c r="J4039" s="4" t="str">
        <f>VLOOKUP(D4039,Товар!A:F,4,0)</f>
        <v>грамм</v>
      </c>
      <c r="K4039" s="4">
        <f>VLOOKUP(D4039,Товар!A:F,5,0)</f>
        <v>500</v>
      </c>
      <c r="L4039" s="4">
        <f>VLOOKUP(D4039,Товар!A:F,6,0)</f>
        <v>180</v>
      </c>
      <c r="M4039" s="4" t="str">
        <f>VLOOKUP(D4039,Товар!A:F,2,0)</f>
        <v>Печенье</v>
      </c>
    </row>
    <row r="4040" spans="1:13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s="2" t="str">
        <f>VLOOKUP(C4040,Магазин!A:C,2,0)</f>
        <v>Заводской</v>
      </c>
      <c r="H4040" s="4" t="str">
        <f>VLOOKUP(C4040,Магазин!A:C,3,0)</f>
        <v>ул. Металлургов, 12</v>
      </c>
      <c r="I4040" s="4" t="str">
        <f>VLOOKUP(D4040,Товар!A:F,3,0)</f>
        <v>Печенье "Юбилейное"</v>
      </c>
      <c r="J4040" s="4" t="str">
        <f>VLOOKUP(D4040,Товар!A:F,4,0)</f>
        <v>грамм</v>
      </c>
      <c r="K4040" s="4">
        <f>VLOOKUP(D4040,Товар!A:F,5,0)</f>
        <v>120</v>
      </c>
      <c r="L4040" s="4">
        <f>VLOOKUP(D4040,Товар!A:F,6,0)</f>
        <v>60</v>
      </c>
      <c r="M4040" s="4" t="str">
        <f>VLOOKUP(D4040,Товар!A:F,2,0)</f>
        <v>Печенье</v>
      </c>
    </row>
    <row r="4041" spans="1:13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s="2" t="str">
        <f>VLOOKUP(C4041,Магазин!A:C,2,0)</f>
        <v>Заводской</v>
      </c>
      <c r="H4041" s="4" t="str">
        <f>VLOOKUP(C4041,Магазин!A:C,3,0)</f>
        <v>ул. Металлургов, 12</v>
      </c>
      <c r="I4041" s="4" t="str">
        <f>VLOOKUP(D4041,Товар!A:F,3,0)</f>
        <v>Печенье кокосовое</v>
      </c>
      <c r="J4041" s="4" t="str">
        <f>VLOOKUP(D4041,Товар!A:F,4,0)</f>
        <v>грамм</v>
      </c>
      <c r="K4041" s="4">
        <f>VLOOKUP(D4041,Товар!A:F,5,0)</f>
        <v>200</v>
      </c>
      <c r="L4041" s="4">
        <f>VLOOKUP(D4041,Товар!A:F,6,0)</f>
        <v>96</v>
      </c>
      <c r="M4041" s="4" t="str">
        <f>VLOOKUP(D4041,Товар!A:F,2,0)</f>
        <v>Печенье</v>
      </c>
    </row>
    <row r="4042" spans="1:13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s="2" t="str">
        <f>VLOOKUP(C4042,Магазин!A:C,2,0)</f>
        <v>Заводской</v>
      </c>
      <c r="H4042" s="4" t="str">
        <f>VLOOKUP(C4042,Магазин!A:C,3,0)</f>
        <v>ул. Металлургов, 12</v>
      </c>
      <c r="I4042" s="4" t="str">
        <f>VLOOKUP(D4042,Товар!A:F,3,0)</f>
        <v>Печенье миндальное</v>
      </c>
      <c r="J4042" s="4" t="str">
        <f>VLOOKUP(D4042,Товар!A:F,4,0)</f>
        <v>грамм</v>
      </c>
      <c r="K4042" s="4">
        <f>VLOOKUP(D4042,Товар!A:F,5,0)</f>
        <v>200</v>
      </c>
      <c r="L4042" s="4">
        <f>VLOOKUP(D4042,Товар!A:F,6,0)</f>
        <v>250</v>
      </c>
      <c r="M4042" s="4" t="str">
        <f>VLOOKUP(D4042,Товар!A:F,2,0)</f>
        <v>Печенье</v>
      </c>
    </row>
    <row r="4043" spans="1:13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s="2" t="str">
        <f>VLOOKUP(C4043,Магазин!A:C,2,0)</f>
        <v>Заводской</v>
      </c>
      <c r="H4043" s="4" t="str">
        <f>VLOOKUP(C4043,Магазин!A:C,3,0)</f>
        <v>ул. Металлургов, 12</v>
      </c>
      <c r="I4043" s="4" t="str">
        <f>VLOOKUP(D4043,Товар!A:F,3,0)</f>
        <v>Печенье овсяное классическое</v>
      </c>
      <c r="J4043" s="4" t="str">
        <f>VLOOKUP(D4043,Товар!A:F,4,0)</f>
        <v>грамм</v>
      </c>
      <c r="K4043" s="4">
        <f>VLOOKUP(D4043,Товар!A:F,5,0)</f>
        <v>300</v>
      </c>
      <c r="L4043" s="4">
        <f>VLOOKUP(D4043,Товар!A:F,6,0)</f>
        <v>98</v>
      </c>
      <c r="M4043" s="4" t="str">
        <f>VLOOKUP(D4043,Товар!A:F,2,0)</f>
        <v>Печенье</v>
      </c>
    </row>
    <row r="4044" spans="1:13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s="2" t="str">
        <f>VLOOKUP(C4044,Магазин!A:C,2,0)</f>
        <v>Заводской</v>
      </c>
      <c r="H4044" s="4" t="str">
        <f>VLOOKUP(C4044,Магазин!A:C,3,0)</f>
        <v>ул. Металлургов, 12</v>
      </c>
      <c r="I4044" s="4" t="str">
        <f>VLOOKUP(D4044,Товар!A:F,3,0)</f>
        <v>Печенье овсяное с изюмом</v>
      </c>
      <c r="J4044" s="4" t="str">
        <f>VLOOKUP(D4044,Товар!A:F,4,0)</f>
        <v>грамм</v>
      </c>
      <c r="K4044" s="4">
        <f>VLOOKUP(D4044,Товар!A:F,5,0)</f>
        <v>300</v>
      </c>
      <c r="L4044" s="4">
        <f>VLOOKUP(D4044,Товар!A:F,6,0)</f>
        <v>114</v>
      </c>
      <c r="M4044" s="4" t="str">
        <f>VLOOKUP(D4044,Товар!A:F,2,0)</f>
        <v>Печенье</v>
      </c>
    </row>
    <row r="4045" spans="1:13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s="2" t="str">
        <f>VLOOKUP(C4045,Магазин!A:C,2,0)</f>
        <v>Заводской</v>
      </c>
      <c r="H4045" s="4" t="str">
        <f>VLOOKUP(C4045,Магазин!A:C,3,0)</f>
        <v>ул. Металлургов, 12</v>
      </c>
      <c r="I4045" s="4" t="str">
        <f>VLOOKUP(D4045,Товар!A:F,3,0)</f>
        <v>Печенье овсяное с шоколадом</v>
      </c>
      <c r="J4045" s="4" t="str">
        <f>VLOOKUP(D4045,Товар!A:F,4,0)</f>
        <v>грамм</v>
      </c>
      <c r="K4045" s="4">
        <f>VLOOKUP(D4045,Товар!A:F,5,0)</f>
        <v>300</v>
      </c>
      <c r="L4045" s="4">
        <f>VLOOKUP(D4045,Товар!A:F,6,0)</f>
        <v>120</v>
      </c>
      <c r="M4045" s="4" t="str">
        <f>VLOOKUP(D4045,Товар!A:F,2,0)</f>
        <v>Печенье</v>
      </c>
    </row>
    <row r="4046" spans="1:13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s="2" t="str">
        <f>VLOOKUP(C4046,Магазин!A:C,2,0)</f>
        <v>Заводской</v>
      </c>
      <c r="H4046" s="4" t="str">
        <f>VLOOKUP(C4046,Магазин!A:C,3,0)</f>
        <v>ул. Металлургов, 12</v>
      </c>
      <c r="I4046" s="4" t="str">
        <f>VLOOKUP(D4046,Товар!A:F,3,0)</f>
        <v>Печенье постное</v>
      </c>
      <c r="J4046" s="4" t="str">
        <f>VLOOKUP(D4046,Товар!A:F,4,0)</f>
        <v>грамм</v>
      </c>
      <c r="K4046" s="4">
        <f>VLOOKUP(D4046,Товар!A:F,5,0)</f>
        <v>250</v>
      </c>
      <c r="L4046" s="4">
        <f>VLOOKUP(D4046,Товар!A:F,6,0)</f>
        <v>72</v>
      </c>
      <c r="M4046" s="4" t="str">
        <f>VLOOKUP(D4046,Товар!A:F,2,0)</f>
        <v>Печенье</v>
      </c>
    </row>
    <row r="4047" spans="1:13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s="2" t="str">
        <f>VLOOKUP(C4047,Магазин!A:C,2,0)</f>
        <v>Заводской</v>
      </c>
      <c r="H4047" s="4" t="str">
        <f>VLOOKUP(C4047,Магазин!A:C,3,0)</f>
        <v>ул. Металлургов, 12</v>
      </c>
      <c r="I4047" s="4" t="str">
        <f>VLOOKUP(D4047,Товар!A:F,3,0)</f>
        <v>Печенье с клубничной начинкой</v>
      </c>
      <c r="J4047" s="4" t="str">
        <f>VLOOKUP(D4047,Товар!A:F,4,0)</f>
        <v>грамм</v>
      </c>
      <c r="K4047" s="4">
        <f>VLOOKUP(D4047,Товар!A:F,5,0)</f>
        <v>250</v>
      </c>
      <c r="L4047" s="4">
        <f>VLOOKUP(D4047,Товар!A:F,6,0)</f>
        <v>129</v>
      </c>
      <c r="M4047" s="4" t="str">
        <f>VLOOKUP(D4047,Товар!A:F,2,0)</f>
        <v>Печенье</v>
      </c>
    </row>
    <row r="4048" spans="1:13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s="2" t="str">
        <f>VLOOKUP(C4048,Магазин!A:C,2,0)</f>
        <v>Заводской</v>
      </c>
      <c r="H4048" s="4" t="str">
        <f>VLOOKUP(C4048,Магазин!A:C,3,0)</f>
        <v>ул. Металлургов, 12</v>
      </c>
      <c r="I4048" s="4" t="str">
        <f>VLOOKUP(D4048,Товар!A:F,3,0)</f>
        <v>Печенье с лимонной начинкой</v>
      </c>
      <c r="J4048" s="4" t="str">
        <f>VLOOKUP(D4048,Товар!A:F,4,0)</f>
        <v>грамм</v>
      </c>
      <c r="K4048" s="4">
        <f>VLOOKUP(D4048,Товар!A:F,5,0)</f>
        <v>250</v>
      </c>
      <c r="L4048" s="4">
        <f>VLOOKUP(D4048,Товар!A:F,6,0)</f>
        <v>129</v>
      </c>
      <c r="M4048" s="4" t="str">
        <f>VLOOKUP(D4048,Товар!A:F,2,0)</f>
        <v>Печенье</v>
      </c>
    </row>
    <row r="4049" spans="1:13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s="2" t="str">
        <f>VLOOKUP(C4049,Магазин!A:C,2,0)</f>
        <v>Заводской</v>
      </c>
      <c r="H4049" s="4" t="str">
        <f>VLOOKUP(C4049,Магазин!A:C,3,0)</f>
        <v>ул. Металлургов, 12</v>
      </c>
      <c r="I4049" s="4" t="str">
        <f>VLOOKUP(D4049,Товар!A:F,3,0)</f>
        <v>Печенье с маковой начинкой</v>
      </c>
      <c r="J4049" s="4" t="str">
        <f>VLOOKUP(D4049,Товар!A:F,4,0)</f>
        <v>грамм</v>
      </c>
      <c r="K4049" s="4">
        <f>VLOOKUP(D4049,Товар!A:F,5,0)</f>
        <v>200</v>
      </c>
      <c r="L4049" s="4">
        <f>VLOOKUP(D4049,Товар!A:F,6,0)</f>
        <v>120</v>
      </c>
      <c r="M4049" s="4" t="str">
        <f>VLOOKUP(D4049,Товар!A:F,2,0)</f>
        <v>Печенье</v>
      </c>
    </row>
    <row r="4050" spans="1:13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s="2" t="str">
        <f>VLOOKUP(C4050,Магазин!A:C,2,0)</f>
        <v>Заводской</v>
      </c>
      <c r="H4050" s="4" t="str">
        <f>VLOOKUP(C4050,Магазин!A:C,3,0)</f>
        <v>ул. Металлургов, 12</v>
      </c>
      <c r="I4050" s="4" t="str">
        <f>VLOOKUP(D4050,Товар!A:F,3,0)</f>
        <v>Печенье сахарное для тирамису</v>
      </c>
      <c r="J4050" s="4" t="str">
        <f>VLOOKUP(D4050,Товар!A:F,4,0)</f>
        <v>грамм</v>
      </c>
      <c r="K4050" s="4">
        <f>VLOOKUP(D4050,Товар!A:F,5,0)</f>
        <v>400</v>
      </c>
      <c r="L4050" s="4">
        <f>VLOOKUP(D4050,Товар!A:F,6,0)</f>
        <v>240</v>
      </c>
      <c r="M4050" s="4" t="str">
        <f>VLOOKUP(D4050,Товар!A:F,2,0)</f>
        <v>Печенье</v>
      </c>
    </row>
    <row r="4051" spans="1:13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s="2" t="str">
        <f>VLOOKUP(C4051,Магазин!A:C,2,0)</f>
        <v>Заводской</v>
      </c>
      <c r="H4051" s="4" t="str">
        <f>VLOOKUP(C4051,Магазин!A:C,3,0)</f>
        <v>ул. Металлургов, 12</v>
      </c>
      <c r="I4051" s="4" t="str">
        <f>VLOOKUP(D4051,Товар!A:F,3,0)</f>
        <v>Печенье сдобное апельсин</v>
      </c>
      <c r="J4051" s="4" t="str">
        <f>VLOOKUP(D4051,Товар!A:F,4,0)</f>
        <v>грамм</v>
      </c>
      <c r="K4051" s="4">
        <f>VLOOKUP(D4051,Товар!A:F,5,0)</f>
        <v>300</v>
      </c>
      <c r="L4051" s="4">
        <f>VLOOKUP(D4051,Товар!A:F,6,0)</f>
        <v>108</v>
      </c>
      <c r="M4051" s="4" t="str">
        <f>VLOOKUP(D4051,Товар!A:F,2,0)</f>
        <v>Печенье</v>
      </c>
    </row>
    <row r="4052" spans="1:13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s="2" t="str">
        <f>VLOOKUP(C4052,Магазин!A:C,2,0)</f>
        <v>Заводской</v>
      </c>
      <c r="H4052" s="4" t="str">
        <f>VLOOKUP(C4052,Магазин!A:C,3,0)</f>
        <v>ул. Металлургов, 12</v>
      </c>
      <c r="I4052" s="4" t="str">
        <f>VLOOKUP(D4052,Товар!A:F,3,0)</f>
        <v>Печенье сдобное вишня</v>
      </c>
      <c r="J4052" s="4" t="str">
        <f>VLOOKUP(D4052,Товар!A:F,4,0)</f>
        <v>грамм</v>
      </c>
      <c r="K4052" s="4">
        <f>VLOOKUP(D4052,Товар!A:F,5,0)</f>
        <v>300</v>
      </c>
      <c r="L4052" s="4">
        <f>VLOOKUP(D4052,Товар!A:F,6,0)</f>
        <v>120</v>
      </c>
      <c r="M4052" s="4" t="str">
        <f>VLOOKUP(D4052,Товар!A:F,2,0)</f>
        <v>Печенье</v>
      </c>
    </row>
    <row r="4053" spans="1:13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s="2" t="str">
        <f>VLOOKUP(C4053,Магазин!A:C,2,0)</f>
        <v>Заводской</v>
      </c>
      <c r="H4053" s="4" t="str">
        <f>VLOOKUP(C4053,Магазин!A:C,3,0)</f>
        <v>ул. Металлургов, 12</v>
      </c>
      <c r="I4053" s="4" t="str">
        <f>VLOOKUP(D4053,Товар!A:F,3,0)</f>
        <v>Пряник большой сувенирный</v>
      </c>
      <c r="J4053" s="4" t="str">
        <f>VLOOKUP(D4053,Товар!A:F,4,0)</f>
        <v>шт</v>
      </c>
      <c r="K4053" s="4">
        <f>VLOOKUP(D4053,Товар!A:F,5,0)</f>
        <v>1</v>
      </c>
      <c r="L4053" s="4">
        <f>VLOOKUP(D4053,Товар!A:F,6,0)</f>
        <v>180</v>
      </c>
      <c r="M4053" s="4" t="str">
        <f>VLOOKUP(D4053,Товар!A:F,2,0)</f>
        <v>Печенье</v>
      </c>
    </row>
    <row r="4054" spans="1:13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s="2" t="str">
        <f>VLOOKUP(C4054,Магазин!A:C,2,0)</f>
        <v>Заводской</v>
      </c>
      <c r="H4054" s="4" t="str">
        <f>VLOOKUP(C4054,Магазин!A:C,3,0)</f>
        <v>ул. Металлургов, 12</v>
      </c>
      <c r="I4054" s="4" t="str">
        <f>VLOOKUP(D4054,Товар!A:F,3,0)</f>
        <v>Пряник тульский с начинкой</v>
      </c>
      <c r="J4054" s="4" t="str">
        <f>VLOOKUP(D4054,Товар!A:F,4,0)</f>
        <v>шт</v>
      </c>
      <c r="K4054" s="4">
        <f>VLOOKUP(D4054,Товар!A:F,5,0)</f>
        <v>1</v>
      </c>
      <c r="L4054" s="4">
        <f>VLOOKUP(D4054,Товар!A:F,6,0)</f>
        <v>48</v>
      </c>
      <c r="M4054" s="4" t="str">
        <f>VLOOKUP(D4054,Товар!A:F,2,0)</f>
        <v>Печенье</v>
      </c>
    </row>
    <row r="4055" spans="1:13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s="2" t="str">
        <f>VLOOKUP(C4055,Магазин!A:C,2,0)</f>
        <v>Заводской</v>
      </c>
      <c r="H4055" s="4" t="str">
        <f>VLOOKUP(C4055,Магазин!A:C,3,0)</f>
        <v>ул. Металлургов, 12</v>
      </c>
      <c r="I4055" s="4" t="str">
        <f>VLOOKUP(D4055,Товар!A:F,3,0)</f>
        <v>Пряники имбирные</v>
      </c>
      <c r="J4055" s="4" t="str">
        <f>VLOOKUP(D4055,Товар!A:F,4,0)</f>
        <v>грамм</v>
      </c>
      <c r="K4055" s="4">
        <f>VLOOKUP(D4055,Товар!A:F,5,0)</f>
        <v>500</v>
      </c>
      <c r="L4055" s="4">
        <f>VLOOKUP(D4055,Товар!A:F,6,0)</f>
        <v>96</v>
      </c>
      <c r="M4055" s="4" t="str">
        <f>VLOOKUP(D4055,Товар!A:F,2,0)</f>
        <v>Печенье</v>
      </c>
    </row>
    <row r="4056" spans="1:13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s="2" t="str">
        <f>VLOOKUP(C4056,Магазин!A:C,2,0)</f>
        <v>Заводской</v>
      </c>
      <c r="H4056" s="4" t="str">
        <f>VLOOKUP(C4056,Магазин!A:C,3,0)</f>
        <v>ул. Металлургов, 12</v>
      </c>
      <c r="I4056" s="4" t="str">
        <f>VLOOKUP(D4056,Товар!A:F,3,0)</f>
        <v>Пряники мятные</v>
      </c>
      <c r="J4056" s="4" t="str">
        <f>VLOOKUP(D4056,Товар!A:F,4,0)</f>
        <v>грамм</v>
      </c>
      <c r="K4056" s="4">
        <f>VLOOKUP(D4056,Товар!A:F,5,0)</f>
        <v>500</v>
      </c>
      <c r="L4056" s="4">
        <f>VLOOKUP(D4056,Товар!A:F,6,0)</f>
        <v>96</v>
      </c>
      <c r="M4056" s="4" t="str">
        <f>VLOOKUP(D4056,Товар!A:F,2,0)</f>
        <v>Печенье</v>
      </c>
    </row>
    <row r="4057" spans="1:13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s="2" t="str">
        <f>VLOOKUP(C4057,Магазин!A:C,2,0)</f>
        <v>Заводской</v>
      </c>
      <c r="H4057" s="4" t="str">
        <f>VLOOKUP(C4057,Магазин!A:C,3,0)</f>
        <v>ул. Металлургов, 12</v>
      </c>
      <c r="I4057" s="4" t="str">
        <f>VLOOKUP(D4057,Товар!A:F,3,0)</f>
        <v>Пряники шоколадные</v>
      </c>
      <c r="J4057" s="4" t="str">
        <f>VLOOKUP(D4057,Товар!A:F,4,0)</f>
        <v>грамм</v>
      </c>
      <c r="K4057" s="4">
        <f>VLOOKUP(D4057,Товар!A:F,5,0)</f>
        <v>500</v>
      </c>
      <c r="L4057" s="4">
        <f>VLOOKUP(D4057,Товар!A:F,6,0)</f>
        <v>99</v>
      </c>
      <c r="M4057" s="4" t="str">
        <f>VLOOKUP(D4057,Товар!A:F,2,0)</f>
        <v>Печенье</v>
      </c>
    </row>
    <row r="4058" spans="1:13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s="2" t="str">
        <f>VLOOKUP(C4058,Магазин!A:C,2,0)</f>
        <v>Прибрежный</v>
      </c>
      <c r="H4058" s="4" t="str">
        <f>VLOOKUP(C4058,Магазин!A:C,3,0)</f>
        <v>Луговая, 21</v>
      </c>
      <c r="I4058" s="4" t="str">
        <f>VLOOKUP(D4058,Товар!A:F,3,0)</f>
        <v>Галеты для завтрака</v>
      </c>
      <c r="J4058" s="4" t="str">
        <f>VLOOKUP(D4058,Товар!A:F,4,0)</f>
        <v>грамм</v>
      </c>
      <c r="K4058" s="4">
        <f>VLOOKUP(D4058,Товар!A:F,5,0)</f>
        <v>200</v>
      </c>
      <c r="L4058" s="4">
        <f>VLOOKUP(D4058,Товар!A:F,6,0)</f>
        <v>60</v>
      </c>
      <c r="M4058" s="4" t="str">
        <f>VLOOKUP(D4058,Товар!A:F,2,0)</f>
        <v>Печенье</v>
      </c>
    </row>
    <row r="4059" spans="1:13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s="2" t="str">
        <f>VLOOKUP(C4059,Магазин!A:C,2,0)</f>
        <v>Прибрежный</v>
      </c>
      <c r="H4059" s="4" t="str">
        <f>VLOOKUP(C4059,Магазин!A:C,3,0)</f>
        <v>Луговая, 21</v>
      </c>
      <c r="I4059" s="4" t="str">
        <f>VLOOKUP(D4059,Товар!A:F,3,0)</f>
        <v>Крекеры воздушные</v>
      </c>
      <c r="J4059" s="4" t="str">
        <f>VLOOKUP(D4059,Товар!A:F,4,0)</f>
        <v>грамм</v>
      </c>
      <c r="K4059" s="4">
        <f>VLOOKUP(D4059,Товар!A:F,5,0)</f>
        <v>200</v>
      </c>
      <c r="L4059" s="4">
        <f>VLOOKUP(D4059,Товар!A:F,6,0)</f>
        <v>60</v>
      </c>
      <c r="M4059" s="4" t="str">
        <f>VLOOKUP(D4059,Товар!A:F,2,0)</f>
        <v>Печенье</v>
      </c>
    </row>
    <row r="4060" spans="1:13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s="2" t="str">
        <f>VLOOKUP(C4060,Магазин!A:C,2,0)</f>
        <v>Прибрежный</v>
      </c>
      <c r="H4060" s="4" t="str">
        <f>VLOOKUP(C4060,Магазин!A:C,3,0)</f>
        <v>Луговая, 21</v>
      </c>
      <c r="I4060" s="4" t="str">
        <f>VLOOKUP(D4060,Товар!A:F,3,0)</f>
        <v>Крекеры соленые</v>
      </c>
      <c r="J4060" s="4" t="str">
        <f>VLOOKUP(D4060,Товар!A:F,4,0)</f>
        <v>грамм</v>
      </c>
      <c r="K4060" s="4">
        <f>VLOOKUP(D4060,Товар!A:F,5,0)</f>
        <v>250</v>
      </c>
      <c r="L4060" s="4">
        <f>VLOOKUP(D4060,Товар!A:F,6,0)</f>
        <v>49</v>
      </c>
      <c r="M4060" s="4" t="str">
        <f>VLOOKUP(D4060,Товар!A:F,2,0)</f>
        <v>Печенье</v>
      </c>
    </row>
    <row r="4061" spans="1:13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s="2" t="str">
        <f>VLOOKUP(C4061,Магазин!A:C,2,0)</f>
        <v>Прибрежный</v>
      </c>
      <c r="H4061" s="4" t="str">
        <f>VLOOKUP(C4061,Магазин!A:C,3,0)</f>
        <v>Луговая, 21</v>
      </c>
      <c r="I4061" s="4" t="str">
        <f>VLOOKUP(D4061,Товар!A:F,3,0)</f>
        <v>Крендель с корицей</v>
      </c>
      <c r="J4061" s="4" t="str">
        <f>VLOOKUP(D4061,Товар!A:F,4,0)</f>
        <v>грамм</v>
      </c>
      <c r="K4061" s="4">
        <f>VLOOKUP(D4061,Товар!A:F,5,0)</f>
        <v>200</v>
      </c>
      <c r="L4061" s="4">
        <f>VLOOKUP(D4061,Товар!A:F,6,0)</f>
        <v>84</v>
      </c>
      <c r="M4061" s="4" t="str">
        <f>VLOOKUP(D4061,Товар!A:F,2,0)</f>
        <v>Печенье</v>
      </c>
    </row>
    <row r="4062" spans="1:13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s="2" t="str">
        <f>VLOOKUP(C4062,Магазин!A:C,2,0)</f>
        <v>Прибрежный</v>
      </c>
      <c r="H4062" s="4" t="str">
        <f>VLOOKUP(C4062,Магазин!A:C,3,0)</f>
        <v>Луговая, 21</v>
      </c>
      <c r="I4062" s="4" t="str">
        <f>VLOOKUP(D4062,Товар!A:F,3,0)</f>
        <v>Крендельки с солью</v>
      </c>
      <c r="J4062" s="4" t="str">
        <f>VLOOKUP(D4062,Товар!A:F,4,0)</f>
        <v>грамм</v>
      </c>
      <c r="K4062" s="4">
        <f>VLOOKUP(D4062,Товар!A:F,5,0)</f>
        <v>100</v>
      </c>
      <c r="L4062" s="4">
        <f>VLOOKUP(D4062,Товар!A:F,6,0)</f>
        <v>39</v>
      </c>
      <c r="M4062" s="4" t="str">
        <f>VLOOKUP(D4062,Товар!A:F,2,0)</f>
        <v>Печенье</v>
      </c>
    </row>
    <row r="4063" spans="1:13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s="2" t="str">
        <f>VLOOKUP(C4063,Магазин!A:C,2,0)</f>
        <v>Прибрежный</v>
      </c>
      <c r="H4063" s="4" t="str">
        <f>VLOOKUP(C4063,Магазин!A:C,3,0)</f>
        <v>Луговая, 21</v>
      </c>
      <c r="I4063" s="4" t="str">
        <f>VLOOKUP(D4063,Товар!A:F,3,0)</f>
        <v>Орешки с вареной сгущенкой</v>
      </c>
      <c r="J4063" s="4" t="str">
        <f>VLOOKUP(D4063,Товар!A:F,4,0)</f>
        <v>грамм</v>
      </c>
      <c r="K4063" s="4">
        <f>VLOOKUP(D4063,Товар!A:F,5,0)</f>
        <v>500</v>
      </c>
      <c r="L4063" s="4">
        <f>VLOOKUP(D4063,Товар!A:F,6,0)</f>
        <v>180</v>
      </c>
      <c r="M4063" s="4" t="str">
        <f>VLOOKUP(D4063,Товар!A:F,2,0)</f>
        <v>Печенье</v>
      </c>
    </row>
    <row r="4064" spans="1:13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s="2" t="str">
        <f>VLOOKUP(C4064,Магазин!A:C,2,0)</f>
        <v>Прибрежный</v>
      </c>
      <c r="H4064" s="4" t="str">
        <f>VLOOKUP(C4064,Магазин!A:C,3,0)</f>
        <v>Луговая, 21</v>
      </c>
      <c r="I4064" s="4" t="str">
        <f>VLOOKUP(D4064,Товар!A:F,3,0)</f>
        <v>Печенье "Юбилейное"</v>
      </c>
      <c r="J4064" s="4" t="str">
        <f>VLOOKUP(D4064,Товар!A:F,4,0)</f>
        <v>грамм</v>
      </c>
      <c r="K4064" s="4">
        <f>VLOOKUP(D4064,Товар!A:F,5,0)</f>
        <v>120</v>
      </c>
      <c r="L4064" s="4">
        <f>VLOOKUP(D4064,Товар!A:F,6,0)</f>
        <v>60</v>
      </c>
      <c r="M4064" s="4" t="str">
        <f>VLOOKUP(D4064,Товар!A:F,2,0)</f>
        <v>Печенье</v>
      </c>
    </row>
    <row r="4065" spans="1:13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s="2" t="str">
        <f>VLOOKUP(C4065,Магазин!A:C,2,0)</f>
        <v>Прибрежный</v>
      </c>
      <c r="H4065" s="4" t="str">
        <f>VLOOKUP(C4065,Магазин!A:C,3,0)</f>
        <v>Луговая, 21</v>
      </c>
      <c r="I4065" s="4" t="str">
        <f>VLOOKUP(D4065,Товар!A:F,3,0)</f>
        <v>Печенье кокосовое</v>
      </c>
      <c r="J4065" s="4" t="str">
        <f>VLOOKUP(D4065,Товар!A:F,4,0)</f>
        <v>грамм</v>
      </c>
      <c r="K4065" s="4">
        <f>VLOOKUP(D4065,Товар!A:F,5,0)</f>
        <v>200</v>
      </c>
      <c r="L4065" s="4">
        <f>VLOOKUP(D4065,Товар!A:F,6,0)</f>
        <v>96</v>
      </c>
      <c r="M4065" s="4" t="str">
        <f>VLOOKUP(D4065,Товар!A:F,2,0)</f>
        <v>Печенье</v>
      </c>
    </row>
    <row r="4066" spans="1:13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s="2" t="str">
        <f>VLOOKUP(C4066,Магазин!A:C,2,0)</f>
        <v>Прибрежный</v>
      </c>
      <c r="H4066" s="4" t="str">
        <f>VLOOKUP(C4066,Магазин!A:C,3,0)</f>
        <v>Луговая, 21</v>
      </c>
      <c r="I4066" s="4" t="str">
        <f>VLOOKUP(D4066,Товар!A:F,3,0)</f>
        <v>Печенье миндальное</v>
      </c>
      <c r="J4066" s="4" t="str">
        <f>VLOOKUP(D4066,Товар!A:F,4,0)</f>
        <v>грамм</v>
      </c>
      <c r="K4066" s="4">
        <f>VLOOKUP(D4066,Товар!A:F,5,0)</f>
        <v>200</v>
      </c>
      <c r="L4066" s="4">
        <f>VLOOKUP(D4066,Товар!A:F,6,0)</f>
        <v>250</v>
      </c>
      <c r="M4066" s="4" t="str">
        <f>VLOOKUP(D4066,Товар!A:F,2,0)</f>
        <v>Печенье</v>
      </c>
    </row>
    <row r="4067" spans="1:13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s="2" t="str">
        <f>VLOOKUP(C4067,Магазин!A:C,2,0)</f>
        <v>Прибрежный</v>
      </c>
      <c r="H4067" s="4" t="str">
        <f>VLOOKUP(C4067,Магазин!A:C,3,0)</f>
        <v>Луговая, 21</v>
      </c>
      <c r="I4067" s="4" t="str">
        <f>VLOOKUP(D4067,Товар!A:F,3,0)</f>
        <v>Печенье овсяное классическое</v>
      </c>
      <c r="J4067" s="4" t="str">
        <f>VLOOKUP(D4067,Товар!A:F,4,0)</f>
        <v>грамм</v>
      </c>
      <c r="K4067" s="4">
        <f>VLOOKUP(D4067,Товар!A:F,5,0)</f>
        <v>300</v>
      </c>
      <c r="L4067" s="4">
        <f>VLOOKUP(D4067,Товар!A:F,6,0)</f>
        <v>98</v>
      </c>
      <c r="M4067" s="4" t="str">
        <f>VLOOKUP(D4067,Товар!A:F,2,0)</f>
        <v>Печенье</v>
      </c>
    </row>
    <row r="4068" spans="1:13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s="2" t="str">
        <f>VLOOKUP(C4068,Магазин!A:C,2,0)</f>
        <v>Прибрежный</v>
      </c>
      <c r="H4068" s="4" t="str">
        <f>VLOOKUP(C4068,Магазин!A:C,3,0)</f>
        <v>Луговая, 21</v>
      </c>
      <c r="I4068" s="4" t="str">
        <f>VLOOKUP(D4068,Товар!A:F,3,0)</f>
        <v>Печенье овсяное с изюмом</v>
      </c>
      <c r="J4068" s="4" t="str">
        <f>VLOOKUP(D4068,Товар!A:F,4,0)</f>
        <v>грамм</v>
      </c>
      <c r="K4068" s="4">
        <f>VLOOKUP(D4068,Товар!A:F,5,0)</f>
        <v>300</v>
      </c>
      <c r="L4068" s="4">
        <f>VLOOKUP(D4068,Товар!A:F,6,0)</f>
        <v>114</v>
      </c>
      <c r="M4068" s="4" t="str">
        <f>VLOOKUP(D4068,Товар!A:F,2,0)</f>
        <v>Печенье</v>
      </c>
    </row>
    <row r="4069" spans="1:13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s="2" t="str">
        <f>VLOOKUP(C4069,Магазин!A:C,2,0)</f>
        <v>Прибрежный</v>
      </c>
      <c r="H4069" s="4" t="str">
        <f>VLOOKUP(C4069,Магазин!A:C,3,0)</f>
        <v>Луговая, 21</v>
      </c>
      <c r="I4069" s="4" t="str">
        <f>VLOOKUP(D4069,Товар!A:F,3,0)</f>
        <v>Печенье овсяное с шоколадом</v>
      </c>
      <c r="J4069" s="4" t="str">
        <f>VLOOKUP(D4069,Товар!A:F,4,0)</f>
        <v>грамм</v>
      </c>
      <c r="K4069" s="4">
        <f>VLOOKUP(D4069,Товар!A:F,5,0)</f>
        <v>300</v>
      </c>
      <c r="L4069" s="4">
        <f>VLOOKUP(D4069,Товар!A:F,6,0)</f>
        <v>120</v>
      </c>
      <c r="M4069" s="4" t="str">
        <f>VLOOKUP(D4069,Товар!A:F,2,0)</f>
        <v>Печенье</v>
      </c>
    </row>
    <row r="4070" spans="1:13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s="2" t="str">
        <f>VLOOKUP(C4070,Магазин!A:C,2,0)</f>
        <v>Прибрежный</v>
      </c>
      <c r="H4070" s="4" t="str">
        <f>VLOOKUP(C4070,Магазин!A:C,3,0)</f>
        <v>Луговая, 21</v>
      </c>
      <c r="I4070" s="4" t="str">
        <f>VLOOKUP(D4070,Товар!A:F,3,0)</f>
        <v>Печенье постное</v>
      </c>
      <c r="J4070" s="4" t="str">
        <f>VLOOKUP(D4070,Товар!A:F,4,0)</f>
        <v>грамм</v>
      </c>
      <c r="K4070" s="4">
        <f>VLOOKUP(D4070,Товар!A:F,5,0)</f>
        <v>250</v>
      </c>
      <c r="L4070" s="4">
        <f>VLOOKUP(D4070,Товар!A:F,6,0)</f>
        <v>72</v>
      </c>
      <c r="M4070" s="4" t="str">
        <f>VLOOKUP(D4070,Товар!A:F,2,0)</f>
        <v>Печенье</v>
      </c>
    </row>
    <row r="4071" spans="1:13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s="2" t="str">
        <f>VLOOKUP(C4071,Магазин!A:C,2,0)</f>
        <v>Прибрежный</v>
      </c>
      <c r="H4071" s="4" t="str">
        <f>VLOOKUP(C4071,Магазин!A:C,3,0)</f>
        <v>Луговая, 21</v>
      </c>
      <c r="I4071" s="4" t="str">
        <f>VLOOKUP(D4071,Товар!A:F,3,0)</f>
        <v>Печенье с клубничной начинкой</v>
      </c>
      <c r="J4071" s="4" t="str">
        <f>VLOOKUP(D4071,Товар!A:F,4,0)</f>
        <v>грамм</v>
      </c>
      <c r="K4071" s="4">
        <f>VLOOKUP(D4071,Товар!A:F,5,0)</f>
        <v>250</v>
      </c>
      <c r="L4071" s="4">
        <f>VLOOKUP(D4071,Товар!A:F,6,0)</f>
        <v>129</v>
      </c>
      <c r="M4071" s="4" t="str">
        <f>VLOOKUP(D4071,Товар!A:F,2,0)</f>
        <v>Печенье</v>
      </c>
    </row>
    <row r="4072" spans="1:13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s="2" t="str">
        <f>VLOOKUP(C4072,Магазин!A:C,2,0)</f>
        <v>Прибрежный</v>
      </c>
      <c r="H4072" s="4" t="str">
        <f>VLOOKUP(C4072,Магазин!A:C,3,0)</f>
        <v>Луговая, 21</v>
      </c>
      <c r="I4072" s="4" t="str">
        <f>VLOOKUP(D4072,Товар!A:F,3,0)</f>
        <v>Печенье с лимонной начинкой</v>
      </c>
      <c r="J4072" s="4" t="str">
        <f>VLOOKUP(D4072,Товар!A:F,4,0)</f>
        <v>грамм</v>
      </c>
      <c r="K4072" s="4">
        <f>VLOOKUP(D4072,Товар!A:F,5,0)</f>
        <v>250</v>
      </c>
      <c r="L4072" s="4">
        <f>VLOOKUP(D4072,Товар!A:F,6,0)</f>
        <v>129</v>
      </c>
      <c r="M4072" s="4" t="str">
        <f>VLOOKUP(D4072,Товар!A:F,2,0)</f>
        <v>Печенье</v>
      </c>
    </row>
    <row r="4073" spans="1:13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s="2" t="str">
        <f>VLOOKUP(C4073,Магазин!A:C,2,0)</f>
        <v>Прибрежный</v>
      </c>
      <c r="H4073" s="4" t="str">
        <f>VLOOKUP(C4073,Магазин!A:C,3,0)</f>
        <v>Луговая, 21</v>
      </c>
      <c r="I4073" s="4" t="str">
        <f>VLOOKUP(D4073,Товар!A:F,3,0)</f>
        <v>Печенье с маковой начинкой</v>
      </c>
      <c r="J4073" s="4" t="str">
        <f>VLOOKUP(D4073,Товар!A:F,4,0)</f>
        <v>грамм</v>
      </c>
      <c r="K4073" s="4">
        <f>VLOOKUP(D4073,Товар!A:F,5,0)</f>
        <v>200</v>
      </c>
      <c r="L4073" s="4">
        <f>VLOOKUP(D4073,Товар!A:F,6,0)</f>
        <v>120</v>
      </c>
      <c r="M4073" s="4" t="str">
        <f>VLOOKUP(D4073,Товар!A:F,2,0)</f>
        <v>Печенье</v>
      </c>
    </row>
    <row r="4074" spans="1:13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s="2" t="str">
        <f>VLOOKUP(C4074,Магазин!A:C,2,0)</f>
        <v>Прибрежный</v>
      </c>
      <c r="H4074" s="4" t="str">
        <f>VLOOKUP(C4074,Магазин!A:C,3,0)</f>
        <v>Луговая, 21</v>
      </c>
      <c r="I4074" s="4" t="str">
        <f>VLOOKUP(D4074,Товар!A:F,3,0)</f>
        <v>Печенье сахарное для тирамису</v>
      </c>
      <c r="J4074" s="4" t="str">
        <f>VLOOKUP(D4074,Товар!A:F,4,0)</f>
        <v>грамм</v>
      </c>
      <c r="K4074" s="4">
        <f>VLOOKUP(D4074,Товар!A:F,5,0)</f>
        <v>400</v>
      </c>
      <c r="L4074" s="4">
        <f>VLOOKUP(D4074,Товар!A:F,6,0)</f>
        <v>240</v>
      </c>
      <c r="M4074" s="4" t="str">
        <f>VLOOKUP(D4074,Товар!A:F,2,0)</f>
        <v>Печенье</v>
      </c>
    </row>
    <row r="4075" spans="1:13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s="2" t="str">
        <f>VLOOKUP(C4075,Магазин!A:C,2,0)</f>
        <v>Прибрежный</v>
      </c>
      <c r="H4075" s="4" t="str">
        <f>VLOOKUP(C4075,Магазин!A:C,3,0)</f>
        <v>Луговая, 21</v>
      </c>
      <c r="I4075" s="4" t="str">
        <f>VLOOKUP(D4075,Товар!A:F,3,0)</f>
        <v>Печенье сдобное апельсин</v>
      </c>
      <c r="J4075" s="4" t="str">
        <f>VLOOKUP(D4075,Товар!A:F,4,0)</f>
        <v>грамм</v>
      </c>
      <c r="K4075" s="4">
        <f>VLOOKUP(D4075,Товар!A:F,5,0)</f>
        <v>300</v>
      </c>
      <c r="L4075" s="4">
        <f>VLOOKUP(D4075,Товар!A:F,6,0)</f>
        <v>108</v>
      </c>
      <c r="M4075" s="4" t="str">
        <f>VLOOKUP(D4075,Товар!A:F,2,0)</f>
        <v>Печенье</v>
      </c>
    </row>
    <row r="4076" spans="1:13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s="2" t="str">
        <f>VLOOKUP(C4076,Магазин!A:C,2,0)</f>
        <v>Прибрежный</v>
      </c>
      <c r="H4076" s="4" t="str">
        <f>VLOOKUP(C4076,Магазин!A:C,3,0)</f>
        <v>Луговая, 21</v>
      </c>
      <c r="I4076" s="4" t="str">
        <f>VLOOKUP(D4076,Товар!A:F,3,0)</f>
        <v>Печенье сдобное вишня</v>
      </c>
      <c r="J4076" s="4" t="str">
        <f>VLOOKUP(D4076,Товар!A:F,4,0)</f>
        <v>грамм</v>
      </c>
      <c r="K4076" s="4">
        <f>VLOOKUP(D4076,Товар!A:F,5,0)</f>
        <v>300</v>
      </c>
      <c r="L4076" s="4">
        <f>VLOOKUP(D4076,Товар!A:F,6,0)</f>
        <v>120</v>
      </c>
      <c r="M4076" s="4" t="str">
        <f>VLOOKUP(D4076,Товар!A:F,2,0)</f>
        <v>Печенье</v>
      </c>
    </row>
    <row r="4077" spans="1:13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s="2" t="str">
        <f>VLOOKUP(C4077,Магазин!A:C,2,0)</f>
        <v>Прибрежный</v>
      </c>
      <c r="H4077" s="4" t="str">
        <f>VLOOKUP(C4077,Магазин!A:C,3,0)</f>
        <v>Луговая, 21</v>
      </c>
      <c r="I4077" s="4" t="str">
        <f>VLOOKUP(D4077,Товар!A:F,3,0)</f>
        <v>Пряник большой сувенирный</v>
      </c>
      <c r="J4077" s="4" t="str">
        <f>VLOOKUP(D4077,Товар!A:F,4,0)</f>
        <v>шт</v>
      </c>
      <c r="K4077" s="4">
        <f>VLOOKUP(D4077,Товар!A:F,5,0)</f>
        <v>1</v>
      </c>
      <c r="L4077" s="4">
        <f>VLOOKUP(D4077,Товар!A:F,6,0)</f>
        <v>180</v>
      </c>
      <c r="M4077" s="4" t="str">
        <f>VLOOKUP(D4077,Товар!A:F,2,0)</f>
        <v>Печенье</v>
      </c>
    </row>
    <row r="4078" spans="1:13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s="2" t="str">
        <f>VLOOKUP(C4078,Магазин!A:C,2,0)</f>
        <v>Прибрежный</v>
      </c>
      <c r="H4078" s="4" t="str">
        <f>VLOOKUP(C4078,Магазин!A:C,3,0)</f>
        <v>Луговая, 21</v>
      </c>
      <c r="I4078" s="4" t="str">
        <f>VLOOKUP(D4078,Товар!A:F,3,0)</f>
        <v>Пряник тульский с начинкой</v>
      </c>
      <c r="J4078" s="4" t="str">
        <f>VLOOKUP(D4078,Товар!A:F,4,0)</f>
        <v>шт</v>
      </c>
      <c r="K4078" s="4">
        <f>VLOOKUP(D4078,Товар!A:F,5,0)</f>
        <v>1</v>
      </c>
      <c r="L4078" s="4">
        <f>VLOOKUP(D4078,Товар!A:F,6,0)</f>
        <v>48</v>
      </c>
      <c r="M4078" s="4" t="str">
        <f>VLOOKUP(D4078,Товар!A:F,2,0)</f>
        <v>Печенье</v>
      </c>
    </row>
    <row r="4079" spans="1:13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s="2" t="str">
        <f>VLOOKUP(C4079,Магазин!A:C,2,0)</f>
        <v>Прибрежный</v>
      </c>
      <c r="H4079" s="4" t="str">
        <f>VLOOKUP(C4079,Магазин!A:C,3,0)</f>
        <v>Луговая, 21</v>
      </c>
      <c r="I4079" s="4" t="str">
        <f>VLOOKUP(D4079,Товар!A:F,3,0)</f>
        <v>Пряники имбирные</v>
      </c>
      <c r="J4079" s="4" t="str">
        <f>VLOOKUP(D4079,Товар!A:F,4,0)</f>
        <v>грамм</v>
      </c>
      <c r="K4079" s="4">
        <f>VLOOKUP(D4079,Товар!A:F,5,0)</f>
        <v>500</v>
      </c>
      <c r="L4079" s="4">
        <f>VLOOKUP(D4079,Товар!A:F,6,0)</f>
        <v>96</v>
      </c>
      <c r="M4079" s="4" t="str">
        <f>VLOOKUP(D4079,Товар!A:F,2,0)</f>
        <v>Печенье</v>
      </c>
    </row>
    <row r="4080" spans="1:13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s="2" t="str">
        <f>VLOOKUP(C4080,Магазин!A:C,2,0)</f>
        <v>Прибрежный</v>
      </c>
      <c r="H4080" s="4" t="str">
        <f>VLOOKUP(C4080,Магазин!A:C,3,0)</f>
        <v>Луговая, 21</v>
      </c>
      <c r="I4080" s="4" t="str">
        <f>VLOOKUP(D4080,Товар!A:F,3,0)</f>
        <v>Пряники мятные</v>
      </c>
      <c r="J4080" s="4" t="str">
        <f>VLOOKUP(D4080,Товар!A:F,4,0)</f>
        <v>грамм</v>
      </c>
      <c r="K4080" s="4">
        <f>VLOOKUP(D4080,Товар!A:F,5,0)</f>
        <v>500</v>
      </c>
      <c r="L4080" s="4">
        <f>VLOOKUP(D4080,Товар!A:F,6,0)</f>
        <v>96</v>
      </c>
      <c r="M4080" s="4" t="str">
        <f>VLOOKUP(D4080,Товар!A:F,2,0)</f>
        <v>Печенье</v>
      </c>
    </row>
    <row r="4081" spans="1:14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s="2" t="str">
        <f>VLOOKUP(C4081,Магазин!A:C,2,0)</f>
        <v>Прибрежный</v>
      </c>
      <c r="H4081" s="4" t="str">
        <f>VLOOKUP(C4081,Магазин!A:C,3,0)</f>
        <v>Луговая, 21</v>
      </c>
      <c r="I4081" s="4" t="str">
        <f>VLOOKUP(D4081,Товар!A:F,3,0)</f>
        <v>Пряники шоколадные</v>
      </c>
      <c r="J4081" s="4" t="str">
        <f>VLOOKUP(D4081,Товар!A:F,4,0)</f>
        <v>грамм</v>
      </c>
      <c r="K4081" s="4">
        <f>VLOOKUP(D4081,Товар!A:F,5,0)</f>
        <v>500</v>
      </c>
      <c r="L4081" s="4">
        <f>VLOOKUP(D4081,Товар!A:F,6,0)</f>
        <v>99</v>
      </c>
      <c r="M4081" s="4" t="str">
        <f>VLOOKUP(D4081,Товар!A:F,2,0)</f>
        <v>Печенье</v>
      </c>
    </row>
    <row r="4082" spans="1:14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s="2" t="str">
        <f>VLOOKUP(C4082,Магазин!A:C,2,0)</f>
        <v>Заводской</v>
      </c>
      <c r="H4082" s="4" t="str">
        <f>VLOOKUP(C4082,Магазин!A:C,3,0)</f>
        <v>ул. Сталеваров, 14</v>
      </c>
      <c r="I4082" s="4" t="str">
        <f>VLOOKUP(D4082,Товар!A:F,3,0)</f>
        <v>Галеты для завтрака</v>
      </c>
      <c r="J4082" s="4" t="str">
        <f>VLOOKUP(D4082,Товар!A:F,4,0)</f>
        <v>грамм</v>
      </c>
      <c r="K4082" s="4">
        <f>VLOOKUP(D4082,Товар!A:F,5,0)</f>
        <v>200</v>
      </c>
      <c r="L4082" s="4">
        <f>VLOOKUP(D4082,Товар!A:F,6,0)</f>
        <v>60</v>
      </c>
      <c r="M4082" s="4" t="str">
        <f>VLOOKUP(D4082,Товар!A:F,2,0)</f>
        <v>Печенье</v>
      </c>
    </row>
    <row r="4083" spans="1:14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s="2" t="str">
        <f>VLOOKUP(C4083,Магазин!A:C,2,0)</f>
        <v>Заводской</v>
      </c>
      <c r="H4083" s="4" t="str">
        <f>VLOOKUP(C4083,Магазин!A:C,3,0)</f>
        <v>ул. Сталеваров, 14</v>
      </c>
      <c r="I4083" s="4" t="str">
        <f>VLOOKUP(D4083,Товар!A:F,3,0)</f>
        <v>Крекеры воздушные</v>
      </c>
      <c r="J4083" s="4" t="str">
        <f>VLOOKUP(D4083,Товар!A:F,4,0)</f>
        <v>грамм</v>
      </c>
      <c r="K4083" s="4">
        <f>VLOOKUP(D4083,Товар!A:F,5,0)</f>
        <v>200</v>
      </c>
      <c r="L4083" s="4">
        <f>VLOOKUP(D4083,Товар!A:F,6,0)</f>
        <v>60</v>
      </c>
      <c r="M4083" s="4" t="str">
        <f>VLOOKUP(D4083,Товар!A:F,2,0)</f>
        <v>Печенье</v>
      </c>
    </row>
    <row r="4084" spans="1:14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s="2" t="str">
        <f>VLOOKUP(C4084,Магазин!A:C,2,0)</f>
        <v>Заводской</v>
      </c>
      <c r="H4084" s="4" t="str">
        <f>VLOOKUP(C4084,Магазин!A:C,3,0)</f>
        <v>ул. Сталеваров, 14</v>
      </c>
      <c r="I4084" s="4" t="str">
        <f>VLOOKUP(D4084,Товар!A:F,3,0)</f>
        <v>Крекеры соленые</v>
      </c>
      <c r="J4084" s="4" t="str">
        <f>VLOOKUP(D4084,Товар!A:F,4,0)</f>
        <v>грамм</v>
      </c>
      <c r="K4084" s="4">
        <f>VLOOKUP(D4084,Товар!A:F,5,0)</f>
        <v>250</v>
      </c>
      <c r="L4084" s="4">
        <f>VLOOKUP(D4084,Товар!A:F,6,0)</f>
        <v>49</v>
      </c>
      <c r="M4084" s="4" t="str">
        <f>VLOOKUP(D4084,Товар!A:F,2,0)</f>
        <v>Печенье</v>
      </c>
    </row>
    <row r="4085" spans="1:14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s="2" t="str">
        <f>VLOOKUP(C4085,Магазин!A:C,2,0)</f>
        <v>Заводской</v>
      </c>
      <c r="H4085" s="4" t="str">
        <f>VLOOKUP(C4085,Магазин!A:C,3,0)</f>
        <v>ул. Сталеваров, 14</v>
      </c>
      <c r="I4085" s="4" t="str">
        <f>VLOOKUP(D4085,Товар!A:F,3,0)</f>
        <v>Крендель с корицей</v>
      </c>
      <c r="J4085" s="4" t="str">
        <f>VLOOKUP(D4085,Товар!A:F,4,0)</f>
        <v>грамм</v>
      </c>
      <c r="K4085" s="4">
        <f>VLOOKUP(D4085,Товар!A:F,5,0)</f>
        <v>200</v>
      </c>
      <c r="L4085" s="4">
        <f>VLOOKUP(D4085,Товар!A:F,6,0)</f>
        <v>84</v>
      </c>
      <c r="M4085" s="4" t="str">
        <f>VLOOKUP(D4085,Товар!A:F,2,0)</f>
        <v>Печенье</v>
      </c>
    </row>
    <row r="4086" spans="1:14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s="2" t="str">
        <f>VLOOKUP(C4086,Магазин!A:C,2,0)</f>
        <v>Заводской</v>
      </c>
      <c r="H4086" s="4" t="str">
        <f>VLOOKUP(C4086,Магазин!A:C,3,0)</f>
        <v>ул. Сталеваров, 14</v>
      </c>
      <c r="I4086" s="4" t="str">
        <f>VLOOKUP(D4086,Товар!A:F,3,0)</f>
        <v>Крендельки с солью</v>
      </c>
      <c r="J4086" s="4" t="str">
        <f>VLOOKUP(D4086,Товар!A:F,4,0)</f>
        <v>грамм</v>
      </c>
      <c r="K4086" s="4">
        <f>VLOOKUP(D4086,Товар!A:F,5,0)</f>
        <v>100</v>
      </c>
      <c r="L4086" s="4">
        <f>VLOOKUP(D4086,Товар!A:F,6,0)</f>
        <v>39</v>
      </c>
      <c r="M4086" s="4" t="str">
        <f>VLOOKUP(D4086,Товар!A:F,2,0)</f>
        <v>Печенье</v>
      </c>
    </row>
    <row r="4087" spans="1:14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s="2" t="str">
        <f>VLOOKUP(C4087,Магазин!A:C,2,0)</f>
        <v>Заводской</v>
      </c>
      <c r="H4087" s="4" t="str">
        <f>VLOOKUP(C4087,Магазин!A:C,3,0)</f>
        <v>ул. Сталеваров, 14</v>
      </c>
      <c r="I4087" s="4" t="str">
        <f>VLOOKUP(D4087,Товар!A:F,3,0)</f>
        <v>Орешки с вареной сгущенкой</v>
      </c>
      <c r="J4087" s="4" t="str">
        <f>VLOOKUP(D4087,Товар!A:F,4,0)</f>
        <v>грамм</v>
      </c>
      <c r="K4087" s="4">
        <f>VLOOKUP(D4087,Товар!A:F,5,0)</f>
        <v>500</v>
      </c>
      <c r="L4087" s="4">
        <f>VLOOKUP(D4087,Товар!A:F,6,0)</f>
        <v>180</v>
      </c>
      <c r="M4087" s="4" t="str">
        <f>VLOOKUP(D4087,Товар!A:F,2,0)</f>
        <v>Печенье</v>
      </c>
    </row>
    <row r="4088" spans="1:14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s="2" t="str">
        <f>VLOOKUP(C4088,Магазин!A:C,2,0)</f>
        <v>Заводской</v>
      </c>
      <c r="H4088" s="4" t="str">
        <f>VLOOKUP(C4088,Магазин!A:C,3,0)</f>
        <v>ул. Сталеваров, 14</v>
      </c>
      <c r="I4088" s="4" t="str">
        <f>VLOOKUP(D4088,Товар!A:F,3,0)</f>
        <v>Печенье "Юбилейное"</v>
      </c>
      <c r="J4088" s="4" t="str">
        <f>VLOOKUP(D4088,Товар!A:F,4,0)</f>
        <v>грамм</v>
      </c>
      <c r="K4088" s="4">
        <f>VLOOKUP(D4088,Товар!A:F,5,0)</f>
        <v>120</v>
      </c>
      <c r="L4088" s="4">
        <f>VLOOKUP(D4088,Товар!A:F,6,0)</f>
        <v>60</v>
      </c>
      <c r="M4088" s="4" t="str">
        <f>VLOOKUP(D4088,Товар!A:F,2,0)</f>
        <v>Печенье</v>
      </c>
    </row>
    <row r="4089" spans="1:14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s="2" t="str">
        <f>VLOOKUP(C4089,Магазин!A:C,2,0)</f>
        <v>Заводской</v>
      </c>
      <c r="H4089" s="4" t="str">
        <f>VLOOKUP(C4089,Магазин!A:C,3,0)</f>
        <v>ул. Сталеваров, 14</v>
      </c>
      <c r="I4089" s="4" t="str">
        <f>VLOOKUP(D4089,Товар!A:F,3,0)</f>
        <v>Печенье кокосовое</v>
      </c>
      <c r="J4089" s="4" t="str">
        <f>VLOOKUP(D4089,Товар!A:F,4,0)</f>
        <v>грамм</v>
      </c>
      <c r="K4089" s="4">
        <f>VLOOKUP(D4089,Товар!A:F,5,0)</f>
        <v>200</v>
      </c>
      <c r="L4089" s="4">
        <f>VLOOKUP(D4089,Товар!A:F,6,0)</f>
        <v>96</v>
      </c>
      <c r="M4089" s="4" t="str">
        <f>VLOOKUP(D4089,Товар!A:F,2,0)</f>
        <v>Печенье</v>
      </c>
    </row>
    <row r="4090" spans="1:14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s="2" t="str">
        <f>VLOOKUP(C4090,Магазин!A:C,2,0)</f>
        <v>Заводской</v>
      </c>
      <c r="H4090" s="4" t="str">
        <f>VLOOKUP(C4090,Магазин!A:C,3,0)</f>
        <v>ул. Сталеваров, 14</v>
      </c>
      <c r="I4090" s="4" t="str">
        <f>VLOOKUP(D4090,Товар!A:F,3,0)</f>
        <v>Печенье миндальное</v>
      </c>
      <c r="J4090" s="4" t="str">
        <f>VLOOKUP(D4090,Товар!A:F,4,0)</f>
        <v>грамм</v>
      </c>
      <c r="K4090" s="4">
        <f>VLOOKUP(D4090,Товар!A:F,5,0)</f>
        <v>200</v>
      </c>
      <c r="L4090" s="4">
        <f>VLOOKUP(D4090,Товар!A:F,6,0)</f>
        <v>250</v>
      </c>
      <c r="M4090" s="4" t="str">
        <f>VLOOKUP(D4090,Товар!A:F,2,0)</f>
        <v>Печенье</v>
      </c>
    </row>
    <row r="4091" spans="1:14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s="2" t="str">
        <f>VLOOKUP(C4091,Магазин!A:C,2,0)</f>
        <v>Заводской</v>
      </c>
      <c r="H4091" s="4" t="str">
        <f>VLOOKUP(C4091,Магазин!A:C,3,0)</f>
        <v>ул. Сталеваров, 14</v>
      </c>
      <c r="I4091" s="4" t="str">
        <f>VLOOKUP(D4091,Товар!A:F,3,0)</f>
        <v>Печенье овсяное классическое</v>
      </c>
      <c r="J4091" s="4" t="str">
        <f>VLOOKUP(D4091,Товар!A:F,4,0)</f>
        <v>грамм</v>
      </c>
      <c r="K4091" s="4">
        <f>VLOOKUP(D4091,Товар!A:F,5,0)</f>
        <v>300</v>
      </c>
      <c r="L4091" s="4">
        <f>VLOOKUP(D4091,Товар!A:F,6,0)</f>
        <v>98</v>
      </c>
      <c r="M4091" s="4" t="str">
        <f>VLOOKUP(D4091,Товар!A:F,2,0)</f>
        <v>Печенье</v>
      </c>
    </row>
    <row r="4092" spans="1:14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s="2" t="str">
        <f>VLOOKUP(C4092,Магазин!A:C,2,0)</f>
        <v>Заводской</v>
      </c>
      <c r="H4092" s="4" t="str">
        <f>VLOOKUP(C4092,Магазин!A:C,3,0)</f>
        <v>ул. Сталеваров, 14</v>
      </c>
      <c r="I4092" s="4" t="str">
        <f>VLOOKUP(D4092,Товар!A:F,3,0)</f>
        <v>Печенье овсяное с изюмом</v>
      </c>
      <c r="J4092" s="4" t="str">
        <f>VLOOKUP(D4092,Товар!A:F,4,0)</f>
        <v>грамм</v>
      </c>
      <c r="K4092" s="4">
        <f>VLOOKUP(D4092,Товар!A:F,5,0)</f>
        <v>300</v>
      </c>
      <c r="L4092" s="4">
        <f>VLOOKUP(D4092,Товар!A:F,6,0)</f>
        <v>114</v>
      </c>
      <c r="M4092" s="4" t="str">
        <f>VLOOKUP(D4092,Товар!A:F,2,0)</f>
        <v>Печенье</v>
      </c>
    </row>
    <row r="4093" spans="1:14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s="2" t="str">
        <f>VLOOKUP(C4093,Магазин!A:C,2,0)</f>
        <v>Заводской</v>
      </c>
      <c r="H4093" s="4" t="str">
        <f>VLOOKUP(C4093,Магазин!A:C,3,0)</f>
        <v>ул. Сталеваров, 14</v>
      </c>
      <c r="I4093" s="4" t="str">
        <f>VLOOKUP(D4093,Товар!A:F,3,0)</f>
        <v>Печенье овсяное с шоколадом</v>
      </c>
      <c r="J4093" s="4" t="str">
        <f>VLOOKUP(D4093,Товар!A:F,4,0)</f>
        <v>грамм</v>
      </c>
      <c r="K4093" s="4">
        <f>VLOOKUP(D4093,Товар!A:F,5,0)</f>
        <v>300</v>
      </c>
      <c r="L4093" s="4">
        <f>VLOOKUP(D4093,Товар!A:F,6,0)</f>
        <v>120</v>
      </c>
      <c r="M4093" s="4" t="str">
        <f>VLOOKUP(D4093,Товар!A:F,2,0)</f>
        <v>Печенье</v>
      </c>
    </row>
    <row r="4094" spans="1:14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s="2" t="str">
        <f>VLOOKUP(C4094,Магазин!A:C,2,0)</f>
        <v>Заводской</v>
      </c>
      <c r="H4094" s="4" t="str">
        <f>VLOOKUP(C4094,Магазин!A:C,3,0)</f>
        <v>ул. Сталеваров, 14</v>
      </c>
      <c r="I4094" s="4" t="str">
        <f>VLOOKUP(D4094,Товар!A:F,3,0)</f>
        <v>Печенье постное</v>
      </c>
      <c r="J4094" s="4" t="str">
        <f>VLOOKUP(D4094,Товар!A:F,4,0)</f>
        <v>грамм</v>
      </c>
      <c r="K4094" s="4">
        <f>VLOOKUP(D4094,Товар!A:F,5,0)</f>
        <v>250</v>
      </c>
      <c r="L4094" s="4">
        <f>VLOOKUP(D4094,Товар!A:F,6,0)</f>
        <v>72</v>
      </c>
      <c r="M4094" s="4" t="str">
        <f>VLOOKUP(D4094,Товар!A:F,2,0)</f>
        <v>Печенье</v>
      </c>
    </row>
    <row r="4095" spans="1:14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s="2" t="str">
        <f>VLOOKUP(C4095,Магазин!A:C,2,0)</f>
        <v>Заводской</v>
      </c>
      <c r="H4095" s="4" t="str">
        <f>VLOOKUP(C4095,Магазин!A:C,3,0)</f>
        <v>ул. Сталеваров, 14</v>
      </c>
      <c r="I4095" s="4" t="str">
        <f>VLOOKUP(D4095,Товар!A:F,3,0)</f>
        <v>Печенье с клубничной начинкой</v>
      </c>
      <c r="J4095" s="4" t="str">
        <f>VLOOKUP(D4095,Товар!A:F,4,0)</f>
        <v>грамм</v>
      </c>
      <c r="K4095" s="4">
        <f>VLOOKUP(D4095,Товар!A:F,5,0)</f>
        <v>250</v>
      </c>
      <c r="L4095" s="4">
        <f>VLOOKUP(D4095,Товар!A:F,6,0)</f>
        <v>129</v>
      </c>
      <c r="M4095" s="4" t="str">
        <f>VLOOKUP(D4095,Товар!A:F,2,0)</f>
        <v>Печенье</v>
      </c>
    </row>
    <row r="4096" spans="1:14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s="2" t="str">
        <f>VLOOKUP(C4096,Магазин!A:C,2,0)</f>
        <v>Заводской</v>
      </c>
      <c r="H4096" s="4" t="str">
        <f>VLOOKUP(C4096,Магазин!A:C,3,0)</f>
        <v>ул. Сталеваров, 14</v>
      </c>
      <c r="I4096" s="4" t="str">
        <f>VLOOKUP(D4096,Товар!A:F,3,0)</f>
        <v>Печенье с лимонной начинкой</v>
      </c>
      <c r="J4096" s="4" t="str">
        <f>VLOOKUP(D4096,Товар!A:F,4,0)</f>
        <v>грамм</v>
      </c>
      <c r="K4096" s="4">
        <f>VLOOKUP(D4096,Товар!A:F,5,0)</f>
        <v>250</v>
      </c>
      <c r="L4096" s="4">
        <f>VLOOKUP(D4096,Товар!A:F,6,0)</f>
        <v>129</v>
      </c>
      <c r="M4096" s="4" t="str">
        <f>VLOOKUP(D4096,Товар!A:F,2,0)</f>
        <v>Печенье</v>
      </c>
      <c r="N4096">
        <f>L4096*E4096</f>
        <v>35991</v>
      </c>
    </row>
    <row r="4097" spans="1:13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s="2" t="str">
        <f>VLOOKUP(C4097,Магазин!A:C,2,0)</f>
        <v>Заводской</v>
      </c>
      <c r="H4097" s="4" t="str">
        <f>VLOOKUP(C4097,Магазин!A:C,3,0)</f>
        <v>ул. Сталеваров, 14</v>
      </c>
      <c r="I4097" s="4" t="str">
        <f>VLOOKUP(D4097,Товар!A:F,3,0)</f>
        <v>Печенье с маковой начинкой</v>
      </c>
      <c r="J4097" s="4" t="str">
        <f>VLOOKUP(D4097,Товар!A:F,4,0)</f>
        <v>грамм</v>
      </c>
      <c r="K4097" s="4">
        <f>VLOOKUP(D4097,Товар!A:F,5,0)</f>
        <v>200</v>
      </c>
      <c r="L4097" s="4">
        <f>VLOOKUP(D4097,Товар!A:F,6,0)</f>
        <v>120</v>
      </c>
      <c r="M4097" s="4" t="str">
        <f>VLOOKUP(D4097,Товар!A:F,2,0)</f>
        <v>Печенье</v>
      </c>
    </row>
    <row r="4098" spans="1:13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s="2" t="str">
        <f>VLOOKUP(C4098,Магазин!A:C,2,0)</f>
        <v>Заводской</v>
      </c>
      <c r="H4098" s="4" t="str">
        <f>VLOOKUP(C4098,Магазин!A:C,3,0)</f>
        <v>ул. Сталеваров, 14</v>
      </c>
      <c r="I4098" s="4" t="str">
        <f>VLOOKUP(D4098,Товар!A:F,3,0)</f>
        <v>Печенье сахарное для тирамису</v>
      </c>
      <c r="J4098" s="4" t="str">
        <f>VLOOKUP(D4098,Товар!A:F,4,0)</f>
        <v>грамм</v>
      </c>
      <c r="K4098" s="4">
        <f>VLOOKUP(D4098,Товар!A:F,5,0)</f>
        <v>400</v>
      </c>
      <c r="L4098" s="4">
        <f>VLOOKUP(D4098,Товар!A:F,6,0)</f>
        <v>240</v>
      </c>
      <c r="M4098" s="4" t="str">
        <f>VLOOKUP(D4098,Товар!A:F,2,0)</f>
        <v>Печенье</v>
      </c>
    </row>
    <row r="4099" spans="1:13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s="2" t="str">
        <f>VLOOKUP(C4099,Магазин!A:C,2,0)</f>
        <v>Заводской</v>
      </c>
      <c r="H4099" s="4" t="str">
        <f>VLOOKUP(C4099,Магазин!A:C,3,0)</f>
        <v>ул. Сталеваров, 14</v>
      </c>
      <c r="I4099" s="4" t="str">
        <f>VLOOKUP(D4099,Товар!A:F,3,0)</f>
        <v>Печенье сдобное апельсин</v>
      </c>
      <c r="J4099" s="4" t="str">
        <f>VLOOKUP(D4099,Товар!A:F,4,0)</f>
        <v>грамм</v>
      </c>
      <c r="K4099" s="4">
        <f>VLOOKUP(D4099,Товар!A:F,5,0)</f>
        <v>300</v>
      </c>
      <c r="L4099" s="4">
        <f>VLOOKUP(D4099,Товар!A:F,6,0)</f>
        <v>108</v>
      </c>
      <c r="M4099" s="4" t="str">
        <f>VLOOKUP(D4099,Товар!A:F,2,0)</f>
        <v>Печенье</v>
      </c>
    </row>
    <row r="4100" spans="1:13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s="2" t="str">
        <f>VLOOKUP(C4100,Магазин!A:C,2,0)</f>
        <v>Заводской</v>
      </c>
      <c r="H4100" s="4" t="str">
        <f>VLOOKUP(C4100,Магазин!A:C,3,0)</f>
        <v>ул. Сталеваров, 14</v>
      </c>
      <c r="I4100" s="4" t="str">
        <f>VLOOKUP(D4100,Товар!A:F,3,0)</f>
        <v>Печенье сдобное вишня</v>
      </c>
      <c r="J4100" s="4" t="str">
        <f>VLOOKUP(D4100,Товар!A:F,4,0)</f>
        <v>грамм</v>
      </c>
      <c r="K4100" s="4">
        <f>VLOOKUP(D4100,Товар!A:F,5,0)</f>
        <v>300</v>
      </c>
      <c r="L4100" s="4">
        <f>VLOOKUP(D4100,Товар!A:F,6,0)</f>
        <v>120</v>
      </c>
      <c r="M4100" s="4" t="str">
        <f>VLOOKUP(D4100,Товар!A:F,2,0)</f>
        <v>Печенье</v>
      </c>
    </row>
    <row r="4101" spans="1:13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s="2" t="str">
        <f>VLOOKUP(C4101,Магазин!A:C,2,0)</f>
        <v>Заводской</v>
      </c>
      <c r="H4101" s="4" t="str">
        <f>VLOOKUP(C4101,Магазин!A:C,3,0)</f>
        <v>ул. Сталеваров, 14</v>
      </c>
      <c r="I4101" s="4" t="str">
        <f>VLOOKUP(D4101,Товар!A:F,3,0)</f>
        <v>Пряник большой сувенирный</v>
      </c>
      <c r="J4101" s="4" t="str">
        <f>VLOOKUP(D4101,Товар!A:F,4,0)</f>
        <v>шт</v>
      </c>
      <c r="K4101" s="4">
        <f>VLOOKUP(D4101,Товар!A:F,5,0)</f>
        <v>1</v>
      </c>
      <c r="L4101" s="4">
        <f>VLOOKUP(D4101,Товар!A:F,6,0)</f>
        <v>180</v>
      </c>
      <c r="M4101" s="4" t="str">
        <f>VLOOKUP(D4101,Товар!A:F,2,0)</f>
        <v>Печенье</v>
      </c>
    </row>
    <row r="4102" spans="1:13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s="2" t="str">
        <f>VLOOKUP(C4102,Магазин!A:C,2,0)</f>
        <v>Заводской</v>
      </c>
      <c r="H4102" s="4" t="str">
        <f>VLOOKUP(C4102,Магазин!A:C,3,0)</f>
        <v>ул. Сталеваров, 14</v>
      </c>
      <c r="I4102" s="4" t="str">
        <f>VLOOKUP(D4102,Товар!A:F,3,0)</f>
        <v>Пряник тульский с начинкой</v>
      </c>
      <c r="J4102" s="4" t="str">
        <f>VLOOKUP(D4102,Товар!A:F,4,0)</f>
        <v>шт</v>
      </c>
      <c r="K4102" s="4">
        <f>VLOOKUP(D4102,Товар!A:F,5,0)</f>
        <v>1</v>
      </c>
      <c r="L4102" s="4">
        <f>VLOOKUP(D4102,Товар!A:F,6,0)</f>
        <v>48</v>
      </c>
      <c r="M4102" s="4" t="str">
        <f>VLOOKUP(D4102,Товар!A:F,2,0)</f>
        <v>Печенье</v>
      </c>
    </row>
    <row r="4103" spans="1:13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s="2" t="str">
        <f>VLOOKUP(C4103,Магазин!A:C,2,0)</f>
        <v>Заводской</v>
      </c>
      <c r="H4103" s="4" t="str">
        <f>VLOOKUP(C4103,Магазин!A:C,3,0)</f>
        <v>ул. Сталеваров, 14</v>
      </c>
      <c r="I4103" s="4" t="str">
        <f>VLOOKUP(D4103,Товар!A:F,3,0)</f>
        <v>Пряники имбирные</v>
      </c>
      <c r="J4103" s="4" t="str">
        <f>VLOOKUP(D4103,Товар!A:F,4,0)</f>
        <v>грамм</v>
      </c>
      <c r="K4103" s="4">
        <f>VLOOKUP(D4103,Товар!A:F,5,0)</f>
        <v>500</v>
      </c>
      <c r="L4103" s="4">
        <f>VLOOKUP(D4103,Товар!A:F,6,0)</f>
        <v>96</v>
      </c>
      <c r="M4103" s="4" t="str">
        <f>VLOOKUP(D4103,Товар!A:F,2,0)</f>
        <v>Печенье</v>
      </c>
    </row>
    <row r="4104" spans="1:13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s="2" t="str">
        <f>VLOOKUP(C4104,Магазин!A:C,2,0)</f>
        <v>Заводской</v>
      </c>
      <c r="H4104" s="4" t="str">
        <f>VLOOKUP(C4104,Магазин!A:C,3,0)</f>
        <v>ул. Сталеваров, 14</v>
      </c>
      <c r="I4104" s="4" t="str">
        <f>VLOOKUP(D4104,Товар!A:F,3,0)</f>
        <v>Пряники мятные</v>
      </c>
      <c r="J4104" s="4" t="str">
        <f>VLOOKUP(D4104,Товар!A:F,4,0)</f>
        <v>грамм</v>
      </c>
      <c r="K4104" s="4">
        <f>VLOOKUP(D4104,Товар!A:F,5,0)</f>
        <v>500</v>
      </c>
      <c r="L4104" s="4">
        <f>VLOOKUP(D4104,Товар!A:F,6,0)</f>
        <v>96</v>
      </c>
      <c r="M4104" s="4" t="str">
        <f>VLOOKUP(D4104,Товар!A:F,2,0)</f>
        <v>Печенье</v>
      </c>
    </row>
    <row r="4105" spans="1:13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s="2" t="str">
        <f>VLOOKUP(C4105,Магазин!A:C,2,0)</f>
        <v>Заводской</v>
      </c>
      <c r="H4105" s="4" t="str">
        <f>VLOOKUP(C4105,Магазин!A:C,3,0)</f>
        <v>ул. Сталеваров, 14</v>
      </c>
      <c r="I4105" s="4" t="str">
        <f>VLOOKUP(D4105,Товар!A:F,3,0)</f>
        <v>Пряники шоколадные</v>
      </c>
      <c r="J4105" s="4" t="str">
        <f>VLOOKUP(D4105,Товар!A:F,4,0)</f>
        <v>грамм</v>
      </c>
      <c r="K4105" s="4">
        <f>VLOOKUP(D4105,Товар!A:F,5,0)</f>
        <v>500</v>
      </c>
      <c r="L4105" s="4">
        <f>VLOOKUP(D4105,Товар!A:F,6,0)</f>
        <v>99</v>
      </c>
      <c r="M4105" s="4" t="str">
        <f>VLOOKUP(D4105,Товар!A:F,2,0)</f>
        <v>Печенье</v>
      </c>
    </row>
    <row r="4106" spans="1:13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s="2" t="str">
        <f>VLOOKUP(C4106,Магазин!A:C,2,0)</f>
        <v>Заводской</v>
      </c>
      <c r="H4106" s="4" t="str">
        <f>VLOOKUP(C4106,Магазин!A:C,3,0)</f>
        <v>ул. Сталеваров, 42</v>
      </c>
      <c r="I4106" s="4" t="str">
        <f>VLOOKUP(D4106,Товар!A:F,3,0)</f>
        <v>Галеты для завтрака</v>
      </c>
      <c r="J4106" s="4" t="str">
        <f>VLOOKUP(D4106,Товар!A:F,4,0)</f>
        <v>грамм</v>
      </c>
      <c r="K4106" s="4">
        <f>VLOOKUP(D4106,Товар!A:F,5,0)</f>
        <v>200</v>
      </c>
      <c r="L4106" s="4">
        <f>VLOOKUP(D4106,Товар!A:F,6,0)</f>
        <v>60</v>
      </c>
      <c r="M4106" s="4" t="str">
        <f>VLOOKUP(D4106,Товар!A:F,2,0)</f>
        <v>Печенье</v>
      </c>
    </row>
    <row r="4107" spans="1:13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s="2" t="str">
        <f>VLOOKUP(C4107,Магазин!A:C,2,0)</f>
        <v>Заводской</v>
      </c>
      <c r="H4107" s="4" t="str">
        <f>VLOOKUP(C4107,Магазин!A:C,3,0)</f>
        <v>ул. Сталеваров, 42</v>
      </c>
      <c r="I4107" s="4" t="str">
        <f>VLOOKUP(D4107,Товар!A:F,3,0)</f>
        <v>Крекеры воздушные</v>
      </c>
      <c r="J4107" s="4" t="str">
        <f>VLOOKUP(D4107,Товар!A:F,4,0)</f>
        <v>грамм</v>
      </c>
      <c r="K4107" s="4">
        <f>VLOOKUP(D4107,Товар!A:F,5,0)</f>
        <v>200</v>
      </c>
      <c r="L4107" s="4">
        <f>VLOOKUP(D4107,Товар!A:F,6,0)</f>
        <v>60</v>
      </c>
      <c r="M4107" s="4" t="str">
        <f>VLOOKUP(D4107,Товар!A:F,2,0)</f>
        <v>Печенье</v>
      </c>
    </row>
    <row r="4108" spans="1:13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s="2" t="str">
        <f>VLOOKUP(C4108,Магазин!A:C,2,0)</f>
        <v>Заводской</v>
      </c>
      <c r="H4108" s="4" t="str">
        <f>VLOOKUP(C4108,Магазин!A:C,3,0)</f>
        <v>ул. Сталеваров, 42</v>
      </c>
      <c r="I4108" s="4" t="str">
        <f>VLOOKUP(D4108,Товар!A:F,3,0)</f>
        <v>Крекеры соленые</v>
      </c>
      <c r="J4108" s="4" t="str">
        <f>VLOOKUP(D4108,Товар!A:F,4,0)</f>
        <v>грамм</v>
      </c>
      <c r="K4108" s="4">
        <f>VLOOKUP(D4108,Товар!A:F,5,0)</f>
        <v>250</v>
      </c>
      <c r="L4108" s="4">
        <f>VLOOKUP(D4108,Товар!A:F,6,0)</f>
        <v>49</v>
      </c>
      <c r="M4108" s="4" t="str">
        <f>VLOOKUP(D4108,Товар!A:F,2,0)</f>
        <v>Печенье</v>
      </c>
    </row>
    <row r="4109" spans="1:13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s="2" t="str">
        <f>VLOOKUP(C4109,Магазин!A:C,2,0)</f>
        <v>Заводской</v>
      </c>
      <c r="H4109" s="4" t="str">
        <f>VLOOKUP(C4109,Магазин!A:C,3,0)</f>
        <v>ул. Сталеваров, 42</v>
      </c>
      <c r="I4109" s="4" t="str">
        <f>VLOOKUP(D4109,Товар!A:F,3,0)</f>
        <v>Крендель с корицей</v>
      </c>
      <c r="J4109" s="4" t="str">
        <f>VLOOKUP(D4109,Товар!A:F,4,0)</f>
        <v>грамм</v>
      </c>
      <c r="K4109" s="4">
        <f>VLOOKUP(D4109,Товар!A:F,5,0)</f>
        <v>200</v>
      </c>
      <c r="L4109" s="4">
        <f>VLOOKUP(D4109,Товар!A:F,6,0)</f>
        <v>84</v>
      </c>
      <c r="M4109" s="4" t="str">
        <f>VLOOKUP(D4109,Товар!A:F,2,0)</f>
        <v>Печенье</v>
      </c>
    </row>
    <row r="4110" spans="1:13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s="2" t="str">
        <f>VLOOKUP(C4110,Магазин!A:C,2,0)</f>
        <v>Заводской</v>
      </c>
      <c r="H4110" s="4" t="str">
        <f>VLOOKUP(C4110,Магазин!A:C,3,0)</f>
        <v>ул. Сталеваров, 42</v>
      </c>
      <c r="I4110" s="4" t="str">
        <f>VLOOKUP(D4110,Товар!A:F,3,0)</f>
        <v>Крендельки с солью</v>
      </c>
      <c r="J4110" s="4" t="str">
        <f>VLOOKUP(D4110,Товар!A:F,4,0)</f>
        <v>грамм</v>
      </c>
      <c r="K4110" s="4">
        <f>VLOOKUP(D4110,Товар!A:F,5,0)</f>
        <v>100</v>
      </c>
      <c r="L4110" s="4">
        <f>VLOOKUP(D4110,Товар!A:F,6,0)</f>
        <v>39</v>
      </c>
      <c r="M4110" s="4" t="str">
        <f>VLOOKUP(D4110,Товар!A:F,2,0)</f>
        <v>Печенье</v>
      </c>
    </row>
    <row r="4111" spans="1:13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s="2" t="str">
        <f>VLOOKUP(C4111,Магазин!A:C,2,0)</f>
        <v>Заводской</v>
      </c>
      <c r="H4111" s="4" t="str">
        <f>VLOOKUP(C4111,Магазин!A:C,3,0)</f>
        <v>ул. Сталеваров, 42</v>
      </c>
      <c r="I4111" s="4" t="str">
        <f>VLOOKUP(D4111,Товар!A:F,3,0)</f>
        <v>Орешки с вареной сгущенкой</v>
      </c>
      <c r="J4111" s="4" t="str">
        <f>VLOOKUP(D4111,Товар!A:F,4,0)</f>
        <v>грамм</v>
      </c>
      <c r="K4111" s="4">
        <f>VLOOKUP(D4111,Товар!A:F,5,0)</f>
        <v>500</v>
      </c>
      <c r="L4111" s="4">
        <f>VLOOKUP(D4111,Товар!A:F,6,0)</f>
        <v>180</v>
      </c>
      <c r="M4111" s="4" t="str">
        <f>VLOOKUP(D4111,Товар!A:F,2,0)</f>
        <v>Печенье</v>
      </c>
    </row>
    <row r="4112" spans="1:13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s="2" t="str">
        <f>VLOOKUP(C4112,Магазин!A:C,2,0)</f>
        <v>Заводской</v>
      </c>
      <c r="H4112" s="4" t="str">
        <f>VLOOKUP(C4112,Магазин!A:C,3,0)</f>
        <v>ул. Сталеваров, 42</v>
      </c>
      <c r="I4112" s="4" t="str">
        <f>VLOOKUP(D4112,Товар!A:F,3,0)</f>
        <v>Печенье "Юбилейное"</v>
      </c>
      <c r="J4112" s="4" t="str">
        <f>VLOOKUP(D4112,Товар!A:F,4,0)</f>
        <v>грамм</v>
      </c>
      <c r="K4112" s="4">
        <f>VLOOKUP(D4112,Товар!A:F,5,0)</f>
        <v>120</v>
      </c>
      <c r="L4112" s="4">
        <f>VLOOKUP(D4112,Товар!A:F,6,0)</f>
        <v>60</v>
      </c>
      <c r="M4112" s="4" t="str">
        <f>VLOOKUP(D4112,Товар!A:F,2,0)</f>
        <v>Печенье</v>
      </c>
    </row>
    <row r="4113" spans="1:14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s="2" t="str">
        <f>VLOOKUP(C4113,Магазин!A:C,2,0)</f>
        <v>Заводской</v>
      </c>
      <c r="H4113" s="4" t="str">
        <f>VLOOKUP(C4113,Магазин!A:C,3,0)</f>
        <v>ул. Сталеваров, 42</v>
      </c>
      <c r="I4113" s="4" t="str">
        <f>VLOOKUP(D4113,Товар!A:F,3,0)</f>
        <v>Печенье кокосовое</v>
      </c>
      <c r="J4113" s="4" t="str">
        <f>VLOOKUP(D4113,Товар!A:F,4,0)</f>
        <v>грамм</v>
      </c>
      <c r="K4113" s="4">
        <f>VLOOKUP(D4113,Товар!A:F,5,0)</f>
        <v>200</v>
      </c>
      <c r="L4113" s="4">
        <f>VLOOKUP(D4113,Товар!A:F,6,0)</f>
        <v>96</v>
      </c>
      <c r="M4113" s="4" t="str">
        <f>VLOOKUP(D4113,Товар!A:F,2,0)</f>
        <v>Печенье</v>
      </c>
    </row>
    <row r="4114" spans="1:14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s="2" t="str">
        <f>VLOOKUP(C4114,Магазин!A:C,2,0)</f>
        <v>Заводской</v>
      </c>
      <c r="H4114" s="4" t="str">
        <f>VLOOKUP(C4114,Магазин!A:C,3,0)</f>
        <v>ул. Сталеваров, 42</v>
      </c>
      <c r="I4114" s="4" t="str">
        <f>VLOOKUP(D4114,Товар!A:F,3,0)</f>
        <v>Печенье миндальное</v>
      </c>
      <c r="J4114" s="4" t="str">
        <f>VLOOKUP(D4114,Товар!A:F,4,0)</f>
        <v>грамм</v>
      </c>
      <c r="K4114" s="4">
        <f>VLOOKUP(D4114,Товар!A:F,5,0)</f>
        <v>200</v>
      </c>
      <c r="L4114" s="4">
        <f>VLOOKUP(D4114,Товар!A:F,6,0)</f>
        <v>250</v>
      </c>
      <c r="M4114" s="4" t="str">
        <f>VLOOKUP(D4114,Товар!A:F,2,0)</f>
        <v>Печенье</v>
      </c>
    </row>
    <row r="4115" spans="1:14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s="2" t="str">
        <f>VLOOKUP(C4115,Магазин!A:C,2,0)</f>
        <v>Заводской</v>
      </c>
      <c r="H4115" s="4" t="str">
        <f>VLOOKUP(C4115,Магазин!A:C,3,0)</f>
        <v>ул. Сталеваров, 42</v>
      </c>
      <c r="I4115" s="4" t="str">
        <f>VLOOKUP(D4115,Товар!A:F,3,0)</f>
        <v>Печенье овсяное классическое</v>
      </c>
      <c r="J4115" s="4" t="str">
        <f>VLOOKUP(D4115,Товар!A:F,4,0)</f>
        <v>грамм</v>
      </c>
      <c r="K4115" s="4">
        <f>VLOOKUP(D4115,Товар!A:F,5,0)</f>
        <v>300</v>
      </c>
      <c r="L4115" s="4">
        <f>VLOOKUP(D4115,Товар!A:F,6,0)</f>
        <v>98</v>
      </c>
      <c r="M4115" s="4" t="str">
        <f>VLOOKUP(D4115,Товар!A:F,2,0)</f>
        <v>Печенье</v>
      </c>
    </row>
    <row r="4116" spans="1:14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s="2" t="str">
        <f>VLOOKUP(C4116,Магазин!A:C,2,0)</f>
        <v>Заводской</v>
      </c>
      <c r="H4116" s="4" t="str">
        <f>VLOOKUP(C4116,Магазин!A:C,3,0)</f>
        <v>ул. Сталеваров, 42</v>
      </c>
      <c r="I4116" s="4" t="str">
        <f>VLOOKUP(D4116,Товар!A:F,3,0)</f>
        <v>Печенье овсяное с изюмом</v>
      </c>
      <c r="J4116" s="4" t="str">
        <f>VLOOKUP(D4116,Товар!A:F,4,0)</f>
        <v>грамм</v>
      </c>
      <c r="K4116" s="4">
        <f>VLOOKUP(D4116,Товар!A:F,5,0)</f>
        <v>300</v>
      </c>
      <c r="L4116" s="4">
        <f>VLOOKUP(D4116,Товар!A:F,6,0)</f>
        <v>114</v>
      </c>
      <c r="M4116" s="4" t="str">
        <f>VLOOKUP(D4116,Товар!A:F,2,0)</f>
        <v>Печенье</v>
      </c>
    </row>
    <row r="4117" spans="1:14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s="2" t="str">
        <f>VLOOKUP(C4117,Магазин!A:C,2,0)</f>
        <v>Заводской</v>
      </c>
      <c r="H4117" s="4" t="str">
        <f>VLOOKUP(C4117,Магазин!A:C,3,0)</f>
        <v>ул. Сталеваров, 42</v>
      </c>
      <c r="I4117" s="4" t="str">
        <f>VLOOKUP(D4117,Товар!A:F,3,0)</f>
        <v>Печенье овсяное с шоколадом</v>
      </c>
      <c r="J4117" s="4" t="str">
        <f>VLOOKUP(D4117,Товар!A:F,4,0)</f>
        <v>грамм</v>
      </c>
      <c r="K4117" s="4">
        <f>VLOOKUP(D4117,Товар!A:F,5,0)</f>
        <v>300</v>
      </c>
      <c r="L4117" s="4">
        <f>VLOOKUP(D4117,Товар!A:F,6,0)</f>
        <v>120</v>
      </c>
      <c r="M4117" s="4" t="str">
        <f>VLOOKUP(D4117,Товар!A:F,2,0)</f>
        <v>Печенье</v>
      </c>
    </row>
    <row r="4118" spans="1:14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s="2" t="str">
        <f>VLOOKUP(C4118,Магазин!A:C,2,0)</f>
        <v>Заводской</v>
      </c>
      <c r="H4118" s="4" t="str">
        <f>VLOOKUP(C4118,Магазин!A:C,3,0)</f>
        <v>ул. Сталеваров, 42</v>
      </c>
      <c r="I4118" s="4" t="str">
        <f>VLOOKUP(D4118,Товар!A:F,3,0)</f>
        <v>Печенье постное</v>
      </c>
      <c r="J4118" s="4" t="str">
        <f>VLOOKUP(D4118,Товар!A:F,4,0)</f>
        <v>грамм</v>
      </c>
      <c r="K4118" s="4">
        <f>VLOOKUP(D4118,Товар!A:F,5,0)</f>
        <v>250</v>
      </c>
      <c r="L4118" s="4">
        <f>VLOOKUP(D4118,Товар!A:F,6,0)</f>
        <v>72</v>
      </c>
      <c r="M4118" s="4" t="str">
        <f>VLOOKUP(D4118,Товар!A:F,2,0)</f>
        <v>Печенье</v>
      </c>
    </row>
    <row r="4119" spans="1:14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s="2" t="str">
        <f>VLOOKUP(C4119,Магазин!A:C,2,0)</f>
        <v>Заводской</v>
      </c>
      <c r="H4119" s="4" t="str">
        <f>VLOOKUP(C4119,Магазин!A:C,3,0)</f>
        <v>ул. Сталеваров, 42</v>
      </c>
      <c r="I4119" s="4" t="str">
        <f>VLOOKUP(D4119,Товар!A:F,3,0)</f>
        <v>Печенье с клубничной начинкой</v>
      </c>
      <c r="J4119" s="4" t="str">
        <f>VLOOKUP(D4119,Товар!A:F,4,0)</f>
        <v>грамм</v>
      </c>
      <c r="K4119" s="4">
        <f>VLOOKUP(D4119,Товар!A:F,5,0)</f>
        <v>250</v>
      </c>
      <c r="L4119" s="4">
        <f>VLOOKUP(D4119,Товар!A:F,6,0)</f>
        <v>129</v>
      </c>
      <c r="M4119" s="4" t="str">
        <f>VLOOKUP(D4119,Товар!A:F,2,0)</f>
        <v>Печенье</v>
      </c>
    </row>
    <row r="4120" spans="1:14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s="2" t="str">
        <f>VLOOKUP(C4120,Магазин!A:C,2,0)</f>
        <v>Заводской</v>
      </c>
      <c r="H4120" s="4" t="str">
        <f>VLOOKUP(C4120,Магазин!A:C,3,0)</f>
        <v>ул. Сталеваров, 42</v>
      </c>
      <c r="I4120" s="4" t="str">
        <f>VLOOKUP(D4120,Товар!A:F,3,0)</f>
        <v>Печенье с лимонной начинкой</v>
      </c>
      <c r="J4120" s="4" t="str">
        <f>VLOOKUP(D4120,Товар!A:F,4,0)</f>
        <v>грамм</v>
      </c>
      <c r="K4120" s="4">
        <f>VLOOKUP(D4120,Товар!A:F,5,0)</f>
        <v>250</v>
      </c>
      <c r="L4120" s="4">
        <f>VLOOKUP(D4120,Товар!A:F,6,0)</f>
        <v>129</v>
      </c>
      <c r="M4120" s="4" t="str">
        <f>VLOOKUP(D4120,Товар!A:F,2,0)</f>
        <v>Печенье</v>
      </c>
      <c r="N4120">
        <f>L4120*E4120</f>
        <v>45795</v>
      </c>
    </row>
    <row r="4121" spans="1:14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s="2" t="str">
        <f>VLOOKUP(C4121,Магазин!A:C,2,0)</f>
        <v>Заводской</v>
      </c>
      <c r="H4121" s="4" t="str">
        <f>VLOOKUP(C4121,Магазин!A:C,3,0)</f>
        <v>ул. Сталеваров, 42</v>
      </c>
      <c r="I4121" s="4" t="str">
        <f>VLOOKUP(D4121,Товар!A:F,3,0)</f>
        <v>Печенье с маковой начинкой</v>
      </c>
      <c r="J4121" s="4" t="str">
        <f>VLOOKUP(D4121,Товар!A:F,4,0)</f>
        <v>грамм</v>
      </c>
      <c r="K4121" s="4">
        <f>VLOOKUP(D4121,Товар!A:F,5,0)</f>
        <v>200</v>
      </c>
      <c r="L4121" s="4">
        <f>VLOOKUP(D4121,Товар!A:F,6,0)</f>
        <v>120</v>
      </c>
      <c r="M4121" s="4" t="str">
        <f>VLOOKUP(D4121,Товар!A:F,2,0)</f>
        <v>Печенье</v>
      </c>
    </row>
    <row r="4122" spans="1:14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s="2" t="str">
        <f>VLOOKUP(C4122,Магазин!A:C,2,0)</f>
        <v>Заводской</v>
      </c>
      <c r="H4122" s="4" t="str">
        <f>VLOOKUP(C4122,Магазин!A:C,3,0)</f>
        <v>ул. Сталеваров, 42</v>
      </c>
      <c r="I4122" s="4" t="str">
        <f>VLOOKUP(D4122,Товар!A:F,3,0)</f>
        <v>Печенье сахарное для тирамису</v>
      </c>
      <c r="J4122" s="4" t="str">
        <f>VLOOKUP(D4122,Товар!A:F,4,0)</f>
        <v>грамм</v>
      </c>
      <c r="K4122" s="4">
        <f>VLOOKUP(D4122,Товар!A:F,5,0)</f>
        <v>400</v>
      </c>
      <c r="L4122" s="4">
        <f>VLOOKUP(D4122,Товар!A:F,6,0)</f>
        <v>240</v>
      </c>
      <c r="M4122" s="4" t="str">
        <f>VLOOKUP(D4122,Товар!A:F,2,0)</f>
        <v>Печенье</v>
      </c>
    </row>
    <row r="4123" spans="1:14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s="2" t="str">
        <f>VLOOKUP(C4123,Магазин!A:C,2,0)</f>
        <v>Заводской</v>
      </c>
      <c r="H4123" s="4" t="str">
        <f>VLOOKUP(C4123,Магазин!A:C,3,0)</f>
        <v>ул. Сталеваров, 42</v>
      </c>
      <c r="I4123" s="4" t="str">
        <f>VLOOKUP(D4123,Товар!A:F,3,0)</f>
        <v>Печенье сдобное апельсин</v>
      </c>
      <c r="J4123" s="4" t="str">
        <f>VLOOKUP(D4123,Товар!A:F,4,0)</f>
        <v>грамм</v>
      </c>
      <c r="K4123" s="4">
        <f>VLOOKUP(D4123,Товар!A:F,5,0)</f>
        <v>300</v>
      </c>
      <c r="L4123" s="4">
        <f>VLOOKUP(D4123,Товар!A:F,6,0)</f>
        <v>108</v>
      </c>
      <c r="M4123" s="4" t="str">
        <f>VLOOKUP(D4123,Товар!A:F,2,0)</f>
        <v>Печенье</v>
      </c>
    </row>
    <row r="4124" spans="1:14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s="2" t="str">
        <f>VLOOKUP(C4124,Магазин!A:C,2,0)</f>
        <v>Заводской</v>
      </c>
      <c r="H4124" s="4" t="str">
        <f>VLOOKUP(C4124,Магазин!A:C,3,0)</f>
        <v>ул. Сталеваров, 42</v>
      </c>
      <c r="I4124" s="4" t="str">
        <f>VLOOKUP(D4124,Товар!A:F,3,0)</f>
        <v>Печенье сдобное вишня</v>
      </c>
      <c r="J4124" s="4" t="str">
        <f>VLOOKUP(D4124,Товар!A:F,4,0)</f>
        <v>грамм</v>
      </c>
      <c r="K4124" s="4">
        <f>VLOOKUP(D4124,Товар!A:F,5,0)</f>
        <v>300</v>
      </c>
      <c r="L4124" s="4">
        <f>VLOOKUP(D4124,Товар!A:F,6,0)</f>
        <v>120</v>
      </c>
      <c r="M4124" s="4" t="str">
        <f>VLOOKUP(D4124,Товар!A:F,2,0)</f>
        <v>Печенье</v>
      </c>
    </row>
    <row r="4125" spans="1:14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s="2" t="str">
        <f>VLOOKUP(C4125,Магазин!A:C,2,0)</f>
        <v>Заводской</v>
      </c>
      <c r="H4125" s="4" t="str">
        <f>VLOOKUP(C4125,Магазин!A:C,3,0)</f>
        <v>ул. Сталеваров, 42</v>
      </c>
      <c r="I4125" s="4" t="str">
        <f>VLOOKUP(D4125,Товар!A:F,3,0)</f>
        <v>Пряник большой сувенирный</v>
      </c>
      <c r="J4125" s="4" t="str">
        <f>VLOOKUP(D4125,Товар!A:F,4,0)</f>
        <v>шт</v>
      </c>
      <c r="K4125" s="4">
        <f>VLOOKUP(D4125,Товар!A:F,5,0)</f>
        <v>1</v>
      </c>
      <c r="L4125" s="4">
        <f>VLOOKUP(D4125,Товар!A:F,6,0)</f>
        <v>180</v>
      </c>
      <c r="M4125" s="4" t="str">
        <f>VLOOKUP(D4125,Товар!A:F,2,0)</f>
        <v>Печенье</v>
      </c>
    </row>
    <row r="4126" spans="1:14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s="2" t="str">
        <f>VLOOKUP(C4126,Магазин!A:C,2,0)</f>
        <v>Заводской</v>
      </c>
      <c r="H4126" s="4" t="str">
        <f>VLOOKUP(C4126,Магазин!A:C,3,0)</f>
        <v>ул. Сталеваров, 42</v>
      </c>
      <c r="I4126" s="4" t="str">
        <f>VLOOKUP(D4126,Товар!A:F,3,0)</f>
        <v>Пряник тульский с начинкой</v>
      </c>
      <c r="J4126" s="4" t="str">
        <f>VLOOKUP(D4126,Товар!A:F,4,0)</f>
        <v>шт</v>
      </c>
      <c r="K4126" s="4">
        <f>VLOOKUP(D4126,Товар!A:F,5,0)</f>
        <v>1</v>
      </c>
      <c r="L4126" s="4">
        <f>VLOOKUP(D4126,Товар!A:F,6,0)</f>
        <v>48</v>
      </c>
      <c r="M4126" s="4" t="str">
        <f>VLOOKUP(D4126,Товар!A:F,2,0)</f>
        <v>Печенье</v>
      </c>
    </row>
    <row r="4127" spans="1:14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s="2" t="str">
        <f>VLOOKUP(C4127,Магазин!A:C,2,0)</f>
        <v>Заводской</v>
      </c>
      <c r="H4127" s="4" t="str">
        <f>VLOOKUP(C4127,Магазин!A:C,3,0)</f>
        <v>ул. Сталеваров, 42</v>
      </c>
      <c r="I4127" s="4" t="str">
        <f>VLOOKUP(D4127,Товар!A:F,3,0)</f>
        <v>Пряники имбирные</v>
      </c>
      <c r="J4127" s="4" t="str">
        <f>VLOOKUP(D4127,Товар!A:F,4,0)</f>
        <v>грамм</v>
      </c>
      <c r="K4127" s="4">
        <f>VLOOKUP(D4127,Товар!A:F,5,0)</f>
        <v>500</v>
      </c>
      <c r="L4127" s="4">
        <f>VLOOKUP(D4127,Товар!A:F,6,0)</f>
        <v>96</v>
      </c>
      <c r="M4127" s="4" t="str">
        <f>VLOOKUP(D4127,Товар!A:F,2,0)</f>
        <v>Печенье</v>
      </c>
    </row>
    <row r="4128" spans="1:14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s="2" t="str">
        <f>VLOOKUP(C4128,Магазин!A:C,2,0)</f>
        <v>Заводской</v>
      </c>
      <c r="H4128" s="4" t="str">
        <f>VLOOKUP(C4128,Магазин!A:C,3,0)</f>
        <v>ул. Сталеваров, 42</v>
      </c>
      <c r="I4128" s="4" t="str">
        <f>VLOOKUP(D4128,Товар!A:F,3,0)</f>
        <v>Пряники мятные</v>
      </c>
      <c r="J4128" s="4" t="str">
        <f>VLOOKUP(D4128,Товар!A:F,4,0)</f>
        <v>грамм</v>
      </c>
      <c r="K4128" s="4">
        <f>VLOOKUP(D4128,Товар!A:F,5,0)</f>
        <v>500</v>
      </c>
      <c r="L4128" s="4">
        <f>VLOOKUP(D4128,Товар!A:F,6,0)</f>
        <v>96</v>
      </c>
      <c r="M4128" s="4" t="str">
        <f>VLOOKUP(D4128,Товар!A:F,2,0)</f>
        <v>Печенье</v>
      </c>
    </row>
    <row r="4129" spans="1:13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s="2" t="str">
        <f>VLOOKUP(C4129,Магазин!A:C,2,0)</f>
        <v>Заводской</v>
      </c>
      <c r="H4129" s="4" t="str">
        <f>VLOOKUP(C4129,Магазин!A:C,3,0)</f>
        <v>ул. Сталеваров, 42</v>
      </c>
      <c r="I4129" s="4" t="str">
        <f>VLOOKUP(D4129,Товар!A:F,3,0)</f>
        <v>Пряники шоколадные</v>
      </c>
      <c r="J4129" s="4" t="str">
        <f>VLOOKUP(D4129,Товар!A:F,4,0)</f>
        <v>грамм</v>
      </c>
      <c r="K4129" s="4">
        <f>VLOOKUP(D4129,Товар!A:F,5,0)</f>
        <v>500</v>
      </c>
      <c r="L4129" s="4">
        <f>VLOOKUP(D4129,Товар!A:F,6,0)</f>
        <v>99</v>
      </c>
      <c r="M4129" s="4" t="str">
        <f>VLOOKUP(D4129,Товар!A:F,2,0)</f>
        <v>Печенье</v>
      </c>
    </row>
    <row r="4130" spans="1:13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s="2" t="str">
        <f>VLOOKUP(C4130,Магазин!A:C,2,0)</f>
        <v>Заводской</v>
      </c>
      <c r="H4130" s="4" t="str">
        <f>VLOOKUP(C4130,Магазин!A:C,3,0)</f>
        <v>Мартеновская, 2</v>
      </c>
      <c r="I4130" s="4" t="str">
        <f>VLOOKUP(D4130,Товар!A:F,3,0)</f>
        <v>Галеты для завтрака</v>
      </c>
      <c r="J4130" s="4" t="str">
        <f>VLOOKUP(D4130,Товар!A:F,4,0)</f>
        <v>грамм</v>
      </c>
      <c r="K4130" s="4">
        <f>VLOOKUP(D4130,Товар!A:F,5,0)</f>
        <v>200</v>
      </c>
      <c r="L4130" s="4">
        <f>VLOOKUP(D4130,Товар!A:F,6,0)</f>
        <v>60</v>
      </c>
      <c r="M4130" s="4" t="str">
        <f>VLOOKUP(D4130,Товар!A:F,2,0)</f>
        <v>Печенье</v>
      </c>
    </row>
    <row r="4131" spans="1:13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s="2" t="str">
        <f>VLOOKUP(C4131,Магазин!A:C,2,0)</f>
        <v>Заводской</v>
      </c>
      <c r="H4131" s="4" t="str">
        <f>VLOOKUP(C4131,Магазин!A:C,3,0)</f>
        <v>Мартеновская, 2</v>
      </c>
      <c r="I4131" s="4" t="str">
        <f>VLOOKUP(D4131,Товар!A:F,3,0)</f>
        <v>Крекеры воздушные</v>
      </c>
      <c r="J4131" s="4" t="str">
        <f>VLOOKUP(D4131,Товар!A:F,4,0)</f>
        <v>грамм</v>
      </c>
      <c r="K4131" s="4">
        <f>VLOOKUP(D4131,Товар!A:F,5,0)</f>
        <v>200</v>
      </c>
      <c r="L4131" s="4">
        <f>VLOOKUP(D4131,Товар!A:F,6,0)</f>
        <v>60</v>
      </c>
      <c r="M4131" s="4" t="str">
        <f>VLOOKUP(D4131,Товар!A:F,2,0)</f>
        <v>Печенье</v>
      </c>
    </row>
    <row r="4132" spans="1:13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s="2" t="str">
        <f>VLOOKUP(C4132,Магазин!A:C,2,0)</f>
        <v>Заводской</v>
      </c>
      <c r="H4132" s="4" t="str">
        <f>VLOOKUP(C4132,Магазин!A:C,3,0)</f>
        <v>Мартеновская, 2</v>
      </c>
      <c r="I4132" s="4" t="str">
        <f>VLOOKUP(D4132,Товар!A:F,3,0)</f>
        <v>Крекеры соленые</v>
      </c>
      <c r="J4132" s="4" t="str">
        <f>VLOOKUP(D4132,Товар!A:F,4,0)</f>
        <v>грамм</v>
      </c>
      <c r="K4132" s="4">
        <f>VLOOKUP(D4132,Товар!A:F,5,0)</f>
        <v>250</v>
      </c>
      <c r="L4132" s="4">
        <f>VLOOKUP(D4132,Товар!A:F,6,0)</f>
        <v>49</v>
      </c>
      <c r="M4132" s="4" t="str">
        <f>VLOOKUP(D4132,Товар!A:F,2,0)</f>
        <v>Печенье</v>
      </c>
    </row>
    <row r="4133" spans="1:13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s="2" t="str">
        <f>VLOOKUP(C4133,Магазин!A:C,2,0)</f>
        <v>Заводской</v>
      </c>
      <c r="H4133" s="4" t="str">
        <f>VLOOKUP(C4133,Магазин!A:C,3,0)</f>
        <v>Мартеновская, 2</v>
      </c>
      <c r="I4133" s="4" t="str">
        <f>VLOOKUP(D4133,Товар!A:F,3,0)</f>
        <v>Крендель с корицей</v>
      </c>
      <c r="J4133" s="4" t="str">
        <f>VLOOKUP(D4133,Товар!A:F,4,0)</f>
        <v>грамм</v>
      </c>
      <c r="K4133" s="4">
        <f>VLOOKUP(D4133,Товар!A:F,5,0)</f>
        <v>200</v>
      </c>
      <c r="L4133" s="4">
        <f>VLOOKUP(D4133,Товар!A:F,6,0)</f>
        <v>84</v>
      </c>
      <c r="M4133" s="4" t="str">
        <f>VLOOKUP(D4133,Товар!A:F,2,0)</f>
        <v>Печенье</v>
      </c>
    </row>
    <row r="4134" spans="1:13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s="2" t="str">
        <f>VLOOKUP(C4134,Магазин!A:C,2,0)</f>
        <v>Заводской</v>
      </c>
      <c r="H4134" s="4" t="str">
        <f>VLOOKUP(C4134,Магазин!A:C,3,0)</f>
        <v>Мартеновская, 2</v>
      </c>
      <c r="I4134" s="4" t="str">
        <f>VLOOKUP(D4134,Товар!A:F,3,0)</f>
        <v>Крендельки с солью</v>
      </c>
      <c r="J4134" s="4" t="str">
        <f>VLOOKUP(D4134,Товар!A:F,4,0)</f>
        <v>грамм</v>
      </c>
      <c r="K4134" s="4">
        <f>VLOOKUP(D4134,Товар!A:F,5,0)</f>
        <v>100</v>
      </c>
      <c r="L4134" s="4">
        <f>VLOOKUP(D4134,Товар!A:F,6,0)</f>
        <v>39</v>
      </c>
      <c r="M4134" s="4" t="str">
        <f>VLOOKUP(D4134,Товар!A:F,2,0)</f>
        <v>Печенье</v>
      </c>
    </row>
    <row r="4135" spans="1:13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s="2" t="str">
        <f>VLOOKUP(C4135,Магазин!A:C,2,0)</f>
        <v>Заводской</v>
      </c>
      <c r="H4135" s="4" t="str">
        <f>VLOOKUP(C4135,Магазин!A:C,3,0)</f>
        <v>Мартеновская, 2</v>
      </c>
      <c r="I4135" s="4" t="str">
        <f>VLOOKUP(D4135,Товар!A:F,3,0)</f>
        <v>Орешки с вареной сгущенкой</v>
      </c>
      <c r="J4135" s="4" t="str">
        <f>VLOOKUP(D4135,Товар!A:F,4,0)</f>
        <v>грамм</v>
      </c>
      <c r="K4135" s="4">
        <f>VLOOKUP(D4135,Товар!A:F,5,0)</f>
        <v>500</v>
      </c>
      <c r="L4135" s="4">
        <f>VLOOKUP(D4135,Товар!A:F,6,0)</f>
        <v>180</v>
      </c>
      <c r="M4135" s="4" t="str">
        <f>VLOOKUP(D4135,Товар!A:F,2,0)</f>
        <v>Печенье</v>
      </c>
    </row>
    <row r="4136" spans="1:13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s="2" t="str">
        <f>VLOOKUP(C4136,Магазин!A:C,2,0)</f>
        <v>Заводской</v>
      </c>
      <c r="H4136" s="4" t="str">
        <f>VLOOKUP(C4136,Магазин!A:C,3,0)</f>
        <v>Мартеновская, 2</v>
      </c>
      <c r="I4136" s="4" t="str">
        <f>VLOOKUP(D4136,Товар!A:F,3,0)</f>
        <v>Печенье "Юбилейное"</v>
      </c>
      <c r="J4136" s="4" t="str">
        <f>VLOOKUP(D4136,Товар!A:F,4,0)</f>
        <v>грамм</v>
      </c>
      <c r="K4136" s="4">
        <f>VLOOKUP(D4136,Товар!A:F,5,0)</f>
        <v>120</v>
      </c>
      <c r="L4136" s="4">
        <f>VLOOKUP(D4136,Товар!A:F,6,0)</f>
        <v>60</v>
      </c>
      <c r="M4136" s="4" t="str">
        <f>VLOOKUP(D4136,Товар!A:F,2,0)</f>
        <v>Печенье</v>
      </c>
    </row>
    <row r="4137" spans="1:13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s="2" t="str">
        <f>VLOOKUP(C4137,Магазин!A:C,2,0)</f>
        <v>Заводской</v>
      </c>
      <c r="H4137" s="4" t="str">
        <f>VLOOKUP(C4137,Магазин!A:C,3,0)</f>
        <v>Мартеновская, 2</v>
      </c>
      <c r="I4137" s="4" t="str">
        <f>VLOOKUP(D4137,Товар!A:F,3,0)</f>
        <v>Печенье кокосовое</v>
      </c>
      <c r="J4137" s="4" t="str">
        <f>VLOOKUP(D4137,Товар!A:F,4,0)</f>
        <v>грамм</v>
      </c>
      <c r="K4137" s="4">
        <f>VLOOKUP(D4137,Товар!A:F,5,0)</f>
        <v>200</v>
      </c>
      <c r="L4137" s="4">
        <f>VLOOKUP(D4137,Товар!A:F,6,0)</f>
        <v>96</v>
      </c>
      <c r="M4137" s="4" t="str">
        <f>VLOOKUP(D4137,Товар!A:F,2,0)</f>
        <v>Печенье</v>
      </c>
    </row>
    <row r="4138" spans="1:13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s="2" t="str">
        <f>VLOOKUP(C4138,Магазин!A:C,2,0)</f>
        <v>Заводской</v>
      </c>
      <c r="H4138" s="4" t="str">
        <f>VLOOKUP(C4138,Магазин!A:C,3,0)</f>
        <v>Мартеновская, 2</v>
      </c>
      <c r="I4138" s="4" t="str">
        <f>VLOOKUP(D4138,Товар!A:F,3,0)</f>
        <v>Печенье миндальное</v>
      </c>
      <c r="J4138" s="4" t="str">
        <f>VLOOKUP(D4138,Товар!A:F,4,0)</f>
        <v>грамм</v>
      </c>
      <c r="K4138" s="4">
        <f>VLOOKUP(D4138,Товар!A:F,5,0)</f>
        <v>200</v>
      </c>
      <c r="L4138" s="4">
        <f>VLOOKUP(D4138,Товар!A:F,6,0)</f>
        <v>250</v>
      </c>
      <c r="M4138" s="4" t="str">
        <f>VLOOKUP(D4138,Товар!A:F,2,0)</f>
        <v>Печенье</v>
      </c>
    </row>
    <row r="4139" spans="1:13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s="2" t="str">
        <f>VLOOKUP(C4139,Магазин!A:C,2,0)</f>
        <v>Заводской</v>
      </c>
      <c r="H4139" s="4" t="str">
        <f>VLOOKUP(C4139,Магазин!A:C,3,0)</f>
        <v>Мартеновская, 2</v>
      </c>
      <c r="I4139" s="4" t="str">
        <f>VLOOKUP(D4139,Товар!A:F,3,0)</f>
        <v>Печенье овсяное классическое</v>
      </c>
      <c r="J4139" s="4" t="str">
        <f>VLOOKUP(D4139,Товар!A:F,4,0)</f>
        <v>грамм</v>
      </c>
      <c r="K4139" s="4">
        <f>VLOOKUP(D4139,Товар!A:F,5,0)</f>
        <v>300</v>
      </c>
      <c r="L4139" s="4">
        <f>VLOOKUP(D4139,Товар!A:F,6,0)</f>
        <v>98</v>
      </c>
      <c r="M4139" s="4" t="str">
        <f>VLOOKUP(D4139,Товар!A:F,2,0)</f>
        <v>Печенье</v>
      </c>
    </row>
    <row r="4140" spans="1:13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s="2" t="str">
        <f>VLOOKUP(C4140,Магазин!A:C,2,0)</f>
        <v>Заводской</v>
      </c>
      <c r="H4140" s="4" t="str">
        <f>VLOOKUP(C4140,Магазин!A:C,3,0)</f>
        <v>Мартеновская, 2</v>
      </c>
      <c r="I4140" s="4" t="str">
        <f>VLOOKUP(D4140,Товар!A:F,3,0)</f>
        <v>Печенье овсяное с изюмом</v>
      </c>
      <c r="J4140" s="4" t="str">
        <f>VLOOKUP(D4140,Товар!A:F,4,0)</f>
        <v>грамм</v>
      </c>
      <c r="K4140" s="4">
        <f>VLOOKUP(D4140,Товар!A:F,5,0)</f>
        <v>300</v>
      </c>
      <c r="L4140" s="4">
        <f>VLOOKUP(D4140,Товар!A:F,6,0)</f>
        <v>114</v>
      </c>
      <c r="M4140" s="4" t="str">
        <f>VLOOKUP(D4140,Товар!A:F,2,0)</f>
        <v>Печенье</v>
      </c>
    </row>
    <row r="4141" spans="1:13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s="2" t="str">
        <f>VLOOKUP(C4141,Магазин!A:C,2,0)</f>
        <v>Заводской</v>
      </c>
      <c r="H4141" s="4" t="str">
        <f>VLOOKUP(C4141,Магазин!A:C,3,0)</f>
        <v>Мартеновская, 2</v>
      </c>
      <c r="I4141" s="4" t="str">
        <f>VLOOKUP(D4141,Товар!A:F,3,0)</f>
        <v>Печенье овсяное с шоколадом</v>
      </c>
      <c r="J4141" s="4" t="str">
        <f>VLOOKUP(D4141,Товар!A:F,4,0)</f>
        <v>грамм</v>
      </c>
      <c r="K4141" s="4">
        <f>VLOOKUP(D4141,Товар!A:F,5,0)</f>
        <v>300</v>
      </c>
      <c r="L4141" s="4">
        <f>VLOOKUP(D4141,Товар!A:F,6,0)</f>
        <v>120</v>
      </c>
      <c r="M4141" s="4" t="str">
        <f>VLOOKUP(D4141,Товар!A:F,2,0)</f>
        <v>Печенье</v>
      </c>
    </row>
    <row r="4142" spans="1:13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s="2" t="str">
        <f>VLOOKUP(C4142,Магазин!A:C,2,0)</f>
        <v>Заводской</v>
      </c>
      <c r="H4142" s="4" t="str">
        <f>VLOOKUP(C4142,Магазин!A:C,3,0)</f>
        <v>Мартеновская, 2</v>
      </c>
      <c r="I4142" s="4" t="str">
        <f>VLOOKUP(D4142,Товар!A:F,3,0)</f>
        <v>Печенье постное</v>
      </c>
      <c r="J4142" s="4" t="str">
        <f>VLOOKUP(D4142,Товар!A:F,4,0)</f>
        <v>грамм</v>
      </c>
      <c r="K4142" s="4">
        <f>VLOOKUP(D4142,Товар!A:F,5,0)</f>
        <v>250</v>
      </c>
      <c r="L4142" s="4">
        <f>VLOOKUP(D4142,Товар!A:F,6,0)</f>
        <v>72</v>
      </c>
      <c r="M4142" s="4" t="str">
        <f>VLOOKUP(D4142,Товар!A:F,2,0)</f>
        <v>Печенье</v>
      </c>
    </row>
    <row r="4143" spans="1:13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s="2" t="str">
        <f>VLOOKUP(C4143,Магазин!A:C,2,0)</f>
        <v>Заводской</v>
      </c>
      <c r="H4143" s="4" t="str">
        <f>VLOOKUP(C4143,Магазин!A:C,3,0)</f>
        <v>Мартеновская, 2</v>
      </c>
      <c r="I4143" s="4" t="str">
        <f>VLOOKUP(D4143,Товар!A:F,3,0)</f>
        <v>Печенье с клубничной начинкой</v>
      </c>
      <c r="J4143" s="4" t="str">
        <f>VLOOKUP(D4143,Товар!A:F,4,0)</f>
        <v>грамм</v>
      </c>
      <c r="K4143" s="4">
        <f>VLOOKUP(D4143,Товар!A:F,5,0)</f>
        <v>250</v>
      </c>
      <c r="L4143" s="4">
        <f>VLOOKUP(D4143,Товар!A:F,6,0)</f>
        <v>129</v>
      </c>
      <c r="M4143" s="4" t="str">
        <f>VLOOKUP(D4143,Товар!A:F,2,0)</f>
        <v>Печенье</v>
      </c>
    </row>
    <row r="4144" spans="1:13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s="2" t="str">
        <f>VLOOKUP(C4144,Магазин!A:C,2,0)</f>
        <v>Заводской</v>
      </c>
      <c r="H4144" s="4" t="str">
        <f>VLOOKUP(C4144,Магазин!A:C,3,0)</f>
        <v>Мартеновская, 2</v>
      </c>
      <c r="I4144" s="4" t="str">
        <f>VLOOKUP(D4144,Товар!A:F,3,0)</f>
        <v>Печенье с лимонной начинкой</v>
      </c>
      <c r="J4144" s="4" t="str">
        <f>VLOOKUP(D4144,Товар!A:F,4,0)</f>
        <v>грамм</v>
      </c>
      <c r="K4144" s="4">
        <f>VLOOKUP(D4144,Товар!A:F,5,0)</f>
        <v>250</v>
      </c>
      <c r="L4144" s="4">
        <f>VLOOKUP(D4144,Товар!A:F,6,0)</f>
        <v>129</v>
      </c>
      <c r="M4144" s="4" t="str">
        <f>VLOOKUP(D4144,Товар!A:F,2,0)</f>
        <v>Печенье</v>
      </c>
    </row>
    <row r="4145" spans="1:13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s="2" t="str">
        <f>VLOOKUP(C4145,Магазин!A:C,2,0)</f>
        <v>Заводской</v>
      </c>
      <c r="H4145" s="4" t="str">
        <f>VLOOKUP(C4145,Магазин!A:C,3,0)</f>
        <v>Мартеновская, 2</v>
      </c>
      <c r="I4145" s="4" t="str">
        <f>VLOOKUP(D4145,Товар!A:F,3,0)</f>
        <v>Печенье с маковой начинкой</v>
      </c>
      <c r="J4145" s="4" t="str">
        <f>VLOOKUP(D4145,Товар!A:F,4,0)</f>
        <v>грамм</v>
      </c>
      <c r="K4145" s="4">
        <f>VLOOKUP(D4145,Товар!A:F,5,0)</f>
        <v>200</v>
      </c>
      <c r="L4145" s="4">
        <f>VLOOKUP(D4145,Товар!A:F,6,0)</f>
        <v>120</v>
      </c>
      <c r="M4145" s="4" t="str">
        <f>VLOOKUP(D4145,Товар!A:F,2,0)</f>
        <v>Печенье</v>
      </c>
    </row>
    <row r="4146" spans="1:13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s="2" t="str">
        <f>VLOOKUP(C4146,Магазин!A:C,2,0)</f>
        <v>Заводской</v>
      </c>
      <c r="H4146" s="4" t="str">
        <f>VLOOKUP(C4146,Магазин!A:C,3,0)</f>
        <v>Мартеновская, 2</v>
      </c>
      <c r="I4146" s="4" t="str">
        <f>VLOOKUP(D4146,Товар!A:F,3,0)</f>
        <v>Печенье сахарное для тирамису</v>
      </c>
      <c r="J4146" s="4" t="str">
        <f>VLOOKUP(D4146,Товар!A:F,4,0)</f>
        <v>грамм</v>
      </c>
      <c r="K4146" s="4">
        <f>VLOOKUP(D4146,Товар!A:F,5,0)</f>
        <v>400</v>
      </c>
      <c r="L4146" s="4">
        <f>VLOOKUP(D4146,Товар!A:F,6,0)</f>
        <v>240</v>
      </c>
      <c r="M4146" s="4" t="str">
        <f>VLOOKUP(D4146,Товар!A:F,2,0)</f>
        <v>Печенье</v>
      </c>
    </row>
    <row r="4147" spans="1:13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s="2" t="str">
        <f>VLOOKUP(C4147,Магазин!A:C,2,0)</f>
        <v>Заводской</v>
      </c>
      <c r="H4147" s="4" t="str">
        <f>VLOOKUP(C4147,Магазин!A:C,3,0)</f>
        <v>Мартеновская, 2</v>
      </c>
      <c r="I4147" s="4" t="str">
        <f>VLOOKUP(D4147,Товар!A:F,3,0)</f>
        <v>Печенье сдобное апельсин</v>
      </c>
      <c r="J4147" s="4" t="str">
        <f>VLOOKUP(D4147,Товар!A:F,4,0)</f>
        <v>грамм</v>
      </c>
      <c r="K4147" s="4">
        <f>VLOOKUP(D4147,Товар!A:F,5,0)</f>
        <v>300</v>
      </c>
      <c r="L4147" s="4">
        <f>VLOOKUP(D4147,Товар!A:F,6,0)</f>
        <v>108</v>
      </c>
      <c r="M4147" s="4" t="str">
        <f>VLOOKUP(D4147,Товар!A:F,2,0)</f>
        <v>Печенье</v>
      </c>
    </row>
    <row r="4148" spans="1:13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s="2" t="str">
        <f>VLOOKUP(C4148,Магазин!A:C,2,0)</f>
        <v>Заводской</v>
      </c>
      <c r="H4148" s="4" t="str">
        <f>VLOOKUP(C4148,Магазин!A:C,3,0)</f>
        <v>Мартеновская, 2</v>
      </c>
      <c r="I4148" s="4" t="str">
        <f>VLOOKUP(D4148,Товар!A:F,3,0)</f>
        <v>Печенье сдобное вишня</v>
      </c>
      <c r="J4148" s="4" t="str">
        <f>VLOOKUP(D4148,Товар!A:F,4,0)</f>
        <v>грамм</v>
      </c>
      <c r="K4148" s="4">
        <f>VLOOKUP(D4148,Товар!A:F,5,0)</f>
        <v>300</v>
      </c>
      <c r="L4148" s="4">
        <f>VLOOKUP(D4148,Товар!A:F,6,0)</f>
        <v>120</v>
      </c>
      <c r="M4148" s="4" t="str">
        <f>VLOOKUP(D4148,Товар!A:F,2,0)</f>
        <v>Печенье</v>
      </c>
    </row>
    <row r="4149" spans="1:13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s="2" t="str">
        <f>VLOOKUP(C4149,Магазин!A:C,2,0)</f>
        <v>Заводской</v>
      </c>
      <c r="H4149" s="4" t="str">
        <f>VLOOKUP(C4149,Магазин!A:C,3,0)</f>
        <v>Мартеновская, 2</v>
      </c>
      <c r="I4149" s="4" t="str">
        <f>VLOOKUP(D4149,Товар!A:F,3,0)</f>
        <v>Пряник большой сувенирный</v>
      </c>
      <c r="J4149" s="4" t="str">
        <f>VLOOKUP(D4149,Товар!A:F,4,0)</f>
        <v>шт</v>
      </c>
      <c r="K4149" s="4">
        <f>VLOOKUP(D4149,Товар!A:F,5,0)</f>
        <v>1</v>
      </c>
      <c r="L4149" s="4">
        <f>VLOOKUP(D4149,Товар!A:F,6,0)</f>
        <v>180</v>
      </c>
      <c r="M4149" s="4" t="str">
        <f>VLOOKUP(D4149,Товар!A:F,2,0)</f>
        <v>Печенье</v>
      </c>
    </row>
    <row r="4150" spans="1:13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s="2" t="str">
        <f>VLOOKUP(C4150,Магазин!A:C,2,0)</f>
        <v>Заводской</v>
      </c>
      <c r="H4150" s="4" t="str">
        <f>VLOOKUP(C4150,Магазин!A:C,3,0)</f>
        <v>Мартеновская, 2</v>
      </c>
      <c r="I4150" s="4" t="str">
        <f>VLOOKUP(D4150,Товар!A:F,3,0)</f>
        <v>Пряник тульский с начинкой</v>
      </c>
      <c r="J4150" s="4" t="str">
        <f>VLOOKUP(D4150,Товар!A:F,4,0)</f>
        <v>шт</v>
      </c>
      <c r="K4150" s="4">
        <f>VLOOKUP(D4150,Товар!A:F,5,0)</f>
        <v>1</v>
      </c>
      <c r="L4150" s="4">
        <f>VLOOKUP(D4150,Товар!A:F,6,0)</f>
        <v>48</v>
      </c>
      <c r="M4150" s="4" t="str">
        <f>VLOOKUP(D4150,Товар!A:F,2,0)</f>
        <v>Печенье</v>
      </c>
    </row>
    <row r="4151" spans="1:13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s="2" t="str">
        <f>VLOOKUP(C4151,Магазин!A:C,2,0)</f>
        <v>Заводской</v>
      </c>
      <c r="H4151" s="4" t="str">
        <f>VLOOKUP(C4151,Магазин!A:C,3,0)</f>
        <v>Мартеновская, 2</v>
      </c>
      <c r="I4151" s="4" t="str">
        <f>VLOOKUP(D4151,Товар!A:F,3,0)</f>
        <v>Пряники имбирные</v>
      </c>
      <c r="J4151" s="4" t="str">
        <f>VLOOKUP(D4151,Товар!A:F,4,0)</f>
        <v>грамм</v>
      </c>
      <c r="K4151" s="4">
        <f>VLOOKUP(D4151,Товар!A:F,5,0)</f>
        <v>500</v>
      </c>
      <c r="L4151" s="4">
        <f>VLOOKUP(D4151,Товар!A:F,6,0)</f>
        <v>96</v>
      </c>
      <c r="M4151" s="4" t="str">
        <f>VLOOKUP(D4151,Товар!A:F,2,0)</f>
        <v>Печенье</v>
      </c>
    </row>
    <row r="4152" spans="1:13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s="2" t="str">
        <f>VLOOKUP(C4152,Магазин!A:C,2,0)</f>
        <v>Заводской</v>
      </c>
      <c r="H4152" s="4" t="str">
        <f>VLOOKUP(C4152,Магазин!A:C,3,0)</f>
        <v>Мартеновская, 2</v>
      </c>
      <c r="I4152" s="4" t="str">
        <f>VLOOKUP(D4152,Товар!A:F,3,0)</f>
        <v>Пряники мятные</v>
      </c>
      <c r="J4152" s="4" t="str">
        <f>VLOOKUP(D4152,Товар!A:F,4,0)</f>
        <v>грамм</v>
      </c>
      <c r="K4152" s="4">
        <f>VLOOKUP(D4152,Товар!A:F,5,0)</f>
        <v>500</v>
      </c>
      <c r="L4152" s="4">
        <f>VLOOKUP(D4152,Товар!A:F,6,0)</f>
        <v>96</v>
      </c>
      <c r="M4152" s="4" t="str">
        <f>VLOOKUP(D4152,Товар!A:F,2,0)</f>
        <v>Печенье</v>
      </c>
    </row>
    <row r="4153" spans="1:13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s="2" t="str">
        <f>VLOOKUP(C4153,Магазин!A:C,2,0)</f>
        <v>Заводской</v>
      </c>
      <c r="H4153" s="4" t="str">
        <f>VLOOKUP(C4153,Магазин!A:C,3,0)</f>
        <v>Мартеновская, 2</v>
      </c>
      <c r="I4153" s="4" t="str">
        <f>VLOOKUP(D4153,Товар!A:F,3,0)</f>
        <v>Пряники шоколадные</v>
      </c>
      <c r="J4153" s="4" t="str">
        <f>VLOOKUP(D4153,Товар!A:F,4,0)</f>
        <v>грамм</v>
      </c>
      <c r="K4153" s="4">
        <f>VLOOKUP(D4153,Товар!A:F,5,0)</f>
        <v>500</v>
      </c>
      <c r="L4153" s="4">
        <f>VLOOKUP(D4153,Товар!A:F,6,0)</f>
        <v>99</v>
      </c>
      <c r="M4153" s="4" t="str">
        <f>VLOOKUP(D4153,Товар!A:F,2,0)</f>
        <v>Печенье</v>
      </c>
    </row>
    <row r="4154" spans="1:13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s="2" t="str">
        <f>VLOOKUP(C4154,Магазин!A:C,2,0)</f>
        <v>Заводской</v>
      </c>
      <c r="H4154" s="4" t="str">
        <f>VLOOKUP(C4154,Магазин!A:C,3,0)</f>
        <v>Мартеновская, 36</v>
      </c>
      <c r="I4154" s="4" t="str">
        <f>VLOOKUP(D4154,Товар!A:F,3,0)</f>
        <v>Галеты для завтрака</v>
      </c>
      <c r="J4154" s="4" t="str">
        <f>VLOOKUP(D4154,Товар!A:F,4,0)</f>
        <v>грамм</v>
      </c>
      <c r="K4154" s="4">
        <f>VLOOKUP(D4154,Товар!A:F,5,0)</f>
        <v>200</v>
      </c>
      <c r="L4154" s="4">
        <f>VLOOKUP(D4154,Товар!A:F,6,0)</f>
        <v>60</v>
      </c>
      <c r="M4154" s="4" t="str">
        <f>VLOOKUP(D4154,Товар!A:F,2,0)</f>
        <v>Печенье</v>
      </c>
    </row>
    <row r="4155" spans="1:13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s="2" t="str">
        <f>VLOOKUP(C4155,Магазин!A:C,2,0)</f>
        <v>Заводской</v>
      </c>
      <c r="H4155" s="4" t="str">
        <f>VLOOKUP(C4155,Магазин!A:C,3,0)</f>
        <v>Мартеновская, 36</v>
      </c>
      <c r="I4155" s="4" t="str">
        <f>VLOOKUP(D4155,Товар!A:F,3,0)</f>
        <v>Крекеры воздушные</v>
      </c>
      <c r="J4155" s="4" t="str">
        <f>VLOOKUP(D4155,Товар!A:F,4,0)</f>
        <v>грамм</v>
      </c>
      <c r="K4155" s="4">
        <f>VLOOKUP(D4155,Товар!A:F,5,0)</f>
        <v>200</v>
      </c>
      <c r="L4155" s="4">
        <f>VLOOKUP(D4155,Товар!A:F,6,0)</f>
        <v>60</v>
      </c>
      <c r="M4155" s="4" t="str">
        <f>VLOOKUP(D4155,Товар!A:F,2,0)</f>
        <v>Печенье</v>
      </c>
    </row>
    <row r="4156" spans="1:13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s="2" t="str">
        <f>VLOOKUP(C4156,Магазин!A:C,2,0)</f>
        <v>Заводской</v>
      </c>
      <c r="H4156" s="4" t="str">
        <f>VLOOKUP(C4156,Магазин!A:C,3,0)</f>
        <v>Мартеновская, 36</v>
      </c>
      <c r="I4156" s="4" t="str">
        <f>VLOOKUP(D4156,Товар!A:F,3,0)</f>
        <v>Крекеры соленые</v>
      </c>
      <c r="J4156" s="4" t="str">
        <f>VLOOKUP(D4156,Товар!A:F,4,0)</f>
        <v>грамм</v>
      </c>
      <c r="K4156" s="4">
        <f>VLOOKUP(D4156,Товар!A:F,5,0)</f>
        <v>250</v>
      </c>
      <c r="L4156" s="4">
        <f>VLOOKUP(D4156,Товар!A:F,6,0)</f>
        <v>49</v>
      </c>
      <c r="M4156" s="4" t="str">
        <f>VLOOKUP(D4156,Товар!A:F,2,0)</f>
        <v>Печенье</v>
      </c>
    </row>
    <row r="4157" spans="1:13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s="2" t="str">
        <f>VLOOKUP(C4157,Магазин!A:C,2,0)</f>
        <v>Заводской</v>
      </c>
      <c r="H4157" s="4" t="str">
        <f>VLOOKUP(C4157,Магазин!A:C,3,0)</f>
        <v>Мартеновская, 36</v>
      </c>
      <c r="I4157" s="4" t="str">
        <f>VLOOKUP(D4157,Товар!A:F,3,0)</f>
        <v>Крендель с корицей</v>
      </c>
      <c r="J4157" s="4" t="str">
        <f>VLOOKUP(D4157,Товар!A:F,4,0)</f>
        <v>грамм</v>
      </c>
      <c r="K4157" s="4">
        <f>VLOOKUP(D4157,Товар!A:F,5,0)</f>
        <v>200</v>
      </c>
      <c r="L4157" s="4">
        <f>VLOOKUP(D4157,Товар!A:F,6,0)</f>
        <v>84</v>
      </c>
      <c r="M4157" s="4" t="str">
        <f>VLOOKUP(D4157,Товар!A:F,2,0)</f>
        <v>Печенье</v>
      </c>
    </row>
    <row r="4158" spans="1:13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s="2" t="str">
        <f>VLOOKUP(C4158,Магазин!A:C,2,0)</f>
        <v>Заводской</v>
      </c>
      <c r="H4158" s="4" t="str">
        <f>VLOOKUP(C4158,Магазин!A:C,3,0)</f>
        <v>Мартеновская, 36</v>
      </c>
      <c r="I4158" s="4" t="str">
        <f>VLOOKUP(D4158,Товар!A:F,3,0)</f>
        <v>Крендельки с солью</v>
      </c>
      <c r="J4158" s="4" t="str">
        <f>VLOOKUP(D4158,Товар!A:F,4,0)</f>
        <v>грамм</v>
      </c>
      <c r="K4158" s="4">
        <f>VLOOKUP(D4158,Товар!A:F,5,0)</f>
        <v>100</v>
      </c>
      <c r="L4158" s="4">
        <f>VLOOKUP(D4158,Товар!A:F,6,0)</f>
        <v>39</v>
      </c>
      <c r="M4158" s="4" t="str">
        <f>VLOOKUP(D4158,Товар!A:F,2,0)</f>
        <v>Печенье</v>
      </c>
    </row>
    <row r="4159" spans="1:13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s="2" t="str">
        <f>VLOOKUP(C4159,Магазин!A:C,2,0)</f>
        <v>Заводской</v>
      </c>
      <c r="H4159" s="4" t="str">
        <f>VLOOKUP(C4159,Магазин!A:C,3,0)</f>
        <v>Мартеновская, 36</v>
      </c>
      <c r="I4159" s="4" t="str">
        <f>VLOOKUP(D4159,Товар!A:F,3,0)</f>
        <v>Орешки с вареной сгущенкой</v>
      </c>
      <c r="J4159" s="4" t="str">
        <f>VLOOKUP(D4159,Товар!A:F,4,0)</f>
        <v>грамм</v>
      </c>
      <c r="K4159" s="4">
        <f>VLOOKUP(D4159,Товар!A:F,5,0)</f>
        <v>500</v>
      </c>
      <c r="L4159" s="4">
        <f>VLOOKUP(D4159,Товар!A:F,6,0)</f>
        <v>180</v>
      </c>
      <c r="M4159" s="4" t="str">
        <f>VLOOKUP(D4159,Товар!A:F,2,0)</f>
        <v>Печенье</v>
      </c>
    </row>
    <row r="4160" spans="1:13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s="2" t="str">
        <f>VLOOKUP(C4160,Магазин!A:C,2,0)</f>
        <v>Заводской</v>
      </c>
      <c r="H4160" s="4" t="str">
        <f>VLOOKUP(C4160,Магазин!A:C,3,0)</f>
        <v>Мартеновская, 36</v>
      </c>
      <c r="I4160" s="4" t="str">
        <f>VLOOKUP(D4160,Товар!A:F,3,0)</f>
        <v>Печенье "Юбилейное"</v>
      </c>
      <c r="J4160" s="4" t="str">
        <f>VLOOKUP(D4160,Товар!A:F,4,0)</f>
        <v>грамм</v>
      </c>
      <c r="K4160" s="4">
        <f>VLOOKUP(D4160,Товар!A:F,5,0)</f>
        <v>120</v>
      </c>
      <c r="L4160" s="4">
        <f>VLOOKUP(D4160,Товар!A:F,6,0)</f>
        <v>60</v>
      </c>
      <c r="M4160" s="4" t="str">
        <f>VLOOKUP(D4160,Товар!A:F,2,0)</f>
        <v>Печенье</v>
      </c>
    </row>
    <row r="4161" spans="1:13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s="2" t="str">
        <f>VLOOKUP(C4161,Магазин!A:C,2,0)</f>
        <v>Заводской</v>
      </c>
      <c r="H4161" s="4" t="str">
        <f>VLOOKUP(C4161,Магазин!A:C,3,0)</f>
        <v>Мартеновская, 36</v>
      </c>
      <c r="I4161" s="4" t="str">
        <f>VLOOKUP(D4161,Товар!A:F,3,0)</f>
        <v>Печенье кокосовое</v>
      </c>
      <c r="J4161" s="4" t="str">
        <f>VLOOKUP(D4161,Товар!A:F,4,0)</f>
        <v>грамм</v>
      </c>
      <c r="K4161" s="4">
        <f>VLOOKUP(D4161,Товар!A:F,5,0)</f>
        <v>200</v>
      </c>
      <c r="L4161" s="4">
        <f>VLOOKUP(D4161,Товар!A:F,6,0)</f>
        <v>96</v>
      </c>
      <c r="M4161" s="4" t="str">
        <f>VLOOKUP(D4161,Товар!A:F,2,0)</f>
        <v>Печенье</v>
      </c>
    </row>
    <row r="4162" spans="1:13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s="2" t="str">
        <f>VLOOKUP(C4162,Магазин!A:C,2,0)</f>
        <v>Заводской</v>
      </c>
      <c r="H4162" s="4" t="str">
        <f>VLOOKUP(C4162,Магазин!A:C,3,0)</f>
        <v>Мартеновская, 36</v>
      </c>
      <c r="I4162" s="4" t="str">
        <f>VLOOKUP(D4162,Товар!A:F,3,0)</f>
        <v>Печенье миндальное</v>
      </c>
      <c r="J4162" s="4" t="str">
        <f>VLOOKUP(D4162,Товар!A:F,4,0)</f>
        <v>грамм</v>
      </c>
      <c r="K4162" s="4">
        <f>VLOOKUP(D4162,Товар!A:F,5,0)</f>
        <v>200</v>
      </c>
      <c r="L4162" s="4">
        <f>VLOOKUP(D4162,Товар!A:F,6,0)</f>
        <v>250</v>
      </c>
      <c r="M4162" s="4" t="str">
        <f>VLOOKUP(D4162,Товар!A:F,2,0)</f>
        <v>Печенье</v>
      </c>
    </row>
    <row r="4163" spans="1:13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s="2" t="str">
        <f>VLOOKUP(C4163,Магазин!A:C,2,0)</f>
        <v>Заводской</v>
      </c>
      <c r="H4163" s="4" t="str">
        <f>VLOOKUP(C4163,Магазин!A:C,3,0)</f>
        <v>Мартеновская, 36</v>
      </c>
      <c r="I4163" s="4" t="str">
        <f>VLOOKUP(D4163,Товар!A:F,3,0)</f>
        <v>Печенье овсяное классическое</v>
      </c>
      <c r="J4163" s="4" t="str">
        <f>VLOOKUP(D4163,Товар!A:F,4,0)</f>
        <v>грамм</v>
      </c>
      <c r="K4163" s="4">
        <f>VLOOKUP(D4163,Товар!A:F,5,0)</f>
        <v>300</v>
      </c>
      <c r="L4163" s="4">
        <f>VLOOKUP(D4163,Товар!A:F,6,0)</f>
        <v>98</v>
      </c>
      <c r="M4163" s="4" t="str">
        <f>VLOOKUP(D4163,Товар!A:F,2,0)</f>
        <v>Печенье</v>
      </c>
    </row>
    <row r="4164" spans="1:13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s="2" t="str">
        <f>VLOOKUP(C4164,Магазин!A:C,2,0)</f>
        <v>Заводской</v>
      </c>
      <c r="H4164" s="4" t="str">
        <f>VLOOKUP(C4164,Магазин!A:C,3,0)</f>
        <v>Мартеновская, 36</v>
      </c>
      <c r="I4164" s="4" t="str">
        <f>VLOOKUP(D4164,Товар!A:F,3,0)</f>
        <v>Печенье овсяное с изюмом</v>
      </c>
      <c r="J4164" s="4" t="str">
        <f>VLOOKUP(D4164,Товар!A:F,4,0)</f>
        <v>грамм</v>
      </c>
      <c r="K4164" s="4">
        <f>VLOOKUP(D4164,Товар!A:F,5,0)</f>
        <v>300</v>
      </c>
      <c r="L4164" s="4">
        <f>VLOOKUP(D4164,Товар!A:F,6,0)</f>
        <v>114</v>
      </c>
      <c r="M4164" s="4" t="str">
        <f>VLOOKUP(D4164,Товар!A:F,2,0)</f>
        <v>Печенье</v>
      </c>
    </row>
    <row r="4165" spans="1:13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s="2" t="str">
        <f>VLOOKUP(C4165,Магазин!A:C,2,0)</f>
        <v>Заводской</v>
      </c>
      <c r="H4165" s="4" t="str">
        <f>VLOOKUP(C4165,Магазин!A:C,3,0)</f>
        <v>Мартеновская, 36</v>
      </c>
      <c r="I4165" s="4" t="str">
        <f>VLOOKUP(D4165,Товар!A:F,3,0)</f>
        <v>Печенье овсяное с шоколадом</v>
      </c>
      <c r="J4165" s="4" t="str">
        <f>VLOOKUP(D4165,Товар!A:F,4,0)</f>
        <v>грамм</v>
      </c>
      <c r="K4165" s="4">
        <f>VLOOKUP(D4165,Товар!A:F,5,0)</f>
        <v>300</v>
      </c>
      <c r="L4165" s="4">
        <f>VLOOKUP(D4165,Товар!A:F,6,0)</f>
        <v>120</v>
      </c>
      <c r="M4165" s="4" t="str">
        <f>VLOOKUP(D4165,Товар!A:F,2,0)</f>
        <v>Печенье</v>
      </c>
    </row>
    <row r="4166" spans="1:13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s="2" t="str">
        <f>VLOOKUP(C4166,Магазин!A:C,2,0)</f>
        <v>Заводской</v>
      </c>
      <c r="H4166" s="4" t="str">
        <f>VLOOKUP(C4166,Магазин!A:C,3,0)</f>
        <v>Мартеновская, 36</v>
      </c>
      <c r="I4166" s="4" t="str">
        <f>VLOOKUP(D4166,Товар!A:F,3,0)</f>
        <v>Печенье постное</v>
      </c>
      <c r="J4166" s="4" t="str">
        <f>VLOOKUP(D4166,Товар!A:F,4,0)</f>
        <v>грамм</v>
      </c>
      <c r="K4166" s="4">
        <f>VLOOKUP(D4166,Товар!A:F,5,0)</f>
        <v>250</v>
      </c>
      <c r="L4166" s="4">
        <f>VLOOKUP(D4166,Товар!A:F,6,0)</f>
        <v>72</v>
      </c>
      <c r="M4166" s="4" t="str">
        <f>VLOOKUP(D4166,Товар!A:F,2,0)</f>
        <v>Печенье</v>
      </c>
    </row>
    <row r="4167" spans="1:13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s="2" t="str">
        <f>VLOOKUP(C4167,Магазин!A:C,2,0)</f>
        <v>Заводской</v>
      </c>
      <c r="H4167" s="4" t="str">
        <f>VLOOKUP(C4167,Магазин!A:C,3,0)</f>
        <v>Мартеновская, 36</v>
      </c>
      <c r="I4167" s="4" t="str">
        <f>VLOOKUP(D4167,Товар!A:F,3,0)</f>
        <v>Печенье с клубничной начинкой</v>
      </c>
      <c r="J4167" s="4" t="str">
        <f>VLOOKUP(D4167,Товар!A:F,4,0)</f>
        <v>грамм</v>
      </c>
      <c r="K4167" s="4">
        <f>VLOOKUP(D4167,Товар!A:F,5,0)</f>
        <v>250</v>
      </c>
      <c r="L4167" s="4">
        <f>VLOOKUP(D4167,Товар!A:F,6,0)</f>
        <v>129</v>
      </c>
      <c r="M4167" s="4" t="str">
        <f>VLOOKUP(D4167,Товар!A:F,2,0)</f>
        <v>Печенье</v>
      </c>
    </row>
    <row r="4168" spans="1:13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s="2" t="str">
        <f>VLOOKUP(C4168,Магазин!A:C,2,0)</f>
        <v>Заводской</v>
      </c>
      <c r="H4168" s="4" t="str">
        <f>VLOOKUP(C4168,Магазин!A:C,3,0)</f>
        <v>Мартеновская, 36</v>
      </c>
      <c r="I4168" s="4" t="str">
        <f>VLOOKUP(D4168,Товар!A:F,3,0)</f>
        <v>Печенье с лимонной начинкой</v>
      </c>
      <c r="J4168" s="4" t="str">
        <f>VLOOKUP(D4168,Товар!A:F,4,0)</f>
        <v>грамм</v>
      </c>
      <c r="K4168" s="4">
        <f>VLOOKUP(D4168,Товар!A:F,5,0)</f>
        <v>250</v>
      </c>
      <c r="L4168" s="4">
        <f>VLOOKUP(D4168,Товар!A:F,6,0)</f>
        <v>129</v>
      </c>
      <c r="M4168" s="4" t="str">
        <f>VLOOKUP(D4168,Товар!A:F,2,0)</f>
        <v>Печенье</v>
      </c>
    </row>
    <row r="4169" spans="1:13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s="2" t="str">
        <f>VLOOKUP(C4169,Магазин!A:C,2,0)</f>
        <v>Заводской</v>
      </c>
      <c r="H4169" s="4" t="str">
        <f>VLOOKUP(C4169,Магазин!A:C,3,0)</f>
        <v>Мартеновская, 36</v>
      </c>
      <c r="I4169" s="4" t="str">
        <f>VLOOKUP(D4169,Товар!A:F,3,0)</f>
        <v>Печенье с маковой начинкой</v>
      </c>
      <c r="J4169" s="4" t="str">
        <f>VLOOKUP(D4169,Товар!A:F,4,0)</f>
        <v>грамм</v>
      </c>
      <c r="K4169" s="4">
        <f>VLOOKUP(D4169,Товар!A:F,5,0)</f>
        <v>200</v>
      </c>
      <c r="L4169" s="4">
        <f>VLOOKUP(D4169,Товар!A:F,6,0)</f>
        <v>120</v>
      </c>
      <c r="M4169" s="4" t="str">
        <f>VLOOKUP(D4169,Товар!A:F,2,0)</f>
        <v>Печенье</v>
      </c>
    </row>
    <row r="4170" spans="1:13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s="2" t="str">
        <f>VLOOKUP(C4170,Магазин!A:C,2,0)</f>
        <v>Заводской</v>
      </c>
      <c r="H4170" s="4" t="str">
        <f>VLOOKUP(C4170,Магазин!A:C,3,0)</f>
        <v>Мартеновская, 36</v>
      </c>
      <c r="I4170" s="4" t="str">
        <f>VLOOKUP(D4170,Товар!A:F,3,0)</f>
        <v>Печенье сахарное для тирамису</v>
      </c>
      <c r="J4170" s="4" t="str">
        <f>VLOOKUP(D4170,Товар!A:F,4,0)</f>
        <v>грамм</v>
      </c>
      <c r="K4170" s="4">
        <f>VLOOKUP(D4170,Товар!A:F,5,0)</f>
        <v>400</v>
      </c>
      <c r="L4170" s="4">
        <f>VLOOKUP(D4170,Товар!A:F,6,0)</f>
        <v>240</v>
      </c>
      <c r="M4170" s="4" t="str">
        <f>VLOOKUP(D4170,Товар!A:F,2,0)</f>
        <v>Печенье</v>
      </c>
    </row>
    <row r="4171" spans="1:13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s="2" t="str">
        <f>VLOOKUP(C4171,Магазин!A:C,2,0)</f>
        <v>Заводской</v>
      </c>
      <c r="H4171" s="4" t="str">
        <f>VLOOKUP(C4171,Магазин!A:C,3,0)</f>
        <v>Мартеновская, 36</v>
      </c>
      <c r="I4171" s="4" t="str">
        <f>VLOOKUP(D4171,Товар!A:F,3,0)</f>
        <v>Печенье сдобное апельсин</v>
      </c>
      <c r="J4171" s="4" t="str">
        <f>VLOOKUP(D4171,Товар!A:F,4,0)</f>
        <v>грамм</v>
      </c>
      <c r="K4171" s="4">
        <f>VLOOKUP(D4171,Товар!A:F,5,0)</f>
        <v>300</v>
      </c>
      <c r="L4171" s="4">
        <f>VLOOKUP(D4171,Товар!A:F,6,0)</f>
        <v>108</v>
      </c>
      <c r="M4171" s="4" t="str">
        <f>VLOOKUP(D4171,Товар!A:F,2,0)</f>
        <v>Печенье</v>
      </c>
    </row>
    <row r="4172" spans="1:13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s="2" t="str">
        <f>VLOOKUP(C4172,Магазин!A:C,2,0)</f>
        <v>Заводской</v>
      </c>
      <c r="H4172" s="4" t="str">
        <f>VLOOKUP(C4172,Магазин!A:C,3,0)</f>
        <v>Мартеновская, 36</v>
      </c>
      <c r="I4172" s="4" t="str">
        <f>VLOOKUP(D4172,Товар!A:F,3,0)</f>
        <v>Печенье сдобное вишня</v>
      </c>
      <c r="J4172" s="4" t="str">
        <f>VLOOKUP(D4172,Товар!A:F,4,0)</f>
        <v>грамм</v>
      </c>
      <c r="K4172" s="4">
        <f>VLOOKUP(D4172,Товар!A:F,5,0)</f>
        <v>300</v>
      </c>
      <c r="L4172" s="4">
        <f>VLOOKUP(D4172,Товар!A:F,6,0)</f>
        <v>120</v>
      </c>
      <c r="M4172" s="4" t="str">
        <f>VLOOKUP(D4172,Товар!A:F,2,0)</f>
        <v>Печенье</v>
      </c>
    </row>
    <row r="4173" spans="1:13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s="2" t="str">
        <f>VLOOKUP(C4173,Магазин!A:C,2,0)</f>
        <v>Заводской</v>
      </c>
      <c r="H4173" s="4" t="str">
        <f>VLOOKUP(C4173,Магазин!A:C,3,0)</f>
        <v>Мартеновская, 36</v>
      </c>
      <c r="I4173" s="4" t="str">
        <f>VLOOKUP(D4173,Товар!A:F,3,0)</f>
        <v>Пряник большой сувенирный</v>
      </c>
      <c r="J4173" s="4" t="str">
        <f>VLOOKUP(D4173,Товар!A:F,4,0)</f>
        <v>шт</v>
      </c>
      <c r="K4173" s="4">
        <f>VLOOKUP(D4173,Товар!A:F,5,0)</f>
        <v>1</v>
      </c>
      <c r="L4173" s="4">
        <f>VLOOKUP(D4173,Товар!A:F,6,0)</f>
        <v>180</v>
      </c>
      <c r="M4173" s="4" t="str">
        <f>VLOOKUP(D4173,Товар!A:F,2,0)</f>
        <v>Печенье</v>
      </c>
    </row>
    <row r="4174" spans="1:13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s="2" t="str">
        <f>VLOOKUP(C4174,Магазин!A:C,2,0)</f>
        <v>Заводской</v>
      </c>
      <c r="H4174" s="4" t="str">
        <f>VLOOKUP(C4174,Магазин!A:C,3,0)</f>
        <v>Мартеновская, 36</v>
      </c>
      <c r="I4174" s="4" t="str">
        <f>VLOOKUP(D4174,Товар!A:F,3,0)</f>
        <v>Пряник тульский с начинкой</v>
      </c>
      <c r="J4174" s="4" t="str">
        <f>VLOOKUP(D4174,Товар!A:F,4,0)</f>
        <v>шт</v>
      </c>
      <c r="K4174" s="4">
        <f>VLOOKUP(D4174,Товар!A:F,5,0)</f>
        <v>1</v>
      </c>
      <c r="L4174" s="4">
        <f>VLOOKUP(D4174,Товар!A:F,6,0)</f>
        <v>48</v>
      </c>
      <c r="M4174" s="4" t="str">
        <f>VLOOKUP(D4174,Товар!A:F,2,0)</f>
        <v>Печенье</v>
      </c>
    </row>
    <row r="4175" spans="1:13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s="2" t="str">
        <f>VLOOKUP(C4175,Магазин!A:C,2,0)</f>
        <v>Заводской</v>
      </c>
      <c r="H4175" s="4" t="str">
        <f>VLOOKUP(C4175,Магазин!A:C,3,0)</f>
        <v>Мартеновская, 36</v>
      </c>
      <c r="I4175" s="4" t="str">
        <f>VLOOKUP(D4175,Товар!A:F,3,0)</f>
        <v>Пряники имбирные</v>
      </c>
      <c r="J4175" s="4" t="str">
        <f>VLOOKUP(D4175,Товар!A:F,4,0)</f>
        <v>грамм</v>
      </c>
      <c r="K4175" s="4">
        <f>VLOOKUP(D4175,Товар!A:F,5,0)</f>
        <v>500</v>
      </c>
      <c r="L4175" s="4">
        <f>VLOOKUP(D4175,Товар!A:F,6,0)</f>
        <v>96</v>
      </c>
      <c r="M4175" s="4" t="str">
        <f>VLOOKUP(D4175,Товар!A:F,2,0)</f>
        <v>Печенье</v>
      </c>
    </row>
    <row r="4176" spans="1:13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s="2" t="str">
        <f>VLOOKUP(C4176,Магазин!A:C,2,0)</f>
        <v>Заводской</v>
      </c>
      <c r="H4176" s="4" t="str">
        <f>VLOOKUP(C4176,Магазин!A:C,3,0)</f>
        <v>Мартеновская, 36</v>
      </c>
      <c r="I4176" s="4" t="str">
        <f>VLOOKUP(D4176,Товар!A:F,3,0)</f>
        <v>Пряники мятные</v>
      </c>
      <c r="J4176" s="4" t="str">
        <f>VLOOKUP(D4176,Товар!A:F,4,0)</f>
        <v>грамм</v>
      </c>
      <c r="K4176" s="4">
        <f>VLOOKUP(D4176,Товар!A:F,5,0)</f>
        <v>500</v>
      </c>
      <c r="L4176" s="4">
        <f>VLOOKUP(D4176,Товар!A:F,6,0)</f>
        <v>96</v>
      </c>
      <c r="M4176" s="4" t="str">
        <f>VLOOKUP(D4176,Товар!A:F,2,0)</f>
        <v>Печенье</v>
      </c>
    </row>
    <row r="4177" spans="1:13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s="2" t="str">
        <f>VLOOKUP(C4177,Магазин!A:C,2,0)</f>
        <v>Заводской</v>
      </c>
      <c r="H4177" s="4" t="str">
        <f>VLOOKUP(C4177,Магазин!A:C,3,0)</f>
        <v>Мартеновская, 36</v>
      </c>
      <c r="I4177" s="4" t="str">
        <f>VLOOKUP(D4177,Товар!A:F,3,0)</f>
        <v>Пряники шоколадные</v>
      </c>
      <c r="J4177" s="4" t="str">
        <f>VLOOKUP(D4177,Товар!A:F,4,0)</f>
        <v>грамм</v>
      </c>
      <c r="K4177" s="4">
        <f>VLOOKUP(D4177,Товар!A:F,5,0)</f>
        <v>500</v>
      </c>
      <c r="L4177" s="4">
        <f>VLOOKUP(D4177,Товар!A:F,6,0)</f>
        <v>99</v>
      </c>
      <c r="M4177" s="4" t="str">
        <f>VLOOKUP(D4177,Товар!A:F,2,0)</f>
        <v>Печенье</v>
      </c>
    </row>
    <row r="4178" spans="1:13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s="2" t="str">
        <f>VLOOKUP(C4178,Магазин!A:C,2,0)</f>
        <v>Заводской</v>
      </c>
      <c r="H4178" s="4" t="str">
        <f>VLOOKUP(C4178,Магазин!A:C,3,0)</f>
        <v>ул. Металлургов. 29</v>
      </c>
      <c r="I4178" s="4" t="str">
        <f>VLOOKUP(D4178,Товар!A:F,3,0)</f>
        <v>Галеты для завтрака</v>
      </c>
      <c r="J4178" s="4" t="str">
        <f>VLOOKUP(D4178,Товар!A:F,4,0)</f>
        <v>грамм</v>
      </c>
      <c r="K4178" s="4">
        <f>VLOOKUP(D4178,Товар!A:F,5,0)</f>
        <v>200</v>
      </c>
      <c r="L4178" s="4">
        <f>VLOOKUP(D4178,Товар!A:F,6,0)</f>
        <v>60</v>
      </c>
      <c r="M4178" s="4" t="str">
        <f>VLOOKUP(D4178,Товар!A:F,2,0)</f>
        <v>Печенье</v>
      </c>
    </row>
    <row r="4179" spans="1:13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s="2" t="str">
        <f>VLOOKUP(C4179,Магазин!A:C,2,0)</f>
        <v>Заводской</v>
      </c>
      <c r="H4179" s="4" t="str">
        <f>VLOOKUP(C4179,Магазин!A:C,3,0)</f>
        <v>ул. Металлургов. 29</v>
      </c>
      <c r="I4179" s="4" t="str">
        <f>VLOOKUP(D4179,Товар!A:F,3,0)</f>
        <v>Крекеры воздушные</v>
      </c>
      <c r="J4179" s="4" t="str">
        <f>VLOOKUP(D4179,Товар!A:F,4,0)</f>
        <v>грамм</v>
      </c>
      <c r="K4179" s="4">
        <f>VLOOKUP(D4179,Товар!A:F,5,0)</f>
        <v>200</v>
      </c>
      <c r="L4179" s="4">
        <f>VLOOKUP(D4179,Товар!A:F,6,0)</f>
        <v>60</v>
      </c>
      <c r="M4179" s="4" t="str">
        <f>VLOOKUP(D4179,Товар!A:F,2,0)</f>
        <v>Печенье</v>
      </c>
    </row>
    <row r="4180" spans="1:13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s="2" t="str">
        <f>VLOOKUP(C4180,Магазин!A:C,2,0)</f>
        <v>Заводской</v>
      </c>
      <c r="H4180" s="4" t="str">
        <f>VLOOKUP(C4180,Магазин!A:C,3,0)</f>
        <v>ул. Металлургов. 29</v>
      </c>
      <c r="I4180" s="4" t="str">
        <f>VLOOKUP(D4180,Товар!A:F,3,0)</f>
        <v>Крекеры соленые</v>
      </c>
      <c r="J4180" s="4" t="str">
        <f>VLOOKUP(D4180,Товар!A:F,4,0)</f>
        <v>грамм</v>
      </c>
      <c r="K4180" s="4">
        <f>VLOOKUP(D4180,Товар!A:F,5,0)</f>
        <v>250</v>
      </c>
      <c r="L4180" s="4">
        <f>VLOOKUP(D4180,Товар!A:F,6,0)</f>
        <v>49</v>
      </c>
      <c r="M4180" s="4" t="str">
        <f>VLOOKUP(D4180,Товар!A:F,2,0)</f>
        <v>Печенье</v>
      </c>
    </row>
    <row r="4181" spans="1:13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s="2" t="str">
        <f>VLOOKUP(C4181,Магазин!A:C,2,0)</f>
        <v>Заводской</v>
      </c>
      <c r="H4181" s="4" t="str">
        <f>VLOOKUP(C4181,Магазин!A:C,3,0)</f>
        <v>ул. Металлургов. 29</v>
      </c>
      <c r="I4181" s="4" t="str">
        <f>VLOOKUP(D4181,Товар!A:F,3,0)</f>
        <v>Крендель с корицей</v>
      </c>
      <c r="J4181" s="4" t="str">
        <f>VLOOKUP(D4181,Товар!A:F,4,0)</f>
        <v>грамм</v>
      </c>
      <c r="K4181" s="4">
        <f>VLOOKUP(D4181,Товар!A:F,5,0)</f>
        <v>200</v>
      </c>
      <c r="L4181" s="4">
        <f>VLOOKUP(D4181,Товар!A:F,6,0)</f>
        <v>84</v>
      </c>
      <c r="M4181" s="4" t="str">
        <f>VLOOKUP(D4181,Товар!A:F,2,0)</f>
        <v>Печенье</v>
      </c>
    </row>
    <row r="4182" spans="1:13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s="2" t="str">
        <f>VLOOKUP(C4182,Магазин!A:C,2,0)</f>
        <v>Заводской</v>
      </c>
      <c r="H4182" s="4" t="str">
        <f>VLOOKUP(C4182,Магазин!A:C,3,0)</f>
        <v>ул. Металлургов. 29</v>
      </c>
      <c r="I4182" s="4" t="str">
        <f>VLOOKUP(D4182,Товар!A:F,3,0)</f>
        <v>Крендельки с солью</v>
      </c>
      <c r="J4182" s="4" t="str">
        <f>VLOOKUP(D4182,Товар!A:F,4,0)</f>
        <v>грамм</v>
      </c>
      <c r="K4182" s="4">
        <f>VLOOKUP(D4182,Товар!A:F,5,0)</f>
        <v>100</v>
      </c>
      <c r="L4182" s="4">
        <f>VLOOKUP(D4182,Товар!A:F,6,0)</f>
        <v>39</v>
      </c>
      <c r="M4182" s="4" t="str">
        <f>VLOOKUP(D4182,Товар!A:F,2,0)</f>
        <v>Печенье</v>
      </c>
    </row>
    <row r="4183" spans="1:13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s="2" t="str">
        <f>VLOOKUP(C4183,Магазин!A:C,2,0)</f>
        <v>Заводской</v>
      </c>
      <c r="H4183" s="4" t="str">
        <f>VLOOKUP(C4183,Магазин!A:C,3,0)</f>
        <v>ул. Металлургов. 29</v>
      </c>
      <c r="I4183" s="4" t="str">
        <f>VLOOKUP(D4183,Товар!A:F,3,0)</f>
        <v>Орешки с вареной сгущенкой</v>
      </c>
      <c r="J4183" s="4" t="str">
        <f>VLOOKUP(D4183,Товар!A:F,4,0)</f>
        <v>грамм</v>
      </c>
      <c r="K4183" s="4">
        <f>VLOOKUP(D4183,Товар!A:F,5,0)</f>
        <v>500</v>
      </c>
      <c r="L4183" s="4">
        <f>VLOOKUP(D4183,Товар!A:F,6,0)</f>
        <v>180</v>
      </c>
      <c r="M4183" s="4" t="str">
        <f>VLOOKUP(D4183,Товар!A:F,2,0)</f>
        <v>Печенье</v>
      </c>
    </row>
    <row r="4184" spans="1:13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s="2" t="str">
        <f>VLOOKUP(C4184,Магазин!A:C,2,0)</f>
        <v>Заводской</v>
      </c>
      <c r="H4184" s="4" t="str">
        <f>VLOOKUP(C4184,Магазин!A:C,3,0)</f>
        <v>ул. Металлургов. 29</v>
      </c>
      <c r="I4184" s="4" t="str">
        <f>VLOOKUP(D4184,Товар!A:F,3,0)</f>
        <v>Печенье "Юбилейное"</v>
      </c>
      <c r="J4184" s="4" t="str">
        <f>VLOOKUP(D4184,Товар!A:F,4,0)</f>
        <v>грамм</v>
      </c>
      <c r="K4184" s="4">
        <f>VLOOKUP(D4184,Товар!A:F,5,0)</f>
        <v>120</v>
      </c>
      <c r="L4184" s="4">
        <f>VLOOKUP(D4184,Товар!A:F,6,0)</f>
        <v>60</v>
      </c>
      <c r="M4184" s="4" t="str">
        <f>VLOOKUP(D4184,Товар!A:F,2,0)</f>
        <v>Печенье</v>
      </c>
    </row>
    <row r="4185" spans="1:13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s="2" t="str">
        <f>VLOOKUP(C4185,Магазин!A:C,2,0)</f>
        <v>Заводской</v>
      </c>
      <c r="H4185" s="4" t="str">
        <f>VLOOKUP(C4185,Магазин!A:C,3,0)</f>
        <v>ул. Металлургов. 29</v>
      </c>
      <c r="I4185" s="4" t="str">
        <f>VLOOKUP(D4185,Товар!A:F,3,0)</f>
        <v>Печенье кокосовое</v>
      </c>
      <c r="J4185" s="4" t="str">
        <f>VLOOKUP(D4185,Товар!A:F,4,0)</f>
        <v>грамм</v>
      </c>
      <c r="K4185" s="4">
        <f>VLOOKUP(D4185,Товар!A:F,5,0)</f>
        <v>200</v>
      </c>
      <c r="L4185" s="4">
        <f>VLOOKUP(D4185,Товар!A:F,6,0)</f>
        <v>96</v>
      </c>
      <c r="M4185" s="4" t="str">
        <f>VLOOKUP(D4185,Товар!A:F,2,0)</f>
        <v>Печенье</v>
      </c>
    </row>
    <row r="4186" spans="1:13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s="2" t="str">
        <f>VLOOKUP(C4186,Магазин!A:C,2,0)</f>
        <v>Заводской</v>
      </c>
      <c r="H4186" s="4" t="str">
        <f>VLOOKUP(C4186,Магазин!A:C,3,0)</f>
        <v>ул. Металлургов. 29</v>
      </c>
      <c r="I4186" s="4" t="str">
        <f>VLOOKUP(D4186,Товар!A:F,3,0)</f>
        <v>Печенье миндальное</v>
      </c>
      <c r="J4186" s="4" t="str">
        <f>VLOOKUP(D4186,Товар!A:F,4,0)</f>
        <v>грамм</v>
      </c>
      <c r="K4186" s="4">
        <f>VLOOKUP(D4186,Товар!A:F,5,0)</f>
        <v>200</v>
      </c>
      <c r="L4186" s="4">
        <f>VLOOKUP(D4186,Товар!A:F,6,0)</f>
        <v>250</v>
      </c>
      <c r="M4186" s="4" t="str">
        <f>VLOOKUP(D4186,Товар!A:F,2,0)</f>
        <v>Печенье</v>
      </c>
    </row>
    <row r="4187" spans="1:13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s="2" t="str">
        <f>VLOOKUP(C4187,Магазин!A:C,2,0)</f>
        <v>Заводской</v>
      </c>
      <c r="H4187" s="4" t="str">
        <f>VLOOKUP(C4187,Магазин!A:C,3,0)</f>
        <v>ул. Металлургов. 29</v>
      </c>
      <c r="I4187" s="4" t="str">
        <f>VLOOKUP(D4187,Товар!A:F,3,0)</f>
        <v>Печенье овсяное классическое</v>
      </c>
      <c r="J4187" s="4" t="str">
        <f>VLOOKUP(D4187,Товар!A:F,4,0)</f>
        <v>грамм</v>
      </c>
      <c r="K4187" s="4">
        <f>VLOOKUP(D4187,Товар!A:F,5,0)</f>
        <v>300</v>
      </c>
      <c r="L4187" s="4">
        <f>VLOOKUP(D4187,Товар!A:F,6,0)</f>
        <v>98</v>
      </c>
      <c r="M4187" s="4" t="str">
        <f>VLOOKUP(D4187,Товар!A:F,2,0)</f>
        <v>Печенье</v>
      </c>
    </row>
    <row r="4188" spans="1:13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s="2" t="str">
        <f>VLOOKUP(C4188,Магазин!A:C,2,0)</f>
        <v>Заводской</v>
      </c>
      <c r="H4188" s="4" t="str">
        <f>VLOOKUP(C4188,Магазин!A:C,3,0)</f>
        <v>ул. Металлургов. 29</v>
      </c>
      <c r="I4188" s="4" t="str">
        <f>VLOOKUP(D4188,Товар!A:F,3,0)</f>
        <v>Печенье овсяное с изюмом</v>
      </c>
      <c r="J4188" s="4" t="str">
        <f>VLOOKUP(D4188,Товар!A:F,4,0)</f>
        <v>грамм</v>
      </c>
      <c r="K4188" s="4">
        <f>VLOOKUP(D4188,Товар!A:F,5,0)</f>
        <v>300</v>
      </c>
      <c r="L4188" s="4">
        <f>VLOOKUP(D4188,Товар!A:F,6,0)</f>
        <v>114</v>
      </c>
      <c r="M4188" s="4" t="str">
        <f>VLOOKUP(D4188,Товар!A:F,2,0)</f>
        <v>Печенье</v>
      </c>
    </row>
    <row r="4189" spans="1:13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s="2" t="str">
        <f>VLOOKUP(C4189,Магазин!A:C,2,0)</f>
        <v>Заводской</v>
      </c>
      <c r="H4189" s="4" t="str">
        <f>VLOOKUP(C4189,Магазин!A:C,3,0)</f>
        <v>ул. Металлургов. 29</v>
      </c>
      <c r="I4189" s="4" t="str">
        <f>VLOOKUP(D4189,Товар!A:F,3,0)</f>
        <v>Печенье овсяное с шоколадом</v>
      </c>
      <c r="J4189" s="4" t="str">
        <f>VLOOKUP(D4189,Товар!A:F,4,0)</f>
        <v>грамм</v>
      </c>
      <c r="K4189" s="4">
        <f>VLOOKUP(D4189,Товар!A:F,5,0)</f>
        <v>300</v>
      </c>
      <c r="L4189" s="4">
        <f>VLOOKUP(D4189,Товар!A:F,6,0)</f>
        <v>120</v>
      </c>
      <c r="M4189" s="4" t="str">
        <f>VLOOKUP(D4189,Товар!A:F,2,0)</f>
        <v>Печенье</v>
      </c>
    </row>
    <row r="4190" spans="1:13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s="2" t="str">
        <f>VLOOKUP(C4190,Магазин!A:C,2,0)</f>
        <v>Заводской</v>
      </c>
      <c r="H4190" s="4" t="str">
        <f>VLOOKUP(C4190,Магазин!A:C,3,0)</f>
        <v>ул. Металлургов. 29</v>
      </c>
      <c r="I4190" s="4" t="str">
        <f>VLOOKUP(D4190,Товар!A:F,3,0)</f>
        <v>Печенье постное</v>
      </c>
      <c r="J4190" s="4" t="str">
        <f>VLOOKUP(D4190,Товар!A:F,4,0)</f>
        <v>грамм</v>
      </c>
      <c r="K4190" s="4">
        <f>VLOOKUP(D4190,Товар!A:F,5,0)</f>
        <v>250</v>
      </c>
      <c r="L4190" s="4">
        <f>VLOOKUP(D4190,Товар!A:F,6,0)</f>
        <v>72</v>
      </c>
      <c r="M4190" s="4" t="str">
        <f>VLOOKUP(D4190,Товар!A:F,2,0)</f>
        <v>Печенье</v>
      </c>
    </row>
    <row r="4191" spans="1:13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s="2" t="str">
        <f>VLOOKUP(C4191,Магазин!A:C,2,0)</f>
        <v>Заводской</v>
      </c>
      <c r="H4191" s="4" t="str">
        <f>VLOOKUP(C4191,Магазин!A:C,3,0)</f>
        <v>ул. Металлургов. 29</v>
      </c>
      <c r="I4191" s="4" t="str">
        <f>VLOOKUP(D4191,Товар!A:F,3,0)</f>
        <v>Печенье с клубничной начинкой</v>
      </c>
      <c r="J4191" s="4" t="str">
        <f>VLOOKUP(D4191,Товар!A:F,4,0)</f>
        <v>грамм</v>
      </c>
      <c r="K4191" s="4">
        <f>VLOOKUP(D4191,Товар!A:F,5,0)</f>
        <v>250</v>
      </c>
      <c r="L4191" s="4">
        <f>VLOOKUP(D4191,Товар!A:F,6,0)</f>
        <v>129</v>
      </c>
      <c r="M4191" s="4" t="str">
        <f>VLOOKUP(D4191,Товар!A:F,2,0)</f>
        <v>Печенье</v>
      </c>
    </row>
    <row r="4192" spans="1:13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s="2" t="str">
        <f>VLOOKUP(C4192,Магазин!A:C,2,0)</f>
        <v>Заводской</v>
      </c>
      <c r="H4192" s="4" t="str">
        <f>VLOOKUP(C4192,Магазин!A:C,3,0)</f>
        <v>ул. Металлургов. 29</v>
      </c>
      <c r="I4192" s="4" t="str">
        <f>VLOOKUP(D4192,Товар!A:F,3,0)</f>
        <v>Печенье с лимонной начинкой</v>
      </c>
      <c r="J4192" s="4" t="str">
        <f>VLOOKUP(D4192,Товар!A:F,4,0)</f>
        <v>грамм</v>
      </c>
      <c r="K4192" s="4">
        <f>VLOOKUP(D4192,Товар!A:F,5,0)</f>
        <v>250</v>
      </c>
      <c r="L4192" s="4">
        <f>VLOOKUP(D4192,Товар!A:F,6,0)</f>
        <v>129</v>
      </c>
      <c r="M4192" s="4" t="str">
        <f>VLOOKUP(D4192,Товар!A:F,2,0)</f>
        <v>Печенье</v>
      </c>
    </row>
    <row r="4193" spans="1:13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s="2" t="str">
        <f>VLOOKUP(C4193,Магазин!A:C,2,0)</f>
        <v>Заводской</v>
      </c>
      <c r="H4193" s="4" t="str">
        <f>VLOOKUP(C4193,Магазин!A:C,3,0)</f>
        <v>ул. Металлургов. 29</v>
      </c>
      <c r="I4193" s="4" t="str">
        <f>VLOOKUP(D4193,Товар!A:F,3,0)</f>
        <v>Печенье с маковой начинкой</v>
      </c>
      <c r="J4193" s="4" t="str">
        <f>VLOOKUP(D4193,Товар!A:F,4,0)</f>
        <v>грамм</v>
      </c>
      <c r="K4193" s="4">
        <f>VLOOKUP(D4193,Товар!A:F,5,0)</f>
        <v>200</v>
      </c>
      <c r="L4193" s="4">
        <f>VLOOKUP(D4193,Товар!A:F,6,0)</f>
        <v>120</v>
      </c>
      <c r="M4193" s="4" t="str">
        <f>VLOOKUP(D4193,Товар!A:F,2,0)</f>
        <v>Печенье</v>
      </c>
    </row>
    <row r="4194" spans="1:13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s="2" t="str">
        <f>VLOOKUP(C4194,Магазин!A:C,2,0)</f>
        <v>Заводской</v>
      </c>
      <c r="H4194" s="4" t="str">
        <f>VLOOKUP(C4194,Магазин!A:C,3,0)</f>
        <v>ул. Металлургов. 29</v>
      </c>
      <c r="I4194" s="4" t="str">
        <f>VLOOKUP(D4194,Товар!A:F,3,0)</f>
        <v>Печенье сахарное для тирамису</v>
      </c>
      <c r="J4194" s="4" t="str">
        <f>VLOOKUP(D4194,Товар!A:F,4,0)</f>
        <v>грамм</v>
      </c>
      <c r="K4194" s="4">
        <f>VLOOKUP(D4194,Товар!A:F,5,0)</f>
        <v>400</v>
      </c>
      <c r="L4194" s="4">
        <f>VLOOKUP(D4194,Товар!A:F,6,0)</f>
        <v>240</v>
      </c>
      <c r="M4194" s="4" t="str">
        <f>VLOOKUP(D4194,Товар!A:F,2,0)</f>
        <v>Печенье</v>
      </c>
    </row>
    <row r="4195" spans="1:13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s="2" t="str">
        <f>VLOOKUP(C4195,Магазин!A:C,2,0)</f>
        <v>Заводской</v>
      </c>
      <c r="H4195" s="4" t="str">
        <f>VLOOKUP(C4195,Магазин!A:C,3,0)</f>
        <v>ул. Металлургов. 29</v>
      </c>
      <c r="I4195" s="4" t="str">
        <f>VLOOKUP(D4195,Товар!A:F,3,0)</f>
        <v>Печенье сдобное апельсин</v>
      </c>
      <c r="J4195" s="4" t="str">
        <f>VLOOKUP(D4195,Товар!A:F,4,0)</f>
        <v>грамм</v>
      </c>
      <c r="K4195" s="4">
        <f>VLOOKUP(D4195,Товар!A:F,5,0)</f>
        <v>300</v>
      </c>
      <c r="L4195" s="4">
        <f>VLOOKUP(D4195,Товар!A:F,6,0)</f>
        <v>108</v>
      </c>
      <c r="M4195" s="4" t="str">
        <f>VLOOKUP(D4195,Товар!A:F,2,0)</f>
        <v>Печенье</v>
      </c>
    </row>
    <row r="4196" spans="1:13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s="2" t="str">
        <f>VLOOKUP(C4196,Магазин!A:C,2,0)</f>
        <v>Заводской</v>
      </c>
      <c r="H4196" s="4" t="str">
        <f>VLOOKUP(C4196,Магазин!A:C,3,0)</f>
        <v>ул. Металлургов. 29</v>
      </c>
      <c r="I4196" s="4" t="str">
        <f>VLOOKUP(D4196,Товар!A:F,3,0)</f>
        <v>Печенье сдобное вишня</v>
      </c>
      <c r="J4196" s="4" t="str">
        <f>VLOOKUP(D4196,Товар!A:F,4,0)</f>
        <v>грамм</v>
      </c>
      <c r="K4196" s="4">
        <f>VLOOKUP(D4196,Товар!A:F,5,0)</f>
        <v>300</v>
      </c>
      <c r="L4196" s="4">
        <f>VLOOKUP(D4196,Товар!A:F,6,0)</f>
        <v>120</v>
      </c>
      <c r="M4196" s="4" t="str">
        <f>VLOOKUP(D4196,Товар!A:F,2,0)</f>
        <v>Печенье</v>
      </c>
    </row>
    <row r="4197" spans="1:13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s="2" t="str">
        <f>VLOOKUP(C4197,Магазин!A:C,2,0)</f>
        <v>Заводской</v>
      </c>
      <c r="H4197" s="4" t="str">
        <f>VLOOKUP(C4197,Магазин!A:C,3,0)</f>
        <v>ул. Металлургов. 29</v>
      </c>
      <c r="I4197" s="4" t="str">
        <f>VLOOKUP(D4197,Товар!A:F,3,0)</f>
        <v>Пряник большой сувенирный</v>
      </c>
      <c r="J4197" s="4" t="str">
        <f>VLOOKUP(D4197,Товар!A:F,4,0)</f>
        <v>шт</v>
      </c>
      <c r="K4197" s="4">
        <f>VLOOKUP(D4197,Товар!A:F,5,0)</f>
        <v>1</v>
      </c>
      <c r="L4197" s="4">
        <f>VLOOKUP(D4197,Товар!A:F,6,0)</f>
        <v>180</v>
      </c>
      <c r="M4197" s="4" t="str">
        <f>VLOOKUP(D4197,Товар!A:F,2,0)</f>
        <v>Печенье</v>
      </c>
    </row>
    <row r="4198" spans="1:13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s="2" t="str">
        <f>VLOOKUP(C4198,Магазин!A:C,2,0)</f>
        <v>Заводской</v>
      </c>
      <c r="H4198" s="4" t="str">
        <f>VLOOKUP(C4198,Магазин!A:C,3,0)</f>
        <v>ул. Металлургов. 29</v>
      </c>
      <c r="I4198" s="4" t="str">
        <f>VLOOKUP(D4198,Товар!A:F,3,0)</f>
        <v>Пряник тульский с начинкой</v>
      </c>
      <c r="J4198" s="4" t="str">
        <f>VLOOKUP(D4198,Товар!A:F,4,0)</f>
        <v>шт</v>
      </c>
      <c r="K4198" s="4">
        <f>VLOOKUP(D4198,Товар!A:F,5,0)</f>
        <v>1</v>
      </c>
      <c r="L4198" s="4">
        <f>VLOOKUP(D4198,Товар!A:F,6,0)</f>
        <v>48</v>
      </c>
      <c r="M4198" s="4" t="str">
        <f>VLOOKUP(D4198,Товар!A:F,2,0)</f>
        <v>Печенье</v>
      </c>
    </row>
    <row r="4199" spans="1:13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s="2" t="str">
        <f>VLOOKUP(C4199,Магазин!A:C,2,0)</f>
        <v>Заводской</v>
      </c>
      <c r="H4199" s="4" t="str">
        <f>VLOOKUP(C4199,Магазин!A:C,3,0)</f>
        <v>ул. Металлургов. 29</v>
      </c>
      <c r="I4199" s="4" t="str">
        <f>VLOOKUP(D4199,Товар!A:F,3,0)</f>
        <v>Пряники имбирные</v>
      </c>
      <c r="J4199" s="4" t="str">
        <f>VLOOKUP(D4199,Товар!A:F,4,0)</f>
        <v>грамм</v>
      </c>
      <c r="K4199" s="4">
        <f>VLOOKUP(D4199,Товар!A:F,5,0)</f>
        <v>500</v>
      </c>
      <c r="L4199" s="4">
        <f>VLOOKUP(D4199,Товар!A:F,6,0)</f>
        <v>96</v>
      </c>
      <c r="M4199" s="4" t="str">
        <f>VLOOKUP(D4199,Товар!A:F,2,0)</f>
        <v>Печенье</v>
      </c>
    </row>
    <row r="4200" spans="1:13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s="2" t="str">
        <f>VLOOKUP(C4200,Магазин!A:C,2,0)</f>
        <v>Заводской</v>
      </c>
      <c r="H4200" s="4" t="str">
        <f>VLOOKUP(C4200,Магазин!A:C,3,0)</f>
        <v>ул. Металлургов. 29</v>
      </c>
      <c r="I4200" s="4" t="str">
        <f>VLOOKUP(D4200,Товар!A:F,3,0)</f>
        <v>Пряники мятные</v>
      </c>
      <c r="J4200" s="4" t="str">
        <f>VLOOKUP(D4200,Товар!A:F,4,0)</f>
        <v>грамм</v>
      </c>
      <c r="K4200" s="4">
        <f>VLOOKUP(D4200,Товар!A:F,5,0)</f>
        <v>500</v>
      </c>
      <c r="L4200" s="4">
        <f>VLOOKUP(D4200,Товар!A:F,6,0)</f>
        <v>96</v>
      </c>
      <c r="M4200" s="4" t="str">
        <f>VLOOKUP(D4200,Товар!A:F,2,0)</f>
        <v>Печенье</v>
      </c>
    </row>
    <row r="4201" spans="1:13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s="2" t="str">
        <f>VLOOKUP(C4201,Магазин!A:C,2,0)</f>
        <v>Заводской</v>
      </c>
      <c r="H4201" s="4" t="str">
        <f>VLOOKUP(C4201,Магазин!A:C,3,0)</f>
        <v>ул. Металлургов. 29</v>
      </c>
      <c r="I4201" s="4" t="str">
        <f>VLOOKUP(D4201,Товар!A:F,3,0)</f>
        <v>Пряники шоколадные</v>
      </c>
      <c r="J4201" s="4" t="str">
        <f>VLOOKUP(D4201,Товар!A:F,4,0)</f>
        <v>грамм</v>
      </c>
      <c r="K4201" s="4">
        <f>VLOOKUP(D4201,Товар!A:F,5,0)</f>
        <v>500</v>
      </c>
      <c r="L4201" s="4">
        <f>VLOOKUP(D4201,Товар!A:F,6,0)</f>
        <v>99</v>
      </c>
      <c r="M4201" s="4" t="str">
        <f>VLOOKUP(D4201,Товар!A:F,2,0)</f>
        <v>Печенье</v>
      </c>
    </row>
    <row r="4202" spans="1:13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s="2" t="str">
        <f>VLOOKUP(C4202,Магазин!A:C,2,0)</f>
        <v>Прибрежный</v>
      </c>
      <c r="H4202" s="4" t="str">
        <f>VLOOKUP(C4202,Магазин!A:C,3,0)</f>
        <v>Колхозная, 11</v>
      </c>
      <c r="I4202" s="4" t="str">
        <f>VLOOKUP(D4202,Товар!A:F,3,0)</f>
        <v>Галеты для завтрака</v>
      </c>
      <c r="J4202" s="4" t="str">
        <f>VLOOKUP(D4202,Товар!A:F,4,0)</f>
        <v>грамм</v>
      </c>
      <c r="K4202" s="4">
        <f>VLOOKUP(D4202,Товар!A:F,5,0)</f>
        <v>200</v>
      </c>
      <c r="L4202" s="4">
        <f>VLOOKUP(D4202,Товар!A:F,6,0)</f>
        <v>60</v>
      </c>
      <c r="M4202" s="4" t="str">
        <f>VLOOKUP(D4202,Товар!A:F,2,0)</f>
        <v>Печенье</v>
      </c>
    </row>
    <row r="4203" spans="1:13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s="2" t="str">
        <f>VLOOKUP(C4203,Магазин!A:C,2,0)</f>
        <v>Прибрежный</v>
      </c>
      <c r="H4203" s="4" t="str">
        <f>VLOOKUP(C4203,Магазин!A:C,3,0)</f>
        <v>Колхозная, 11</v>
      </c>
      <c r="I4203" s="4" t="str">
        <f>VLOOKUP(D4203,Товар!A:F,3,0)</f>
        <v>Крекеры воздушные</v>
      </c>
      <c r="J4203" s="4" t="str">
        <f>VLOOKUP(D4203,Товар!A:F,4,0)</f>
        <v>грамм</v>
      </c>
      <c r="K4203" s="4">
        <f>VLOOKUP(D4203,Товар!A:F,5,0)</f>
        <v>200</v>
      </c>
      <c r="L4203" s="4">
        <f>VLOOKUP(D4203,Товар!A:F,6,0)</f>
        <v>60</v>
      </c>
      <c r="M4203" s="4" t="str">
        <f>VLOOKUP(D4203,Товар!A:F,2,0)</f>
        <v>Печенье</v>
      </c>
    </row>
    <row r="4204" spans="1:13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s="2" t="str">
        <f>VLOOKUP(C4204,Магазин!A:C,2,0)</f>
        <v>Прибрежный</v>
      </c>
      <c r="H4204" s="4" t="str">
        <f>VLOOKUP(C4204,Магазин!A:C,3,0)</f>
        <v>Колхозная, 11</v>
      </c>
      <c r="I4204" s="4" t="str">
        <f>VLOOKUP(D4204,Товар!A:F,3,0)</f>
        <v>Крекеры соленые</v>
      </c>
      <c r="J4204" s="4" t="str">
        <f>VLOOKUP(D4204,Товар!A:F,4,0)</f>
        <v>грамм</v>
      </c>
      <c r="K4204" s="4">
        <f>VLOOKUP(D4204,Товар!A:F,5,0)</f>
        <v>250</v>
      </c>
      <c r="L4204" s="4">
        <f>VLOOKUP(D4204,Товар!A:F,6,0)</f>
        <v>49</v>
      </c>
      <c r="M4204" s="4" t="str">
        <f>VLOOKUP(D4204,Товар!A:F,2,0)</f>
        <v>Печенье</v>
      </c>
    </row>
    <row r="4205" spans="1:13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s="2" t="str">
        <f>VLOOKUP(C4205,Магазин!A:C,2,0)</f>
        <v>Прибрежный</v>
      </c>
      <c r="H4205" s="4" t="str">
        <f>VLOOKUP(C4205,Магазин!A:C,3,0)</f>
        <v>Колхозная, 11</v>
      </c>
      <c r="I4205" s="4" t="str">
        <f>VLOOKUP(D4205,Товар!A:F,3,0)</f>
        <v>Крендель с корицей</v>
      </c>
      <c r="J4205" s="4" t="str">
        <f>VLOOKUP(D4205,Товар!A:F,4,0)</f>
        <v>грамм</v>
      </c>
      <c r="K4205" s="4">
        <f>VLOOKUP(D4205,Товар!A:F,5,0)</f>
        <v>200</v>
      </c>
      <c r="L4205" s="4">
        <f>VLOOKUP(D4205,Товар!A:F,6,0)</f>
        <v>84</v>
      </c>
      <c r="M4205" s="4" t="str">
        <f>VLOOKUP(D4205,Товар!A:F,2,0)</f>
        <v>Печенье</v>
      </c>
    </row>
    <row r="4206" spans="1:13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s="2" t="str">
        <f>VLOOKUP(C4206,Магазин!A:C,2,0)</f>
        <v>Прибрежный</v>
      </c>
      <c r="H4206" s="4" t="str">
        <f>VLOOKUP(C4206,Магазин!A:C,3,0)</f>
        <v>Колхозная, 11</v>
      </c>
      <c r="I4206" s="4" t="str">
        <f>VLOOKUP(D4206,Товар!A:F,3,0)</f>
        <v>Крендельки с солью</v>
      </c>
      <c r="J4206" s="4" t="str">
        <f>VLOOKUP(D4206,Товар!A:F,4,0)</f>
        <v>грамм</v>
      </c>
      <c r="K4206" s="4">
        <f>VLOOKUP(D4206,Товар!A:F,5,0)</f>
        <v>100</v>
      </c>
      <c r="L4206" s="4">
        <f>VLOOKUP(D4206,Товар!A:F,6,0)</f>
        <v>39</v>
      </c>
      <c r="M4206" s="4" t="str">
        <f>VLOOKUP(D4206,Товар!A:F,2,0)</f>
        <v>Печенье</v>
      </c>
    </row>
    <row r="4207" spans="1:13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s="2" t="str">
        <f>VLOOKUP(C4207,Магазин!A:C,2,0)</f>
        <v>Прибрежный</v>
      </c>
      <c r="H4207" s="4" t="str">
        <f>VLOOKUP(C4207,Магазин!A:C,3,0)</f>
        <v>Колхозная, 11</v>
      </c>
      <c r="I4207" s="4" t="str">
        <f>VLOOKUP(D4207,Товар!A:F,3,0)</f>
        <v>Орешки с вареной сгущенкой</v>
      </c>
      <c r="J4207" s="4" t="str">
        <f>VLOOKUP(D4207,Товар!A:F,4,0)</f>
        <v>грамм</v>
      </c>
      <c r="K4207" s="4">
        <f>VLOOKUP(D4207,Товар!A:F,5,0)</f>
        <v>500</v>
      </c>
      <c r="L4207" s="4">
        <f>VLOOKUP(D4207,Товар!A:F,6,0)</f>
        <v>180</v>
      </c>
      <c r="M4207" s="4" t="str">
        <f>VLOOKUP(D4207,Товар!A:F,2,0)</f>
        <v>Печенье</v>
      </c>
    </row>
    <row r="4208" spans="1:13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s="2" t="str">
        <f>VLOOKUP(C4208,Магазин!A:C,2,0)</f>
        <v>Прибрежный</v>
      </c>
      <c r="H4208" s="4" t="str">
        <f>VLOOKUP(C4208,Магазин!A:C,3,0)</f>
        <v>Колхозная, 11</v>
      </c>
      <c r="I4208" s="4" t="str">
        <f>VLOOKUP(D4208,Товар!A:F,3,0)</f>
        <v>Печенье "Юбилейное"</v>
      </c>
      <c r="J4208" s="4" t="str">
        <f>VLOOKUP(D4208,Товар!A:F,4,0)</f>
        <v>грамм</v>
      </c>
      <c r="K4208" s="4">
        <f>VLOOKUP(D4208,Товар!A:F,5,0)</f>
        <v>120</v>
      </c>
      <c r="L4208" s="4">
        <f>VLOOKUP(D4208,Товар!A:F,6,0)</f>
        <v>60</v>
      </c>
      <c r="M4208" s="4" t="str">
        <f>VLOOKUP(D4208,Товар!A:F,2,0)</f>
        <v>Печенье</v>
      </c>
    </row>
    <row r="4209" spans="1:13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s="2" t="str">
        <f>VLOOKUP(C4209,Магазин!A:C,2,0)</f>
        <v>Прибрежный</v>
      </c>
      <c r="H4209" s="4" t="str">
        <f>VLOOKUP(C4209,Магазин!A:C,3,0)</f>
        <v>Колхозная, 11</v>
      </c>
      <c r="I4209" s="4" t="str">
        <f>VLOOKUP(D4209,Товар!A:F,3,0)</f>
        <v>Печенье кокосовое</v>
      </c>
      <c r="J4209" s="4" t="str">
        <f>VLOOKUP(D4209,Товар!A:F,4,0)</f>
        <v>грамм</v>
      </c>
      <c r="K4209" s="4">
        <f>VLOOKUP(D4209,Товар!A:F,5,0)</f>
        <v>200</v>
      </c>
      <c r="L4209" s="4">
        <f>VLOOKUP(D4209,Товар!A:F,6,0)</f>
        <v>96</v>
      </c>
      <c r="M4209" s="4" t="str">
        <f>VLOOKUP(D4209,Товар!A:F,2,0)</f>
        <v>Печенье</v>
      </c>
    </row>
    <row r="4210" spans="1:13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s="2" t="str">
        <f>VLOOKUP(C4210,Магазин!A:C,2,0)</f>
        <v>Прибрежный</v>
      </c>
      <c r="H4210" s="4" t="str">
        <f>VLOOKUP(C4210,Магазин!A:C,3,0)</f>
        <v>Колхозная, 11</v>
      </c>
      <c r="I4210" s="4" t="str">
        <f>VLOOKUP(D4210,Товар!A:F,3,0)</f>
        <v>Печенье миндальное</v>
      </c>
      <c r="J4210" s="4" t="str">
        <f>VLOOKUP(D4210,Товар!A:F,4,0)</f>
        <v>грамм</v>
      </c>
      <c r="K4210" s="4">
        <f>VLOOKUP(D4210,Товар!A:F,5,0)</f>
        <v>200</v>
      </c>
      <c r="L4210" s="4">
        <f>VLOOKUP(D4210,Товар!A:F,6,0)</f>
        <v>250</v>
      </c>
      <c r="M4210" s="4" t="str">
        <f>VLOOKUP(D4210,Товар!A:F,2,0)</f>
        <v>Печенье</v>
      </c>
    </row>
    <row r="4211" spans="1:13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s="2" t="str">
        <f>VLOOKUP(C4211,Магазин!A:C,2,0)</f>
        <v>Прибрежный</v>
      </c>
      <c r="H4211" s="4" t="str">
        <f>VLOOKUP(C4211,Магазин!A:C,3,0)</f>
        <v>Колхозная, 11</v>
      </c>
      <c r="I4211" s="4" t="str">
        <f>VLOOKUP(D4211,Товар!A:F,3,0)</f>
        <v>Печенье овсяное классическое</v>
      </c>
      <c r="J4211" s="4" t="str">
        <f>VLOOKUP(D4211,Товар!A:F,4,0)</f>
        <v>грамм</v>
      </c>
      <c r="K4211" s="4">
        <f>VLOOKUP(D4211,Товар!A:F,5,0)</f>
        <v>300</v>
      </c>
      <c r="L4211" s="4">
        <f>VLOOKUP(D4211,Товар!A:F,6,0)</f>
        <v>98</v>
      </c>
      <c r="M4211" s="4" t="str">
        <f>VLOOKUP(D4211,Товар!A:F,2,0)</f>
        <v>Печенье</v>
      </c>
    </row>
    <row r="4212" spans="1:13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s="2" t="str">
        <f>VLOOKUP(C4212,Магазин!A:C,2,0)</f>
        <v>Прибрежный</v>
      </c>
      <c r="H4212" s="4" t="str">
        <f>VLOOKUP(C4212,Магазин!A:C,3,0)</f>
        <v>Колхозная, 11</v>
      </c>
      <c r="I4212" s="4" t="str">
        <f>VLOOKUP(D4212,Товар!A:F,3,0)</f>
        <v>Печенье овсяное с изюмом</v>
      </c>
      <c r="J4212" s="4" t="str">
        <f>VLOOKUP(D4212,Товар!A:F,4,0)</f>
        <v>грамм</v>
      </c>
      <c r="K4212" s="4">
        <f>VLOOKUP(D4212,Товар!A:F,5,0)</f>
        <v>300</v>
      </c>
      <c r="L4212" s="4">
        <f>VLOOKUP(D4212,Товар!A:F,6,0)</f>
        <v>114</v>
      </c>
      <c r="M4212" s="4" t="str">
        <f>VLOOKUP(D4212,Товар!A:F,2,0)</f>
        <v>Печенье</v>
      </c>
    </row>
    <row r="4213" spans="1:13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s="2" t="str">
        <f>VLOOKUP(C4213,Магазин!A:C,2,0)</f>
        <v>Прибрежный</v>
      </c>
      <c r="H4213" s="4" t="str">
        <f>VLOOKUP(C4213,Магазин!A:C,3,0)</f>
        <v>Колхозная, 11</v>
      </c>
      <c r="I4213" s="4" t="str">
        <f>VLOOKUP(D4213,Товар!A:F,3,0)</f>
        <v>Печенье овсяное с шоколадом</v>
      </c>
      <c r="J4213" s="4" t="str">
        <f>VLOOKUP(D4213,Товар!A:F,4,0)</f>
        <v>грамм</v>
      </c>
      <c r="K4213" s="4">
        <f>VLOOKUP(D4213,Товар!A:F,5,0)</f>
        <v>300</v>
      </c>
      <c r="L4213" s="4">
        <f>VLOOKUP(D4213,Товар!A:F,6,0)</f>
        <v>120</v>
      </c>
      <c r="M4213" s="4" t="str">
        <f>VLOOKUP(D4213,Товар!A:F,2,0)</f>
        <v>Печенье</v>
      </c>
    </row>
    <row r="4214" spans="1:13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s="2" t="str">
        <f>VLOOKUP(C4214,Магазин!A:C,2,0)</f>
        <v>Прибрежный</v>
      </c>
      <c r="H4214" s="4" t="str">
        <f>VLOOKUP(C4214,Магазин!A:C,3,0)</f>
        <v>Колхозная, 11</v>
      </c>
      <c r="I4214" s="4" t="str">
        <f>VLOOKUP(D4214,Товар!A:F,3,0)</f>
        <v>Печенье постное</v>
      </c>
      <c r="J4214" s="4" t="str">
        <f>VLOOKUP(D4214,Товар!A:F,4,0)</f>
        <v>грамм</v>
      </c>
      <c r="K4214" s="4">
        <f>VLOOKUP(D4214,Товар!A:F,5,0)</f>
        <v>250</v>
      </c>
      <c r="L4214" s="4">
        <f>VLOOKUP(D4214,Товар!A:F,6,0)</f>
        <v>72</v>
      </c>
      <c r="M4214" s="4" t="str">
        <f>VLOOKUP(D4214,Товар!A:F,2,0)</f>
        <v>Печенье</v>
      </c>
    </row>
    <row r="4215" spans="1:13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s="2" t="str">
        <f>VLOOKUP(C4215,Магазин!A:C,2,0)</f>
        <v>Прибрежный</v>
      </c>
      <c r="H4215" s="4" t="str">
        <f>VLOOKUP(C4215,Магазин!A:C,3,0)</f>
        <v>Колхозная, 11</v>
      </c>
      <c r="I4215" s="4" t="str">
        <f>VLOOKUP(D4215,Товар!A:F,3,0)</f>
        <v>Печенье с клубничной начинкой</v>
      </c>
      <c r="J4215" s="4" t="str">
        <f>VLOOKUP(D4215,Товар!A:F,4,0)</f>
        <v>грамм</v>
      </c>
      <c r="K4215" s="4">
        <f>VLOOKUP(D4215,Товар!A:F,5,0)</f>
        <v>250</v>
      </c>
      <c r="L4215" s="4">
        <f>VLOOKUP(D4215,Товар!A:F,6,0)</f>
        <v>129</v>
      </c>
      <c r="M4215" s="4" t="str">
        <f>VLOOKUP(D4215,Товар!A:F,2,0)</f>
        <v>Печенье</v>
      </c>
    </row>
    <row r="4216" spans="1:13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s="2" t="str">
        <f>VLOOKUP(C4216,Магазин!A:C,2,0)</f>
        <v>Прибрежный</v>
      </c>
      <c r="H4216" s="4" t="str">
        <f>VLOOKUP(C4216,Магазин!A:C,3,0)</f>
        <v>Колхозная, 11</v>
      </c>
      <c r="I4216" s="4" t="str">
        <f>VLOOKUP(D4216,Товар!A:F,3,0)</f>
        <v>Печенье с лимонной начинкой</v>
      </c>
      <c r="J4216" s="4" t="str">
        <f>VLOOKUP(D4216,Товар!A:F,4,0)</f>
        <v>грамм</v>
      </c>
      <c r="K4216" s="4">
        <f>VLOOKUP(D4216,Товар!A:F,5,0)</f>
        <v>250</v>
      </c>
      <c r="L4216" s="4">
        <f>VLOOKUP(D4216,Товар!A:F,6,0)</f>
        <v>129</v>
      </c>
      <c r="M4216" s="4" t="str">
        <f>VLOOKUP(D4216,Товар!A:F,2,0)</f>
        <v>Печенье</v>
      </c>
    </row>
    <row r="4217" spans="1:13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s="2" t="str">
        <f>VLOOKUP(C4217,Магазин!A:C,2,0)</f>
        <v>Прибрежный</v>
      </c>
      <c r="H4217" s="4" t="str">
        <f>VLOOKUP(C4217,Магазин!A:C,3,0)</f>
        <v>Колхозная, 11</v>
      </c>
      <c r="I4217" s="4" t="str">
        <f>VLOOKUP(D4217,Товар!A:F,3,0)</f>
        <v>Печенье с маковой начинкой</v>
      </c>
      <c r="J4217" s="4" t="str">
        <f>VLOOKUP(D4217,Товар!A:F,4,0)</f>
        <v>грамм</v>
      </c>
      <c r="K4217" s="4">
        <f>VLOOKUP(D4217,Товар!A:F,5,0)</f>
        <v>200</v>
      </c>
      <c r="L4217" s="4">
        <f>VLOOKUP(D4217,Товар!A:F,6,0)</f>
        <v>120</v>
      </c>
      <c r="M4217" s="4" t="str">
        <f>VLOOKUP(D4217,Товар!A:F,2,0)</f>
        <v>Печенье</v>
      </c>
    </row>
    <row r="4218" spans="1:13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s="2" t="str">
        <f>VLOOKUP(C4218,Магазин!A:C,2,0)</f>
        <v>Прибрежный</v>
      </c>
      <c r="H4218" s="4" t="str">
        <f>VLOOKUP(C4218,Магазин!A:C,3,0)</f>
        <v>Колхозная, 11</v>
      </c>
      <c r="I4218" s="4" t="str">
        <f>VLOOKUP(D4218,Товар!A:F,3,0)</f>
        <v>Печенье сахарное для тирамису</v>
      </c>
      <c r="J4218" s="4" t="str">
        <f>VLOOKUP(D4218,Товар!A:F,4,0)</f>
        <v>грамм</v>
      </c>
      <c r="K4218" s="4">
        <f>VLOOKUP(D4218,Товар!A:F,5,0)</f>
        <v>400</v>
      </c>
      <c r="L4218" s="4">
        <f>VLOOKUP(D4218,Товар!A:F,6,0)</f>
        <v>240</v>
      </c>
      <c r="M4218" s="4" t="str">
        <f>VLOOKUP(D4218,Товар!A:F,2,0)</f>
        <v>Печенье</v>
      </c>
    </row>
    <row r="4219" spans="1:13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s="2" t="str">
        <f>VLOOKUP(C4219,Магазин!A:C,2,0)</f>
        <v>Прибрежный</v>
      </c>
      <c r="H4219" s="4" t="str">
        <f>VLOOKUP(C4219,Магазин!A:C,3,0)</f>
        <v>Колхозная, 11</v>
      </c>
      <c r="I4219" s="4" t="str">
        <f>VLOOKUP(D4219,Товар!A:F,3,0)</f>
        <v>Печенье сдобное апельсин</v>
      </c>
      <c r="J4219" s="4" t="str">
        <f>VLOOKUP(D4219,Товар!A:F,4,0)</f>
        <v>грамм</v>
      </c>
      <c r="K4219" s="4">
        <f>VLOOKUP(D4219,Товар!A:F,5,0)</f>
        <v>300</v>
      </c>
      <c r="L4219" s="4">
        <f>VLOOKUP(D4219,Товар!A:F,6,0)</f>
        <v>108</v>
      </c>
      <c r="M4219" s="4" t="str">
        <f>VLOOKUP(D4219,Товар!A:F,2,0)</f>
        <v>Печенье</v>
      </c>
    </row>
    <row r="4220" spans="1:13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s="2" t="str">
        <f>VLOOKUP(C4220,Магазин!A:C,2,0)</f>
        <v>Прибрежный</v>
      </c>
      <c r="H4220" s="4" t="str">
        <f>VLOOKUP(C4220,Магазин!A:C,3,0)</f>
        <v>Колхозная, 11</v>
      </c>
      <c r="I4220" s="4" t="str">
        <f>VLOOKUP(D4220,Товар!A:F,3,0)</f>
        <v>Печенье сдобное вишня</v>
      </c>
      <c r="J4220" s="4" t="str">
        <f>VLOOKUP(D4220,Товар!A:F,4,0)</f>
        <v>грамм</v>
      </c>
      <c r="K4220" s="4">
        <f>VLOOKUP(D4220,Товар!A:F,5,0)</f>
        <v>300</v>
      </c>
      <c r="L4220" s="4">
        <f>VLOOKUP(D4220,Товар!A:F,6,0)</f>
        <v>120</v>
      </c>
      <c r="M4220" s="4" t="str">
        <f>VLOOKUP(D4220,Товар!A:F,2,0)</f>
        <v>Печенье</v>
      </c>
    </row>
    <row r="4221" spans="1:13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s="2" t="str">
        <f>VLOOKUP(C4221,Магазин!A:C,2,0)</f>
        <v>Прибрежный</v>
      </c>
      <c r="H4221" s="4" t="str">
        <f>VLOOKUP(C4221,Магазин!A:C,3,0)</f>
        <v>Колхозная, 11</v>
      </c>
      <c r="I4221" s="4" t="str">
        <f>VLOOKUP(D4221,Товар!A:F,3,0)</f>
        <v>Пряник большой сувенирный</v>
      </c>
      <c r="J4221" s="4" t="str">
        <f>VLOOKUP(D4221,Товар!A:F,4,0)</f>
        <v>шт</v>
      </c>
      <c r="K4221" s="4">
        <f>VLOOKUP(D4221,Товар!A:F,5,0)</f>
        <v>1</v>
      </c>
      <c r="L4221" s="4">
        <f>VLOOKUP(D4221,Товар!A:F,6,0)</f>
        <v>180</v>
      </c>
      <c r="M4221" s="4" t="str">
        <f>VLOOKUP(D4221,Товар!A:F,2,0)</f>
        <v>Печенье</v>
      </c>
    </row>
    <row r="4222" spans="1:13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s="2" t="str">
        <f>VLOOKUP(C4222,Магазин!A:C,2,0)</f>
        <v>Прибрежный</v>
      </c>
      <c r="H4222" s="4" t="str">
        <f>VLOOKUP(C4222,Магазин!A:C,3,0)</f>
        <v>Колхозная, 11</v>
      </c>
      <c r="I4222" s="4" t="str">
        <f>VLOOKUP(D4222,Товар!A:F,3,0)</f>
        <v>Пряник тульский с начинкой</v>
      </c>
      <c r="J4222" s="4" t="str">
        <f>VLOOKUP(D4222,Товар!A:F,4,0)</f>
        <v>шт</v>
      </c>
      <c r="K4222" s="4">
        <f>VLOOKUP(D4222,Товар!A:F,5,0)</f>
        <v>1</v>
      </c>
      <c r="L4222" s="4">
        <f>VLOOKUP(D4222,Товар!A:F,6,0)</f>
        <v>48</v>
      </c>
      <c r="M4222" s="4" t="str">
        <f>VLOOKUP(D4222,Товар!A:F,2,0)</f>
        <v>Печенье</v>
      </c>
    </row>
    <row r="4223" spans="1:13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s="2" t="str">
        <f>VLOOKUP(C4223,Магазин!A:C,2,0)</f>
        <v>Прибрежный</v>
      </c>
      <c r="H4223" s="4" t="str">
        <f>VLOOKUP(C4223,Магазин!A:C,3,0)</f>
        <v>Колхозная, 11</v>
      </c>
      <c r="I4223" s="4" t="str">
        <f>VLOOKUP(D4223,Товар!A:F,3,0)</f>
        <v>Пряники имбирные</v>
      </c>
      <c r="J4223" s="4" t="str">
        <f>VLOOKUP(D4223,Товар!A:F,4,0)</f>
        <v>грамм</v>
      </c>
      <c r="K4223" s="4">
        <f>VLOOKUP(D4223,Товар!A:F,5,0)</f>
        <v>500</v>
      </c>
      <c r="L4223" s="4">
        <f>VLOOKUP(D4223,Товар!A:F,6,0)</f>
        <v>96</v>
      </c>
      <c r="M4223" s="4" t="str">
        <f>VLOOKUP(D4223,Товар!A:F,2,0)</f>
        <v>Печенье</v>
      </c>
    </row>
    <row r="4224" spans="1:13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s="2" t="str">
        <f>VLOOKUP(C4224,Магазин!A:C,2,0)</f>
        <v>Прибрежный</v>
      </c>
      <c r="H4224" s="4" t="str">
        <f>VLOOKUP(C4224,Магазин!A:C,3,0)</f>
        <v>Колхозная, 11</v>
      </c>
      <c r="I4224" s="4" t="str">
        <f>VLOOKUP(D4224,Товар!A:F,3,0)</f>
        <v>Пряники мятные</v>
      </c>
      <c r="J4224" s="4" t="str">
        <f>VLOOKUP(D4224,Товар!A:F,4,0)</f>
        <v>грамм</v>
      </c>
      <c r="K4224" s="4">
        <f>VLOOKUP(D4224,Товар!A:F,5,0)</f>
        <v>500</v>
      </c>
      <c r="L4224" s="4">
        <f>VLOOKUP(D4224,Товар!A:F,6,0)</f>
        <v>96</v>
      </c>
      <c r="M4224" s="4" t="str">
        <f>VLOOKUP(D4224,Товар!A:F,2,0)</f>
        <v>Печенье</v>
      </c>
    </row>
    <row r="4225" spans="1:13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s="2" t="str">
        <f>VLOOKUP(C4225,Магазин!A:C,2,0)</f>
        <v>Прибрежный</v>
      </c>
      <c r="H4225" s="4" t="str">
        <f>VLOOKUP(C4225,Магазин!A:C,3,0)</f>
        <v>Колхозная, 11</v>
      </c>
      <c r="I4225" s="4" t="str">
        <f>VLOOKUP(D4225,Товар!A:F,3,0)</f>
        <v>Пряники шоколадные</v>
      </c>
      <c r="J4225" s="4" t="str">
        <f>VLOOKUP(D4225,Товар!A:F,4,0)</f>
        <v>грамм</v>
      </c>
      <c r="K4225" s="4">
        <f>VLOOKUP(D4225,Товар!A:F,5,0)</f>
        <v>500</v>
      </c>
      <c r="L4225" s="4">
        <f>VLOOKUP(D4225,Товар!A:F,6,0)</f>
        <v>99</v>
      </c>
      <c r="M4225" s="4" t="str">
        <f>VLOOKUP(D4225,Товар!A:F,2,0)</f>
        <v>Печенье</v>
      </c>
    </row>
    <row r="4226" spans="1:13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s="2" t="str">
        <f>VLOOKUP(C4226,Магазин!A:C,2,0)</f>
        <v>Прибрежный</v>
      </c>
      <c r="H4226" s="4" t="str">
        <f>VLOOKUP(C4226,Магазин!A:C,3,0)</f>
        <v>Луговая, 7</v>
      </c>
      <c r="I4226" s="4" t="str">
        <f>VLOOKUP(D4226,Товар!A:F,3,0)</f>
        <v>Галеты для завтрака</v>
      </c>
      <c r="J4226" s="4" t="str">
        <f>VLOOKUP(D4226,Товар!A:F,4,0)</f>
        <v>грамм</v>
      </c>
      <c r="K4226" s="4">
        <f>VLOOKUP(D4226,Товар!A:F,5,0)</f>
        <v>200</v>
      </c>
      <c r="L4226" s="4">
        <f>VLOOKUP(D4226,Товар!A:F,6,0)</f>
        <v>60</v>
      </c>
      <c r="M4226" s="4" t="str">
        <f>VLOOKUP(D4226,Товар!A:F,2,0)</f>
        <v>Печенье</v>
      </c>
    </row>
    <row r="4227" spans="1:13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s="2" t="str">
        <f>VLOOKUP(C4227,Магазин!A:C,2,0)</f>
        <v>Прибрежный</v>
      </c>
      <c r="H4227" s="4" t="str">
        <f>VLOOKUP(C4227,Магазин!A:C,3,0)</f>
        <v>Луговая, 7</v>
      </c>
      <c r="I4227" s="4" t="str">
        <f>VLOOKUP(D4227,Товар!A:F,3,0)</f>
        <v>Крекеры воздушные</v>
      </c>
      <c r="J4227" s="4" t="str">
        <f>VLOOKUP(D4227,Товар!A:F,4,0)</f>
        <v>грамм</v>
      </c>
      <c r="K4227" s="4">
        <f>VLOOKUP(D4227,Товар!A:F,5,0)</f>
        <v>200</v>
      </c>
      <c r="L4227" s="4">
        <f>VLOOKUP(D4227,Товар!A:F,6,0)</f>
        <v>60</v>
      </c>
      <c r="M4227" s="4" t="str">
        <f>VLOOKUP(D4227,Товар!A:F,2,0)</f>
        <v>Печенье</v>
      </c>
    </row>
    <row r="4228" spans="1:13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s="2" t="str">
        <f>VLOOKUP(C4228,Магазин!A:C,2,0)</f>
        <v>Прибрежный</v>
      </c>
      <c r="H4228" s="4" t="str">
        <f>VLOOKUP(C4228,Магазин!A:C,3,0)</f>
        <v>Луговая, 7</v>
      </c>
      <c r="I4228" s="4" t="str">
        <f>VLOOKUP(D4228,Товар!A:F,3,0)</f>
        <v>Крекеры соленые</v>
      </c>
      <c r="J4228" s="4" t="str">
        <f>VLOOKUP(D4228,Товар!A:F,4,0)</f>
        <v>грамм</v>
      </c>
      <c r="K4228" s="4">
        <f>VLOOKUP(D4228,Товар!A:F,5,0)</f>
        <v>250</v>
      </c>
      <c r="L4228" s="4">
        <f>VLOOKUP(D4228,Товар!A:F,6,0)</f>
        <v>49</v>
      </c>
      <c r="M4228" s="4" t="str">
        <f>VLOOKUP(D4228,Товар!A:F,2,0)</f>
        <v>Печенье</v>
      </c>
    </row>
    <row r="4229" spans="1:13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s="2" t="str">
        <f>VLOOKUP(C4229,Магазин!A:C,2,0)</f>
        <v>Прибрежный</v>
      </c>
      <c r="H4229" s="4" t="str">
        <f>VLOOKUP(C4229,Магазин!A:C,3,0)</f>
        <v>Луговая, 7</v>
      </c>
      <c r="I4229" s="4" t="str">
        <f>VLOOKUP(D4229,Товар!A:F,3,0)</f>
        <v>Крендель с корицей</v>
      </c>
      <c r="J4229" s="4" t="str">
        <f>VLOOKUP(D4229,Товар!A:F,4,0)</f>
        <v>грамм</v>
      </c>
      <c r="K4229" s="4">
        <f>VLOOKUP(D4229,Товар!A:F,5,0)</f>
        <v>200</v>
      </c>
      <c r="L4229" s="4">
        <f>VLOOKUP(D4229,Товар!A:F,6,0)</f>
        <v>84</v>
      </c>
      <c r="M4229" s="4" t="str">
        <f>VLOOKUP(D4229,Товар!A:F,2,0)</f>
        <v>Печенье</v>
      </c>
    </row>
    <row r="4230" spans="1:13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s="2" t="str">
        <f>VLOOKUP(C4230,Магазин!A:C,2,0)</f>
        <v>Прибрежный</v>
      </c>
      <c r="H4230" s="4" t="str">
        <f>VLOOKUP(C4230,Магазин!A:C,3,0)</f>
        <v>Луговая, 7</v>
      </c>
      <c r="I4230" s="4" t="str">
        <f>VLOOKUP(D4230,Товар!A:F,3,0)</f>
        <v>Крендельки с солью</v>
      </c>
      <c r="J4230" s="4" t="str">
        <f>VLOOKUP(D4230,Товар!A:F,4,0)</f>
        <v>грамм</v>
      </c>
      <c r="K4230" s="4">
        <f>VLOOKUP(D4230,Товар!A:F,5,0)</f>
        <v>100</v>
      </c>
      <c r="L4230" s="4">
        <f>VLOOKUP(D4230,Товар!A:F,6,0)</f>
        <v>39</v>
      </c>
      <c r="M4230" s="4" t="str">
        <f>VLOOKUP(D4230,Товар!A:F,2,0)</f>
        <v>Печенье</v>
      </c>
    </row>
    <row r="4231" spans="1:13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s="2" t="str">
        <f>VLOOKUP(C4231,Магазин!A:C,2,0)</f>
        <v>Прибрежный</v>
      </c>
      <c r="H4231" s="4" t="str">
        <f>VLOOKUP(C4231,Магазин!A:C,3,0)</f>
        <v>Луговая, 7</v>
      </c>
      <c r="I4231" s="4" t="str">
        <f>VLOOKUP(D4231,Товар!A:F,3,0)</f>
        <v>Орешки с вареной сгущенкой</v>
      </c>
      <c r="J4231" s="4" t="str">
        <f>VLOOKUP(D4231,Товар!A:F,4,0)</f>
        <v>грамм</v>
      </c>
      <c r="K4231" s="4">
        <f>VLOOKUP(D4231,Товар!A:F,5,0)</f>
        <v>500</v>
      </c>
      <c r="L4231" s="4">
        <f>VLOOKUP(D4231,Товар!A:F,6,0)</f>
        <v>180</v>
      </c>
      <c r="M4231" s="4" t="str">
        <f>VLOOKUP(D4231,Товар!A:F,2,0)</f>
        <v>Печенье</v>
      </c>
    </row>
    <row r="4232" spans="1:13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s="2" t="str">
        <f>VLOOKUP(C4232,Магазин!A:C,2,0)</f>
        <v>Прибрежный</v>
      </c>
      <c r="H4232" s="4" t="str">
        <f>VLOOKUP(C4232,Магазин!A:C,3,0)</f>
        <v>Луговая, 7</v>
      </c>
      <c r="I4232" s="4" t="str">
        <f>VLOOKUP(D4232,Товар!A:F,3,0)</f>
        <v>Печенье "Юбилейное"</v>
      </c>
      <c r="J4232" s="4" t="str">
        <f>VLOOKUP(D4232,Товар!A:F,4,0)</f>
        <v>грамм</v>
      </c>
      <c r="K4232" s="4">
        <f>VLOOKUP(D4232,Товар!A:F,5,0)</f>
        <v>120</v>
      </c>
      <c r="L4232" s="4">
        <f>VLOOKUP(D4232,Товар!A:F,6,0)</f>
        <v>60</v>
      </c>
      <c r="M4232" s="4" t="str">
        <f>VLOOKUP(D4232,Товар!A:F,2,0)</f>
        <v>Печенье</v>
      </c>
    </row>
    <row r="4233" spans="1:13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s="2" t="str">
        <f>VLOOKUP(C4233,Магазин!A:C,2,0)</f>
        <v>Прибрежный</v>
      </c>
      <c r="H4233" s="4" t="str">
        <f>VLOOKUP(C4233,Магазин!A:C,3,0)</f>
        <v>Луговая, 7</v>
      </c>
      <c r="I4233" s="4" t="str">
        <f>VLOOKUP(D4233,Товар!A:F,3,0)</f>
        <v>Печенье кокосовое</v>
      </c>
      <c r="J4233" s="4" t="str">
        <f>VLOOKUP(D4233,Товар!A:F,4,0)</f>
        <v>грамм</v>
      </c>
      <c r="K4233" s="4">
        <f>VLOOKUP(D4233,Товар!A:F,5,0)</f>
        <v>200</v>
      </c>
      <c r="L4233" s="4">
        <f>VLOOKUP(D4233,Товар!A:F,6,0)</f>
        <v>96</v>
      </c>
      <c r="M4233" s="4" t="str">
        <f>VLOOKUP(D4233,Товар!A:F,2,0)</f>
        <v>Печенье</v>
      </c>
    </row>
    <row r="4234" spans="1:13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s="2" t="str">
        <f>VLOOKUP(C4234,Магазин!A:C,2,0)</f>
        <v>Прибрежный</v>
      </c>
      <c r="H4234" s="4" t="str">
        <f>VLOOKUP(C4234,Магазин!A:C,3,0)</f>
        <v>Луговая, 7</v>
      </c>
      <c r="I4234" s="4" t="str">
        <f>VLOOKUP(D4234,Товар!A:F,3,0)</f>
        <v>Печенье миндальное</v>
      </c>
      <c r="J4234" s="4" t="str">
        <f>VLOOKUP(D4234,Товар!A:F,4,0)</f>
        <v>грамм</v>
      </c>
      <c r="K4234" s="4">
        <f>VLOOKUP(D4234,Товар!A:F,5,0)</f>
        <v>200</v>
      </c>
      <c r="L4234" s="4">
        <f>VLOOKUP(D4234,Товар!A:F,6,0)</f>
        <v>250</v>
      </c>
      <c r="M4234" s="4" t="str">
        <f>VLOOKUP(D4234,Товар!A:F,2,0)</f>
        <v>Печенье</v>
      </c>
    </row>
    <row r="4235" spans="1:13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s="2" t="str">
        <f>VLOOKUP(C4235,Магазин!A:C,2,0)</f>
        <v>Прибрежный</v>
      </c>
      <c r="H4235" s="4" t="str">
        <f>VLOOKUP(C4235,Магазин!A:C,3,0)</f>
        <v>Луговая, 7</v>
      </c>
      <c r="I4235" s="4" t="str">
        <f>VLOOKUP(D4235,Товар!A:F,3,0)</f>
        <v>Печенье овсяное классическое</v>
      </c>
      <c r="J4235" s="4" t="str">
        <f>VLOOKUP(D4235,Товар!A:F,4,0)</f>
        <v>грамм</v>
      </c>
      <c r="K4235" s="4">
        <f>VLOOKUP(D4235,Товар!A:F,5,0)</f>
        <v>300</v>
      </c>
      <c r="L4235" s="4">
        <f>VLOOKUP(D4235,Товар!A:F,6,0)</f>
        <v>98</v>
      </c>
      <c r="M4235" s="4" t="str">
        <f>VLOOKUP(D4235,Товар!A:F,2,0)</f>
        <v>Печенье</v>
      </c>
    </row>
    <row r="4236" spans="1:13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s="2" t="str">
        <f>VLOOKUP(C4236,Магазин!A:C,2,0)</f>
        <v>Прибрежный</v>
      </c>
      <c r="H4236" s="4" t="str">
        <f>VLOOKUP(C4236,Магазин!A:C,3,0)</f>
        <v>Луговая, 7</v>
      </c>
      <c r="I4236" s="4" t="str">
        <f>VLOOKUP(D4236,Товар!A:F,3,0)</f>
        <v>Печенье овсяное с изюмом</v>
      </c>
      <c r="J4236" s="4" t="str">
        <f>VLOOKUP(D4236,Товар!A:F,4,0)</f>
        <v>грамм</v>
      </c>
      <c r="K4236" s="4">
        <f>VLOOKUP(D4236,Товар!A:F,5,0)</f>
        <v>300</v>
      </c>
      <c r="L4236" s="4">
        <f>VLOOKUP(D4236,Товар!A:F,6,0)</f>
        <v>114</v>
      </c>
      <c r="M4236" s="4" t="str">
        <f>VLOOKUP(D4236,Товар!A:F,2,0)</f>
        <v>Печенье</v>
      </c>
    </row>
    <row r="4237" spans="1:13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s="2" t="str">
        <f>VLOOKUP(C4237,Магазин!A:C,2,0)</f>
        <v>Прибрежный</v>
      </c>
      <c r="H4237" s="4" t="str">
        <f>VLOOKUP(C4237,Магазин!A:C,3,0)</f>
        <v>Луговая, 7</v>
      </c>
      <c r="I4237" s="4" t="str">
        <f>VLOOKUP(D4237,Товар!A:F,3,0)</f>
        <v>Печенье овсяное с шоколадом</v>
      </c>
      <c r="J4237" s="4" t="str">
        <f>VLOOKUP(D4237,Товар!A:F,4,0)</f>
        <v>грамм</v>
      </c>
      <c r="K4237" s="4">
        <f>VLOOKUP(D4237,Товар!A:F,5,0)</f>
        <v>300</v>
      </c>
      <c r="L4237" s="4">
        <f>VLOOKUP(D4237,Товар!A:F,6,0)</f>
        <v>120</v>
      </c>
      <c r="M4237" s="4" t="str">
        <f>VLOOKUP(D4237,Товар!A:F,2,0)</f>
        <v>Печенье</v>
      </c>
    </row>
    <row r="4238" spans="1:13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s="2" t="str">
        <f>VLOOKUP(C4238,Магазин!A:C,2,0)</f>
        <v>Прибрежный</v>
      </c>
      <c r="H4238" s="4" t="str">
        <f>VLOOKUP(C4238,Магазин!A:C,3,0)</f>
        <v>Луговая, 7</v>
      </c>
      <c r="I4238" s="4" t="str">
        <f>VLOOKUP(D4238,Товар!A:F,3,0)</f>
        <v>Печенье постное</v>
      </c>
      <c r="J4238" s="4" t="str">
        <f>VLOOKUP(D4238,Товар!A:F,4,0)</f>
        <v>грамм</v>
      </c>
      <c r="K4238" s="4">
        <f>VLOOKUP(D4238,Товар!A:F,5,0)</f>
        <v>250</v>
      </c>
      <c r="L4238" s="4">
        <f>VLOOKUP(D4238,Товар!A:F,6,0)</f>
        <v>72</v>
      </c>
      <c r="M4238" s="4" t="str">
        <f>VLOOKUP(D4238,Товар!A:F,2,0)</f>
        <v>Печенье</v>
      </c>
    </row>
    <row r="4239" spans="1:13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s="2" t="str">
        <f>VLOOKUP(C4239,Магазин!A:C,2,0)</f>
        <v>Прибрежный</v>
      </c>
      <c r="H4239" s="4" t="str">
        <f>VLOOKUP(C4239,Магазин!A:C,3,0)</f>
        <v>Луговая, 7</v>
      </c>
      <c r="I4239" s="4" t="str">
        <f>VLOOKUP(D4239,Товар!A:F,3,0)</f>
        <v>Печенье с клубничной начинкой</v>
      </c>
      <c r="J4239" s="4" t="str">
        <f>VLOOKUP(D4239,Товар!A:F,4,0)</f>
        <v>грамм</v>
      </c>
      <c r="K4239" s="4">
        <f>VLOOKUP(D4239,Товар!A:F,5,0)</f>
        <v>250</v>
      </c>
      <c r="L4239" s="4">
        <f>VLOOKUP(D4239,Товар!A:F,6,0)</f>
        <v>129</v>
      </c>
      <c r="M4239" s="4" t="str">
        <f>VLOOKUP(D4239,Товар!A:F,2,0)</f>
        <v>Печенье</v>
      </c>
    </row>
    <row r="4240" spans="1:13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s="2" t="str">
        <f>VLOOKUP(C4240,Магазин!A:C,2,0)</f>
        <v>Прибрежный</v>
      </c>
      <c r="H4240" s="4" t="str">
        <f>VLOOKUP(C4240,Магазин!A:C,3,0)</f>
        <v>Луговая, 7</v>
      </c>
      <c r="I4240" s="4" t="str">
        <f>VLOOKUP(D4240,Товар!A:F,3,0)</f>
        <v>Печенье с лимонной начинкой</v>
      </c>
      <c r="J4240" s="4" t="str">
        <f>VLOOKUP(D4240,Товар!A:F,4,0)</f>
        <v>грамм</v>
      </c>
      <c r="K4240" s="4">
        <f>VLOOKUP(D4240,Товар!A:F,5,0)</f>
        <v>250</v>
      </c>
      <c r="L4240" s="4">
        <f>VLOOKUP(D4240,Товар!A:F,6,0)</f>
        <v>129</v>
      </c>
      <c r="M4240" s="4" t="str">
        <f>VLOOKUP(D4240,Товар!A:F,2,0)</f>
        <v>Печенье</v>
      </c>
    </row>
    <row r="4241" spans="1:13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s="2" t="str">
        <f>VLOOKUP(C4241,Магазин!A:C,2,0)</f>
        <v>Прибрежный</v>
      </c>
      <c r="H4241" s="4" t="str">
        <f>VLOOKUP(C4241,Магазин!A:C,3,0)</f>
        <v>Луговая, 7</v>
      </c>
      <c r="I4241" s="4" t="str">
        <f>VLOOKUP(D4241,Товар!A:F,3,0)</f>
        <v>Печенье с маковой начинкой</v>
      </c>
      <c r="J4241" s="4" t="str">
        <f>VLOOKUP(D4241,Товар!A:F,4,0)</f>
        <v>грамм</v>
      </c>
      <c r="K4241" s="4">
        <f>VLOOKUP(D4241,Товар!A:F,5,0)</f>
        <v>200</v>
      </c>
      <c r="L4241" s="4">
        <f>VLOOKUP(D4241,Товар!A:F,6,0)</f>
        <v>120</v>
      </c>
      <c r="M4241" s="4" t="str">
        <f>VLOOKUP(D4241,Товар!A:F,2,0)</f>
        <v>Печенье</v>
      </c>
    </row>
    <row r="4242" spans="1:13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s="2" t="str">
        <f>VLOOKUP(C4242,Магазин!A:C,2,0)</f>
        <v>Прибрежный</v>
      </c>
      <c r="H4242" s="4" t="str">
        <f>VLOOKUP(C4242,Магазин!A:C,3,0)</f>
        <v>Луговая, 7</v>
      </c>
      <c r="I4242" s="4" t="str">
        <f>VLOOKUP(D4242,Товар!A:F,3,0)</f>
        <v>Печенье сахарное для тирамису</v>
      </c>
      <c r="J4242" s="4" t="str">
        <f>VLOOKUP(D4242,Товар!A:F,4,0)</f>
        <v>грамм</v>
      </c>
      <c r="K4242" s="4">
        <f>VLOOKUP(D4242,Товар!A:F,5,0)</f>
        <v>400</v>
      </c>
      <c r="L4242" s="4">
        <f>VLOOKUP(D4242,Товар!A:F,6,0)</f>
        <v>240</v>
      </c>
      <c r="M4242" s="4" t="str">
        <f>VLOOKUP(D4242,Товар!A:F,2,0)</f>
        <v>Печенье</v>
      </c>
    </row>
    <row r="4243" spans="1:13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s="2" t="str">
        <f>VLOOKUP(C4243,Магазин!A:C,2,0)</f>
        <v>Прибрежный</v>
      </c>
      <c r="H4243" s="4" t="str">
        <f>VLOOKUP(C4243,Магазин!A:C,3,0)</f>
        <v>Луговая, 7</v>
      </c>
      <c r="I4243" s="4" t="str">
        <f>VLOOKUP(D4243,Товар!A:F,3,0)</f>
        <v>Печенье сдобное апельсин</v>
      </c>
      <c r="J4243" s="4" t="str">
        <f>VLOOKUP(D4243,Товар!A:F,4,0)</f>
        <v>грамм</v>
      </c>
      <c r="K4243" s="4">
        <f>VLOOKUP(D4243,Товар!A:F,5,0)</f>
        <v>300</v>
      </c>
      <c r="L4243" s="4">
        <f>VLOOKUP(D4243,Товар!A:F,6,0)</f>
        <v>108</v>
      </c>
      <c r="M4243" s="4" t="str">
        <f>VLOOKUP(D4243,Товар!A:F,2,0)</f>
        <v>Печенье</v>
      </c>
    </row>
    <row r="4244" spans="1:13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s="2" t="str">
        <f>VLOOKUP(C4244,Магазин!A:C,2,0)</f>
        <v>Прибрежный</v>
      </c>
      <c r="H4244" s="4" t="str">
        <f>VLOOKUP(C4244,Магазин!A:C,3,0)</f>
        <v>Луговая, 7</v>
      </c>
      <c r="I4244" s="4" t="str">
        <f>VLOOKUP(D4244,Товар!A:F,3,0)</f>
        <v>Печенье сдобное вишня</v>
      </c>
      <c r="J4244" s="4" t="str">
        <f>VLOOKUP(D4244,Товар!A:F,4,0)</f>
        <v>грамм</v>
      </c>
      <c r="K4244" s="4">
        <f>VLOOKUP(D4244,Товар!A:F,5,0)</f>
        <v>300</v>
      </c>
      <c r="L4244" s="4">
        <f>VLOOKUP(D4244,Товар!A:F,6,0)</f>
        <v>120</v>
      </c>
      <c r="M4244" s="4" t="str">
        <f>VLOOKUP(D4244,Товар!A:F,2,0)</f>
        <v>Печенье</v>
      </c>
    </row>
    <row r="4245" spans="1:13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s="2" t="str">
        <f>VLOOKUP(C4245,Магазин!A:C,2,0)</f>
        <v>Прибрежный</v>
      </c>
      <c r="H4245" s="4" t="str">
        <f>VLOOKUP(C4245,Магазин!A:C,3,0)</f>
        <v>Луговая, 7</v>
      </c>
      <c r="I4245" s="4" t="str">
        <f>VLOOKUP(D4245,Товар!A:F,3,0)</f>
        <v>Пряник большой сувенирный</v>
      </c>
      <c r="J4245" s="4" t="str">
        <f>VLOOKUP(D4245,Товар!A:F,4,0)</f>
        <v>шт</v>
      </c>
      <c r="K4245" s="4">
        <f>VLOOKUP(D4245,Товар!A:F,5,0)</f>
        <v>1</v>
      </c>
      <c r="L4245" s="4">
        <f>VLOOKUP(D4245,Товар!A:F,6,0)</f>
        <v>180</v>
      </c>
      <c r="M4245" s="4" t="str">
        <f>VLOOKUP(D4245,Товар!A:F,2,0)</f>
        <v>Печенье</v>
      </c>
    </row>
    <row r="4246" spans="1:13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s="2" t="str">
        <f>VLOOKUP(C4246,Магазин!A:C,2,0)</f>
        <v>Прибрежный</v>
      </c>
      <c r="H4246" s="4" t="str">
        <f>VLOOKUP(C4246,Магазин!A:C,3,0)</f>
        <v>Луговая, 7</v>
      </c>
      <c r="I4246" s="4" t="str">
        <f>VLOOKUP(D4246,Товар!A:F,3,0)</f>
        <v>Пряник тульский с начинкой</v>
      </c>
      <c r="J4246" s="4" t="str">
        <f>VLOOKUP(D4246,Товар!A:F,4,0)</f>
        <v>шт</v>
      </c>
      <c r="K4246" s="4">
        <f>VLOOKUP(D4246,Товар!A:F,5,0)</f>
        <v>1</v>
      </c>
      <c r="L4246" s="4">
        <f>VLOOKUP(D4246,Товар!A:F,6,0)</f>
        <v>48</v>
      </c>
      <c r="M4246" s="4" t="str">
        <f>VLOOKUP(D4246,Товар!A:F,2,0)</f>
        <v>Печенье</v>
      </c>
    </row>
    <row r="4247" spans="1:13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s="2" t="str">
        <f>VLOOKUP(C4247,Магазин!A:C,2,0)</f>
        <v>Прибрежный</v>
      </c>
      <c r="H4247" s="4" t="str">
        <f>VLOOKUP(C4247,Магазин!A:C,3,0)</f>
        <v>Луговая, 7</v>
      </c>
      <c r="I4247" s="4" t="str">
        <f>VLOOKUP(D4247,Товар!A:F,3,0)</f>
        <v>Пряники имбирные</v>
      </c>
      <c r="J4247" s="4" t="str">
        <f>VLOOKUP(D4247,Товар!A:F,4,0)</f>
        <v>грамм</v>
      </c>
      <c r="K4247" s="4">
        <f>VLOOKUP(D4247,Товар!A:F,5,0)</f>
        <v>500</v>
      </c>
      <c r="L4247" s="4">
        <f>VLOOKUP(D4247,Товар!A:F,6,0)</f>
        <v>96</v>
      </c>
      <c r="M4247" s="4" t="str">
        <f>VLOOKUP(D4247,Товар!A:F,2,0)</f>
        <v>Печенье</v>
      </c>
    </row>
    <row r="4248" spans="1:13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s="2" t="str">
        <f>VLOOKUP(C4248,Магазин!A:C,2,0)</f>
        <v>Прибрежный</v>
      </c>
      <c r="H4248" s="4" t="str">
        <f>VLOOKUP(C4248,Магазин!A:C,3,0)</f>
        <v>Луговая, 7</v>
      </c>
      <c r="I4248" s="4" t="str">
        <f>VLOOKUP(D4248,Товар!A:F,3,0)</f>
        <v>Пряники мятные</v>
      </c>
      <c r="J4248" s="4" t="str">
        <f>VLOOKUP(D4248,Товар!A:F,4,0)</f>
        <v>грамм</v>
      </c>
      <c r="K4248" s="4">
        <f>VLOOKUP(D4248,Товар!A:F,5,0)</f>
        <v>500</v>
      </c>
      <c r="L4248" s="4">
        <f>VLOOKUP(D4248,Товар!A:F,6,0)</f>
        <v>96</v>
      </c>
      <c r="M4248" s="4" t="str">
        <f>VLOOKUP(D4248,Товар!A:F,2,0)</f>
        <v>Печенье</v>
      </c>
    </row>
    <row r="4249" spans="1:13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s="2" t="str">
        <f>VLOOKUP(C4249,Магазин!A:C,2,0)</f>
        <v>Прибрежный</v>
      </c>
      <c r="H4249" s="4" t="str">
        <f>VLOOKUP(C4249,Магазин!A:C,3,0)</f>
        <v>Луговая, 7</v>
      </c>
      <c r="I4249" s="4" t="str">
        <f>VLOOKUP(D4249,Товар!A:F,3,0)</f>
        <v>Пряники шоколадные</v>
      </c>
      <c r="J4249" s="4" t="str">
        <f>VLOOKUP(D4249,Товар!A:F,4,0)</f>
        <v>грамм</v>
      </c>
      <c r="K4249" s="4">
        <f>VLOOKUP(D4249,Товар!A:F,5,0)</f>
        <v>500</v>
      </c>
      <c r="L4249" s="4">
        <f>VLOOKUP(D4249,Товар!A:F,6,0)</f>
        <v>99</v>
      </c>
      <c r="M4249" s="4" t="str">
        <f>VLOOKUP(D4249,Товар!A:F,2,0)</f>
        <v>Печенье</v>
      </c>
    </row>
    <row r="4250" spans="1:13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s="2" t="str">
        <f>VLOOKUP(C4250,Магазин!A:C,2,0)</f>
        <v>Заводской</v>
      </c>
      <c r="H4250" s="4" t="str">
        <f>VLOOKUP(C4250,Магазин!A:C,3,0)</f>
        <v>Газгольдерная, 22</v>
      </c>
      <c r="I4250" s="4" t="str">
        <f>VLOOKUP(D4250,Товар!A:F,3,0)</f>
        <v>Галеты для завтрака</v>
      </c>
      <c r="J4250" s="4" t="str">
        <f>VLOOKUP(D4250,Товар!A:F,4,0)</f>
        <v>грамм</v>
      </c>
      <c r="K4250" s="4">
        <f>VLOOKUP(D4250,Товар!A:F,5,0)</f>
        <v>200</v>
      </c>
      <c r="L4250" s="4">
        <f>VLOOKUP(D4250,Товар!A:F,6,0)</f>
        <v>60</v>
      </c>
      <c r="M4250" s="4" t="str">
        <f>VLOOKUP(D4250,Товар!A:F,2,0)</f>
        <v>Печенье</v>
      </c>
    </row>
    <row r="4251" spans="1:13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s="2" t="str">
        <f>VLOOKUP(C4251,Магазин!A:C,2,0)</f>
        <v>Заводской</v>
      </c>
      <c r="H4251" s="4" t="str">
        <f>VLOOKUP(C4251,Магазин!A:C,3,0)</f>
        <v>Газгольдерная, 22</v>
      </c>
      <c r="I4251" s="4" t="str">
        <f>VLOOKUP(D4251,Товар!A:F,3,0)</f>
        <v>Крекеры воздушные</v>
      </c>
      <c r="J4251" s="4" t="str">
        <f>VLOOKUP(D4251,Товар!A:F,4,0)</f>
        <v>грамм</v>
      </c>
      <c r="K4251" s="4">
        <f>VLOOKUP(D4251,Товар!A:F,5,0)</f>
        <v>200</v>
      </c>
      <c r="L4251" s="4">
        <f>VLOOKUP(D4251,Товар!A:F,6,0)</f>
        <v>60</v>
      </c>
      <c r="M4251" s="4" t="str">
        <f>VLOOKUP(D4251,Товар!A:F,2,0)</f>
        <v>Печенье</v>
      </c>
    </row>
    <row r="4252" spans="1:13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s="2" t="str">
        <f>VLOOKUP(C4252,Магазин!A:C,2,0)</f>
        <v>Заводской</v>
      </c>
      <c r="H4252" s="4" t="str">
        <f>VLOOKUP(C4252,Магазин!A:C,3,0)</f>
        <v>Газгольдерная, 22</v>
      </c>
      <c r="I4252" s="4" t="str">
        <f>VLOOKUP(D4252,Товар!A:F,3,0)</f>
        <v>Крекеры соленые</v>
      </c>
      <c r="J4252" s="4" t="str">
        <f>VLOOKUP(D4252,Товар!A:F,4,0)</f>
        <v>грамм</v>
      </c>
      <c r="K4252" s="4">
        <f>VLOOKUP(D4252,Товар!A:F,5,0)</f>
        <v>250</v>
      </c>
      <c r="L4252" s="4">
        <f>VLOOKUP(D4252,Товар!A:F,6,0)</f>
        <v>49</v>
      </c>
      <c r="M4252" s="4" t="str">
        <f>VLOOKUP(D4252,Товар!A:F,2,0)</f>
        <v>Печенье</v>
      </c>
    </row>
    <row r="4253" spans="1:13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s="2" t="str">
        <f>VLOOKUP(C4253,Магазин!A:C,2,0)</f>
        <v>Заводской</v>
      </c>
      <c r="H4253" s="4" t="str">
        <f>VLOOKUP(C4253,Магазин!A:C,3,0)</f>
        <v>Газгольдерная, 22</v>
      </c>
      <c r="I4253" s="4" t="str">
        <f>VLOOKUP(D4253,Товар!A:F,3,0)</f>
        <v>Крендель с корицей</v>
      </c>
      <c r="J4253" s="4" t="str">
        <f>VLOOKUP(D4253,Товар!A:F,4,0)</f>
        <v>грамм</v>
      </c>
      <c r="K4253" s="4">
        <f>VLOOKUP(D4253,Товар!A:F,5,0)</f>
        <v>200</v>
      </c>
      <c r="L4253" s="4">
        <f>VLOOKUP(D4253,Товар!A:F,6,0)</f>
        <v>84</v>
      </c>
      <c r="M4253" s="4" t="str">
        <f>VLOOKUP(D4253,Товар!A:F,2,0)</f>
        <v>Печенье</v>
      </c>
    </row>
    <row r="4254" spans="1:13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s="2" t="str">
        <f>VLOOKUP(C4254,Магазин!A:C,2,0)</f>
        <v>Заводской</v>
      </c>
      <c r="H4254" s="4" t="str">
        <f>VLOOKUP(C4254,Магазин!A:C,3,0)</f>
        <v>Газгольдерная, 22</v>
      </c>
      <c r="I4254" s="4" t="str">
        <f>VLOOKUP(D4254,Товар!A:F,3,0)</f>
        <v>Крендельки с солью</v>
      </c>
      <c r="J4254" s="4" t="str">
        <f>VLOOKUP(D4254,Товар!A:F,4,0)</f>
        <v>грамм</v>
      </c>
      <c r="K4254" s="4">
        <f>VLOOKUP(D4254,Товар!A:F,5,0)</f>
        <v>100</v>
      </c>
      <c r="L4254" s="4">
        <f>VLOOKUP(D4254,Товар!A:F,6,0)</f>
        <v>39</v>
      </c>
      <c r="M4254" s="4" t="str">
        <f>VLOOKUP(D4254,Товар!A:F,2,0)</f>
        <v>Печенье</v>
      </c>
    </row>
    <row r="4255" spans="1:13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s="2" t="str">
        <f>VLOOKUP(C4255,Магазин!A:C,2,0)</f>
        <v>Заводской</v>
      </c>
      <c r="H4255" s="4" t="str">
        <f>VLOOKUP(C4255,Магазин!A:C,3,0)</f>
        <v>Газгольдерная, 22</v>
      </c>
      <c r="I4255" s="4" t="str">
        <f>VLOOKUP(D4255,Товар!A:F,3,0)</f>
        <v>Орешки с вареной сгущенкой</v>
      </c>
      <c r="J4255" s="4" t="str">
        <f>VLOOKUP(D4255,Товар!A:F,4,0)</f>
        <v>грамм</v>
      </c>
      <c r="K4255" s="4">
        <f>VLOOKUP(D4255,Товар!A:F,5,0)</f>
        <v>500</v>
      </c>
      <c r="L4255" s="4">
        <f>VLOOKUP(D4255,Товар!A:F,6,0)</f>
        <v>180</v>
      </c>
      <c r="M4255" s="4" t="str">
        <f>VLOOKUP(D4255,Товар!A:F,2,0)</f>
        <v>Печенье</v>
      </c>
    </row>
    <row r="4256" spans="1:13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s="2" t="str">
        <f>VLOOKUP(C4256,Магазин!A:C,2,0)</f>
        <v>Заводской</v>
      </c>
      <c r="H4256" s="4" t="str">
        <f>VLOOKUP(C4256,Магазин!A:C,3,0)</f>
        <v>Газгольдерная, 22</v>
      </c>
      <c r="I4256" s="4" t="str">
        <f>VLOOKUP(D4256,Товар!A:F,3,0)</f>
        <v>Печенье "Юбилейное"</v>
      </c>
      <c r="J4256" s="4" t="str">
        <f>VLOOKUP(D4256,Товар!A:F,4,0)</f>
        <v>грамм</v>
      </c>
      <c r="K4256" s="4">
        <f>VLOOKUP(D4256,Товар!A:F,5,0)</f>
        <v>120</v>
      </c>
      <c r="L4256" s="4">
        <f>VLOOKUP(D4256,Товар!A:F,6,0)</f>
        <v>60</v>
      </c>
      <c r="M4256" s="4" t="str">
        <f>VLOOKUP(D4256,Товар!A:F,2,0)</f>
        <v>Печенье</v>
      </c>
    </row>
    <row r="4257" spans="1:13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s="2" t="str">
        <f>VLOOKUP(C4257,Магазин!A:C,2,0)</f>
        <v>Заводской</v>
      </c>
      <c r="H4257" s="4" t="str">
        <f>VLOOKUP(C4257,Магазин!A:C,3,0)</f>
        <v>Газгольдерная, 22</v>
      </c>
      <c r="I4257" s="4" t="str">
        <f>VLOOKUP(D4257,Товар!A:F,3,0)</f>
        <v>Печенье кокосовое</v>
      </c>
      <c r="J4257" s="4" t="str">
        <f>VLOOKUP(D4257,Товар!A:F,4,0)</f>
        <v>грамм</v>
      </c>
      <c r="K4257" s="4">
        <f>VLOOKUP(D4257,Товар!A:F,5,0)</f>
        <v>200</v>
      </c>
      <c r="L4257" s="4">
        <f>VLOOKUP(D4257,Товар!A:F,6,0)</f>
        <v>96</v>
      </c>
      <c r="M4257" s="4" t="str">
        <f>VLOOKUP(D4257,Товар!A:F,2,0)</f>
        <v>Печенье</v>
      </c>
    </row>
    <row r="4258" spans="1:13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s="2" t="str">
        <f>VLOOKUP(C4258,Магазин!A:C,2,0)</f>
        <v>Заводской</v>
      </c>
      <c r="H4258" s="4" t="str">
        <f>VLOOKUP(C4258,Магазин!A:C,3,0)</f>
        <v>Газгольдерная, 22</v>
      </c>
      <c r="I4258" s="4" t="str">
        <f>VLOOKUP(D4258,Товар!A:F,3,0)</f>
        <v>Печенье миндальное</v>
      </c>
      <c r="J4258" s="4" t="str">
        <f>VLOOKUP(D4258,Товар!A:F,4,0)</f>
        <v>грамм</v>
      </c>
      <c r="K4258" s="4">
        <f>VLOOKUP(D4258,Товар!A:F,5,0)</f>
        <v>200</v>
      </c>
      <c r="L4258" s="4">
        <f>VLOOKUP(D4258,Товар!A:F,6,0)</f>
        <v>250</v>
      </c>
      <c r="M4258" s="4" t="str">
        <f>VLOOKUP(D4258,Товар!A:F,2,0)</f>
        <v>Печенье</v>
      </c>
    </row>
    <row r="4259" spans="1:13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s="2" t="str">
        <f>VLOOKUP(C4259,Магазин!A:C,2,0)</f>
        <v>Заводской</v>
      </c>
      <c r="H4259" s="4" t="str">
        <f>VLOOKUP(C4259,Магазин!A:C,3,0)</f>
        <v>Газгольдерная, 22</v>
      </c>
      <c r="I4259" s="4" t="str">
        <f>VLOOKUP(D4259,Товар!A:F,3,0)</f>
        <v>Печенье овсяное классическое</v>
      </c>
      <c r="J4259" s="4" t="str">
        <f>VLOOKUP(D4259,Товар!A:F,4,0)</f>
        <v>грамм</v>
      </c>
      <c r="K4259" s="4">
        <f>VLOOKUP(D4259,Товар!A:F,5,0)</f>
        <v>300</v>
      </c>
      <c r="L4259" s="4">
        <f>VLOOKUP(D4259,Товар!A:F,6,0)</f>
        <v>98</v>
      </c>
      <c r="M4259" s="4" t="str">
        <f>VLOOKUP(D4259,Товар!A:F,2,0)</f>
        <v>Печенье</v>
      </c>
    </row>
    <row r="4260" spans="1:13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s="2" t="str">
        <f>VLOOKUP(C4260,Магазин!A:C,2,0)</f>
        <v>Заводской</v>
      </c>
      <c r="H4260" s="4" t="str">
        <f>VLOOKUP(C4260,Магазин!A:C,3,0)</f>
        <v>Газгольдерная, 22</v>
      </c>
      <c r="I4260" s="4" t="str">
        <f>VLOOKUP(D4260,Товар!A:F,3,0)</f>
        <v>Печенье овсяное с изюмом</v>
      </c>
      <c r="J4260" s="4" t="str">
        <f>VLOOKUP(D4260,Товар!A:F,4,0)</f>
        <v>грамм</v>
      </c>
      <c r="K4260" s="4">
        <f>VLOOKUP(D4260,Товар!A:F,5,0)</f>
        <v>300</v>
      </c>
      <c r="L4260" s="4">
        <f>VLOOKUP(D4260,Товар!A:F,6,0)</f>
        <v>114</v>
      </c>
      <c r="M4260" s="4" t="str">
        <f>VLOOKUP(D4260,Товар!A:F,2,0)</f>
        <v>Печенье</v>
      </c>
    </row>
    <row r="4261" spans="1:13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s="2" t="str">
        <f>VLOOKUP(C4261,Магазин!A:C,2,0)</f>
        <v>Заводской</v>
      </c>
      <c r="H4261" s="4" t="str">
        <f>VLOOKUP(C4261,Магазин!A:C,3,0)</f>
        <v>Газгольдерная, 22</v>
      </c>
      <c r="I4261" s="4" t="str">
        <f>VLOOKUP(D4261,Товар!A:F,3,0)</f>
        <v>Печенье овсяное с шоколадом</v>
      </c>
      <c r="J4261" s="4" t="str">
        <f>VLOOKUP(D4261,Товар!A:F,4,0)</f>
        <v>грамм</v>
      </c>
      <c r="K4261" s="4">
        <f>VLOOKUP(D4261,Товар!A:F,5,0)</f>
        <v>300</v>
      </c>
      <c r="L4261" s="4">
        <f>VLOOKUP(D4261,Товар!A:F,6,0)</f>
        <v>120</v>
      </c>
      <c r="M4261" s="4" t="str">
        <f>VLOOKUP(D4261,Товар!A:F,2,0)</f>
        <v>Печенье</v>
      </c>
    </row>
    <row r="4262" spans="1:13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s="2" t="str">
        <f>VLOOKUP(C4262,Магазин!A:C,2,0)</f>
        <v>Заводской</v>
      </c>
      <c r="H4262" s="4" t="str">
        <f>VLOOKUP(C4262,Магазин!A:C,3,0)</f>
        <v>Газгольдерная, 22</v>
      </c>
      <c r="I4262" s="4" t="str">
        <f>VLOOKUP(D4262,Товар!A:F,3,0)</f>
        <v>Печенье постное</v>
      </c>
      <c r="J4262" s="4" t="str">
        <f>VLOOKUP(D4262,Товар!A:F,4,0)</f>
        <v>грамм</v>
      </c>
      <c r="K4262" s="4">
        <f>VLOOKUP(D4262,Товар!A:F,5,0)</f>
        <v>250</v>
      </c>
      <c r="L4262" s="4">
        <f>VLOOKUP(D4262,Товар!A:F,6,0)</f>
        <v>72</v>
      </c>
      <c r="M4262" s="4" t="str">
        <f>VLOOKUP(D4262,Товар!A:F,2,0)</f>
        <v>Печенье</v>
      </c>
    </row>
    <row r="4263" spans="1:13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s="2" t="str">
        <f>VLOOKUP(C4263,Магазин!A:C,2,0)</f>
        <v>Заводской</v>
      </c>
      <c r="H4263" s="4" t="str">
        <f>VLOOKUP(C4263,Магазин!A:C,3,0)</f>
        <v>Газгольдерная, 22</v>
      </c>
      <c r="I4263" s="4" t="str">
        <f>VLOOKUP(D4263,Товар!A:F,3,0)</f>
        <v>Печенье с клубничной начинкой</v>
      </c>
      <c r="J4263" s="4" t="str">
        <f>VLOOKUP(D4263,Товар!A:F,4,0)</f>
        <v>грамм</v>
      </c>
      <c r="K4263" s="4">
        <f>VLOOKUP(D4263,Товар!A:F,5,0)</f>
        <v>250</v>
      </c>
      <c r="L4263" s="4">
        <f>VLOOKUP(D4263,Товар!A:F,6,0)</f>
        <v>129</v>
      </c>
      <c r="M4263" s="4" t="str">
        <f>VLOOKUP(D4263,Товар!A:F,2,0)</f>
        <v>Печенье</v>
      </c>
    </row>
    <row r="4264" spans="1:13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s="2" t="str">
        <f>VLOOKUP(C4264,Магазин!A:C,2,0)</f>
        <v>Заводской</v>
      </c>
      <c r="H4264" s="4" t="str">
        <f>VLOOKUP(C4264,Магазин!A:C,3,0)</f>
        <v>Газгольдерная, 22</v>
      </c>
      <c r="I4264" s="4" t="str">
        <f>VLOOKUP(D4264,Товар!A:F,3,0)</f>
        <v>Печенье с лимонной начинкой</v>
      </c>
      <c r="J4264" s="4" t="str">
        <f>VLOOKUP(D4264,Товар!A:F,4,0)</f>
        <v>грамм</v>
      </c>
      <c r="K4264" s="4">
        <f>VLOOKUP(D4264,Товар!A:F,5,0)</f>
        <v>250</v>
      </c>
      <c r="L4264" s="4">
        <f>VLOOKUP(D4264,Товар!A:F,6,0)</f>
        <v>129</v>
      </c>
      <c r="M4264" s="4" t="str">
        <f>VLOOKUP(D4264,Товар!A:F,2,0)</f>
        <v>Печенье</v>
      </c>
    </row>
    <row r="4265" spans="1:13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s="2" t="str">
        <f>VLOOKUP(C4265,Магазин!A:C,2,0)</f>
        <v>Заводской</v>
      </c>
      <c r="H4265" s="4" t="str">
        <f>VLOOKUP(C4265,Магазин!A:C,3,0)</f>
        <v>Газгольдерная, 22</v>
      </c>
      <c r="I4265" s="4" t="str">
        <f>VLOOKUP(D4265,Товар!A:F,3,0)</f>
        <v>Печенье с маковой начинкой</v>
      </c>
      <c r="J4265" s="4" t="str">
        <f>VLOOKUP(D4265,Товар!A:F,4,0)</f>
        <v>грамм</v>
      </c>
      <c r="K4265" s="4">
        <f>VLOOKUP(D4265,Товар!A:F,5,0)</f>
        <v>200</v>
      </c>
      <c r="L4265" s="4">
        <f>VLOOKUP(D4265,Товар!A:F,6,0)</f>
        <v>120</v>
      </c>
      <c r="M4265" s="4" t="str">
        <f>VLOOKUP(D4265,Товар!A:F,2,0)</f>
        <v>Печенье</v>
      </c>
    </row>
    <row r="4266" spans="1:13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s="2" t="str">
        <f>VLOOKUP(C4266,Магазин!A:C,2,0)</f>
        <v>Заводской</v>
      </c>
      <c r="H4266" s="4" t="str">
        <f>VLOOKUP(C4266,Магазин!A:C,3,0)</f>
        <v>Газгольдерная, 22</v>
      </c>
      <c r="I4266" s="4" t="str">
        <f>VLOOKUP(D4266,Товар!A:F,3,0)</f>
        <v>Печенье сахарное для тирамису</v>
      </c>
      <c r="J4266" s="4" t="str">
        <f>VLOOKUP(D4266,Товар!A:F,4,0)</f>
        <v>грамм</v>
      </c>
      <c r="K4266" s="4">
        <f>VLOOKUP(D4266,Товар!A:F,5,0)</f>
        <v>400</v>
      </c>
      <c r="L4266" s="4">
        <f>VLOOKUP(D4266,Товар!A:F,6,0)</f>
        <v>240</v>
      </c>
      <c r="M4266" s="4" t="str">
        <f>VLOOKUP(D4266,Товар!A:F,2,0)</f>
        <v>Печенье</v>
      </c>
    </row>
    <row r="4267" spans="1:13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s="2" t="str">
        <f>VLOOKUP(C4267,Магазин!A:C,2,0)</f>
        <v>Заводской</v>
      </c>
      <c r="H4267" s="4" t="str">
        <f>VLOOKUP(C4267,Магазин!A:C,3,0)</f>
        <v>Газгольдерная, 22</v>
      </c>
      <c r="I4267" s="4" t="str">
        <f>VLOOKUP(D4267,Товар!A:F,3,0)</f>
        <v>Печенье сдобное апельсин</v>
      </c>
      <c r="J4267" s="4" t="str">
        <f>VLOOKUP(D4267,Товар!A:F,4,0)</f>
        <v>грамм</v>
      </c>
      <c r="K4267" s="4">
        <f>VLOOKUP(D4267,Товар!A:F,5,0)</f>
        <v>300</v>
      </c>
      <c r="L4267" s="4">
        <f>VLOOKUP(D4267,Товар!A:F,6,0)</f>
        <v>108</v>
      </c>
      <c r="M4267" s="4" t="str">
        <f>VLOOKUP(D4267,Товар!A:F,2,0)</f>
        <v>Печенье</v>
      </c>
    </row>
    <row r="4268" spans="1:13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s="2" t="str">
        <f>VLOOKUP(C4268,Магазин!A:C,2,0)</f>
        <v>Заводской</v>
      </c>
      <c r="H4268" s="4" t="str">
        <f>VLOOKUP(C4268,Магазин!A:C,3,0)</f>
        <v>Газгольдерная, 22</v>
      </c>
      <c r="I4268" s="4" t="str">
        <f>VLOOKUP(D4268,Товар!A:F,3,0)</f>
        <v>Печенье сдобное вишня</v>
      </c>
      <c r="J4268" s="4" t="str">
        <f>VLOOKUP(D4268,Товар!A:F,4,0)</f>
        <v>грамм</v>
      </c>
      <c r="K4268" s="4">
        <f>VLOOKUP(D4268,Товар!A:F,5,0)</f>
        <v>300</v>
      </c>
      <c r="L4268" s="4">
        <f>VLOOKUP(D4268,Товар!A:F,6,0)</f>
        <v>120</v>
      </c>
      <c r="M4268" s="4" t="str">
        <f>VLOOKUP(D4268,Товар!A:F,2,0)</f>
        <v>Печенье</v>
      </c>
    </row>
    <row r="4269" spans="1:13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s="2" t="str">
        <f>VLOOKUP(C4269,Магазин!A:C,2,0)</f>
        <v>Заводской</v>
      </c>
      <c r="H4269" s="4" t="str">
        <f>VLOOKUP(C4269,Магазин!A:C,3,0)</f>
        <v>Газгольдерная, 22</v>
      </c>
      <c r="I4269" s="4" t="str">
        <f>VLOOKUP(D4269,Товар!A:F,3,0)</f>
        <v>Пряник большой сувенирный</v>
      </c>
      <c r="J4269" s="4" t="str">
        <f>VLOOKUP(D4269,Товар!A:F,4,0)</f>
        <v>шт</v>
      </c>
      <c r="K4269" s="4">
        <f>VLOOKUP(D4269,Товар!A:F,5,0)</f>
        <v>1</v>
      </c>
      <c r="L4269" s="4">
        <f>VLOOKUP(D4269,Товар!A:F,6,0)</f>
        <v>180</v>
      </c>
      <c r="M4269" s="4" t="str">
        <f>VLOOKUP(D4269,Товар!A:F,2,0)</f>
        <v>Печенье</v>
      </c>
    </row>
    <row r="4270" spans="1:13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s="2" t="str">
        <f>VLOOKUP(C4270,Магазин!A:C,2,0)</f>
        <v>Заводской</v>
      </c>
      <c r="H4270" s="4" t="str">
        <f>VLOOKUP(C4270,Магазин!A:C,3,0)</f>
        <v>Газгольдерная, 22</v>
      </c>
      <c r="I4270" s="4" t="str">
        <f>VLOOKUP(D4270,Товар!A:F,3,0)</f>
        <v>Пряник тульский с начинкой</v>
      </c>
      <c r="J4270" s="4" t="str">
        <f>VLOOKUP(D4270,Товар!A:F,4,0)</f>
        <v>шт</v>
      </c>
      <c r="K4270" s="4">
        <f>VLOOKUP(D4270,Товар!A:F,5,0)</f>
        <v>1</v>
      </c>
      <c r="L4270" s="4">
        <f>VLOOKUP(D4270,Товар!A:F,6,0)</f>
        <v>48</v>
      </c>
      <c r="M4270" s="4" t="str">
        <f>VLOOKUP(D4270,Товар!A:F,2,0)</f>
        <v>Печенье</v>
      </c>
    </row>
    <row r="4271" spans="1:13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s="2" t="str">
        <f>VLOOKUP(C4271,Магазин!A:C,2,0)</f>
        <v>Заводской</v>
      </c>
      <c r="H4271" s="4" t="str">
        <f>VLOOKUP(C4271,Магазин!A:C,3,0)</f>
        <v>Газгольдерная, 22</v>
      </c>
      <c r="I4271" s="4" t="str">
        <f>VLOOKUP(D4271,Товар!A:F,3,0)</f>
        <v>Пряники имбирные</v>
      </c>
      <c r="J4271" s="4" t="str">
        <f>VLOOKUP(D4271,Товар!A:F,4,0)</f>
        <v>грамм</v>
      </c>
      <c r="K4271" s="4">
        <f>VLOOKUP(D4271,Товар!A:F,5,0)</f>
        <v>500</v>
      </c>
      <c r="L4271" s="4">
        <f>VLOOKUP(D4271,Товар!A:F,6,0)</f>
        <v>96</v>
      </c>
      <c r="M4271" s="4" t="str">
        <f>VLOOKUP(D4271,Товар!A:F,2,0)</f>
        <v>Печенье</v>
      </c>
    </row>
    <row r="4272" spans="1:13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s="2" t="str">
        <f>VLOOKUP(C4272,Магазин!A:C,2,0)</f>
        <v>Заводской</v>
      </c>
      <c r="H4272" s="4" t="str">
        <f>VLOOKUP(C4272,Магазин!A:C,3,0)</f>
        <v>Газгольдерная, 22</v>
      </c>
      <c r="I4272" s="4" t="str">
        <f>VLOOKUP(D4272,Товар!A:F,3,0)</f>
        <v>Пряники мятные</v>
      </c>
      <c r="J4272" s="4" t="str">
        <f>VLOOKUP(D4272,Товар!A:F,4,0)</f>
        <v>грамм</v>
      </c>
      <c r="K4272" s="4">
        <f>VLOOKUP(D4272,Товар!A:F,5,0)</f>
        <v>500</v>
      </c>
      <c r="L4272" s="4">
        <f>VLOOKUP(D4272,Товар!A:F,6,0)</f>
        <v>96</v>
      </c>
      <c r="M4272" s="4" t="str">
        <f>VLOOKUP(D4272,Товар!A:F,2,0)</f>
        <v>Печенье</v>
      </c>
    </row>
    <row r="4273" spans="1:13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s="2" t="str">
        <f>VLOOKUP(C4273,Магазин!A:C,2,0)</f>
        <v>Заводской</v>
      </c>
      <c r="H4273" s="4" t="str">
        <f>VLOOKUP(C4273,Магазин!A:C,3,0)</f>
        <v>Газгольдерная, 22</v>
      </c>
      <c r="I4273" s="4" t="str">
        <f>VLOOKUP(D4273,Товар!A:F,3,0)</f>
        <v>Пряники шоколадные</v>
      </c>
      <c r="J4273" s="4" t="str">
        <f>VLOOKUP(D4273,Товар!A:F,4,0)</f>
        <v>грамм</v>
      </c>
      <c r="K4273" s="4">
        <f>VLOOKUP(D4273,Товар!A:F,5,0)</f>
        <v>500</v>
      </c>
      <c r="L4273" s="4">
        <f>VLOOKUP(D4273,Товар!A:F,6,0)</f>
        <v>99</v>
      </c>
      <c r="M4273" s="4" t="str">
        <f>VLOOKUP(D4273,Товар!A:F,2,0)</f>
        <v>Печенье</v>
      </c>
    </row>
    <row r="4274" spans="1:13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s="2" t="str">
        <f>VLOOKUP(C4274,Магазин!A:C,2,0)</f>
        <v>Прибрежный</v>
      </c>
      <c r="H4274" s="4" t="str">
        <f>VLOOKUP(C4274,Магазин!A:C,3,0)</f>
        <v>Элеваторная, 15</v>
      </c>
      <c r="I4274" s="4" t="str">
        <f>VLOOKUP(D4274,Товар!A:F,3,0)</f>
        <v>Галеты для завтрака</v>
      </c>
      <c r="J4274" s="4" t="str">
        <f>VLOOKUP(D4274,Товар!A:F,4,0)</f>
        <v>грамм</v>
      </c>
      <c r="K4274" s="4">
        <f>VLOOKUP(D4274,Товар!A:F,5,0)</f>
        <v>200</v>
      </c>
      <c r="L4274" s="4">
        <f>VLOOKUP(D4274,Товар!A:F,6,0)</f>
        <v>60</v>
      </c>
      <c r="M4274" s="4" t="str">
        <f>VLOOKUP(D4274,Товар!A:F,2,0)</f>
        <v>Печенье</v>
      </c>
    </row>
    <row r="4275" spans="1:13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s="2" t="str">
        <f>VLOOKUP(C4275,Магазин!A:C,2,0)</f>
        <v>Прибрежный</v>
      </c>
      <c r="H4275" s="4" t="str">
        <f>VLOOKUP(C4275,Магазин!A:C,3,0)</f>
        <v>Элеваторная, 15</v>
      </c>
      <c r="I4275" s="4" t="str">
        <f>VLOOKUP(D4275,Товар!A:F,3,0)</f>
        <v>Крекеры воздушные</v>
      </c>
      <c r="J4275" s="4" t="str">
        <f>VLOOKUP(D4275,Товар!A:F,4,0)</f>
        <v>грамм</v>
      </c>
      <c r="K4275" s="4">
        <f>VLOOKUP(D4275,Товар!A:F,5,0)</f>
        <v>200</v>
      </c>
      <c r="L4275" s="4">
        <f>VLOOKUP(D4275,Товар!A:F,6,0)</f>
        <v>60</v>
      </c>
      <c r="M4275" s="4" t="str">
        <f>VLOOKUP(D4275,Товар!A:F,2,0)</f>
        <v>Печенье</v>
      </c>
    </row>
    <row r="4276" spans="1:13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s="2" t="str">
        <f>VLOOKUP(C4276,Магазин!A:C,2,0)</f>
        <v>Прибрежный</v>
      </c>
      <c r="H4276" s="4" t="str">
        <f>VLOOKUP(C4276,Магазин!A:C,3,0)</f>
        <v>Элеваторная, 15</v>
      </c>
      <c r="I4276" s="4" t="str">
        <f>VLOOKUP(D4276,Товар!A:F,3,0)</f>
        <v>Крекеры соленые</v>
      </c>
      <c r="J4276" s="4" t="str">
        <f>VLOOKUP(D4276,Товар!A:F,4,0)</f>
        <v>грамм</v>
      </c>
      <c r="K4276" s="4">
        <f>VLOOKUP(D4276,Товар!A:F,5,0)</f>
        <v>250</v>
      </c>
      <c r="L4276" s="4">
        <f>VLOOKUP(D4276,Товар!A:F,6,0)</f>
        <v>49</v>
      </c>
      <c r="M4276" s="4" t="str">
        <f>VLOOKUP(D4276,Товар!A:F,2,0)</f>
        <v>Печенье</v>
      </c>
    </row>
    <row r="4277" spans="1:13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s="2" t="str">
        <f>VLOOKUP(C4277,Магазин!A:C,2,0)</f>
        <v>Прибрежный</v>
      </c>
      <c r="H4277" s="4" t="str">
        <f>VLOOKUP(C4277,Магазин!A:C,3,0)</f>
        <v>Элеваторная, 15</v>
      </c>
      <c r="I4277" s="4" t="str">
        <f>VLOOKUP(D4277,Товар!A:F,3,0)</f>
        <v>Крендель с корицей</v>
      </c>
      <c r="J4277" s="4" t="str">
        <f>VLOOKUP(D4277,Товар!A:F,4,0)</f>
        <v>грамм</v>
      </c>
      <c r="K4277" s="4">
        <f>VLOOKUP(D4277,Товар!A:F,5,0)</f>
        <v>200</v>
      </c>
      <c r="L4277" s="4">
        <f>VLOOKUP(D4277,Товар!A:F,6,0)</f>
        <v>84</v>
      </c>
      <c r="M4277" s="4" t="str">
        <f>VLOOKUP(D4277,Товар!A:F,2,0)</f>
        <v>Печенье</v>
      </c>
    </row>
    <row r="4278" spans="1:13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s="2" t="str">
        <f>VLOOKUP(C4278,Магазин!A:C,2,0)</f>
        <v>Прибрежный</v>
      </c>
      <c r="H4278" s="4" t="str">
        <f>VLOOKUP(C4278,Магазин!A:C,3,0)</f>
        <v>Элеваторная, 15</v>
      </c>
      <c r="I4278" s="4" t="str">
        <f>VLOOKUP(D4278,Товар!A:F,3,0)</f>
        <v>Крендельки с солью</v>
      </c>
      <c r="J4278" s="4" t="str">
        <f>VLOOKUP(D4278,Товар!A:F,4,0)</f>
        <v>грамм</v>
      </c>
      <c r="K4278" s="4">
        <f>VLOOKUP(D4278,Товар!A:F,5,0)</f>
        <v>100</v>
      </c>
      <c r="L4278" s="4">
        <f>VLOOKUP(D4278,Товар!A:F,6,0)</f>
        <v>39</v>
      </c>
      <c r="M4278" s="4" t="str">
        <f>VLOOKUP(D4278,Товар!A:F,2,0)</f>
        <v>Печенье</v>
      </c>
    </row>
    <row r="4279" spans="1:13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s="2" t="str">
        <f>VLOOKUP(C4279,Магазин!A:C,2,0)</f>
        <v>Прибрежный</v>
      </c>
      <c r="H4279" s="4" t="str">
        <f>VLOOKUP(C4279,Магазин!A:C,3,0)</f>
        <v>Элеваторная, 15</v>
      </c>
      <c r="I4279" s="4" t="str">
        <f>VLOOKUP(D4279,Товар!A:F,3,0)</f>
        <v>Орешки с вареной сгущенкой</v>
      </c>
      <c r="J4279" s="4" t="str">
        <f>VLOOKUP(D4279,Товар!A:F,4,0)</f>
        <v>грамм</v>
      </c>
      <c r="K4279" s="4">
        <f>VLOOKUP(D4279,Товар!A:F,5,0)</f>
        <v>500</v>
      </c>
      <c r="L4279" s="4">
        <f>VLOOKUP(D4279,Товар!A:F,6,0)</f>
        <v>180</v>
      </c>
      <c r="M4279" s="4" t="str">
        <f>VLOOKUP(D4279,Товар!A:F,2,0)</f>
        <v>Печенье</v>
      </c>
    </row>
    <row r="4280" spans="1:13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s="2" t="str">
        <f>VLOOKUP(C4280,Магазин!A:C,2,0)</f>
        <v>Прибрежный</v>
      </c>
      <c r="H4280" s="4" t="str">
        <f>VLOOKUP(C4280,Магазин!A:C,3,0)</f>
        <v>Элеваторная, 15</v>
      </c>
      <c r="I4280" s="4" t="str">
        <f>VLOOKUP(D4280,Товар!A:F,3,0)</f>
        <v>Печенье "Юбилейное"</v>
      </c>
      <c r="J4280" s="4" t="str">
        <f>VLOOKUP(D4280,Товар!A:F,4,0)</f>
        <v>грамм</v>
      </c>
      <c r="K4280" s="4">
        <f>VLOOKUP(D4280,Товар!A:F,5,0)</f>
        <v>120</v>
      </c>
      <c r="L4280" s="4">
        <f>VLOOKUP(D4280,Товар!A:F,6,0)</f>
        <v>60</v>
      </c>
      <c r="M4280" s="4" t="str">
        <f>VLOOKUP(D4280,Товар!A:F,2,0)</f>
        <v>Печенье</v>
      </c>
    </row>
    <row r="4281" spans="1:13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s="2" t="str">
        <f>VLOOKUP(C4281,Магазин!A:C,2,0)</f>
        <v>Прибрежный</v>
      </c>
      <c r="H4281" s="4" t="str">
        <f>VLOOKUP(C4281,Магазин!A:C,3,0)</f>
        <v>Элеваторная, 15</v>
      </c>
      <c r="I4281" s="4" t="str">
        <f>VLOOKUP(D4281,Товар!A:F,3,0)</f>
        <v>Печенье кокосовое</v>
      </c>
      <c r="J4281" s="4" t="str">
        <f>VLOOKUP(D4281,Товар!A:F,4,0)</f>
        <v>грамм</v>
      </c>
      <c r="K4281" s="4">
        <f>VLOOKUP(D4281,Товар!A:F,5,0)</f>
        <v>200</v>
      </c>
      <c r="L4281" s="4">
        <f>VLOOKUP(D4281,Товар!A:F,6,0)</f>
        <v>96</v>
      </c>
      <c r="M4281" s="4" t="str">
        <f>VLOOKUP(D4281,Товар!A:F,2,0)</f>
        <v>Печенье</v>
      </c>
    </row>
    <row r="4282" spans="1:13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s="2" t="str">
        <f>VLOOKUP(C4282,Магазин!A:C,2,0)</f>
        <v>Прибрежный</v>
      </c>
      <c r="H4282" s="4" t="str">
        <f>VLOOKUP(C4282,Магазин!A:C,3,0)</f>
        <v>Элеваторная, 15</v>
      </c>
      <c r="I4282" s="4" t="str">
        <f>VLOOKUP(D4282,Товар!A:F,3,0)</f>
        <v>Печенье миндальное</v>
      </c>
      <c r="J4282" s="4" t="str">
        <f>VLOOKUP(D4282,Товар!A:F,4,0)</f>
        <v>грамм</v>
      </c>
      <c r="K4282" s="4">
        <f>VLOOKUP(D4282,Товар!A:F,5,0)</f>
        <v>200</v>
      </c>
      <c r="L4282" s="4">
        <f>VLOOKUP(D4282,Товар!A:F,6,0)</f>
        <v>250</v>
      </c>
      <c r="M4282" s="4" t="str">
        <f>VLOOKUP(D4282,Товар!A:F,2,0)</f>
        <v>Печенье</v>
      </c>
    </row>
    <row r="4283" spans="1:13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s="2" t="str">
        <f>VLOOKUP(C4283,Магазин!A:C,2,0)</f>
        <v>Прибрежный</v>
      </c>
      <c r="H4283" s="4" t="str">
        <f>VLOOKUP(C4283,Магазин!A:C,3,0)</f>
        <v>Элеваторная, 15</v>
      </c>
      <c r="I4283" s="4" t="str">
        <f>VLOOKUP(D4283,Товар!A:F,3,0)</f>
        <v>Печенье овсяное классическое</v>
      </c>
      <c r="J4283" s="4" t="str">
        <f>VLOOKUP(D4283,Товар!A:F,4,0)</f>
        <v>грамм</v>
      </c>
      <c r="K4283" s="4">
        <f>VLOOKUP(D4283,Товар!A:F,5,0)</f>
        <v>300</v>
      </c>
      <c r="L4283" s="4">
        <f>VLOOKUP(D4283,Товар!A:F,6,0)</f>
        <v>98</v>
      </c>
      <c r="M4283" s="4" t="str">
        <f>VLOOKUP(D4283,Товар!A:F,2,0)</f>
        <v>Печенье</v>
      </c>
    </row>
    <row r="4284" spans="1:13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s="2" t="str">
        <f>VLOOKUP(C4284,Магазин!A:C,2,0)</f>
        <v>Прибрежный</v>
      </c>
      <c r="H4284" s="4" t="str">
        <f>VLOOKUP(C4284,Магазин!A:C,3,0)</f>
        <v>Элеваторная, 15</v>
      </c>
      <c r="I4284" s="4" t="str">
        <f>VLOOKUP(D4284,Товар!A:F,3,0)</f>
        <v>Печенье овсяное с изюмом</v>
      </c>
      <c r="J4284" s="4" t="str">
        <f>VLOOKUP(D4284,Товар!A:F,4,0)</f>
        <v>грамм</v>
      </c>
      <c r="K4284" s="4">
        <f>VLOOKUP(D4284,Товар!A:F,5,0)</f>
        <v>300</v>
      </c>
      <c r="L4284" s="4">
        <f>VLOOKUP(D4284,Товар!A:F,6,0)</f>
        <v>114</v>
      </c>
      <c r="M4284" s="4" t="str">
        <f>VLOOKUP(D4284,Товар!A:F,2,0)</f>
        <v>Печенье</v>
      </c>
    </row>
    <row r="4285" spans="1:13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s="2" t="str">
        <f>VLOOKUP(C4285,Магазин!A:C,2,0)</f>
        <v>Прибрежный</v>
      </c>
      <c r="H4285" s="4" t="str">
        <f>VLOOKUP(C4285,Магазин!A:C,3,0)</f>
        <v>Элеваторная, 15</v>
      </c>
      <c r="I4285" s="4" t="str">
        <f>VLOOKUP(D4285,Товар!A:F,3,0)</f>
        <v>Печенье овсяное с шоколадом</v>
      </c>
      <c r="J4285" s="4" t="str">
        <f>VLOOKUP(D4285,Товар!A:F,4,0)</f>
        <v>грамм</v>
      </c>
      <c r="K4285" s="4">
        <f>VLOOKUP(D4285,Товар!A:F,5,0)</f>
        <v>300</v>
      </c>
      <c r="L4285" s="4">
        <f>VLOOKUP(D4285,Товар!A:F,6,0)</f>
        <v>120</v>
      </c>
      <c r="M4285" s="4" t="str">
        <f>VLOOKUP(D4285,Товар!A:F,2,0)</f>
        <v>Печенье</v>
      </c>
    </row>
    <row r="4286" spans="1:13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s="2" t="str">
        <f>VLOOKUP(C4286,Магазин!A:C,2,0)</f>
        <v>Прибрежный</v>
      </c>
      <c r="H4286" s="4" t="str">
        <f>VLOOKUP(C4286,Магазин!A:C,3,0)</f>
        <v>Элеваторная, 15</v>
      </c>
      <c r="I4286" s="4" t="str">
        <f>VLOOKUP(D4286,Товар!A:F,3,0)</f>
        <v>Печенье постное</v>
      </c>
      <c r="J4286" s="4" t="str">
        <f>VLOOKUP(D4286,Товар!A:F,4,0)</f>
        <v>грамм</v>
      </c>
      <c r="K4286" s="4">
        <f>VLOOKUP(D4286,Товар!A:F,5,0)</f>
        <v>250</v>
      </c>
      <c r="L4286" s="4">
        <f>VLOOKUP(D4286,Товар!A:F,6,0)</f>
        <v>72</v>
      </c>
      <c r="M4286" s="4" t="str">
        <f>VLOOKUP(D4286,Товар!A:F,2,0)</f>
        <v>Печенье</v>
      </c>
    </row>
    <row r="4287" spans="1:13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s="2" t="str">
        <f>VLOOKUP(C4287,Магазин!A:C,2,0)</f>
        <v>Прибрежный</v>
      </c>
      <c r="H4287" s="4" t="str">
        <f>VLOOKUP(C4287,Магазин!A:C,3,0)</f>
        <v>Элеваторная, 15</v>
      </c>
      <c r="I4287" s="4" t="str">
        <f>VLOOKUP(D4287,Товар!A:F,3,0)</f>
        <v>Печенье с клубничной начинкой</v>
      </c>
      <c r="J4287" s="4" t="str">
        <f>VLOOKUP(D4287,Товар!A:F,4,0)</f>
        <v>грамм</v>
      </c>
      <c r="K4287" s="4">
        <f>VLOOKUP(D4287,Товар!A:F,5,0)</f>
        <v>250</v>
      </c>
      <c r="L4287" s="4">
        <f>VLOOKUP(D4287,Товар!A:F,6,0)</f>
        <v>129</v>
      </c>
      <c r="M4287" s="4" t="str">
        <f>VLOOKUP(D4287,Товар!A:F,2,0)</f>
        <v>Печенье</v>
      </c>
    </row>
    <row r="4288" spans="1:13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s="2" t="str">
        <f>VLOOKUP(C4288,Магазин!A:C,2,0)</f>
        <v>Прибрежный</v>
      </c>
      <c r="H4288" s="4" t="str">
        <f>VLOOKUP(C4288,Магазин!A:C,3,0)</f>
        <v>Элеваторная, 15</v>
      </c>
      <c r="I4288" s="4" t="str">
        <f>VLOOKUP(D4288,Товар!A:F,3,0)</f>
        <v>Печенье с лимонной начинкой</v>
      </c>
      <c r="J4288" s="4" t="str">
        <f>VLOOKUP(D4288,Товар!A:F,4,0)</f>
        <v>грамм</v>
      </c>
      <c r="K4288" s="4">
        <f>VLOOKUP(D4288,Товар!A:F,5,0)</f>
        <v>250</v>
      </c>
      <c r="L4288" s="4">
        <f>VLOOKUP(D4288,Товар!A:F,6,0)</f>
        <v>129</v>
      </c>
      <c r="M4288" s="4" t="str">
        <f>VLOOKUP(D4288,Товар!A:F,2,0)</f>
        <v>Печенье</v>
      </c>
    </row>
    <row r="4289" spans="1:13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s="2" t="str">
        <f>VLOOKUP(C4289,Магазин!A:C,2,0)</f>
        <v>Прибрежный</v>
      </c>
      <c r="H4289" s="4" t="str">
        <f>VLOOKUP(C4289,Магазин!A:C,3,0)</f>
        <v>Элеваторная, 15</v>
      </c>
      <c r="I4289" s="4" t="str">
        <f>VLOOKUP(D4289,Товар!A:F,3,0)</f>
        <v>Печенье с маковой начинкой</v>
      </c>
      <c r="J4289" s="4" t="str">
        <f>VLOOKUP(D4289,Товар!A:F,4,0)</f>
        <v>грамм</v>
      </c>
      <c r="K4289" s="4">
        <f>VLOOKUP(D4289,Товар!A:F,5,0)</f>
        <v>200</v>
      </c>
      <c r="L4289" s="4">
        <f>VLOOKUP(D4289,Товар!A:F,6,0)</f>
        <v>120</v>
      </c>
      <c r="M4289" s="4" t="str">
        <f>VLOOKUP(D4289,Товар!A:F,2,0)</f>
        <v>Печенье</v>
      </c>
    </row>
    <row r="4290" spans="1:13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s="2" t="str">
        <f>VLOOKUP(C4290,Магазин!A:C,2,0)</f>
        <v>Прибрежный</v>
      </c>
      <c r="H4290" s="4" t="str">
        <f>VLOOKUP(C4290,Магазин!A:C,3,0)</f>
        <v>Элеваторная, 15</v>
      </c>
      <c r="I4290" s="4" t="str">
        <f>VLOOKUP(D4290,Товар!A:F,3,0)</f>
        <v>Печенье сахарное для тирамису</v>
      </c>
      <c r="J4290" s="4" t="str">
        <f>VLOOKUP(D4290,Товар!A:F,4,0)</f>
        <v>грамм</v>
      </c>
      <c r="K4290" s="4">
        <f>VLOOKUP(D4290,Товар!A:F,5,0)</f>
        <v>400</v>
      </c>
      <c r="L4290" s="4">
        <f>VLOOKUP(D4290,Товар!A:F,6,0)</f>
        <v>240</v>
      </c>
      <c r="M4290" s="4" t="str">
        <f>VLOOKUP(D4290,Товар!A:F,2,0)</f>
        <v>Печенье</v>
      </c>
    </row>
    <row r="4291" spans="1:13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s="2" t="str">
        <f>VLOOKUP(C4291,Магазин!A:C,2,0)</f>
        <v>Прибрежный</v>
      </c>
      <c r="H4291" s="4" t="str">
        <f>VLOOKUP(C4291,Магазин!A:C,3,0)</f>
        <v>Элеваторная, 15</v>
      </c>
      <c r="I4291" s="4" t="str">
        <f>VLOOKUP(D4291,Товар!A:F,3,0)</f>
        <v>Печенье сдобное апельсин</v>
      </c>
      <c r="J4291" s="4" t="str">
        <f>VLOOKUP(D4291,Товар!A:F,4,0)</f>
        <v>грамм</v>
      </c>
      <c r="K4291" s="4">
        <f>VLOOKUP(D4291,Товар!A:F,5,0)</f>
        <v>300</v>
      </c>
      <c r="L4291" s="4">
        <f>VLOOKUP(D4291,Товар!A:F,6,0)</f>
        <v>108</v>
      </c>
      <c r="M4291" s="4" t="str">
        <f>VLOOKUP(D4291,Товар!A:F,2,0)</f>
        <v>Печенье</v>
      </c>
    </row>
    <row r="4292" spans="1:13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s="2" t="str">
        <f>VLOOKUP(C4292,Магазин!A:C,2,0)</f>
        <v>Прибрежный</v>
      </c>
      <c r="H4292" s="4" t="str">
        <f>VLOOKUP(C4292,Магазин!A:C,3,0)</f>
        <v>Элеваторная, 15</v>
      </c>
      <c r="I4292" s="4" t="str">
        <f>VLOOKUP(D4292,Товар!A:F,3,0)</f>
        <v>Печенье сдобное вишня</v>
      </c>
      <c r="J4292" s="4" t="str">
        <f>VLOOKUP(D4292,Товар!A:F,4,0)</f>
        <v>грамм</v>
      </c>
      <c r="K4292" s="4">
        <f>VLOOKUP(D4292,Товар!A:F,5,0)</f>
        <v>300</v>
      </c>
      <c r="L4292" s="4">
        <f>VLOOKUP(D4292,Товар!A:F,6,0)</f>
        <v>120</v>
      </c>
      <c r="M4292" s="4" t="str">
        <f>VLOOKUP(D4292,Товар!A:F,2,0)</f>
        <v>Печенье</v>
      </c>
    </row>
    <row r="4293" spans="1:13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s="2" t="str">
        <f>VLOOKUP(C4293,Магазин!A:C,2,0)</f>
        <v>Прибрежный</v>
      </c>
      <c r="H4293" s="4" t="str">
        <f>VLOOKUP(C4293,Магазин!A:C,3,0)</f>
        <v>Элеваторная, 15</v>
      </c>
      <c r="I4293" s="4" t="str">
        <f>VLOOKUP(D4293,Товар!A:F,3,0)</f>
        <v>Пряник большой сувенирный</v>
      </c>
      <c r="J4293" s="4" t="str">
        <f>VLOOKUP(D4293,Товар!A:F,4,0)</f>
        <v>шт</v>
      </c>
      <c r="K4293" s="4">
        <f>VLOOKUP(D4293,Товар!A:F,5,0)</f>
        <v>1</v>
      </c>
      <c r="L4293" s="4">
        <f>VLOOKUP(D4293,Товар!A:F,6,0)</f>
        <v>180</v>
      </c>
      <c r="M4293" s="4" t="str">
        <f>VLOOKUP(D4293,Товар!A:F,2,0)</f>
        <v>Печенье</v>
      </c>
    </row>
    <row r="4294" spans="1:13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s="2" t="str">
        <f>VLOOKUP(C4294,Магазин!A:C,2,0)</f>
        <v>Прибрежный</v>
      </c>
      <c r="H4294" s="4" t="str">
        <f>VLOOKUP(C4294,Магазин!A:C,3,0)</f>
        <v>Элеваторная, 15</v>
      </c>
      <c r="I4294" s="4" t="str">
        <f>VLOOKUP(D4294,Товар!A:F,3,0)</f>
        <v>Пряник тульский с начинкой</v>
      </c>
      <c r="J4294" s="4" t="str">
        <f>VLOOKUP(D4294,Товар!A:F,4,0)</f>
        <v>шт</v>
      </c>
      <c r="K4294" s="4">
        <f>VLOOKUP(D4294,Товар!A:F,5,0)</f>
        <v>1</v>
      </c>
      <c r="L4294" s="4">
        <f>VLOOKUP(D4294,Товар!A:F,6,0)</f>
        <v>48</v>
      </c>
      <c r="M4294" s="4" t="str">
        <f>VLOOKUP(D4294,Товар!A:F,2,0)</f>
        <v>Печенье</v>
      </c>
    </row>
    <row r="4295" spans="1:13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s="2" t="str">
        <f>VLOOKUP(C4295,Магазин!A:C,2,0)</f>
        <v>Прибрежный</v>
      </c>
      <c r="H4295" s="4" t="str">
        <f>VLOOKUP(C4295,Магазин!A:C,3,0)</f>
        <v>Элеваторная, 15</v>
      </c>
      <c r="I4295" s="4" t="str">
        <f>VLOOKUP(D4295,Товар!A:F,3,0)</f>
        <v>Пряники имбирные</v>
      </c>
      <c r="J4295" s="4" t="str">
        <f>VLOOKUP(D4295,Товар!A:F,4,0)</f>
        <v>грамм</v>
      </c>
      <c r="K4295" s="4">
        <f>VLOOKUP(D4295,Товар!A:F,5,0)</f>
        <v>500</v>
      </c>
      <c r="L4295" s="4">
        <f>VLOOKUP(D4295,Товар!A:F,6,0)</f>
        <v>96</v>
      </c>
      <c r="M4295" s="4" t="str">
        <f>VLOOKUP(D4295,Товар!A:F,2,0)</f>
        <v>Печенье</v>
      </c>
    </row>
    <row r="4296" spans="1:13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s="2" t="str">
        <f>VLOOKUP(C4296,Магазин!A:C,2,0)</f>
        <v>Прибрежный</v>
      </c>
      <c r="H4296" s="4" t="str">
        <f>VLOOKUP(C4296,Магазин!A:C,3,0)</f>
        <v>Элеваторная, 15</v>
      </c>
      <c r="I4296" s="4" t="str">
        <f>VLOOKUP(D4296,Товар!A:F,3,0)</f>
        <v>Пряники мятные</v>
      </c>
      <c r="J4296" s="4" t="str">
        <f>VLOOKUP(D4296,Товар!A:F,4,0)</f>
        <v>грамм</v>
      </c>
      <c r="K4296" s="4">
        <f>VLOOKUP(D4296,Товар!A:F,5,0)</f>
        <v>500</v>
      </c>
      <c r="L4296" s="4">
        <f>VLOOKUP(D4296,Товар!A:F,6,0)</f>
        <v>96</v>
      </c>
      <c r="M4296" s="4" t="str">
        <f>VLOOKUP(D4296,Товар!A:F,2,0)</f>
        <v>Печенье</v>
      </c>
    </row>
    <row r="4297" spans="1:13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s="2" t="str">
        <f>VLOOKUP(C4297,Магазин!A:C,2,0)</f>
        <v>Прибрежный</v>
      </c>
      <c r="H4297" s="4" t="str">
        <f>VLOOKUP(C4297,Магазин!A:C,3,0)</f>
        <v>Элеваторная, 15</v>
      </c>
      <c r="I4297" s="4" t="str">
        <f>VLOOKUP(D4297,Товар!A:F,3,0)</f>
        <v>Пряники шоколадные</v>
      </c>
      <c r="J4297" s="4" t="str">
        <f>VLOOKUP(D4297,Товар!A:F,4,0)</f>
        <v>грамм</v>
      </c>
      <c r="K4297" s="4">
        <f>VLOOKUP(D4297,Товар!A:F,5,0)</f>
        <v>500</v>
      </c>
      <c r="L4297" s="4">
        <f>VLOOKUP(D4297,Товар!A:F,6,0)</f>
        <v>99</v>
      </c>
      <c r="M4297" s="4" t="str">
        <f>VLOOKUP(D4297,Товар!A:F,2,0)</f>
        <v>Печенье</v>
      </c>
    </row>
    <row r="4298" spans="1:13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s="2" t="str">
        <f>VLOOKUP(C4298,Магазин!A:C,2,0)</f>
        <v>Октябрьский</v>
      </c>
      <c r="H4298" s="4" t="str">
        <f>VLOOKUP(C4298,Магазин!A:C,3,0)</f>
        <v>ул. Фрунзе, 9</v>
      </c>
      <c r="I4298" s="4" t="str">
        <f>VLOOKUP(D4298,Товар!A:F,3,0)</f>
        <v>Галеты для завтрака</v>
      </c>
      <c r="J4298" s="4" t="str">
        <f>VLOOKUP(D4298,Товар!A:F,4,0)</f>
        <v>грамм</v>
      </c>
      <c r="K4298" s="4">
        <f>VLOOKUP(D4298,Товар!A:F,5,0)</f>
        <v>200</v>
      </c>
      <c r="L4298" s="4">
        <f>VLOOKUP(D4298,Товар!A:F,6,0)</f>
        <v>60</v>
      </c>
      <c r="M4298" s="4" t="str">
        <f>VLOOKUP(D4298,Товар!A:F,2,0)</f>
        <v>Печенье</v>
      </c>
    </row>
    <row r="4299" spans="1:13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s="2" t="str">
        <f>VLOOKUP(C4299,Магазин!A:C,2,0)</f>
        <v>Октябрьский</v>
      </c>
      <c r="H4299" s="4" t="str">
        <f>VLOOKUP(C4299,Магазин!A:C,3,0)</f>
        <v>ул. Фрунзе, 9</v>
      </c>
      <c r="I4299" s="4" t="str">
        <f>VLOOKUP(D4299,Товар!A:F,3,0)</f>
        <v>Крекеры воздушные</v>
      </c>
      <c r="J4299" s="4" t="str">
        <f>VLOOKUP(D4299,Товар!A:F,4,0)</f>
        <v>грамм</v>
      </c>
      <c r="K4299" s="4">
        <f>VLOOKUP(D4299,Товар!A:F,5,0)</f>
        <v>200</v>
      </c>
      <c r="L4299" s="4">
        <f>VLOOKUP(D4299,Товар!A:F,6,0)</f>
        <v>60</v>
      </c>
      <c r="M4299" s="4" t="str">
        <f>VLOOKUP(D4299,Товар!A:F,2,0)</f>
        <v>Печенье</v>
      </c>
    </row>
    <row r="4300" spans="1:13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s="2" t="str">
        <f>VLOOKUP(C4300,Магазин!A:C,2,0)</f>
        <v>Октябрьский</v>
      </c>
      <c r="H4300" s="4" t="str">
        <f>VLOOKUP(C4300,Магазин!A:C,3,0)</f>
        <v>ул. Фрунзе, 9</v>
      </c>
      <c r="I4300" s="4" t="str">
        <f>VLOOKUP(D4300,Товар!A:F,3,0)</f>
        <v>Крекеры соленые</v>
      </c>
      <c r="J4300" s="4" t="str">
        <f>VLOOKUP(D4300,Товар!A:F,4,0)</f>
        <v>грамм</v>
      </c>
      <c r="K4300" s="4">
        <f>VLOOKUP(D4300,Товар!A:F,5,0)</f>
        <v>250</v>
      </c>
      <c r="L4300" s="4">
        <f>VLOOKUP(D4300,Товар!A:F,6,0)</f>
        <v>49</v>
      </c>
      <c r="M4300" s="4" t="str">
        <f>VLOOKUP(D4300,Товар!A:F,2,0)</f>
        <v>Печенье</v>
      </c>
    </row>
    <row r="4301" spans="1:13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s="2" t="str">
        <f>VLOOKUP(C4301,Магазин!A:C,2,0)</f>
        <v>Октябрьский</v>
      </c>
      <c r="H4301" s="4" t="str">
        <f>VLOOKUP(C4301,Магазин!A:C,3,0)</f>
        <v>ул. Фрунзе, 9</v>
      </c>
      <c r="I4301" s="4" t="str">
        <f>VLOOKUP(D4301,Товар!A:F,3,0)</f>
        <v>Крендель с корицей</v>
      </c>
      <c r="J4301" s="4" t="str">
        <f>VLOOKUP(D4301,Товар!A:F,4,0)</f>
        <v>грамм</v>
      </c>
      <c r="K4301" s="4">
        <f>VLOOKUP(D4301,Товар!A:F,5,0)</f>
        <v>200</v>
      </c>
      <c r="L4301" s="4">
        <f>VLOOKUP(D4301,Товар!A:F,6,0)</f>
        <v>84</v>
      </c>
      <c r="M4301" s="4" t="str">
        <f>VLOOKUP(D4301,Товар!A:F,2,0)</f>
        <v>Печенье</v>
      </c>
    </row>
    <row r="4302" spans="1:13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s="2" t="str">
        <f>VLOOKUP(C4302,Магазин!A:C,2,0)</f>
        <v>Октябрьский</v>
      </c>
      <c r="H4302" s="4" t="str">
        <f>VLOOKUP(C4302,Магазин!A:C,3,0)</f>
        <v>ул. Фрунзе, 9</v>
      </c>
      <c r="I4302" s="4" t="str">
        <f>VLOOKUP(D4302,Товар!A:F,3,0)</f>
        <v>Крендельки с солью</v>
      </c>
      <c r="J4302" s="4" t="str">
        <f>VLOOKUP(D4302,Товар!A:F,4,0)</f>
        <v>грамм</v>
      </c>
      <c r="K4302" s="4">
        <f>VLOOKUP(D4302,Товар!A:F,5,0)</f>
        <v>100</v>
      </c>
      <c r="L4302" s="4">
        <f>VLOOKUP(D4302,Товар!A:F,6,0)</f>
        <v>39</v>
      </c>
      <c r="M4302" s="4" t="str">
        <f>VLOOKUP(D4302,Товар!A:F,2,0)</f>
        <v>Печенье</v>
      </c>
    </row>
    <row r="4303" spans="1:13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s="2" t="str">
        <f>VLOOKUP(C4303,Магазин!A:C,2,0)</f>
        <v>Октябрьский</v>
      </c>
      <c r="H4303" s="4" t="str">
        <f>VLOOKUP(C4303,Магазин!A:C,3,0)</f>
        <v>ул. Фрунзе, 9</v>
      </c>
      <c r="I4303" s="4" t="str">
        <f>VLOOKUP(D4303,Товар!A:F,3,0)</f>
        <v>Орешки с вареной сгущенкой</v>
      </c>
      <c r="J4303" s="4" t="str">
        <f>VLOOKUP(D4303,Товар!A:F,4,0)</f>
        <v>грамм</v>
      </c>
      <c r="K4303" s="4">
        <f>VLOOKUP(D4303,Товар!A:F,5,0)</f>
        <v>500</v>
      </c>
      <c r="L4303" s="4">
        <f>VLOOKUP(D4303,Товар!A:F,6,0)</f>
        <v>180</v>
      </c>
      <c r="M4303" s="4" t="str">
        <f>VLOOKUP(D4303,Товар!A:F,2,0)</f>
        <v>Печенье</v>
      </c>
    </row>
    <row r="4304" spans="1:13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s="2" t="str">
        <f>VLOOKUP(C4304,Магазин!A:C,2,0)</f>
        <v>Октябрьский</v>
      </c>
      <c r="H4304" s="4" t="str">
        <f>VLOOKUP(C4304,Магазин!A:C,3,0)</f>
        <v>ул. Фрунзе, 9</v>
      </c>
      <c r="I4304" s="4" t="str">
        <f>VLOOKUP(D4304,Товар!A:F,3,0)</f>
        <v>Печенье "Юбилейное"</v>
      </c>
      <c r="J4304" s="4" t="str">
        <f>VLOOKUP(D4304,Товар!A:F,4,0)</f>
        <v>грамм</v>
      </c>
      <c r="K4304" s="4">
        <f>VLOOKUP(D4304,Товар!A:F,5,0)</f>
        <v>120</v>
      </c>
      <c r="L4304" s="4">
        <f>VLOOKUP(D4304,Товар!A:F,6,0)</f>
        <v>60</v>
      </c>
      <c r="M4304" s="4" t="str">
        <f>VLOOKUP(D4304,Товар!A:F,2,0)</f>
        <v>Печенье</v>
      </c>
    </row>
    <row r="4305" spans="1:13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s="2" t="str">
        <f>VLOOKUP(C4305,Магазин!A:C,2,0)</f>
        <v>Октябрьский</v>
      </c>
      <c r="H4305" s="4" t="str">
        <f>VLOOKUP(C4305,Магазин!A:C,3,0)</f>
        <v>ул. Фрунзе, 9</v>
      </c>
      <c r="I4305" s="4" t="str">
        <f>VLOOKUP(D4305,Товар!A:F,3,0)</f>
        <v>Печенье кокосовое</v>
      </c>
      <c r="J4305" s="4" t="str">
        <f>VLOOKUP(D4305,Товар!A:F,4,0)</f>
        <v>грамм</v>
      </c>
      <c r="K4305" s="4">
        <f>VLOOKUP(D4305,Товар!A:F,5,0)</f>
        <v>200</v>
      </c>
      <c r="L4305" s="4">
        <f>VLOOKUP(D4305,Товар!A:F,6,0)</f>
        <v>96</v>
      </c>
      <c r="M4305" s="4" t="str">
        <f>VLOOKUP(D4305,Товар!A:F,2,0)</f>
        <v>Печенье</v>
      </c>
    </row>
    <row r="4306" spans="1:13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s="2" t="str">
        <f>VLOOKUP(C4306,Магазин!A:C,2,0)</f>
        <v>Октябрьский</v>
      </c>
      <c r="H4306" s="4" t="str">
        <f>VLOOKUP(C4306,Магазин!A:C,3,0)</f>
        <v>ул. Фрунзе, 9</v>
      </c>
      <c r="I4306" s="4" t="str">
        <f>VLOOKUP(D4306,Товар!A:F,3,0)</f>
        <v>Печенье миндальное</v>
      </c>
      <c r="J4306" s="4" t="str">
        <f>VLOOKUP(D4306,Товар!A:F,4,0)</f>
        <v>грамм</v>
      </c>
      <c r="K4306" s="4">
        <f>VLOOKUP(D4306,Товар!A:F,5,0)</f>
        <v>200</v>
      </c>
      <c r="L4306" s="4">
        <f>VLOOKUP(D4306,Товар!A:F,6,0)</f>
        <v>250</v>
      </c>
      <c r="M4306" s="4" t="str">
        <f>VLOOKUP(D4306,Товар!A:F,2,0)</f>
        <v>Печенье</v>
      </c>
    </row>
    <row r="4307" spans="1:13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s="2" t="str">
        <f>VLOOKUP(C4307,Магазин!A:C,2,0)</f>
        <v>Октябрьский</v>
      </c>
      <c r="H4307" s="4" t="str">
        <f>VLOOKUP(C4307,Магазин!A:C,3,0)</f>
        <v>ул. Фрунзе, 9</v>
      </c>
      <c r="I4307" s="4" t="str">
        <f>VLOOKUP(D4307,Товар!A:F,3,0)</f>
        <v>Печенье овсяное классическое</v>
      </c>
      <c r="J4307" s="4" t="str">
        <f>VLOOKUP(D4307,Товар!A:F,4,0)</f>
        <v>грамм</v>
      </c>
      <c r="K4307" s="4">
        <f>VLOOKUP(D4307,Товар!A:F,5,0)</f>
        <v>300</v>
      </c>
      <c r="L4307" s="4">
        <f>VLOOKUP(D4307,Товар!A:F,6,0)</f>
        <v>98</v>
      </c>
      <c r="M4307" s="4" t="str">
        <f>VLOOKUP(D4307,Товар!A:F,2,0)</f>
        <v>Печенье</v>
      </c>
    </row>
    <row r="4308" spans="1:13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s="2" t="str">
        <f>VLOOKUP(C4308,Магазин!A:C,2,0)</f>
        <v>Октябрьский</v>
      </c>
      <c r="H4308" s="4" t="str">
        <f>VLOOKUP(C4308,Магазин!A:C,3,0)</f>
        <v>ул. Фрунзе, 9</v>
      </c>
      <c r="I4308" s="4" t="str">
        <f>VLOOKUP(D4308,Товар!A:F,3,0)</f>
        <v>Печенье овсяное с изюмом</v>
      </c>
      <c r="J4308" s="4" t="str">
        <f>VLOOKUP(D4308,Товар!A:F,4,0)</f>
        <v>грамм</v>
      </c>
      <c r="K4308" s="4">
        <f>VLOOKUP(D4308,Товар!A:F,5,0)</f>
        <v>300</v>
      </c>
      <c r="L4308" s="4">
        <f>VLOOKUP(D4308,Товар!A:F,6,0)</f>
        <v>114</v>
      </c>
      <c r="M4308" s="4" t="str">
        <f>VLOOKUP(D4308,Товар!A:F,2,0)</f>
        <v>Печенье</v>
      </c>
    </row>
    <row r="4309" spans="1:13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s="2" t="str">
        <f>VLOOKUP(C4309,Магазин!A:C,2,0)</f>
        <v>Октябрьский</v>
      </c>
      <c r="H4309" s="4" t="str">
        <f>VLOOKUP(C4309,Магазин!A:C,3,0)</f>
        <v>ул. Фрунзе, 9</v>
      </c>
      <c r="I4309" s="4" t="str">
        <f>VLOOKUP(D4309,Товар!A:F,3,0)</f>
        <v>Печенье овсяное с шоколадом</v>
      </c>
      <c r="J4309" s="4" t="str">
        <f>VLOOKUP(D4309,Товар!A:F,4,0)</f>
        <v>грамм</v>
      </c>
      <c r="K4309" s="4">
        <f>VLOOKUP(D4309,Товар!A:F,5,0)</f>
        <v>300</v>
      </c>
      <c r="L4309" s="4">
        <f>VLOOKUP(D4309,Товар!A:F,6,0)</f>
        <v>120</v>
      </c>
      <c r="M4309" s="4" t="str">
        <f>VLOOKUP(D4309,Товар!A:F,2,0)</f>
        <v>Печенье</v>
      </c>
    </row>
    <row r="4310" spans="1:13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s="2" t="str">
        <f>VLOOKUP(C4310,Магазин!A:C,2,0)</f>
        <v>Октябрьский</v>
      </c>
      <c r="H4310" s="4" t="str">
        <f>VLOOKUP(C4310,Магазин!A:C,3,0)</f>
        <v>ул. Фрунзе, 9</v>
      </c>
      <c r="I4310" s="4" t="str">
        <f>VLOOKUP(D4310,Товар!A:F,3,0)</f>
        <v>Печенье постное</v>
      </c>
      <c r="J4310" s="4" t="str">
        <f>VLOOKUP(D4310,Товар!A:F,4,0)</f>
        <v>грамм</v>
      </c>
      <c r="K4310" s="4">
        <f>VLOOKUP(D4310,Товар!A:F,5,0)</f>
        <v>250</v>
      </c>
      <c r="L4310" s="4">
        <f>VLOOKUP(D4310,Товар!A:F,6,0)</f>
        <v>72</v>
      </c>
      <c r="M4310" s="4" t="str">
        <f>VLOOKUP(D4310,Товар!A:F,2,0)</f>
        <v>Печенье</v>
      </c>
    </row>
    <row r="4311" spans="1:13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s="2" t="str">
        <f>VLOOKUP(C4311,Магазин!A:C,2,0)</f>
        <v>Октябрьский</v>
      </c>
      <c r="H4311" s="4" t="str">
        <f>VLOOKUP(C4311,Магазин!A:C,3,0)</f>
        <v>ул. Фрунзе, 9</v>
      </c>
      <c r="I4311" s="4" t="str">
        <f>VLOOKUP(D4311,Товар!A:F,3,0)</f>
        <v>Печенье с клубничной начинкой</v>
      </c>
      <c r="J4311" s="4" t="str">
        <f>VLOOKUP(D4311,Товар!A:F,4,0)</f>
        <v>грамм</v>
      </c>
      <c r="K4311" s="4">
        <f>VLOOKUP(D4311,Товар!A:F,5,0)</f>
        <v>250</v>
      </c>
      <c r="L4311" s="4">
        <f>VLOOKUP(D4311,Товар!A:F,6,0)</f>
        <v>129</v>
      </c>
      <c r="M4311" s="4" t="str">
        <f>VLOOKUP(D4311,Товар!A:F,2,0)</f>
        <v>Печенье</v>
      </c>
    </row>
    <row r="4312" spans="1:13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s="2" t="str">
        <f>VLOOKUP(C4312,Магазин!A:C,2,0)</f>
        <v>Октябрьский</v>
      </c>
      <c r="H4312" s="4" t="str">
        <f>VLOOKUP(C4312,Магазин!A:C,3,0)</f>
        <v>ул. Фрунзе, 9</v>
      </c>
      <c r="I4312" s="4" t="str">
        <f>VLOOKUP(D4312,Товар!A:F,3,0)</f>
        <v>Печенье с лимонной начинкой</v>
      </c>
      <c r="J4312" s="4" t="str">
        <f>VLOOKUP(D4312,Товар!A:F,4,0)</f>
        <v>грамм</v>
      </c>
      <c r="K4312" s="4">
        <f>VLOOKUP(D4312,Товар!A:F,5,0)</f>
        <v>250</v>
      </c>
      <c r="L4312" s="4">
        <f>VLOOKUP(D4312,Товар!A:F,6,0)</f>
        <v>129</v>
      </c>
      <c r="M4312" s="4" t="str">
        <f>VLOOKUP(D4312,Товар!A:F,2,0)</f>
        <v>Печенье</v>
      </c>
    </row>
    <row r="4313" spans="1:13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s="2" t="str">
        <f>VLOOKUP(C4313,Магазин!A:C,2,0)</f>
        <v>Октябрьский</v>
      </c>
      <c r="H4313" s="4" t="str">
        <f>VLOOKUP(C4313,Магазин!A:C,3,0)</f>
        <v>ул. Фрунзе, 9</v>
      </c>
      <c r="I4313" s="4" t="str">
        <f>VLOOKUP(D4313,Товар!A:F,3,0)</f>
        <v>Печенье с маковой начинкой</v>
      </c>
      <c r="J4313" s="4" t="str">
        <f>VLOOKUP(D4313,Товар!A:F,4,0)</f>
        <v>грамм</v>
      </c>
      <c r="K4313" s="4">
        <f>VLOOKUP(D4313,Товар!A:F,5,0)</f>
        <v>200</v>
      </c>
      <c r="L4313" s="4">
        <f>VLOOKUP(D4313,Товар!A:F,6,0)</f>
        <v>120</v>
      </c>
      <c r="M4313" s="4" t="str">
        <f>VLOOKUP(D4313,Товар!A:F,2,0)</f>
        <v>Печенье</v>
      </c>
    </row>
    <row r="4314" spans="1:13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s="2" t="str">
        <f>VLOOKUP(C4314,Магазин!A:C,2,0)</f>
        <v>Октябрьский</v>
      </c>
      <c r="H4314" s="4" t="str">
        <f>VLOOKUP(C4314,Магазин!A:C,3,0)</f>
        <v>ул. Фрунзе, 9</v>
      </c>
      <c r="I4314" s="4" t="str">
        <f>VLOOKUP(D4314,Товар!A:F,3,0)</f>
        <v>Печенье сахарное для тирамису</v>
      </c>
      <c r="J4314" s="4" t="str">
        <f>VLOOKUP(D4314,Товар!A:F,4,0)</f>
        <v>грамм</v>
      </c>
      <c r="K4314" s="4">
        <f>VLOOKUP(D4314,Товар!A:F,5,0)</f>
        <v>400</v>
      </c>
      <c r="L4314" s="4">
        <f>VLOOKUP(D4314,Товар!A:F,6,0)</f>
        <v>240</v>
      </c>
      <c r="M4314" s="4" t="str">
        <f>VLOOKUP(D4314,Товар!A:F,2,0)</f>
        <v>Печенье</v>
      </c>
    </row>
    <row r="4315" spans="1:13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s="2" t="str">
        <f>VLOOKUP(C4315,Магазин!A:C,2,0)</f>
        <v>Октябрьский</v>
      </c>
      <c r="H4315" s="4" t="str">
        <f>VLOOKUP(C4315,Магазин!A:C,3,0)</f>
        <v>ул. Фрунзе, 9</v>
      </c>
      <c r="I4315" s="4" t="str">
        <f>VLOOKUP(D4315,Товар!A:F,3,0)</f>
        <v>Печенье сдобное апельсин</v>
      </c>
      <c r="J4315" s="4" t="str">
        <f>VLOOKUP(D4315,Товар!A:F,4,0)</f>
        <v>грамм</v>
      </c>
      <c r="K4315" s="4">
        <f>VLOOKUP(D4315,Товар!A:F,5,0)</f>
        <v>300</v>
      </c>
      <c r="L4315" s="4">
        <f>VLOOKUP(D4315,Товар!A:F,6,0)</f>
        <v>108</v>
      </c>
      <c r="M4315" s="4" t="str">
        <f>VLOOKUP(D4315,Товар!A:F,2,0)</f>
        <v>Печенье</v>
      </c>
    </row>
    <row r="4316" spans="1:13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s="2" t="str">
        <f>VLOOKUP(C4316,Магазин!A:C,2,0)</f>
        <v>Октябрьский</v>
      </c>
      <c r="H4316" s="4" t="str">
        <f>VLOOKUP(C4316,Магазин!A:C,3,0)</f>
        <v>ул. Фрунзе, 9</v>
      </c>
      <c r="I4316" s="4" t="str">
        <f>VLOOKUP(D4316,Товар!A:F,3,0)</f>
        <v>Печенье сдобное вишня</v>
      </c>
      <c r="J4316" s="4" t="str">
        <f>VLOOKUP(D4316,Товар!A:F,4,0)</f>
        <v>грамм</v>
      </c>
      <c r="K4316" s="4">
        <f>VLOOKUP(D4316,Товар!A:F,5,0)</f>
        <v>300</v>
      </c>
      <c r="L4316" s="4">
        <f>VLOOKUP(D4316,Товар!A:F,6,0)</f>
        <v>120</v>
      </c>
      <c r="M4316" s="4" t="str">
        <f>VLOOKUP(D4316,Товар!A:F,2,0)</f>
        <v>Печенье</v>
      </c>
    </row>
    <row r="4317" spans="1:13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s="2" t="str">
        <f>VLOOKUP(C4317,Магазин!A:C,2,0)</f>
        <v>Октябрьский</v>
      </c>
      <c r="H4317" s="4" t="str">
        <f>VLOOKUP(C4317,Магазин!A:C,3,0)</f>
        <v>ул. Фрунзе, 9</v>
      </c>
      <c r="I4317" s="4" t="str">
        <f>VLOOKUP(D4317,Товар!A:F,3,0)</f>
        <v>Пряник большой сувенирный</v>
      </c>
      <c r="J4317" s="4" t="str">
        <f>VLOOKUP(D4317,Товар!A:F,4,0)</f>
        <v>шт</v>
      </c>
      <c r="K4317" s="4">
        <f>VLOOKUP(D4317,Товар!A:F,5,0)</f>
        <v>1</v>
      </c>
      <c r="L4317" s="4">
        <f>VLOOKUP(D4317,Товар!A:F,6,0)</f>
        <v>180</v>
      </c>
      <c r="M4317" s="4" t="str">
        <f>VLOOKUP(D4317,Товар!A:F,2,0)</f>
        <v>Печенье</v>
      </c>
    </row>
    <row r="4318" spans="1:13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s="2" t="str">
        <f>VLOOKUP(C4318,Магазин!A:C,2,0)</f>
        <v>Октябрьский</v>
      </c>
      <c r="H4318" s="4" t="str">
        <f>VLOOKUP(C4318,Магазин!A:C,3,0)</f>
        <v>ул. Фрунзе, 9</v>
      </c>
      <c r="I4318" s="4" t="str">
        <f>VLOOKUP(D4318,Товар!A:F,3,0)</f>
        <v>Пряник тульский с начинкой</v>
      </c>
      <c r="J4318" s="4" t="str">
        <f>VLOOKUP(D4318,Товар!A:F,4,0)</f>
        <v>шт</v>
      </c>
      <c r="K4318" s="4">
        <f>VLOOKUP(D4318,Товар!A:F,5,0)</f>
        <v>1</v>
      </c>
      <c r="L4318" s="4">
        <f>VLOOKUP(D4318,Товар!A:F,6,0)</f>
        <v>48</v>
      </c>
      <c r="M4318" s="4" t="str">
        <f>VLOOKUP(D4318,Товар!A:F,2,0)</f>
        <v>Печенье</v>
      </c>
    </row>
    <row r="4319" spans="1:13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s="2" t="str">
        <f>VLOOKUP(C4319,Магазин!A:C,2,0)</f>
        <v>Октябрьский</v>
      </c>
      <c r="H4319" s="4" t="str">
        <f>VLOOKUP(C4319,Магазин!A:C,3,0)</f>
        <v>ул. Фрунзе, 9</v>
      </c>
      <c r="I4319" s="4" t="str">
        <f>VLOOKUP(D4319,Товар!A:F,3,0)</f>
        <v>Пряники имбирные</v>
      </c>
      <c r="J4319" s="4" t="str">
        <f>VLOOKUP(D4319,Товар!A:F,4,0)</f>
        <v>грамм</v>
      </c>
      <c r="K4319" s="4">
        <f>VLOOKUP(D4319,Товар!A:F,5,0)</f>
        <v>500</v>
      </c>
      <c r="L4319" s="4">
        <f>VLOOKUP(D4319,Товар!A:F,6,0)</f>
        <v>96</v>
      </c>
      <c r="M4319" s="4" t="str">
        <f>VLOOKUP(D4319,Товар!A:F,2,0)</f>
        <v>Печенье</v>
      </c>
    </row>
    <row r="4320" spans="1:13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s="2" t="str">
        <f>VLOOKUP(C4320,Магазин!A:C,2,0)</f>
        <v>Октябрьский</v>
      </c>
      <c r="H4320" s="4" t="str">
        <f>VLOOKUP(C4320,Магазин!A:C,3,0)</f>
        <v>ул. Фрунзе, 9</v>
      </c>
      <c r="I4320" s="4" t="str">
        <f>VLOOKUP(D4320,Товар!A:F,3,0)</f>
        <v>Пряники мятные</v>
      </c>
      <c r="J4320" s="4" t="str">
        <f>VLOOKUP(D4320,Товар!A:F,4,0)</f>
        <v>грамм</v>
      </c>
      <c r="K4320" s="4">
        <f>VLOOKUP(D4320,Товар!A:F,5,0)</f>
        <v>500</v>
      </c>
      <c r="L4320" s="4">
        <f>VLOOKUP(D4320,Товар!A:F,6,0)</f>
        <v>96</v>
      </c>
      <c r="M4320" s="4" t="str">
        <f>VLOOKUP(D4320,Товар!A:F,2,0)</f>
        <v>Печенье</v>
      </c>
    </row>
    <row r="4321" spans="1:13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s="2" t="str">
        <f>VLOOKUP(C4321,Магазин!A:C,2,0)</f>
        <v>Октябрьский</v>
      </c>
      <c r="H4321" s="4" t="str">
        <f>VLOOKUP(C4321,Магазин!A:C,3,0)</f>
        <v>ул. Фрунзе, 9</v>
      </c>
      <c r="I4321" s="4" t="str">
        <f>VLOOKUP(D4321,Товар!A:F,3,0)</f>
        <v>Пряники шоколадные</v>
      </c>
      <c r="J4321" s="4" t="str">
        <f>VLOOKUP(D4321,Товар!A:F,4,0)</f>
        <v>грамм</v>
      </c>
      <c r="K4321" s="4">
        <f>VLOOKUP(D4321,Товар!A:F,5,0)</f>
        <v>500</v>
      </c>
      <c r="L4321" s="4">
        <f>VLOOKUP(D4321,Товар!A:F,6,0)</f>
        <v>99</v>
      </c>
      <c r="M4321" s="4" t="str">
        <f>VLOOKUP(D4321,Товар!A:F,2,0)</f>
        <v>Печенье</v>
      </c>
    </row>
    <row r="4322" spans="1:13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s="2" t="str">
        <f>VLOOKUP(C4322,Магазин!A:C,2,0)</f>
        <v>Октябрьский</v>
      </c>
      <c r="H4322" s="4" t="str">
        <f>VLOOKUP(C4322,Магазин!A:C,3,0)</f>
        <v>просп. Мира, 45</v>
      </c>
      <c r="I4322" s="4" t="str">
        <f>VLOOKUP(D4322,Товар!A:F,3,0)</f>
        <v>Батончик соевый</v>
      </c>
      <c r="J4322" s="4" t="str">
        <f>VLOOKUP(D4322,Товар!A:F,4,0)</f>
        <v>грамм</v>
      </c>
      <c r="K4322" s="4">
        <f>VLOOKUP(D4322,Товар!A:F,5,0)</f>
        <v>250</v>
      </c>
      <c r="L4322" s="4">
        <f>VLOOKUP(D4322,Товар!A:F,6,0)</f>
        <v>132</v>
      </c>
      <c r="M4322" s="4" t="str">
        <f>VLOOKUP(D4322,Товар!A:F,2,0)</f>
        <v>Конфеты</v>
      </c>
    </row>
    <row r="4323" spans="1:13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s="2" t="str">
        <f>VLOOKUP(C4323,Магазин!A:C,2,0)</f>
        <v>Октябрьский</v>
      </c>
      <c r="H4323" s="4" t="str">
        <f>VLOOKUP(C4323,Магазин!A:C,3,0)</f>
        <v>просп. Мира, 45</v>
      </c>
      <c r="I4323" s="4" t="str">
        <f>VLOOKUP(D4323,Товар!A:F,3,0)</f>
        <v>Заяц шоколадный большой</v>
      </c>
      <c r="J4323" s="4" t="str">
        <f>VLOOKUP(D4323,Товар!A:F,4,0)</f>
        <v>шт</v>
      </c>
      <c r="K4323" s="4">
        <f>VLOOKUP(D4323,Товар!A:F,5,0)</f>
        <v>1</v>
      </c>
      <c r="L4323" s="4">
        <f>VLOOKUP(D4323,Товар!A:F,6,0)</f>
        <v>299</v>
      </c>
      <c r="M4323" s="4" t="str">
        <f>VLOOKUP(D4323,Товар!A:F,2,0)</f>
        <v>Конфеты</v>
      </c>
    </row>
    <row r="4324" spans="1:13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s="2" t="str">
        <f>VLOOKUP(C4324,Магазин!A:C,2,0)</f>
        <v>Октябрьский</v>
      </c>
      <c r="H4324" s="4" t="str">
        <f>VLOOKUP(C4324,Магазин!A:C,3,0)</f>
        <v>просп. Мира, 45</v>
      </c>
      <c r="I4324" s="4" t="str">
        <f>VLOOKUP(D4324,Товар!A:F,3,0)</f>
        <v>Заяц шоколадный малый</v>
      </c>
      <c r="J4324" s="4" t="str">
        <f>VLOOKUP(D4324,Товар!A:F,4,0)</f>
        <v>шт</v>
      </c>
      <c r="K4324" s="4">
        <f>VLOOKUP(D4324,Товар!A:F,5,0)</f>
        <v>6</v>
      </c>
      <c r="L4324" s="4">
        <f>VLOOKUP(D4324,Товар!A:F,6,0)</f>
        <v>349</v>
      </c>
      <c r="M4324" s="4" t="str">
        <f>VLOOKUP(D4324,Товар!A:F,2,0)</f>
        <v>Конфеты</v>
      </c>
    </row>
    <row r="4325" spans="1:13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s="2" t="str">
        <f>VLOOKUP(C4325,Магазин!A:C,2,0)</f>
        <v>Октябрьский</v>
      </c>
      <c r="H4325" s="4" t="str">
        <f>VLOOKUP(C4325,Магазин!A:C,3,0)</f>
        <v>просп. Мира, 45</v>
      </c>
      <c r="I4325" s="4" t="str">
        <f>VLOOKUP(D4325,Товар!A:F,3,0)</f>
        <v>Зефир в шоколаде</v>
      </c>
      <c r="J4325" s="4" t="str">
        <f>VLOOKUP(D4325,Товар!A:F,4,0)</f>
        <v>грамм</v>
      </c>
      <c r="K4325" s="4">
        <f>VLOOKUP(D4325,Товар!A:F,5,0)</f>
        <v>250</v>
      </c>
      <c r="L4325" s="4">
        <f>VLOOKUP(D4325,Товар!A:F,6,0)</f>
        <v>264</v>
      </c>
      <c r="M4325" s="4" t="str">
        <f>VLOOKUP(D4325,Товар!A:F,2,0)</f>
        <v>Конфеты</v>
      </c>
    </row>
    <row r="4326" spans="1:13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s="2" t="str">
        <f>VLOOKUP(C4326,Магазин!A:C,2,0)</f>
        <v>Октябрьский</v>
      </c>
      <c r="H4326" s="4" t="str">
        <f>VLOOKUP(C4326,Магазин!A:C,3,0)</f>
        <v>просп. Мира, 45</v>
      </c>
      <c r="I4326" s="4" t="str">
        <f>VLOOKUP(D4326,Товар!A:F,3,0)</f>
        <v>Зефир ванильный</v>
      </c>
      <c r="J4326" s="4" t="str">
        <f>VLOOKUP(D4326,Товар!A:F,4,0)</f>
        <v>грамм</v>
      </c>
      <c r="K4326" s="4">
        <f>VLOOKUP(D4326,Товар!A:F,5,0)</f>
        <v>800</v>
      </c>
      <c r="L4326" s="4">
        <f>VLOOKUP(D4326,Товар!A:F,6,0)</f>
        <v>239</v>
      </c>
      <c r="M4326" s="4" t="str">
        <f>VLOOKUP(D4326,Товар!A:F,2,0)</f>
        <v>Конфеты</v>
      </c>
    </row>
    <row r="4327" spans="1:13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s="2" t="str">
        <f>VLOOKUP(C4327,Магазин!A:C,2,0)</f>
        <v>Октябрьский</v>
      </c>
      <c r="H4327" s="4" t="str">
        <f>VLOOKUP(C4327,Магазин!A:C,3,0)</f>
        <v>просп. Мира, 45</v>
      </c>
      <c r="I4327" s="4" t="str">
        <f>VLOOKUP(D4327,Товар!A:F,3,0)</f>
        <v>Зефир воздушный</v>
      </c>
      <c r="J4327" s="4" t="str">
        <f>VLOOKUP(D4327,Товар!A:F,4,0)</f>
        <v>грамм</v>
      </c>
      <c r="K4327" s="4">
        <f>VLOOKUP(D4327,Товар!A:F,5,0)</f>
        <v>500</v>
      </c>
      <c r="L4327" s="4">
        <f>VLOOKUP(D4327,Товар!A:F,6,0)</f>
        <v>179</v>
      </c>
      <c r="M4327" s="4" t="str">
        <f>VLOOKUP(D4327,Товар!A:F,2,0)</f>
        <v>Конфеты</v>
      </c>
    </row>
    <row r="4328" spans="1:13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s="2" t="str">
        <f>VLOOKUP(C4328,Магазин!A:C,2,0)</f>
        <v>Октябрьский</v>
      </c>
      <c r="H4328" s="4" t="str">
        <f>VLOOKUP(C4328,Магазин!A:C,3,0)</f>
        <v>просп. Мира, 45</v>
      </c>
      <c r="I4328" s="4" t="str">
        <f>VLOOKUP(D4328,Товар!A:F,3,0)</f>
        <v>Зефир лимонный</v>
      </c>
      <c r="J4328" s="4" t="str">
        <f>VLOOKUP(D4328,Товар!A:F,4,0)</f>
        <v>грамм</v>
      </c>
      <c r="K4328" s="4">
        <f>VLOOKUP(D4328,Товар!A:F,5,0)</f>
        <v>1000</v>
      </c>
      <c r="L4328" s="4">
        <f>VLOOKUP(D4328,Товар!A:F,6,0)</f>
        <v>299</v>
      </c>
      <c r="M4328" s="4" t="str">
        <f>VLOOKUP(D4328,Товар!A:F,2,0)</f>
        <v>Конфеты</v>
      </c>
    </row>
    <row r="4329" spans="1:13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s="2" t="str">
        <f>VLOOKUP(C4329,Магазин!A:C,2,0)</f>
        <v>Октябрьский</v>
      </c>
      <c r="H4329" s="4" t="str">
        <f>VLOOKUP(C4329,Магазин!A:C,3,0)</f>
        <v>просп. Мира, 45</v>
      </c>
      <c r="I4329" s="4" t="str">
        <f>VLOOKUP(D4329,Товар!A:F,3,0)</f>
        <v>Карамель "Барбарис"</v>
      </c>
      <c r="J4329" s="4" t="str">
        <f>VLOOKUP(D4329,Товар!A:F,4,0)</f>
        <v>грамм</v>
      </c>
      <c r="K4329" s="4">
        <f>VLOOKUP(D4329,Товар!A:F,5,0)</f>
        <v>250</v>
      </c>
      <c r="L4329" s="4">
        <f>VLOOKUP(D4329,Товар!A:F,6,0)</f>
        <v>60</v>
      </c>
      <c r="M4329" s="4" t="str">
        <f>VLOOKUP(D4329,Товар!A:F,2,0)</f>
        <v>Конфеты</v>
      </c>
    </row>
    <row r="4330" spans="1:13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s="2" t="str">
        <f>VLOOKUP(C4330,Магазин!A:C,2,0)</f>
        <v>Октябрьский</v>
      </c>
      <c r="H4330" s="4" t="str">
        <f>VLOOKUP(C4330,Магазин!A:C,3,0)</f>
        <v>просп. Мира, 45</v>
      </c>
      <c r="I4330" s="4" t="str">
        <f>VLOOKUP(D4330,Товар!A:F,3,0)</f>
        <v>Карамель "Взлетная"</v>
      </c>
      <c r="J4330" s="4" t="str">
        <f>VLOOKUP(D4330,Товар!A:F,4,0)</f>
        <v>грамм</v>
      </c>
      <c r="K4330" s="4">
        <f>VLOOKUP(D4330,Товар!A:F,5,0)</f>
        <v>500</v>
      </c>
      <c r="L4330" s="4">
        <f>VLOOKUP(D4330,Товар!A:F,6,0)</f>
        <v>109</v>
      </c>
      <c r="M4330" s="4" t="str">
        <f>VLOOKUP(D4330,Товар!A:F,2,0)</f>
        <v>Конфеты</v>
      </c>
    </row>
    <row r="4331" spans="1:13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s="2" t="str">
        <f>VLOOKUP(C4331,Магазин!A:C,2,0)</f>
        <v>Октябрьский</v>
      </c>
      <c r="H4331" s="4" t="str">
        <f>VLOOKUP(C4331,Магазин!A:C,3,0)</f>
        <v>просп. Мира, 45</v>
      </c>
      <c r="I4331" s="4" t="str">
        <f>VLOOKUP(D4331,Товар!A:F,3,0)</f>
        <v>Карамель "Раковая шейка"</v>
      </c>
      <c r="J4331" s="4" t="str">
        <f>VLOOKUP(D4331,Товар!A:F,4,0)</f>
        <v>грамм</v>
      </c>
      <c r="K4331" s="4">
        <f>VLOOKUP(D4331,Товар!A:F,5,0)</f>
        <v>1000</v>
      </c>
      <c r="L4331" s="4">
        <f>VLOOKUP(D4331,Товар!A:F,6,0)</f>
        <v>650</v>
      </c>
      <c r="M4331" s="4" t="str">
        <f>VLOOKUP(D4331,Товар!A:F,2,0)</f>
        <v>Конфеты</v>
      </c>
    </row>
    <row r="4332" spans="1:13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s="2" t="str">
        <f>VLOOKUP(C4332,Магазин!A:C,2,0)</f>
        <v>Октябрьский</v>
      </c>
      <c r="H4332" s="4" t="str">
        <f>VLOOKUP(C4332,Магазин!A:C,3,0)</f>
        <v>просп. Мира, 45</v>
      </c>
      <c r="I4332" s="4" t="str">
        <f>VLOOKUP(D4332,Товар!A:F,3,0)</f>
        <v>Карамель клубничная</v>
      </c>
      <c r="J4332" s="4" t="str">
        <f>VLOOKUP(D4332,Товар!A:F,4,0)</f>
        <v>грамм</v>
      </c>
      <c r="K4332" s="4">
        <f>VLOOKUP(D4332,Товар!A:F,5,0)</f>
        <v>500</v>
      </c>
      <c r="L4332" s="4">
        <f>VLOOKUP(D4332,Товар!A:F,6,0)</f>
        <v>120</v>
      </c>
      <c r="M4332" s="4" t="str">
        <f>VLOOKUP(D4332,Товар!A:F,2,0)</f>
        <v>Конфеты</v>
      </c>
    </row>
    <row r="4333" spans="1:13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s="2" t="str">
        <f>VLOOKUP(C4333,Магазин!A:C,2,0)</f>
        <v>Октябрьский</v>
      </c>
      <c r="H4333" s="4" t="str">
        <f>VLOOKUP(C4333,Магазин!A:C,3,0)</f>
        <v>просп. Мира, 45</v>
      </c>
      <c r="I4333" s="4" t="str">
        <f>VLOOKUP(D4333,Товар!A:F,3,0)</f>
        <v>Карамель лимонная</v>
      </c>
      <c r="J4333" s="4" t="str">
        <f>VLOOKUP(D4333,Товар!A:F,4,0)</f>
        <v>грамм</v>
      </c>
      <c r="K4333" s="4">
        <f>VLOOKUP(D4333,Товар!A:F,5,0)</f>
        <v>250</v>
      </c>
      <c r="L4333" s="4">
        <f>VLOOKUP(D4333,Товар!A:F,6,0)</f>
        <v>69</v>
      </c>
      <c r="M4333" s="4" t="str">
        <f>VLOOKUP(D4333,Товар!A:F,2,0)</f>
        <v>Конфеты</v>
      </c>
    </row>
    <row r="4334" spans="1:13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s="2" t="str">
        <f>VLOOKUP(C4334,Магазин!A:C,2,0)</f>
        <v>Октябрьский</v>
      </c>
      <c r="H4334" s="4" t="str">
        <f>VLOOKUP(C4334,Магазин!A:C,3,0)</f>
        <v>просп. Мира, 45</v>
      </c>
      <c r="I4334" s="4" t="str">
        <f>VLOOKUP(D4334,Товар!A:F,3,0)</f>
        <v>Карамель мятная</v>
      </c>
      <c r="J4334" s="4" t="str">
        <f>VLOOKUP(D4334,Товар!A:F,4,0)</f>
        <v>грамм</v>
      </c>
      <c r="K4334" s="4">
        <f>VLOOKUP(D4334,Товар!A:F,5,0)</f>
        <v>500</v>
      </c>
      <c r="L4334" s="4">
        <f>VLOOKUP(D4334,Товар!A:F,6,0)</f>
        <v>99</v>
      </c>
      <c r="M4334" s="4" t="str">
        <f>VLOOKUP(D4334,Товар!A:F,2,0)</f>
        <v>Конфеты</v>
      </c>
    </row>
    <row r="4335" spans="1:13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s="2" t="str">
        <f>VLOOKUP(C4335,Магазин!A:C,2,0)</f>
        <v>Октябрьский</v>
      </c>
      <c r="H4335" s="4" t="str">
        <f>VLOOKUP(C4335,Магазин!A:C,3,0)</f>
        <v>просп. Мира, 45</v>
      </c>
      <c r="I4335" s="4" t="str">
        <f>VLOOKUP(D4335,Товар!A:F,3,0)</f>
        <v>Клюква в сахаре</v>
      </c>
      <c r="J4335" s="4" t="str">
        <f>VLOOKUP(D4335,Товар!A:F,4,0)</f>
        <v>грамм</v>
      </c>
      <c r="K4335" s="4">
        <f>VLOOKUP(D4335,Товар!A:F,5,0)</f>
        <v>300</v>
      </c>
      <c r="L4335" s="4">
        <f>VLOOKUP(D4335,Товар!A:F,6,0)</f>
        <v>264</v>
      </c>
      <c r="M4335" s="4" t="str">
        <f>VLOOKUP(D4335,Товар!A:F,2,0)</f>
        <v>Конфеты</v>
      </c>
    </row>
    <row r="4336" spans="1:13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s="2" t="str">
        <f>VLOOKUP(C4336,Магазин!A:C,2,0)</f>
        <v>Октябрьский</v>
      </c>
      <c r="H4336" s="4" t="str">
        <f>VLOOKUP(C4336,Магазин!A:C,3,0)</f>
        <v>просп. Мира, 45</v>
      </c>
      <c r="I4336" s="4" t="str">
        <f>VLOOKUP(D4336,Товар!A:F,3,0)</f>
        <v>Курага в шоколаде</v>
      </c>
      <c r="J4336" s="4" t="str">
        <f>VLOOKUP(D4336,Товар!A:F,4,0)</f>
        <v>грамм</v>
      </c>
      <c r="K4336" s="4">
        <f>VLOOKUP(D4336,Товар!A:F,5,0)</f>
        <v>250</v>
      </c>
      <c r="L4336" s="4">
        <f>VLOOKUP(D4336,Товар!A:F,6,0)</f>
        <v>360</v>
      </c>
      <c r="M4336" s="4" t="str">
        <f>VLOOKUP(D4336,Товар!A:F,2,0)</f>
        <v>Конфеты</v>
      </c>
    </row>
    <row r="4337" spans="1:13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s="2" t="str">
        <f>VLOOKUP(C4337,Магазин!A:C,2,0)</f>
        <v>Октябрьский</v>
      </c>
      <c r="H4337" s="4" t="str">
        <f>VLOOKUP(C4337,Магазин!A:C,3,0)</f>
        <v>просп. Мира, 45</v>
      </c>
      <c r="I4337" s="4" t="str">
        <f>VLOOKUP(D4337,Товар!A:F,3,0)</f>
        <v>Леденец "Петушок"</v>
      </c>
      <c r="J4337" s="4" t="str">
        <f>VLOOKUP(D4337,Товар!A:F,4,0)</f>
        <v>шт</v>
      </c>
      <c r="K4337" s="4">
        <f>VLOOKUP(D4337,Товар!A:F,5,0)</f>
        <v>1</v>
      </c>
      <c r="L4337" s="4">
        <f>VLOOKUP(D4337,Товар!A:F,6,0)</f>
        <v>25</v>
      </c>
      <c r="M4337" s="4" t="str">
        <f>VLOOKUP(D4337,Товар!A:F,2,0)</f>
        <v>Конфеты</v>
      </c>
    </row>
    <row r="4338" spans="1:13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s="2" t="str">
        <f>VLOOKUP(C4338,Магазин!A:C,2,0)</f>
        <v>Октябрьский</v>
      </c>
      <c r="H4338" s="4" t="str">
        <f>VLOOKUP(C4338,Магазин!A:C,3,0)</f>
        <v>просп. Мира, 45</v>
      </c>
      <c r="I4338" s="4" t="str">
        <f>VLOOKUP(D4338,Товар!A:F,3,0)</f>
        <v>Леденцы фруктовые драже</v>
      </c>
      <c r="J4338" s="4" t="str">
        <f>VLOOKUP(D4338,Товар!A:F,4,0)</f>
        <v>грамм</v>
      </c>
      <c r="K4338" s="4">
        <f>VLOOKUP(D4338,Товар!A:F,5,0)</f>
        <v>150</v>
      </c>
      <c r="L4338" s="4">
        <f>VLOOKUP(D4338,Товар!A:F,6,0)</f>
        <v>149</v>
      </c>
      <c r="M4338" s="4" t="str">
        <f>VLOOKUP(D4338,Товар!A:F,2,0)</f>
        <v>Конфеты</v>
      </c>
    </row>
    <row r="4339" spans="1:13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s="2" t="str">
        <f>VLOOKUP(C4339,Магазин!A:C,2,0)</f>
        <v>Октябрьский</v>
      </c>
      <c r="H4339" s="4" t="str">
        <f>VLOOKUP(C4339,Магазин!A:C,3,0)</f>
        <v>просп. Мира, 45</v>
      </c>
      <c r="I4339" s="4" t="str">
        <f>VLOOKUP(D4339,Товар!A:F,3,0)</f>
        <v>Мармелад в шоколаде</v>
      </c>
      <c r="J4339" s="4" t="str">
        <f>VLOOKUP(D4339,Товар!A:F,4,0)</f>
        <v>грамм</v>
      </c>
      <c r="K4339" s="4">
        <f>VLOOKUP(D4339,Товар!A:F,5,0)</f>
        <v>150</v>
      </c>
      <c r="L4339" s="4">
        <f>VLOOKUP(D4339,Товар!A:F,6,0)</f>
        <v>144</v>
      </c>
      <c r="M4339" s="4" t="str">
        <f>VLOOKUP(D4339,Товар!A:F,2,0)</f>
        <v>Конфеты</v>
      </c>
    </row>
    <row r="4340" spans="1:13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s="2" t="str">
        <f>VLOOKUP(C4340,Магазин!A:C,2,0)</f>
        <v>Октябрьский</v>
      </c>
      <c r="H4340" s="4" t="str">
        <f>VLOOKUP(C4340,Магазин!A:C,3,0)</f>
        <v>просп. Мира, 45</v>
      </c>
      <c r="I4340" s="4" t="str">
        <f>VLOOKUP(D4340,Товар!A:F,3,0)</f>
        <v>Мармелад желейный фигурки</v>
      </c>
      <c r="J4340" s="4" t="str">
        <f>VLOOKUP(D4340,Товар!A:F,4,0)</f>
        <v>грамм</v>
      </c>
      <c r="K4340" s="4">
        <f>VLOOKUP(D4340,Товар!A:F,5,0)</f>
        <v>700</v>
      </c>
      <c r="L4340" s="4">
        <f>VLOOKUP(D4340,Товар!A:F,6,0)</f>
        <v>199</v>
      </c>
      <c r="M4340" s="4" t="str">
        <f>VLOOKUP(D4340,Товар!A:F,2,0)</f>
        <v>Конфеты</v>
      </c>
    </row>
    <row r="4341" spans="1:13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s="2" t="str">
        <f>VLOOKUP(C4341,Магазин!A:C,2,0)</f>
        <v>Октябрьский</v>
      </c>
      <c r="H4341" s="4" t="str">
        <f>VLOOKUP(C4341,Магазин!A:C,3,0)</f>
        <v>просп. Мира, 45</v>
      </c>
      <c r="I4341" s="4" t="str">
        <f>VLOOKUP(D4341,Товар!A:F,3,0)</f>
        <v>Мармелад лимонный</v>
      </c>
      <c r="J4341" s="4" t="str">
        <f>VLOOKUP(D4341,Товар!A:F,4,0)</f>
        <v>грамм</v>
      </c>
      <c r="K4341" s="4">
        <f>VLOOKUP(D4341,Товар!A:F,5,0)</f>
        <v>500</v>
      </c>
      <c r="L4341" s="4">
        <f>VLOOKUP(D4341,Товар!A:F,6,0)</f>
        <v>155</v>
      </c>
      <c r="M4341" s="4" t="str">
        <f>VLOOKUP(D4341,Товар!A:F,2,0)</f>
        <v>Конфеты</v>
      </c>
    </row>
    <row r="4342" spans="1:13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s="2" t="str">
        <f>VLOOKUP(C4342,Магазин!A:C,2,0)</f>
        <v>Октябрьский</v>
      </c>
      <c r="H4342" s="4" t="str">
        <f>VLOOKUP(C4342,Магазин!A:C,3,0)</f>
        <v>просп. Мира, 45</v>
      </c>
      <c r="I4342" s="4" t="str">
        <f>VLOOKUP(D4342,Товар!A:F,3,0)</f>
        <v>Мармелад сливовый</v>
      </c>
      <c r="J4342" s="4" t="str">
        <f>VLOOKUP(D4342,Товар!A:F,4,0)</f>
        <v>грамм</v>
      </c>
      <c r="K4342" s="4">
        <f>VLOOKUP(D4342,Товар!A:F,5,0)</f>
        <v>500</v>
      </c>
      <c r="L4342" s="4">
        <f>VLOOKUP(D4342,Товар!A:F,6,0)</f>
        <v>149</v>
      </c>
      <c r="M4342" s="4" t="str">
        <f>VLOOKUP(D4342,Товар!A:F,2,0)</f>
        <v>Конфеты</v>
      </c>
    </row>
    <row r="4343" spans="1:13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s="2" t="str">
        <f>VLOOKUP(C4343,Магазин!A:C,2,0)</f>
        <v>Октябрьский</v>
      </c>
      <c r="H4343" s="4" t="str">
        <f>VLOOKUP(C4343,Магазин!A:C,3,0)</f>
        <v>просп. Мира, 45</v>
      </c>
      <c r="I4343" s="4" t="str">
        <f>VLOOKUP(D4343,Товар!A:F,3,0)</f>
        <v>Мармелад фруктовый</v>
      </c>
      <c r="J4343" s="4" t="str">
        <f>VLOOKUP(D4343,Товар!A:F,4,0)</f>
        <v>грамм</v>
      </c>
      <c r="K4343" s="4">
        <f>VLOOKUP(D4343,Товар!A:F,5,0)</f>
        <v>600</v>
      </c>
      <c r="L4343" s="4">
        <f>VLOOKUP(D4343,Товар!A:F,6,0)</f>
        <v>139</v>
      </c>
      <c r="M4343" s="4" t="str">
        <f>VLOOKUP(D4343,Товар!A:F,2,0)</f>
        <v>Конфеты</v>
      </c>
    </row>
    <row r="4344" spans="1:13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s="2" t="str">
        <f>VLOOKUP(C4344,Магазин!A:C,2,0)</f>
        <v>Октябрьский</v>
      </c>
      <c r="H4344" s="4" t="str">
        <f>VLOOKUP(C4344,Магазин!A:C,3,0)</f>
        <v>просп. Мира, 45</v>
      </c>
      <c r="I4344" s="4" t="str">
        <f>VLOOKUP(D4344,Товар!A:F,3,0)</f>
        <v>Мармелад яблочный</v>
      </c>
      <c r="J4344" s="4" t="str">
        <f>VLOOKUP(D4344,Товар!A:F,4,0)</f>
        <v>грамм</v>
      </c>
      <c r="K4344" s="4">
        <f>VLOOKUP(D4344,Товар!A:F,5,0)</f>
        <v>1000</v>
      </c>
      <c r="L4344" s="4">
        <f>VLOOKUP(D4344,Товар!A:F,6,0)</f>
        <v>216</v>
      </c>
      <c r="M4344" s="4" t="str">
        <f>VLOOKUP(D4344,Товар!A:F,2,0)</f>
        <v>Конфеты</v>
      </c>
    </row>
    <row r="4345" spans="1:13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s="2" t="str">
        <f>VLOOKUP(C4345,Магазин!A:C,2,0)</f>
        <v>Октябрьский</v>
      </c>
      <c r="H4345" s="4" t="str">
        <f>VLOOKUP(C4345,Магазин!A:C,3,0)</f>
        <v>просп. Мира, 45</v>
      </c>
      <c r="I4345" s="4" t="str">
        <f>VLOOKUP(D4345,Товар!A:F,3,0)</f>
        <v>Набор конфет "Новогодний"</v>
      </c>
      <c r="J4345" s="4" t="str">
        <f>VLOOKUP(D4345,Товар!A:F,4,0)</f>
        <v>грамм</v>
      </c>
      <c r="K4345" s="4">
        <f>VLOOKUP(D4345,Товар!A:F,5,0)</f>
        <v>200</v>
      </c>
      <c r="L4345" s="4">
        <f>VLOOKUP(D4345,Товар!A:F,6,0)</f>
        <v>400</v>
      </c>
      <c r="M4345" s="4" t="str">
        <f>VLOOKUP(D4345,Товар!A:F,2,0)</f>
        <v>Конфеты</v>
      </c>
    </row>
    <row r="4346" spans="1:13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s="2" t="str">
        <f>VLOOKUP(C4346,Магазин!A:C,2,0)</f>
        <v>Октябрьский</v>
      </c>
      <c r="H4346" s="4" t="str">
        <f>VLOOKUP(C4346,Магазин!A:C,3,0)</f>
        <v>просп. Мира, 45</v>
      </c>
      <c r="I4346" s="4" t="str">
        <f>VLOOKUP(D4346,Товар!A:F,3,0)</f>
        <v>Пастила ванильная</v>
      </c>
      <c r="J4346" s="4" t="str">
        <f>VLOOKUP(D4346,Товар!A:F,4,0)</f>
        <v>грамм</v>
      </c>
      <c r="K4346" s="4">
        <f>VLOOKUP(D4346,Товар!A:F,5,0)</f>
        <v>250</v>
      </c>
      <c r="L4346" s="4">
        <f>VLOOKUP(D4346,Товар!A:F,6,0)</f>
        <v>149</v>
      </c>
      <c r="M4346" s="4" t="str">
        <f>VLOOKUP(D4346,Товар!A:F,2,0)</f>
        <v>Конфеты</v>
      </c>
    </row>
    <row r="4347" spans="1:13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s="2" t="str">
        <f>VLOOKUP(C4347,Магазин!A:C,2,0)</f>
        <v>Октябрьский</v>
      </c>
      <c r="H4347" s="4" t="str">
        <f>VLOOKUP(C4347,Магазин!A:C,3,0)</f>
        <v>просп. Мира, 45</v>
      </c>
      <c r="I4347" s="4" t="str">
        <f>VLOOKUP(D4347,Товар!A:F,3,0)</f>
        <v>Пастила с клюквенным соком</v>
      </c>
      <c r="J4347" s="4" t="str">
        <f>VLOOKUP(D4347,Товар!A:F,4,0)</f>
        <v>грамм</v>
      </c>
      <c r="K4347" s="4">
        <f>VLOOKUP(D4347,Товар!A:F,5,0)</f>
        <v>300</v>
      </c>
      <c r="L4347" s="4">
        <f>VLOOKUP(D4347,Товар!A:F,6,0)</f>
        <v>168</v>
      </c>
      <c r="M4347" s="4" t="str">
        <f>VLOOKUP(D4347,Товар!A:F,2,0)</f>
        <v>Конфеты</v>
      </c>
    </row>
    <row r="4348" spans="1:13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s="2" t="str">
        <f>VLOOKUP(C4348,Магазин!A:C,2,0)</f>
        <v>Октябрьский</v>
      </c>
      <c r="H4348" s="4" t="str">
        <f>VLOOKUP(C4348,Магазин!A:C,3,0)</f>
        <v>просп. Мира, 45</v>
      </c>
      <c r="I4348" s="4" t="str">
        <f>VLOOKUP(D4348,Товар!A:F,3,0)</f>
        <v>Сладкая плитка соевая</v>
      </c>
      <c r="J4348" s="4" t="str">
        <f>VLOOKUP(D4348,Товар!A:F,4,0)</f>
        <v>грамм</v>
      </c>
      <c r="K4348" s="4">
        <f>VLOOKUP(D4348,Товар!A:F,5,0)</f>
        <v>100</v>
      </c>
      <c r="L4348" s="4">
        <f>VLOOKUP(D4348,Товар!A:F,6,0)</f>
        <v>69</v>
      </c>
      <c r="M4348" s="4" t="str">
        <f>VLOOKUP(D4348,Товар!A:F,2,0)</f>
        <v>Конфеты</v>
      </c>
    </row>
    <row r="4349" spans="1:13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s="2" t="str">
        <f>VLOOKUP(C4349,Магазин!A:C,2,0)</f>
        <v>Октябрьский</v>
      </c>
      <c r="H4349" s="4" t="str">
        <f>VLOOKUP(C4349,Магазин!A:C,3,0)</f>
        <v>просп. Мира, 45</v>
      </c>
      <c r="I4349" s="4" t="str">
        <f>VLOOKUP(D4349,Товар!A:F,3,0)</f>
        <v>Суфле в шоколаде</v>
      </c>
      <c r="J4349" s="4" t="str">
        <f>VLOOKUP(D4349,Товар!A:F,4,0)</f>
        <v>грамм</v>
      </c>
      <c r="K4349" s="4">
        <f>VLOOKUP(D4349,Товар!A:F,5,0)</f>
        <v>250</v>
      </c>
      <c r="L4349" s="4">
        <f>VLOOKUP(D4349,Товар!A:F,6,0)</f>
        <v>138</v>
      </c>
      <c r="M4349" s="4" t="str">
        <f>VLOOKUP(D4349,Товар!A:F,2,0)</f>
        <v>Конфеты</v>
      </c>
    </row>
    <row r="4350" spans="1:13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s="2" t="str">
        <f>VLOOKUP(C4350,Магазин!A:C,2,0)</f>
        <v>Октябрьский</v>
      </c>
      <c r="H4350" s="4" t="str">
        <f>VLOOKUP(C4350,Магазин!A:C,3,0)</f>
        <v>просп. Мира, 45</v>
      </c>
      <c r="I4350" s="4" t="str">
        <f>VLOOKUP(D4350,Товар!A:F,3,0)</f>
        <v>Чернослив в шоколаде</v>
      </c>
      <c r="J4350" s="4" t="str">
        <f>VLOOKUP(D4350,Товар!A:F,4,0)</f>
        <v>грамм</v>
      </c>
      <c r="K4350" s="4">
        <f>VLOOKUP(D4350,Товар!A:F,5,0)</f>
        <v>250</v>
      </c>
      <c r="L4350" s="4">
        <f>VLOOKUP(D4350,Товар!A:F,6,0)</f>
        <v>360</v>
      </c>
      <c r="M4350" s="4" t="str">
        <f>VLOOKUP(D4350,Товар!A:F,2,0)</f>
        <v>Конфеты</v>
      </c>
    </row>
    <row r="4351" spans="1:13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s="2" t="str">
        <f>VLOOKUP(C4351,Магазин!A:C,2,0)</f>
        <v>Октябрьский</v>
      </c>
      <c r="H4351" s="4" t="str">
        <f>VLOOKUP(C4351,Магазин!A:C,3,0)</f>
        <v>просп. Мира, 45</v>
      </c>
      <c r="I4351" s="4" t="str">
        <f>VLOOKUP(D4351,Товар!A:F,3,0)</f>
        <v>Шоколад молочный</v>
      </c>
      <c r="J4351" s="4" t="str">
        <f>VLOOKUP(D4351,Товар!A:F,4,0)</f>
        <v>грамм</v>
      </c>
      <c r="K4351" s="4">
        <f>VLOOKUP(D4351,Товар!A:F,5,0)</f>
        <v>100</v>
      </c>
      <c r="L4351" s="4">
        <f>VLOOKUP(D4351,Товар!A:F,6,0)</f>
        <v>86</v>
      </c>
      <c r="M4351" s="4" t="str">
        <f>VLOOKUP(D4351,Товар!A:F,2,0)</f>
        <v>Конфеты</v>
      </c>
    </row>
    <row r="4352" spans="1:13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s="2" t="str">
        <f>VLOOKUP(C4352,Магазин!A:C,2,0)</f>
        <v>Октябрьский</v>
      </c>
      <c r="H4352" s="4" t="str">
        <f>VLOOKUP(C4352,Магазин!A:C,3,0)</f>
        <v>просп. Мира, 45</v>
      </c>
      <c r="I4352" s="4" t="str">
        <f>VLOOKUP(D4352,Товар!A:F,3,0)</f>
        <v>Шоколад с изюмом</v>
      </c>
      <c r="J4352" s="4" t="str">
        <f>VLOOKUP(D4352,Товар!A:F,4,0)</f>
        <v>грамм</v>
      </c>
      <c r="K4352" s="4">
        <f>VLOOKUP(D4352,Товар!A:F,5,0)</f>
        <v>80</v>
      </c>
      <c r="L4352" s="4">
        <f>VLOOKUP(D4352,Товар!A:F,6,0)</f>
        <v>94</v>
      </c>
      <c r="M4352" s="4" t="str">
        <f>VLOOKUP(D4352,Товар!A:F,2,0)</f>
        <v>Конфеты</v>
      </c>
    </row>
    <row r="4353" spans="1:13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s="2" t="str">
        <f>VLOOKUP(C4353,Магазин!A:C,2,0)</f>
        <v>Октябрьский</v>
      </c>
      <c r="H4353" s="4" t="str">
        <f>VLOOKUP(C4353,Магазин!A:C,3,0)</f>
        <v>просп. Мира, 45</v>
      </c>
      <c r="I4353" s="4" t="str">
        <f>VLOOKUP(D4353,Товар!A:F,3,0)</f>
        <v>Шоколад с орехом</v>
      </c>
      <c r="J4353" s="4" t="str">
        <f>VLOOKUP(D4353,Товар!A:F,4,0)</f>
        <v>грамм</v>
      </c>
      <c r="K4353" s="4">
        <f>VLOOKUP(D4353,Товар!A:F,5,0)</f>
        <v>100</v>
      </c>
      <c r="L4353" s="4">
        <f>VLOOKUP(D4353,Товар!A:F,6,0)</f>
        <v>99</v>
      </c>
      <c r="M4353" s="4" t="str">
        <f>VLOOKUP(D4353,Товар!A:F,2,0)</f>
        <v>Конфеты</v>
      </c>
    </row>
    <row r="4354" spans="1:13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s="2" t="str">
        <f>VLOOKUP(C4354,Магазин!A:C,2,0)</f>
        <v>Октябрьский</v>
      </c>
      <c r="H4354" s="4" t="str">
        <f>VLOOKUP(C4354,Магазин!A:C,3,0)</f>
        <v>просп. Мира, 45</v>
      </c>
      <c r="I4354" s="4" t="str">
        <f>VLOOKUP(D4354,Товар!A:F,3,0)</f>
        <v>Шоколад темный</v>
      </c>
      <c r="J4354" s="4" t="str">
        <f>VLOOKUP(D4354,Товар!A:F,4,0)</f>
        <v>грамм</v>
      </c>
      <c r="K4354" s="4">
        <f>VLOOKUP(D4354,Товар!A:F,5,0)</f>
        <v>100</v>
      </c>
      <c r="L4354" s="4">
        <f>VLOOKUP(D4354,Товар!A:F,6,0)</f>
        <v>96</v>
      </c>
      <c r="M4354" s="4" t="str">
        <f>VLOOKUP(D4354,Товар!A:F,2,0)</f>
        <v>Конфеты</v>
      </c>
    </row>
    <row r="4355" spans="1:13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s="2" t="str">
        <f>VLOOKUP(C4355,Магазин!A:C,2,0)</f>
        <v>Октябрьский</v>
      </c>
      <c r="H4355" s="4" t="str">
        <f>VLOOKUP(C4355,Магазин!A:C,3,0)</f>
        <v>просп. Мира, 45</v>
      </c>
      <c r="I4355" s="4" t="str">
        <f>VLOOKUP(D4355,Товар!A:F,3,0)</f>
        <v>Шоколадные конфеты "Белочка"</v>
      </c>
      <c r="J4355" s="4" t="str">
        <f>VLOOKUP(D4355,Товар!A:F,4,0)</f>
        <v>грамм</v>
      </c>
      <c r="K4355" s="4">
        <f>VLOOKUP(D4355,Товар!A:F,5,0)</f>
        <v>200</v>
      </c>
      <c r="L4355" s="4">
        <f>VLOOKUP(D4355,Товар!A:F,6,0)</f>
        <v>156</v>
      </c>
      <c r="M4355" s="4" t="str">
        <f>VLOOKUP(D4355,Товар!A:F,2,0)</f>
        <v>Конфеты</v>
      </c>
    </row>
    <row r="4356" spans="1:13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s="2" t="str">
        <f>VLOOKUP(C4356,Магазин!A:C,2,0)</f>
        <v>Октябрьский</v>
      </c>
      <c r="H4356" s="4" t="str">
        <f>VLOOKUP(C4356,Магазин!A:C,3,0)</f>
        <v>просп. Мира, 45</v>
      </c>
      <c r="I4356" s="4" t="str">
        <f>VLOOKUP(D4356,Товар!A:F,3,0)</f>
        <v>Шоколадные конфеты "Грильяж"</v>
      </c>
      <c r="J4356" s="4" t="str">
        <f>VLOOKUP(D4356,Товар!A:F,4,0)</f>
        <v>грамм</v>
      </c>
      <c r="K4356" s="4">
        <f>VLOOKUP(D4356,Товар!A:F,5,0)</f>
        <v>300</v>
      </c>
      <c r="L4356" s="4">
        <f>VLOOKUP(D4356,Товар!A:F,6,0)</f>
        <v>240</v>
      </c>
      <c r="M4356" s="4" t="str">
        <f>VLOOKUP(D4356,Товар!A:F,2,0)</f>
        <v>Конфеты</v>
      </c>
    </row>
    <row r="4357" spans="1:13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s="2" t="str">
        <f>VLOOKUP(C4357,Магазин!A:C,2,0)</f>
        <v>Октябрьский</v>
      </c>
      <c r="H4357" s="4" t="str">
        <f>VLOOKUP(C4357,Магазин!A:C,3,0)</f>
        <v>просп. Мира, 45</v>
      </c>
      <c r="I4357" s="4" t="str">
        <f>VLOOKUP(D4357,Товар!A:F,3,0)</f>
        <v>Шоколадные конфеты ассорти</v>
      </c>
      <c r="J4357" s="4" t="str">
        <f>VLOOKUP(D4357,Товар!A:F,4,0)</f>
        <v>грамм</v>
      </c>
      <c r="K4357" s="4">
        <f>VLOOKUP(D4357,Товар!A:F,5,0)</f>
        <v>400</v>
      </c>
      <c r="L4357" s="4">
        <f>VLOOKUP(D4357,Товар!A:F,6,0)</f>
        <v>399</v>
      </c>
      <c r="M4357" s="4" t="str">
        <f>VLOOKUP(D4357,Товар!A:F,2,0)</f>
        <v>Конфеты</v>
      </c>
    </row>
    <row r="4358" spans="1:13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s="2" t="str">
        <f>VLOOKUP(C4358,Магазин!A:C,2,0)</f>
        <v>Октябрьский</v>
      </c>
      <c r="H4358" s="4" t="str">
        <f>VLOOKUP(C4358,Магазин!A:C,3,0)</f>
        <v>ул. Гагарина, 17</v>
      </c>
      <c r="I4358" s="4" t="str">
        <f>VLOOKUP(D4358,Товар!A:F,3,0)</f>
        <v>Батончик соевый</v>
      </c>
      <c r="J4358" s="4" t="str">
        <f>VLOOKUP(D4358,Товар!A:F,4,0)</f>
        <v>грамм</v>
      </c>
      <c r="K4358" s="4">
        <f>VLOOKUP(D4358,Товар!A:F,5,0)</f>
        <v>250</v>
      </c>
      <c r="L4358" s="4">
        <f>VLOOKUP(D4358,Товар!A:F,6,0)</f>
        <v>132</v>
      </c>
      <c r="M4358" s="4" t="str">
        <f>VLOOKUP(D4358,Товар!A:F,2,0)</f>
        <v>Конфеты</v>
      </c>
    </row>
    <row r="4359" spans="1:13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s="2" t="str">
        <f>VLOOKUP(C4359,Магазин!A:C,2,0)</f>
        <v>Октябрьский</v>
      </c>
      <c r="H4359" s="4" t="str">
        <f>VLOOKUP(C4359,Магазин!A:C,3,0)</f>
        <v>ул. Гагарина, 17</v>
      </c>
      <c r="I4359" s="4" t="str">
        <f>VLOOKUP(D4359,Товар!A:F,3,0)</f>
        <v>Заяц шоколадный большой</v>
      </c>
      <c r="J4359" s="4" t="str">
        <f>VLOOKUP(D4359,Товар!A:F,4,0)</f>
        <v>шт</v>
      </c>
      <c r="K4359" s="4">
        <f>VLOOKUP(D4359,Товар!A:F,5,0)</f>
        <v>1</v>
      </c>
      <c r="L4359" s="4">
        <f>VLOOKUP(D4359,Товар!A:F,6,0)</f>
        <v>299</v>
      </c>
      <c r="M4359" s="4" t="str">
        <f>VLOOKUP(D4359,Товар!A:F,2,0)</f>
        <v>Конфеты</v>
      </c>
    </row>
    <row r="4360" spans="1:13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s="2" t="str">
        <f>VLOOKUP(C4360,Магазин!A:C,2,0)</f>
        <v>Октябрьский</v>
      </c>
      <c r="H4360" s="4" t="str">
        <f>VLOOKUP(C4360,Магазин!A:C,3,0)</f>
        <v>ул. Гагарина, 17</v>
      </c>
      <c r="I4360" s="4" t="str">
        <f>VLOOKUP(D4360,Товар!A:F,3,0)</f>
        <v>Заяц шоколадный малый</v>
      </c>
      <c r="J4360" s="4" t="str">
        <f>VLOOKUP(D4360,Товар!A:F,4,0)</f>
        <v>шт</v>
      </c>
      <c r="K4360" s="4">
        <f>VLOOKUP(D4360,Товар!A:F,5,0)</f>
        <v>6</v>
      </c>
      <c r="L4360" s="4">
        <f>VLOOKUP(D4360,Товар!A:F,6,0)</f>
        <v>349</v>
      </c>
      <c r="M4360" s="4" t="str">
        <f>VLOOKUP(D4360,Товар!A:F,2,0)</f>
        <v>Конфеты</v>
      </c>
    </row>
    <row r="4361" spans="1:13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s="2" t="str">
        <f>VLOOKUP(C4361,Магазин!A:C,2,0)</f>
        <v>Октябрьский</v>
      </c>
      <c r="H4361" s="4" t="str">
        <f>VLOOKUP(C4361,Магазин!A:C,3,0)</f>
        <v>ул. Гагарина, 17</v>
      </c>
      <c r="I4361" s="4" t="str">
        <f>VLOOKUP(D4361,Товар!A:F,3,0)</f>
        <v>Зефир в шоколаде</v>
      </c>
      <c r="J4361" s="4" t="str">
        <f>VLOOKUP(D4361,Товар!A:F,4,0)</f>
        <v>грамм</v>
      </c>
      <c r="K4361" s="4">
        <f>VLOOKUP(D4361,Товар!A:F,5,0)</f>
        <v>250</v>
      </c>
      <c r="L4361" s="4">
        <f>VLOOKUP(D4361,Товар!A:F,6,0)</f>
        <v>264</v>
      </c>
      <c r="M4361" s="4" t="str">
        <f>VLOOKUP(D4361,Товар!A:F,2,0)</f>
        <v>Конфеты</v>
      </c>
    </row>
    <row r="4362" spans="1:13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s="2" t="str">
        <f>VLOOKUP(C4362,Магазин!A:C,2,0)</f>
        <v>Октябрьский</v>
      </c>
      <c r="H4362" s="4" t="str">
        <f>VLOOKUP(C4362,Магазин!A:C,3,0)</f>
        <v>ул. Гагарина, 17</v>
      </c>
      <c r="I4362" s="4" t="str">
        <f>VLOOKUP(D4362,Товар!A:F,3,0)</f>
        <v>Зефир ванильный</v>
      </c>
      <c r="J4362" s="4" t="str">
        <f>VLOOKUP(D4362,Товар!A:F,4,0)</f>
        <v>грамм</v>
      </c>
      <c r="K4362" s="4">
        <f>VLOOKUP(D4362,Товар!A:F,5,0)</f>
        <v>800</v>
      </c>
      <c r="L4362" s="4">
        <f>VLOOKUP(D4362,Товар!A:F,6,0)</f>
        <v>239</v>
      </c>
      <c r="M4362" s="4" t="str">
        <f>VLOOKUP(D4362,Товар!A:F,2,0)</f>
        <v>Конфеты</v>
      </c>
    </row>
    <row r="4363" spans="1:13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s="2" t="str">
        <f>VLOOKUP(C4363,Магазин!A:C,2,0)</f>
        <v>Октябрьский</v>
      </c>
      <c r="H4363" s="4" t="str">
        <f>VLOOKUP(C4363,Магазин!A:C,3,0)</f>
        <v>ул. Гагарина, 17</v>
      </c>
      <c r="I4363" s="4" t="str">
        <f>VLOOKUP(D4363,Товар!A:F,3,0)</f>
        <v>Зефир воздушный</v>
      </c>
      <c r="J4363" s="4" t="str">
        <f>VLOOKUP(D4363,Товар!A:F,4,0)</f>
        <v>грамм</v>
      </c>
      <c r="K4363" s="4">
        <f>VLOOKUP(D4363,Товар!A:F,5,0)</f>
        <v>500</v>
      </c>
      <c r="L4363" s="4">
        <f>VLOOKUP(D4363,Товар!A:F,6,0)</f>
        <v>179</v>
      </c>
      <c r="M4363" s="4" t="str">
        <f>VLOOKUP(D4363,Товар!A:F,2,0)</f>
        <v>Конфеты</v>
      </c>
    </row>
    <row r="4364" spans="1:13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s="2" t="str">
        <f>VLOOKUP(C4364,Магазин!A:C,2,0)</f>
        <v>Октябрьский</v>
      </c>
      <c r="H4364" s="4" t="str">
        <f>VLOOKUP(C4364,Магазин!A:C,3,0)</f>
        <v>ул. Гагарина, 17</v>
      </c>
      <c r="I4364" s="4" t="str">
        <f>VLOOKUP(D4364,Товар!A:F,3,0)</f>
        <v>Зефир лимонный</v>
      </c>
      <c r="J4364" s="4" t="str">
        <f>VLOOKUP(D4364,Товар!A:F,4,0)</f>
        <v>грамм</v>
      </c>
      <c r="K4364" s="4">
        <f>VLOOKUP(D4364,Товар!A:F,5,0)</f>
        <v>1000</v>
      </c>
      <c r="L4364" s="4">
        <f>VLOOKUP(D4364,Товар!A:F,6,0)</f>
        <v>299</v>
      </c>
      <c r="M4364" s="4" t="str">
        <f>VLOOKUP(D4364,Товар!A:F,2,0)</f>
        <v>Конфеты</v>
      </c>
    </row>
    <row r="4365" spans="1:13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s="2" t="str">
        <f>VLOOKUP(C4365,Магазин!A:C,2,0)</f>
        <v>Октябрьский</v>
      </c>
      <c r="H4365" s="4" t="str">
        <f>VLOOKUP(C4365,Магазин!A:C,3,0)</f>
        <v>ул. Гагарина, 17</v>
      </c>
      <c r="I4365" s="4" t="str">
        <f>VLOOKUP(D4365,Товар!A:F,3,0)</f>
        <v>Карамель "Барбарис"</v>
      </c>
      <c r="J4365" s="4" t="str">
        <f>VLOOKUP(D4365,Товар!A:F,4,0)</f>
        <v>грамм</v>
      </c>
      <c r="K4365" s="4">
        <f>VLOOKUP(D4365,Товар!A:F,5,0)</f>
        <v>250</v>
      </c>
      <c r="L4365" s="4">
        <f>VLOOKUP(D4365,Товар!A:F,6,0)</f>
        <v>60</v>
      </c>
      <c r="M4365" s="4" t="str">
        <f>VLOOKUP(D4365,Товар!A:F,2,0)</f>
        <v>Конфеты</v>
      </c>
    </row>
    <row r="4366" spans="1:13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s="2" t="str">
        <f>VLOOKUP(C4366,Магазин!A:C,2,0)</f>
        <v>Октябрьский</v>
      </c>
      <c r="H4366" s="4" t="str">
        <f>VLOOKUP(C4366,Магазин!A:C,3,0)</f>
        <v>ул. Гагарина, 17</v>
      </c>
      <c r="I4366" s="4" t="str">
        <f>VLOOKUP(D4366,Товар!A:F,3,0)</f>
        <v>Карамель "Взлетная"</v>
      </c>
      <c r="J4366" s="4" t="str">
        <f>VLOOKUP(D4366,Товар!A:F,4,0)</f>
        <v>грамм</v>
      </c>
      <c r="K4366" s="4">
        <f>VLOOKUP(D4366,Товар!A:F,5,0)</f>
        <v>500</v>
      </c>
      <c r="L4366" s="4">
        <f>VLOOKUP(D4366,Товар!A:F,6,0)</f>
        <v>109</v>
      </c>
      <c r="M4366" s="4" t="str">
        <f>VLOOKUP(D4366,Товар!A:F,2,0)</f>
        <v>Конфеты</v>
      </c>
    </row>
    <row r="4367" spans="1:13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s="2" t="str">
        <f>VLOOKUP(C4367,Магазин!A:C,2,0)</f>
        <v>Октябрьский</v>
      </c>
      <c r="H4367" s="4" t="str">
        <f>VLOOKUP(C4367,Магазин!A:C,3,0)</f>
        <v>ул. Гагарина, 17</v>
      </c>
      <c r="I4367" s="4" t="str">
        <f>VLOOKUP(D4367,Товар!A:F,3,0)</f>
        <v>Карамель "Раковая шейка"</v>
      </c>
      <c r="J4367" s="4" t="str">
        <f>VLOOKUP(D4367,Товар!A:F,4,0)</f>
        <v>грамм</v>
      </c>
      <c r="K4367" s="4">
        <f>VLOOKUP(D4367,Товар!A:F,5,0)</f>
        <v>1000</v>
      </c>
      <c r="L4367" s="4">
        <f>VLOOKUP(D4367,Товар!A:F,6,0)</f>
        <v>650</v>
      </c>
      <c r="M4367" s="4" t="str">
        <f>VLOOKUP(D4367,Товар!A:F,2,0)</f>
        <v>Конфеты</v>
      </c>
    </row>
    <row r="4368" spans="1:13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s="2" t="str">
        <f>VLOOKUP(C4368,Магазин!A:C,2,0)</f>
        <v>Октябрьский</v>
      </c>
      <c r="H4368" s="4" t="str">
        <f>VLOOKUP(C4368,Магазин!A:C,3,0)</f>
        <v>ул. Гагарина, 17</v>
      </c>
      <c r="I4368" s="4" t="str">
        <f>VLOOKUP(D4368,Товар!A:F,3,0)</f>
        <v>Карамель клубничная</v>
      </c>
      <c r="J4368" s="4" t="str">
        <f>VLOOKUP(D4368,Товар!A:F,4,0)</f>
        <v>грамм</v>
      </c>
      <c r="K4368" s="4">
        <f>VLOOKUP(D4368,Товар!A:F,5,0)</f>
        <v>500</v>
      </c>
      <c r="L4368" s="4">
        <f>VLOOKUP(D4368,Товар!A:F,6,0)</f>
        <v>120</v>
      </c>
      <c r="M4368" s="4" t="str">
        <f>VLOOKUP(D4368,Товар!A:F,2,0)</f>
        <v>Конфеты</v>
      </c>
    </row>
    <row r="4369" spans="1:13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s="2" t="str">
        <f>VLOOKUP(C4369,Магазин!A:C,2,0)</f>
        <v>Октябрьский</v>
      </c>
      <c r="H4369" s="4" t="str">
        <f>VLOOKUP(C4369,Магазин!A:C,3,0)</f>
        <v>ул. Гагарина, 17</v>
      </c>
      <c r="I4369" s="4" t="str">
        <f>VLOOKUP(D4369,Товар!A:F,3,0)</f>
        <v>Карамель лимонная</v>
      </c>
      <c r="J4369" s="4" t="str">
        <f>VLOOKUP(D4369,Товар!A:F,4,0)</f>
        <v>грамм</v>
      </c>
      <c r="K4369" s="4">
        <f>VLOOKUP(D4369,Товар!A:F,5,0)</f>
        <v>250</v>
      </c>
      <c r="L4369" s="4">
        <f>VLOOKUP(D4369,Товар!A:F,6,0)</f>
        <v>69</v>
      </c>
      <c r="M4369" s="4" t="str">
        <f>VLOOKUP(D4369,Товар!A:F,2,0)</f>
        <v>Конфеты</v>
      </c>
    </row>
    <row r="4370" spans="1:13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s="2" t="str">
        <f>VLOOKUP(C4370,Магазин!A:C,2,0)</f>
        <v>Октябрьский</v>
      </c>
      <c r="H4370" s="4" t="str">
        <f>VLOOKUP(C4370,Магазин!A:C,3,0)</f>
        <v>ул. Гагарина, 17</v>
      </c>
      <c r="I4370" s="4" t="str">
        <f>VLOOKUP(D4370,Товар!A:F,3,0)</f>
        <v>Карамель мятная</v>
      </c>
      <c r="J4370" s="4" t="str">
        <f>VLOOKUP(D4370,Товар!A:F,4,0)</f>
        <v>грамм</v>
      </c>
      <c r="K4370" s="4">
        <f>VLOOKUP(D4370,Товар!A:F,5,0)</f>
        <v>500</v>
      </c>
      <c r="L4370" s="4">
        <f>VLOOKUP(D4370,Товар!A:F,6,0)</f>
        <v>99</v>
      </c>
      <c r="M4370" s="4" t="str">
        <f>VLOOKUP(D4370,Товар!A:F,2,0)</f>
        <v>Конфеты</v>
      </c>
    </row>
    <row r="4371" spans="1:13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s="2" t="str">
        <f>VLOOKUP(C4371,Магазин!A:C,2,0)</f>
        <v>Октябрьский</v>
      </c>
      <c r="H4371" s="4" t="str">
        <f>VLOOKUP(C4371,Магазин!A:C,3,0)</f>
        <v>ул. Гагарина, 17</v>
      </c>
      <c r="I4371" s="4" t="str">
        <f>VLOOKUP(D4371,Товар!A:F,3,0)</f>
        <v>Клюква в сахаре</v>
      </c>
      <c r="J4371" s="4" t="str">
        <f>VLOOKUP(D4371,Товар!A:F,4,0)</f>
        <v>грамм</v>
      </c>
      <c r="K4371" s="4">
        <f>VLOOKUP(D4371,Товар!A:F,5,0)</f>
        <v>300</v>
      </c>
      <c r="L4371" s="4">
        <f>VLOOKUP(D4371,Товар!A:F,6,0)</f>
        <v>264</v>
      </c>
      <c r="M4371" s="4" t="str">
        <f>VLOOKUP(D4371,Товар!A:F,2,0)</f>
        <v>Конфеты</v>
      </c>
    </row>
    <row r="4372" spans="1:13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s="2" t="str">
        <f>VLOOKUP(C4372,Магазин!A:C,2,0)</f>
        <v>Октябрьский</v>
      </c>
      <c r="H4372" s="4" t="str">
        <f>VLOOKUP(C4372,Магазин!A:C,3,0)</f>
        <v>ул. Гагарина, 17</v>
      </c>
      <c r="I4372" s="4" t="str">
        <f>VLOOKUP(D4372,Товар!A:F,3,0)</f>
        <v>Курага в шоколаде</v>
      </c>
      <c r="J4372" s="4" t="str">
        <f>VLOOKUP(D4372,Товар!A:F,4,0)</f>
        <v>грамм</v>
      </c>
      <c r="K4372" s="4">
        <f>VLOOKUP(D4372,Товар!A:F,5,0)</f>
        <v>250</v>
      </c>
      <c r="L4372" s="4">
        <f>VLOOKUP(D4372,Товар!A:F,6,0)</f>
        <v>360</v>
      </c>
      <c r="M4372" s="4" t="str">
        <f>VLOOKUP(D4372,Товар!A:F,2,0)</f>
        <v>Конфеты</v>
      </c>
    </row>
    <row r="4373" spans="1:13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s="2" t="str">
        <f>VLOOKUP(C4373,Магазин!A:C,2,0)</f>
        <v>Октябрьский</v>
      </c>
      <c r="H4373" s="4" t="str">
        <f>VLOOKUP(C4373,Магазин!A:C,3,0)</f>
        <v>ул. Гагарина, 17</v>
      </c>
      <c r="I4373" s="4" t="str">
        <f>VLOOKUP(D4373,Товар!A:F,3,0)</f>
        <v>Леденец "Петушок"</v>
      </c>
      <c r="J4373" s="4" t="str">
        <f>VLOOKUP(D4373,Товар!A:F,4,0)</f>
        <v>шт</v>
      </c>
      <c r="K4373" s="4">
        <f>VLOOKUP(D4373,Товар!A:F,5,0)</f>
        <v>1</v>
      </c>
      <c r="L4373" s="4">
        <f>VLOOKUP(D4373,Товар!A:F,6,0)</f>
        <v>25</v>
      </c>
      <c r="M4373" s="4" t="str">
        <f>VLOOKUP(D4373,Товар!A:F,2,0)</f>
        <v>Конфеты</v>
      </c>
    </row>
    <row r="4374" spans="1:13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s="2" t="str">
        <f>VLOOKUP(C4374,Магазин!A:C,2,0)</f>
        <v>Октябрьский</v>
      </c>
      <c r="H4374" s="4" t="str">
        <f>VLOOKUP(C4374,Магазин!A:C,3,0)</f>
        <v>ул. Гагарина, 17</v>
      </c>
      <c r="I4374" s="4" t="str">
        <f>VLOOKUP(D4374,Товар!A:F,3,0)</f>
        <v>Леденцы фруктовые драже</v>
      </c>
      <c r="J4374" s="4" t="str">
        <f>VLOOKUP(D4374,Товар!A:F,4,0)</f>
        <v>грамм</v>
      </c>
      <c r="K4374" s="4">
        <f>VLOOKUP(D4374,Товар!A:F,5,0)</f>
        <v>150</v>
      </c>
      <c r="L4374" s="4">
        <f>VLOOKUP(D4374,Товар!A:F,6,0)</f>
        <v>149</v>
      </c>
      <c r="M4374" s="4" t="str">
        <f>VLOOKUP(D4374,Товар!A:F,2,0)</f>
        <v>Конфеты</v>
      </c>
    </row>
    <row r="4375" spans="1:13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s="2" t="str">
        <f>VLOOKUP(C4375,Магазин!A:C,2,0)</f>
        <v>Октябрьский</v>
      </c>
      <c r="H4375" s="4" t="str">
        <f>VLOOKUP(C4375,Магазин!A:C,3,0)</f>
        <v>ул. Гагарина, 17</v>
      </c>
      <c r="I4375" s="4" t="str">
        <f>VLOOKUP(D4375,Товар!A:F,3,0)</f>
        <v>Мармелад в шоколаде</v>
      </c>
      <c r="J4375" s="4" t="str">
        <f>VLOOKUP(D4375,Товар!A:F,4,0)</f>
        <v>грамм</v>
      </c>
      <c r="K4375" s="4">
        <f>VLOOKUP(D4375,Товар!A:F,5,0)</f>
        <v>150</v>
      </c>
      <c r="L4375" s="4">
        <f>VLOOKUP(D4375,Товар!A:F,6,0)</f>
        <v>144</v>
      </c>
      <c r="M4375" s="4" t="str">
        <f>VLOOKUP(D4375,Товар!A:F,2,0)</f>
        <v>Конфеты</v>
      </c>
    </row>
    <row r="4376" spans="1:13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s="2" t="str">
        <f>VLOOKUP(C4376,Магазин!A:C,2,0)</f>
        <v>Октябрьский</v>
      </c>
      <c r="H4376" s="4" t="str">
        <f>VLOOKUP(C4376,Магазин!A:C,3,0)</f>
        <v>ул. Гагарина, 17</v>
      </c>
      <c r="I4376" s="4" t="str">
        <f>VLOOKUP(D4376,Товар!A:F,3,0)</f>
        <v>Мармелад желейный фигурки</v>
      </c>
      <c r="J4376" s="4" t="str">
        <f>VLOOKUP(D4376,Товар!A:F,4,0)</f>
        <v>грамм</v>
      </c>
      <c r="K4376" s="4">
        <f>VLOOKUP(D4376,Товар!A:F,5,0)</f>
        <v>700</v>
      </c>
      <c r="L4376" s="4">
        <f>VLOOKUP(D4376,Товар!A:F,6,0)</f>
        <v>199</v>
      </c>
      <c r="M4376" s="4" t="str">
        <f>VLOOKUP(D4376,Товар!A:F,2,0)</f>
        <v>Конфеты</v>
      </c>
    </row>
    <row r="4377" spans="1:13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s="2" t="str">
        <f>VLOOKUP(C4377,Магазин!A:C,2,0)</f>
        <v>Октябрьский</v>
      </c>
      <c r="H4377" s="4" t="str">
        <f>VLOOKUP(C4377,Магазин!A:C,3,0)</f>
        <v>ул. Гагарина, 17</v>
      </c>
      <c r="I4377" s="4" t="str">
        <f>VLOOKUP(D4377,Товар!A:F,3,0)</f>
        <v>Мармелад лимонный</v>
      </c>
      <c r="J4377" s="4" t="str">
        <f>VLOOKUP(D4377,Товар!A:F,4,0)</f>
        <v>грамм</v>
      </c>
      <c r="K4377" s="4">
        <f>VLOOKUP(D4377,Товар!A:F,5,0)</f>
        <v>500</v>
      </c>
      <c r="L4377" s="4">
        <f>VLOOKUP(D4377,Товар!A:F,6,0)</f>
        <v>155</v>
      </c>
      <c r="M4377" s="4" t="str">
        <f>VLOOKUP(D4377,Товар!A:F,2,0)</f>
        <v>Конфеты</v>
      </c>
    </row>
    <row r="4378" spans="1:13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s="2" t="str">
        <f>VLOOKUP(C4378,Магазин!A:C,2,0)</f>
        <v>Октябрьский</v>
      </c>
      <c r="H4378" s="4" t="str">
        <f>VLOOKUP(C4378,Магазин!A:C,3,0)</f>
        <v>ул. Гагарина, 17</v>
      </c>
      <c r="I4378" s="4" t="str">
        <f>VLOOKUP(D4378,Товар!A:F,3,0)</f>
        <v>Мармелад сливовый</v>
      </c>
      <c r="J4378" s="4" t="str">
        <f>VLOOKUP(D4378,Товар!A:F,4,0)</f>
        <v>грамм</v>
      </c>
      <c r="K4378" s="4">
        <f>VLOOKUP(D4378,Товар!A:F,5,0)</f>
        <v>500</v>
      </c>
      <c r="L4378" s="4">
        <f>VLOOKUP(D4378,Товар!A:F,6,0)</f>
        <v>149</v>
      </c>
      <c r="M4378" s="4" t="str">
        <f>VLOOKUP(D4378,Товар!A:F,2,0)</f>
        <v>Конфеты</v>
      </c>
    </row>
    <row r="4379" spans="1:13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s="2" t="str">
        <f>VLOOKUP(C4379,Магазин!A:C,2,0)</f>
        <v>Октябрьский</v>
      </c>
      <c r="H4379" s="4" t="str">
        <f>VLOOKUP(C4379,Магазин!A:C,3,0)</f>
        <v>ул. Гагарина, 17</v>
      </c>
      <c r="I4379" s="4" t="str">
        <f>VLOOKUP(D4379,Товар!A:F,3,0)</f>
        <v>Мармелад фруктовый</v>
      </c>
      <c r="J4379" s="4" t="str">
        <f>VLOOKUP(D4379,Товар!A:F,4,0)</f>
        <v>грамм</v>
      </c>
      <c r="K4379" s="4">
        <f>VLOOKUP(D4379,Товар!A:F,5,0)</f>
        <v>600</v>
      </c>
      <c r="L4379" s="4">
        <f>VLOOKUP(D4379,Товар!A:F,6,0)</f>
        <v>139</v>
      </c>
      <c r="M4379" s="4" t="str">
        <f>VLOOKUP(D4379,Товар!A:F,2,0)</f>
        <v>Конфеты</v>
      </c>
    </row>
    <row r="4380" spans="1:13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s="2" t="str">
        <f>VLOOKUP(C4380,Магазин!A:C,2,0)</f>
        <v>Октябрьский</v>
      </c>
      <c r="H4380" s="4" t="str">
        <f>VLOOKUP(C4380,Магазин!A:C,3,0)</f>
        <v>ул. Гагарина, 17</v>
      </c>
      <c r="I4380" s="4" t="str">
        <f>VLOOKUP(D4380,Товар!A:F,3,0)</f>
        <v>Мармелад яблочный</v>
      </c>
      <c r="J4380" s="4" t="str">
        <f>VLOOKUP(D4380,Товар!A:F,4,0)</f>
        <v>грамм</v>
      </c>
      <c r="K4380" s="4">
        <f>VLOOKUP(D4380,Товар!A:F,5,0)</f>
        <v>1000</v>
      </c>
      <c r="L4380" s="4">
        <f>VLOOKUP(D4380,Товар!A:F,6,0)</f>
        <v>216</v>
      </c>
      <c r="M4380" s="4" t="str">
        <f>VLOOKUP(D4380,Товар!A:F,2,0)</f>
        <v>Конфеты</v>
      </c>
    </row>
    <row r="4381" spans="1:13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s="2" t="str">
        <f>VLOOKUP(C4381,Магазин!A:C,2,0)</f>
        <v>Октябрьский</v>
      </c>
      <c r="H4381" s="4" t="str">
        <f>VLOOKUP(C4381,Магазин!A:C,3,0)</f>
        <v>ул. Гагарина, 17</v>
      </c>
      <c r="I4381" s="4" t="str">
        <f>VLOOKUP(D4381,Товар!A:F,3,0)</f>
        <v>Набор конфет "Новогодний"</v>
      </c>
      <c r="J4381" s="4" t="str">
        <f>VLOOKUP(D4381,Товар!A:F,4,0)</f>
        <v>грамм</v>
      </c>
      <c r="K4381" s="4">
        <f>VLOOKUP(D4381,Товар!A:F,5,0)</f>
        <v>200</v>
      </c>
      <c r="L4381" s="4">
        <f>VLOOKUP(D4381,Товар!A:F,6,0)</f>
        <v>400</v>
      </c>
      <c r="M4381" s="4" t="str">
        <f>VLOOKUP(D4381,Товар!A:F,2,0)</f>
        <v>Конфеты</v>
      </c>
    </row>
    <row r="4382" spans="1:13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s="2" t="str">
        <f>VLOOKUP(C4382,Магазин!A:C,2,0)</f>
        <v>Октябрьский</v>
      </c>
      <c r="H4382" s="4" t="str">
        <f>VLOOKUP(C4382,Магазин!A:C,3,0)</f>
        <v>ул. Гагарина, 17</v>
      </c>
      <c r="I4382" s="4" t="str">
        <f>VLOOKUP(D4382,Товар!A:F,3,0)</f>
        <v>Пастила ванильная</v>
      </c>
      <c r="J4382" s="4" t="str">
        <f>VLOOKUP(D4382,Товар!A:F,4,0)</f>
        <v>грамм</v>
      </c>
      <c r="K4382" s="4">
        <f>VLOOKUP(D4382,Товар!A:F,5,0)</f>
        <v>250</v>
      </c>
      <c r="L4382" s="4">
        <f>VLOOKUP(D4382,Товар!A:F,6,0)</f>
        <v>149</v>
      </c>
      <c r="M4382" s="4" t="str">
        <f>VLOOKUP(D4382,Товар!A:F,2,0)</f>
        <v>Конфеты</v>
      </c>
    </row>
    <row r="4383" spans="1:13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s="2" t="str">
        <f>VLOOKUP(C4383,Магазин!A:C,2,0)</f>
        <v>Октябрьский</v>
      </c>
      <c r="H4383" s="4" t="str">
        <f>VLOOKUP(C4383,Магазин!A:C,3,0)</f>
        <v>ул. Гагарина, 17</v>
      </c>
      <c r="I4383" s="4" t="str">
        <f>VLOOKUP(D4383,Товар!A:F,3,0)</f>
        <v>Пастила с клюквенным соком</v>
      </c>
      <c r="J4383" s="4" t="str">
        <f>VLOOKUP(D4383,Товар!A:F,4,0)</f>
        <v>грамм</v>
      </c>
      <c r="K4383" s="4">
        <f>VLOOKUP(D4383,Товар!A:F,5,0)</f>
        <v>300</v>
      </c>
      <c r="L4383" s="4">
        <f>VLOOKUP(D4383,Товар!A:F,6,0)</f>
        <v>168</v>
      </c>
      <c r="M4383" s="4" t="str">
        <f>VLOOKUP(D4383,Товар!A:F,2,0)</f>
        <v>Конфеты</v>
      </c>
    </row>
    <row r="4384" spans="1:13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s="2" t="str">
        <f>VLOOKUP(C4384,Магазин!A:C,2,0)</f>
        <v>Октябрьский</v>
      </c>
      <c r="H4384" s="4" t="str">
        <f>VLOOKUP(C4384,Магазин!A:C,3,0)</f>
        <v>ул. Гагарина, 17</v>
      </c>
      <c r="I4384" s="4" t="str">
        <f>VLOOKUP(D4384,Товар!A:F,3,0)</f>
        <v>Сладкая плитка соевая</v>
      </c>
      <c r="J4384" s="4" t="str">
        <f>VLOOKUP(D4384,Товар!A:F,4,0)</f>
        <v>грамм</v>
      </c>
      <c r="K4384" s="4">
        <f>VLOOKUP(D4384,Товар!A:F,5,0)</f>
        <v>100</v>
      </c>
      <c r="L4384" s="4">
        <f>VLOOKUP(D4384,Товар!A:F,6,0)</f>
        <v>69</v>
      </c>
      <c r="M4384" s="4" t="str">
        <f>VLOOKUP(D4384,Товар!A:F,2,0)</f>
        <v>Конфеты</v>
      </c>
    </row>
    <row r="4385" spans="1:13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s="2" t="str">
        <f>VLOOKUP(C4385,Магазин!A:C,2,0)</f>
        <v>Октябрьский</v>
      </c>
      <c r="H4385" s="4" t="str">
        <f>VLOOKUP(C4385,Магазин!A:C,3,0)</f>
        <v>ул. Гагарина, 17</v>
      </c>
      <c r="I4385" s="4" t="str">
        <f>VLOOKUP(D4385,Товар!A:F,3,0)</f>
        <v>Суфле в шоколаде</v>
      </c>
      <c r="J4385" s="4" t="str">
        <f>VLOOKUP(D4385,Товар!A:F,4,0)</f>
        <v>грамм</v>
      </c>
      <c r="K4385" s="4">
        <f>VLOOKUP(D4385,Товар!A:F,5,0)</f>
        <v>250</v>
      </c>
      <c r="L4385" s="4">
        <f>VLOOKUP(D4385,Товар!A:F,6,0)</f>
        <v>138</v>
      </c>
      <c r="M4385" s="4" t="str">
        <f>VLOOKUP(D4385,Товар!A:F,2,0)</f>
        <v>Конфеты</v>
      </c>
    </row>
    <row r="4386" spans="1:13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s="2" t="str">
        <f>VLOOKUP(C4386,Магазин!A:C,2,0)</f>
        <v>Октябрьский</v>
      </c>
      <c r="H4386" s="4" t="str">
        <f>VLOOKUP(C4386,Магазин!A:C,3,0)</f>
        <v>ул. Гагарина, 17</v>
      </c>
      <c r="I4386" s="4" t="str">
        <f>VLOOKUP(D4386,Товар!A:F,3,0)</f>
        <v>Чернослив в шоколаде</v>
      </c>
      <c r="J4386" s="4" t="str">
        <f>VLOOKUP(D4386,Товар!A:F,4,0)</f>
        <v>грамм</v>
      </c>
      <c r="K4386" s="4">
        <f>VLOOKUP(D4386,Товар!A:F,5,0)</f>
        <v>250</v>
      </c>
      <c r="L4386" s="4">
        <f>VLOOKUP(D4386,Товар!A:F,6,0)</f>
        <v>360</v>
      </c>
      <c r="M4386" s="4" t="str">
        <f>VLOOKUP(D4386,Товар!A:F,2,0)</f>
        <v>Конфеты</v>
      </c>
    </row>
    <row r="4387" spans="1:13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s="2" t="str">
        <f>VLOOKUP(C4387,Магазин!A:C,2,0)</f>
        <v>Октябрьский</v>
      </c>
      <c r="H4387" s="4" t="str">
        <f>VLOOKUP(C4387,Магазин!A:C,3,0)</f>
        <v>ул. Гагарина, 17</v>
      </c>
      <c r="I4387" s="4" t="str">
        <f>VLOOKUP(D4387,Товар!A:F,3,0)</f>
        <v>Шоколад молочный</v>
      </c>
      <c r="J4387" s="4" t="str">
        <f>VLOOKUP(D4387,Товар!A:F,4,0)</f>
        <v>грамм</v>
      </c>
      <c r="K4387" s="4">
        <f>VLOOKUP(D4387,Товар!A:F,5,0)</f>
        <v>100</v>
      </c>
      <c r="L4387" s="4">
        <f>VLOOKUP(D4387,Товар!A:F,6,0)</f>
        <v>86</v>
      </c>
      <c r="M4387" s="4" t="str">
        <f>VLOOKUP(D4387,Товар!A:F,2,0)</f>
        <v>Конфеты</v>
      </c>
    </row>
    <row r="4388" spans="1:13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s="2" t="str">
        <f>VLOOKUP(C4388,Магазин!A:C,2,0)</f>
        <v>Октябрьский</v>
      </c>
      <c r="H4388" s="4" t="str">
        <f>VLOOKUP(C4388,Магазин!A:C,3,0)</f>
        <v>ул. Гагарина, 17</v>
      </c>
      <c r="I4388" s="4" t="str">
        <f>VLOOKUP(D4388,Товар!A:F,3,0)</f>
        <v>Шоколад с изюмом</v>
      </c>
      <c r="J4388" s="4" t="str">
        <f>VLOOKUP(D4388,Товар!A:F,4,0)</f>
        <v>грамм</v>
      </c>
      <c r="K4388" s="4">
        <f>VLOOKUP(D4388,Товар!A:F,5,0)</f>
        <v>80</v>
      </c>
      <c r="L4388" s="4">
        <f>VLOOKUP(D4388,Товар!A:F,6,0)</f>
        <v>94</v>
      </c>
      <c r="M4388" s="4" t="str">
        <f>VLOOKUP(D4388,Товар!A:F,2,0)</f>
        <v>Конфеты</v>
      </c>
    </row>
    <row r="4389" spans="1:13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s="2" t="str">
        <f>VLOOKUP(C4389,Магазин!A:C,2,0)</f>
        <v>Октябрьский</v>
      </c>
      <c r="H4389" s="4" t="str">
        <f>VLOOKUP(C4389,Магазин!A:C,3,0)</f>
        <v>ул. Гагарина, 17</v>
      </c>
      <c r="I4389" s="4" t="str">
        <f>VLOOKUP(D4389,Товар!A:F,3,0)</f>
        <v>Шоколад с орехом</v>
      </c>
      <c r="J4389" s="4" t="str">
        <f>VLOOKUP(D4389,Товар!A:F,4,0)</f>
        <v>грамм</v>
      </c>
      <c r="K4389" s="4">
        <f>VLOOKUP(D4389,Товар!A:F,5,0)</f>
        <v>100</v>
      </c>
      <c r="L4389" s="4">
        <f>VLOOKUP(D4389,Товар!A:F,6,0)</f>
        <v>99</v>
      </c>
      <c r="M4389" s="4" t="str">
        <f>VLOOKUP(D4389,Товар!A:F,2,0)</f>
        <v>Конфеты</v>
      </c>
    </row>
    <row r="4390" spans="1:13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s="2" t="str">
        <f>VLOOKUP(C4390,Магазин!A:C,2,0)</f>
        <v>Октябрьский</v>
      </c>
      <c r="H4390" s="4" t="str">
        <f>VLOOKUP(C4390,Магазин!A:C,3,0)</f>
        <v>ул. Гагарина, 17</v>
      </c>
      <c r="I4390" s="4" t="str">
        <f>VLOOKUP(D4390,Товар!A:F,3,0)</f>
        <v>Шоколад темный</v>
      </c>
      <c r="J4390" s="4" t="str">
        <f>VLOOKUP(D4390,Товар!A:F,4,0)</f>
        <v>грамм</v>
      </c>
      <c r="K4390" s="4">
        <f>VLOOKUP(D4390,Товар!A:F,5,0)</f>
        <v>100</v>
      </c>
      <c r="L4390" s="4">
        <f>VLOOKUP(D4390,Товар!A:F,6,0)</f>
        <v>96</v>
      </c>
      <c r="M4390" s="4" t="str">
        <f>VLOOKUP(D4390,Товар!A:F,2,0)</f>
        <v>Конфеты</v>
      </c>
    </row>
    <row r="4391" spans="1:13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s="2" t="str">
        <f>VLOOKUP(C4391,Магазин!A:C,2,0)</f>
        <v>Октябрьский</v>
      </c>
      <c r="H4391" s="4" t="str">
        <f>VLOOKUP(C4391,Магазин!A:C,3,0)</f>
        <v>ул. Гагарина, 17</v>
      </c>
      <c r="I4391" s="4" t="str">
        <f>VLOOKUP(D4391,Товар!A:F,3,0)</f>
        <v>Шоколадные конфеты "Белочка"</v>
      </c>
      <c r="J4391" s="4" t="str">
        <f>VLOOKUP(D4391,Товар!A:F,4,0)</f>
        <v>грамм</v>
      </c>
      <c r="K4391" s="4">
        <f>VLOOKUP(D4391,Товар!A:F,5,0)</f>
        <v>200</v>
      </c>
      <c r="L4391" s="4">
        <f>VLOOKUP(D4391,Товар!A:F,6,0)</f>
        <v>156</v>
      </c>
      <c r="M4391" s="4" t="str">
        <f>VLOOKUP(D4391,Товар!A:F,2,0)</f>
        <v>Конфеты</v>
      </c>
    </row>
    <row r="4392" spans="1:13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s="2" t="str">
        <f>VLOOKUP(C4392,Магазин!A:C,2,0)</f>
        <v>Октябрьский</v>
      </c>
      <c r="H4392" s="4" t="str">
        <f>VLOOKUP(C4392,Магазин!A:C,3,0)</f>
        <v>ул. Гагарина, 17</v>
      </c>
      <c r="I4392" s="4" t="str">
        <f>VLOOKUP(D4392,Товар!A:F,3,0)</f>
        <v>Шоколадные конфеты "Грильяж"</v>
      </c>
      <c r="J4392" s="4" t="str">
        <f>VLOOKUP(D4392,Товар!A:F,4,0)</f>
        <v>грамм</v>
      </c>
      <c r="K4392" s="4">
        <f>VLOOKUP(D4392,Товар!A:F,5,0)</f>
        <v>300</v>
      </c>
      <c r="L4392" s="4">
        <f>VLOOKUP(D4392,Товар!A:F,6,0)</f>
        <v>240</v>
      </c>
      <c r="M4392" s="4" t="str">
        <f>VLOOKUP(D4392,Товар!A:F,2,0)</f>
        <v>Конфеты</v>
      </c>
    </row>
    <row r="4393" spans="1:13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s="2" t="str">
        <f>VLOOKUP(C4393,Магазин!A:C,2,0)</f>
        <v>Октябрьский</v>
      </c>
      <c r="H4393" s="4" t="str">
        <f>VLOOKUP(C4393,Магазин!A:C,3,0)</f>
        <v>ул. Гагарина, 17</v>
      </c>
      <c r="I4393" s="4" t="str">
        <f>VLOOKUP(D4393,Товар!A:F,3,0)</f>
        <v>Шоколадные конфеты ассорти</v>
      </c>
      <c r="J4393" s="4" t="str">
        <f>VLOOKUP(D4393,Товар!A:F,4,0)</f>
        <v>грамм</v>
      </c>
      <c r="K4393" s="4">
        <f>VLOOKUP(D4393,Товар!A:F,5,0)</f>
        <v>400</v>
      </c>
      <c r="L4393" s="4">
        <f>VLOOKUP(D4393,Товар!A:F,6,0)</f>
        <v>399</v>
      </c>
      <c r="M4393" s="4" t="str">
        <f>VLOOKUP(D4393,Товар!A:F,2,0)</f>
        <v>Конфеты</v>
      </c>
    </row>
    <row r="4394" spans="1:13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s="2" t="str">
        <f>VLOOKUP(C4394,Магазин!A:C,2,0)</f>
        <v>Октябрьский</v>
      </c>
      <c r="H4394" s="4" t="str">
        <f>VLOOKUP(C4394,Магазин!A:C,3,0)</f>
        <v>просп. Мира, 10</v>
      </c>
      <c r="I4394" s="4" t="str">
        <f>VLOOKUP(D4394,Товар!A:F,3,0)</f>
        <v>Батончик соевый</v>
      </c>
      <c r="J4394" s="4" t="str">
        <f>VLOOKUP(D4394,Товар!A:F,4,0)</f>
        <v>грамм</v>
      </c>
      <c r="K4394" s="4">
        <f>VLOOKUP(D4394,Товар!A:F,5,0)</f>
        <v>250</v>
      </c>
      <c r="L4394" s="4">
        <f>VLOOKUP(D4394,Товар!A:F,6,0)</f>
        <v>132</v>
      </c>
      <c r="M4394" s="4" t="str">
        <f>VLOOKUP(D4394,Товар!A:F,2,0)</f>
        <v>Конфеты</v>
      </c>
    </row>
    <row r="4395" spans="1:13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s="2" t="str">
        <f>VLOOKUP(C4395,Магазин!A:C,2,0)</f>
        <v>Октябрьский</v>
      </c>
      <c r="H4395" s="4" t="str">
        <f>VLOOKUP(C4395,Магазин!A:C,3,0)</f>
        <v>просп. Мира, 10</v>
      </c>
      <c r="I4395" s="4" t="str">
        <f>VLOOKUP(D4395,Товар!A:F,3,0)</f>
        <v>Заяц шоколадный большой</v>
      </c>
      <c r="J4395" s="4" t="str">
        <f>VLOOKUP(D4395,Товар!A:F,4,0)</f>
        <v>шт</v>
      </c>
      <c r="K4395" s="4">
        <f>VLOOKUP(D4395,Товар!A:F,5,0)</f>
        <v>1</v>
      </c>
      <c r="L4395" s="4">
        <f>VLOOKUP(D4395,Товар!A:F,6,0)</f>
        <v>299</v>
      </c>
      <c r="M4395" s="4" t="str">
        <f>VLOOKUP(D4395,Товар!A:F,2,0)</f>
        <v>Конфеты</v>
      </c>
    </row>
    <row r="4396" spans="1:13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s="2" t="str">
        <f>VLOOKUP(C4396,Магазин!A:C,2,0)</f>
        <v>Октябрьский</v>
      </c>
      <c r="H4396" s="4" t="str">
        <f>VLOOKUP(C4396,Магазин!A:C,3,0)</f>
        <v>просп. Мира, 10</v>
      </c>
      <c r="I4396" s="4" t="str">
        <f>VLOOKUP(D4396,Товар!A:F,3,0)</f>
        <v>Заяц шоколадный малый</v>
      </c>
      <c r="J4396" s="4" t="str">
        <f>VLOOKUP(D4396,Товар!A:F,4,0)</f>
        <v>шт</v>
      </c>
      <c r="K4396" s="4">
        <f>VLOOKUP(D4396,Товар!A:F,5,0)</f>
        <v>6</v>
      </c>
      <c r="L4396" s="4">
        <f>VLOOKUP(D4396,Товар!A:F,6,0)</f>
        <v>349</v>
      </c>
      <c r="M4396" s="4" t="str">
        <f>VLOOKUP(D4396,Товар!A:F,2,0)</f>
        <v>Конфеты</v>
      </c>
    </row>
    <row r="4397" spans="1:13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s="2" t="str">
        <f>VLOOKUP(C4397,Магазин!A:C,2,0)</f>
        <v>Октябрьский</v>
      </c>
      <c r="H4397" s="4" t="str">
        <f>VLOOKUP(C4397,Магазин!A:C,3,0)</f>
        <v>просп. Мира, 10</v>
      </c>
      <c r="I4397" s="4" t="str">
        <f>VLOOKUP(D4397,Товар!A:F,3,0)</f>
        <v>Зефир в шоколаде</v>
      </c>
      <c r="J4397" s="4" t="str">
        <f>VLOOKUP(D4397,Товар!A:F,4,0)</f>
        <v>грамм</v>
      </c>
      <c r="K4397" s="4">
        <f>VLOOKUP(D4397,Товар!A:F,5,0)</f>
        <v>250</v>
      </c>
      <c r="L4397" s="4">
        <f>VLOOKUP(D4397,Товар!A:F,6,0)</f>
        <v>264</v>
      </c>
      <c r="M4397" s="4" t="str">
        <f>VLOOKUP(D4397,Товар!A:F,2,0)</f>
        <v>Конфеты</v>
      </c>
    </row>
    <row r="4398" spans="1:13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s="2" t="str">
        <f>VLOOKUP(C4398,Магазин!A:C,2,0)</f>
        <v>Октябрьский</v>
      </c>
      <c r="H4398" s="4" t="str">
        <f>VLOOKUP(C4398,Магазин!A:C,3,0)</f>
        <v>просп. Мира, 10</v>
      </c>
      <c r="I4398" s="4" t="str">
        <f>VLOOKUP(D4398,Товар!A:F,3,0)</f>
        <v>Зефир ванильный</v>
      </c>
      <c r="J4398" s="4" t="str">
        <f>VLOOKUP(D4398,Товар!A:F,4,0)</f>
        <v>грамм</v>
      </c>
      <c r="K4398" s="4">
        <f>VLOOKUP(D4398,Товар!A:F,5,0)</f>
        <v>800</v>
      </c>
      <c r="L4398" s="4">
        <f>VLOOKUP(D4398,Товар!A:F,6,0)</f>
        <v>239</v>
      </c>
      <c r="M4398" s="4" t="str">
        <f>VLOOKUP(D4398,Товар!A:F,2,0)</f>
        <v>Конфеты</v>
      </c>
    </row>
    <row r="4399" spans="1:13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s="2" t="str">
        <f>VLOOKUP(C4399,Магазин!A:C,2,0)</f>
        <v>Октябрьский</v>
      </c>
      <c r="H4399" s="4" t="str">
        <f>VLOOKUP(C4399,Магазин!A:C,3,0)</f>
        <v>просп. Мира, 10</v>
      </c>
      <c r="I4399" s="4" t="str">
        <f>VLOOKUP(D4399,Товар!A:F,3,0)</f>
        <v>Зефир воздушный</v>
      </c>
      <c r="J4399" s="4" t="str">
        <f>VLOOKUP(D4399,Товар!A:F,4,0)</f>
        <v>грамм</v>
      </c>
      <c r="K4399" s="4">
        <f>VLOOKUP(D4399,Товар!A:F,5,0)</f>
        <v>500</v>
      </c>
      <c r="L4399" s="4">
        <f>VLOOKUP(D4399,Товар!A:F,6,0)</f>
        <v>179</v>
      </c>
      <c r="M4399" s="4" t="str">
        <f>VLOOKUP(D4399,Товар!A:F,2,0)</f>
        <v>Конфеты</v>
      </c>
    </row>
    <row r="4400" spans="1:13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s="2" t="str">
        <f>VLOOKUP(C4400,Магазин!A:C,2,0)</f>
        <v>Октябрьский</v>
      </c>
      <c r="H4400" s="4" t="str">
        <f>VLOOKUP(C4400,Магазин!A:C,3,0)</f>
        <v>просп. Мира, 10</v>
      </c>
      <c r="I4400" s="4" t="str">
        <f>VLOOKUP(D4400,Товар!A:F,3,0)</f>
        <v>Зефир лимонный</v>
      </c>
      <c r="J4400" s="4" t="str">
        <f>VLOOKUP(D4400,Товар!A:F,4,0)</f>
        <v>грамм</v>
      </c>
      <c r="K4400" s="4">
        <f>VLOOKUP(D4400,Товар!A:F,5,0)</f>
        <v>1000</v>
      </c>
      <c r="L4400" s="4">
        <f>VLOOKUP(D4400,Товар!A:F,6,0)</f>
        <v>299</v>
      </c>
      <c r="M4400" s="4" t="str">
        <f>VLOOKUP(D4400,Товар!A:F,2,0)</f>
        <v>Конфеты</v>
      </c>
    </row>
    <row r="4401" spans="1:13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s="2" t="str">
        <f>VLOOKUP(C4401,Магазин!A:C,2,0)</f>
        <v>Октябрьский</v>
      </c>
      <c r="H4401" s="4" t="str">
        <f>VLOOKUP(C4401,Магазин!A:C,3,0)</f>
        <v>просп. Мира, 10</v>
      </c>
      <c r="I4401" s="4" t="str">
        <f>VLOOKUP(D4401,Товар!A:F,3,0)</f>
        <v>Карамель "Барбарис"</v>
      </c>
      <c r="J4401" s="4" t="str">
        <f>VLOOKUP(D4401,Товар!A:F,4,0)</f>
        <v>грамм</v>
      </c>
      <c r="K4401" s="4">
        <f>VLOOKUP(D4401,Товар!A:F,5,0)</f>
        <v>250</v>
      </c>
      <c r="L4401" s="4">
        <f>VLOOKUP(D4401,Товар!A:F,6,0)</f>
        <v>60</v>
      </c>
      <c r="M4401" s="4" t="str">
        <f>VLOOKUP(D4401,Товар!A:F,2,0)</f>
        <v>Конфеты</v>
      </c>
    </row>
    <row r="4402" spans="1:13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s="2" t="str">
        <f>VLOOKUP(C4402,Магазин!A:C,2,0)</f>
        <v>Октябрьский</v>
      </c>
      <c r="H4402" s="4" t="str">
        <f>VLOOKUP(C4402,Магазин!A:C,3,0)</f>
        <v>просп. Мира, 10</v>
      </c>
      <c r="I4402" s="4" t="str">
        <f>VLOOKUP(D4402,Товар!A:F,3,0)</f>
        <v>Карамель "Взлетная"</v>
      </c>
      <c r="J4402" s="4" t="str">
        <f>VLOOKUP(D4402,Товар!A:F,4,0)</f>
        <v>грамм</v>
      </c>
      <c r="K4402" s="4">
        <f>VLOOKUP(D4402,Товар!A:F,5,0)</f>
        <v>500</v>
      </c>
      <c r="L4402" s="4">
        <f>VLOOKUP(D4402,Товар!A:F,6,0)</f>
        <v>109</v>
      </c>
      <c r="M4402" s="4" t="str">
        <f>VLOOKUP(D4402,Товар!A:F,2,0)</f>
        <v>Конфеты</v>
      </c>
    </row>
    <row r="4403" spans="1:13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s="2" t="str">
        <f>VLOOKUP(C4403,Магазин!A:C,2,0)</f>
        <v>Октябрьский</v>
      </c>
      <c r="H4403" s="4" t="str">
        <f>VLOOKUP(C4403,Магазин!A:C,3,0)</f>
        <v>просп. Мира, 10</v>
      </c>
      <c r="I4403" s="4" t="str">
        <f>VLOOKUP(D4403,Товар!A:F,3,0)</f>
        <v>Карамель "Раковая шейка"</v>
      </c>
      <c r="J4403" s="4" t="str">
        <f>VLOOKUP(D4403,Товар!A:F,4,0)</f>
        <v>грамм</v>
      </c>
      <c r="K4403" s="4">
        <f>VLOOKUP(D4403,Товар!A:F,5,0)</f>
        <v>1000</v>
      </c>
      <c r="L4403" s="4">
        <f>VLOOKUP(D4403,Товар!A:F,6,0)</f>
        <v>650</v>
      </c>
      <c r="M4403" s="4" t="str">
        <f>VLOOKUP(D4403,Товар!A:F,2,0)</f>
        <v>Конфеты</v>
      </c>
    </row>
    <row r="4404" spans="1:13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s="2" t="str">
        <f>VLOOKUP(C4404,Магазин!A:C,2,0)</f>
        <v>Октябрьский</v>
      </c>
      <c r="H4404" s="4" t="str">
        <f>VLOOKUP(C4404,Магазин!A:C,3,0)</f>
        <v>просп. Мира, 10</v>
      </c>
      <c r="I4404" s="4" t="str">
        <f>VLOOKUP(D4404,Товар!A:F,3,0)</f>
        <v>Карамель клубничная</v>
      </c>
      <c r="J4404" s="4" t="str">
        <f>VLOOKUP(D4404,Товар!A:F,4,0)</f>
        <v>грамм</v>
      </c>
      <c r="K4404" s="4">
        <f>VLOOKUP(D4404,Товар!A:F,5,0)</f>
        <v>500</v>
      </c>
      <c r="L4404" s="4">
        <f>VLOOKUP(D4404,Товар!A:F,6,0)</f>
        <v>120</v>
      </c>
      <c r="M4404" s="4" t="str">
        <f>VLOOKUP(D4404,Товар!A:F,2,0)</f>
        <v>Конфеты</v>
      </c>
    </row>
    <row r="4405" spans="1:13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s="2" t="str">
        <f>VLOOKUP(C4405,Магазин!A:C,2,0)</f>
        <v>Октябрьский</v>
      </c>
      <c r="H4405" s="4" t="str">
        <f>VLOOKUP(C4405,Магазин!A:C,3,0)</f>
        <v>просп. Мира, 10</v>
      </c>
      <c r="I4405" s="4" t="str">
        <f>VLOOKUP(D4405,Товар!A:F,3,0)</f>
        <v>Карамель лимонная</v>
      </c>
      <c r="J4405" s="4" t="str">
        <f>VLOOKUP(D4405,Товар!A:F,4,0)</f>
        <v>грамм</v>
      </c>
      <c r="K4405" s="4">
        <f>VLOOKUP(D4405,Товар!A:F,5,0)</f>
        <v>250</v>
      </c>
      <c r="L4405" s="4">
        <f>VLOOKUP(D4405,Товар!A:F,6,0)</f>
        <v>69</v>
      </c>
      <c r="M4405" s="4" t="str">
        <f>VLOOKUP(D4405,Товар!A:F,2,0)</f>
        <v>Конфеты</v>
      </c>
    </row>
    <row r="4406" spans="1:13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s="2" t="str">
        <f>VLOOKUP(C4406,Магазин!A:C,2,0)</f>
        <v>Октябрьский</v>
      </c>
      <c r="H4406" s="4" t="str">
        <f>VLOOKUP(C4406,Магазин!A:C,3,0)</f>
        <v>просп. Мира, 10</v>
      </c>
      <c r="I4406" s="4" t="str">
        <f>VLOOKUP(D4406,Товар!A:F,3,0)</f>
        <v>Карамель мятная</v>
      </c>
      <c r="J4406" s="4" t="str">
        <f>VLOOKUP(D4406,Товар!A:F,4,0)</f>
        <v>грамм</v>
      </c>
      <c r="K4406" s="4">
        <f>VLOOKUP(D4406,Товар!A:F,5,0)</f>
        <v>500</v>
      </c>
      <c r="L4406" s="4">
        <f>VLOOKUP(D4406,Товар!A:F,6,0)</f>
        <v>99</v>
      </c>
      <c r="M4406" s="4" t="str">
        <f>VLOOKUP(D4406,Товар!A:F,2,0)</f>
        <v>Конфеты</v>
      </c>
    </row>
    <row r="4407" spans="1:13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s="2" t="str">
        <f>VLOOKUP(C4407,Магазин!A:C,2,0)</f>
        <v>Октябрьский</v>
      </c>
      <c r="H4407" s="4" t="str">
        <f>VLOOKUP(C4407,Магазин!A:C,3,0)</f>
        <v>просп. Мира, 10</v>
      </c>
      <c r="I4407" s="4" t="str">
        <f>VLOOKUP(D4407,Товар!A:F,3,0)</f>
        <v>Клюква в сахаре</v>
      </c>
      <c r="J4407" s="4" t="str">
        <f>VLOOKUP(D4407,Товар!A:F,4,0)</f>
        <v>грамм</v>
      </c>
      <c r="K4407" s="4">
        <f>VLOOKUP(D4407,Товар!A:F,5,0)</f>
        <v>300</v>
      </c>
      <c r="L4407" s="4">
        <f>VLOOKUP(D4407,Товар!A:F,6,0)</f>
        <v>264</v>
      </c>
      <c r="M4407" s="4" t="str">
        <f>VLOOKUP(D4407,Товар!A:F,2,0)</f>
        <v>Конфеты</v>
      </c>
    </row>
    <row r="4408" spans="1:13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s="2" t="str">
        <f>VLOOKUP(C4408,Магазин!A:C,2,0)</f>
        <v>Октябрьский</v>
      </c>
      <c r="H4408" s="4" t="str">
        <f>VLOOKUP(C4408,Магазин!A:C,3,0)</f>
        <v>просп. Мира, 10</v>
      </c>
      <c r="I4408" s="4" t="str">
        <f>VLOOKUP(D4408,Товар!A:F,3,0)</f>
        <v>Курага в шоколаде</v>
      </c>
      <c r="J4408" s="4" t="str">
        <f>VLOOKUP(D4408,Товар!A:F,4,0)</f>
        <v>грамм</v>
      </c>
      <c r="K4408" s="4">
        <f>VLOOKUP(D4408,Товар!A:F,5,0)</f>
        <v>250</v>
      </c>
      <c r="L4408" s="4">
        <f>VLOOKUP(D4408,Товар!A:F,6,0)</f>
        <v>360</v>
      </c>
      <c r="M4408" s="4" t="str">
        <f>VLOOKUP(D4408,Товар!A:F,2,0)</f>
        <v>Конфеты</v>
      </c>
    </row>
    <row r="4409" spans="1:13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s="2" t="str">
        <f>VLOOKUP(C4409,Магазин!A:C,2,0)</f>
        <v>Октябрьский</v>
      </c>
      <c r="H4409" s="4" t="str">
        <f>VLOOKUP(C4409,Магазин!A:C,3,0)</f>
        <v>просп. Мира, 10</v>
      </c>
      <c r="I4409" s="4" t="str">
        <f>VLOOKUP(D4409,Товар!A:F,3,0)</f>
        <v>Леденец "Петушок"</v>
      </c>
      <c r="J4409" s="4" t="str">
        <f>VLOOKUP(D4409,Товар!A:F,4,0)</f>
        <v>шт</v>
      </c>
      <c r="K4409" s="4">
        <f>VLOOKUP(D4409,Товар!A:F,5,0)</f>
        <v>1</v>
      </c>
      <c r="L4409" s="4">
        <f>VLOOKUP(D4409,Товар!A:F,6,0)</f>
        <v>25</v>
      </c>
      <c r="M4409" s="4" t="str">
        <f>VLOOKUP(D4409,Товар!A:F,2,0)</f>
        <v>Конфеты</v>
      </c>
    </row>
    <row r="4410" spans="1:13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s="2" t="str">
        <f>VLOOKUP(C4410,Магазин!A:C,2,0)</f>
        <v>Октябрьский</v>
      </c>
      <c r="H4410" s="4" t="str">
        <f>VLOOKUP(C4410,Магазин!A:C,3,0)</f>
        <v>просп. Мира, 10</v>
      </c>
      <c r="I4410" s="4" t="str">
        <f>VLOOKUP(D4410,Товар!A:F,3,0)</f>
        <v>Леденцы фруктовые драже</v>
      </c>
      <c r="J4410" s="4" t="str">
        <f>VLOOKUP(D4410,Товар!A:F,4,0)</f>
        <v>грамм</v>
      </c>
      <c r="K4410" s="4">
        <f>VLOOKUP(D4410,Товар!A:F,5,0)</f>
        <v>150</v>
      </c>
      <c r="L4410" s="4">
        <f>VLOOKUP(D4410,Товар!A:F,6,0)</f>
        <v>149</v>
      </c>
      <c r="M4410" s="4" t="str">
        <f>VLOOKUP(D4410,Товар!A:F,2,0)</f>
        <v>Конфеты</v>
      </c>
    </row>
    <row r="4411" spans="1:13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s="2" t="str">
        <f>VLOOKUP(C4411,Магазин!A:C,2,0)</f>
        <v>Октябрьский</v>
      </c>
      <c r="H4411" s="4" t="str">
        <f>VLOOKUP(C4411,Магазин!A:C,3,0)</f>
        <v>просп. Мира, 10</v>
      </c>
      <c r="I4411" s="4" t="str">
        <f>VLOOKUP(D4411,Товар!A:F,3,0)</f>
        <v>Мармелад в шоколаде</v>
      </c>
      <c r="J4411" s="4" t="str">
        <f>VLOOKUP(D4411,Товар!A:F,4,0)</f>
        <v>грамм</v>
      </c>
      <c r="K4411" s="4">
        <f>VLOOKUP(D4411,Товар!A:F,5,0)</f>
        <v>150</v>
      </c>
      <c r="L4411" s="4">
        <f>VLOOKUP(D4411,Товар!A:F,6,0)</f>
        <v>144</v>
      </c>
      <c r="M4411" s="4" t="str">
        <f>VLOOKUP(D4411,Товар!A:F,2,0)</f>
        <v>Конфеты</v>
      </c>
    </row>
    <row r="4412" spans="1:13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s="2" t="str">
        <f>VLOOKUP(C4412,Магазин!A:C,2,0)</f>
        <v>Октябрьский</v>
      </c>
      <c r="H4412" s="4" t="str">
        <f>VLOOKUP(C4412,Магазин!A:C,3,0)</f>
        <v>просп. Мира, 10</v>
      </c>
      <c r="I4412" s="4" t="str">
        <f>VLOOKUP(D4412,Товар!A:F,3,0)</f>
        <v>Мармелад желейный фигурки</v>
      </c>
      <c r="J4412" s="4" t="str">
        <f>VLOOKUP(D4412,Товар!A:F,4,0)</f>
        <v>грамм</v>
      </c>
      <c r="K4412" s="4">
        <f>VLOOKUP(D4412,Товар!A:F,5,0)</f>
        <v>700</v>
      </c>
      <c r="L4412" s="4">
        <f>VLOOKUP(D4412,Товар!A:F,6,0)</f>
        <v>199</v>
      </c>
      <c r="M4412" s="4" t="str">
        <f>VLOOKUP(D4412,Товар!A:F,2,0)</f>
        <v>Конфеты</v>
      </c>
    </row>
    <row r="4413" spans="1:13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s="2" t="str">
        <f>VLOOKUP(C4413,Магазин!A:C,2,0)</f>
        <v>Октябрьский</v>
      </c>
      <c r="H4413" s="4" t="str">
        <f>VLOOKUP(C4413,Магазин!A:C,3,0)</f>
        <v>просп. Мира, 10</v>
      </c>
      <c r="I4413" s="4" t="str">
        <f>VLOOKUP(D4413,Товар!A:F,3,0)</f>
        <v>Мармелад лимонный</v>
      </c>
      <c r="J4413" s="4" t="str">
        <f>VLOOKUP(D4413,Товар!A:F,4,0)</f>
        <v>грамм</v>
      </c>
      <c r="K4413" s="4">
        <f>VLOOKUP(D4413,Товар!A:F,5,0)</f>
        <v>500</v>
      </c>
      <c r="L4413" s="4">
        <f>VLOOKUP(D4413,Товар!A:F,6,0)</f>
        <v>155</v>
      </c>
      <c r="M4413" s="4" t="str">
        <f>VLOOKUP(D4413,Товар!A:F,2,0)</f>
        <v>Конфеты</v>
      </c>
    </row>
    <row r="4414" spans="1:13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s="2" t="str">
        <f>VLOOKUP(C4414,Магазин!A:C,2,0)</f>
        <v>Октябрьский</v>
      </c>
      <c r="H4414" s="4" t="str">
        <f>VLOOKUP(C4414,Магазин!A:C,3,0)</f>
        <v>просп. Мира, 10</v>
      </c>
      <c r="I4414" s="4" t="str">
        <f>VLOOKUP(D4414,Товар!A:F,3,0)</f>
        <v>Мармелад сливовый</v>
      </c>
      <c r="J4414" s="4" t="str">
        <f>VLOOKUP(D4414,Товар!A:F,4,0)</f>
        <v>грамм</v>
      </c>
      <c r="K4414" s="4">
        <f>VLOOKUP(D4414,Товар!A:F,5,0)</f>
        <v>500</v>
      </c>
      <c r="L4414" s="4">
        <f>VLOOKUP(D4414,Товар!A:F,6,0)</f>
        <v>149</v>
      </c>
      <c r="M4414" s="4" t="str">
        <f>VLOOKUP(D4414,Товар!A:F,2,0)</f>
        <v>Конфеты</v>
      </c>
    </row>
    <row r="4415" spans="1:13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s="2" t="str">
        <f>VLOOKUP(C4415,Магазин!A:C,2,0)</f>
        <v>Октябрьский</v>
      </c>
      <c r="H4415" s="4" t="str">
        <f>VLOOKUP(C4415,Магазин!A:C,3,0)</f>
        <v>просп. Мира, 10</v>
      </c>
      <c r="I4415" s="4" t="str">
        <f>VLOOKUP(D4415,Товар!A:F,3,0)</f>
        <v>Мармелад фруктовый</v>
      </c>
      <c r="J4415" s="4" t="str">
        <f>VLOOKUP(D4415,Товар!A:F,4,0)</f>
        <v>грамм</v>
      </c>
      <c r="K4415" s="4">
        <f>VLOOKUP(D4415,Товар!A:F,5,0)</f>
        <v>600</v>
      </c>
      <c r="L4415" s="4">
        <f>VLOOKUP(D4415,Товар!A:F,6,0)</f>
        <v>139</v>
      </c>
      <c r="M4415" s="4" t="str">
        <f>VLOOKUP(D4415,Товар!A:F,2,0)</f>
        <v>Конфеты</v>
      </c>
    </row>
    <row r="4416" spans="1:13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s="2" t="str">
        <f>VLOOKUP(C4416,Магазин!A:C,2,0)</f>
        <v>Октябрьский</v>
      </c>
      <c r="H4416" s="4" t="str">
        <f>VLOOKUP(C4416,Магазин!A:C,3,0)</f>
        <v>просп. Мира, 10</v>
      </c>
      <c r="I4416" s="4" t="str">
        <f>VLOOKUP(D4416,Товар!A:F,3,0)</f>
        <v>Мармелад яблочный</v>
      </c>
      <c r="J4416" s="4" t="str">
        <f>VLOOKUP(D4416,Товар!A:F,4,0)</f>
        <v>грамм</v>
      </c>
      <c r="K4416" s="4">
        <f>VLOOKUP(D4416,Товар!A:F,5,0)</f>
        <v>1000</v>
      </c>
      <c r="L4416" s="4">
        <f>VLOOKUP(D4416,Товар!A:F,6,0)</f>
        <v>216</v>
      </c>
      <c r="M4416" s="4" t="str">
        <f>VLOOKUP(D4416,Товар!A:F,2,0)</f>
        <v>Конфеты</v>
      </c>
    </row>
    <row r="4417" spans="1:13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s="2" t="str">
        <f>VLOOKUP(C4417,Магазин!A:C,2,0)</f>
        <v>Октябрьский</v>
      </c>
      <c r="H4417" s="4" t="str">
        <f>VLOOKUP(C4417,Магазин!A:C,3,0)</f>
        <v>просп. Мира, 10</v>
      </c>
      <c r="I4417" s="4" t="str">
        <f>VLOOKUP(D4417,Товар!A:F,3,0)</f>
        <v>Набор конфет "Новогодний"</v>
      </c>
      <c r="J4417" s="4" t="str">
        <f>VLOOKUP(D4417,Товар!A:F,4,0)</f>
        <v>грамм</v>
      </c>
      <c r="K4417" s="4">
        <f>VLOOKUP(D4417,Товар!A:F,5,0)</f>
        <v>200</v>
      </c>
      <c r="L4417" s="4">
        <f>VLOOKUP(D4417,Товар!A:F,6,0)</f>
        <v>400</v>
      </c>
      <c r="M4417" s="4" t="str">
        <f>VLOOKUP(D4417,Товар!A:F,2,0)</f>
        <v>Конфеты</v>
      </c>
    </row>
    <row r="4418" spans="1:13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s="2" t="str">
        <f>VLOOKUP(C4418,Магазин!A:C,2,0)</f>
        <v>Октябрьский</v>
      </c>
      <c r="H4418" s="4" t="str">
        <f>VLOOKUP(C4418,Магазин!A:C,3,0)</f>
        <v>просп. Мира, 10</v>
      </c>
      <c r="I4418" s="4" t="str">
        <f>VLOOKUP(D4418,Товар!A:F,3,0)</f>
        <v>Пастила ванильная</v>
      </c>
      <c r="J4418" s="4" t="str">
        <f>VLOOKUP(D4418,Товар!A:F,4,0)</f>
        <v>грамм</v>
      </c>
      <c r="K4418" s="4">
        <f>VLOOKUP(D4418,Товар!A:F,5,0)</f>
        <v>250</v>
      </c>
      <c r="L4418" s="4">
        <f>VLOOKUP(D4418,Товар!A:F,6,0)</f>
        <v>149</v>
      </c>
      <c r="M4418" s="4" t="str">
        <f>VLOOKUP(D4418,Товар!A:F,2,0)</f>
        <v>Конфеты</v>
      </c>
    </row>
    <row r="4419" spans="1:13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s="2" t="str">
        <f>VLOOKUP(C4419,Магазин!A:C,2,0)</f>
        <v>Октябрьский</v>
      </c>
      <c r="H4419" s="4" t="str">
        <f>VLOOKUP(C4419,Магазин!A:C,3,0)</f>
        <v>просп. Мира, 10</v>
      </c>
      <c r="I4419" s="4" t="str">
        <f>VLOOKUP(D4419,Товар!A:F,3,0)</f>
        <v>Пастила с клюквенным соком</v>
      </c>
      <c r="J4419" s="4" t="str">
        <f>VLOOKUP(D4419,Товар!A:F,4,0)</f>
        <v>грамм</v>
      </c>
      <c r="K4419" s="4">
        <f>VLOOKUP(D4419,Товар!A:F,5,0)</f>
        <v>300</v>
      </c>
      <c r="L4419" s="4">
        <f>VLOOKUP(D4419,Товар!A:F,6,0)</f>
        <v>168</v>
      </c>
      <c r="M4419" s="4" t="str">
        <f>VLOOKUP(D4419,Товар!A:F,2,0)</f>
        <v>Конфеты</v>
      </c>
    </row>
    <row r="4420" spans="1:13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s="2" t="str">
        <f>VLOOKUP(C4420,Магазин!A:C,2,0)</f>
        <v>Октябрьский</v>
      </c>
      <c r="H4420" s="4" t="str">
        <f>VLOOKUP(C4420,Магазин!A:C,3,0)</f>
        <v>просп. Мира, 10</v>
      </c>
      <c r="I4420" s="4" t="str">
        <f>VLOOKUP(D4420,Товар!A:F,3,0)</f>
        <v>Сладкая плитка соевая</v>
      </c>
      <c r="J4420" s="4" t="str">
        <f>VLOOKUP(D4420,Товар!A:F,4,0)</f>
        <v>грамм</v>
      </c>
      <c r="K4420" s="4">
        <f>VLOOKUP(D4420,Товар!A:F,5,0)</f>
        <v>100</v>
      </c>
      <c r="L4420" s="4">
        <f>VLOOKUP(D4420,Товар!A:F,6,0)</f>
        <v>69</v>
      </c>
      <c r="M4420" s="4" t="str">
        <f>VLOOKUP(D4420,Товар!A:F,2,0)</f>
        <v>Конфеты</v>
      </c>
    </row>
    <row r="4421" spans="1:13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s="2" t="str">
        <f>VLOOKUP(C4421,Магазин!A:C,2,0)</f>
        <v>Октябрьский</v>
      </c>
      <c r="H4421" s="4" t="str">
        <f>VLOOKUP(C4421,Магазин!A:C,3,0)</f>
        <v>просп. Мира, 10</v>
      </c>
      <c r="I4421" s="4" t="str">
        <f>VLOOKUP(D4421,Товар!A:F,3,0)</f>
        <v>Суфле в шоколаде</v>
      </c>
      <c r="J4421" s="4" t="str">
        <f>VLOOKUP(D4421,Товар!A:F,4,0)</f>
        <v>грамм</v>
      </c>
      <c r="K4421" s="4">
        <f>VLOOKUP(D4421,Товар!A:F,5,0)</f>
        <v>250</v>
      </c>
      <c r="L4421" s="4">
        <f>VLOOKUP(D4421,Товар!A:F,6,0)</f>
        <v>138</v>
      </c>
      <c r="M4421" s="4" t="str">
        <f>VLOOKUP(D4421,Товар!A:F,2,0)</f>
        <v>Конфеты</v>
      </c>
    </row>
    <row r="4422" spans="1:13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s="2" t="str">
        <f>VLOOKUP(C4422,Магазин!A:C,2,0)</f>
        <v>Октябрьский</v>
      </c>
      <c r="H4422" s="4" t="str">
        <f>VLOOKUP(C4422,Магазин!A:C,3,0)</f>
        <v>просп. Мира, 10</v>
      </c>
      <c r="I4422" s="4" t="str">
        <f>VLOOKUP(D4422,Товар!A:F,3,0)</f>
        <v>Чернослив в шоколаде</v>
      </c>
      <c r="J4422" s="4" t="str">
        <f>VLOOKUP(D4422,Товар!A:F,4,0)</f>
        <v>грамм</v>
      </c>
      <c r="K4422" s="4">
        <f>VLOOKUP(D4422,Товар!A:F,5,0)</f>
        <v>250</v>
      </c>
      <c r="L4422" s="4">
        <f>VLOOKUP(D4422,Товар!A:F,6,0)</f>
        <v>360</v>
      </c>
      <c r="M4422" s="4" t="str">
        <f>VLOOKUP(D4422,Товар!A:F,2,0)</f>
        <v>Конфеты</v>
      </c>
    </row>
    <row r="4423" spans="1:13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s="2" t="str">
        <f>VLOOKUP(C4423,Магазин!A:C,2,0)</f>
        <v>Октябрьский</v>
      </c>
      <c r="H4423" s="4" t="str">
        <f>VLOOKUP(C4423,Магазин!A:C,3,0)</f>
        <v>просп. Мира, 10</v>
      </c>
      <c r="I4423" s="4" t="str">
        <f>VLOOKUP(D4423,Товар!A:F,3,0)</f>
        <v>Шоколад молочный</v>
      </c>
      <c r="J4423" s="4" t="str">
        <f>VLOOKUP(D4423,Товар!A:F,4,0)</f>
        <v>грамм</v>
      </c>
      <c r="K4423" s="4">
        <f>VLOOKUP(D4423,Товар!A:F,5,0)</f>
        <v>100</v>
      </c>
      <c r="L4423" s="4">
        <f>VLOOKUP(D4423,Товар!A:F,6,0)</f>
        <v>86</v>
      </c>
      <c r="M4423" s="4" t="str">
        <f>VLOOKUP(D4423,Товар!A:F,2,0)</f>
        <v>Конфеты</v>
      </c>
    </row>
    <row r="4424" spans="1:13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s="2" t="str">
        <f>VLOOKUP(C4424,Магазин!A:C,2,0)</f>
        <v>Октябрьский</v>
      </c>
      <c r="H4424" s="4" t="str">
        <f>VLOOKUP(C4424,Магазин!A:C,3,0)</f>
        <v>просп. Мира, 10</v>
      </c>
      <c r="I4424" s="4" t="str">
        <f>VLOOKUP(D4424,Товар!A:F,3,0)</f>
        <v>Шоколад с изюмом</v>
      </c>
      <c r="J4424" s="4" t="str">
        <f>VLOOKUP(D4424,Товар!A:F,4,0)</f>
        <v>грамм</v>
      </c>
      <c r="K4424" s="4">
        <f>VLOOKUP(D4424,Товар!A:F,5,0)</f>
        <v>80</v>
      </c>
      <c r="L4424" s="4">
        <f>VLOOKUP(D4424,Товар!A:F,6,0)</f>
        <v>94</v>
      </c>
      <c r="M4424" s="4" t="str">
        <f>VLOOKUP(D4424,Товар!A:F,2,0)</f>
        <v>Конфеты</v>
      </c>
    </row>
    <row r="4425" spans="1:13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s="2" t="str">
        <f>VLOOKUP(C4425,Магазин!A:C,2,0)</f>
        <v>Октябрьский</v>
      </c>
      <c r="H4425" s="4" t="str">
        <f>VLOOKUP(C4425,Магазин!A:C,3,0)</f>
        <v>просп. Мира, 10</v>
      </c>
      <c r="I4425" s="4" t="str">
        <f>VLOOKUP(D4425,Товар!A:F,3,0)</f>
        <v>Шоколад с орехом</v>
      </c>
      <c r="J4425" s="4" t="str">
        <f>VLOOKUP(D4425,Товар!A:F,4,0)</f>
        <v>грамм</v>
      </c>
      <c r="K4425" s="4">
        <f>VLOOKUP(D4425,Товар!A:F,5,0)</f>
        <v>100</v>
      </c>
      <c r="L4425" s="4">
        <f>VLOOKUP(D4425,Товар!A:F,6,0)</f>
        <v>99</v>
      </c>
      <c r="M4425" s="4" t="str">
        <f>VLOOKUP(D4425,Товар!A:F,2,0)</f>
        <v>Конфеты</v>
      </c>
    </row>
    <row r="4426" spans="1:13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s="2" t="str">
        <f>VLOOKUP(C4426,Магазин!A:C,2,0)</f>
        <v>Октябрьский</v>
      </c>
      <c r="H4426" s="4" t="str">
        <f>VLOOKUP(C4426,Магазин!A:C,3,0)</f>
        <v>просп. Мира, 10</v>
      </c>
      <c r="I4426" s="4" t="str">
        <f>VLOOKUP(D4426,Товар!A:F,3,0)</f>
        <v>Шоколад темный</v>
      </c>
      <c r="J4426" s="4" t="str">
        <f>VLOOKUP(D4426,Товар!A:F,4,0)</f>
        <v>грамм</v>
      </c>
      <c r="K4426" s="4">
        <f>VLOOKUP(D4426,Товар!A:F,5,0)</f>
        <v>100</v>
      </c>
      <c r="L4426" s="4">
        <f>VLOOKUP(D4426,Товар!A:F,6,0)</f>
        <v>96</v>
      </c>
      <c r="M4426" s="4" t="str">
        <f>VLOOKUP(D4426,Товар!A:F,2,0)</f>
        <v>Конфеты</v>
      </c>
    </row>
    <row r="4427" spans="1:13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s="2" t="str">
        <f>VLOOKUP(C4427,Магазин!A:C,2,0)</f>
        <v>Октябрьский</v>
      </c>
      <c r="H4427" s="4" t="str">
        <f>VLOOKUP(C4427,Магазин!A:C,3,0)</f>
        <v>просп. Мира, 10</v>
      </c>
      <c r="I4427" s="4" t="str">
        <f>VLOOKUP(D4427,Товар!A:F,3,0)</f>
        <v>Шоколадные конфеты "Белочка"</v>
      </c>
      <c r="J4427" s="4" t="str">
        <f>VLOOKUP(D4427,Товар!A:F,4,0)</f>
        <v>грамм</v>
      </c>
      <c r="K4427" s="4">
        <f>VLOOKUP(D4427,Товар!A:F,5,0)</f>
        <v>200</v>
      </c>
      <c r="L4427" s="4">
        <f>VLOOKUP(D4427,Товар!A:F,6,0)</f>
        <v>156</v>
      </c>
      <c r="M4427" s="4" t="str">
        <f>VLOOKUP(D4427,Товар!A:F,2,0)</f>
        <v>Конфеты</v>
      </c>
    </row>
    <row r="4428" spans="1:13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s="2" t="str">
        <f>VLOOKUP(C4428,Магазин!A:C,2,0)</f>
        <v>Октябрьский</v>
      </c>
      <c r="H4428" s="4" t="str">
        <f>VLOOKUP(C4428,Магазин!A:C,3,0)</f>
        <v>просп. Мира, 10</v>
      </c>
      <c r="I4428" s="4" t="str">
        <f>VLOOKUP(D4428,Товар!A:F,3,0)</f>
        <v>Шоколадные конфеты "Грильяж"</v>
      </c>
      <c r="J4428" s="4" t="str">
        <f>VLOOKUP(D4428,Товар!A:F,4,0)</f>
        <v>грамм</v>
      </c>
      <c r="K4428" s="4">
        <f>VLOOKUP(D4428,Товар!A:F,5,0)</f>
        <v>300</v>
      </c>
      <c r="L4428" s="4">
        <f>VLOOKUP(D4428,Товар!A:F,6,0)</f>
        <v>240</v>
      </c>
      <c r="M4428" s="4" t="str">
        <f>VLOOKUP(D4428,Товар!A:F,2,0)</f>
        <v>Конфеты</v>
      </c>
    </row>
    <row r="4429" spans="1:13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s="2" t="str">
        <f>VLOOKUP(C4429,Магазин!A:C,2,0)</f>
        <v>Октябрьский</v>
      </c>
      <c r="H4429" s="4" t="str">
        <f>VLOOKUP(C4429,Магазин!A:C,3,0)</f>
        <v>просп. Мира, 10</v>
      </c>
      <c r="I4429" s="4" t="str">
        <f>VLOOKUP(D4429,Товар!A:F,3,0)</f>
        <v>Шоколадные конфеты ассорти</v>
      </c>
      <c r="J4429" s="4" t="str">
        <f>VLOOKUP(D4429,Товар!A:F,4,0)</f>
        <v>грамм</v>
      </c>
      <c r="K4429" s="4">
        <f>VLOOKUP(D4429,Товар!A:F,5,0)</f>
        <v>400</v>
      </c>
      <c r="L4429" s="4">
        <f>VLOOKUP(D4429,Товар!A:F,6,0)</f>
        <v>399</v>
      </c>
      <c r="M4429" s="4" t="str">
        <f>VLOOKUP(D4429,Товар!A:F,2,0)</f>
        <v>Конфеты</v>
      </c>
    </row>
    <row r="4430" spans="1:13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s="2" t="str">
        <f>VLOOKUP(C4430,Магазин!A:C,2,0)</f>
        <v>Октябрьский</v>
      </c>
      <c r="H4430" s="4" t="str">
        <f>VLOOKUP(C4430,Магазин!A:C,3,0)</f>
        <v>просп. Революции, 1</v>
      </c>
      <c r="I4430" s="4" t="str">
        <f>VLOOKUP(D4430,Товар!A:F,3,0)</f>
        <v>Батончик соевый</v>
      </c>
      <c r="J4430" s="4" t="str">
        <f>VLOOKUP(D4430,Товар!A:F,4,0)</f>
        <v>грамм</v>
      </c>
      <c r="K4430" s="4">
        <f>VLOOKUP(D4430,Товар!A:F,5,0)</f>
        <v>250</v>
      </c>
      <c r="L4430" s="4">
        <f>VLOOKUP(D4430,Товар!A:F,6,0)</f>
        <v>132</v>
      </c>
      <c r="M4430" s="4" t="str">
        <f>VLOOKUP(D4430,Товар!A:F,2,0)</f>
        <v>Конфеты</v>
      </c>
    </row>
    <row r="4431" spans="1:13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s="2" t="str">
        <f>VLOOKUP(C4431,Магазин!A:C,2,0)</f>
        <v>Октябрьский</v>
      </c>
      <c r="H4431" s="4" t="str">
        <f>VLOOKUP(C4431,Магазин!A:C,3,0)</f>
        <v>просп. Революции, 1</v>
      </c>
      <c r="I4431" s="4" t="str">
        <f>VLOOKUP(D4431,Товар!A:F,3,0)</f>
        <v>Заяц шоколадный большой</v>
      </c>
      <c r="J4431" s="4" t="str">
        <f>VLOOKUP(D4431,Товар!A:F,4,0)</f>
        <v>шт</v>
      </c>
      <c r="K4431" s="4">
        <f>VLOOKUP(D4431,Товар!A:F,5,0)</f>
        <v>1</v>
      </c>
      <c r="L4431" s="4">
        <f>VLOOKUP(D4431,Товар!A:F,6,0)</f>
        <v>299</v>
      </c>
      <c r="M4431" s="4" t="str">
        <f>VLOOKUP(D4431,Товар!A:F,2,0)</f>
        <v>Конфеты</v>
      </c>
    </row>
    <row r="4432" spans="1:13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s="2" t="str">
        <f>VLOOKUP(C4432,Магазин!A:C,2,0)</f>
        <v>Октябрьский</v>
      </c>
      <c r="H4432" s="4" t="str">
        <f>VLOOKUP(C4432,Магазин!A:C,3,0)</f>
        <v>просп. Революции, 1</v>
      </c>
      <c r="I4432" s="4" t="str">
        <f>VLOOKUP(D4432,Товар!A:F,3,0)</f>
        <v>Заяц шоколадный малый</v>
      </c>
      <c r="J4432" s="4" t="str">
        <f>VLOOKUP(D4432,Товар!A:F,4,0)</f>
        <v>шт</v>
      </c>
      <c r="K4432" s="4">
        <f>VLOOKUP(D4432,Товар!A:F,5,0)</f>
        <v>6</v>
      </c>
      <c r="L4432" s="4">
        <f>VLOOKUP(D4432,Товар!A:F,6,0)</f>
        <v>349</v>
      </c>
      <c r="M4432" s="4" t="str">
        <f>VLOOKUP(D4432,Товар!A:F,2,0)</f>
        <v>Конфеты</v>
      </c>
    </row>
    <row r="4433" spans="1:13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s="2" t="str">
        <f>VLOOKUP(C4433,Магазин!A:C,2,0)</f>
        <v>Октябрьский</v>
      </c>
      <c r="H4433" s="4" t="str">
        <f>VLOOKUP(C4433,Магазин!A:C,3,0)</f>
        <v>просп. Революции, 1</v>
      </c>
      <c r="I4433" s="4" t="str">
        <f>VLOOKUP(D4433,Товар!A:F,3,0)</f>
        <v>Зефир в шоколаде</v>
      </c>
      <c r="J4433" s="4" t="str">
        <f>VLOOKUP(D4433,Товар!A:F,4,0)</f>
        <v>грамм</v>
      </c>
      <c r="K4433" s="4">
        <f>VLOOKUP(D4433,Товар!A:F,5,0)</f>
        <v>250</v>
      </c>
      <c r="L4433" s="4">
        <f>VLOOKUP(D4433,Товар!A:F,6,0)</f>
        <v>264</v>
      </c>
      <c r="M4433" s="4" t="str">
        <f>VLOOKUP(D4433,Товар!A:F,2,0)</f>
        <v>Конфеты</v>
      </c>
    </row>
    <row r="4434" spans="1:13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s="2" t="str">
        <f>VLOOKUP(C4434,Магазин!A:C,2,0)</f>
        <v>Октябрьский</v>
      </c>
      <c r="H4434" s="4" t="str">
        <f>VLOOKUP(C4434,Магазин!A:C,3,0)</f>
        <v>просп. Революции, 1</v>
      </c>
      <c r="I4434" s="4" t="str">
        <f>VLOOKUP(D4434,Товар!A:F,3,0)</f>
        <v>Зефир ванильный</v>
      </c>
      <c r="J4434" s="4" t="str">
        <f>VLOOKUP(D4434,Товар!A:F,4,0)</f>
        <v>грамм</v>
      </c>
      <c r="K4434" s="4">
        <f>VLOOKUP(D4434,Товар!A:F,5,0)</f>
        <v>800</v>
      </c>
      <c r="L4434" s="4">
        <f>VLOOKUP(D4434,Товар!A:F,6,0)</f>
        <v>239</v>
      </c>
      <c r="M4434" s="4" t="str">
        <f>VLOOKUP(D4434,Товар!A:F,2,0)</f>
        <v>Конфеты</v>
      </c>
    </row>
    <row r="4435" spans="1:13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s="2" t="str">
        <f>VLOOKUP(C4435,Магазин!A:C,2,0)</f>
        <v>Октябрьский</v>
      </c>
      <c r="H4435" s="4" t="str">
        <f>VLOOKUP(C4435,Магазин!A:C,3,0)</f>
        <v>просп. Революции, 1</v>
      </c>
      <c r="I4435" s="4" t="str">
        <f>VLOOKUP(D4435,Товар!A:F,3,0)</f>
        <v>Зефир воздушный</v>
      </c>
      <c r="J4435" s="4" t="str">
        <f>VLOOKUP(D4435,Товар!A:F,4,0)</f>
        <v>грамм</v>
      </c>
      <c r="K4435" s="4">
        <f>VLOOKUP(D4435,Товар!A:F,5,0)</f>
        <v>500</v>
      </c>
      <c r="L4435" s="4">
        <f>VLOOKUP(D4435,Товар!A:F,6,0)</f>
        <v>179</v>
      </c>
      <c r="M4435" s="4" t="str">
        <f>VLOOKUP(D4435,Товар!A:F,2,0)</f>
        <v>Конфеты</v>
      </c>
    </row>
    <row r="4436" spans="1:13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s="2" t="str">
        <f>VLOOKUP(C4436,Магазин!A:C,2,0)</f>
        <v>Октябрьский</v>
      </c>
      <c r="H4436" s="4" t="str">
        <f>VLOOKUP(C4436,Магазин!A:C,3,0)</f>
        <v>просп. Революции, 1</v>
      </c>
      <c r="I4436" s="4" t="str">
        <f>VLOOKUP(D4436,Товар!A:F,3,0)</f>
        <v>Зефир лимонный</v>
      </c>
      <c r="J4436" s="4" t="str">
        <f>VLOOKUP(D4436,Товар!A:F,4,0)</f>
        <v>грамм</v>
      </c>
      <c r="K4436" s="4">
        <f>VLOOKUP(D4436,Товар!A:F,5,0)</f>
        <v>1000</v>
      </c>
      <c r="L4436" s="4">
        <f>VLOOKUP(D4436,Товар!A:F,6,0)</f>
        <v>299</v>
      </c>
      <c r="M4436" s="4" t="str">
        <f>VLOOKUP(D4436,Товар!A:F,2,0)</f>
        <v>Конфеты</v>
      </c>
    </row>
    <row r="4437" spans="1:13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s="2" t="str">
        <f>VLOOKUP(C4437,Магазин!A:C,2,0)</f>
        <v>Октябрьский</v>
      </c>
      <c r="H4437" s="4" t="str">
        <f>VLOOKUP(C4437,Магазин!A:C,3,0)</f>
        <v>просп. Революции, 1</v>
      </c>
      <c r="I4437" s="4" t="str">
        <f>VLOOKUP(D4437,Товар!A:F,3,0)</f>
        <v>Карамель "Барбарис"</v>
      </c>
      <c r="J4437" s="4" t="str">
        <f>VLOOKUP(D4437,Товар!A:F,4,0)</f>
        <v>грамм</v>
      </c>
      <c r="K4437" s="4">
        <f>VLOOKUP(D4437,Товар!A:F,5,0)</f>
        <v>250</v>
      </c>
      <c r="L4437" s="4">
        <f>VLOOKUP(D4437,Товар!A:F,6,0)</f>
        <v>60</v>
      </c>
      <c r="M4437" s="4" t="str">
        <f>VLOOKUP(D4437,Товар!A:F,2,0)</f>
        <v>Конфеты</v>
      </c>
    </row>
    <row r="4438" spans="1:13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s="2" t="str">
        <f>VLOOKUP(C4438,Магазин!A:C,2,0)</f>
        <v>Октябрьский</v>
      </c>
      <c r="H4438" s="4" t="str">
        <f>VLOOKUP(C4438,Магазин!A:C,3,0)</f>
        <v>просп. Революции, 1</v>
      </c>
      <c r="I4438" s="4" t="str">
        <f>VLOOKUP(D4438,Товар!A:F,3,0)</f>
        <v>Карамель "Взлетная"</v>
      </c>
      <c r="J4438" s="4" t="str">
        <f>VLOOKUP(D4438,Товар!A:F,4,0)</f>
        <v>грамм</v>
      </c>
      <c r="K4438" s="4">
        <f>VLOOKUP(D4438,Товар!A:F,5,0)</f>
        <v>500</v>
      </c>
      <c r="L4438" s="4">
        <f>VLOOKUP(D4438,Товар!A:F,6,0)</f>
        <v>109</v>
      </c>
      <c r="M4438" s="4" t="str">
        <f>VLOOKUP(D4438,Товар!A:F,2,0)</f>
        <v>Конфеты</v>
      </c>
    </row>
    <row r="4439" spans="1:13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s="2" t="str">
        <f>VLOOKUP(C4439,Магазин!A:C,2,0)</f>
        <v>Октябрьский</v>
      </c>
      <c r="H4439" s="4" t="str">
        <f>VLOOKUP(C4439,Магазин!A:C,3,0)</f>
        <v>просп. Революции, 1</v>
      </c>
      <c r="I4439" s="4" t="str">
        <f>VLOOKUP(D4439,Товар!A:F,3,0)</f>
        <v>Карамель "Раковая шейка"</v>
      </c>
      <c r="J4439" s="4" t="str">
        <f>VLOOKUP(D4439,Товар!A:F,4,0)</f>
        <v>грамм</v>
      </c>
      <c r="K4439" s="4">
        <f>VLOOKUP(D4439,Товар!A:F,5,0)</f>
        <v>1000</v>
      </c>
      <c r="L4439" s="4">
        <f>VLOOKUP(D4439,Товар!A:F,6,0)</f>
        <v>650</v>
      </c>
      <c r="M4439" s="4" t="str">
        <f>VLOOKUP(D4439,Товар!A:F,2,0)</f>
        <v>Конфеты</v>
      </c>
    </row>
    <row r="4440" spans="1:13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s="2" t="str">
        <f>VLOOKUP(C4440,Магазин!A:C,2,0)</f>
        <v>Октябрьский</v>
      </c>
      <c r="H4440" s="4" t="str">
        <f>VLOOKUP(C4440,Магазин!A:C,3,0)</f>
        <v>просп. Революции, 1</v>
      </c>
      <c r="I4440" s="4" t="str">
        <f>VLOOKUP(D4440,Товар!A:F,3,0)</f>
        <v>Карамель клубничная</v>
      </c>
      <c r="J4440" s="4" t="str">
        <f>VLOOKUP(D4440,Товар!A:F,4,0)</f>
        <v>грамм</v>
      </c>
      <c r="K4440" s="4">
        <f>VLOOKUP(D4440,Товар!A:F,5,0)</f>
        <v>500</v>
      </c>
      <c r="L4440" s="4">
        <f>VLOOKUP(D4440,Товар!A:F,6,0)</f>
        <v>120</v>
      </c>
      <c r="M4440" s="4" t="str">
        <f>VLOOKUP(D4440,Товар!A:F,2,0)</f>
        <v>Конфеты</v>
      </c>
    </row>
    <row r="4441" spans="1:13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s="2" t="str">
        <f>VLOOKUP(C4441,Магазин!A:C,2,0)</f>
        <v>Октябрьский</v>
      </c>
      <c r="H4441" s="4" t="str">
        <f>VLOOKUP(C4441,Магазин!A:C,3,0)</f>
        <v>просп. Революции, 1</v>
      </c>
      <c r="I4441" s="4" t="str">
        <f>VLOOKUP(D4441,Товар!A:F,3,0)</f>
        <v>Карамель лимонная</v>
      </c>
      <c r="J4441" s="4" t="str">
        <f>VLOOKUP(D4441,Товар!A:F,4,0)</f>
        <v>грамм</v>
      </c>
      <c r="K4441" s="4">
        <f>VLOOKUP(D4441,Товар!A:F,5,0)</f>
        <v>250</v>
      </c>
      <c r="L4441" s="4">
        <f>VLOOKUP(D4441,Товар!A:F,6,0)</f>
        <v>69</v>
      </c>
      <c r="M4441" s="4" t="str">
        <f>VLOOKUP(D4441,Товар!A:F,2,0)</f>
        <v>Конфеты</v>
      </c>
    </row>
    <row r="4442" spans="1:13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s="2" t="str">
        <f>VLOOKUP(C4442,Магазин!A:C,2,0)</f>
        <v>Октябрьский</v>
      </c>
      <c r="H4442" s="4" t="str">
        <f>VLOOKUP(C4442,Магазин!A:C,3,0)</f>
        <v>просп. Революции, 1</v>
      </c>
      <c r="I4442" s="4" t="str">
        <f>VLOOKUP(D4442,Товар!A:F,3,0)</f>
        <v>Карамель мятная</v>
      </c>
      <c r="J4442" s="4" t="str">
        <f>VLOOKUP(D4442,Товар!A:F,4,0)</f>
        <v>грамм</v>
      </c>
      <c r="K4442" s="4">
        <f>VLOOKUP(D4442,Товар!A:F,5,0)</f>
        <v>500</v>
      </c>
      <c r="L4442" s="4">
        <f>VLOOKUP(D4442,Товар!A:F,6,0)</f>
        <v>99</v>
      </c>
      <c r="M4442" s="4" t="str">
        <f>VLOOKUP(D4442,Товар!A:F,2,0)</f>
        <v>Конфеты</v>
      </c>
    </row>
    <row r="4443" spans="1:13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s="2" t="str">
        <f>VLOOKUP(C4443,Магазин!A:C,2,0)</f>
        <v>Октябрьский</v>
      </c>
      <c r="H4443" s="4" t="str">
        <f>VLOOKUP(C4443,Магазин!A:C,3,0)</f>
        <v>просп. Революции, 1</v>
      </c>
      <c r="I4443" s="4" t="str">
        <f>VLOOKUP(D4443,Товар!A:F,3,0)</f>
        <v>Клюква в сахаре</v>
      </c>
      <c r="J4443" s="4" t="str">
        <f>VLOOKUP(D4443,Товар!A:F,4,0)</f>
        <v>грамм</v>
      </c>
      <c r="K4443" s="4">
        <f>VLOOKUP(D4443,Товар!A:F,5,0)</f>
        <v>300</v>
      </c>
      <c r="L4443" s="4">
        <f>VLOOKUP(D4443,Товар!A:F,6,0)</f>
        <v>264</v>
      </c>
      <c r="M4443" s="4" t="str">
        <f>VLOOKUP(D4443,Товар!A:F,2,0)</f>
        <v>Конфеты</v>
      </c>
    </row>
    <row r="4444" spans="1:13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s="2" t="str">
        <f>VLOOKUP(C4444,Магазин!A:C,2,0)</f>
        <v>Октябрьский</v>
      </c>
      <c r="H4444" s="4" t="str">
        <f>VLOOKUP(C4444,Магазин!A:C,3,0)</f>
        <v>просп. Революции, 1</v>
      </c>
      <c r="I4444" s="4" t="str">
        <f>VLOOKUP(D4444,Товар!A:F,3,0)</f>
        <v>Курага в шоколаде</v>
      </c>
      <c r="J4444" s="4" t="str">
        <f>VLOOKUP(D4444,Товар!A:F,4,0)</f>
        <v>грамм</v>
      </c>
      <c r="K4444" s="4">
        <f>VLOOKUP(D4444,Товар!A:F,5,0)</f>
        <v>250</v>
      </c>
      <c r="L4444" s="4">
        <f>VLOOKUP(D4444,Товар!A:F,6,0)</f>
        <v>360</v>
      </c>
      <c r="M4444" s="4" t="str">
        <f>VLOOKUP(D4444,Товар!A:F,2,0)</f>
        <v>Конфеты</v>
      </c>
    </row>
    <row r="4445" spans="1:13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s="2" t="str">
        <f>VLOOKUP(C4445,Магазин!A:C,2,0)</f>
        <v>Октябрьский</v>
      </c>
      <c r="H4445" s="4" t="str">
        <f>VLOOKUP(C4445,Магазин!A:C,3,0)</f>
        <v>просп. Революции, 1</v>
      </c>
      <c r="I4445" s="4" t="str">
        <f>VLOOKUP(D4445,Товар!A:F,3,0)</f>
        <v>Леденец "Петушок"</v>
      </c>
      <c r="J4445" s="4" t="str">
        <f>VLOOKUP(D4445,Товар!A:F,4,0)</f>
        <v>шт</v>
      </c>
      <c r="K4445" s="4">
        <f>VLOOKUP(D4445,Товар!A:F,5,0)</f>
        <v>1</v>
      </c>
      <c r="L4445" s="4">
        <f>VLOOKUP(D4445,Товар!A:F,6,0)</f>
        <v>25</v>
      </c>
      <c r="M4445" s="4" t="str">
        <f>VLOOKUP(D4445,Товар!A:F,2,0)</f>
        <v>Конфеты</v>
      </c>
    </row>
    <row r="4446" spans="1:13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s="2" t="str">
        <f>VLOOKUP(C4446,Магазин!A:C,2,0)</f>
        <v>Октябрьский</v>
      </c>
      <c r="H4446" s="4" t="str">
        <f>VLOOKUP(C4446,Магазин!A:C,3,0)</f>
        <v>просп. Революции, 1</v>
      </c>
      <c r="I4446" s="4" t="str">
        <f>VLOOKUP(D4446,Товар!A:F,3,0)</f>
        <v>Леденцы фруктовые драже</v>
      </c>
      <c r="J4446" s="4" t="str">
        <f>VLOOKUP(D4446,Товар!A:F,4,0)</f>
        <v>грамм</v>
      </c>
      <c r="K4446" s="4">
        <f>VLOOKUP(D4446,Товар!A:F,5,0)</f>
        <v>150</v>
      </c>
      <c r="L4446" s="4">
        <f>VLOOKUP(D4446,Товар!A:F,6,0)</f>
        <v>149</v>
      </c>
      <c r="M4446" s="4" t="str">
        <f>VLOOKUP(D4446,Товар!A:F,2,0)</f>
        <v>Конфеты</v>
      </c>
    </row>
    <row r="4447" spans="1:13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s="2" t="str">
        <f>VLOOKUP(C4447,Магазин!A:C,2,0)</f>
        <v>Октябрьский</v>
      </c>
      <c r="H4447" s="4" t="str">
        <f>VLOOKUP(C4447,Магазин!A:C,3,0)</f>
        <v>просп. Революции, 1</v>
      </c>
      <c r="I4447" s="4" t="str">
        <f>VLOOKUP(D4447,Товар!A:F,3,0)</f>
        <v>Мармелад в шоколаде</v>
      </c>
      <c r="J4447" s="4" t="str">
        <f>VLOOKUP(D4447,Товар!A:F,4,0)</f>
        <v>грамм</v>
      </c>
      <c r="K4447" s="4">
        <f>VLOOKUP(D4447,Товар!A:F,5,0)</f>
        <v>150</v>
      </c>
      <c r="L4447" s="4">
        <f>VLOOKUP(D4447,Товар!A:F,6,0)</f>
        <v>144</v>
      </c>
      <c r="M4447" s="4" t="str">
        <f>VLOOKUP(D4447,Товар!A:F,2,0)</f>
        <v>Конфеты</v>
      </c>
    </row>
    <row r="4448" spans="1:13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s="2" t="str">
        <f>VLOOKUP(C4448,Магазин!A:C,2,0)</f>
        <v>Октябрьский</v>
      </c>
      <c r="H4448" s="4" t="str">
        <f>VLOOKUP(C4448,Магазин!A:C,3,0)</f>
        <v>просп. Революции, 1</v>
      </c>
      <c r="I4448" s="4" t="str">
        <f>VLOOKUP(D4448,Товар!A:F,3,0)</f>
        <v>Мармелад желейный фигурки</v>
      </c>
      <c r="J4448" s="4" t="str">
        <f>VLOOKUP(D4448,Товар!A:F,4,0)</f>
        <v>грамм</v>
      </c>
      <c r="K4448" s="4">
        <f>VLOOKUP(D4448,Товар!A:F,5,0)</f>
        <v>700</v>
      </c>
      <c r="L4448" s="4">
        <f>VLOOKUP(D4448,Товар!A:F,6,0)</f>
        <v>199</v>
      </c>
      <c r="M4448" s="4" t="str">
        <f>VLOOKUP(D4448,Товар!A:F,2,0)</f>
        <v>Конфеты</v>
      </c>
    </row>
    <row r="4449" spans="1:13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s="2" t="str">
        <f>VLOOKUP(C4449,Магазин!A:C,2,0)</f>
        <v>Октябрьский</v>
      </c>
      <c r="H4449" s="4" t="str">
        <f>VLOOKUP(C4449,Магазин!A:C,3,0)</f>
        <v>просп. Революции, 1</v>
      </c>
      <c r="I4449" s="4" t="str">
        <f>VLOOKUP(D4449,Товар!A:F,3,0)</f>
        <v>Мармелад лимонный</v>
      </c>
      <c r="J4449" s="4" t="str">
        <f>VLOOKUP(D4449,Товар!A:F,4,0)</f>
        <v>грамм</v>
      </c>
      <c r="K4449" s="4">
        <f>VLOOKUP(D4449,Товар!A:F,5,0)</f>
        <v>500</v>
      </c>
      <c r="L4449" s="4">
        <f>VLOOKUP(D4449,Товар!A:F,6,0)</f>
        <v>155</v>
      </c>
      <c r="M4449" s="4" t="str">
        <f>VLOOKUP(D4449,Товар!A:F,2,0)</f>
        <v>Конфеты</v>
      </c>
    </row>
    <row r="4450" spans="1:13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s="2" t="str">
        <f>VLOOKUP(C4450,Магазин!A:C,2,0)</f>
        <v>Октябрьский</v>
      </c>
      <c r="H4450" s="4" t="str">
        <f>VLOOKUP(C4450,Магазин!A:C,3,0)</f>
        <v>просп. Революции, 1</v>
      </c>
      <c r="I4450" s="4" t="str">
        <f>VLOOKUP(D4450,Товар!A:F,3,0)</f>
        <v>Мармелад сливовый</v>
      </c>
      <c r="J4450" s="4" t="str">
        <f>VLOOKUP(D4450,Товар!A:F,4,0)</f>
        <v>грамм</v>
      </c>
      <c r="K4450" s="4">
        <f>VLOOKUP(D4450,Товар!A:F,5,0)</f>
        <v>500</v>
      </c>
      <c r="L4450" s="4">
        <f>VLOOKUP(D4450,Товар!A:F,6,0)</f>
        <v>149</v>
      </c>
      <c r="M4450" s="4" t="str">
        <f>VLOOKUP(D4450,Товар!A:F,2,0)</f>
        <v>Конфеты</v>
      </c>
    </row>
    <row r="4451" spans="1:13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s="2" t="str">
        <f>VLOOKUP(C4451,Магазин!A:C,2,0)</f>
        <v>Октябрьский</v>
      </c>
      <c r="H4451" s="4" t="str">
        <f>VLOOKUP(C4451,Магазин!A:C,3,0)</f>
        <v>просп. Революции, 1</v>
      </c>
      <c r="I4451" s="4" t="str">
        <f>VLOOKUP(D4451,Товар!A:F,3,0)</f>
        <v>Мармелад фруктовый</v>
      </c>
      <c r="J4451" s="4" t="str">
        <f>VLOOKUP(D4451,Товар!A:F,4,0)</f>
        <v>грамм</v>
      </c>
      <c r="K4451" s="4">
        <f>VLOOKUP(D4451,Товар!A:F,5,0)</f>
        <v>600</v>
      </c>
      <c r="L4451" s="4">
        <f>VLOOKUP(D4451,Товар!A:F,6,0)</f>
        <v>139</v>
      </c>
      <c r="M4451" s="4" t="str">
        <f>VLOOKUP(D4451,Товар!A:F,2,0)</f>
        <v>Конфеты</v>
      </c>
    </row>
    <row r="4452" spans="1:13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s="2" t="str">
        <f>VLOOKUP(C4452,Магазин!A:C,2,0)</f>
        <v>Октябрьский</v>
      </c>
      <c r="H4452" s="4" t="str">
        <f>VLOOKUP(C4452,Магазин!A:C,3,0)</f>
        <v>просп. Революции, 1</v>
      </c>
      <c r="I4452" s="4" t="str">
        <f>VLOOKUP(D4452,Товар!A:F,3,0)</f>
        <v>Мармелад яблочный</v>
      </c>
      <c r="J4452" s="4" t="str">
        <f>VLOOKUP(D4452,Товар!A:F,4,0)</f>
        <v>грамм</v>
      </c>
      <c r="K4452" s="4">
        <f>VLOOKUP(D4452,Товар!A:F,5,0)</f>
        <v>1000</v>
      </c>
      <c r="L4452" s="4">
        <f>VLOOKUP(D4452,Товар!A:F,6,0)</f>
        <v>216</v>
      </c>
      <c r="M4452" s="4" t="str">
        <f>VLOOKUP(D4452,Товар!A:F,2,0)</f>
        <v>Конфеты</v>
      </c>
    </row>
    <row r="4453" spans="1:13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s="2" t="str">
        <f>VLOOKUP(C4453,Магазин!A:C,2,0)</f>
        <v>Октябрьский</v>
      </c>
      <c r="H4453" s="4" t="str">
        <f>VLOOKUP(C4453,Магазин!A:C,3,0)</f>
        <v>просп. Революции, 1</v>
      </c>
      <c r="I4453" s="4" t="str">
        <f>VLOOKUP(D4453,Товар!A:F,3,0)</f>
        <v>Набор конфет "Новогодний"</v>
      </c>
      <c r="J4453" s="4" t="str">
        <f>VLOOKUP(D4453,Товар!A:F,4,0)</f>
        <v>грамм</v>
      </c>
      <c r="K4453" s="4">
        <f>VLOOKUP(D4453,Товар!A:F,5,0)</f>
        <v>200</v>
      </c>
      <c r="L4453" s="4">
        <f>VLOOKUP(D4453,Товар!A:F,6,0)</f>
        <v>400</v>
      </c>
      <c r="M4453" s="4" t="str">
        <f>VLOOKUP(D4453,Товар!A:F,2,0)</f>
        <v>Конфеты</v>
      </c>
    </row>
    <row r="4454" spans="1:13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s="2" t="str">
        <f>VLOOKUP(C4454,Магазин!A:C,2,0)</f>
        <v>Октябрьский</v>
      </c>
      <c r="H4454" s="4" t="str">
        <f>VLOOKUP(C4454,Магазин!A:C,3,0)</f>
        <v>просп. Революции, 1</v>
      </c>
      <c r="I4454" s="4" t="str">
        <f>VLOOKUP(D4454,Товар!A:F,3,0)</f>
        <v>Пастила ванильная</v>
      </c>
      <c r="J4454" s="4" t="str">
        <f>VLOOKUP(D4454,Товар!A:F,4,0)</f>
        <v>грамм</v>
      </c>
      <c r="K4454" s="4">
        <f>VLOOKUP(D4454,Товар!A:F,5,0)</f>
        <v>250</v>
      </c>
      <c r="L4454" s="4">
        <f>VLOOKUP(D4454,Товар!A:F,6,0)</f>
        <v>149</v>
      </c>
      <c r="M4454" s="4" t="str">
        <f>VLOOKUP(D4454,Товар!A:F,2,0)</f>
        <v>Конфеты</v>
      </c>
    </row>
    <row r="4455" spans="1:13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s="2" t="str">
        <f>VLOOKUP(C4455,Магазин!A:C,2,0)</f>
        <v>Октябрьский</v>
      </c>
      <c r="H4455" s="4" t="str">
        <f>VLOOKUP(C4455,Магазин!A:C,3,0)</f>
        <v>просп. Революции, 1</v>
      </c>
      <c r="I4455" s="4" t="str">
        <f>VLOOKUP(D4455,Товар!A:F,3,0)</f>
        <v>Пастила с клюквенным соком</v>
      </c>
      <c r="J4455" s="4" t="str">
        <f>VLOOKUP(D4455,Товар!A:F,4,0)</f>
        <v>грамм</v>
      </c>
      <c r="K4455" s="4">
        <f>VLOOKUP(D4455,Товар!A:F,5,0)</f>
        <v>300</v>
      </c>
      <c r="L4455" s="4">
        <f>VLOOKUP(D4455,Товар!A:F,6,0)</f>
        <v>168</v>
      </c>
      <c r="M4455" s="4" t="str">
        <f>VLOOKUP(D4455,Товар!A:F,2,0)</f>
        <v>Конфеты</v>
      </c>
    </row>
    <row r="4456" spans="1:13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s="2" t="str">
        <f>VLOOKUP(C4456,Магазин!A:C,2,0)</f>
        <v>Октябрьский</v>
      </c>
      <c r="H4456" s="4" t="str">
        <f>VLOOKUP(C4456,Магазин!A:C,3,0)</f>
        <v>просп. Революции, 1</v>
      </c>
      <c r="I4456" s="4" t="str">
        <f>VLOOKUP(D4456,Товар!A:F,3,0)</f>
        <v>Сладкая плитка соевая</v>
      </c>
      <c r="J4456" s="4" t="str">
        <f>VLOOKUP(D4456,Товар!A:F,4,0)</f>
        <v>грамм</v>
      </c>
      <c r="K4456" s="4">
        <f>VLOOKUP(D4456,Товар!A:F,5,0)</f>
        <v>100</v>
      </c>
      <c r="L4456" s="4">
        <f>VLOOKUP(D4456,Товар!A:F,6,0)</f>
        <v>69</v>
      </c>
      <c r="M4456" s="4" t="str">
        <f>VLOOKUP(D4456,Товар!A:F,2,0)</f>
        <v>Конфеты</v>
      </c>
    </row>
    <row r="4457" spans="1:13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s="2" t="str">
        <f>VLOOKUP(C4457,Магазин!A:C,2,0)</f>
        <v>Октябрьский</v>
      </c>
      <c r="H4457" s="4" t="str">
        <f>VLOOKUP(C4457,Магазин!A:C,3,0)</f>
        <v>просп. Революции, 1</v>
      </c>
      <c r="I4457" s="4" t="str">
        <f>VLOOKUP(D4457,Товар!A:F,3,0)</f>
        <v>Суфле в шоколаде</v>
      </c>
      <c r="J4457" s="4" t="str">
        <f>VLOOKUP(D4457,Товар!A:F,4,0)</f>
        <v>грамм</v>
      </c>
      <c r="K4457" s="4">
        <f>VLOOKUP(D4457,Товар!A:F,5,0)</f>
        <v>250</v>
      </c>
      <c r="L4457" s="4">
        <f>VLOOKUP(D4457,Товар!A:F,6,0)</f>
        <v>138</v>
      </c>
      <c r="M4457" s="4" t="str">
        <f>VLOOKUP(D4457,Товар!A:F,2,0)</f>
        <v>Конфеты</v>
      </c>
    </row>
    <row r="4458" spans="1:13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s="2" t="str">
        <f>VLOOKUP(C4458,Магазин!A:C,2,0)</f>
        <v>Октябрьский</v>
      </c>
      <c r="H4458" s="4" t="str">
        <f>VLOOKUP(C4458,Магазин!A:C,3,0)</f>
        <v>просп. Революции, 1</v>
      </c>
      <c r="I4458" s="4" t="str">
        <f>VLOOKUP(D4458,Товар!A:F,3,0)</f>
        <v>Чернослив в шоколаде</v>
      </c>
      <c r="J4458" s="4" t="str">
        <f>VLOOKUP(D4458,Товар!A:F,4,0)</f>
        <v>грамм</v>
      </c>
      <c r="K4458" s="4">
        <f>VLOOKUP(D4458,Товар!A:F,5,0)</f>
        <v>250</v>
      </c>
      <c r="L4458" s="4">
        <f>VLOOKUP(D4458,Товар!A:F,6,0)</f>
        <v>360</v>
      </c>
      <c r="M4458" s="4" t="str">
        <f>VLOOKUP(D4458,Товар!A:F,2,0)</f>
        <v>Конфеты</v>
      </c>
    </row>
    <row r="4459" spans="1:13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s="2" t="str">
        <f>VLOOKUP(C4459,Магазин!A:C,2,0)</f>
        <v>Октябрьский</v>
      </c>
      <c r="H4459" s="4" t="str">
        <f>VLOOKUP(C4459,Магазин!A:C,3,0)</f>
        <v>просп. Революции, 1</v>
      </c>
      <c r="I4459" s="4" t="str">
        <f>VLOOKUP(D4459,Товар!A:F,3,0)</f>
        <v>Шоколад молочный</v>
      </c>
      <c r="J4459" s="4" t="str">
        <f>VLOOKUP(D4459,Товар!A:F,4,0)</f>
        <v>грамм</v>
      </c>
      <c r="K4459" s="4">
        <f>VLOOKUP(D4459,Товар!A:F,5,0)</f>
        <v>100</v>
      </c>
      <c r="L4459" s="4">
        <f>VLOOKUP(D4459,Товар!A:F,6,0)</f>
        <v>86</v>
      </c>
      <c r="M4459" s="4" t="str">
        <f>VLOOKUP(D4459,Товар!A:F,2,0)</f>
        <v>Конфеты</v>
      </c>
    </row>
    <row r="4460" spans="1:13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s="2" t="str">
        <f>VLOOKUP(C4460,Магазин!A:C,2,0)</f>
        <v>Октябрьский</v>
      </c>
      <c r="H4460" s="4" t="str">
        <f>VLOOKUP(C4460,Магазин!A:C,3,0)</f>
        <v>просп. Революции, 1</v>
      </c>
      <c r="I4460" s="4" t="str">
        <f>VLOOKUP(D4460,Товар!A:F,3,0)</f>
        <v>Шоколад с изюмом</v>
      </c>
      <c r="J4460" s="4" t="str">
        <f>VLOOKUP(D4460,Товар!A:F,4,0)</f>
        <v>грамм</v>
      </c>
      <c r="K4460" s="4">
        <f>VLOOKUP(D4460,Товар!A:F,5,0)</f>
        <v>80</v>
      </c>
      <c r="L4460" s="4">
        <f>VLOOKUP(D4460,Товар!A:F,6,0)</f>
        <v>94</v>
      </c>
      <c r="M4460" s="4" t="str">
        <f>VLOOKUP(D4460,Товар!A:F,2,0)</f>
        <v>Конфеты</v>
      </c>
    </row>
    <row r="4461" spans="1:13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s="2" t="str">
        <f>VLOOKUP(C4461,Магазин!A:C,2,0)</f>
        <v>Октябрьский</v>
      </c>
      <c r="H4461" s="4" t="str">
        <f>VLOOKUP(C4461,Магазин!A:C,3,0)</f>
        <v>просп. Революции, 1</v>
      </c>
      <c r="I4461" s="4" t="str">
        <f>VLOOKUP(D4461,Товар!A:F,3,0)</f>
        <v>Шоколад с орехом</v>
      </c>
      <c r="J4461" s="4" t="str">
        <f>VLOOKUP(D4461,Товар!A:F,4,0)</f>
        <v>грамм</v>
      </c>
      <c r="K4461" s="4">
        <f>VLOOKUP(D4461,Товар!A:F,5,0)</f>
        <v>100</v>
      </c>
      <c r="L4461" s="4">
        <f>VLOOKUP(D4461,Товар!A:F,6,0)</f>
        <v>99</v>
      </c>
      <c r="M4461" s="4" t="str">
        <f>VLOOKUP(D4461,Товар!A:F,2,0)</f>
        <v>Конфеты</v>
      </c>
    </row>
    <row r="4462" spans="1:13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s="2" t="str">
        <f>VLOOKUP(C4462,Магазин!A:C,2,0)</f>
        <v>Октябрьский</v>
      </c>
      <c r="H4462" s="4" t="str">
        <f>VLOOKUP(C4462,Магазин!A:C,3,0)</f>
        <v>просп. Революции, 1</v>
      </c>
      <c r="I4462" s="4" t="str">
        <f>VLOOKUP(D4462,Товар!A:F,3,0)</f>
        <v>Шоколад темный</v>
      </c>
      <c r="J4462" s="4" t="str">
        <f>VLOOKUP(D4462,Товар!A:F,4,0)</f>
        <v>грамм</v>
      </c>
      <c r="K4462" s="4">
        <f>VLOOKUP(D4462,Товар!A:F,5,0)</f>
        <v>100</v>
      </c>
      <c r="L4462" s="4">
        <f>VLOOKUP(D4462,Товар!A:F,6,0)</f>
        <v>96</v>
      </c>
      <c r="M4462" s="4" t="str">
        <f>VLOOKUP(D4462,Товар!A:F,2,0)</f>
        <v>Конфеты</v>
      </c>
    </row>
    <row r="4463" spans="1:13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s="2" t="str">
        <f>VLOOKUP(C4463,Магазин!A:C,2,0)</f>
        <v>Октябрьский</v>
      </c>
      <c r="H4463" s="4" t="str">
        <f>VLOOKUP(C4463,Магазин!A:C,3,0)</f>
        <v>просп. Революции, 1</v>
      </c>
      <c r="I4463" s="4" t="str">
        <f>VLOOKUP(D4463,Товар!A:F,3,0)</f>
        <v>Шоколадные конфеты "Белочка"</v>
      </c>
      <c r="J4463" s="4" t="str">
        <f>VLOOKUP(D4463,Товар!A:F,4,0)</f>
        <v>грамм</v>
      </c>
      <c r="K4463" s="4">
        <f>VLOOKUP(D4463,Товар!A:F,5,0)</f>
        <v>200</v>
      </c>
      <c r="L4463" s="4">
        <f>VLOOKUP(D4463,Товар!A:F,6,0)</f>
        <v>156</v>
      </c>
      <c r="M4463" s="4" t="str">
        <f>VLOOKUP(D4463,Товар!A:F,2,0)</f>
        <v>Конфеты</v>
      </c>
    </row>
    <row r="4464" spans="1:13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s="2" t="str">
        <f>VLOOKUP(C4464,Магазин!A:C,2,0)</f>
        <v>Октябрьский</v>
      </c>
      <c r="H4464" s="4" t="str">
        <f>VLOOKUP(C4464,Магазин!A:C,3,0)</f>
        <v>просп. Революции, 1</v>
      </c>
      <c r="I4464" s="4" t="str">
        <f>VLOOKUP(D4464,Товар!A:F,3,0)</f>
        <v>Шоколадные конфеты "Грильяж"</v>
      </c>
      <c r="J4464" s="4" t="str">
        <f>VLOOKUP(D4464,Товар!A:F,4,0)</f>
        <v>грамм</v>
      </c>
      <c r="K4464" s="4">
        <f>VLOOKUP(D4464,Товар!A:F,5,0)</f>
        <v>300</v>
      </c>
      <c r="L4464" s="4">
        <f>VLOOKUP(D4464,Товар!A:F,6,0)</f>
        <v>240</v>
      </c>
      <c r="M4464" s="4" t="str">
        <f>VLOOKUP(D4464,Товар!A:F,2,0)</f>
        <v>Конфеты</v>
      </c>
    </row>
    <row r="4465" spans="1:13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s="2" t="str">
        <f>VLOOKUP(C4465,Магазин!A:C,2,0)</f>
        <v>Октябрьский</v>
      </c>
      <c r="H4465" s="4" t="str">
        <f>VLOOKUP(C4465,Магазин!A:C,3,0)</f>
        <v>просп. Революции, 1</v>
      </c>
      <c r="I4465" s="4" t="str">
        <f>VLOOKUP(D4465,Товар!A:F,3,0)</f>
        <v>Шоколадные конфеты ассорти</v>
      </c>
      <c r="J4465" s="4" t="str">
        <f>VLOOKUP(D4465,Товар!A:F,4,0)</f>
        <v>грамм</v>
      </c>
      <c r="K4465" s="4">
        <f>VLOOKUP(D4465,Товар!A:F,5,0)</f>
        <v>400</v>
      </c>
      <c r="L4465" s="4">
        <f>VLOOKUP(D4465,Товар!A:F,6,0)</f>
        <v>399</v>
      </c>
      <c r="M4465" s="4" t="str">
        <f>VLOOKUP(D4465,Товар!A:F,2,0)</f>
        <v>Конфеты</v>
      </c>
    </row>
    <row r="4466" spans="1:13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s="2" t="str">
        <f>VLOOKUP(C4466,Магазин!A:C,2,0)</f>
        <v>Октябрьский</v>
      </c>
      <c r="H4466" s="4" t="str">
        <f>VLOOKUP(C4466,Магазин!A:C,3,0)</f>
        <v>просп. Революции, 29</v>
      </c>
      <c r="I4466" s="4" t="str">
        <f>VLOOKUP(D4466,Товар!A:F,3,0)</f>
        <v>Батончик соевый</v>
      </c>
      <c r="J4466" s="4" t="str">
        <f>VLOOKUP(D4466,Товар!A:F,4,0)</f>
        <v>грамм</v>
      </c>
      <c r="K4466" s="4">
        <f>VLOOKUP(D4466,Товар!A:F,5,0)</f>
        <v>250</v>
      </c>
      <c r="L4466" s="4">
        <f>VLOOKUP(D4466,Товар!A:F,6,0)</f>
        <v>132</v>
      </c>
      <c r="M4466" s="4" t="str">
        <f>VLOOKUP(D4466,Товар!A:F,2,0)</f>
        <v>Конфеты</v>
      </c>
    </row>
    <row r="4467" spans="1:13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s="2" t="str">
        <f>VLOOKUP(C4467,Магазин!A:C,2,0)</f>
        <v>Октябрьский</v>
      </c>
      <c r="H4467" s="4" t="str">
        <f>VLOOKUP(C4467,Магазин!A:C,3,0)</f>
        <v>просп. Революции, 29</v>
      </c>
      <c r="I4467" s="4" t="str">
        <f>VLOOKUP(D4467,Товар!A:F,3,0)</f>
        <v>Заяц шоколадный большой</v>
      </c>
      <c r="J4467" s="4" t="str">
        <f>VLOOKUP(D4467,Товар!A:F,4,0)</f>
        <v>шт</v>
      </c>
      <c r="K4467" s="4">
        <f>VLOOKUP(D4467,Товар!A:F,5,0)</f>
        <v>1</v>
      </c>
      <c r="L4467" s="4">
        <f>VLOOKUP(D4467,Товар!A:F,6,0)</f>
        <v>299</v>
      </c>
      <c r="M4467" s="4" t="str">
        <f>VLOOKUP(D4467,Товар!A:F,2,0)</f>
        <v>Конфеты</v>
      </c>
    </row>
    <row r="4468" spans="1:13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s="2" t="str">
        <f>VLOOKUP(C4468,Магазин!A:C,2,0)</f>
        <v>Октябрьский</v>
      </c>
      <c r="H4468" s="4" t="str">
        <f>VLOOKUP(C4468,Магазин!A:C,3,0)</f>
        <v>просп. Революции, 29</v>
      </c>
      <c r="I4468" s="4" t="str">
        <f>VLOOKUP(D4468,Товар!A:F,3,0)</f>
        <v>Заяц шоколадный малый</v>
      </c>
      <c r="J4468" s="4" t="str">
        <f>VLOOKUP(D4468,Товар!A:F,4,0)</f>
        <v>шт</v>
      </c>
      <c r="K4468" s="4">
        <f>VLOOKUP(D4468,Товар!A:F,5,0)</f>
        <v>6</v>
      </c>
      <c r="L4468" s="4">
        <f>VLOOKUP(D4468,Товар!A:F,6,0)</f>
        <v>349</v>
      </c>
      <c r="M4468" s="4" t="str">
        <f>VLOOKUP(D4468,Товар!A:F,2,0)</f>
        <v>Конфеты</v>
      </c>
    </row>
    <row r="4469" spans="1:13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s="2" t="str">
        <f>VLOOKUP(C4469,Магазин!A:C,2,0)</f>
        <v>Октябрьский</v>
      </c>
      <c r="H4469" s="4" t="str">
        <f>VLOOKUP(C4469,Магазин!A:C,3,0)</f>
        <v>просп. Революции, 29</v>
      </c>
      <c r="I4469" s="4" t="str">
        <f>VLOOKUP(D4469,Товар!A:F,3,0)</f>
        <v>Зефир в шоколаде</v>
      </c>
      <c r="J4469" s="4" t="str">
        <f>VLOOKUP(D4469,Товар!A:F,4,0)</f>
        <v>грамм</v>
      </c>
      <c r="K4469" s="4">
        <f>VLOOKUP(D4469,Товар!A:F,5,0)</f>
        <v>250</v>
      </c>
      <c r="L4469" s="4">
        <f>VLOOKUP(D4469,Товар!A:F,6,0)</f>
        <v>264</v>
      </c>
      <c r="M4469" s="4" t="str">
        <f>VLOOKUP(D4469,Товар!A:F,2,0)</f>
        <v>Конфеты</v>
      </c>
    </row>
    <row r="4470" spans="1:13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s="2" t="str">
        <f>VLOOKUP(C4470,Магазин!A:C,2,0)</f>
        <v>Октябрьский</v>
      </c>
      <c r="H4470" s="4" t="str">
        <f>VLOOKUP(C4470,Магазин!A:C,3,0)</f>
        <v>просп. Революции, 29</v>
      </c>
      <c r="I4470" s="4" t="str">
        <f>VLOOKUP(D4470,Товар!A:F,3,0)</f>
        <v>Зефир ванильный</v>
      </c>
      <c r="J4470" s="4" t="str">
        <f>VLOOKUP(D4470,Товар!A:F,4,0)</f>
        <v>грамм</v>
      </c>
      <c r="K4470" s="4">
        <f>VLOOKUP(D4470,Товар!A:F,5,0)</f>
        <v>800</v>
      </c>
      <c r="L4470" s="4">
        <f>VLOOKUP(D4470,Товар!A:F,6,0)</f>
        <v>239</v>
      </c>
      <c r="M4470" s="4" t="str">
        <f>VLOOKUP(D4470,Товар!A:F,2,0)</f>
        <v>Конфеты</v>
      </c>
    </row>
    <row r="4471" spans="1:13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s="2" t="str">
        <f>VLOOKUP(C4471,Магазин!A:C,2,0)</f>
        <v>Октябрьский</v>
      </c>
      <c r="H4471" s="4" t="str">
        <f>VLOOKUP(C4471,Магазин!A:C,3,0)</f>
        <v>просп. Революции, 29</v>
      </c>
      <c r="I4471" s="4" t="str">
        <f>VLOOKUP(D4471,Товар!A:F,3,0)</f>
        <v>Зефир воздушный</v>
      </c>
      <c r="J4471" s="4" t="str">
        <f>VLOOKUP(D4471,Товар!A:F,4,0)</f>
        <v>грамм</v>
      </c>
      <c r="K4471" s="4">
        <f>VLOOKUP(D4471,Товар!A:F,5,0)</f>
        <v>500</v>
      </c>
      <c r="L4471" s="4">
        <f>VLOOKUP(D4471,Товар!A:F,6,0)</f>
        <v>179</v>
      </c>
      <c r="M4471" s="4" t="str">
        <f>VLOOKUP(D4471,Товар!A:F,2,0)</f>
        <v>Конфеты</v>
      </c>
    </row>
    <row r="4472" spans="1:13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s="2" t="str">
        <f>VLOOKUP(C4472,Магазин!A:C,2,0)</f>
        <v>Октябрьский</v>
      </c>
      <c r="H4472" s="4" t="str">
        <f>VLOOKUP(C4472,Магазин!A:C,3,0)</f>
        <v>просп. Революции, 29</v>
      </c>
      <c r="I4472" s="4" t="str">
        <f>VLOOKUP(D4472,Товар!A:F,3,0)</f>
        <v>Зефир лимонный</v>
      </c>
      <c r="J4472" s="4" t="str">
        <f>VLOOKUP(D4472,Товар!A:F,4,0)</f>
        <v>грамм</v>
      </c>
      <c r="K4472" s="4">
        <f>VLOOKUP(D4472,Товар!A:F,5,0)</f>
        <v>1000</v>
      </c>
      <c r="L4472" s="4">
        <f>VLOOKUP(D4472,Товар!A:F,6,0)</f>
        <v>299</v>
      </c>
      <c r="M4472" s="4" t="str">
        <f>VLOOKUP(D4472,Товар!A:F,2,0)</f>
        <v>Конфеты</v>
      </c>
    </row>
    <row r="4473" spans="1:13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s="2" t="str">
        <f>VLOOKUP(C4473,Магазин!A:C,2,0)</f>
        <v>Октябрьский</v>
      </c>
      <c r="H4473" s="4" t="str">
        <f>VLOOKUP(C4473,Магазин!A:C,3,0)</f>
        <v>просп. Революции, 29</v>
      </c>
      <c r="I4473" s="4" t="str">
        <f>VLOOKUP(D4473,Товар!A:F,3,0)</f>
        <v>Карамель "Барбарис"</v>
      </c>
      <c r="J4473" s="4" t="str">
        <f>VLOOKUP(D4473,Товар!A:F,4,0)</f>
        <v>грамм</v>
      </c>
      <c r="K4473" s="4">
        <f>VLOOKUP(D4473,Товар!A:F,5,0)</f>
        <v>250</v>
      </c>
      <c r="L4473" s="4">
        <f>VLOOKUP(D4473,Товар!A:F,6,0)</f>
        <v>60</v>
      </c>
      <c r="M4473" s="4" t="str">
        <f>VLOOKUP(D4473,Товар!A:F,2,0)</f>
        <v>Конфеты</v>
      </c>
    </row>
    <row r="4474" spans="1:13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s="2" t="str">
        <f>VLOOKUP(C4474,Магазин!A:C,2,0)</f>
        <v>Октябрьский</v>
      </c>
      <c r="H4474" s="4" t="str">
        <f>VLOOKUP(C4474,Магазин!A:C,3,0)</f>
        <v>просп. Революции, 29</v>
      </c>
      <c r="I4474" s="4" t="str">
        <f>VLOOKUP(D4474,Товар!A:F,3,0)</f>
        <v>Карамель "Взлетная"</v>
      </c>
      <c r="J4474" s="4" t="str">
        <f>VLOOKUP(D4474,Товар!A:F,4,0)</f>
        <v>грамм</v>
      </c>
      <c r="K4474" s="4">
        <f>VLOOKUP(D4474,Товар!A:F,5,0)</f>
        <v>500</v>
      </c>
      <c r="L4474" s="4">
        <f>VLOOKUP(D4474,Товар!A:F,6,0)</f>
        <v>109</v>
      </c>
      <c r="M4474" s="4" t="str">
        <f>VLOOKUP(D4474,Товар!A:F,2,0)</f>
        <v>Конфеты</v>
      </c>
    </row>
    <row r="4475" spans="1:13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s="2" t="str">
        <f>VLOOKUP(C4475,Магазин!A:C,2,0)</f>
        <v>Октябрьский</v>
      </c>
      <c r="H4475" s="4" t="str">
        <f>VLOOKUP(C4475,Магазин!A:C,3,0)</f>
        <v>просп. Революции, 29</v>
      </c>
      <c r="I4475" s="4" t="str">
        <f>VLOOKUP(D4475,Товар!A:F,3,0)</f>
        <v>Карамель "Раковая шейка"</v>
      </c>
      <c r="J4475" s="4" t="str">
        <f>VLOOKUP(D4475,Товар!A:F,4,0)</f>
        <v>грамм</v>
      </c>
      <c r="K4475" s="4">
        <f>VLOOKUP(D4475,Товар!A:F,5,0)</f>
        <v>1000</v>
      </c>
      <c r="L4475" s="4">
        <f>VLOOKUP(D4475,Товар!A:F,6,0)</f>
        <v>650</v>
      </c>
      <c r="M4475" s="4" t="str">
        <f>VLOOKUP(D4475,Товар!A:F,2,0)</f>
        <v>Конфеты</v>
      </c>
    </row>
    <row r="4476" spans="1:13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s="2" t="str">
        <f>VLOOKUP(C4476,Магазин!A:C,2,0)</f>
        <v>Октябрьский</v>
      </c>
      <c r="H4476" s="4" t="str">
        <f>VLOOKUP(C4476,Магазин!A:C,3,0)</f>
        <v>просп. Революции, 29</v>
      </c>
      <c r="I4476" s="4" t="str">
        <f>VLOOKUP(D4476,Товар!A:F,3,0)</f>
        <v>Карамель клубничная</v>
      </c>
      <c r="J4476" s="4" t="str">
        <f>VLOOKUP(D4476,Товар!A:F,4,0)</f>
        <v>грамм</v>
      </c>
      <c r="K4476" s="4">
        <f>VLOOKUP(D4476,Товар!A:F,5,0)</f>
        <v>500</v>
      </c>
      <c r="L4476" s="4">
        <f>VLOOKUP(D4476,Товар!A:F,6,0)</f>
        <v>120</v>
      </c>
      <c r="M4476" s="4" t="str">
        <f>VLOOKUP(D4476,Товар!A:F,2,0)</f>
        <v>Конфеты</v>
      </c>
    </row>
    <row r="4477" spans="1:13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s="2" t="str">
        <f>VLOOKUP(C4477,Магазин!A:C,2,0)</f>
        <v>Октябрьский</v>
      </c>
      <c r="H4477" s="4" t="str">
        <f>VLOOKUP(C4477,Магазин!A:C,3,0)</f>
        <v>просп. Революции, 29</v>
      </c>
      <c r="I4477" s="4" t="str">
        <f>VLOOKUP(D4477,Товар!A:F,3,0)</f>
        <v>Карамель лимонная</v>
      </c>
      <c r="J4477" s="4" t="str">
        <f>VLOOKUP(D4477,Товар!A:F,4,0)</f>
        <v>грамм</v>
      </c>
      <c r="K4477" s="4">
        <f>VLOOKUP(D4477,Товар!A:F,5,0)</f>
        <v>250</v>
      </c>
      <c r="L4477" s="4">
        <f>VLOOKUP(D4477,Товар!A:F,6,0)</f>
        <v>69</v>
      </c>
      <c r="M4477" s="4" t="str">
        <f>VLOOKUP(D4477,Товар!A:F,2,0)</f>
        <v>Конфеты</v>
      </c>
    </row>
    <row r="4478" spans="1:13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s="2" t="str">
        <f>VLOOKUP(C4478,Магазин!A:C,2,0)</f>
        <v>Октябрьский</v>
      </c>
      <c r="H4478" s="4" t="str">
        <f>VLOOKUP(C4478,Магазин!A:C,3,0)</f>
        <v>просп. Революции, 29</v>
      </c>
      <c r="I4478" s="4" t="str">
        <f>VLOOKUP(D4478,Товар!A:F,3,0)</f>
        <v>Карамель мятная</v>
      </c>
      <c r="J4478" s="4" t="str">
        <f>VLOOKUP(D4478,Товар!A:F,4,0)</f>
        <v>грамм</v>
      </c>
      <c r="K4478" s="4">
        <f>VLOOKUP(D4478,Товар!A:F,5,0)</f>
        <v>500</v>
      </c>
      <c r="L4478" s="4">
        <f>VLOOKUP(D4478,Товар!A:F,6,0)</f>
        <v>99</v>
      </c>
      <c r="M4478" s="4" t="str">
        <f>VLOOKUP(D4478,Товар!A:F,2,0)</f>
        <v>Конфеты</v>
      </c>
    </row>
    <row r="4479" spans="1:13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s="2" t="str">
        <f>VLOOKUP(C4479,Магазин!A:C,2,0)</f>
        <v>Октябрьский</v>
      </c>
      <c r="H4479" s="4" t="str">
        <f>VLOOKUP(C4479,Магазин!A:C,3,0)</f>
        <v>просп. Революции, 29</v>
      </c>
      <c r="I4479" s="4" t="str">
        <f>VLOOKUP(D4479,Товар!A:F,3,0)</f>
        <v>Клюква в сахаре</v>
      </c>
      <c r="J4479" s="4" t="str">
        <f>VLOOKUP(D4479,Товар!A:F,4,0)</f>
        <v>грамм</v>
      </c>
      <c r="K4479" s="4">
        <f>VLOOKUP(D4479,Товар!A:F,5,0)</f>
        <v>300</v>
      </c>
      <c r="L4479" s="4">
        <f>VLOOKUP(D4479,Товар!A:F,6,0)</f>
        <v>264</v>
      </c>
      <c r="M4479" s="4" t="str">
        <f>VLOOKUP(D4479,Товар!A:F,2,0)</f>
        <v>Конфеты</v>
      </c>
    </row>
    <row r="4480" spans="1:13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s="2" t="str">
        <f>VLOOKUP(C4480,Магазин!A:C,2,0)</f>
        <v>Октябрьский</v>
      </c>
      <c r="H4480" s="4" t="str">
        <f>VLOOKUP(C4480,Магазин!A:C,3,0)</f>
        <v>просп. Революции, 29</v>
      </c>
      <c r="I4480" s="4" t="str">
        <f>VLOOKUP(D4480,Товар!A:F,3,0)</f>
        <v>Курага в шоколаде</v>
      </c>
      <c r="J4480" s="4" t="str">
        <f>VLOOKUP(D4480,Товар!A:F,4,0)</f>
        <v>грамм</v>
      </c>
      <c r="K4480" s="4">
        <f>VLOOKUP(D4480,Товар!A:F,5,0)</f>
        <v>250</v>
      </c>
      <c r="L4480" s="4">
        <f>VLOOKUP(D4480,Товар!A:F,6,0)</f>
        <v>360</v>
      </c>
      <c r="M4480" s="4" t="str">
        <f>VLOOKUP(D4480,Товар!A:F,2,0)</f>
        <v>Конфеты</v>
      </c>
    </row>
    <row r="4481" spans="1:13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s="2" t="str">
        <f>VLOOKUP(C4481,Магазин!A:C,2,0)</f>
        <v>Октябрьский</v>
      </c>
      <c r="H4481" s="4" t="str">
        <f>VLOOKUP(C4481,Магазин!A:C,3,0)</f>
        <v>просп. Революции, 29</v>
      </c>
      <c r="I4481" s="4" t="str">
        <f>VLOOKUP(D4481,Товар!A:F,3,0)</f>
        <v>Леденец "Петушок"</v>
      </c>
      <c r="J4481" s="4" t="str">
        <f>VLOOKUP(D4481,Товар!A:F,4,0)</f>
        <v>шт</v>
      </c>
      <c r="K4481" s="4">
        <f>VLOOKUP(D4481,Товар!A:F,5,0)</f>
        <v>1</v>
      </c>
      <c r="L4481" s="4">
        <f>VLOOKUP(D4481,Товар!A:F,6,0)</f>
        <v>25</v>
      </c>
      <c r="M4481" s="4" t="str">
        <f>VLOOKUP(D4481,Товар!A:F,2,0)</f>
        <v>Конфеты</v>
      </c>
    </row>
    <row r="4482" spans="1:13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s="2" t="str">
        <f>VLOOKUP(C4482,Магазин!A:C,2,0)</f>
        <v>Октябрьский</v>
      </c>
      <c r="H4482" s="4" t="str">
        <f>VLOOKUP(C4482,Магазин!A:C,3,0)</f>
        <v>просп. Революции, 29</v>
      </c>
      <c r="I4482" s="4" t="str">
        <f>VLOOKUP(D4482,Товар!A:F,3,0)</f>
        <v>Леденцы фруктовые драже</v>
      </c>
      <c r="J4482" s="4" t="str">
        <f>VLOOKUP(D4482,Товар!A:F,4,0)</f>
        <v>грамм</v>
      </c>
      <c r="K4482" s="4">
        <f>VLOOKUP(D4482,Товар!A:F,5,0)</f>
        <v>150</v>
      </c>
      <c r="L4482" s="4">
        <f>VLOOKUP(D4482,Товар!A:F,6,0)</f>
        <v>149</v>
      </c>
      <c r="M4482" s="4" t="str">
        <f>VLOOKUP(D4482,Товар!A:F,2,0)</f>
        <v>Конфеты</v>
      </c>
    </row>
    <row r="4483" spans="1:13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s="2" t="str">
        <f>VLOOKUP(C4483,Магазин!A:C,2,0)</f>
        <v>Октябрьский</v>
      </c>
      <c r="H4483" s="4" t="str">
        <f>VLOOKUP(C4483,Магазин!A:C,3,0)</f>
        <v>просп. Революции, 29</v>
      </c>
      <c r="I4483" s="4" t="str">
        <f>VLOOKUP(D4483,Товар!A:F,3,0)</f>
        <v>Мармелад в шоколаде</v>
      </c>
      <c r="J4483" s="4" t="str">
        <f>VLOOKUP(D4483,Товар!A:F,4,0)</f>
        <v>грамм</v>
      </c>
      <c r="K4483" s="4">
        <f>VLOOKUP(D4483,Товар!A:F,5,0)</f>
        <v>150</v>
      </c>
      <c r="L4483" s="4">
        <f>VLOOKUP(D4483,Товар!A:F,6,0)</f>
        <v>144</v>
      </c>
      <c r="M4483" s="4" t="str">
        <f>VLOOKUP(D4483,Товар!A:F,2,0)</f>
        <v>Конфеты</v>
      </c>
    </row>
    <row r="4484" spans="1:13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s="2" t="str">
        <f>VLOOKUP(C4484,Магазин!A:C,2,0)</f>
        <v>Октябрьский</v>
      </c>
      <c r="H4484" s="4" t="str">
        <f>VLOOKUP(C4484,Магазин!A:C,3,0)</f>
        <v>просп. Революции, 29</v>
      </c>
      <c r="I4484" s="4" t="str">
        <f>VLOOKUP(D4484,Товар!A:F,3,0)</f>
        <v>Мармелад желейный фигурки</v>
      </c>
      <c r="J4484" s="4" t="str">
        <f>VLOOKUP(D4484,Товар!A:F,4,0)</f>
        <v>грамм</v>
      </c>
      <c r="K4484" s="4">
        <f>VLOOKUP(D4484,Товар!A:F,5,0)</f>
        <v>700</v>
      </c>
      <c r="L4484" s="4">
        <f>VLOOKUP(D4484,Товар!A:F,6,0)</f>
        <v>199</v>
      </c>
      <c r="M4484" s="4" t="str">
        <f>VLOOKUP(D4484,Товар!A:F,2,0)</f>
        <v>Конфеты</v>
      </c>
    </row>
    <row r="4485" spans="1:13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s="2" t="str">
        <f>VLOOKUP(C4485,Магазин!A:C,2,0)</f>
        <v>Октябрьский</v>
      </c>
      <c r="H4485" s="4" t="str">
        <f>VLOOKUP(C4485,Магазин!A:C,3,0)</f>
        <v>просп. Революции, 29</v>
      </c>
      <c r="I4485" s="4" t="str">
        <f>VLOOKUP(D4485,Товар!A:F,3,0)</f>
        <v>Мармелад лимонный</v>
      </c>
      <c r="J4485" s="4" t="str">
        <f>VLOOKUP(D4485,Товар!A:F,4,0)</f>
        <v>грамм</v>
      </c>
      <c r="K4485" s="4">
        <f>VLOOKUP(D4485,Товар!A:F,5,0)</f>
        <v>500</v>
      </c>
      <c r="L4485" s="4">
        <f>VLOOKUP(D4485,Товар!A:F,6,0)</f>
        <v>155</v>
      </c>
      <c r="M4485" s="4" t="str">
        <f>VLOOKUP(D4485,Товар!A:F,2,0)</f>
        <v>Конфеты</v>
      </c>
    </row>
    <row r="4486" spans="1:13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s="2" t="str">
        <f>VLOOKUP(C4486,Магазин!A:C,2,0)</f>
        <v>Октябрьский</v>
      </c>
      <c r="H4486" s="4" t="str">
        <f>VLOOKUP(C4486,Магазин!A:C,3,0)</f>
        <v>просп. Революции, 29</v>
      </c>
      <c r="I4486" s="4" t="str">
        <f>VLOOKUP(D4486,Товар!A:F,3,0)</f>
        <v>Мармелад сливовый</v>
      </c>
      <c r="J4486" s="4" t="str">
        <f>VLOOKUP(D4486,Товар!A:F,4,0)</f>
        <v>грамм</v>
      </c>
      <c r="K4486" s="4">
        <f>VLOOKUP(D4486,Товар!A:F,5,0)</f>
        <v>500</v>
      </c>
      <c r="L4486" s="4">
        <f>VLOOKUP(D4486,Товар!A:F,6,0)</f>
        <v>149</v>
      </c>
      <c r="M4486" s="4" t="str">
        <f>VLOOKUP(D4486,Товар!A:F,2,0)</f>
        <v>Конфеты</v>
      </c>
    </row>
    <row r="4487" spans="1:13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s="2" t="str">
        <f>VLOOKUP(C4487,Магазин!A:C,2,0)</f>
        <v>Октябрьский</v>
      </c>
      <c r="H4487" s="4" t="str">
        <f>VLOOKUP(C4487,Магазин!A:C,3,0)</f>
        <v>просп. Революции, 29</v>
      </c>
      <c r="I4487" s="4" t="str">
        <f>VLOOKUP(D4487,Товар!A:F,3,0)</f>
        <v>Мармелад фруктовый</v>
      </c>
      <c r="J4487" s="4" t="str">
        <f>VLOOKUP(D4487,Товар!A:F,4,0)</f>
        <v>грамм</v>
      </c>
      <c r="K4487" s="4">
        <f>VLOOKUP(D4487,Товар!A:F,5,0)</f>
        <v>600</v>
      </c>
      <c r="L4487" s="4">
        <f>VLOOKUP(D4487,Товар!A:F,6,0)</f>
        <v>139</v>
      </c>
      <c r="M4487" s="4" t="str">
        <f>VLOOKUP(D4487,Товар!A:F,2,0)</f>
        <v>Конфеты</v>
      </c>
    </row>
    <row r="4488" spans="1:13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s="2" t="str">
        <f>VLOOKUP(C4488,Магазин!A:C,2,0)</f>
        <v>Октябрьский</v>
      </c>
      <c r="H4488" s="4" t="str">
        <f>VLOOKUP(C4488,Магазин!A:C,3,0)</f>
        <v>просп. Революции, 29</v>
      </c>
      <c r="I4488" s="4" t="str">
        <f>VLOOKUP(D4488,Товар!A:F,3,0)</f>
        <v>Мармелад яблочный</v>
      </c>
      <c r="J4488" s="4" t="str">
        <f>VLOOKUP(D4488,Товар!A:F,4,0)</f>
        <v>грамм</v>
      </c>
      <c r="K4488" s="4">
        <f>VLOOKUP(D4488,Товар!A:F,5,0)</f>
        <v>1000</v>
      </c>
      <c r="L4488" s="4">
        <f>VLOOKUP(D4488,Товар!A:F,6,0)</f>
        <v>216</v>
      </c>
      <c r="M4488" s="4" t="str">
        <f>VLOOKUP(D4488,Товар!A:F,2,0)</f>
        <v>Конфеты</v>
      </c>
    </row>
    <row r="4489" spans="1:13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s="2" t="str">
        <f>VLOOKUP(C4489,Магазин!A:C,2,0)</f>
        <v>Октябрьский</v>
      </c>
      <c r="H4489" s="4" t="str">
        <f>VLOOKUP(C4489,Магазин!A:C,3,0)</f>
        <v>просп. Революции, 29</v>
      </c>
      <c r="I4489" s="4" t="str">
        <f>VLOOKUP(D4489,Товар!A:F,3,0)</f>
        <v>Набор конфет "Новогодний"</v>
      </c>
      <c r="J4489" s="4" t="str">
        <f>VLOOKUP(D4489,Товар!A:F,4,0)</f>
        <v>грамм</v>
      </c>
      <c r="K4489" s="4">
        <f>VLOOKUP(D4489,Товар!A:F,5,0)</f>
        <v>200</v>
      </c>
      <c r="L4489" s="4">
        <f>VLOOKUP(D4489,Товар!A:F,6,0)</f>
        <v>400</v>
      </c>
      <c r="M4489" s="4" t="str">
        <f>VLOOKUP(D4489,Товар!A:F,2,0)</f>
        <v>Конфеты</v>
      </c>
    </row>
    <row r="4490" spans="1:13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s="2" t="str">
        <f>VLOOKUP(C4490,Магазин!A:C,2,0)</f>
        <v>Октябрьский</v>
      </c>
      <c r="H4490" s="4" t="str">
        <f>VLOOKUP(C4490,Магазин!A:C,3,0)</f>
        <v>просп. Революции, 29</v>
      </c>
      <c r="I4490" s="4" t="str">
        <f>VLOOKUP(D4490,Товар!A:F,3,0)</f>
        <v>Пастила ванильная</v>
      </c>
      <c r="J4490" s="4" t="str">
        <f>VLOOKUP(D4490,Товар!A:F,4,0)</f>
        <v>грамм</v>
      </c>
      <c r="K4490" s="4">
        <f>VLOOKUP(D4490,Товар!A:F,5,0)</f>
        <v>250</v>
      </c>
      <c r="L4490" s="4">
        <f>VLOOKUP(D4490,Товар!A:F,6,0)</f>
        <v>149</v>
      </c>
      <c r="M4490" s="4" t="str">
        <f>VLOOKUP(D4490,Товар!A:F,2,0)</f>
        <v>Конфеты</v>
      </c>
    </row>
    <row r="4491" spans="1:13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s="2" t="str">
        <f>VLOOKUP(C4491,Магазин!A:C,2,0)</f>
        <v>Октябрьский</v>
      </c>
      <c r="H4491" s="4" t="str">
        <f>VLOOKUP(C4491,Магазин!A:C,3,0)</f>
        <v>просп. Революции, 29</v>
      </c>
      <c r="I4491" s="4" t="str">
        <f>VLOOKUP(D4491,Товар!A:F,3,0)</f>
        <v>Пастила с клюквенным соком</v>
      </c>
      <c r="J4491" s="4" t="str">
        <f>VLOOKUP(D4491,Товар!A:F,4,0)</f>
        <v>грамм</v>
      </c>
      <c r="K4491" s="4">
        <f>VLOOKUP(D4491,Товар!A:F,5,0)</f>
        <v>300</v>
      </c>
      <c r="L4491" s="4">
        <f>VLOOKUP(D4491,Товар!A:F,6,0)</f>
        <v>168</v>
      </c>
      <c r="M4491" s="4" t="str">
        <f>VLOOKUP(D4491,Товар!A:F,2,0)</f>
        <v>Конфеты</v>
      </c>
    </row>
    <row r="4492" spans="1:13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s="2" t="str">
        <f>VLOOKUP(C4492,Магазин!A:C,2,0)</f>
        <v>Октябрьский</v>
      </c>
      <c r="H4492" s="4" t="str">
        <f>VLOOKUP(C4492,Магазин!A:C,3,0)</f>
        <v>просп. Революции, 29</v>
      </c>
      <c r="I4492" s="4" t="str">
        <f>VLOOKUP(D4492,Товар!A:F,3,0)</f>
        <v>Сладкая плитка соевая</v>
      </c>
      <c r="J4492" s="4" t="str">
        <f>VLOOKUP(D4492,Товар!A:F,4,0)</f>
        <v>грамм</v>
      </c>
      <c r="K4492" s="4">
        <f>VLOOKUP(D4492,Товар!A:F,5,0)</f>
        <v>100</v>
      </c>
      <c r="L4492" s="4">
        <f>VLOOKUP(D4492,Товар!A:F,6,0)</f>
        <v>69</v>
      </c>
      <c r="M4492" s="4" t="str">
        <f>VLOOKUP(D4492,Товар!A:F,2,0)</f>
        <v>Конфеты</v>
      </c>
    </row>
    <row r="4493" spans="1:13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s="2" t="str">
        <f>VLOOKUP(C4493,Магазин!A:C,2,0)</f>
        <v>Октябрьский</v>
      </c>
      <c r="H4493" s="4" t="str">
        <f>VLOOKUP(C4493,Магазин!A:C,3,0)</f>
        <v>просп. Революции, 29</v>
      </c>
      <c r="I4493" s="4" t="str">
        <f>VLOOKUP(D4493,Товар!A:F,3,0)</f>
        <v>Суфле в шоколаде</v>
      </c>
      <c r="J4493" s="4" t="str">
        <f>VLOOKUP(D4493,Товар!A:F,4,0)</f>
        <v>грамм</v>
      </c>
      <c r="K4493" s="4">
        <f>VLOOKUP(D4493,Товар!A:F,5,0)</f>
        <v>250</v>
      </c>
      <c r="L4493" s="4">
        <f>VLOOKUP(D4493,Товар!A:F,6,0)</f>
        <v>138</v>
      </c>
      <c r="M4493" s="4" t="str">
        <f>VLOOKUP(D4493,Товар!A:F,2,0)</f>
        <v>Конфеты</v>
      </c>
    </row>
    <row r="4494" spans="1:13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s="2" t="str">
        <f>VLOOKUP(C4494,Магазин!A:C,2,0)</f>
        <v>Октябрьский</v>
      </c>
      <c r="H4494" s="4" t="str">
        <f>VLOOKUP(C4494,Магазин!A:C,3,0)</f>
        <v>просп. Революции, 29</v>
      </c>
      <c r="I4494" s="4" t="str">
        <f>VLOOKUP(D4494,Товар!A:F,3,0)</f>
        <v>Чернослив в шоколаде</v>
      </c>
      <c r="J4494" s="4" t="str">
        <f>VLOOKUP(D4494,Товар!A:F,4,0)</f>
        <v>грамм</v>
      </c>
      <c r="K4494" s="4">
        <f>VLOOKUP(D4494,Товар!A:F,5,0)</f>
        <v>250</v>
      </c>
      <c r="L4494" s="4">
        <f>VLOOKUP(D4494,Товар!A:F,6,0)</f>
        <v>360</v>
      </c>
      <c r="M4494" s="4" t="str">
        <f>VLOOKUP(D4494,Товар!A:F,2,0)</f>
        <v>Конфеты</v>
      </c>
    </row>
    <row r="4495" spans="1:13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s="2" t="str">
        <f>VLOOKUP(C4495,Магазин!A:C,2,0)</f>
        <v>Октябрьский</v>
      </c>
      <c r="H4495" s="4" t="str">
        <f>VLOOKUP(C4495,Магазин!A:C,3,0)</f>
        <v>просп. Революции, 29</v>
      </c>
      <c r="I4495" s="4" t="str">
        <f>VLOOKUP(D4495,Товар!A:F,3,0)</f>
        <v>Шоколад молочный</v>
      </c>
      <c r="J4495" s="4" t="str">
        <f>VLOOKUP(D4495,Товар!A:F,4,0)</f>
        <v>грамм</v>
      </c>
      <c r="K4495" s="4">
        <f>VLOOKUP(D4495,Товар!A:F,5,0)</f>
        <v>100</v>
      </c>
      <c r="L4495" s="4">
        <f>VLOOKUP(D4495,Товар!A:F,6,0)</f>
        <v>86</v>
      </c>
      <c r="M4495" s="4" t="str">
        <f>VLOOKUP(D4495,Товар!A:F,2,0)</f>
        <v>Конфеты</v>
      </c>
    </row>
    <row r="4496" spans="1:13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s="2" t="str">
        <f>VLOOKUP(C4496,Магазин!A:C,2,0)</f>
        <v>Октябрьский</v>
      </c>
      <c r="H4496" s="4" t="str">
        <f>VLOOKUP(C4496,Магазин!A:C,3,0)</f>
        <v>просп. Революции, 29</v>
      </c>
      <c r="I4496" s="4" t="str">
        <f>VLOOKUP(D4496,Товар!A:F,3,0)</f>
        <v>Шоколад с изюмом</v>
      </c>
      <c r="J4496" s="4" t="str">
        <f>VLOOKUP(D4496,Товар!A:F,4,0)</f>
        <v>грамм</v>
      </c>
      <c r="K4496" s="4">
        <f>VLOOKUP(D4496,Товар!A:F,5,0)</f>
        <v>80</v>
      </c>
      <c r="L4496" s="4">
        <f>VLOOKUP(D4496,Товар!A:F,6,0)</f>
        <v>94</v>
      </c>
      <c r="M4496" s="4" t="str">
        <f>VLOOKUP(D4496,Товар!A:F,2,0)</f>
        <v>Конфеты</v>
      </c>
    </row>
    <row r="4497" spans="1:13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s="2" t="str">
        <f>VLOOKUP(C4497,Магазин!A:C,2,0)</f>
        <v>Октябрьский</v>
      </c>
      <c r="H4497" s="4" t="str">
        <f>VLOOKUP(C4497,Магазин!A:C,3,0)</f>
        <v>просп. Революции, 29</v>
      </c>
      <c r="I4497" s="4" t="str">
        <f>VLOOKUP(D4497,Товар!A:F,3,0)</f>
        <v>Шоколад с орехом</v>
      </c>
      <c r="J4497" s="4" t="str">
        <f>VLOOKUP(D4497,Товар!A:F,4,0)</f>
        <v>грамм</v>
      </c>
      <c r="K4497" s="4">
        <f>VLOOKUP(D4497,Товар!A:F,5,0)</f>
        <v>100</v>
      </c>
      <c r="L4497" s="4">
        <f>VLOOKUP(D4497,Товар!A:F,6,0)</f>
        <v>99</v>
      </c>
      <c r="M4497" s="4" t="str">
        <f>VLOOKUP(D4497,Товар!A:F,2,0)</f>
        <v>Конфеты</v>
      </c>
    </row>
    <row r="4498" spans="1:13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s="2" t="str">
        <f>VLOOKUP(C4498,Магазин!A:C,2,0)</f>
        <v>Октябрьский</v>
      </c>
      <c r="H4498" s="4" t="str">
        <f>VLOOKUP(C4498,Магазин!A:C,3,0)</f>
        <v>просп. Революции, 29</v>
      </c>
      <c r="I4498" s="4" t="str">
        <f>VLOOKUP(D4498,Товар!A:F,3,0)</f>
        <v>Шоколад темный</v>
      </c>
      <c r="J4498" s="4" t="str">
        <f>VLOOKUP(D4498,Товар!A:F,4,0)</f>
        <v>грамм</v>
      </c>
      <c r="K4498" s="4">
        <f>VLOOKUP(D4498,Товар!A:F,5,0)</f>
        <v>100</v>
      </c>
      <c r="L4498" s="4">
        <f>VLOOKUP(D4498,Товар!A:F,6,0)</f>
        <v>96</v>
      </c>
      <c r="M4498" s="4" t="str">
        <f>VLOOKUP(D4498,Товар!A:F,2,0)</f>
        <v>Конфеты</v>
      </c>
    </row>
    <row r="4499" spans="1:13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s="2" t="str">
        <f>VLOOKUP(C4499,Магазин!A:C,2,0)</f>
        <v>Октябрьский</v>
      </c>
      <c r="H4499" s="4" t="str">
        <f>VLOOKUP(C4499,Магазин!A:C,3,0)</f>
        <v>просп. Революции, 29</v>
      </c>
      <c r="I4499" s="4" t="str">
        <f>VLOOKUP(D4499,Товар!A:F,3,0)</f>
        <v>Шоколадные конфеты "Белочка"</v>
      </c>
      <c r="J4499" s="4" t="str">
        <f>VLOOKUP(D4499,Товар!A:F,4,0)</f>
        <v>грамм</v>
      </c>
      <c r="K4499" s="4">
        <f>VLOOKUP(D4499,Товар!A:F,5,0)</f>
        <v>200</v>
      </c>
      <c r="L4499" s="4">
        <f>VLOOKUP(D4499,Товар!A:F,6,0)</f>
        <v>156</v>
      </c>
      <c r="M4499" s="4" t="str">
        <f>VLOOKUP(D4499,Товар!A:F,2,0)</f>
        <v>Конфеты</v>
      </c>
    </row>
    <row r="4500" spans="1:13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s="2" t="str">
        <f>VLOOKUP(C4500,Магазин!A:C,2,0)</f>
        <v>Октябрьский</v>
      </c>
      <c r="H4500" s="4" t="str">
        <f>VLOOKUP(C4500,Магазин!A:C,3,0)</f>
        <v>просп. Революции, 29</v>
      </c>
      <c r="I4500" s="4" t="str">
        <f>VLOOKUP(D4500,Товар!A:F,3,0)</f>
        <v>Шоколадные конфеты "Грильяж"</v>
      </c>
      <c r="J4500" s="4" t="str">
        <f>VLOOKUP(D4500,Товар!A:F,4,0)</f>
        <v>грамм</v>
      </c>
      <c r="K4500" s="4">
        <f>VLOOKUP(D4500,Товар!A:F,5,0)</f>
        <v>300</v>
      </c>
      <c r="L4500" s="4">
        <f>VLOOKUP(D4500,Товар!A:F,6,0)</f>
        <v>240</v>
      </c>
      <c r="M4500" s="4" t="str">
        <f>VLOOKUP(D4500,Товар!A:F,2,0)</f>
        <v>Конфеты</v>
      </c>
    </row>
    <row r="4501" spans="1:13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s="2" t="str">
        <f>VLOOKUP(C4501,Магазин!A:C,2,0)</f>
        <v>Октябрьский</v>
      </c>
      <c r="H4501" s="4" t="str">
        <f>VLOOKUP(C4501,Магазин!A:C,3,0)</f>
        <v>просп. Революции, 29</v>
      </c>
      <c r="I4501" s="4" t="str">
        <f>VLOOKUP(D4501,Товар!A:F,3,0)</f>
        <v>Шоколадные конфеты ассорти</v>
      </c>
      <c r="J4501" s="4" t="str">
        <f>VLOOKUP(D4501,Товар!A:F,4,0)</f>
        <v>грамм</v>
      </c>
      <c r="K4501" s="4">
        <f>VLOOKUP(D4501,Товар!A:F,5,0)</f>
        <v>400</v>
      </c>
      <c r="L4501" s="4">
        <f>VLOOKUP(D4501,Товар!A:F,6,0)</f>
        <v>399</v>
      </c>
      <c r="M4501" s="4" t="str">
        <f>VLOOKUP(D4501,Товар!A:F,2,0)</f>
        <v>Конфеты</v>
      </c>
    </row>
    <row r="4502" spans="1:13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s="2" t="str">
        <f>VLOOKUP(C4502,Магазин!A:C,2,0)</f>
        <v>Прибрежный</v>
      </c>
      <c r="H4502" s="4" t="str">
        <f>VLOOKUP(C4502,Магазин!A:C,3,0)</f>
        <v>Лесная, 7</v>
      </c>
      <c r="I4502" s="4" t="str">
        <f>VLOOKUP(D4502,Товар!A:F,3,0)</f>
        <v>Батончик соевый</v>
      </c>
      <c r="J4502" s="4" t="str">
        <f>VLOOKUP(D4502,Товар!A:F,4,0)</f>
        <v>грамм</v>
      </c>
      <c r="K4502" s="4">
        <f>VLOOKUP(D4502,Товар!A:F,5,0)</f>
        <v>250</v>
      </c>
      <c r="L4502" s="4">
        <f>VLOOKUP(D4502,Товар!A:F,6,0)</f>
        <v>132</v>
      </c>
      <c r="M4502" s="4" t="str">
        <f>VLOOKUP(D4502,Товар!A:F,2,0)</f>
        <v>Конфеты</v>
      </c>
    </row>
    <row r="4503" spans="1:13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s="2" t="str">
        <f>VLOOKUP(C4503,Магазин!A:C,2,0)</f>
        <v>Прибрежный</v>
      </c>
      <c r="H4503" s="4" t="str">
        <f>VLOOKUP(C4503,Магазин!A:C,3,0)</f>
        <v>Лесная, 7</v>
      </c>
      <c r="I4503" s="4" t="str">
        <f>VLOOKUP(D4503,Товар!A:F,3,0)</f>
        <v>Заяц шоколадный большой</v>
      </c>
      <c r="J4503" s="4" t="str">
        <f>VLOOKUP(D4503,Товар!A:F,4,0)</f>
        <v>шт</v>
      </c>
      <c r="K4503" s="4">
        <f>VLOOKUP(D4503,Товар!A:F,5,0)</f>
        <v>1</v>
      </c>
      <c r="L4503" s="4">
        <f>VLOOKUP(D4503,Товар!A:F,6,0)</f>
        <v>299</v>
      </c>
      <c r="M4503" s="4" t="str">
        <f>VLOOKUP(D4503,Товар!A:F,2,0)</f>
        <v>Конфеты</v>
      </c>
    </row>
    <row r="4504" spans="1:13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s="2" t="str">
        <f>VLOOKUP(C4504,Магазин!A:C,2,0)</f>
        <v>Прибрежный</v>
      </c>
      <c r="H4504" s="4" t="str">
        <f>VLOOKUP(C4504,Магазин!A:C,3,0)</f>
        <v>Лесная, 7</v>
      </c>
      <c r="I4504" s="4" t="str">
        <f>VLOOKUP(D4504,Товар!A:F,3,0)</f>
        <v>Заяц шоколадный малый</v>
      </c>
      <c r="J4504" s="4" t="str">
        <f>VLOOKUP(D4504,Товар!A:F,4,0)</f>
        <v>шт</v>
      </c>
      <c r="K4504" s="4">
        <f>VLOOKUP(D4504,Товар!A:F,5,0)</f>
        <v>6</v>
      </c>
      <c r="L4504" s="4">
        <f>VLOOKUP(D4504,Товар!A:F,6,0)</f>
        <v>349</v>
      </c>
      <c r="M4504" s="4" t="str">
        <f>VLOOKUP(D4504,Товар!A:F,2,0)</f>
        <v>Конфеты</v>
      </c>
    </row>
    <row r="4505" spans="1:13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s="2" t="str">
        <f>VLOOKUP(C4505,Магазин!A:C,2,0)</f>
        <v>Прибрежный</v>
      </c>
      <c r="H4505" s="4" t="str">
        <f>VLOOKUP(C4505,Магазин!A:C,3,0)</f>
        <v>Лесная, 7</v>
      </c>
      <c r="I4505" s="4" t="str">
        <f>VLOOKUP(D4505,Товар!A:F,3,0)</f>
        <v>Зефир в шоколаде</v>
      </c>
      <c r="J4505" s="4" t="str">
        <f>VLOOKUP(D4505,Товар!A:F,4,0)</f>
        <v>грамм</v>
      </c>
      <c r="K4505" s="4">
        <f>VLOOKUP(D4505,Товар!A:F,5,0)</f>
        <v>250</v>
      </c>
      <c r="L4505" s="4">
        <f>VLOOKUP(D4505,Товар!A:F,6,0)</f>
        <v>264</v>
      </c>
      <c r="M4505" s="4" t="str">
        <f>VLOOKUP(D4505,Товар!A:F,2,0)</f>
        <v>Конфеты</v>
      </c>
    </row>
    <row r="4506" spans="1:13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s="2" t="str">
        <f>VLOOKUP(C4506,Магазин!A:C,2,0)</f>
        <v>Прибрежный</v>
      </c>
      <c r="H4506" s="4" t="str">
        <f>VLOOKUP(C4506,Магазин!A:C,3,0)</f>
        <v>Лесная, 7</v>
      </c>
      <c r="I4506" s="4" t="str">
        <f>VLOOKUP(D4506,Товар!A:F,3,0)</f>
        <v>Зефир ванильный</v>
      </c>
      <c r="J4506" s="4" t="str">
        <f>VLOOKUP(D4506,Товар!A:F,4,0)</f>
        <v>грамм</v>
      </c>
      <c r="K4506" s="4">
        <f>VLOOKUP(D4506,Товар!A:F,5,0)</f>
        <v>800</v>
      </c>
      <c r="L4506" s="4">
        <f>VLOOKUP(D4506,Товар!A:F,6,0)</f>
        <v>239</v>
      </c>
      <c r="M4506" s="4" t="str">
        <f>VLOOKUP(D4506,Товар!A:F,2,0)</f>
        <v>Конфеты</v>
      </c>
    </row>
    <row r="4507" spans="1:13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s="2" t="str">
        <f>VLOOKUP(C4507,Магазин!A:C,2,0)</f>
        <v>Прибрежный</v>
      </c>
      <c r="H4507" s="4" t="str">
        <f>VLOOKUP(C4507,Магазин!A:C,3,0)</f>
        <v>Лесная, 7</v>
      </c>
      <c r="I4507" s="4" t="str">
        <f>VLOOKUP(D4507,Товар!A:F,3,0)</f>
        <v>Зефир воздушный</v>
      </c>
      <c r="J4507" s="4" t="str">
        <f>VLOOKUP(D4507,Товар!A:F,4,0)</f>
        <v>грамм</v>
      </c>
      <c r="K4507" s="4">
        <f>VLOOKUP(D4507,Товар!A:F,5,0)</f>
        <v>500</v>
      </c>
      <c r="L4507" s="4">
        <f>VLOOKUP(D4507,Товар!A:F,6,0)</f>
        <v>179</v>
      </c>
      <c r="M4507" s="4" t="str">
        <f>VLOOKUP(D4507,Товар!A:F,2,0)</f>
        <v>Конфеты</v>
      </c>
    </row>
    <row r="4508" spans="1:13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s="2" t="str">
        <f>VLOOKUP(C4508,Магазин!A:C,2,0)</f>
        <v>Прибрежный</v>
      </c>
      <c r="H4508" s="4" t="str">
        <f>VLOOKUP(C4508,Магазин!A:C,3,0)</f>
        <v>Лесная, 7</v>
      </c>
      <c r="I4508" s="4" t="str">
        <f>VLOOKUP(D4508,Товар!A:F,3,0)</f>
        <v>Зефир лимонный</v>
      </c>
      <c r="J4508" s="4" t="str">
        <f>VLOOKUP(D4508,Товар!A:F,4,0)</f>
        <v>грамм</v>
      </c>
      <c r="K4508" s="4">
        <f>VLOOKUP(D4508,Товар!A:F,5,0)</f>
        <v>1000</v>
      </c>
      <c r="L4508" s="4">
        <f>VLOOKUP(D4508,Товар!A:F,6,0)</f>
        <v>299</v>
      </c>
      <c r="M4508" s="4" t="str">
        <f>VLOOKUP(D4508,Товар!A:F,2,0)</f>
        <v>Конфеты</v>
      </c>
    </row>
    <row r="4509" spans="1:13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s="2" t="str">
        <f>VLOOKUP(C4509,Магазин!A:C,2,0)</f>
        <v>Прибрежный</v>
      </c>
      <c r="H4509" s="4" t="str">
        <f>VLOOKUP(C4509,Магазин!A:C,3,0)</f>
        <v>Лесная, 7</v>
      </c>
      <c r="I4509" s="4" t="str">
        <f>VLOOKUP(D4509,Товар!A:F,3,0)</f>
        <v>Карамель "Барбарис"</v>
      </c>
      <c r="J4509" s="4" t="str">
        <f>VLOOKUP(D4509,Товар!A:F,4,0)</f>
        <v>грамм</v>
      </c>
      <c r="K4509" s="4">
        <f>VLOOKUP(D4509,Товар!A:F,5,0)</f>
        <v>250</v>
      </c>
      <c r="L4509" s="4">
        <f>VLOOKUP(D4509,Товар!A:F,6,0)</f>
        <v>60</v>
      </c>
      <c r="M4509" s="4" t="str">
        <f>VLOOKUP(D4509,Товар!A:F,2,0)</f>
        <v>Конфеты</v>
      </c>
    </row>
    <row r="4510" spans="1:13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s="2" t="str">
        <f>VLOOKUP(C4510,Магазин!A:C,2,0)</f>
        <v>Прибрежный</v>
      </c>
      <c r="H4510" s="4" t="str">
        <f>VLOOKUP(C4510,Магазин!A:C,3,0)</f>
        <v>Лесная, 7</v>
      </c>
      <c r="I4510" s="4" t="str">
        <f>VLOOKUP(D4510,Товар!A:F,3,0)</f>
        <v>Карамель "Взлетная"</v>
      </c>
      <c r="J4510" s="4" t="str">
        <f>VLOOKUP(D4510,Товар!A:F,4,0)</f>
        <v>грамм</v>
      </c>
      <c r="K4510" s="4">
        <f>VLOOKUP(D4510,Товар!A:F,5,0)</f>
        <v>500</v>
      </c>
      <c r="L4510" s="4">
        <f>VLOOKUP(D4510,Товар!A:F,6,0)</f>
        <v>109</v>
      </c>
      <c r="M4510" s="4" t="str">
        <f>VLOOKUP(D4510,Товар!A:F,2,0)</f>
        <v>Конфеты</v>
      </c>
    </row>
    <row r="4511" spans="1:13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s="2" t="str">
        <f>VLOOKUP(C4511,Магазин!A:C,2,0)</f>
        <v>Прибрежный</v>
      </c>
      <c r="H4511" s="4" t="str">
        <f>VLOOKUP(C4511,Магазин!A:C,3,0)</f>
        <v>Лесная, 7</v>
      </c>
      <c r="I4511" s="4" t="str">
        <f>VLOOKUP(D4511,Товар!A:F,3,0)</f>
        <v>Карамель "Раковая шейка"</v>
      </c>
      <c r="J4511" s="4" t="str">
        <f>VLOOKUP(D4511,Товар!A:F,4,0)</f>
        <v>грамм</v>
      </c>
      <c r="K4511" s="4">
        <f>VLOOKUP(D4511,Товар!A:F,5,0)</f>
        <v>1000</v>
      </c>
      <c r="L4511" s="4">
        <f>VLOOKUP(D4511,Товар!A:F,6,0)</f>
        <v>650</v>
      </c>
      <c r="M4511" s="4" t="str">
        <f>VLOOKUP(D4511,Товар!A:F,2,0)</f>
        <v>Конфеты</v>
      </c>
    </row>
    <row r="4512" spans="1:13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s="2" t="str">
        <f>VLOOKUP(C4512,Магазин!A:C,2,0)</f>
        <v>Прибрежный</v>
      </c>
      <c r="H4512" s="4" t="str">
        <f>VLOOKUP(C4512,Магазин!A:C,3,0)</f>
        <v>Лесная, 7</v>
      </c>
      <c r="I4512" s="4" t="str">
        <f>VLOOKUP(D4512,Товар!A:F,3,0)</f>
        <v>Карамель клубничная</v>
      </c>
      <c r="J4512" s="4" t="str">
        <f>VLOOKUP(D4512,Товар!A:F,4,0)</f>
        <v>грамм</v>
      </c>
      <c r="K4512" s="4">
        <f>VLOOKUP(D4512,Товар!A:F,5,0)</f>
        <v>500</v>
      </c>
      <c r="L4512" s="4">
        <f>VLOOKUP(D4512,Товар!A:F,6,0)</f>
        <v>120</v>
      </c>
      <c r="M4512" s="4" t="str">
        <f>VLOOKUP(D4512,Товар!A:F,2,0)</f>
        <v>Конфеты</v>
      </c>
    </row>
    <row r="4513" spans="1:13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s="2" t="str">
        <f>VLOOKUP(C4513,Магазин!A:C,2,0)</f>
        <v>Прибрежный</v>
      </c>
      <c r="H4513" s="4" t="str">
        <f>VLOOKUP(C4513,Магазин!A:C,3,0)</f>
        <v>Лесная, 7</v>
      </c>
      <c r="I4513" s="4" t="str">
        <f>VLOOKUP(D4513,Товар!A:F,3,0)</f>
        <v>Карамель лимонная</v>
      </c>
      <c r="J4513" s="4" t="str">
        <f>VLOOKUP(D4513,Товар!A:F,4,0)</f>
        <v>грамм</v>
      </c>
      <c r="K4513" s="4">
        <f>VLOOKUP(D4513,Товар!A:F,5,0)</f>
        <v>250</v>
      </c>
      <c r="L4513" s="4">
        <f>VLOOKUP(D4513,Товар!A:F,6,0)</f>
        <v>69</v>
      </c>
      <c r="M4513" s="4" t="str">
        <f>VLOOKUP(D4513,Товар!A:F,2,0)</f>
        <v>Конфеты</v>
      </c>
    </row>
    <row r="4514" spans="1:13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s="2" t="str">
        <f>VLOOKUP(C4514,Магазин!A:C,2,0)</f>
        <v>Прибрежный</v>
      </c>
      <c r="H4514" s="4" t="str">
        <f>VLOOKUP(C4514,Магазин!A:C,3,0)</f>
        <v>Лесная, 7</v>
      </c>
      <c r="I4514" s="4" t="str">
        <f>VLOOKUP(D4514,Товар!A:F,3,0)</f>
        <v>Карамель мятная</v>
      </c>
      <c r="J4514" s="4" t="str">
        <f>VLOOKUP(D4514,Товар!A:F,4,0)</f>
        <v>грамм</v>
      </c>
      <c r="K4514" s="4">
        <f>VLOOKUP(D4514,Товар!A:F,5,0)</f>
        <v>500</v>
      </c>
      <c r="L4514" s="4">
        <f>VLOOKUP(D4514,Товар!A:F,6,0)</f>
        <v>99</v>
      </c>
      <c r="M4514" s="4" t="str">
        <f>VLOOKUP(D4514,Товар!A:F,2,0)</f>
        <v>Конфеты</v>
      </c>
    </row>
    <row r="4515" spans="1:13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s="2" t="str">
        <f>VLOOKUP(C4515,Магазин!A:C,2,0)</f>
        <v>Прибрежный</v>
      </c>
      <c r="H4515" s="4" t="str">
        <f>VLOOKUP(C4515,Магазин!A:C,3,0)</f>
        <v>Лесная, 7</v>
      </c>
      <c r="I4515" s="4" t="str">
        <f>VLOOKUP(D4515,Товар!A:F,3,0)</f>
        <v>Клюква в сахаре</v>
      </c>
      <c r="J4515" s="4" t="str">
        <f>VLOOKUP(D4515,Товар!A:F,4,0)</f>
        <v>грамм</v>
      </c>
      <c r="K4515" s="4">
        <f>VLOOKUP(D4515,Товар!A:F,5,0)</f>
        <v>300</v>
      </c>
      <c r="L4515" s="4">
        <f>VLOOKUP(D4515,Товар!A:F,6,0)</f>
        <v>264</v>
      </c>
      <c r="M4515" s="4" t="str">
        <f>VLOOKUP(D4515,Товар!A:F,2,0)</f>
        <v>Конфеты</v>
      </c>
    </row>
    <row r="4516" spans="1:13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s="2" t="str">
        <f>VLOOKUP(C4516,Магазин!A:C,2,0)</f>
        <v>Прибрежный</v>
      </c>
      <c r="H4516" s="4" t="str">
        <f>VLOOKUP(C4516,Магазин!A:C,3,0)</f>
        <v>Лесная, 7</v>
      </c>
      <c r="I4516" s="4" t="str">
        <f>VLOOKUP(D4516,Товар!A:F,3,0)</f>
        <v>Курага в шоколаде</v>
      </c>
      <c r="J4516" s="4" t="str">
        <f>VLOOKUP(D4516,Товар!A:F,4,0)</f>
        <v>грамм</v>
      </c>
      <c r="K4516" s="4">
        <f>VLOOKUP(D4516,Товар!A:F,5,0)</f>
        <v>250</v>
      </c>
      <c r="L4516" s="4">
        <f>VLOOKUP(D4516,Товар!A:F,6,0)</f>
        <v>360</v>
      </c>
      <c r="M4516" s="4" t="str">
        <f>VLOOKUP(D4516,Товар!A:F,2,0)</f>
        <v>Конфеты</v>
      </c>
    </row>
    <row r="4517" spans="1:13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s="2" t="str">
        <f>VLOOKUP(C4517,Магазин!A:C,2,0)</f>
        <v>Прибрежный</v>
      </c>
      <c r="H4517" s="4" t="str">
        <f>VLOOKUP(C4517,Магазин!A:C,3,0)</f>
        <v>Лесная, 7</v>
      </c>
      <c r="I4517" s="4" t="str">
        <f>VLOOKUP(D4517,Товар!A:F,3,0)</f>
        <v>Леденец "Петушок"</v>
      </c>
      <c r="J4517" s="4" t="str">
        <f>VLOOKUP(D4517,Товар!A:F,4,0)</f>
        <v>шт</v>
      </c>
      <c r="K4517" s="4">
        <f>VLOOKUP(D4517,Товар!A:F,5,0)</f>
        <v>1</v>
      </c>
      <c r="L4517" s="4">
        <f>VLOOKUP(D4517,Товар!A:F,6,0)</f>
        <v>25</v>
      </c>
      <c r="M4517" s="4" t="str">
        <f>VLOOKUP(D4517,Товар!A:F,2,0)</f>
        <v>Конфеты</v>
      </c>
    </row>
    <row r="4518" spans="1:13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s="2" t="str">
        <f>VLOOKUP(C4518,Магазин!A:C,2,0)</f>
        <v>Прибрежный</v>
      </c>
      <c r="H4518" s="4" t="str">
        <f>VLOOKUP(C4518,Магазин!A:C,3,0)</f>
        <v>Лесная, 7</v>
      </c>
      <c r="I4518" s="4" t="str">
        <f>VLOOKUP(D4518,Товар!A:F,3,0)</f>
        <v>Леденцы фруктовые драже</v>
      </c>
      <c r="J4518" s="4" t="str">
        <f>VLOOKUP(D4518,Товар!A:F,4,0)</f>
        <v>грамм</v>
      </c>
      <c r="K4518" s="4">
        <f>VLOOKUP(D4518,Товар!A:F,5,0)</f>
        <v>150</v>
      </c>
      <c r="L4518" s="4">
        <f>VLOOKUP(D4518,Товар!A:F,6,0)</f>
        <v>149</v>
      </c>
      <c r="M4518" s="4" t="str">
        <f>VLOOKUP(D4518,Товар!A:F,2,0)</f>
        <v>Конфеты</v>
      </c>
    </row>
    <row r="4519" spans="1:13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s="2" t="str">
        <f>VLOOKUP(C4519,Магазин!A:C,2,0)</f>
        <v>Прибрежный</v>
      </c>
      <c r="H4519" s="4" t="str">
        <f>VLOOKUP(C4519,Магазин!A:C,3,0)</f>
        <v>Лесная, 7</v>
      </c>
      <c r="I4519" s="4" t="str">
        <f>VLOOKUP(D4519,Товар!A:F,3,0)</f>
        <v>Мармелад в шоколаде</v>
      </c>
      <c r="J4519" s="4" t="str">
        <f>VLOOKUP(D4519,Товар!A:F,4,0)</f>
        <v>грамм</v>
      </c>
      <c r="K4519" s="4">
        <f>VLOOKUP(D4519,Товар!A:F,5,0)</f>
        <v>150</v>
      </c>
      <c r="L4519" s="4">
        <f>VLOOKUP(D4519,Товар!A:F,6,0)</f>
        <v>144</v>
      </c>
      <c r="M4519" s="4" t="str">
        <f>VLOOKUP(D4519,Товар!A:F,2,0)</f>
        <v>Конфеты</v>
      </c>
    </row>
    <row r="4520" spans="1:13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s="2" t="str">
        <f>VLOOKUP(C4520,Магазин!A:C,2,0)</f>
        <v>Прибрежный</v>
      </c>
      <c r="H4520" s="4" t="str">
        <f>VLOOKUP(C4520,Магазин!A:C,3,0)</f>
        <v>Лесная, 7</v>
      </c>
      <c r="I4520" s="4" t="str">
        <f>VLOOKUP(D4520,Товар!A:F,3,0)</f>
        <v>Мармелад желейный фигурки</v>
      </c>
      <c r="J4520" s="4" t="str">
        <f>VLOOKUP(D4520,Товар!A:F,4,0)</f>
        <v>грамм</v>
      </c>
      <c r="K4520" s="4">
        <f>VLOOKUP(D4520,Товар!A:F,5,0)</f>
        <v>700</v>
      </c>
      <c r="L4520" s="4">
        <f>VLOOKUP(D4520,Товар!A:F,6,0)</f>
        <v>199</v>
      </c>
      <c r="M4520" s="4" t="str">
        <f>VLOOKUP(D4520,Товар!A:F,2,0)</f>
        <v>Конфеты</v>
      </c>
    </row>
    <row r="4521" spans="1:13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s="2" t="str">
        <f>VLOOKUP(C4521,Магазин!A:C,2,0)</f>
        <v>Прибрежный</v>
      </c>
      <c r="H4521" s="4" t="str">
        <f>VLOOKUP(C4521,Магазин!A:C,3,0)</f>
        <v>Лесная, 7</v>
      </c>
      <c r="I4521" s="4" t="str">
        <f>VLOOKUP(D4521,Товар!A:F,3,0)</f>
        <v>Мармелад лимонный</v>
      </c>
      <c r="J4521" s="4" t="str">
        <f>VLOOKUP(D4521,Товар!A:F,4,0)</f>
        <v>грамм</v>
      </c>
      <c r="K4521" s="4">
        <f>VLOOKUP(D4521,Товар!A:F,5,0)</f>
        <v>500</v>
      </c>
      <c r="L4521" s="4">
        <f>VLOOKUP(D4521,Товар!A:F,6,0)</f>
        <v>155</v>
      </c>
      <c r="M4521" s="4" t="str">
        <f>VLOOKUP(D4521,Товар!A:F,2,0)</f>
        <v>Конфеты</v>
      </c>
    </row>
    <row r="4522" spans="1:13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s="2" t="str">
        <f>VLOOKUP(C4522,Магазин!A:C,2,0)</f>
        <v>Прибрежный</v>
      </c>
      <c r="H4522" s="4" t="str">
        <f>VLOOKUP(C4522,Магазин!A:C,3,0)</f>
        <v>Лесная, 7</v>
      </c>
      <c r="I4522" s="4" t="str">
        <f>VLOOKUP(D4522,Товар!A:F,3,0)</f>
        <v>Мармелад сливовый</v>
      </c>
      <c r="J4522" s="4" t="str">
        <f>VLOOKUP(D4522,Товар!A:F,4,0)</f>
        <v>грамм</v>
      </c>
      <c r="K4522" s="4">
        <f>VLOOKUP(D4522,Товар!A:F,5,0)</f>
        <v>500</v>
      </c>
      <c r="L4522" s="4">
        <f>VLOOKUP(D4522,Товар!A:F,6,0)</f>
        <v>149</v>
      </c>
      <c r="M4522" s="4" t="str">
        <f>VLOOKUP(D4522,Товар!A:F,2,0)</f>
        <v>Конфеты</v>
      </c>
    </row>
    <row r="4523" spans="1:13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s="2" t="str">
        <f>VLOOKUP(C4523,Магазин!A:C,2,0)</f>
        <v>Прибрежный</v>
      </c>
      <c r="H4523" s="4" t="str">
        <f>VLOOKUP(C4523,Магазин!A:C,3,0)</f>
        <v>Лесная, 7</v>
      </c>
      <c r="I4523" s="4" t="str">
        <f>VLOOKUP(D4523,Товар!A:F,3,0)</f>
        <v>Мармелад фруктовый</v>
      </c>
      <c r="J4523" s="4" t="str">
        <f>VLOOKUP(D4523,Товар!A:F,4,0)</f>
        <v>грамм</v>
      </c>
      <c r="K4523" s="4">
        <f>VLOOKUP(D4523,Товар!A:F,5,0)</f>
        <v>600</v>
      </c>
      <c r="L4523" s="4">
        <f>VLOOKUP(D4523,Товар!A:F,6,0)</f>
        <v>139</v>
      </c>
      <c r="M4523" s="4" t="str">
        <f>VLOOKUP(D4523,Товар!A:F,2,0)</f>
        <v>Конфеты</v>
      </c>
    </row>
    <row r="4524" spans="1:13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s="2" t="str">
        <f>VLOOKUP(C4524,Магазин!A:C,2,0)</f>
        <v>Прибрежный</v>
      </c>
      <c r="H4524" s="4" t="str">
        <f>VLOOKUP(C4524,Магазин!A:C,3,0)</f>
        <v>Лесная, 7</v>
      </c>
      <c r="I4524" s="4" t="str">
        <f>VLOOKUP(D4524,Товар!A:F,3,0)</f>
        <v>Мармелад яблочный</v>
      </c>
      <c r="J4524" s="4" t="str">
        <f>VLOOKUP(D4524,Товар!A:F,4,0)</f>
        <v>грамм</v>
      </c>
      <c r="K4524" s="4">
        <f>VLOOKUP(D4524,Товар!A:F,5,0)</f>
        <v>1000</v>
      </c>
      <c r="L4524" s="4">
        <f>VLOOKUP(D4524,Товар!A:F,6,0)</f>
        <v>216</v>
      </c>
      <c r="M4524" s="4" t="str">
        <f>VLOOKUP(D4524,Товар!A:F,2,0)</f>
        <v>Конфеты</v>
      </c>
    </row>
    <row r="4525" spans="1:13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s="2" t="str">
        <f>VLOOKUP(C4525,Магазин!A:C,2,0)</f>
        <v>Прибрежный</v>
      </c>
      <c r="H4525" s="4" t="str">
        <f>VLOOKUP(C4525,Магазин!A:C,3,0)</f>
        <v>Лесная, 7</v>
      </c>
      <c r="I4525" s="4" t="str">
        <f>VLOOKUP(D4525,Товар!A:F,3,0)</f>
        <v>Набор конфет "Новогодний"</v>
      </c>
      <c r="J4525" s="4" t="str">
        <f>VLOOKUP(D4525,Товар!A:F,4,0)</f>
        <v>грамм</v>
      </c>
      <c r="K4525" s="4">
        <f>VLOOKUP(D4525,Товар!A:F,5,0)</f>
        <v>200</v>
      </c>
      <c r="L4525" s="4">
        <f>VLOOKUP(D4525,Товар!A:F,6,0)</f>
        <v>400</v>
      </c>
      <c r="M4525" s="4" t="str">
        <f>VLOOKUP(D4525,Товар!A:F,2,0)</f>
        <v>Конфеты</v>
      </c>
    </row>
    <row r="4526" spans="1:13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s="2" t="str">
        <f>VLOOKUP(C4526,Магазин!A:C,2,0)</f>
        <v>Прибрежный</v>
      </c>
      <c r="H4526" s="4" t="str">
        <f>VLOOKUP(C4526,Магазин!A:C,3,0)</f>
        <v>Лесная, 7</v>
      </c>
      <c r="I4526" s="4" t="str">
        <f>VLOOKUP(D4526,Товар!A:F,3,0)</f>
        <v>Пастила ванильная</v>
      </c>
      <c r="J4526" s="4" t="str">
        <f>VLOOKUP(D4526,Товар!A:F,4,0)</f>
        <v>грамм</v>
      </c>
      <c r="K4526" s="4">
        <f>VLOOKUP(D4526,Товар!A:F,5,0)</f>
        <v>250</v>
      </c>
      <c r="L4526" s="4">
        <f>VLOOKUP(D4526,Товар!A:F,6,0)</f>
        <v>149</v>
      </c>
      <c r="M4526" s="4" t="str">
        <f>VLOOKUP(D4526,Товар!A:F,2,0)</f>
        <v>Конфеты</v>
      </c>
    </row>
    <row r="4527" spans="1:13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s="2" t="str">
        <f>VLOOKUP(C4527,Магазин!A:C,2,0)</f>
        <v>Прибрежный</v>
      </c>
      <c r="H4527" s="4" t="str">
        <f>VLOOKUP(C4527,Магазин!A:C,3,0)</f>
        <v>Лесная, 7</v>
      </c>
      <c r="I4527" s="4" t="str">
        <f>VLOOKUP(D4527,Товар!A:F,3,0)</f>
        <v>Пастила с клюквенным соком</v>
      </c>
      <c r="J4527" s="4" t="str">
        <f>VLOOKUP(D4527,Товар!A:F,4,0)</f>
        <v>грамм</v>
      </c>
      <c r="K4527" s="4">
        <f>VLOOKUP(D4527,Товар!A:F,5,0)</f>
        <v>300</v>
      </c>
      <c r="L4527" s="4">
        <f>VLOOKUP(D4527,Товар!A:F,6,0)</f>
        <v>168</v>
      </c>
      <c r="M4527" s="4" t="str">
        <f>VLOOKUP(D4527,Товар!A:F,2,0)</f>
        <v>Конфеты</v>
      </c>
    </row>
    <row r="4528" spans="1:13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s="2" t="str">
        <f>VLOOKUP(C4528,Магазин!A:C,2,0)</f>
        <v>Прибрежный</v>
      </c>
      <c r="H4528" s="4" t="str">
        <f>VLOOKUP(C4528,Магазин!A:C,3,0)</f>
        <v>Лесная, 7</v>
      </c>
      <c r="I4528" s="4" t="str">
        <f>VLOOKUP(D4528,Товар!A:F,3,0)</f>
        <v>Сладкая плитка соевая</v>
      </c>
      <c r="J4528" s="4" t="str">
        <f>VLOOKUP(D4528,Товар!A:F,4,0)</f>
        <v>грамм</v>
      </c>
      <c r="K4528" s="4">
        <f>VLOOKUP(D4528,Товар!A:F,5,0)</f>
        <v>100</v>
      </c>
      <c r="L4528" s="4">
        <f>VLOOKUP(D4528,Товар!A:F,6,0)</f>
        <v>69</v>
      </c>
      <c r="M4528" s="4" t="str">
        <f>VLOOKUP(D4528,Товар!A:F,2,0)</f>
        <v>Конфеты</v>
      </c>
    </row>
    <row r="4529" spans="1:13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s="2" t="str">
        <f>VLOOKUP(C4529,Магазин!A:C,2,0)</f>
        <v>Прибрежный</v>
      </c>
      <c r="H4529" s="4" t="str">
        <f>VLOOKUP(C4529,Магазин!A:C,3,0)</f>
        <v>Лесная, 7</v>
      </c>
      <c r="I4529" s="4" t="str">
        <f>VLOOKUP(D4529,Товар!A:F,3,0)</f>
        <v>Суфле в шоколаде</v>
      </c>
      <c r="J4529" s="4" t="str">
        <f>VLOOKUP(D4529,Товар!A:F,4,0)</f>
        <v>грамм</v>
      </c>
      <c r="K4529" s="4">
        <f>VLOOKUP(D4529,Товар!A:F,5,0)</f>
        <v>250</v>
      </c>
      <c r="L4529" s="4">
        <f>VLOOKUP(D4529,Товар!A:F,6,0)</f>
        <v>138</v>
      </c>
      <c r="M4529" s="4" t="str">
        <f>VLOOKUP(D4529,Товар!A:F,2,0)</f>
        <v>Конфеты</v>
      </c>
    </row>
    <row r="4530" spans="1:13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s="2" t="str">
        <f>VLOOKUP(C4530,Магазин!A:C,2,0)</f>
        <v>Прибрежный</v>
      </c>
      <c r="H4530" s="4" t="str">
        <f>VLOOKUP(C4530,Магазин!A:C,3,0)</f>
        <v>Лесная, 7</v>
      </c>
      <c r="I4530" s="4" t="str">
        <f>VLOOKUP(D4530,Товар!A:F,3,0)</f>
        <v>Чернослив в шоколаде</v>
      </c>
      <c r="J4530" s="4" t="str">
        <f>VLOOKUP(D4530,Товар!A:F,4,0)</f>
        <v>грамм</v>
      </c>
      <c r="K4530" s="4">
        <f>VLOOKUP(D4530,Товар!A:F,5,0)</f>
        <v>250</v>
      </c>
      <c r="L4530" s="4">
        <f>VLOOKUP(D4530,Товар!A:F,6,0)</f>
        <v>360</v>
      </c>
      <c r="M4530" s="4" t="str">
        <f>VLOOKUP(D4530,Товар!A:F,2,0)</f>
        <v>Конфеты</v>
      </c>
    </row>
    <row r="4531" spans="1:13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s="2" t="str">
        <f>VLOOKUP(C4531,Магазин!A:C,2,0)</f>
        <v>Прибрежный</v>
      </c>
      <c r="H4531" s="4" t="str">
        <f>VLOOKUP(C4531,Магазин!A:C,3,0)</f>
        <v>Лесная, 7</v>
      </c>
      <c r="I4531" s="4" t="str">
        <f>VLOOKUP(D4531,Товар!A:F,3,0)</f>
        <v>Шоколад молочный</v>
      </c>
      <c r="J4531" s="4" t="str">
        <f>VLOOKUP(D4531,Товар!A:F,4,0)</f>
        <v>грамм</v>
      </c>
      <c r="K4531" s="4">
        <f>VLOOKUP(D4531,Товар!A:F,5,0)</f>
        <v>100</v>
      </c>
      <c r="L4531" s="4">
        <f>VLOOKUP(D4531,Товар!A:F,6,0)</f>
        <v>86</v>
      </c>
      <c r="M4531" s="4" t="str">
        <f>VLOOKUP(D4531,Товар!A:F,2,0)</f>
        <v>Конфеты</v>
      </c>
    </row>
    <row r="4532" spans="1:13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s="2" t="str">
        <f>VLOOKUP(C4532,Магазин!A:C,2,0)</f>
        <v>Прибрежный</v>
      </c>
      <c r="H4532" s="4" t="str">
        <f>VLOOKUP(C4532,Магазин!A:C,3,0)</f>
        <v>Лесная, 7</v>
      </c>
      <c r="I4532" s="4" t="str">
        <f>VLOOKUP(D4532,Товар!A:F,3,0)</f>
        <v>Шоколад с изюмом</v>
      </c>
      <c r="J4532" s="4" t="str">
        <f>VLOOKUP(D4532,Товар!A:F,4,0)</f>
        <v>грамм</v>
      </c>
      <c r="K4532" s="4">
        <f>VLOOKUP(D4532,Товар!A:F,5,0)</f>
        <v>80</v>
      </c>
      <c r="L4532" s="4">
        <f>VLOOKUP(D4532,Товар!A:F,6,0)</f>
        <v>94</v>
      </c>
      <c r="M4532" s="4" t="str">
        <f>VLOOKUP(D4532,Товар!A:F,2,0)</f>
        <v>Конфеты</v>
      </c>
    </row>
    <row r="4533" spans="1:13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s="2" t="str">
        <f>VLOOKUP(C4533,Магазин!A:C,2,0)</f>
        <v>Прибрежный</v>
      </c>
      <c r="H4533" s="4" t="str">
        <f>VLOOKUP(C4533,Магазин!A:C,3,0)</f>
        <v>Лесная, 7</v>
      </c>
      <c r="I4533" s="4" t="str">
        <f>VLOOKUP(D4533,Товар!A:F,3,0)</f>
        <v>Шоколад с орехом</v>
      </c>
      <c r="J4533" s="4" t="str">
        <f>VLOOKUP(D4533,Товар!A:F,4,0)</f>
        <v>грамм</v>
      </c>
      <c r="K4533" s="4">
        <f>VLOOKUP(D4533,Товар!A:F,5,0)</f>
        <v>100</v>
      </c>
      <c r="L4533" s="4">
        <f>VLOOKUP(D4533,Товар!A:F,6,0)</f>
        <v>99</v>
      </c>
      <c r="M4533" s="4" t="str">
        <f>VLOOKUP(D4533,Товар!A:F,2,0)</f>
        <v>Конфеты</v>
      </c>
    </row>
    <row r="4534" spans="1:13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s="2" t="str">
        <f>VLOOKUP(C4534,Магазин!A:C,2,0)</f>
        <v>Прибрежный</v>
      </c>
      <c r="H4534" s="4" t="str">
        <f>VLOOKUP(C4534,Магазин!A:C,3,0)</f>
        <v>Лесная, 7</v>
      </c>
      <c r="I4534" s="4" t="str">
        <f>VLOOKUP(D4534,Товар!A:F,3,0)</f>
        <v>Шоколад темный</v>
      </c>
      <c r="J4534" s="4" t="str">
        <f>VLOOKUP(D4534,Товар!A:F,4,0)</f>
        <v>грамм</v>
      </c>
      <c r="K4534" s="4">
        <f>VLOOKUP(D4534,Товар!A:F,5,0)</f>
        <v>100</v>
      </c>
      <c r="L4534" s="4">
        <f>VLOOKUP(D4534,Товар!A:F,6,0)</f>
        <v>96</v>
      </c>
      <c r="M4534" s="4" t="str">
        <f>VLOOKUP(D4534,Товар!A:F,2,0)</f>
        <v>Конфеты</v>
      </c>
    </row>
    <row r="4535" spans="1:13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s="2" t="str">
        <f>VLOOKUP(C4535,Магазин!A:C,2,0)</f>
        <v>Прибрежный</v>
      </c>
      <c r="H4535" s="4" t="str">
        <f>VLOOKUP(C4535,Магазин!A:C,3,0)</f>
        <v>Лесная, 7</v>
      </c>
      <c r="I4535" s="4" t="str">
        <f>VLOOKUP(D4535,Товар!A:F,3,0)</f>
        <v>Шоколадные конфеты "Белочка"</v>
      </c>
      <c r="J4535" s="4" t="str">
        <f>VLOOKUP(D4535,Товар!A:F,4,0)</f>
        <v>грамм</v>
      </c>
      <c r="K4535" s="4">
        <f>VLOOKUP(D4535,Товар!A:F,5,0)</f>
        <v>200</v>
      </c>
      <c r="L4535" s="4">
        <f>VLOOKUP(D4535,Товар!A:F,6,0)</f>
        <v>156</v>
      </c>
      <c r="M4535" s="4" t="str">
        <f>VLOOKUP(D4535,Товар!A:F,2,0)</f>
        <v>Конфеты</v>
      </c>
    </row>
    <row r="4536" spans="1:13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s="2" t="str">
        <f>VLOOKUP(C4536,Магазин!A:C,2,0)</f>
        <v>Прибрежный</v>
      </c>
      <c r="H4536" s="4" t="str">
        <f>VLOOKUP(C4536,Магазин!A:C,3,0)</f>
        <v>Лесная, 7</v>
      </c>
      <c r="I4536" s="4" t="str">
        <f>VLOOKUP(D4536,Товар!A:F,3,0)</f>
        <v>Шоколадные конфеты "Грильяж"</v>
      </c>
      <c r="J4536" s="4" t="str">
        <f>VLOOKUP(D4536,Товар!A:F,4,0)</f>
        <v>грамм</v>
      </c>
      <c r="K4536" s="4">
        <f>VLOOKUP(D4536,Товар!A:F,5,0)</f>
        <v>300</v>
      </c>
      <c r="L4536" s="4">
        <f>VLOOKUP(D4536,Товар!A:F,6,0)</f>
        <v>240</v>
      </c>
      <c r="M4536" s="4" t="str">
        <f>VLOOKUP(D4536,Товар!A:F,2,0)</f>
        <v>Конфеты</v>
      </c>
    </row>
    <row r="4537" spans="1:13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s="2" t="str">
        <f>VLOOKUP(C4537,Магазин!A:C,2,0)</f>
        <v>Прибрежный</v>
      </c>
      <c r="H4537" s="4" t="str">
        <f>VLOOKUP(C4537,Магазин!A:C,3,0)</f>
        <v>Лесная, 7</v>
      </c>
      <c r="I4537" s="4" t="str">
        <f>VLOOKUP(D4537,Товар!A:F,3,0)</f>
        <v>Шоколадные конфеты ассорти</v>
      </c>
      <c r="J4537" s="4" t="str">
        <f>VLOOKUP(D4537,Товар!A:F,4,0)</f>
        <v>грамм</v>
      </c>
      <c r="K4537" s="4">
        <f>VLOOKUP(D4537,Товар!A:F,5,0)</f>
        <v>400</v>
      </c>
      <c r="L4537" s="4">
        <f>VLOOKUP(D4537,Товар!A:F,6,0)</f>
        <v>399</v>
      </c>
      <c r="M4537" s="4" t="str">
        <f>VLOOKUP(D4537,Товар!A:F,2,0)</f>
        <v>Конфеты</v>
      </c>
    </row>
    <row r="4538" spans="1:13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s="2" t="str">
        <f>VLOOKUP(C4538,Магазин!A:C,2,0)</f>
        <v>Заводской</v>
      </c>
      <c r="H4538" s="4" t="str">
        <f>VLOOKUP(C4538,Магазин!A:C,3,0)</f>
        <v>ул. Металлургов, 12</v>
      </c>
      <c r="I4538" s="4" t="str">
        <f>VLOOKUP(D4538,Товар!A:F,3,0)</f>
        <v>Батончик соевый</v>
      </c>
      <c r="J4538" s="4" t="str">
        <f>VLOOKUP(D4538,Товар!A:F,4,0)</f>
        <v>грамм</v>
      </c>
      <c r="K4538" s="4">
        <f>VLOOKUP(D4538,Товар!A:F,5,0)</f>
        <v>250</v>
      </c>
      <c r="L4538" s="4">
        <f>VLOOKUP(D4538,Товар!A:F,6,0)</f>
        <v>132</v>
      </c>
      <c r="M4538" s="4" t="str">
        <f>VLOOKUP(D4538,Товар!A:F,2,0)</f>
        <v>Конфеты</v>
      </c>
    </row>
    <row r="4539" spans="1:13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s="2" t="str">
        <f>VLOOKUP(C4539,Магазин!A:C,2,0)</f>
        <v>Заводской</v>
      </c>
      <c r="H4539" s="4" t="str">
        <f>VLOOKUP(C4539,Магазин!A:C,3,0)</f>
        <v>ул. Металлургов, 12</v>
      </c>
      <c r="I4539" s="4" t="str">
        <f>VLOOKUP(D4539,Товар!A:F,3,0)</f>
        <v>Заяц шоколадный большой</v>
      </c>
      <c r="J4539" s="4" t="str">
        <f>VLOOKUP(D4539,Товар!A:F,4,0)</f>
        <v>шт</v>
      </c>
      <c r="K4539" s="4">
        <f>VLOOKUP(D4539,Товар!A:F,5,0)</f>
        <v>1</v>
      </c>
      <c r="L4539" s="4">
        <f>VLOOKUP(D4539,Товар!A:F,6,0)</f>
        <v>299</v>
      </c>
      <c r="M4539" s="4" t="str">
        <f>VLOOKUP(D4539,Товар!A:F,2,0)</f>
        <v>Конфеты</v>
      </c>
    </row>
    <row r="4540" spans="1:13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s="2" t="str">
        <f>VLOOKUP(C4540,Магазин!A:C,2,0)</f>
        <v>Заводской</v>
      </c>
      <c r="H4540" s="4" t="str">
        <f>VLOOKUP(C4540,Магазин!A:C,3,0)</f>
        <v>ул. Металлургов, 12</v>
      </c>
      <c r="I4540" s="4" t="str">
        <f>VLOOKUP(D4540,Товар!A:F,3,0)</f>
        <v>Заяц шоколадный малый</v>
      </c>
      <c r="J4540" s="4" t="str">
        <f>VLOOKUP(D4540,Товар!A:F,4,0)</f>
        <v>шт</v>
      </c>
      <c r="K4540" s="4">
        <f>VLOOKUP(D4540,Товар!A:F,5,0)</f>
        <v>6</v>
      </c>
      <c r="L4540" s="4">
        <f>VLOOKUP(D4540,Товар!A:F,6,0)</f>
        <v>349</v>
      </c>
      <c r="M4540" s="4" t="str">
        <f>VLOOKUP(D4540,Товар!A:F,2,0)</f>
        <v>Конфеты</v>
      </c>
    </row>
    <row r="4541" spans="1:13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s="2" t="str">
        <f>VLOOKUP(C4541,Магазин!A:C,2,0)</f>
        <v>Заводской</v>
      </c>
      <c r="H4541" s="4" t="str">
        <f>VLOOKUP(C4541,Магазин!A:C,3,0)</f>
        <v>ул. Металлургов, 12</v>
      </c>
      <c r="I4541" s="4" t="str">
        <f>VLOOKUP(D4541,Товар!A:F,3,0)</f>
        <v>Зефир в шоколаде</v>
      </c>
      <c r="J4541" s="4" t="str">
        <f>VLOOKUP(D4541,Товар!A:F,4,0)</f>
        <v>грамм</v>
      </c>
      <c r="K4541" s="4">
        <f>VLOOKUP(D4541,Товар!A:F,5,0)</f>
        <v>250</v>
      </c>
      <c r="L4541" s="4">
        <f>VLOOKUP(D4541,Товар!A:F,6,0)</f>
        <v>264</v>
      </c>
      <c r="M4541" s="4" t="str">
        <f>VLOOKUP(D4541,Товар!A:F,2,0)</f>
        <v>Конфеты</v>
      </c>
    </row>
    <row r="4542" spans="1:13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s="2" t="str">
        <f>VLOOKUP(C4542,Магазин!A:C,2,0)</f>
        <v>Заводской</v>
      </c>
      <c r="H4542" s="4" t="str">
        <f>VLOOKUP(C4542,Магазин!A:C,3,0)</f>
        <v>ул. Металлургов, 12</v>
      </c>
      <c r="I4542" s="4" t="str">
        <f>VLOOKUP(D4542,Товар!A:F,3,0)</f>
        <v>Зефир ванильный</v>
      </c>
      <c r="J4542" s="4" t="str">
        <f>VLOOKUP(D4542,Товар!A:F,4,0)</f>
        <v>грамм</v>
      </c>
      <c r="K4542" s="4">
        <f>VLOOKUP(D4542,Товар!A:F,5,0)</f>
        <v>800</v>
      </c>
      <c r="L4542" s="4">
        <f>VLOOKUP(D4542,Товар!A:F,6,0)</f>
        <v>239</v>
      </c>
      <c r="M4542" s="4" t="str">
        <f>VLOOKUP(D4542,Товар!A:F,2,0)</f>
        <v>Конфеты</v>
      </c>
    </row>
    <row r="4543" spans="1:13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s="2" t="str">
        <f>VLOOKUP(C4543,Магазин!A:C,2,0)</f>
        <v>Заводской</v>
      </c>
      <c r="H4543" s="4" t="str">
        <f>VLOOKUP(C4543,Магазин!A:C,3,0)</f>
        <v>ул. Металлургов, 12</v>
      </c>
      <c r="I4543" s="4" t="str">
        <f>VLOOKUP(D4543,Товар!A:F,3,0)</f>
        <v>Зефир воздушный</v>
      </c>
      <c r="J4543" s="4" t="str">
        <f>VLOOKUP(D4543,Товар!A:F,4,0)</f>
        <v>грамм</v>
      </c>
      <c r="K4543" s="4">
        <f>VLOOKUP(D4543,Товар!A:F,5,0)</f>
        <v>500</v>
      </c>
      <c r="L4543" s="4">
        <f>VLOOKUP(D4543,Товар!A:F,6,0)</f>
        <v>179</v>
      </c>
      <c r="M4543" s="4" t="str">
        <f>VLOOKUP(D4543,Товар!A:F,2,0)</f>
        <v>Конфеты</v>
      </c>
    </row>
    <row r="4544" spans="1:13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s="2" t="str">
        <f>VLOOKUP(C4544,Магазин!A:C,2,0)</f>
        <v>Заводской</v>
      </c>
      <c r="H4544" s="4" t="str">
        <f>VLOOKUP(C4544,Магазин!A:C,3,0)</f>
        <v>ул. Металлургов, 12</v>
      </c>
      <c r="I4544" s="4" t="str">
        <f>VLOOKUP(D4544,Товар!A:F,3,0)</f>
        <v>Зефир лимонный</v>
      </c>
      <c r="J4544" s="4" t="str">
        <f>VLOOKUP(D4544,Товар!A:F,4,0)</f>
        <v>грамм</v>
      </c>
      <c r="K4544" s="4">
        <f>VLOOKUP(D4544,Товар!A:F,5,0)</f>
        <v>1000</v>
      </c>
      <c r="L4544" s="4">
        <f>VLOOKUP(D4544,Товар!A:F,6,0)</f>
        <v>299</v>
      </c>
      <c r="M4544" s="4" t="str">
        <f>VLOOKUP(D4544,Товар!A:F,2,0)</f>
        <v>Конфеты</v>
      </c>
    </row>
    <row r="4545" spans="1:13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s="2" t="str">
        <f>VLOOKUP(C4545,Магазин!A:C,2,0)</f>
        <v>Заводской</v>
      </c>
      <c r="H4545" s="4" t="str">
        <f>VLOOKUP(C4545,Магазин!A:C,3,0)</f>
        <v>ул. Металлургов, 12</v>
      </c>
      <c r="I4545" s="4" t="str">
        <f>VLOOKUP(D4545,Товар!A:F,3,0)</f>
        <v>Карамель "Барбарис"</v>
      </c>
      <c r="J4545" s="4" t="str">
        <f>VLOOKUP(D4545,Товар!A:F,4,0)</f>
        <v>грамм</v>
      </c>
      <c r="K4545" s="4">
        <f>VLOOKUP(D4545,Товар!A:F,5,0)</f>
        <v>250</v>
      </c>
      <c r="L4545" s="4">
        <f>VLOOKUP(D4545,Товар!A:F,6,0)</f>
        <v>60</v>
      </c>
      <c r="M4545" s="4" t="str">
        <f>VLOOKUP(D4545,Товар!A:F,2,0)</f>
        <v>Конфеты</v>
      </c>
    </row>
    <row r="4546" spans="1:13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s="2" t="str">
        <f>VLOOKUP(C4546,Магазин!A:C,2,0)</f>
        <v>Заводской</v>
      </c>
      <c r="H4546" s="4" t="str">
        <f>VLOOKUP(C4546,Магазин!A:C,3,0)</f>
        <v>ул. Металлургов, 12</v>
      </c>
      <c r="I4546" s="4" t="str">
        <f>VLOOKUP(D4546,Товар!A:F,3,0)</f>
        <v>Карамель "Взлетная"</v>
      </c>
      <c r="J4546" s="4" t="str">
        <f>VLOOKUP(D4546,Товар!A:F,4,0)</f>
        <v>грамм</v>
      </c>
      <c r="K4546" s="4">
        <f>VLOOKUP(D4546,Товар!A:F,5,0)</f>
        <v>500</v>
      </c>
      <c r="L4546" s="4">
        <f>VLOOKUP(D4546,Товар!A:F,6,0)</f>
        <v>109</v>
      </c>
      <c r="M4546" s="4" t="str">
        <f>VLOOKUP(D4546,Товар!A:F,2,0)</f>
        <v>Конфеты</v>
      </c>
    </row>
    <row r="4547" spans="1:13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s="2" t="str">
        <f>VLOOKUP(C4547,Магазин!A:C,2,0)</f>
        <v>Заводской</v>
      </c>
      <c r="H4547" s="4" t="str">
        <f>VLOOKUP(C4547,Магазин!A:C,3,0)</f>
        <v>ул. Металлургов, 12</v>
      </c>
      <c r="I4547" s="4" t="str">
        <f>VLOOKUP(D4547,Товар!A:F,3,0)</f>
        <v>Карамель "Раковая шейка"</v>
      </c>
      <c r="J4547" s="4" t="str">
        <f>VLOOKUP(D4547,Товар!A:F,4,0)</f>
        <v>грамм</v>
      </c>
      <c r="K4547" s="4">
        <f>VLOOKUP(D4547,Товар!A:F,5,0)</f>
        <v>1000</v>
      </c>
      <c r="L4547" s="4">
        <f>VLOOKUP(D4547,Товар!A:F,6,0)</f>
        <v>650</v>
      </c>
      <c r="M4547" s="4" t="str">
        <f>VLOOKUP(D4547,Товар!A:F,2,0)</f>
        <v>Конфеты</v>
      </c>
    </row>
    <row r="4548" spans="1:13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s="2" t="str">
        <f>VLOOKUP(C4548,Магазин!A:C,2,0)</f>
        <v>Заводской</v>
      </c>
      <c r="H4548" s="4" t="str">
        <f>VLOOKUP(C4548,Магазин!A:C,3,0)</f>
        <v>ул. Металлургов, 12</v>
      </c>
      <c r="I4548" s="4" t="str">
        <f>VLOOKUP(D4548,Товар!A:F,3,0)</f>
        <v>Карамель клубничная</v>
      </c>
      <c r="J4548" s="4" t="str">
        <f>VLOOKUP(D4548,Товар!A:F,4,0)</f>
        <v>грамм</v>
      </c>
      <c r="K4548" s="4">
        <f>VLOOKUP(D4548,Товар!A:F,5,0)</f>
        <v>500</v>
      </c>
      <c r="L4548" s="4">
        <f>VLOOKUP(D4548,Товар!A:F,6,0)</f>
        <v>120</v>
      </c>
      <c r="M4548" s="4" t="str">
        <f>VLOOKUP(D4548,Товар!A:F,2,0)</f>
        <v>Конфеты</v>
      </c>
    </row>
    <row r="4549" spans="1:13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s="2" t="str">
        <f>VLOOKUP(C4549,Магазин!A:C,2,0)</f>
        <v>Заводской</v>
      </c>
      <c r="H4549" s="4" t="str">
        <f>VLOOKUP(C4549,Магазин!A:C,3,0)</f>
        <v>ул. Металлургов, 12</v>
      </c>
      <c r="I4549" s="4" t="str">
        <f>VLOOKUP(D4549,Товар!A:F,3,0)</f>
        <v>Карамель лимонная</v>
      </c>
      <c r="J4549" s="4" t="str">
        <f>VLOOKUP(D4549,Товар!A:F,4,0)</f>
        <v>грамм</v>
      </c>
      <c r="K4549" s="4">
        <f>VLOOKUP(D4549,Товар!A:F,5,0)</f>
        <v>250</v>
      </c>
      <c r="L4549" s="4">
        <f>VLOOKUP(D4549,Товар!A:F,6,0)</f>
        <v>69</v>
      </c>
      <c r="M4549" s="4" t="str">
        <f>VLOOKUP(D4549,Товар!A:F,2,0)</f>
        <v>Конфеты</v>
      </c>
    </row>
    <row r="4550" spans="1:13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s="2" t="str">
        <f>VLOOKUP(C4550,Магазин!A:C,2,0)</f>
        <v>Заводской</v>
      </c>
      <c r="H4550" s="4" t="str">
        <f>VLOOKUP(C4550,Магазин!A:C,3,0)</f>
        <v>ул. Металлургов, 12</v>
      </c>
      <c r="I4550" s="4" t="str">
        <f>VLOOKUP(D4550,Товар!A:F,3,0)</f>
        <v>Карамель мятная</v>
      </c>
      <c r="J4550" s="4" t="str">
        <f>VLOOKUP(D4550,Товар!A:F,4,0)</f>
        <v>грамм</v>
      </c>
      <c r="K4550" s="4">
        <f>VLOOKUP(D4550,Товар!A:F,5,0)</f>
        <v>500</v>
      </c>
      <c r="L4550" s="4">
        <f>VLOOKUP(D4550,Товар!A:F,6,0)</f>
        <v>99</v>
      </c>
      <c r="M4550" s="4" t="str">
        <f>VLOOKUP(D4550,Товар!A:F,2,0)</f>
        <v>Конфеты</v>
      </c>
    </row>
    <row r="4551" spans="1:13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s="2" t="str">
        <f>VLOOKUP(C4551,Магазин!A:C,2,0)</f>
        <v>Заводской</v>
      </c>
      <c r="H4551" s="4" t="str">
        <f>VLOOKUP(C4551,Магазин!A:C,3,0)</f>
        <v>ул. Металлургов, 12</v>
      </c>
      <c r="I4551" s="4" t="str">
        <f>VLOOKUP(D4551,Товар!A:F,3,0)</f>
        <v>Клюква в сахаре</v>
      </c>
      <c r="J4551" s="4" t="str">
        <f>VLOOKUP(D4551,Товар!A:F,4,0)</f>
        <v>грамм</v>
      </c>
      <c r="K4551" s="4">
        <f>VLOOKUP(D4551,Товар!A:F,5,0)</f>
        <v>300</v>
      </c>
      <c r="L4551" s="4">
        <f>VLOOKUP(D4551,Товар!A:F,6,0)</f>
        <v>264</v>
      </c>
      <c r="M4551" s="4" t="str">
        <f>VLOOKUP(D4551,Товар!A:F,2,0)</f>
        <v>Конфеты</v>
      </c>
    </row>
    <row r="4552" spans="1:13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s="2" t="str">
        <f>VLOOKUP(C4552,Магазин!A:C,2,0)</f>
        <v>Заводской</v>
      </c>
      <c r="H4552" s="4" t="str">
        <f>VLOOKUP(C4552,Магазин!A:C,3,0)</f>
        <v>ул. Металлургов, 12</v>
      </c>
      <c r="I4552" s="4" t="str">
        <f>VLOOKUP(D4552,Товар!A:F,3,0)</f>
        <v>Курага в шоколаде</v>
      </c>
      <c r="J4552" s="4" t="str">
        <f>VLOOKUP(D4552,Товар!A:F,4,0)</f>
        <v>грамм</v>
      </c>
      <c r="K4552" s="4">
        <f>VLOOKUP(D4552,Товар!A:F,5,0)</f>
        <v>250</v>
      </c>
      <c r="L4552" s="4">
        <f>VLOOKUP(D4552,Товар!A:F,6,0)</f>
        <v>360</v>
      </c>
      <c r="M4552" s="4" t="str">
        <f>VLOOKUP(D4552,Товар!A:F,2,0)</f>
        <v>Конфеты</v>
      </c>
    </row>
    <row r="4553" spans="1:13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s="2" t="str">
        <f>VLOOKUP(C4553,Магазин!A:C,2,0)</f>
        <v>Заводской</v>
      </c>
      <c r="H4553" s="4" t="str">
        <f>VLOOKUP(C4553,Магазин!A:C,3,0)</f>
        <v>ул. Металлургов, 12</v>
      </c>
      <c r="I4553" s="4" t="str">
        <f>VLOOKUP(D4553,Товар!A:F,3,0)</f>
        <v>Леденец "Петушок"</v>
      </c>
      <c r="J4553" s="4" t="str">
        <f>VLOOKUP(D4553,Товар!A:F,4,0)</f>
        <v>шт</v>
      </c>
      <c r="K4553" s="4">
        <f>VLOOKUP(D4553,Товар!A:F,5,0)</f>
        <v>1</v>
      </c>
      <c r="L4553" s="4">
        <f>VLOOKUP(D4553,Товар!A:F,6,0)</f>
        <v>25</v>
      </c>
      <c r="M4553" s="4" t="str">
        <f>VLOOKUP(D4553,Товар!A:F,2,0)</f>
        <v>Конфеты</v>
      </c>
    </row>
    <row r="4554" spans="1:13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s="2" t="str">
        <f>VLOOKUP(C4554,Магазин!A:C,2,0)</f>
        <v>Заводской</v>
      </c>
      <c r="H4554" s="4" t="str">
        <f>VLOOKUP(C4554,Магазин!A:C,3,0)</f>
        <v>ул. Металлургов, 12</v>
      </c>
      <c r="I4554" s="4" t="str">
        <f>VLOOKUP(D4554,Товар!A:F,3,0)</f>
        <v>Леденцы фруктовые драже</v>
      </c>
      <c r="J4554" s="4" t="str">
        <f>VLOOKUP(D4554,Товар!A:F,4,0)</f>
        <v>грамм</v>
      </c>
      <c r="K4554" s="4">
        <f>VLOOKUP(D4554,Товар!A:F,5,0)</f>
        <v>150</v>
      </c>
      <c r="L4554" s="4">
        <f>VLOOKUP(D4554,Товар!A:F,6,0)</f>
        <v>149</v>
      </c>
      <c r="M4554" s="4" t="str">
        <f>VLOOKUP(D4554,Товар!A:F,2,0)</f>
        <v>Конфеты</v>
      </c>
    </row>
    <row r="4555" spans="1:13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s="2" t="str">
        <f>VLOOKUP(C4555,Магазин!A:C,2,0)</f>
        <v>Заводской</v>
      </c>
      <c r="H4555" s="4" t="str">
        <f>VLOOKUP(C4555,Магазин!A:C,3,0)</f>
        <v>ул. Металлургов, 12</v>
      </c>
      <c r="I4555" s="4" t="str">
        <f>VLOOKUP(D4555,Товар!A:F,3,0)</f>
        <v>Мармелад в шоколаде</v>
      </c>
      <c r="J4555" s="4" t="str">
        <f>VLOOKUP(D4555,Товар!A:F,4,0)</f>
        <v>грамм</v>
      </c>
      <c r="K4555" s="4">
        <f>VLOOKUP(D4555,Товар!A:F,5,0)</f>
        <v>150</v>
      </c>
      <c r="L4555" s="4">
        <f>VLOOKUP(D4555,Товар!A:F,6,0)</f>
        <v>144</v>
      </c>
      <c r="M4555" s="4" t="str">
        <f>VLOOKUP(D4555,Товар!A:F,2,0)</f>
        <v>Конфеты</v>
      </c>
    </row>
    <row r="4556" spans="1:13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s="2" t="str">
        <f>VLOOKUP(C4556,Магазин!A:C,2,0)</f>
        <v>Заводской</v>
      </c>
      <c r="H4556" s="4" t="str">
        <f>VLOOKUP(C4556,Магазин!A:C,3,0)</f>
        <v>ул. Металлургов, 12</v>
      </c>
      <c r="I4556" s="4" t="str">
        <f>VLOOKUP(D4556,Товар!A:F,3,0)</f>
        <v>Мармелад желейный фигурки</v>
      </c>
      <c r="J4556" s="4" t="str">
        <f>VLOOKUP(D4556,Товар!A:F,4,0)</f>
        <v>грамм</v>
      </c>
      <c r="K4556" s="4">
        <f>VLOOKUP(D4556,Товар!A:F,5,0)</f>
        <v>700</v>
      </c>
      <c r="L4556" s="4">
        <f>VLOOKUP(D4556,Товар!A:F,6,0)</f>
        <v>199</v>
      </c>
      <c r="M4556" s="4" t="str">
        <f>VLOOKUP(D4556,Товар!A:F,2,0)</f>
        <v>Конфеты</v>
      </c>
    </row>
    <row r="4557" spans="1:13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s="2" t="str">
        <f>VLOOKUP(C4557,Магазин!A:C,2,0)</f>
        <v>Заводской</v>
      </c>
      <c r="H4557" s="4" t="str">
        <f>VLOOKUP(C4557,Магазин!A:C,3,0)</f>
        <v>ул. Металлургов, 12</v>
      </c>
      <c r="I4557" s="4" t="str">
        <f>VLOOKUP(D4557,Товар!A:F,3,0)</f>
        <v>Мармелад лимонный</v>
      </c>
      <c r="J4557" s="4" t="str">
        <f>VLOOKUP(D4557,Товар!A:F,4,0)</f>
        <v>грамм</v>
      </c>
      <c r="K4557" s="4">
        <f>VLOOKUP(D4557,Товар!A:F,5,0)</f>
        <v>500</v>
      </c>
      <c r="L4557" s="4">
        <f>VLOOKUP(D4557,Товар!A:F,6,0)</f>
        <v>155</v>
      </c>
      <c r="M4557" s="4" t="str">
        <f>VLOOKUP(D4557,Товар!A:F,2,0)</f>
        <v>Конфеты</v>
      </c>
    </row>
    <row r="4558" spans="1:13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s="2" t="str">
        <f>VLOOKUP(C4558,Магазин!A:C,2,0)</f>
        <v>Заводской</v>
      </c>
      <c r="H4558" s="4" t="str">
        <f>VLOOKUP(C4558,Магазин!A:C,3,0)</f>
        <v>ул. Металлургов, 12</v>
      </c>
      <c r="I4558" s="4" t="str">
        <f>VLOOKUP(D4558,Товар!A:F,3,0)</f>
        <v>Мармелад сливовый</v>
      </c>
      <c r="J4558" s="4" t="str">
        <f>VLOOKUP(D4558,Товар!A:F,4,0)</f>
        <v>грамм</v>
      </c>
      <c r="K4558" s="4">
        <f>VLOOKUP(D4558,Товар!A:F,5,0)</f>
        <v>500</v>
      </c>
      <c r="L4558" s="4">
        <f>VLOOKUP(D4558,Товар!A:F,6,0)</f>
        <v>149</v>
      </c>
      <c r="M4558" s="4" t="str">
        <f>VLOOKUP(D4558,Товар!A:F,2,0)</f>
        <v>Конфеты</v>
      </c>
    </row>
    <row r="4559" spans="1:13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s="2" t="str">
        <f>VLOOKUP(C4559,Магазин!A:C,2,0)</f>
        <v>Заводской</v>
      </c>
      <c r="H4559" s="4" t="str">
        <f>VLOOKUP(C4559,Магазин!A:C,3,0)</f>
        <v>ул. Металлургов, 12</v>
      </c>
      <c r="I4559" s="4" t="str">
        <f>VLOOKUP(D4559,Товар!A:F,3,0)</f>
        <v>Мармелад фруктовый</v>
      </c>
      <c r="J4559" s="4" t="str">
        <f>VLOOKUP(D4559,Товар!A:F,4,0)</f>
        <v>грамм</v>
      </c>
      <c r="K4559" s="4">
        <f>VLOOKUP(D4559,Товар!A:F,5,0)</f>
        <v>600</v>
      </c>
      <c r="L4559" s="4">
        <f>VLOOKUP(D4559,Товар!A:F,6,0)</f>
        <v>139</v>
      </c>
      <c r="M4559" s="4" t="str">
        <f>VLOOKUP(D4559,Товар!A:F,2,0)</f>
        <v>Конфеты</v>
      </c>
    </row>
    <row r="4560" spans="1:13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s="2" t="str">
        <f>VLOOKUP(C4560,Магазин!A:C,2,0)</f>
        <v>Заводской</v>
      </c>
      <c r="H4560" s="4" t="str">
        <f>VLOOKUP(C4560,Магазин!A:C,3,0)</f>
        <v>ул. Металлургов, 12</v>
      </c>
      <c r="I4560" s="4" t="str">
        <f>VLOOKUP(D4560,Товар!A:F,3,0)</f>
        <v>Мармелад яблочный</v>
      </c>
      <c r="J4560" s="4" t="str">
        <f>VLOOKUP(D4560,Товар!A:F,4,0)</f>
        <v>грамм</v>
      </c>
      <c r="K4560" s="4">
        <f>VLOOKUP(D4560,Товар!A:F,5,0)</f>
        <v>1000</v>
      </c>
      <c r="L4560" s="4">
        <f>VLOOKUP(D4560,Товар!A:F,6,0)</f>
        <v>216</v>
      </c>
      <c r="M4560" s="4" t="str">
        <f>VLOOKUP(D4560,Товар!A:F,2,0)</f>
        <v>Конфеты</v>
      </c>
    </row>
    <row r="4561" spans="1:13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s="2" t="str">
        <f>VLOOKUP(C4561,Магазин!A:C,2,0)</f>
        <v>Заводской</v>
      </c>
      <c r="H4561" s="4" t="str">
        <f>VLOOKUP(C4561,Магазин!A:C,3,0)</f>
        <v>ул. Металлургов, 12</v>
      </c>
      <c r="I4561" s="4" t="str">
        <f>VLOOKUP(D4561,Товар!A:F,3,0)</f>
        <v>Набор конфет "Новогодний"</v>
      </c>
      <c r="J4561" s="4" t="str">
        <f>VLOOKUP(D4561,Товар!A:F,4,0)</f>
        <v>грамм</v>
      </c>
      <c r="K4561" s="4">
        <f>VLOOKUP(D4561,Товар!A:F,5,0)</f>
        <v>200</v>
      </c>
      <c r="L4561" s="4">
        <f>VLOOKUP(D4561,Товар!A:F,6,0)</f>
        <v>400</v>
      </c>
      <c r="M4561" s="4" t="str">
        <f>VLOOKUP(D4561,Товар!A:F,2,0)</f>
        <v>Конфеты</v>
      </c>
    </row>
    <row r="4562" spans="1:13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s="2" t="str">
        <f>VLOOKUP(C4562,Магазин!A:C,2,0)</f>
        <v>Заводской</v>
      </c>
      <c r="H4562" s="4" t="str">
        <f>VLOOKUP(C4562,Магазин!A:C,3,0)</f>
        <v>ул. Металлургов, 12</v>
      </c>
      <c r="I4562" s="4" t="str">
        <f>VLOOKUP(D4562,Товар!A:F,3,0)</f>
        <v>Пастила ванильная</v>
      </c>
      <c r="J4562" s="4" t="str">
        <f>VLOOKUP(D4562,Товар!A:F,4,0)</f>
        <v>грамм</v>
      </c>
      <c r="K4562" s="4">
        <f>VLOOKUP(D4562,Товар!A:F,5,0)</f>
        <v>250</v>
      </c>
      <c r="L4562" s="4">
        <f>VLOOKUP(D4562,Товар!A:F,6,0)</f>
        <v>149</v>
      </c>
      <c r="M4562" s="4" t="str">
        <f>VLOOKUP(D4562,Товар!A:F,2,0)</f>
        <v>Конфеты</v>
      </c>
    </row>
    <row r="4563" spans="1:13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s="2" t="str">
        <f>VLOOKUP(C4563,Магазин!A:C,2,0)</f>
        <v>Заводской</v>
      </c>
      <c r="H4563" s="4" t="str">
        <f>VLOOKUP(C4563,Магазин!A:C,3,0)</f>
        <v>ул. Металлургов, 12</v>
      </c>
      <c r="I4563" s="4" t="str">
        <f>VLOOKUP(D4563,Товар!A:F,3,0)</f>
        <v>Пастила с клюквенным соком</v>
      </c>
      <c r="J4563" s="4" t="str">
        <f>VLOOKUP(D4563,Товар!A:F,4,0)</f>
        <v>грамм</v>
      </c>
      <c r="K4563" s="4">
        <f>VLOOKUP(D4563,Товар!A:F,5,0)</f>
        <v>300</v>
      </c>
      <c r="L4563" s="4">
        <f>VLOOKUP(D4563,Товар!A:F,6,0)</f>
        <v>168</v>
      </c>
      <c r="M4563" s="4" t="str">
        <f>VLOOKUP(D4563,Товар!A:F,2,0)</f>
        <v>Конфеты</v>
      </c>
    </row>
    <row r="4564" spans="1:13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s="2" t="str">
        <f>VLOOKUP(C4564,Магазин!A:C,2,0)</f>
        <v>Заводской</v>
      </c>
      <c r="H4564" s="4" t="str">
        <f>VLOOKUP(C4564,Магазин!A:C,3,0)</f>
        <v>ул. Металлургов, 12</v>
      </c>
      <c r="I4564" s="4" t="str">
        <f>VLOOKUP(D4564,Товар!A:F,3,0)</f>
        <v>Сладкая плитка соевая</v>
      </c>
      <c r="J4564" s="4" t="str">
        <f>VLOOKUP(D4564,Товар!A:F,4,0)</f>
        <v>грамм</v>
      </c>
      <c r="K4564" s="4">
        <f>VLOOKUP(D4564,Товар!A:F,5,0)</f>
        <v>100</v>
      </c>
      <c r="L4564" s="4">
        <f>VLOOKUP(D4564,Товар!A:F,6,0)</f>
        <v>69</v>
      </c>
      <c r="M4564" s="4" t="str">
        <f>VLOOKUP(D4564,Товар!A:F,2,0)</f>
        <v>Конфеты</v>
      </c>
    </row>
    <row r="4565" spans="1:13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s="2" t="str">
        <f>VLOOKUP(C4565,Магазин!A:C,2,0)</f>
        <v>Заводской</v>
      </c>
      <c r="H4565" s="4" t="str">
        <f>VLOOKUP(C4565,Магазин!A:C,3,0)</f>
        <v>ул. Металлургов, 12</v>
      </c>
      <c r="I4565" s="4" t="str">
        <f>VLOOKUP(D4565,Товар!A:F,3,0)</f>
        <v>Суфле в шоколаде</v>
      </c>
      <c r="J4565" s="4" t="str">
        <f>VLOOKUP(D4565,Товар!A:F,4,0)</f>
        <v>грамм</v>
      </c>
      <c r="K4565" s="4">
        <f>VLOOKUP(D4565,Товар!A:F,5,0)</f>
        <v>250</v>
      </c>
      <c r="L4565" s="4">
        <f>VLOOKUP(D4565,Товар!A:F,6,0)</f>
        <v>138</v>
      </c>
      <c r="M4565" s="4" t="str">
        <f>VLOOKUP(D4565,Товар!A:F,2,0)</f>
        <v>Конфеты</v>
      </c>
    </row>
    <row r="4566" spans="1:13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s="2" t="str">
        <f>VLOOKUP(C4566,Магазин!A:C,2,0)</f>
        <v>Заводской</v>
      </c>
      <c r="H4566" s="4" t="str">
        <f>VLOOKUP(C4566,Магазин!A:C,3,0)</f>
        <v>ул. Металлургов, 12</v>
      </c>
      <c r="I4566" s="4" t="str">
        <f>VLOOKUP(D4566,Товар!A:F,3,0)</f>
        <v>Чернослив в шоколаде</v>
      </c>
      <c r="J4566" s="4" t="str">
        <f>VLOOKUP(D4566,Товар!A:F,4,0)</f>
        <v>грамм</v>
      </c>
      <c r="K4566" s="4">
        <f>VLOOKUP(D4566,Товар!A:F,5,0)</f>
        <v>250</v>
      </c>
      <c r="L4566" s="4">
        <f>VLOOKUP(D4566,Товар!A:F,6,0)</f>
        <v>360</v>
      </c>
      <c r="M4566" s="4" t="str">
        <f>VLOOKUP(D4566,Товар!A:F,2,0)</f>
        <v>Конфеты</v>
      </c>
    </row>
    <row r="4567" spans="1:13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s="2" t="str">
        <f>VLOOKUP(C4567,Магазин!A:C,2,0)</f>
        <v>Заводской</v>
      </c>
      <c r="H4567" s="4" t="str">
        <f>VLOOKUP(C4567,Магазин!A:C,3,0)</f>
        <v>ул. Металлургов, 12</v>
      </c>
      <c r="I4567" s="4" t="str">
        <f>VLOOKUP(D4567,Товар!A:F,3,0)</f>
        <v>Шоколад молочный</v>
      </c>
      <c r="J4567" s="4" t="str">
        <f>VLOOKUP(D4567,Товар!A:F,4,0)</f>
        <v>грамм</v>
      </c>
      <c r="K4567" s="4">
        <f>VLOOKUP(D4567,Товар!A:F,5,0)</f>
        <v>100</v>
      </c>
      <c r="L4567" s="4">
        <f>VLOOKUP(D4567,Товар!A:F,6,0)</f>
        <v>86</v>
      </c>
      <c r="M4567" s="4" t="str">
        <f>VLOOKUP(D4567,Товар!A:F,2,0)</f>
        <v>Конфеты</v>
      </c>
    </row>
    <row r="4568" spans="1:13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s="2" t="str">
        <f>VLOOKUP(C4568,Магазин!A:C,2,0)</f>
        <v>Заводской</v>
      </c>
      <c r="H4568" s="4" t="str">
        <f>VLOOKUP(C4568,Магазин!A:C,3,0)</f>
        <v>ул. Металлургов, 12</v>
      </c>
      <c r="I4568" s="4" t="str">
        <f>VLOOKUP(D4568,Товар!A:F,3,0)</f>
        <v>Шоколад с изюмом</v>
      </c>
      <c r="J4568" s="4" t="str">
        <f>VLOOKUP(D4568,Товар!A:F,4,0)</f>
        <v>грамм</v>
      </c>
      <c r="K4568" s="4">
        <f>VLOOKUP(D4568,Товар!A:F,5,0)</f>
        <v>80</v>
      </c>
      <c r="L4568" s="4">
        <f>VLOOKUP(D4568,Товар!A:F,6,0)</f>
        <v>94</v>
      </c>
      <c r="M4568" s="4" t="str">
        <f>VLOOKUP(D4568,Товар!A:F,2,0)</f>
        <v>Конфеты</v>
      </c>
    </row>
    <row r="4569" spans="1:13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s="2" t="str">
        <f>VLOOKUP(C4569,Магазин!A:C,2,0)</f>
        <v>Заводской</v>
      </c>
      <c r="H4569" s="4" t="str">
        <f>VLOOKUP(C4569,Магазин!A:C,3,0)</f>
        <v>ул. Металлургов, 12</v>
      </c>
      <c r="I4569" s="4" t="str">
        <f>VLOOKUP(D4569,Товар!A:F,3,0)</f>
        <v>Шоколад с орехом</v>
      </c>
      <c r="J4569" s="4" t="str">
        <f>VLOOKUP(D4569,Товар!A:F,4,0)</f>
        <v>грамм</v>
      </c>
      <c r="K4569" s="4">
        <f>VLOOKUP(D4569,Товар!A:F,5,0)</f>
        <v>100</v>
      </c>
      <c r="L4569" s="4">
        <f>VLOOKUP(D4569,Товар!A:F,6,0)</f>
        <v>99</v>
      </c>
      <c r="M4569" s="4" t="str">
        <f>VLOOKUP(D4569,Товар!A:F,2,0)</f>
        <v>Конфеты</v>
      </c>
    </row>
    <row r="4570" spans="1:13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s="2" t="str">
        <f>VLOOKUP(C4570,Магазин!A:C,2,0)</f>
        <v>Заводской</v>
      </c>
      <c r="H4570" s="4" t="str">
        <f>VLOOKUP(C4570,Магазин!A:C,3,0)</f>
        <v>ул. Металлургов, 12</v>
      </c>
      <c r="I4570" s="4" t="str">
        <f>VLOOKUP(D4570,Товар!A:F,3,0)</f>
        <v>Шоколад темный</v>
      </c>
      <c r="J4570" s="4" t="str">
        <f>VLOOKUP(D4570,Товар!A:F,4,0)</f>
        <v>грамм</v>
      </c>
      <c r="K4570" s="4">
        <f>VLOOKUP(D4570,Товар!A:F,5,0)</f>
        <v>100</v>
      </c>
      <c r="L4570" s="4">
        <f>VLOOKUP(D4570,Товар!A:F,6,0)</f>
        <v>96</v>
      </c>
      <c r="M4570" s="4" t="str">
        <f>VLOOKUP(D4570,Товар!A:F,2,0)</f>
        <v>Конфеты</v>
      </c>
    </row>
    <row r="4571" spans="1:13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s="2" t="str">
        <f>VLOOKUP(C4571,Магазин!A:C,2,0)</f>
        <v>Заводской</v>
      </c>
      <c r="H4571" s="4" t="str">
        <f>VLOOKUP(C4571,Магазин!A:C,3,0)</f>
        <v>ул. Металлургов, 12</v>
      </c>
      <c r="I4571" s="4" t="str">
        <f>VLOOKUP(D4571,Товар!A:F,3,0)</f>
        <v>Шоколадные конфеты "Белочка"</v>
      </c>
      <c r="J4571" s="4" t="str">
        <f>VLOOKUP(D4571,Товар!A:F,4,0)</f>
        <v>грамм</v>
      </c>
      <c r="K4571" s="4">
        <f>VLOOKUP(D4571,Товар!A:F,5,0)</f>
        <v>200</v>
      </c>
      <c r="L4571" s="4">
        <f>VLOOKUP(D4571,Товар!A:F,6,0)</f>
        <v>156</v>
      </c>
      <c r="M4571" s="4" t="str">
        <f>VLOOKUP(D4571,Товар!A:F,2,0)</f>
        <v>Конфеты</v>
      </c>
    </row>
    <row r="4572" spans="1:13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s="2" t="str">
        <f>VLOOKUP(C4572,Магазин!A:C,2,0)</f>
        <v>Заводской</v>
      </c>
      <c r="H4572" s="4" t="str">
        <f>VLOOKUP(C4572,Магазин!A:C,3,0)</f>
        <v>ул. Металлургов, 12</v>
      </c>
      <c r="I4572" s="4" t="str">
        <f>VLOOKUP(D4572,Товар!A:F,3,0)</f>
        <v>Шоколадные конфеты "Грильяж"</v>
      </c>
      <c r="J4572" s="4" t="str">
        <f>VLOOKUP(D4572,Товар!A:F,4,0)</f>
        <v>грамм</v>
      </c>
      <c r="K4572" s="4">
        <f>VLOOKUP(D4572,Товар!A:F,5,0)</f>
        <v>300</v>
      </c>
      <c r="L4572" s="4">
        <f>VLOOKUP(D4572,Товар!A:F,6,0)</f>
        <v>240</v>
      </c>
      <c r="M4572" s="4" t="str">
        <f>VLOOKUP(D4572,Товар!A:F,2,0)</f>
        <v>Конфеты</v>
      </c>
    </row>
    <row r="4573" spans="1:13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s="2" t="str">
        <f>VLOOKUP(C4573,Магазин!A:C,2,0)</f>
        <v>Заводской</v>
      </c>
      <c r="H4573" s="4" t="str">
        <f>VLOOKUP(C4573,Магазин!A:C,3,0)</f>
        <v>ул. Металлургов, 12</v>
      </c>
      <c r="I4573" s="4" t="str">
        <f>VLOOKUP(D4573,Товар!A:F,3,0)</f>
        <v>Шоколадные конфеты ассорти</v>
      </c>
      <c r="J4573" s="4" t="str">
        <f>VLOOKUP(D4573,Товар!A:F,4,0)</f>
        <v>грамм</v>
      </c>
      <c r="K4573" s="4">
        <f>VLOOKUP(D4573,Товар!A:F,5,0)</f>
        <v>400</v>
      </c>
      <c r="L4573" s="4">
        <f>VLOOKUP(D4573,Товар!A:F,6,0)</f>
        <v>399</v>
      </c>
      <c r="M4573" s="4" t="str">
        <f>VLOOKUP(D4573,Товар!A:F,2,0)</f>
        <v>Конфеты</v>
      </c>
    </row>
    <row r="4574" spans="1:13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s="2" t="str">
        <f>VLOOKUP(C4574,Магазин!A:C,2,0)</f>
        <v>Прибрежный</v>
      </c>
      <c r="H4574" s="4" t="str">
        <f>VLOOKUP(C4574,Магазин!A:C,3,0)</f>
        <v>Луговая, 21</v>
      </c>
      <c r="I4574" s="4" t="str">
        <f>VLOOKUP(D4574,Товар!A:F,3,0)</f>
        <v>Батончик соевый</v>
      </c>
      <c r="J4574" s="4" t="str">
        <f>VLOOKUP(D4574,Товар!A:F,4,0)</f>
        <v>грамм</v>
      </c>
      <c r="K4574" s="4">
        <f>VLOOKUP(D4574,Товар!A:F,5,0)</f>
        <v>250</v>
      </c>
      <c r="L4574" s="4">
        <f>VLOOKUP(D4574,Товар!A:F,6,0)</f>
        <v>132</v>
      </c>
      <c r="M4574" s="4" t="str">
        <f>VLOOKUP(D4574,Товар!A:F,2,0)</f>
        <v>Конфеты</v>
      </c>
    </row>
    <row r="4575" spans="1:13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s="2" t="str">
        <f>VLOOKUP(C4575,Магазин!A:C,2,0)</f>
        <v>Прибрежный</v>
      </c>
      <c r="H4575" s="4" t="str">
        <f>VLOOKUP(C4575,Магазин!A:C,3,0)</f>
        <v>Луговая, 21</v>
      </c>
      <c r="I4575" s="4" t="str">
        <f>VLOOKUP(D4575,Товар!A:F,3,0)</f>
        <v>Заяц шоколадный большой</v>
      </c>
      <c r="J4575" s="4" t="str">
        <f>VLOOKUP(D4575,Товар!A:F,4,0)</f>
        <v>шт</v>
      </c>
      <c r="K4575" s="4">
        <f>VLOOKUP(D4575,Товар!A:F,5,0)</f>
        <v>1</v>
      </c>
      <c r="L4575" s="4">
        <f>VLOOKUP(D4575,Товар!A:F,6,0)</f>
        <v>299</v>
      </c>
      <c r="M4575" s="4" t="str">
        <f>VLOOKUP(D4575,Товар!A:F,2,0)</f>
        <v>Конфеты</v>
      </c>
    </row>
    <row r="4576" spans="1:13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s="2" t="str">
        <f>VLOOKUP(C4576,Магазин!A:C,2,0)</f>
        <v>Прибрежный</v>
      </c>
      <c r="H4576" s="4" t="str">
        <f>VLOOKUP(C4576,Магазин!A:C,3,0)</f>
        <v>Луговая, 21</v>
      </c>
      <c r="I4576" s="4" t="str">
        <f>VLOOKUP(D4576,Товар!A:F,3,0)</f>
        <v>Заяц шоколадный малый</v>
      </c>
      <c r="J4576" s="4" t="str">
        <f>VLOOKUP(D4576,Товар!A:F,4,0)</f>
        <v>шт</v>
      </c>
      <c r="K4576" s="4">
        <f>VLOOKUP(D4576,Товар!A:F,5,0)</f>
        <v>6</v>
      </c>
      <c r="L4576" s="4">
        <f>VLOOKUP(D4576,Товар!A:F,6,0)</f>
        <v>349</v>
      </c>
      <c r="M4576" s="4" t="str">
        <f>VLOOKUP(D4576,Товар!A:F,2,0)</f>
        <v>Конфеты</v>
      </c>
    </row>
    <row r="4577" spans="1:13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s="2" t="str">
        <f>VLOOKUP(C4577,Магазин!A:C,2,0)</f>
        <v>Прибрежный</v>
      </c>
      <c r="H4577" s="4" t="str">
        <f>VLOOKUP(C4577,Магазин!A:C,3,0)</f>
        <v>Луговая, 21</v>
      </c>
      <c r="I4577" s="4" t="str">
        <f>VLOOKUP(D4577,Товар!A:F,3,0)</f>
        <v>Зефир в шоколаде</v>
      </c>
      <c r="J4577" s="4" t="str">
        <f>VLOOKUP(D4577,Товар!A:F,4,0)</f>
        <v>грамм</v>
      </c>
      <c r="K4577" s="4">
        <f>VLOOKUP(D4577,Товар!A:F,5,0)</f>
        <v>250</v>
      </c>
      <c r="L4577" s="4">
        <f>VLOOKUP(D4577,Товар!A:F,6,0)</f>
        <v>264</v>
      </c>
      <c r="M4577" s="4" t="str">
        <f>VLOOKUP(D4577,Товар!A:F,2,0)</f>
        <v>Конфеты</v>
      </c>
    </row>
    <row r="4578" spans="1:13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s="2" t="str">
        <f>VLOOKUP(C4578,Магазин!A:C,2,0)</f>
        <v>Прибрежный</v>
      </c>
      <c r="H4578" s="4" t="str">
        <f>VLOOKUP(C4578,Магазин!A:C,3,0)</f>
        <v>Луговая, 21</v>
      </c>
      <c r="I4578" s="4" t="str">
        <f>VLOOKUP(D4578,Товар!A:F,3,0)</f>
        <v>Зефир ванильный</v>
      </c>
      <c r="J4578" s="4" t="str">
        <f>VLOOKUP(D4578,Товар!A:F,4,0)</f>
        <v>грамм</v>
      </c>
      <c r="K4578" s="4">
        <f>VLOOKUP(D4578,Товар!A:F,5,0)</f>
        <v>800</v>
      </c>
      <c r="L4578" s="4">
        <f>VLOOKUP(D4578,Товар!A:F,6,0)</f>
        <v>239</v>
      </c>
      <c r="M4578" s="4" t="str">
        <f>VLOOKUP(D4578,Товар!A:F,2,0)</f>
        <v>Конфеты</v>
      </c>
    </row>
    <row r="4579" spans="1:13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s="2" t="str">
        <f>VLOOKUP(C4579,Магазин!A:C,2,0)</f>
        <v>Прибрежный</v>
      </c>
      <c r="H4579" s="4" t="str">
        <f>VLOOKUP(C4579,Магазин!A:C,3,0)</f>
        <v>Луговая, 21</v>
      </c>
      <c r="I4579" s="4" t="str">
        <f>VLOOKUP(D4579,Товар!A:F,3,0)</f>
        <v>Зефир воздушный</v>
      </c>
      <c r="J4579" s="4" t="str">
        <f>VLOOKUP(D4579,Товар!A:F,4,0)</f>
        <v>грамм</v>
      </c>
      <c r="K4579" s="4">
        <f>VLOOKUP(D4579,Товар!A:F,5,0)</f>
        <v>500</v>
      </c>
      <c r="L4579" s="4">
        <f>VLOOKUP(D4579,Товар!A:F,6,0)</f>
        <v>179</v>
      </c>
      <c r="M4579" s="4" t="str">
        <f>VLOOKUP(D4579,Товар!A:F,2,0)</f>
        <v>Конфеты</v>
      </c>
    </row>
    <row r="4580" spans="1:13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s="2" t="str">
        <f>VLOOKUP(C4580,Магазин!A:C,2,0)</f>
        <v>Прибрежный</v>
      </c>
      <c r="H4580" s="4" t="str">
        <f>VLOOKUP(C4580,Магазин!A:C,3,0)</f>
        <v>Луговая, 21</v>
      </c>
      <c r="I4580" s="4" t="str">
        <f>VLOOKUP(D4580,Товар!A:F,3,0)</f>
        <v>Зефир лимонный</v>
      </c>
      <c r="J4580" s="4" t="str">
        <f>VLOOKUP(D4580,Товар!A:F,4,0)</f>
        <v>грамм</v>
      </c>
      <c r="K4580" s="4">
        <f>VLOOKUP(D4580,Товар!A:F,5,0)</f>
        <v>1000</v>
      </c>
      <c r="L4580" s="4">
        <f>VLOOKUP(D4580,Товар!A:F,6,0)</f>
        <v>299</v>
      </c>
      <c r="M4580" s="4" t="str">
        <f>VLOOKUP(D4580,Товар!A:F,2,0)</f>
        <v>Конфеты</v>
      </c>
    </row>
    <row r="4581" spans="1:13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s="2" t="str">
        <f>VLOOKUP(C4581,Магазин!A:C,2,0)</f>
        <v>Прибрежный</v>
      </c>
      <c r="H4581" s="4" t="str">
        <f>VLOOKUP(C4581,Магазин!A:C,3,0)</f>
        <v>Луговая, 21</v>
      </c>
      <c r="I4581" s="4" t="str">
        <f>VLOOKUP(D4581,Товар!A:F,3,0)</f>
        <v>Карамель "Барбарис"</v>
      </c>
      <c r="J4581" s="4" t="str">
        <f>VLOOKUP(D4581,Товар!A:F,4,0)</f>
        <v>грамм</v>
      </c>
      <c r="K4581" s="4">
        <f>VLOOKUP(D4581,Товар!A:F,5,0)</f>
        <v>250</v>
      </c>
      <c r="L4581" s="4">
        <f>VLOOKUP(D4581,Товар!A:F,6,0)</f>
        <v>60</v>
      </c>
      <c r="M4581" s="4" t="str">
        <f>VLOOKUP(D4581,Товар!A:F,2,0)</f>
        <v>Конфеты</v>
      </c>
    </row>
    <row r="4582" spans="1:13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s="2" t="str">
        <f>VLOOKUP(C4582,Магазин!A:C,2,0)</f>
        <v>Прибрежный</v>
      </c>
      <c r="H4582" s="4" t="str">
        <f>VLOOKUP(C4582,Магазин!A:C,3,0)</f>
        <v>Луговая, 21</v>
      </c>
      <c r="I4582" s="4" t="str">
        <f>VLOOKUP(D4582,Товар!A:F,3,0)</f>
        <v>Карамель "Взлетная"</v>
      </c>
      <c r="J4582" s="4" t="str">
        <f>VLOOKUP(D4582,Товар!A:F,4,0)</f>
        <v>грамм</v>
      </c>
      <c r="K4582" s="4">
        <f>VLOOKUP(D4582,Товар!A:F,5,0)</f>
        <v>500</v>
      </c>
      <c r="L4582" s="4">
        <f>VLOOKUP(D4582,Товар!A:F,6,0)</f>
        <v>109</v>
      </c>
      <c r="M4582" s="4" t="str">
        <f>VLOOKUP(D4582,Товар!A:F,2,0)</f>
        <v>Конфеты</v>
      </c>
    </row>
    <row r="4583" spans="1:13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s="2" t="str">
        <f>VLOOKUP(C4583,Магазин!A:C,2,0)</f>
        <v>Прибрежный</v>
      </c>
      <c r="H4583" s="4" t="str">
        <f>VLOOKUP(C4583,Магазин!A:C,3,0)</f>
        <v>Луговая, 21</v>
      </c>
      <c r="I4583" s="4" t="str">
        <f>VLOOKUP(D4583,Товар!A:F,3,0)</f>
        <v>Карамель "Раковая шейка"</v>
      </c>
      <c r="J4583" s="4" t="str">
        <f>VLOOKUP(D4583,Товар!A:F,4,0)</f>
        <v>грамм</v>
      </c>
      <c r="K4583" s="4">
        <f>VLOOKUP(D4583,Товар!A:F,5,0)</f>
        <v>1000</v>
      </c>
      <c r="L4583" s="4">
        <f>VLOOKUP(D4583,Товар!A:F,6,0)</f>
        <v>650</v>
      </c>
      <c r="M4583" s="4" t="str">
        <f>VLOOKUP(D4583,Товар!A:F,2,0)</f>
        <v>Конфеты</v>
      </c>
    </row>
    <row r="4584" spans="1:13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s="2" t="str">
        <f>VLOOKUP(C4584,Магазин!A:C,2,0)</f>
        <v>Прибрежный</v>
      </c>
      <c r="H4584" s="4" t="str">
        <f>VLOOKUP(C4584,Магазин!A:C,3,0)</f>
        <v>Луговая, 21</v>
      </c>
      <c r="I4584" s="4" t="str">
        <f>VLOOKUP(D4584,Товар!A:F,3,0)</f>
        <v>Карамель клубничная</v>
      </c>
      <c r="J4584" s="4" t="str">
        <f>VLOOKUP(D4584,Товар!A:F,4,0)</f>
        <v>грамм</v>
      </c>
      <c r="K4584" s="4">
        <f>VLOOKUP(D4584,Товар!A:F,5,0)</f>
        <v>500</v>
      </c>
      <c r="L4584" s="4">
        <f>VLOOKUP(D4584,Товар!A:F,6,0)</f>
        <v>120</v>
      </c>
      <c r="M4584" s="4" t="str">
        <f>VLOOKUP(D4584,Товар!A:F,2,0)</f>
        <v>Конфеты</v>
      </c>
    </row>
    <row r="4585" spans="1:13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s="2" t="str">
        <f>VLOOKUP(C4585,Магазин!A:C,2,0)</f>
        <v>Прибрежный</v>
      </c>
      <c r="H4585" s="4" t="str">
        <f>VLOOKUP(C4585,Магазин!A:C,3,0)</f>
        <v>Луговая, 21</v>
      </c>
      <c r="I4585" s="4" t="str">
        <f>VLOOKUP(D4585,Товар!A:F,3,0)</f>
        <v>Карамель лимонная</v>
      </c>
      <c r="J4585" s="4" t="str">
        <f>VLOOKUP(D4585,Товар!A:F,4,0)</f>
        <v>грамм</v>
      </c>
      <c r="K4585" s="4">
        <f>VLOOKUP(D4585,Товар!A:F,5,0)</f>
        <v>250</v>
      </c>
      <c r="L4585" s="4">
        <f>VLOOKUP(D4585,Товар!A:F,6,0)</f>
        <v>69</v>
      </c>
      <c r="M4585" s="4" t="str">
        <f>VLOOKUP(D4585,Товар!A:F,2,0)</f>
        <v>Конфеты</v>
      </c>
    </row>
    <row r="4586" spans="1:13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s="2" t="str">
        <f>VLOOKUP(C4586,Магазин!A:C,2,0)</f>
        <v>Прибрежный</v>
      </c>
      <c r="H4586" s="4" t="str">
        <f>VLOOKUP(C4586,Магазин!A:C,3,0)</f>
        <v>Луговая, 21</v>
      </c>
      <c r="I4586" s="4" t="str">
        <f>VLOOKUP(D4586,Товар!A:F,3,0)</f>
        <v>Карамель мятная</v>
      </c>
      <c r="J4586" s="4" t="str">
        <f>VLOOKUP(D4586,Товар!A:F,4,0)</f>
        <v>грамм</v>
      </c>
      <c r="K4586" s="4">
        <f>VLOOKUP(D4586,Товар!A:F,5,0)</f>
        <v>500</v>
      </c>
      <c r="L4586" s="4">
        <f>VLOOKUP(D4586,Товар!A:F,6,0)</f>
        <v>99</v>
      </c>
      <c r="M4586" s="4" t="str">
        <f>VLOOKUP(D4586,Товар!A:F,2,0)</f>
        <v>Конфеты</v>
      </c>
    </row>
    <row r="4587" spans="1:13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s="2" t="str">
        <f>VLOOKUP(C4587,Магазин!A:C,2,0)</f>
        <v>Прибрежный</v>
      </c>
      <c r="H4587" s="4" t="str">
        <f>VLOOKUP(C4587,Магазин!A:C,3,0)</f>
        <v>Луговая, 21</v>
      </c>
      <c r="I4587" s="4" t="str">
        <f>VLOOKUP(D4587,Товар!A:F,3,0)</f>
        <v>Клюква в сахаре</v>
      </c>
      <c r="J4587" s="4" t="str">
        <f>VLOOKUP(D4587,Товар!A:F,4,0)</f>
        <v>грамм</v>
      </c>
      <c r="K4587" s="4">
        <f>VLOOKUP(D4587,Товар!A:F,5,0)</f>
        <v>300</v>
      </c>
      <c r="L4587" s="4">
        <f>VLOOKUP(D4587,Товар!A:F,6,0)</f>
        <v>264</v>
      </c>
      <c r="M4587" s="4" t="str">
        <f>VLOOKUP(D4587,Товар!A:F,2,0)</f>
        <v>Конфеты</v>
      </c>
    </row>
    <row r="4588" spans="1:13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s="2" t="str">
        <f>VLOOKUP(C4588,Магазин!A:C,2,0)</f>
        <v>Прибрежный</v>
      </c>
      <c r="H4588" s="4" t="str">
        <f>VLOOKUP(C4588,Магазин!A:C,3,0)</f>
        <v>Луговая, 21</v>
      </c>
      <c r="I4588" s="4" t="str">
        <f>VLOOKUP(D4588,Товар!A:F,3,0)</f>
        <v>Курага в шоколаде</v>
      </c>
      <c r="J4588" s="4" t="str">
        <f>VLOOKUP(D4588,Товар!A:F,4,0)</f>
        <v>грамм</v>
      </c>
      <c r="K4588" s="4">
        <f>VLOOKUP(D4588,Товар!A:F,5,0)</f>
        <v>250</v>
      </c>
      <c r="L4588" s="4">
        <f>VLOOKUP(D4588,Товар!A:F,6,0)</f>
        <v>360</v>
      </c>
      <c r="M4588" s="4" t="str">
        <f>VLOOKUP(D4588,Товар!A:F,2,0)</f>
        <v>Конфеты</v>
      </c>
    </row>
    <row r="4589" spans="1:13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s="2" t="str">
        <f>VLOOKUP(C4589,Магазин!A:C,2,0)</f>
        <v>Прибрежный</v>
      </c>
      <c r="H4589" s="4" t="str">
        <f>VLOOKUP(C4589,Магазин!A:C,3,0)</f>
        <v>Луговая, 21</v>
      </c>
      <c r="I4589" s="4" t="str">
        <f>VLOOKUP(D4589,Товар!A:F,3,0)</f>
        <v>Леденец "Петушок"</v>
      </c>
      <c r="J4589" s="4" t="str">
        <f>VLOOKUP(D4589,Товар!A:F,4,0)</f>
        <v>шт</v>
      </c>
      <c r="K4589" s="4">
        <f>VLOOKUP(D4589,Товар!A:F,5,0)</f>
        <v>1</v>
      </c>
      <c r="L4589" s="4">
        <f>VLOOKUP(D4589,Товар!A:F,6,0)</f>
        <v>25</v>
      </c>
      <c r="M4589" s="4" t="str">
        <f>VLOOKUP(D4589,Товар!A:F,2,0)</f>
        <v>Конфеты</v>
      </c>
    </row>
    <row r="4590" spans="1:13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s="2" t="str">
        <f>VLOOKUP(C4590,Магазин!A:C,2,0)</f>
        <v>Прибрежный</v>
      </c>
      <c r="H4590" s="4" t="str">
        <f>VLOOKUP(C4590,Магазин!A:C,3,0)</f>
        <v>Луговая, 21</v>
      </c>
      <c r="I4590" s="4" t="str">
        <f>VLOOKUP(D4590,Товар!A:F,3,0)</f>
        <v>Леденцы фруктовые драже</v>
      </c>
      <c r="J4590" s="4" t="str">
        <f>VLOOKUP(D4590,Товар!A:F,4,0)</f>
        <v>грамм</v>
      </c>
      <c r="K4590" s="4">
        <f>VLOOKUP(D4590,Товар!A:F,5,0)</f>
        <v>150</v>
      </c>
      <c r="L4590" s="4">
        <f>VLOOKUP(D4590,Товар!A:F,6,0)</f>
        <v>149</v>
      </c>
      <c r="M4590" s="4" t="str">
        <f>VLOOKUP(D4590,Товар!A:F,2,0)</f>
        <v>Конфеты</v>
      </c>
    </row>
    <row r="4591" spans="1:13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s="2" t="str">
        <f>VLOOKUP(C4591,Магазин!A:C,2,0)</f>
        <v>Прибрежный</v>
      </c>
      <c r="H4591" s="4" t="str">
        <f>VLOOKUP(C4591,Магазин!A:C,3,0)</f>
        <v>Луговая, 21</v>
      </c>
      <c r="I4591" s="4" t="str">
        <f>VLOOKUP(D4591,Товар!A:F,3,0)</f>
        <v>Мармелад в шоколаде</v>
      </c>
      <c r="J4591" s="4" t="str">
        <f>VLOOKUP(D4591,Товар!A:F,4,0)</f>
        <v>грамм</v>
      </c>
      <c r="K4591" s="4">
        <f>VLOOKUP(D4591,Товар!A:F,5,0)</f>
        <v>150</v>
      </c>
      <c r="L4591" s="4">
        <f>VLOOKUP(D4591,Товар!A:F,6,0)</f>
        <v>144</v>
      </c>
      <c r="M4591" s="4" t="str">
        <f>VLOOKUP(D4591,Товар!A:F,2,0)</f>
        <v>Конфеты</v>
      </c>
    </row>
    <row r="4592" spans="1:13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s="2" t="str">
        <f>VLOOKUP(C4592,Магазин!A:C,2,0)</f>
        <v>Прибрежный</v>
      </c>
      <c r="H4592" s="4" t="str">
        <f>VLOOKUP(C4592,Магазин!A:C,3,0)</f>
        <v>Луговая, 21</v>
      </c>
      <c r="I4592" s="4" t="str">
        <f>VLOOKUP(D4592,Товар!A:F,3,0)</f>
        <v>Мармелад желейный фигурки</v>
      </c>
      <c r="J4592" s="4" t="str">
        <f>VLOOKUP(D4592,Товар!A:F,4,0)</f>
        <v>грамм</v>
      </c>
      <c r="K4592" s="4">
        <f>VLOOKUP(D4592,Товар!A:F,5,0)</f>
        <v>700</v>
      </c>
      <c r="L4592" s="4">
        <f>VLOOKUP(D4592,Товар!A:F,6,0)</f>
        <v>199</v>
      </c>
      <c r="M4592" s="4" t="str">
        <f>VLOOKUP(D4592,Товар!A:F,2,0)</f>
        <v>Конфеты</v>
      </c>
    </row>
    <row r="4593" spans="1:13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s="2" t="str">
        <f>VLOOKUP(C4593,Магазин!A:C,2,0)</f>
        <v>Прибрежный</v>
      </c>
      <c r="H4593" s="4" t="str">
        <f>VLOOKUP(C4593,Магазин!A:C,3,0)</f>
        <v>Луговая, 21</v>
      </c>
      <c r="I4593" s="4" t="str">
        <f>VLOOKUP(D4593,Товар!A:F,3,0)</f>
        <v>Мармелад лимонный</v>
      </c>
      <c r="J4593" s="4" t="str">
        <f>VLOOKUP(D4593,Товар!A:F,4,0)</f>
        <v>грамм</v>
      </c>
      <c r="K4593" s="4">
        <f>VLOOKUP(D4593,Товар!A:F,5,0)</f>
        <v>500</v>
      </c>
      <c r="L4593" s="4">
        <f>VLOOKUP(D4593,Товар!A:F,6,0)</f>
        <v>155</v>
      </c>
      <c r="M4593" s="4" t="str">
        <f>VLOOKUP(D4593,Товар!A:F,2,0)</f>
        <v>Конфеты</v>
      </c>
    </row>
    <row r="4594" spans="1:13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s="2" t="str">
        <f>VLOOKUP(C4594,Магазин!A:C,2,0)</f>
        <v>Прибрежный</v>
      </c>
      <c r="H4594" s="4" t="str">
        <f>VLOOKUP(C4594,Магазин!A:C,3,0)</f>
        <v>Луговая, 21</v>
      </c>
      <c r="I4594" s="4" t="str">
        <f>VLOOKUP(D4594,Товар!A:F,3,0)</f>
        <v>Мармелад сливовый</v>
      </c>
      <c r="J4594" s="4" t="str">
        <f>VLOOKUP(D4594,Товар!A:F,4,0)</f>
        <v>грамм</v>
      </c>
      <c r="K4594" s="4">
        <f>VLOOKUP(D4594,Товар!A:F,5,0)</f>
        <v>500</v>
      </c>
      <c r="L4594" s="4">
        <f>VLOOKUP(D4594,Товар!A:F,6,0)</f>
        <v>149</v>
      </c>
      <c r="M4594" s="4" t="str">
        <f>VLOOKUP(D4594,Товар!A:F,2,0)</f>
        <v>Конфеты</v>
      </c>
    </row>
    <row r="4595" spans="1:13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s="2" t="str">
        <f>VLOOKUP(C4595,Магазин!A:C,2,0)</f>
        <v>Прибрежный</v>
      </c>
      <c r="H4595" s="4" t="str">
        <f>VLOOKUP(C4595,Магазин!A:C,3,0)</f>
        <v>Луговая, 21</v>
      </c>
      <c r="I4595" s="4" t="str">
        <f>VLOOKUP(D4595,Товар!A:F,3,0)</f>
        <v>Мармелад фруктовый</v>
      </c>
      <c r="J4595" s="4" t="str">
        <f>VLOOKUP(D4595,Товар!A:F,4,0)</f>
        <v>грамм</v>
      </c>
      <c r="K4595" s="4">
        <f>VLOOKUP(D4595,Товар!A:F,5,0)</f>
        <v>600</v>
      </c>
      <c r="L4595" s="4">
        <f>VLOOKUP(D4595,Товар!A:F,6,0)</f>
        <v>139</v>
      </c>
      <c r="M4595" s="4" t="str">
        <f>VLOOKUP(D4595,Товар!A:F,2,0)</f>
        <v>Конфеты</v>
      </c>
    </row>
    <row r="4596" spans="1:13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s="2" t="str">
        <f>VLOOKUP(C4596,Магазин!A:C,2,0)</f>
        <v>Прибрежный</v>
      </c>
      <c r="H4596" s="4" t="str">
        <f>VLOOKUP(C4596,Магазин!A:C,3,0)</f>
        <v>Луговая, 21</v>
      </c>
      <c r="I4596" s="4" t="str">
        <f>VLOOKUP(D4596,Товар!A:F,3,0)</f>
        <v>Мармелад яблочный</v>
      </c>
      <c r="J4596" s="4" t="str">
        <f>VLOOKUP(D4596,Товар!A:F,4,0)</f>
        <v>грамм</v>
      </c>
      <c r="K4596" s="4">
        <f>VLOOKUP(D4596,Товар!A:F,5,0)</f>
        <v>1000</v>
      </c>
      <c r="L4596" s="4">
        <f>VLOOKUP(D4596,Товар!A:F,6,0)</f>
        <v>216</v>
      </c>
      <c r="M4596" s="4" t="str">
        <f>VLOOKUP(D4596,Товар!A:F,2,0)</f>
        <v>Конфеты</v>
      </c>
    </row>
    <row r="4597" spans="1:13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s="2" t="str">
        <f>VLOOKUP(C4597,Магазин!A:C,2,0)</f>
        <v>Прибрежный</v>
      </c>
      <c r="H4597" s="4" t="str">
        <f>VLOOKUP(C4597,Магазин!A:C,3,0)</f>
        <v>Луговая, 21</v>
      </c>
      <c r="I4597" s="4" t="str">
        <f>VLOOKUP(D4597,Товар!A:F,3,0)</f>
        <v>Набор конфет "Новогодний"</v>
      </c>
      <c r="J4597" s="4" t="str">
        <f>VLOOKUP(D4597,Товар!A:F,4,0)</f>
        <v>грамм</v>
      </c>
      <c r="K4597" s="4">
        <f>VLOOKUP(D4597,Товар!A:F,5,0)</f>
        <v>200</v>
      </c>
      <c r="L4597" s="4">
        <f>VLOOKUP(D4597,Товар!A:F,6,0)</f>
        <v>400</v>
      </c>
      <c r="M4597" s="4" t="str">
        <f>VLOOKUP(D4597,Товар!A:F,2,0)</f>
        <v>Конфеты</v>
      </c>
    </row>
    <row r="4598" spans="1:13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s="2" t="str">
        <f>VLOOKUP(C4598,Магазин!A:C,2,0)</f>
        <v>Прибрежный</v>
      </c>
      <c r="H4598" s="4" t="str">
        <f>VLOOKUP(C4598,Магазин!A:C,3,0)</f>
        <v>Луговая, 21</v>
      </c>
      <c r="I4598" s="4" t="str">
        <f>VLOOKUP(D4598,Товар!A:F,3,0)</f>
        <v>Пастила ванильная</v>
      </c>
      <c r="J4598" s="4" t="str">
        <f>VLOOKUP(D4598,Товар!A:F,4,0)</f>
        <v>грамм</v>
      </c>
      <c r="K4598" s="4">
        <f>VLOOKUP(D4598,Товар!A:F,5,0)</f>
        <v>250</v>
      </c>
      <c r="L4598" s="4">
        <f>VLOOKUP(D4598,Товар!A:F,6,0)</f>
        <v>149</v>
      </c>
      <c r="M4598" s="4" t="str">
        <f>VLOOKUP(D4598,Товар!A:F,2,0)</f>
        <v>Конфеты</v>
      </c>
    </row>
    <row r="4599" spans="1:13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s="2" t="str">
        <f>VLOOKUP(C4599,Магазин!A:C,2,0)</f>
        <v>Прибрежный</v>
      </c>
      <c r="H4599" s="4" t="str">
        <f>VLOOKUP(C4599,Магазин!A:C,3,0)</f>
        <v>Луговая, 21</v>
      </c>
      <c r="I4599" s="4" t="str">
        <f>VLOOKUP(D4599,Товар!A:F,3,0)</f>
        <v>Пастила с клюквенным соком</v>
      </c>
      <c r="J4599" s="4" t="str">
        <f>VLOOKUP(D4599,Товар!A:F,4,0)</f>
        <v>грамм</v>
      </c>
      <c r="K4599" s="4">
        <f>VLOOKUP(D4599,Товар!A:F,5,0)</f>
        <v>300</v>
      </c>
      <c r="L4599" s="4">
        <f>VLOOKUP(D4599,Товар!A:F,6,0)</f>
        <v>168</v>
      </c>
      <c r="M4599" s="4" t="str">
        <f>VLOOKUP(D4599,Товар!A:F,2,0)</f>
        <v>Конфеты</v>
      </c>
    </row>
    <row r="4600" spans="1:13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s="2" t="str">
        <f>VLOOKUP(C4600,Магазин!A:C,2,0)</f>
        <v>Прибрежный</v>
      </c>
      <c r="H4600" s="4" t="str">
        <f>VLOOKUP(C4600,Магазин!A:C,3,0)</f>
        <v>Луговая, 21</v>
      </c>
      <c r="I4600" s="4" t="str">
        <f>VLOOKUP(D4600,Товар!A:F,3,0)</f>
        <v>Сладкая плитка соевая</v>
      </c>
      <c r="J4600" s="4" t="str">
        <f>VLOOKUP(D4600,Товар!A:F,4,0)</f>
        <v>грамм</v>
      </c>
      <c r="K4600" s="4">
        <f>VLOOKUP(D4600,Товар!A:F,5,0)</f>
        <v>100</v>
      </c>
      <c r="L4600" s="4">
        <f>VLOOKUP(D4600,Товар!A:F,6,0)</f>
        <v>69</v>
      </c>
      <c r="M4600" s="4" t="str">
        <f>VLOOKUP(D4600,Товар!A:F,2,0)</f>
        <v>Конфеты</v>
      </c>
    </row>
    <row r="4601" spans="1:13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s="2" t="str">
        <f>VLOOKUP(C4601,Магазин!A:C,2,0)</f>
        <v>Прибрежный</v>
      </c>
      <c r="H4601" s="4" t="str">
        <f>VLOOKUP(C4601,Магазин!A:C,3,0)</f>
        <v>Луговая, 21</v>
      </c>
      <c r="I4601" s="4" t="str">
        <f>VLOOKUP(D4601,Товар!A:F,3,0)</f>
        <v>Суфле в шоколаде</v>
      </c>
      <c r="J4601" s="4" t="str">
        <f>VLOOKUP(D4601,Товар!A:F,4,0)</f>
        <v>грамм</v>
      </c>
      <c r="K4601" s="4">
        <f>VLOOKUP(D4601,Товар!A:F,5,0)</f>
        <v>250</v>
      </c>
      <c r="L4601" s="4">
        <f>VLOOKUP(D4601,Товар!A:F,6,0)</f>
        <v>138</v>
      </c>
      <c r="M4601" s="4" t="str">
        <f>VLOOKUP(D4601,Товар!A:F,2,0)</f>
        <v>Конфеты</v>
      </c>
    </row>
    <row r="4602" spans="1:13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s="2" t="str">
        <f>VLOOKUP(C4602,Магазин!A:C,2,0)</f>
        <v>Прибрежный</v>
      </c>
      <c r="H4602" s="4" t="str">
        <f>VLOOKUP(C4602,Магазин!A:C,3,0)</f>
        <v>Луговая, 21</v>
      </c>
      <c r="I4602" s="4" t="str">
        <f>VLOOKUP(D4602,Товар!A:F,3,0)</f>
        <v>Чернослив в шоколаде</v>
      </c>
      <c r="J4602" s="4" t="str">
        <f>VLOOKUP(D4602,Товар!A:F,4,0)</f>
        <v>грамм</v>
      </c>
      <c r="K4602" s="4">
        <f>VLOOKUP(D4602,Товар!A:F,5,0)</f>
        <v>250</v>
      </c>
      <c r="L4602" s="4">
        <f>VLOOKUP(D4602,Товар!A:F,6,0)</f>
        <v>360</v>
      </c>
      <c r="M4602" s="4" t="str">
        <f>VLOOKUP(D4602,Товар!A:F,2,0)</f>
        <v>Конфеты</v>
      </c>
    </row>
    <row r="4603" spans="1:13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s="2" t="str">
        <f>VLOOKUP(C4603,Магазин!A:C,2,0)</f>
        <v>Прибрежный</v>
      </c>
      <c r="H4603" s="4" t="str">
        <f>VLOOKUP(C4603,Магазин!A:C,3,0)</f>
        <v>Луговая, 21</v>
      </c>
      <c r="I4603" s="4" t="str">
        <f>VLOOKUP(D4603,Товар!A:F,3,0)</f>
        <v>Шоколад молочный</v>
      </c>
      <c r="J4603" s="4" t="str">
        <f>VLOOKUP(D4603,Товар!A:F,4,0)</f>
        <v>грамм</v>
      </c>
      <c r="K4603" s="4">
        <f>VLOOKUP(D4603,Товар!A:F,5,0)</f>
        <v>100</v>
      </c>
      <c r="L4603" s="4">
        <f>VLOOKUP(D4603,Товар!A:F,6,0)</f>
        <v>86</v>
      </c>
      <c r="M4603" s="4" t="str">
        <f>VLOOKUP(D4603,Товар!A:F,2,0)</f>
        <v>Конфеты</v>
      </c>
    </row>
    <row r="4604" spans="1:13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s="2" t="str">
        <f>VLOOKUP(C4604,Магазин!A:C,2,0)</f>
        <v>Прибрежный</v>
      </c>
      <c r="H4604" s="4" t="str">
        <f>VLOOKUP(C4604,Магазин!A:C,3,0)</f>
        <v>Луговая, 21</v>
      </c>
      <c r="I4604" s="4" t="str">
        <f>VLOOKUP(D4604,Товар!A:F,3,0)</f>
        <v>Шоколад с изюмом</v>
      </c>
      <c r="J4604" s="4" t="str">
        <f>VLOOKUP(D4604,Товар!A:F,4,0)</f>
        <v>грамм</v>
      </c>
      <c r="K4604" s="4">
        <f>VLOOKUP(D4604,Товар!A:F,5,0)</f>
        <v>80</v>
      </c>
      <c r="L4604" s="4">
        <f>VLOOKUP(D4604,Товар!A:F,6,0)</f>
        <v>94</v>
      </c>
      <c r="M4604" s="4" t="str">
        <f>VLOOKUP(D4604,Товар!A:F,2,0)</f>
        <v>Конфеты</v>
      </c>
    </row>
    <row r="4605" spans="1:13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s="2" t="str">
        <f>VLOOKUP(C4605,Магазин!A:C,2,0)</f>
        <v>Прибрежный</v>
      </c>
      <c r="H4605" s="4" t="str">
        <f>VLOOKUP(C4605,Магазин!A:C,3,0)</f>
        <v>Луговая, 21</v>
      </c>
      <c r="I4605" s="4" t="str">
        <f>VLOOKUP(D4605,Товар!A:F,3,0)</f>
        <v>Шоколад с орехом</v>
      </c>
      <c r="J4605" s="4" t="str">
        <f>VLOOKUP(D4605,Товар!A:F,4,0)</f>
        <v>грамм</v>
      </c>
      <c r="K4605" s="4">
        <f>VLOOKUP(D4605,Товар!A:F,5,0)</f>
        <v>100</v>
      </c>
      <c r="L4605" s="4">
        <f>VLOOKUP(D4605,Товар!A:F,6,0)</f>
        <v>99</v>
      </c>
      <c r="M4605" s="4" t="str">
        <f>VLOOKUP(D4605,Товар!A:F,2,0)</f>
        <v>Конфеты</v>
      </c>
    </row>
    <row r="4606" spans="1:13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s="2" t="str">
        <f>VLOOKUP(C4606,Магазин!A:C,2,0)</f>
        <v>Прибрежный</v>
      </c>
      <c r="H4606" s="4" t="str">
        <f>VLOOKUP(C4606,Магазин!A:C,3,0)</f>
        <v>Луговая, 21</v>
      </c>
      <c r="I4606" s="4" t="str">
        <f>VLOOKUP(D4606,Товар!A:F,3,0)</f>
        <v>Шоколад темный</v>
      </c>
      <c r="J4606" s="4" t="str">
        <f>VLOOKUP(D4606,Товар!A:F,4,0)</f>
        <v>грамм</v>
      </c>
      <c r="K4606" s="4">
        <f>VLOOKUP(D4606,Товар!A:F,5,0)</f>
        <v>100</v>
      </c>
      <c r="L4606" s="4">
        <f>VLOOKUP(D4606,Товар!A:F,6,0)</f>
        <v>96</v>
      </c>
      <c r="M4606" s="4" t="str">
        <f>VLOOKUP(D4606,Товар!A:F,2,0)</f>
        <v>Конфеты</v>
      </c>
    </row>
    <row r="4607" spans="1:13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s="2" t="str">
        <f>VLOOKUP(C4607,Магазин!A:C,2,0)</f>
        <v>Прибрежный</v>
      </c>
      <c r="H4607" s="4" t="str">
        <f>VLOOKUP(C4607,Магазин!A:C,3,0)</f>
        <v>Луговая, 21</v>
      </c>
      <c r="I4607" s="4" t="str">
        <f>VLOOKUP(D4607,Товар!A:F,3,0)</f>
        <v>Шоколадные конфеты "Белочка"</v>
      </c>
      <c r="J4607" s="4" t="str">
        <f>VLOOKUP(D4607,Товар!A:F,4,0)</f>
        <v>грамм</v>
      </c>
      <c r="K4607" s="4">
        <f>VLOOKUP(D4607,Товар!A:F,5,0)</f>
        <v>200</v>
      </c>
      <c r="L4607" s="4">
        <f>VLOOKUP(D4607,Товар!A:F,6,0)</f>
        <v>156</v>
      </c>
      <c r="M4607" s="4" t="str">
        <f>VLOOKUP(D4607,Товар!A:F,2,0)</f>
        <v>Конфеты</v>
      </c>
    </row>
    <row r="4608" spans="1:13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s="2" t="str">
        <f>VLOOKUP(C4608,Магазин!A:C,2,0)</f>
        <v>Прибрежный</v>
      </c>
      <c r="H4608" s="4" t="str">
        <f>VLOOKUP(C4608,Магазин!A:C,3,0)</f>
        <v>Луговая, 21</v>
      </c>
      <c r="I4608" s="4" t="str">
        <f>VLOOKUP(D4608,Товар!A:F,3,0)</f>
        <v>Шоколадные конфеты "Грильяж"</v>
      </c>
      <c r="J4608" s="4" t="str">
        <f>VLOOKUP(D4608,Товар!A:F,4,0)</f>
        <v>грамм</v>
      </c>
      <c r="K4608" s="4">
        <f>VLOOKUP(D4608,Товар!A:F,5,0)</f>
        <v>300</v>
      </c>
      <c r="L4608" s="4">
        <f>VLOOKUP(D4608,Товар!A:F,6,0)</f>
        <v>240</v>
      </c>
      <c r="M4608" s="4" t="str">
        <f>VLOOKUP(D4608,Товар!A:F,2,0)</f>
        <v>Конфеты</v>
      </c>
    </row>
    <row r="4609" spans="1:13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s="2" t="str">
        <f>VLOOKUP(C4609,Магазин!A:C,2,0)</f>
        <v>Прибрежный</v>
      </c>
      <c r="H4609" s="4" t="str">
        <f>VLOOKUP(C4609,Магазин!A:C,3,0)</f>
        <v>Луговая, 21</v>
      </c>
      <c r="I4609" s="4" t="str">
        <f>VLOOKUP(D4609,Товар!A:F,3,0)</f>
        <v>Шоколадные конфеты ассорти</v>
      </c>
      <c r="J4609" s="4" t="str">
        <f>VLOOKUP(D4609,Товар!A:F,4,0)</f>
        <v>грамм</v>
      </c>
      <c r="K4609" s="4">
        <f>VLOOKUP(D4609,Товар!A:F,5,0)</f>
        <v>400</v>
      </c>
      <c r="L4609" s="4">
        <f>VLOOKUP(D4609,Товар!A:F,6,0)</f>
        <v>399</v>
      </c>
      <c r="M4609" s="4" t="str">
        <f>VLOOKUP(D4609,Товар!A:F,2,0)</f>
        <v>Конфеты</v>
      </c>
    </row>
    <row r="4610" spans="1:13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s="2" t="str">
        <f>VLOOKUP(C4610,Магазин!A:C,2,0)</f>
        <v>Заводской</v>
      </c>
      <c r="H4610" s="4" t="str">
        <f>VLOOKUP(C4610,Магазин!A:C,3,0)</f>
        <v>ул. Сталеваров, 14</v>
      </c>
      <c r="I4610" s="4" t="str">
        <f>VLOOKUP(D4610,Товар!A:F,3,0)</f>
        <v>Батончик соевый</v>
      </c>
      <c r="J4610" s="4" t="str">
        <f>VLOOKUP(D4610,Товар!A:F,4,0)</f>
        <v>грамм</v>
      </c>
      <c r="K4610" s="4">
        <f>VLOOKUP(D4610,Товар!A:F,5,0)</f>
        <v>250</v>
      </c>
      <c r="L4610" s="4">
        <f>VLOOKUP(D4610,Товар!A:F,6,0)</f>
        <v>132</v>
      </c>
      <c r="M4610" s="4" t="str">
        <f>VLOOKUP(D4610,Товар!A:F,2,0)</f>
        <v>Конфеты</v>
      </c>
    </row>
    <row r="4611" spans="1:13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s="2" t="str">
        <f>VLOOKUP(C4611,Магазин!A:C,2,0)</f>
        <v>Заводской</v>
      </c>
      <c r="H4611" s="4" t="str">
        <f>VLOOKUP(C4611,Магазин!A:C,3,0)</f>
        <v>ул. Сталеваров, 14</v>
      </c>
      <c r="I4611" s="4" t="str">
        <f>VLOOKUP(D4611,Товар!A:F,3,0)</f>
        <v>Заяц шоколадный большой</v>
      </c>
      <c r="J4611" s="4" t="str">
        <f>VLOOKUP(D4611,Товар!A:F,4,0)</f>
        <v>шт</v>
      </c>
      <c r="K4611" s="4">
        <f>VLOOKUP(D4611,Товар!A:F,5,0)</f>
        <v>1</v>
      </c>
      <c r="L4611" s="4">
        <f>VLOOKUP(D4611,Товар!A:F,6,0)</f>
        <v>299</v>
      </c>
      <c r="M4611" s="4" t="str">
        <f>VLOOKUP(D4611,Товар!A:F,2,0)</f>
        <v>Конфеты</v>
      </c>
    </row>
    <row r="4612" spans="1:13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s="2" t="str">
        <f>VLOOKUP(C4612,Магазин!A:C,2,0)</f>
        <v>Заводской</v>
      </c>
      <c r="H4612" s="4" t="str">
        <f>VLOOKUP(C4612,Магазин!A:C,3,0)</f>
        <v>ул. Сталеваров, 14</v>
      </c>
      <c r="I4612" s="4" t="str">
        <f>VLOOKUP(D4612,Товар!A:F,3,0)</f>
        <v>Заяц шоколадный малый</v>
      </c>
      <c r="J4612" s="4" t="str">
        <f>VLOOKUP(D4612,Товар!A:F,4,0)</f>
        <v>шт</v>
      </c>
      <c r="K4612" s="4">
        <f>VLOOKUP(D4612,Товар!A:F,5,0)</f>
        <v>6</v>
      </c>
      <c r="L4612" s="4">
        <f>VLOOKUP(D4612,Товар!A:F,6,0)</f>
        <v>349</v>
      </c>
      <c r="M4612" s="4" t="str">
        <f>VLOOKUP(D4612,Товар!A:F,2,0)</f>
        <v>Конфеты</v>
      </c>
    </row>
    <row r="4613" spans="1:13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s="2" t="str">
        <f>VLOOKUP(C4613,Магазин!A:C,2,0)</f>
        <v>Заводской</v>
      </c>
      <c r="H4613" s="4" t="str">
        <f>VLOOKUP(C4613,Магазин!A:C,3,0)</f>
        <v>ул. Сталеваров, 14</v>
      </c>
      <c r="I4613" s="4" t="str">
        <f>VLOOKUP(D4613,Товар!A:F,3,0)</f>
        <v>Зефир в шоколаде</v>
      </c>
      <c r="J4613" s="4" t="str">
        <f>VLOOKUP(D4613,Товар!A:F,4,0)</f>
        <v>грамм</v>
      </c>
      <c r="K4613" s="4">
        <f>VLOOKUP(D4613,Товар!A:F,5,0)</f>
        <v>250</v>
      </c>
      <c r="L4613" s="4">
        <f>VLOOKUP(D4613,Товар!A:F,6,0)</f>
        <v>264</v>
      </c>
      <c r="M4613" s="4" t="str">
        <f>VLOOKUP(D4613,Товар!A:F,2,0)</f>
        <v>Конфеты</v>
      </c>
    </row>
    <row r="4614" spans="1:13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s="2" t="str">
        <f>VLOOKUP(C4614,Магазин!A:C,2,0)</f>
        <v>Заводской</v>
      </c>
      <c r="H4614" s="4" t="str">
        <f>VLOOKUP(C4614,Магазин!A:C,3,0)</f>
        <v>ул. Сталеваров, 14</v>
      </c>
      <c r="I4614" s="4" t="str">
        <f>VLOOKUP(D4614,Товар!A:F,3,0)</f>
        <v>Зефир ванильный</v>
      </c>
      <c r="J4614" s="4" t="str">
        <f>VLOOKUP(D4614,Товар!A:F,4,0)</f>
        <v>грамм</v>
      </c>
      <c r="K4614" s="4">
        <f>VLOOKUP(D4614,Товар!A:F,5,0)</f>
        <v>800</v>
      </c>
      <c r="L4614" s="4">
        <f>VLOOKUP(D4614,Товар!A:F,6,0)</f>
        <v>239</v>
      </c>
      <c r="M4614" s="4" t="str">
        <f>VLOOKUP(D4614,Товар!A:F,2,0)</f>
        <v>Конфеты</v>
      </c>
    </row>
    <row r="4615" spans="1:13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s="2" t="str">
        <f>VLOOKUP(C4615,Магазин!A:C,2,0)</f>
        <v>Заводской</v>
      </c>
      <c r="H4615" s="4" t="str">
        <f>VLOOKUP(C4615,Магазин!A:C,3,0)</f>
        <v>ул. Сталеваров, 14</v>
      </c>
      <c r="I4615" s="4" t="str">
        <f>VLOOKUP(D4615,Товар!A:F,3,0)</f>
        <v>Зефир воздушный</v>
      </c>
      <c r="J4615" s="4" t="str">
        <f>VLOOKUP(D4615,Товар!A:F,4,0)</f>
        <v>грамм</v>
      </c>
      <c r="K4615" s="4">
        <f>VLOOKUP(D4615,Товар!A:F,5,0)</f>
        <v>500</v>
      </c>
      <c r="L4615" s="4">
        <f>VLOOKUP(D4615,Товар!A:F,6,0)</f>
        <v>179</v>
      </c>
      <c r="M4615" s="4" t="str">
        <f>VLOOKUP(D4615,Товар!A:F,2,0)</f>
        <v>Конфеты</v>
      </c>
    </row>
    <row r="4616" spans="1:13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s="2" t="str">
        <f>VLOOKUP(C4616,Магазин!A:C,2,0)</f>
        <v>Заводской</v>
      </c>
      <c r="H4616" s="4" t="str">
        <f>VLOOKUP(C4616,Магазин!A:C,3,0)</f>
        <v>ул. Сталеваров, 14</v>
      </c>
      <c r="I4616" s="4" t="str">
        <f>VLOOKUP(D4616,Товар!A:F,3,0)</f>
        <v>Зефир лимонный</v>
      </c>
      <c r="J4616" s="4" t="str">
        <f>VLOOKUP(D4616,Товар!A:F,4,0)</f>
        <v>грамм</v>
      </c>
      <c r="K4616" s="4">
        <f>VLOOKUP(D4616,Товар!A:F,5,0)</f>
        <v>1000</v>
      </c>
      <c r="L4616" s="4">
        <f>VLOOKUP(D4616,Товар!A:F,6,0)</f>
        <v>299</v>
      </c>
      <c r="M4616" s="4" t="str">
        <f>VLOOKUP(D4616,Товар!A:F,2,0)</f>
        <v>Конфеты</v>
      </c>
    </row>
    <row r="4617" spans="1:13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s="2" t="str">
        <f>VLOOKUP(C4617,Магазин!A:C,2,0)</f>
        <v>Заводской</v>
      </c>
      <c r="H4617" s="4" t="str">
        <f>VLOOKUP(C4617,Магазин!A:C,3,0)</f>
        <v>ул. Сталеваров, 14</v>
      </c>
      <c r="I4617" s="4" t="str">
        <f>VLOOKUP(D4617,Товар!A:F,3,0)</f>
        <v>Карамель "Барбарис"</v>
      </c>
      <c r="J4617" s="4" t="str">
        <f>VLOOKUP(D4617,Товар!A:F,4,0)</f>
        <v>грамм</v>
      </c>
      <c r="K4617" s="4">
        <f>VLOOKUP(D4617,Товар!A:F,5,0)</f>
        <v>250</v>
      </c>
      <c r="L4617" s="4">
        <f>VLOOKUP(D4617,Товар!A:F,6,0)</f>
        <v>60</v>
      </c>
      <c r="M4617" s="4" t="str">
        <f>VLOOKUP(D4617,Товар!A:F,2,0)</f>
        <v>Конфеты</v>
      </c>
    </row>
    <row r="4618" spans="1:13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s="2" t="str">
        <f>VLOOKUP(C4618,Магазин!A:C,2,0)</f>
        <v>Заводской</v>
      </c>
      <c r="H4618" s="4" t="str">
        <f>VLOOKUP(C4618,Магазин!A:C,3,0)</f>
        <v>ул. Сталеваров, 14</v>
      </c>
      <c r="I4618" s="4" t="str">
        <f>VLOOKUP(D4618,Товар!A:F,3,0)</f>
        <v>Карамель "Взлетная"</v>
      </c>
      <c r="J4618" s="4" t="str">
        <f>VLOOKUP(D4618,Товар!A:F,4,0)</f>
        <v>грамм</v>
      </c>
      <c r="K4618" s="4">
        <f>VLOOKUP(D4618,Товар!A:F,5,0)</f>
        <v>500</v>
      </c>
      <c r="L4618" s="4">
        <f>VLOOKUP(D4618,Товар!A:F,6,0)</f>
        <v>109</v>
      </c>
      <c r="M4618" s="4" t="str">
        <f>VLOOKUP(D4618,Товар!A:F,2,0)</f>
        <v>Конфеты</v>
      </c>
    </row>
    <row r="4619" spans="1:13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s="2" t="str">
        <f>VLOOKUP(C4619,Магазин!A:C,2,0)</f>
        <v>Заводской</v>
      </c>
      <c r="H4619" s="4" t="str">
        <f>VLOOKUP(C4619,Магазин!A:C,3,0)</f>
        <v>ул. Сталеваров, 14</v>
      </c>
      <c r="I4619" s="4" t="str">
        <f>VLOOKUP(D4619,Товар!A:F,3,0)</f>
        <v>Карамель "Раковая шейка"</v>
      </c>
      <c r="J4619" s="4" t="str">
        <f>VLOOKUP(D4619,Товар!A:F,4,0)</f>
        <v>грамм</v>
      </c>
      <c r="K4619" s="4">
        <f>VLOOKUP(D4619,Товар!A:F,5,0)</f>
        <v>1000</v>
      </c>
      <c r="L4619" s="4">
        <f>VLOOKUP(D4619,Товар!A:F,6,0)</f>
        <v>650</v>
      </c>
      <c r="M4619" s="4" t="str">
        <f>VLOOKUP(D4619,Товар!A:F,2,0)</f>
        <v>Конфеты</v>
      </c>
    </row>
    <row r="4620" spans="1:13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s="2" t="str">
        <f>VLOOKUP(C4620,Магазин!A:C,2,0)</f>
        <v>Заводской</v>
      </c>
      <c r="H4620" s="4" t="str">
        <f>VLOOKUP(C4620,Магазин!A:C,3,0)</f>
        <v>ул. Сталеваров, 14</v>
      </c>
      <c r="I4620" s="4" t="str">
        <f>VLOOKUP(D4620,Товар!A:F,3,0)</f>
        <v>Карамель клубничная</v>
      </c>
      <c r="J4620" s="4" t="str">
        <f>VLOOKUP(D4620,Товар!A:F,4,0)</f>
        <v>грамм</v>
      </c>
      <c r="K4620" s="4">
        <f>VLOOKUP(D4620,Товар!A:F,5,0)</f>
        <v>500</v>
      </c>
      <c r="L4620" s="4">
        <f>VLOOKUP(D4620,Товар!A:F,6,0)</f>
        <v>120</v>
      </c>
      <c r="M4620" s="4" t="str">
        <f>VLOOKUP(D4620,Товар!A:F,2,0)</f>
        <v>Конфеты</v>
      </c>
    </row>
    <row r="4621" spans="1:13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s="2" t="str">
        <f>VLOOKUP(C4621,Магазин!A:C,2,0)</f>
        <v>Заводской</v>
      </c>
      <c r="H4621" s="4" t="str">
        <f>VLOOKUP(C4621,Магазин!A:C,3,0)</f>
        <v>ул. Сталеваров, 14</v>
      </c>
      <c r="I4621" s="4" t="str">
        <f>VLOOKUP(D4621,Товар!A:F,3,0)</f>
        <v>Карамель лимонная</v>
      </c>
      <c r="J4621" s="4" t="str">
        <f>VLOOKUP(D4621,Товар!A:F,4,0)</f>
        <v>грамм</v>
      </c>
      <c r="K4621" s="4">
        <f>VLOOKUP(D4621,Товар!A:F,5,0)</f>
        <v>250</v>
      </c>
      <c r="L4621" s="4">
        <f>VLOOKUP(D4621,Товар!A:F,6,0)</f>
        <v>69</v>
      </c>
      <c r="M4621" s="4" t="str">
        <f>VLOOKUP(D4621,Товар!A:F,2,0)</f>
        <v>Конфеты</v>
      </c>
    </row>
    <row r="4622" spans="1:13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s="2" t="str">
        <f>VLOOKUP(C4622,Магазин!A:C,2,0)</f>
        <v>Заводской</v>
      </c>
      <c r="H4622" s="4" t="str">
        <f>VLOOKUP(C4622,Магазин!A:C,3,0)</f>
        <v>ул. Сталеваров, 14</v>
      </c>
      <c r="I4622" s="4" t="str">
        <f>VLOOKUP(D4622,Товар!A:F,3,0)</f>
        <v>Карамель мятная</v>
      </c>
      <c r="J4622" s="4" t="str">
        <f>VLOOKUP(D4622,Товар!A:F,4,0)</f>
        <v>грамм</v>
      </c>
      <c r="K4622" s="4">
        <f>VLOOKUP(D4622,Товар!A:F,5,0)</f>
        <v>500</v>
      </c>
      <c r="L4622" s="4">
        <f>VLOOKUP(D4622,Товар!A:F,6,0)</f>
        <v>99</v>
      </c>
      <c r="M4622" s="4" t="str">
        <f>VLOOKUP(D4622,Товар!A:F,2,0)</f>
        <v>Конфеты</v>
      </c>
    </row>
    <row r="4623" spans="1:13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s="2" t="str">
        <f>VLOOKUP(C4623,Магазин!A:C,2,0)</f>
        <v>Заводской</v>
      </c>
      <c r="H4623" s="4" t="str">
        <f>VLOOKUP(C4623,Магазин!A:C,3,0)</f>
        <v>ул. Сталеваров, 14</v>
      </c>
      <c r="I4623" s="4" t="str">
        <f>VLOOKUP(D4623,Товар!A:F,3,0)</f>
        <v>Клюква в сахаре</v>
      </c>
      <c r="J4623" s="4" t="str">
        <f>VLOOKUP(D4623,Товар!A:F,4,0)</f>
        <v>грамм</v>
      </c>
      <c r="K4623" s="4">
        <f>VLOOKUP(D4623,Товар!A:F,5,0)</f>
        <v>300</v>
      </c>
      <c r="L4623" s="4">
        <f>VLOOKUP(D4623,Товар!A:F,6,0)</f>
        <v>264</v>
      </c>
      <c r="M4623" s="4" t="str">
        <f>VLOOKUP(D4623,Товар!A:F,2,0)</f>
        <v>Конфеты</v>
      </c>
    </row>
    <row r="4624" spans="1:13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s="2" t="str">
        <f>VLOOKUP(C4624,Магазин!A:C,2,0)</f>
        <v>Заводской</v>
      </c>
      <c r="H4624" s="4" t="str">
        <f>VLOOKUP(C4624,Магазин!A:C,3,0)</f>
        <v>ул. Сталеваров, 14</v>
      </c>
      <c r="I4624" s="4" t="str">
        <f>VLOOKUP(D4624,Товар!A:F,3,0)</f>
        <v>Курага в шоколаде</v>
      </c>
      <c r="J4624" s="4" t="str">
        <f>VLOOKUP(D4624,Товар!A:F,4,0)</f>
        <v>грамм</v>
      </c>
      <c r="K4624" s="4">
        <f>VLOOKUP(D4624,Товар!A:F,5,0)</f>
        <v>250</v>
      </c>
      <c r="L4624" s="4">
        <f>VLOOKUP(D4624,Товар!A:F,6,0)</f>
        <v>360</v>
      </c>
      <c r="M4624" s="4" t="str">
        <f>VLOOKUP(D4624,Товар!A:F,2,0)</f>
        <v>Конфеты</v>
      </c>
    </row>
    <row r="4625" spans="1:13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s="2" t="str">
        <f>VLOOKUP(C4625,Магазин!A:C,2,0)</f>
        <v>Заводской</v>
      </c>
      <c r="H4625" s="4" t="str">
        <f>VLOOKUP(C4625,Магазин!A:C,3,0)</f>
        <v>ул. Сталеваров, 14</v>
      </c>
      <c r="I4625" s="4" t="str">
        <f>VLOOKUP(D4625,Товар!A:F,3,0)</f>
        <v>Леденец "Петушок"</v>
      </c>
      <c r="J4625" s="4" t="str">
        <f>VLOOKUP(D4625,Товар!A:F,4,0)</f>
        <v>шт</v>
      </c>
      <c r="K4625" s="4">
        <f>VLOOKUP(D4625,Товар!A:F,5,0)</f>
        <v>1</v>
      </c>
      <c r="L4625" s="4">
        <f>VLOOKUP(D4625,Товар!A:F,6,0)</f>
        <v>25</v>
      </c>
      <c r="M4625" s="4" t="str">
        <f>VLOOKUP(D4625,Товар!A:F,2,0)</f>
        <v>Конфеты</v>
      </c>
    </row>
    <row r="4626" spans="1:13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s="2" t="str">
        <f>VLOOKUP(C4626,Магазин!A:C,2,0)</f>
        <v>Заводской</v>
      </c>
      <c r="H4626" s="4" t="str">
        <f>VLOOKUP(C4626,Магазин!A:C,3,0)</f>
        <v>ул. Сталеваров, 14</v>
      </c>
      <c r="I4626" s="4" t="str">
        <f>VLOOKUP(D4626,Товар!A:F,3,0)</f>
        <v>Леденцы фруктовые драже</v>
      </c>
      <c r="J4626" s="4" t="str">
        <f>VLOOKUP(D4626,Товар!A:F,4,0)</f>
        <v>грамм</v>
      </c>
      <c r="K4626" s="4">
        <f>VLOOKUP(D4626,Товар!A:F,5,0)</f>
        <v>150</v>
      </c>
      <c r="L4626" s="4">
        <f>VLOOKUP(D4626,Товар!A:F,6,0)</f>
        <v>149</v>
      </c>
      <c r="M4626" s="4" t="str">
        <f>VLOOKUP(D4626,Товар!A:F,2,0)</f>
        <v>Конфеты</v>
      </c>
    </row>
    <row r="4627" spans="1:13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s="2" t="str">
        <f>VLOOKUP(C4627,Магазин!A:C,2,0)</f>
        <v>Заводской</v>
      </c>
      <c r="H4627" s="4" t="str">
        <f>VLOOKUP(C4627,Магазин!A:C,3,0)</f>
        <v>ул. Сталеваров, 14</v>
      </c>
      <c r="I4627" s="4" t="str">
        <f>VLOOKUP(D4627,Товар!A:F,3,0)</f>
        <v>Мармелад в шоколаде</v>
      </c>
      <c r="J4627" s="4" t="str">
        <f>VLOOKUP(D4627,Товар!A:F,4,0)</f>
        <v>грамм</v>
      </c>
      <c r="K4627" s="4">
        <f>VLOOKUP(D4627,Товар!A:F,5,0)</f>
        <v>150</v>
      </c>
      <c r="L4627" s="4">
        <f>VLOOKUP(D4627,Товар!A:F,6,0)</f>
        <v>144</v>
      </c>
      <c r="M4627" s="4" t="str">
        <f>VLOOKUP(D4627,Товар!A:F,2,0)</f>
        <v>Конфеты</v>
      </c>
    </row>
    <row r="4628" spans="1:13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s="2" t="str">
        <f>VLOOKUP(C4628,Магазин!A:C,2,0)</f>
        <v>Заводской</v>
      </c>
      <c r="H4628" s="4" t="str">
        <f>VLOOKUP(C4628,Магазин!A:C,3,0)</f>
        <v>ул. Сталеваров, 14</v>
      </c>
      <c r="I4628" s="4" t="str">
        <f>VLOOKUP(D4628,Товар!A:F,3,0)</f>
        <v>Мармелад желейный фигурки</v>
      </c>
      <c r="J4628" s="4" t="str">
        <f>VLOOKUP(D4628,Товар!A:F,4,0)</f>
        <v>грамм</v>
      </c>
      <c r="K4628" s="4">
        <f>VLOOKUP(D4628,Товар!A:F,5,0)</f>
        <v>700</v>
      </c>
      <c r="L4628" s="4">
        <f>VLOOKUP(D4628,Товар!A:F,6,0)</f>
        <v>199</v>
      </c>
      <c r="M4628" s="4" t="str">
        <f>VLOOKUP(D4628,Товар!A:F,2,0)</f>
        <v>Конфеты</v>
      </c>
    </row>
    <row r="4629" spans="1:13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s="2" t="str">
        <f>VLOOKUP(C4629,Магазин!A:C,2,0)</f>
        <v>Заводской</v>
      </c>
      <c r="H4629" s="4" t="str">
        <f>VLOOKUP(C4629,Магазин!A:C,3,0)</f>
        <v>ул. Сталеваров, 14</v>
      </c>
      <c r="I4629" s="4" t="str">
        <f>VLOOKUP(D4629,Товар!A:F,3,0)</f>
        <v>Мармелад лимонный</v>
      </c>
      <c r="J4629" s="4" t="str">
        <f>VLOOKUP(D4629,Товар!A:F,4,0)</f>
        <v>грамм</v>
      </c>
      <c r="K4629" s="4">
        <f>VLOOKUP(D4629,Товар!A:F,5,0)</f>
        <v>500</v>
      </c>
      <c r="L4629" s="4">
        <f>VLOOKUP(D4629,Товар!A:F,6,0)</f>
        <v>155</v>
      </c>
      <c r="M4629" s="4" t="str">
        <f>VLOOKUP(D4629,Товар!A:F,2,0)</f>
        <v>Конфеты</v>
      </c>
    </row>
    <row r="4630" spans="1:13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s="2" t="str">
        <f>VLOOKUP(C4630,Магазин!A:C,2,0)</f>
        <v>Заводской</v>
      </c>
      <c r="H4630" s="4" t="str">
        <f>VLOOKUP(C4630,Магазин!A:C,3,0)</f>
        <v>ул. Сталеваров, 14</v>
      </c>
      <c r="I4630" s="4" t="str">
        <f>VLOOKUP(D4630,Товар!A:F,3,0)</f>
        <v>Мармелад сливовый</v>
      </c>
      <c r="J4630" s="4" t="str">
        <f>VLOOKUP(D4630,Товар!A:F,4,0)</f>
        <v>грамм</v>
      </c>
      <c r="K4630" s="4">
        <f>VLOOKUP(D4630,Товар!A:F,5,0)</f>
        <v>500</v>
      </c>
      <c r="L4630" s="4">
        <f>VLOOKUP(D4630,Товар!A:F,6,0)</f>
        <v>149</v>
      </c>
      <c r="M4630" s="4" t="str">
        <f>VLOOKUP(D4630,Товар!A:F,2,0)</f>
        <v>Конфеты</v>
      </c>
    </row>
    <row r="4631" spans="1:13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s="2" t="str">
        <f>VLOOKUP(C4631,Магазин!A:C,2,0)</f>
        <v>Заводской</v>
      </c>
      <c r="H4631" s="4" t="str">
        <f>VLOOKUP(C4631,Магазин!A:C,3,0)</f>
        <v>ул. Сталеваров, 14</v>
      </c>
      <c r="I4631" s="4" t="str">
        <f>VLOOKUP(D4631,Товар!A:F,3,0)</f>
        <v>Мармелад фруктовый</v>
      </c>
      <c r="J4631" s="4" t="str">
        <f>VLOOKUP(D4631,Товар!A:F,4,0)</f>
        <v>грамм</v>
      </c>
      <c r="K4631" s="4">
        <f>VLOOKUP(D4631,Товар!A:F,5,0)</f>
        <v>600</v>
      </c>
      <c r="L4631" s="4">
        <f>VLOOKUP(D4631,Товар!A:F,6,0)</f>
        <v>139</v>
      </c>
      <c r="M4631" s="4" t="str">
        <f>VLOOKUP(D4631,Товар!A:F,2,0)</f>
        <v>Конфеты</v>
      </c>
    </row>
    <row r="4632" spans="1:13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s="2" t="str">
        <f>VLOOKUP(C4632,Магазин!A:C,2,0)</f>
        <v>Заводской</v>
      </c>
      <c r="H4632" s="4" t="str">
        <f>VLOOKUP(C4632,Магазин!A:C,3,0)</f>
        <v>ул. Сталеваров, 14</v>
      </c>
      <c r="I4632" s="4" t="str">
        <f>VLOOKUP(D4632,Товар!A:F,3,0)</f>
        <v>Мармелад яблочный</v>
      </c>
      <c r="J4632" s="4" t="str">
        <f>VLOOKUP(D4632,Товар!A:F,4,0)</f>
        <v>грамм</v>
      </c>
      <c r="K4632" s="4">
        <f>VLOOKUP(D4632,Товар!A:F,5,0)</f>
        <v>1000</v>
      </c>
      <c r="L4632" s="4">
        <f>VLOOKUP(D4632,Товар!A:F,6,0)</f>
        <v>216</v>
      </c>
      <c r="M4632" s="4" t="str">
        <f>VLOOKUP(D4632,Товар!A:F,2,0)</f>
        <v>Конфеты</v>
      </c>
    </row>
    <row r="4633" spans="1:13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s="2" t="str">
        <f>VLOOKUP(C4633,Магазин!A:C,2,0)</f>
        <v>Заводской</v>
      </c>
      <c r="H4633" s="4" t="str">
        <f>VLOOKUP(C4633,Магазин!A:C,3,0)</f>
        <v>ул. Сталеваров, 14</v>
      </c>
      <c r="I4633" s="4" t="str">
        <f>VLOOKUP(D4633,Товар!A:F,3,0)</f>
        <v>Набор конфет "Новогодний"</v>
      </c>
      <c r="J4633" s="4" t="str">
        <f>VLOOKUP(D4633,Товар!A:F,4,0)</f>
        <v>грамм</v>
      </c>
      <c r="K4633" s="4">
        <f>VLOOKUP(D4633,Товар!A:F,5,0)</f>
        <v>200</v>
      </c>
      <c r="L4633" s="4">
        <f>VLOOKUP(D4633,Товар!A:F,6,0)</f>
        <v>400</v>
      </c>
      <c r="M4633" s="4" t="str">
        <f>VLOOKUP(D4633,Товар!A:F,2,0)</f>
        <v>Конфеты</v>
      </c>
    </row>
    <row r="4634" spans="1:13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s="2" t="str">
        <f>VLOOKUP(C4634,Магазин!A:C,2,0)</f>
        <v>Заводской</v>
      </c>
      <c r="H4634" s="4" t="str">
        <f>VLOOKUP(C4634,Магазин!A:C,3,0)</f>
        <v>ул. Сталеваров, 14</v>
      </c>
      <c r="I4634" s="4" t="str">
        <f>VLOOKUP(D4634,Товар!A:F,3,0)</f>
        <v>Пастила ванильная</v>
      </c>
      <c r="J4634" s="4" t="str">
        <f>VLOOKUP(D4634,Товар!A:F,4,0)</f>
        <v>грамм</v>
      </c>
      <c r="K4634" s="4">
        <f>VLOOKUP(D4634,Товар!A:F,5,0)</f>
        <v>250</v>
      </c>
      <c r="L4634" s="4">
        <f>VLOOKUP(D4634,Товар!A:F,6,0)</f>
        <v>149</v>
      </c>
      <c r="M4634" s="4" t="str">
        <f>VLOOKUP(D4634,Товар!A:F,2,0)</f>
        <v>Конфеты</v>
      </c>
    </row>
    <row r="4635" spans="1:13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s="2" t="str">
        <f>VLOOKUP(C4635,Магазин!A:C,2,0)</f>
        <v>Заводской</v>
      </c>
      <c r="H4635" s="4" t="str">
        <f>VLOOKUP(C4635,Магазин!A:C,3,0)</f>
        <v>ул. Сталеваров, 14</v>
      </c>
      <c r="I4635" s="4" t="str">
        <f>VLOOKUP(D4635,Товар!A:F,3,0)</f>
        <v>Пастила с клюквенным соком</v>
      </c>
      <c r="J4635" s="4" t="str">
        <f>VLOOKUP(D4635,Товар!A:F,4,0)</f>
        <v>грамм</v>
      </c>
      <c r="K4635" s="4">
        <f>VLOOKUP(D4635,Товар!A:F,5,0)</f>
        <v>300</v>
      </c>
      <c r="L4635" s="4">
        <f>VLOOKUP(D4635,Товар!A:F,6,0)</f>
        <v>168</v>
      </c>
      <c r="M4635" s="4" t="str">
        <f>VLOOKUP(D4635,Товар!A:F,2,0)</f>
        <v>Конфеты</v>
      </c>
    </row>
    <row r="4636" spans="1:13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s="2" t="str">
        <f>VLOOKUP(C4636,Магазин!A:C,2,0)</f>
        <v>Заводской</v>
      </c>
      <c r="H4636" s="4" t="str">
        <f>VLOOKUP(C4636,Магазин!A:C,3,0)</f>
        <v>ул. Сталеваров, 14</v>
      </c>
      <c r="I4636" s="4" t="str">
        <f>VLOOKUP(D4636,Товар!A:F,3,0)</f>
        <v>Сладкая плитка соевая</v>
      </c>
      <c r="J4636" s="4" t="str">
        <f>VLOOKUP(D4636,Товар!A:F,4,0)</f>
        <v>грамм</v>
      </c>
      <c r="K4636" s="4">
        <f>VLOOKUP(D4636,Товар!A:F,5,0)</f>
        <v>100</v>
      </c>
      <c r="L4636" s="4">
        <f>VLOOKUP(D4636,Товар!A:F,6,0)</f>
        <v>69</v>
      </c>
      <c r="M4636" s="4" t="str">
        <f>VLOOKUP(D4636,Товар!A:F,2,0)</f>
        <v>Конфеты</v>
      </c>
    </row>
    <row r="4637" spans="1:13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s="2" t="str">
        <f>VLOOKUP(C4637,Магазин!A:C,2,0)</f>
        <v>Заводской</v>
      </c>
      <c r="H4637" s="4" t="str">
        <f>VLOOKUP(C4637,Магазин!A:C,3,0)</f>
        <v>ул. Сталеваров, 14</v>
      </c>
      <c r="I4637" s="4" t="str">
        <f>VLOOKUP(D4637,Товар!A:F,3,0)</f>
        <v>Суфле в шоколаде</v>
      </c>
      <c r="J4637" s="4" t="str">
        <f>VLOOKUP(D4637,Товар!A:F,4,0)</f>
        <v>грамм</v>
      </c>
      <c r="K4637" s="4">
        <f>VLOOKUP(D4637,Товар!A:F,5,0)</f>
        <v>250</v>
      </c>
      <c r="L4637" s="4">
        <f>VLOOKUP(D4637,Товар!A:F,6,0)</f>
        <v>138</v>
      </c>
      <c r="M4637" s="4" t="str">
        <f>VLOOKUP(D4637,Товар!A:F,2,0)</f>
        <v>Конфеты</v>
      </c>
    </row>
    <row r="4638" spans="1:13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s="2" t="str">
        <f>VLOOKUP(C4638,Магазин!A:C,2,0)</f>
        <v>Заводской</v>
      </c>
      <c r="H4638" s="4" t="str">
        <f>VLOOKUP(C4638,Магазин!A:C,3,0)</f>
        <v>ул. Сталеваров, 14</v>
      </c>
      <c r="I4638" s="4" t="str">
        <f>VLOOKUP(D4638,Товар!A:F,3,0)</f>
        <v>Чернослив в шоколаде</v>
      </c>
      <c r="J4638" s="4" t="str">
        <f>VLOOKUP(D4638,Товар!A:F,4,0)</f>
        <v>грамм</v>
      </c>
      <c r="K4638" s="4">
        <f>VLOOKUP(D4638,Товар!A:F,5,0)</f>
        <v>250</v>
      </c>
      <c r="L4638" s="4">
        <f>VLOOKUP(D4638,Товар!A:F,6,0)</f>
        <v>360</v>
      </c>
      <c r="M4638" s="4" t="str">
        <f>VLOOKUP(D4638,Товар!A:F,2,0)</f>
        <v>Конфеты</v>
      </c>
    </row>
    <row r="4639" spans="1:13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s="2" t="str">
        <f>VLOOKUP(C4639,Магазин!A:C,2,0)</f>
        <v>Заводской</v>
      </c>
      <c r="H4639" s="4" t="str">
        <f>VLOOKUP(C4639,Магазин!A:C,3,0)</f>
        <v>ул. Сталеваров, 14</v>
      </c>
      <c r="I4639" s="4" t="str">
        <f>VLOOKUP(D4639,Товар!A:F,3,0)</f>
        <v>Шоколад молочный</v>
      </c>
      <c r="J4639" s="4" t="str">
        <f>VLOOKUP(D4639,Товар!A:F,4,0)</f>
        <v>грамм</v>
      </c>
      <c r="K4639" s="4">
        <f>VLOOKUP(D4639,Товар!A:F,5,0)</f>
        <v>100</v>
      </c>
      <c r="L4639" s="4">
        <f>VLOOKUP(D4639,Товар!A:F,6,0)</f>
        <v>86</v>
      </c>
      <c r="M4639" s="4" t="str">
        <f>VLOOKUP(D4639,Товар!A:F,2,0)</f>
        <v>Конфеты</v>
      </c>
    </row>
    <row r="4640" spans="1:13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s="2" t="str">
        <f>VLOOKUP(C4640,Магазин!A:C,2,0)</f>
        <v>Заводской</v>
      </c>
      <c r="H4640" s="4" t="str">
        <f>VLOOKUP(C4640,Магазин!A:C,3,0)</f>
        <v>ул. Сталеваров, 14</v>
      </c>
      <c r="I4640" s="4" t="str">
        <f>VLOOKUP(D4640,Товар!A:F,3,0)</f>
        <v>Шоколад с изюмом</v>
      </c>
      <c r="J4640" s="4" t="str">
        <f>VLOOKUP(D4640,Товар!A:F,4,0)</f>
        <v>грамм</v>
      </c>
      <c r="K4640" s="4">
        <f>VLOOKUP(D4640,Товар!A:F,5,0)</f>
        <v>80</v>
      </c>
      <c r="L4640" s="4">
        <f>VLOOKUP(D4640,Товар!A:F,6,0)</f>
        <v>94</v>
      </c>
      <c r="M4640" s="4" t="str">
        <f>VLOOKUP(D4640,Товар!A:F,2,0)</f>
        <v>Конфеты</v>
      </c>
    </row>
    <row r="4641" spans="1:13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s="2" t="str">
        <f>VLOOKUP(C4641,Магазин!A:C,2,0)</f>
        <v>Заводской</v>
      </c>
      <c r="H4641" s="4" t="str">
        <f>VLOOKUP(C4641,Магазин!A:C,3,0)</f>
        <v>ул. Сталеваров, 14</v>
      </c>
      <c r="I4641" s="4" t="str">
        <f>VLOOKUP(D4641,Товар!A:F,3,0)</f>
        <v>Шоколад с орехом</v>
      </c>
      <c r="J4641" s="4" t="str">
        <f>VLOOKUP(D4641,Товар!A:F,4,0)</f>
        <v>грамм</v>
      </c>
      <c r="K4641" s="4">
        <f>VLOOKUP(D4641,Товар!A:F,5,0)</f>
        <v>100</v>
      </c>
      <c r="L4641" s="4">
        <f>VLOOKUP(D4641,Товар!A:F,6,0)</f>
        <v>99</v>
      </c>
      <c r="M4641" s="4" t="str">
        <f>VLOOKUP(D4641,Товар!A:F,2,0)</f>
        <v>Конфеты</v>
      </c>
    </row>
    <row r="4642" spans="1:13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s="2" t="str">
        <f>VLOOKUP(C4642,Магазин!A:C,2,0)</f>
        <v>Заводской</v>
      </c>
      <c r="H4642" s="4" t="str">
        <f>VLOOKUP(C4642,Магазин!A:C,3,0)</f>
        <v>ул. Сталеваров, 14</v>
      </c>
      <c r="I4642" s="4" t="str">
        <f>VLOOKUP(D4642,Товар!A:F,3,0)</f>
        <v>Шоколад темный</v>
      </c>
      <c r="J4642" s="4" t="str">
        <f>VLOOKUP(D4642,Товар!A:F,4,0)</f>
        <v>грамм</v>
      </c>
      <c r="K4642" s="4">
        <f>VLOOKUP(D4642,Товар!A:F,5,0)</f>
        <v>100</v>
      </c>
      <c r="L4642" s="4">
        <f>VLOOKUP(D4642,Товар!A:F,6,0)</f>
        <v>96</v>
      </c>
      <c r="M4642" s="4" t="str">
        <f>VLOOKUP(D4642,Товар!A:F,2,0)</f>
        <v>Конфеты</v>
      </c>
    </row>
    <row r="4643" spans="1:13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s="2" t="str">
        <f>VLOOKUP(C4643,Магазин!A:C,2,0)</f>
        <v>Заводской</v>
      </c>
      <c r="H4643" s="4" t="str">
        <f>VLOOKUP(C4643,Магазин!A:C,3,0)</f>
        <v>ул. Сталеваров, 14</v>
      </c>
      <c r="I4643" s="4" t="str">
        <f>VLOOKUP(D4643,Товар!A:F,3,0)</f>
        <v>Шоколадные конфеты "Белочка"</v>
      </c>
      <c r="J4643" s="4" t="str">
        <f>VLOOKUP(D4643,Товар!A:F,4,0)</f>
        <v>грамм</v>
      </c>
      <c r="K4643" s="4">
        <f>VLOOKUP(D4643,Товар!A:F,5,0)</f>
        <v>200</v>
      </c>
      <c r="L4643" s="4">
        <f>VLOOKUP(D4643,Товар!A:F,6,0)</f>
        <v>156</v>
      </c>
      <c r="M4643" s="4" t="str">
        <f>VLOOKUP(D4643,Товар!A:F,2,0)</f>
        <v>Конфеты</v>
      </c>
    </row>
    <row r="4644" spans="1:13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s="2" t="str">
        <f>VLOOKUP(C4644,Магазин!A:C,2,0)</f>
        <v>Заводской</v>
      </c>
      <c r="H4644" s="4" t="str">
        <f>VLOOKUP(C4644,Магазин!A:C,3,0)</f>
        <v>ул. Сталеваров, 14</v>
      </c>
      <c r="I4644" s="4" t="str">
        <f>VLOOKUP(D4644,Товар!A:F,3,0)</f>
        <v>Шоколадные конфеты "Грильяж"</v>
      </c>
      <c r="J4644" s="4" t="str">
        <f>VLOOKUP(D4644,Товар!A:F,4,0)</f>
        <v>грамм</v>
      </c>
      <c r="K4644" s="4">
        <f>VLOOKUP(D4644,Товар!A:F,5,0)</f>
        <v>300</v>
      </c>
      <c r="L4644" s="4">
        <f>VLOOKUP(D4644,Товар!A:F,6,0)</f>
        <v>240</v>
      </c>
      <c r="M4644" s="4" t="str">
        <f>VLOOKUP(D4644,Товар!A:F,2,0)</f>
        <v>Конфеты</v>
      </c>
    </row>
    <row r="4645" spans="1:13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s="2" t="str">
        <f>VLOOKUP(C4645,Магазин!A:C,2,0)</f>
        <v>Заводской</v>
      </c>
      <c r="H4645" s="4" t="str">
        <f>VLOOKUP(C4645,Магазин!A:C,3,0)</f>
        <v>ул. Сталеваров, 14</v>
      </c>
      <c r="I4645" s="4" t="str">
        <f>VLOOKUP(D4645,Товар!A:F,3,0)</f>
        <v>Шоколадные конфеты ассорти</v>
      </c>
      <c r="J4645" s="4" t="str">
        <f>VLOOKUP(D4645,Товар!A:F,4,0)</f>
        <v>грамм</v>
      </c>
      <c r="K4645" s="4">
        <f>VLOOKUP(D4645,Товар!A:F,5,0)</f>
        <v>400</v>
      </c>
      <c r="L4645" s="4">
        <f>VLOOKUP(D4645,Товар!A:F,6,0)</f>
        <v>399</v>
      </c>
      <c r="M4645" s="4" t="str">
        <f>VLOOKUP(D4645,Товар!A:F,2,0)</f>
        <v>Конфеты</v>
      </c>
    </row>
    <row r="4646" spans="1:13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s="2" t="str">
        <f>VLOOKUP(C4646,Магазин!A:C,2,0)</f>
        <v>Заводской</v>
      </c>
      <c r="H4646" s="4" t="str">
        <f>VLOOKUP(C4646,Магазин!A:C,3,0)</f>
        <v>ул. Сталеваров, 42</v>
      </c>
      <c r="I4646" s="4" t="str">
        <f>VLOOKUP(D4646,Товар!A:F,3,0)</f>
        <v>Батончик соевый</v>
      </c>
      <c r="J4646" s="4" t="str">
        <f>VLOOKUP(D4646,Товар!A:F,4,0)</f>
        <v>грамм</v>
      </c>
      <c r="K4646" s="4">
        <f>VLOOKUP(D4646,Товар!A:F,5,0)</f>
        <v>250</v>
      </c>
      <c r="L4646" s="4">
        <f>VLOOKUP(D4646,Товар!A:F,6,0)</f>
        <v>132</v>
      </c>
      <c r="M4646" s="4" t="str">
        <f>VLOOKUP(D4646,Товар!A:F,2,0)</f>
        <v>Конфеты</v>
      </c>
    </row>
    <row r="4647" spans="1:13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s="2" t="str">
        <f>VLOOKUP(C4647,Магазин!A:C,2,0)</f>
        <v>Заводской</v>
      </c>
      <c r="H4647" s="4" t="str">
        <f>VLOOKUP(C4647,Магазин!A:C,3,0)</f>
        <v>ул. Сталеваров, 42</v>
      </c>
      <c r="I4647" s="4" t="str">
        <f>VLOOKUP(D4647,Товар!A:F,3,0)</f>
        <v>Заяц шоколадный большой</v>
      </c>
      <c r="J4647" s="4" t="str">
        <f>VLOOKUP(D4647,Товар!A:F,4,0)</f>
        <v>шт</v>
      </c>
      <c r="K4647" s="4">
        <f>VLOOKUP(D4647,Товар!A:F,5,0)</f>
        <v>1</v>
      </c>
      <c r="L4647" s="4">
        <f>VLOOKUP(D4647,Товар!A:F,6,0)</f>
        <v>299</v>
      </c>
      <c r="M4647" s="4" t="str">
        <f>VLOOKUP(D4647,Товар!A:F,2,0)</f>
        <v>Конфеты</v>
      </c>
    </row>
    <row r="4648" spans="1:13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s="2" t="str">
        <f>VLOOKUP(C4648,Магазин!A:C,2,0)</f>
        <v>Заводской</v>
      </c>
      <c r="H4648" s="4" t="str">
        <f>VLOOKUP(C4648,Магазин!A:C,3,0)</f>
        <v>ул. Сталеваров, 42</v>
      </c>
      <c r="I4648" s="4" t="str">
        <f>VLOOKUP(D4648,Товар!A:F,3,0)</f>
        <v>Заяц шоколадный малый</v>
      </c>
      <c r="J4648" s="4" t="str">
        <f>VLOOKUP(D4648,Товар!A:F,4,0)</f>
        <v>шт</v>
      </c>
      <c r="K4648" s="4">
        <f>VLOOKUP(D4648,Товар!A:F,5,0)</f>
        <v>6</v>
      </c>
      <c r="L4648" s="4">
        <f>VLOOKUP(D4648,Товар!A:F,6,0)</f>
        <v>349</v>
      </c>
      <c r="M4648" s="4" t="str">
        <f>VLOOKUP(D4648,Товар!A:F,2,0)</f>
        <v>Конфеты</v>
      </c>
    </row>
    <row r="4649" spans="1:13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s="2" t="str">
        <f>VLOOKUP(C4649,Магазин!A:C,2,0)</f>
        <v>Заводской</v>
      </c>
      <c r="H4649" s="4" t="str">
        <f>VLOOKUP(C4649,Магазин!A:C,3,0)</f>
        <v>ул. Сталеваров, 42</v>
      </c>
      <c r="I4649" s="4" t="str">
        <f>VLOOKUP(D4649,Товар!A:F,3,0)</f>
        <v>Зефир в шоколаде</v>
      </c>
      <c r="J4649" s="4" t="str">
        <f>VLOOKUP(D4649,Товар!A:F,4,0)</f>
        <v>грамм</v>
      </c>
      <c r="K4649" s="4">
        <f>VLOOKUP(D4649,Товар!A:F,5,0)</f>
        <v>250</v>
      </c>
      <c r="L4649" s="4">
        <f>VLOOKUP(D4649,Товар!A:F,6,0)</f>
        <v>264</v>
      </c>
      <c r="M4649" s="4" t="str">
        <f>VLOOKUP(D4649,Товар!A:F,2,0)</f>
        <v>Конфеты</v>
      </c>
    </row>
    <row r="4650" spans="1:13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s="2" t="str">
        <f>VLOOKUP(C4650,Магазин!A:C,2,0)</f>
        <v>Заводской</v>
      </c>
      <c r="H4650" s="4" t="str">
        <f>VLOOKUP(C4650,Магазин!A:C,3,0)</f>
        <v>ул. Сталеваров, 42</v>
      </c>
      <c r="I4650" s="4" t="str">
        <f>VLOOKUP(D4650,Товар!A:F,3,0)</f>
        <v>Зефир ванильный</v>
      </c>
      <c r="J4650" s="4" t="str">
        <f>VLOOKUP(D4650,Товар!A:F,4,0)</f>
        <v>грамм</v>
      </c>
      <c r="K4650" s="4">
        <f>VLOOKUP(D4650,Товар!A:F,5,0)</f>
        <v>800</v>
      </c>
      <c r="L4650" s="4">
        <f>VLOOKUP(D4650,Товар!A:F,6,0)</f>
        <v>239</v>
      </c>
      <c r="M4650" s="4" t="str">
        <f>VLOOKUP(D4650,Товар!A:F,2,0)</f>
        <v>Конфеты</v>
      </c>
    </row>
    <row r="4651" spans="1:13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s="2" t="str">
        <f>VLOOKUP(C4651,Магазин!A:C,2,0)</f>
        <v>Заводской</v>
      </c>
      <c r="H4651" s="4" t="str">
        <f>VLOOKUP(C4651,Магазин!A:C,3,0)</f>
        <v>ул. Сталеваров, 42</v>
      </c>
      <c r="I4651" s="4" t="str">
        <f>VLOOKUP(D4651,Товар!A:F,3,0)</f>
        <v>Зефир воздушный</v>
      </c>
      <c r="J4651" s="4" t="str">
        <f>VLOOKUP(D4651,Товар!A:F,4,0)</f>
        <v>грамм</v>
      </c>
      <c r="K4651" s="4">
        <f>VLOOKUP(D4651,Товар!A:F,5,0)</f>
        <v>500</v>
      </c>
      <c r="L4651" s="4">
        <f>VLOOKUP(D4651,Товар!A:F,6,0)</f>
        <v>179</v>
      </c>
      <c r="M4651" s="4" t="str">
        <f>VLOOKUP(D4651,Товар!A:F,2,0)</f>
        <v>Конфеты</v>
      </c>
    </row>
    <row r="4652" spans="1:13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s="2" t="str">
        <f>VLOOKUP(C4652,Магазин!A:C,2,0)</f>
        <v>Заводской</v>
      </c>
      <c r="H4652" s="4" t="str">
        <f>VLOOKUP(C4652,Магазин!A:C,3,0)</f>
        <v>ул. Сталеваров, 42</v>
      </c>
      <c r="I4652" s="4" t="str">
        <f>VLOOKUP(D4652,Товар!A:F,3,0)</f>
        <v>Зефир лимонный</v>
      </c>
      <c r="J4652" s="4" t="str">
        <f>VLOOKUP(D4652,Товар!A:F,4,0)</f>
        <v>грамм</v>
      </c>
      <c r="K4652" s="4">
        <f>VLOOKUP(D4652,Товар!A:F,5,0)</f>
        <v>1000</v>
      </c>
      <c r="L4652" s="4">
        <f>VLOOKUP(D4652,Товар!A:F,6,0)</f>
        <v>299</v>
      </c>
      <c r="M4652" s="4" t="str">
        <f>VLOOKUP(D4652,Товар!A:F,2,0)</f>
        <v>Конфеты</v>
      </c>
    </row>
    <row r="4653" spans="1:13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s="2" t="str">
        <f>VLOOKUP(C4653,Магазин!A:C,2,0)</f>
        <v>Заводской</v>
      </c>
      <c r="H4653" s="4" t="str">
        <f>VLOOKUP(C4653,Магазин!A:C,3,0)</f>
        <v>ул. Сталеваров, 42</v>
      </c>
      <c r="I4653" s="4" t="str">
        <f>VLOOKUP(D4653,Товар!A:F,3,0)</f>
        <v>Карамель "Барбарис"</v>
      </c>
      <c r="J4653" s="4" t="str">
        <f>VLOOKUP(D4653,Товар!A:F,4,0)</f>
        <v>грамм</v>
      </c>
      <c r="K4653" s="4">
        <f>VLOOKUP(D4653,Товар!A:F,5,0)</f>
        <v>250</v>
      </c>
      <c r="L4653" s="4">
        <f>VLOOKUP(D4653,Товар!A:F,6,0)</f>
        <v>60</v>
      </c>
      <c r="M4653" s="4" t="str">
        <f>VLOOKUP(D4653,Товар!A:F,2,0)</f>
        <v>Конфеты</v>
      </c>
    </row>
    <row r="4654" spans="1:13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s="2" t="str">
        <f>VLOOKUP(C4654,Магазин!A:C,2,0)</f>
        <v>Заводской</v>
      </c>
      <c r="H4654" s="4" t="str">
        <f>VLOOKUP(C4654,Магазин!A:C,3,0)</f>
        <v>ул. Сталеваров, 42</v>
      </c>
      <c r="I4654" s="4" t="str">
        <f>VLOOKUP(D4654,Товар!A:F,3,0)</f>
        <v>Карамель "Взлетная"</v>
      </c>
      <c r="J4654" s="4" t="str">
        <f>VLOOKUP(D4654,Товар!A:F,4,0)</f>
        <v>грамм</v>
      </c>
      <c r="K4654" s="4">
        <f>VLOOKUP(D4654,Товар!A:F,5,0)</f>
        <v>500</v>
      </c>
      <c r="L4654" s="4">
        <f>VLOOKUP(D4654,Товар!A:F,6,0)</f>
        <v>109</v>
      </c>
      <c r="M4654" s="4" t="str">
        <f>VLOOKUP(D4654,Товар!A:F,2,0)</f>
        <v>Конфеты</v>
      </c>
    </row>
    <row r="4655" spans="1:13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s="2" t="str">
        <f>VLOOKUP(C4655,Магазин!A:C,2,0)</f>
        <v>Заводской</v>
      </c>
      <c r="H4655" s="4" t="str">
        <f>VLOOKUP(C4655,Магазин!A:C,3,0)</f>
        <v>ул. Сталеваров, 42</v>
      </c>
      <c r="I4655" s="4" t="str">
        <f>VLOOKUP(D4655,Товар!A:F,3,0)</f>
        <v>Карамель "Раковая шейка"</v>
      </c>
      <c r="J4655" s="4" t="str">
        <f>VLOOKUP(D4655,Товар!A:F,4,0)</f>
        <v>грамм</v>
      </c>
      <c r="K4655" s="4">
        <f>VLOOKUP(D4655,Товар!A:F,5,0)</f>
        <v>1000</v>
      </c>
      <c r="L4655" s="4">
        <f>VLOOKUP(D4655,Товар!A:F,6,0)</f>
        <v>650</v>
      </c>
      <c r="M4655" s="4" t="str">
        <f>VLOOKUP(D4655,Товар!A:F,2,0)</f>
        <v>Конфеты</v>
      </c>
    </row>
    <row r="4656" spans="1:13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s="2" t="str">
        <f>VLOOKUP(C4656,Магазин!A:C,2,0)</f>
        <v>Заводской</v>
      </c>
      <c r="H4656" s="4" t="str">
        <f>VLOOKUP(C4656,Магазин!A:C,3,0)</f>
        <v>ул. Сталеваров, 42</v>
      </c>
      <c r="I4656" s="4" t="str">
        <f>VLOOKUP(D4656,Товар!A:F,3,0)</f>
        <v>Карамель клубничная</v>
      </c>
      <c r="J4656" s="4" t="str">
        <f>VLOOKUP(D4656,Товар!A:F,4,0)</f>
        <v>грамм</v>
      </c>
      <c r="K4656" s="4">
        <f>VLOOKUP(D4656,Товар!A:F,5,0)</f>
        <v>500</v>
      </c>
      <c r="L4656" s="4">
        <f>VLOOKUP(D4656,Товар!A:F,6,0)</f>
        <v>120</v>
      </c>
      <c r="M4656" s="4" t="str">
        <f>VLOOKUP(D4656,Товар!A:F,2,0)</f>
        <v>Конфеты</v>
      </c>
    </row>
    <row r="4657" spans="1:13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s="2" t="str">
        <f>VLOOKUP(C4657,Магазин!A:C,2,0)</f>
        <v>Заводской</v>
      </c>
      <c r="H4657" s="4" t="str">
        <f>VLOOKUP(C4657,Магазин!A:C,3,0)</f>
        <v>ул. Сталеваров, 42</v>
      </c>
      <c r="I4657" s="4" t="str">
        <f>VLOOKUP(D4657,Товар!A:F,3,0)</f>
        <v>Карамель лимонная</v>
      </c>
      <c r="J4657" s="4" t="str">
        <f>VLOOKUP(D4657,Товар!A:F,4,0)</f>
        <v>грамм</v>
      </c>
      <c r="K4657" s="4">
        <f>VLOOKUP(D4657,Товар!A:F,5,0)</f>
        <v>250</v>
      </c>
      <c r="L4657" s="4">
        <f>VLOOKUP(D4657,Товар!A:F,6,0)</f>
        <v>69</v>
      </c>
      <c r="M4657" s="4" t="str">
        <f>VLOOKUP(D4657,Товар!A:F,2,0)</f>
        <v>Конфеты</v>
      </c>
    </row>
    <row r="4658" spans="1:13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s="2" t="str">
        <f>VLOOKUP(C4658,Магазин!A:C,2,0)</f>
        <v>Заводской</v>
      </c>
      <c r="H4658" s="4" t="str">
        <f>VLOOKUP(C4658,Магазин!A:C,3,0)</f>
        <v>ул. Сталеваров, 42</v>
      </c>
      <c r="I4658" s="4" t="str">
        <f>VLOOKUP(D4658,Товар!A:F,3,0)</f>
        <v>Карамель мятная</v>
      </c>
      <c r="J4658" s="4" t="str">
        <f>VLOOKUP(D4658,Товар!A:F,4,0)</f>
        <v>грамм</v>
      </c>
      <c r="K4658" s="4">
        <f>VLOOKUP(D4658,Товар!A:F,5,0)</f>
        <v>500</v>
      </c>
      <c r="L4658" s="4">
        <f>VLOOKUP(D4658,Товар!A:F,6,0)</f>
        <v>99</v>
      </c>
      <c r="M4658" s="4" t="str">
        <f>VLOOKUP(D4658,Товар!A:F,2,0)</f>
        <v>Конфеты</v>
      </c>
    </row>
    <row r="4659" spans="1:13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s="2" t="str">
        <f>VLOOKUP(C4659,Магазин!A:C,2,0)</f>
        <v>Заводской</v>
      </c>
      <c r="H4659" s="4" t="str">
        <f>VLOOKUP(C4659,Магазин!A:C,3,0)</f>
        <v>ул. Сталеваров, 42</v>
      </c>
      <c r="I4659" s="4" t="str">
        <f>VLOOKUP(D4659,Товар!A:F,3,0)</f>
        <v>Клюква в сахаре</v>
      </c>
      <c r="J4659" s="4" t="str">
        <f>VLOOKUP(D4659,Товар!A:F,4,0)</f>
        <v>грамм</v>
      </c>
      <c r="K4659" s="4">
        <f>VLOOKUP(D4659,Товар!A:F,5,0)</f>
        <v>300</v>
      </c>
      <c r="L4659" s="4">
        <f>VLOOKUP(D4659,Товар!A:F,6,0)</f>
        <v>264</v>
      </c>
      <c r="M4659" s="4" t="str">
        <f>VLOOKUP(D4659,Товар!A:F,2,0)</f>
        <v>Конфеты</v>
      </c>
    </row>
    <row r="4660" spans="1:13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s="2" t="str">
        <f>VLOOKUP(C4660,Магазин!A:C,2,0)</f>
        <v>Заводской</v>
      </c>
      <c r="H4660" s="4" t="str">
        <f>VLOOKUP(C4660,Магазин!A:C,3,0)</f>
        <v>ул. Сталеваров, 42</v>
      </c>
      <c r="I4660" s="4" t="str">
        <f>VLOOKUP(D4660,Товар!A:F,3,0)</f>
        <v>Курага в шоколаде</v>
      </c>
      <c r="J4660" s="4" t="str">
        <f>VLOOKUP(D4660,Товар!A:F,4,0)</f>
        <v>грамм</v>
      </c>
      <c r="K4660" s="4">
        <f>VLOOKUP(D4660,Товар!A:F,5,0)</f>
        <v>250</v>
      </c>
      <c r="L4660" s="4">
        <f>VLOOKUP(D4660,Товар!A:F,6,0)</f>
        <v>360</v>
      </c>
      <c r="M4660" s="4" t="str">
        <f>VLOOKUP(D4660,Товар!A:F,2,0)</f>
        <v>Конфеты</v>
      </c>
    </row>
    <row r="4661" spans="1:13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s="2" t="str">
        <f>VLOOKUP(C4661,Магазин!A:C,2,0)</f>
        <v>Заводской</v>
      </c>
      <c r="H4661" s="4" t="str">
        <f>VLOOKUP(C4661,Магазин!A:C,3,0)</f>
        <v>ул. Сталеваров, 42</v>
      </c>
      <c r="I4661" s="4" t="str">
        <f>VLOOKUP(D4661,Товар!A:F,3,0)</f>
        <v>Леденец "Петушок"</v>
      </c>
      <c r="J4661" s="4" t="str">
        <f>VLOOKUP(D4661,Товар!A:F,4,0)</f>
        <v>шт</v>
      </c>
      <c r="K4661" s="4">
        <f>VLOOKUP(D4661,Товар!A:F,5,0)</f>
        <v>1</v>
      </c>
      <c r="L4661" s="4">
        <f>VLOOKUP(D4661,Товар!A:F,6,0)</f>
        <v>25</v>
      </c>
      <c r="M4661" s="4" t="str">
        <f>VLOOKUP(D4661,Товар!A:F,2,0)</f>
        <v>Конфеты</v>
      </c>
    </row>
    <row r="4662" spans="1:13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s="2" t="str">
        <f>VLOOKUP(C4662,Магазин!A:C,2,0)</f>
        <v>Заводской</v>
      </c>
      <c r="H4662" s="4" t="str">
        <f>VLOOKUP(C4662,Магазин!A:C,3,0)</f>
        <v>ул. Сталеваров, 42</v>
      </c>
      <c r="I4662" s="4" t="str">
        <f>VLOOKUP(D4662,Товар!A:F,3,0)</f>
        <v>Леденцы фруктовые драже</v>
      </c>
      <c r="J4662" s="4" t="str">
        <f>VLOOKUP(D4662,Товар!A:F,4,0)</f>
        <v>грамм</v>
      </c>
      <c r="K4662" s="4">
        <f>VLOOKUP(D4662,Товар!A:F,5,0)</f>
        <v>150</v>
      </c>
      <c r="L4662" s="4">
        <f>VLOOKUP(D4662,Товар!A:F,6,0)</f>
        <v>149</v>
      </c>
      <c r="M4662" s="4" t="str">
        <f>VLOOKUP(D4662,Товар!A:F,2,0)</f>
        <v>Конфеты</v>
      </c>
    </row>
    <row r="4663" spans="1:13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s="2" t="str">
        <f>VLOOKUP(C4663,Магазин!A:C,2,0)</f>
        <v>Заводской</v>
      </c>
      <c r="H4663" s="4" t="str">
        <f>VLOOKUP(C4663,Магазин!A:C,3,0)</f>
        <v>ул. Сталеваров, 42</v>
      </c>
      <c r="I4663" s="4" t="str">
        <f>VLOOKUP(D4663,Товар!A:F,3,0)</f>
        <v>Мармелад в шоколаде</v>
      </c>
      <c r="J4663" s="4" t="str">
        <f>VLOOKUP(D4663,Товар!A:F,4,0)</f>
        <v>грамм</v>
      </c>
      <c r="K4663" s="4">
        <f>VLOOKUP(D4663,Товар!A:F,5,0)</f>
        <v>150</v>
      </c>
      <c r="L4663" s="4">
        <f>VLOOKUP(D4663,Товар!A:F,6,0)</f>
        <v>144</v>
      </c>
      <c r="M4663" s="4" t="str">
        <f>VLOOKUP(D4663,Товар!A:F,2,0)</f>
        <v>Конфеты</v>
      </c>
    </row>
    <row r="4664" spans="1:13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s="2" t="str">
        <f>VLOOKUP(C4664,Магазин!A:C,2,0)</f>
        <v>Заводской</v>
      </c>
      <c r="H4664" s="4" t="str">
        <f>VLOOKUP(C4664,Магазин!A:C,3,0)</f>
        <v>ул. Сталеваров, 42</v>
      </c>
      <c r="I4664" s="4" t="str">
        <f>VLOOKUP(D4664,Товар!A:F,3,0)</f>
        <v>Мармелад желейный фигурки</v>
      </c>
      <c r="J4664" s="4" t="str">
        <f>VLOOKUP(D4664,Товар!A:F,4,0)</f>
        <v>грамм</v>
      </c>
      <c r="K4664" s="4">
        <f>VLOOKUP(D4664,Товар!A:F,5,0)</f>
        <v>700</v>
      </c>
      <c r="L4664" s="4">
        <f>VLOOKUP(D4664,Товар!A:F,6,0)</f>
        <v>199</v>
      </c>
      <c r="M4664" s="4" t="str">
        <f>VLOOKUP(D4664,Товар!A:F,2,0)</f>
        <v>Конфеты</v>
      </c>
    </row>
    <row r="4665" spans="1:13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s="2" t="str">
        <f>VLOOKUP(C4665,Магазин!A:C,2,0)</f>
        <v>Заводской</v>
      </c>
      <c r="H4665" s="4" t="str">
        <f>VLOOKUP(C4665,Магазин!A:C,3,0)</f>
        <v>ул. Сталеваров, 42</v>
      </c>
      <c r="I4665" s="4" t="str">
        <f>VLOOKUP(D4665,Товар!A:F,3,0)</f>
        <v>Мармелад лимонный</v>
      </c>
      <c r="J4665" s="4" t="str">
        <f>VLOOKUP(D4665,Товар!A:F,4,0)</f>
        <v>грамм</v>
      </c>
      <c r="K4665" s="4">
        <f>VLOOKUP(D4665,Товар!A:F,5,0)</f>
        <v>500</v>
      </c>
      <c r="L4665" s="4">
        <f>VLOOKUP(D4665,Товар!A:F,6,0)</f>
        <v>155</v>
      </c>
      <c r="M4665" s="4" t="str">
        <f>VLOOKUP(D4665,Товар!A:F,2,0)</f>
        <v>Конфеты</v>
      </c>
    </row>
    <row r="4666" spans="1:13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s="2" t="str">
        <f>VLOOKUP(C4666,Магазин!A:C,2,0)</f>
        <v>Заводской</v>
      </c>
      <c r="H4666" s="4" t="str">
        <f>VLOOKUP(C4666,Магазин!A:C,3,0)</f>
        <v>ул. Сталеваров, 42</v>
      </c>
      <c r="I4666" s="4" t="str">
        <f>VLOOKUP(D4666,Товар!A:F,3,0)</f>
        <v>Мармелад сливовый</v>
      </c>
      <c r="J4666" s="4" t="str">
        <f>VLOOKUP(D4666,Товар!A:F,4,0)</f>
        <v>грамм</v>
      </c>
      <c r="K4666" s="4">
        <f>VLOOKUP(D4666,Товар!A:F,5,0)</f>
        <v>500</v>
      </c>
      <c r="L4666" s="4">
        <f>VLOOKUP(D4666,Товар!A:F,6,0)</f>
        <v>149</v>
      </c>
      <c r="M4666" s="4" t="str">
        <f>VLOOKUP(D4666,Товар!A:F,2,0)</f>
        <v>Конфеты</v>
      </c>
    </row>
    <row r="4667" spans="1:13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s="2" t="str">
        <f>VLOOKUP(C4667,Магазин!A:C,2,0)</f>
        <v>Заводской</v>
      </c>
      <c r="H4667" s="4" t="str">
        <f>VLOOKUP(C4667,Магазин!A:C,3,0)</f>
        <v>ул. Сталеваров, 42</v>
      </c>
      <c r="I4667" s="4" t="str">
        <f>VLOOKUP(D4667,Товар!A:F,3,0)</f>
        <v>Мармелад фруктовый</v>
      </c>
      <c r="J4667" s="4" t="str">
        <f>VLOOKUP(D4667,Товар!A:F,4,0)</f>
        <v>грамм</v>
      </c>
      <c r="K4667" s="4">
        <f>VLOOKUP(D4667,Товар!A:F,5,0)</f>
        <v>600</v>
      </c>
      <c r="L4667" s="4">
        <f>VLOOKUP(D4667,Товар!A:F,6,0)</f>
        <v>139</v>
      </c>
      <c r="M4667" s="4" t="str">
        <f>VLOOKUP(D4667,Товар!A:F,2,0)</f>
        <v>Конфеты</v>
      </c>
    </row>
    <row r="4668" spans="1:13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s="2" t="str">
        <f>VLOOKUP(C4668,Магазин!A:C,2,0)</f>
        <v>Заводской</v>
      </c>
      <c r="H4668" s="4" t="str">
        <f>VLOOKUP(C4668,Магазин!A:C,3,0)</f>
        <v>ул. Сталеваров, 42</v>
      </c>
      <c r="I4668" s="4" t="str">
        <f>VLOOKUP(D4668,Товар!A:F,3,0)</f>
        <v>Мармелад яблочный</v>
      </c>
      <c r="J4668" s="4" t="str">
        <f>VLOOKUP(D4668,Товар!A:F,4,0)</f>
        <v>грамм</v>
      </c>
      <c r="K4668" s="4">
        <f>VLOOKUP(D4668,Товар!A:F,5,0)</f>
        <v>1000</v>
      </c>
      <c r="L4668" s="4">
        <f>VLOOKUP(D4668,Товар!A:F,6,0)</f>
        <v>216</v>
      </c>
      <c r="M4668" s="4" t="str">
        <f>VLOOKUP(D4668,Товар!A:F,2,0)</f>
        <v>Конфеты</v>
      </c>
    </row>
    <row r="4669" spans="1:13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s="2" t="str">
        <f>VLOOKUP(C4669,Магазин!A:C,2,0)</f>
        <v>Заводской</v>
      </c>
      <c r="H4669" s="4" t="str">
        <f>VLOOKUP(C4669,Магазин!A:C,3,0)</f>
        <v>ул. Сталеваров, 42</v>
      </c>
      <c r="I4669" s="4" t="str">
        <f>VLOOKUP(D4669,Товар!A:F,3,0)</f>
        <v>Набор конфет "Новогодний"</v>
      </c>
      <c r="J4669" s="4" t="str">
        <f>VLOOKUP(D4669,Товар!A:F,4,0)</f>
        <v>грамм</v>
      </c>
      <c r="K4669" s="4">
        <f>VLOOKUP(D4669,Товар!A:F,5,0)</f>
        <v>200</v>
      </c>
      <c r="L4669" s="4">
        <f>VLOOKUP(D4669,Товар!A:F,6,0)</f>
        <v>400</v>
      </c>
      <c r="M4669" s="4" t="str">
        <f>VLOOKUP(D4669,Товар!A:F,2,0)</f>
        <v>Конфеты</v>
      </c>
    </row>
    <row r="4670" spans="1:13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s="2" t="str">
        <f>VLOOKUP(C4670,Магазин!A:C,2,0)</f>
        <v>Заводской</v>
      </c>
      <c r="H4670" s="4" t="str">
        <f>VLOOKUP(C4670,Магазин!A:C,3,0)</f>
        <v>ул. Сталеваров, 42</v>
      </c>
      <c r="I4670" s="4" t="str">
        <f>VLOOKUP(D4670,Товар!A:F,3,0)</f>
        <v>Пастила ванильная</v>
      </c>
      <c r="J4670" s="4" t="str">
        <f>VLOOKUP(D4670,Товар!A:F,4,0)</f>
        <v>грамм</v>
      </c>
      <c r="K4670" s="4">
        <f>VLOOKUP(D4670,Товар!A:F,5,0)</f>
        <v>250</v>
      </c>
      <c r="L4670" s="4">
        <f>VLOOKUP(D4670,Товар!A:F,6,0)</f>
        <v>149</v>
      </c>
      <c r="M4670" s="4" t="str">
        <f>VLOOKUP(D4670,Товар!A:F,2,0)</f>
        <v>Конфеты</v>
      </c>
    </row>
    <row r="4671" spans="1:13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s="2" t="str">
        <f>VLOOKUP(C4671,Магазин!A:C,2,0)</f>
        <v>Заводской</v>
      </c>
      <c r="H4671" s="4" t="str">
        <f>VLOOKUP(C4671,Магазин!A:C,3,0)</f>
        <v>ул. Сталеваров, 42</v>
      </c>
      <c r="I4671" s="4" t="str">
        <f>VLOOKUP(D4671,Товар!A:F,3,0)</f>
        <v>Пастила с клюквенным соком</v>
      </c>
      <c r="J4671" s="4" t="str">
        <f>VLOOKUP(D4671,Товар!A:F,4,0)</f>
        <v>грамм</v>
      </c>
      <c r="K4671" s="4">
        <f>VLOOKUP(D4671,Товар!A:F,5,0)</f>
        <v>300</v>
      </c>
      <c r="L4671" s="4">
        <f>VLOOKUP(D4671,Товар!A:F,6,0)</f>
        <v>168</v>
      </c>
      <c r="M4671" s="4" t="str">
        <f>VLOOKUP(D4671,Товар!A:F,2,0)</f>
        <v>Конфеты</v>
      </c>
    </row>
    <row r="4672" spans="1:13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s="2" t="str">
        <f>VLOOKUP(C4672,Магазин!A:C,2,0)</f>
        <v>Заводской</v>
      </c>
      <c r="H4672" s="4" t="str">
        <f>VLOOKUP(C4672,Магазин!A:C,3,0)</f>
        <v>ул. Сталеваров, 42</v>
      </c>
      <c r="I4672" s="4" t="str">
        <f>VLOOKUP(D4672,Товар!A:F,3,0)</f>
        <v>Сладкая плитка соевая</v>
      </c>
      <c r="J4672" s="4" t="str">
        <f>VLOOKUP(D4672,Товар!A:F,4,0)</f>
        <v>грамм</v>
      </c>
      <c r="K4672" s="4">
        <f>VLOOKUP(D4672,Товар!A:F,5,0)</f>
        <v>100</v>
      </c>
      <c r="L4672" s="4">
        <f>VLOOKUP(D4672,Товар!A:F,6,0)</f>
        <v>69</v>
      </c>
      <c r="M4672" s="4" t="str">
        <f>VLOOKUP(D4672,Товар!A:F,2,0)</f>
        <v>Конфеты</v>
      </c>
    </row>
    <row r="4673" spans="1:13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s="2" t="str">
        <f>VLOOKUP(C4673,Магазин!A:C,2,0)</f>
        <v>Заводской</v>
      </c>
      <c r="H4673" s="4" t="str">
        <f>VLOOKUP(C4673,Магазин!A:C,3,0)</f>
        <v>ул. Сталеваров, 42</v>
      </c>
      <c r="I4673" s="4" t="str">
        <f>VLOOKUP(D4673,Товар!A:F,3,0)</f>
        <v>Суфле в шоколаде</v>
      </c>
      <c r="J4673" s="4" t="str">
        <f>VLOOKUP(D4673,Товар!A:F,4,0)</f>
        <v>грамм</v>
      </c>
      <c r="K4673" s="4">
        <f>VLOOKUP(D4673,Товар!A:F,5,0)</f>
        <v>250</v>
      </c>
      <c r="L4673" s="4">
        <f>VLOOKUP(D4673,Товар!A:F,6,0)</f>
        <v>138</v>
      </c>
      <c r="M4673" s="4" t="str">
        <f>VLOOKUP(D4673,Товар!A:F,2,0)</f>
        <v>Конфеты</v>
      </c>
    </row>
    <row r="4674" spans="1:13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s="2" t="str">
        <f>VLOOKUP(C4674,Магазин!A:C,2,0)</f>
        <v>Заводской</v>
      </c>
      <c r="H4674" s="4" t="str">
        <f>VLOOKUP(C4674,Магазин!A:C,3,0)</f>
        <v>ул. Сталеваров, 42</v>
      </c>
      <c r="I4674" s="4" t="str">
        <f>VLOOKUP(D4674,Товар!A:F,3,0)</f>
        <v>Чернослив в шоколаде</v>
      </c>
      <c r="J4674" s="4" t="str">
        <f>VLOOKUP(D4674,Товар!A:F,4,0)</f>
        <v>грамм</v>
      </c>
      <c r="K4674" s="4">
        <f>VLOOKUP(D4674,Товар!A:F,5,0)</f>
        <v>250</v>
      </c>
      <c r="L4674" s="4">
        <f>VLOOKUP(D4674,Товар!A:F,6,0)</f>
        <v>360</v>
      </c>
      <c r="M4674" s="4" t="str">
        <f>VLOOKUP(D4674,Товар!A:F,2,0)</f>
        <v>Конфеты</v>
      </c>
    </row>
    <row r="4675" spans="1:13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s="2" t="str">
        <f>VLOOKUP(C4675,Магазин!A:C,2,0)</f>
        <v>Заводской</v>
      </c>
      <c r="H4675" s="4" t="str">
        <f>VLOOKUP(C4675,Магазин!A:C,3,0)</f>
        <v>ул. Сталеваров, 42</v>
      </c>
      <c r="I4675" s="4" t="str">
        <f>VLOOKUP(D4675,Товар!A:F,3,0)</f>
        <v>Шоколад молочный</v>
      </c>
      <c r="J4675" s="4" t="str">
        <f>VLOOKUP(D4675,Товар!A:F,4,0)</f>
        <v>грамм</v>
      </c>
      <c r="K4675" s="4">
        <f>VLOOKUP(D4675,Товар!A:F,5,0)</f>
        <v>100</v>
      </c>
      <c r="L4675" s="4">
        <f>VLOOKUP(D4675,Товар!A:F,6,0)</f>
        <v>86</v>
      </c>
      <c r="M4675" s="4" t="str">
        <f>VLOOKUP(D4675,Товар!A:F,2,0)</f>
        <v>Конфеты</v>
      </c>
    </row>
    <row r="4676" spans="1:13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s="2" t="str">
        <f>VLOOKUP(C4676,Магазин!A:C,2,0)</f>
        <v>Заводской</v>
      </c>
      <c r="H4676" s="4" t="str">
        <f>VLOOKUP(C4676,Магазин!A:C,3,0)</f>
        <v>ул. Сталеваров, 42</v>
      </c>
      <c r="I4676" s="4" t="str">
        <f>VLOOKUP(D4676,Товар!A:F,3,0)</f>
        <v>Шоколад с изюмом</v>
      </c>
      <c r="J4676" s="4" t="str">
        <f>VLOOKUP(D4676,Товар!A:F,4,0)</f>
        <v>грамм</v>
      </c>
      <c r="K4676" s="4">
        <f>VLOOKUP(D4676,Товар!A:F,5,0)</f>
        <v>80</v>
      </c>
      <c r="L4676" s="4">
        <f>VLOOKUP(D4676,Товар!A:F,6,0)</f>
        <v>94</v>
      </c>
      <c r="M4676" s="4" t="str">
        <f>VLOOKUP(D4676,Товар!A:F,2,0)</f>
        <v>Конфеты</v>
      </c>
    </row>
    <row r="4677" spans="1:13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s="2" t="str">
        <f>VLOOKUP(C4677,Магазин!A:C,2,0)</f>
        <v>Заводской</v>
      </c>
      <c r="H4677" s="4" t="str">
        <f>VLOOKUP(C4677,Магазин!A:C,3,0)</f>
        <v>ул. Сталеваров, 42</v>
      </c>
      <c r="I4677" s="4" t="str">
        <f>VLOOKUP(D4677,Товар!A:F,3,0)</f>
        <v>Шоколад с орехом</v>
      </c>
      <c r="J4677" s="4" t="str">
        <f>VLOOKUP(D4677,Товар!A:F,4,0)</f>
        <v>грамм</v>
      </c>
      <c r="K4677" s="4">
        <f>VLOOKUP(D4677,Товар!A:F,5,0)</f>
        <v>100</v>
      </c>
      <c r="L4677" s="4">
        <f>VLOOKUP(D4677,Товар!A:F,6,0)</f>
        <v>99</v>
      </c>
      <c r="M4677" s="4" t="str">
        <f>VLOOKUP(D4677,Товар!A:F,2,0)</f>
        <v>Конфеты</v>
      </c>
    </row>
    <row r="4678" spans="1:13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s="2" t="str">
        <f>VLOOKUP(C4678,Магазин!A:C,2,0)</f>
        <v>Заводской</v>
      </c>
      <c r="H4678" s="4" t="str">
        <f>VLOOKUP(C4678,Магазин!A:C,3,0)</f>
        <v>ул. Сталеваров, 42</v>
      </c>
      <c r="I4678" s="4" t="str">
        <f>VLOOKUP(D4678,Товар!A:F,3,0)</f>
        <v>Шоколад темный</v>
      </c>
      <c r="J4678" s="4" t="str">
        <f>VLOOKUP(D4678,Товар!A:F,4,0)</f>
        <v>грамм</v>
      </c>
      <c r="K4678" s="4">
        <f>VLOOKUP(D4678,Товар!A:F,5,0)</f>
        <v>100</v>
      </c>
      <c r="L4678" s="4">
        <f>VLOOKUP(D4678,Товар!A:F,6,0)</f>
        <v>96</v>
      </c>
      <c r="M4678" s="4" t="str">
        <f>VLOOKUP(D4678,Товар!A:F,2,0)</f>
        <v>Конфеты</v>
      </c>
    </row>
    <row r="4679" spans="1:13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s="2" t="str">
        <f>VLOOKUP(C4679,Магазин!A:C,2,0)</f>
        <v>Заводской</v>
      </c>
      <c r="H4679" s="4" t="str">
        <f>VLOOKUP(C4679,Магазин!A:C,3,0)</f>
        <v>ул. Сталеваров, 42</v>
      </c>
      <c r="I4679" s="4" t="str">
        <f>VLOOKUP(D4679,Товар!A:F,3,0)</f>
        <v>Шоколадные конфеты "Белочка"</v>
      </c>
      <c r="J4679" s="4" t="str">
        <f>VLOOKUP(D4679,Товар!A:F,4,0)</f>
        <v>грамм</v>
      </c>
      <c r="K4679" s="4">
        <f>VLOOKUP(D4679,Товар!A:F,5,0)</f>
        <v>200</v>
      </c>
      <c r="L4679" s="4">
        <f>VLOOKUP(D4679,Товар!A:F,6,0)</f>
        <v>156</v>
      </c>
      <c r="M4679" s="4" t="str">
        <f>VLOOKUP(D4679,Товар!A:F,2,0)</f>
        <v>Конфеты</v>
      </c>
    </row>
    <row r="4680" spans="1:13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s="2" t="str">
        <f>VLOOKUP(C4680,Магазин!A:C,2,0)</f>
        <v>Заводской</v>
      </c>
      <c r="H4680" s="4" t="str">
        <f>VLOOKUP(C4680,Магазин!A:C,3,0)</f>
        <v>ул. Сталеваров, 42</v>
      </c>
      <c r="I4680" s="4" t="str">
        <f>VLOOKUP(D4680,Товар!A:F,3,0)</f>
        <v>Шоколадные конфеты "Грильяж"</v>
      </c>
      <c r="J4680" s="4" t="str">
        <f>VLOOKUP(D4680,Товар!A:F,4,0)</f>
        <v>грамм</v>
      </c>
      <c r="K4680" s="4">
        <f>VLOOKUP(D4680,Товар!A:F,5,0)</f>
        <v>300</v>
      </c>
      <c r="L4680" s="4">
        <f>VLOOKUP(D4680,Товар!A:F,6,0)</f>
        <v>240</v>
      </c>
      <c r="M4680" s="4" t="str">
        <f>VLOOKUP(D4680,Товар!A:F,2,0)</f>
        <v>Конфеты</v>
      </c>
    </row>
    <row r="4681" spans="1:13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s="2" t="str">
        <f>VLOOKUP(C4681,Магазин!A:C,2,0)</f>
        <v>Заводской</v>
      </c>
      <c r="H4681" s="4" t="str">
        <f>VLOOKUP(C4681,Магазин!A:C,3,0)</f>
        <v>ул. Сталеваров, 42</v>
      </c>
      <c r="I4681" s="4" t="str">
        <f>VLOOKUP(D4681,Товар!A:F,3,0)</f>
        <v>Шоколадные конфеты ассорти</v>
      </c>
      <c r="J4681" s="4" t="str">
        <f>VLOOKUP(D4681,Товар!A:F,4,0)</f>
        <v>грамм</v>
      </c>
      <c r="K4681" s="4">
        <f>VLOOKUP(D4681,Товар!A:F,5,0)</f>
        <v>400</v>
      </c>
      <c r="L4681" s="4">
        <f>VLOOKUP(D4681,Товар!A:F,6,0)</f>
        <v>399</v>
      </c>
      <c r="M4681" s="4" t="str">
        <f>VLOOKUP(D4681,Товар!A:F,2,0)</f>
        <v>Конфеты</v>
      </c>
    </row>
    <row r="4682" spans="1:13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s="2" t="str">
        <f>VLOOKUP(C4682,Магазин!A:C,2,0)</f>
        <v>Заводской</v>
      </c>
      <c r="H4682" s="4" t="str">
        <f>VLOOKUP(C4682,Магазин!A:C,3,0)</f>
        <v>Мартеновская, 2</v>
      </c>
      <c r="I4682" s="4" t="str">
        <f>VLOOKUP(D4682,Товар!A:F,3,0)</f>
        <v>Батончик соевый</v>
      </c>
      <c r="J4682" s="4" t="str">
        <f>VLOOKUP(D4682,Товар!A:F,4,0)</f>
        <v>грамм</v>
      </c>
      <c r="K4682" s="4">
        <f>VLOOKUP(D4682,Товар!A:F,5,0)</f>
        <v>250</v>
      </c>
      <c r="L4682" s="4">
        <f>VLOOKUP(D4682,Товар!A:F,6,0)</f>
        <v>132</v>
      </c>
      <c r="M4682" s="4" t="str">
        <f>VLOOKUP(D4682,Товар!A:F,2,0)</f>
        <v>Конфеты</v>
      </c>
    </row>
    <row r="4683" spans="1:13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s="2" t="str">
        <f>VLOOKUP(C4683,Магазин!A:C,2,0)</f>
        <v>Заводской</v>
      </c>
      <c r="H4683" s="4" t="str">
        <f>VLOOKUP(C4683,Магазин!A:C,3,0)</f>
        <v>Мартеновская, 2</v>
      </c>
      <c r="I4683" s="4" t="str">
        <f>VLOOKUP(D4683,Товар!A:F,3,0)</f>
        <v>Заяц шоколадный большой</v>
      </c>
      <c r="J4683" s="4" t="str">
        <f>VLOOKUP(D4683,Товар!A:F,4,0)</f>
        <v>шт</v>
      </c>
      <c r="K4683" s="4">
        <f>VLOOKUP(D4683,Товар!A:F,5,0)</f>
        <v>1</v>
      </c>
      <c r="L4683" s="4">
        <f>VLOOKUP(D4683,Товар!A:F,6,0)</f>
        <v>299</v>
      </c>
      <c r="M4683" s="4" t="str">
        <f>VLOOKUP(D4683,Товар!A:F,2,0)</f>
        <v>Конфеты</v>
      </c>
    </row>
    <row r="4684" spans="1:13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s="2" t="str">
        <f>VLOOKUP(C4684,Магазин!A:C,2,0)</f>
        <v>Заводской</v>
      </c>
      <c r="H4684" s="4" t="str">
        <f>VLOOKUP(C4684,Магазин!A:C,3,0)</f>
        <v>Мартеновская, 2</v>
      </c>
      <c r="I4684" s="4" t="str">
        <f>VLOOKUP(D4684,Товар!A:F,3,0)</f>
        <v>Заяц шоколадный малый</v>
      </c>
      <c r="J4684" s="4" t="str">
        <f>VLOOKUP(D4684,Товар!A:F,4,0)</f>
        <v>шт</v>
      </c>
      <c r="K4684" s="4">
        <f>VLOOKUP(D4684,Товар!A:F,5,0)</f>
        <v>6</v>
      </c>
      <c r="L4684" s="4">
        <f>VLOOKUP(D4684,Товар!A:F,6,0)</f>
        <v>349</v>
      </c>
      <c r="M4684" s="4" t="str">
        <f>VLOOKUP(D4684,Товар!A:F,2,0)</f>
        <v>Конфеты</v>
      </c>
    </row>
    <row r="4685" spans="1:13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s="2" t="str">
        <f>VLOOKUP(C4685,Магазин!A:C,2,0)</f>
        <v>Заводской</v>
      </c>
      <c r="H4685" s="4" t="str">
        <f>VLOOKUP(C4685,Магазин!A:C,3,0)</f>
        <v>Мартеновская, 2</v>
      </c>
      <c r="I4685" s="4" t="str">
        <f>VLOOKUP(D4685,Товар!A:F,3,0)</f>
        <v>Зефир в шоколаде</v>
      </c>
      <c r="J4685" s="4" t="str">
        <f>VLOOKUP(D4685,Товар!A:F,4,0)</f>
        <v>грамм</v>
      </c>
      <c r="K4685" s="4">
        <f>VLOOKUP(D4685,Товар!A:F,5,0)</f>
        <v>250</v>
      </c>
      <c r="L4685" s="4">
        <f>VLOOKUP(D4685,Товар!A:F,6,0)</f>
        <v>264</v>
      </c>
      <c r="M4685" s="4" t="str">
        <f>VLOOKUP(D4685,Товар!A:F,2,0)</f>
        <v>Конфеты</v>
      </c>
    </row>
    <row r="4686" spans="1:13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s="2" t="str">
        <f>VLOOKUP(C4686,Магазин!A:C,2,0)</f>
        <v>Заводской</v>
      </c>
      <c r="H4686" s="4" t="str">
        <f>VLOOKUP(C4686,Магазин!A:C,3,0)</f>
        <v>Мартеновская, 2</v>
      </c>
      <c r="I4686" s="4" t="str">
        <f>VLOOKUP(D4686,Товар!A:F,3,0)</f>
        <v>Зефир ванильный</v>
      </c>
      <c r="J4686" s="4" t="str">
        <f>VLOOKUP(D4686,Товар!A:F,4,0)</f>
        <v>грамм</v>
      </c>
      <c r="K4686" s="4">
        <f>VLOOKUP(D4686,Товар!A:F,5,0)</f>
        <v>800</v>
      </c>
      <c r="L4686" s="4">
        <f>VLOOKUP(D4686,Товар!A:F,6,0)</f>
        <v>239</v>
      </c>
      <c r="M4686" s="4" t="str">
        <f>VLOOKUP(D4686,Товар!A:F,2,0)</f>
        <v>Конфеты</v>
      </c>
    </row>
    <row r="4687" spans="1:13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s="2" t="str">
        <f>VLOOKUP(C4687,Магазин!A:C,2,0)</f>
        <v>Заводской</v>
      </c>
      <c r="H4687" s="4" t="str">
        <f>VLOOKUP(C4687,Магазин!A:C,3,0)</f>
        <v>Мартеновская, 2</v>
      </c>
      <c r="I4687" s="4" t="str">
        <f>VLOOKUP(D4687,Товар!A:F,3,0)</f>
        <v>Зефир воздушный</v>
      </c>
      <c r="J4687" s="4" t="str">
        <f>VLOOKUP(D4687,Товар!A:F,4,0)</f>
        <v>грамм</v>
      </c>
      <c r="K4687" s="4">
        <f>VLOOKUP(D4687,Товар!A:F,5,0)</f>
        <v>500</v>
      </c>
      <c r="L4687" s="4">
        <f>VLOOKUP(D4687,Товар!A:F,6,0)</f>
        <v>179</v>
      </c>
      <c r="M4687" s="4" t="str">
        <f>VLOOKUP(D4687,Товар!A:F,2,0)</f>
        <v>Конфеты</v>
      </c>
    </row>
    <row r="4688" spans="1:13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s="2" t="str">
        <f>VLOOKUP(C4688,Магазин!A:C,2,0)</f>
        <v>Заводской</v>
      </c>
      <c r="H4688" s="4" t="str">
        <f>VLOOKUP(C4688,Магазин!A:C,3,0)</f>
        <v>Мартеновская, 2</v>
      </c>
      <c r="I4688" s="4" t="str">
        <f>VLOOKUP(D4688,Товар!A:F,3,0)</f>
        <v>Зефир лимонный</v>
      </c>
      <c r="J4688" s="4" t="str">
        <f>VLOOKUP(D4688,Товар!A:F,4,0)</f>
        <v>грамм</v>
      </c>
      <c r="K4688" s="4">
        <f>VLOOKUP(D4688,Товар!A:F,5,0)</f>
        <v>1000</v>
      </c>
      <c r="L4688" s="4">
        <f>VLOOKUP(D4688,Товар!A:F,6,0)</f>
        <v>299</v>
      </c>
      <c r="M4688" s="4" t="str">
        <f>VLOOKUP(D4688,Товар!A:F,2,0)</f>
        <v>Конфеты</v>
      </c>
    </row>
    <row r="4689" spans="1:13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s="2" t="str">
        <f>VLOOKUP(C4689,Магазин!A:C,2,0)</f>
        <v>Заводской</v>
      </c>
      <c r="H4689" s="4" t="str">
        <f>VLOOKUP(C4689,Магазин!A:C,3,0)</f>
        <v>Мартеновская, 2</v>
      </c>
      <c r="I4689" s="4" t="str">
        <f>VLOOKUP(D4689,Товар!A:F,3,0)</f>
        <v>Карамель "Барбарис"</v>
      </c>
      <c r="J4689" s="4" t="str">
        <f>VLOOKUP(D4689,Товар!A:F,4,0)</f>
        <v>грамм</v>
      </c>
      <c r="K4689" s="4">
        <f>VLOOKUP(D4689,Товар!A:F,5,0)</f>
        <v>250</v>
      </c>
      <c r="L4689" s="4">
        <f>VLOOKUP(D4689,Товар!A:F,6,0)</f>
        <v>60</v>
      </c>
      <c r="M4689" s="4" t="str">
        <f>VLOOKUP(D4689,Товар!A:F,2,0)</f>
        <v>Конфеты</v>
      </c>
    </row>
    <row r="4690" spans="1:13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s="2" t="str">
        <f>VLOOKUP(C4690,Магазин!A:C,2,0)</f>
        <v>Заводской</v>
      </c>
      <c r="H4690" s="4" t="str">
        <f>VLOOKUP(C4690,Магазин!A:C,3,0)</f>
        <v>Мартеновская, 2</v>
      </c>
      <c r="I4690" s="4" t="str">
        <f>VLOOKUP(D4690,Товар!A:F,3,0)</f>
        <v>Карамель "Взлетная"</v>
      </c>
      <c r="J4690" s="4" t="str">
        <f>VLOOKUP(D4690,Товар!A:F,4,0)</f>
        <v>грамм</v>
      </c>
      <c r="K4690" s="4">
        <f>VLOOKUP(D4690,Товар!A:F,5,0)</f>
        <v>500</v>
      </c>
      <c r="L4690" s="4">
        <f>VLOOKUP(D4690,Товар!A:F,6,0)</f>
        <v>109</v>
      </c>
      <c r="M4690" s="4" t="str">
        <f>VLOOKUP(D4690,Товар!A:F,2,0)</f>
        <v>Конфеты</v>
      </c>
    </row>
    <row r="4691" spans="1:13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s="2" t="str">
        <f>VLOOKUP(C4691,Магазин!A:C,2,0)</f>
        <v>Заводской</v>
      </c>
      <c r="H4691" s="4" t="str">
        <f>VLOOKUP(C4691,Магазин!A:C,3,0)</f>
        <v>Мартеновская, 2</v>
      </c>
      <c r="I4691" s="4" t="str">
        <f>VLOOKUP(D4691,Товар!A:F,3,0)</f>
        <v>Карамель "Раковая шейка"</v>
      </c>
      <c r="J4691" s="4" t="str">
        <f>VLOOKUP(D4691,Товар!A:F,4,0)</f>
        <v>грамм</v>
      </c>
      <c r="K4691" s="4">
        <f>VLOOKUP(D4691,Товар!A:F,5,0)</f>
        <v>1000</v>
      </c>
      <c r="L4691" s="4">
        <f>VLOOKUP(D4691,Товар!A:F,6,0)</f>
        <v>650</v>
      </c>
      <c r="M4691" s="4" t="str">
        <f>VLOOKUP(D4691,Товар!A:F,2,0)</f>
        <v>Конфеты</v>
      </c>
    </row>
    <row r="4692" spans="1:13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s="2" t="str">
        <f>VLOOKUP(C4692,Магазин!A:C,2,0)</f>
        <v>Заводской</v>
      </c>
      <c r="H4692" s="4" t="str">
        <f>VLOOKUP(C4692,Магазин!A:C,3,0)</f>
        <v>Мартеновская, 2</v>
      </c>
      <c r="I4692" s="4" t="str">
        <f>VLOOKUP(D4692,Товар!A:F,3,0)</f>
        <v>Карамель клубничная</v>
      </c>
      <c r="J4692" s="4" t="str">
        <f>VLOOKUP(D4692,Товар!A:F,4,0)</f>
        <v>грамм</v>
      </c>
      <c r="K4692" s="4">
        <f>VLOOKUP(D4692,Товар!A:F,5,0)</f>
        <v>500</v>
      </c>
      <c r="L4692" s="4">
        <f>VLOOKUP(D4692,Товар!A:F,6,0)</f>
        <v>120</v>
      </c>
      <c r="M4692" s="4" t="str">
        <f>VLOOKUP(D4692,Товар!A:F,2,0)</f>
        <v>Конфеты</v>
      </c>
    </row>
    <row r="4693" spans="1:13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s="2" t="str">
        <f>VLOOKUP(C4693,Магазин!A:C,2,0)</f>
        <v>Заводской</v>
      </c>
      <c r="H4693" s="4" t="str">
        <f>VLOOKUP(C4693,Магазин!A:C,3,0)</f>
        <v>Мартеновская, 2</v>
      </c>
      <c r="I4693" s="4" t="str">
        <f>VLOOKUP(D4693,Товар!A:F,3,0)</f>
        <v>Карамель лимонная</v>
      </c>
      <c r="J4693" s="4" t="str">
        <f>VLOOKUP(D4693,Товар!A:F,4,0)</f>
        <v>грамм</v>
      </c>
      <c r="K4693" s="4">
        <f>VLOOKUP(D4693,Товар!A:F,5,0)</f>
        <v>250</v>
      </c>
      <c r="L4693" s="4">
        <f>VLOOKUP(D4693,Товар!A:F,6,0)</f>
        <v>69</v>
      </c>
      <c r="M4693" s="4" t="str">
        <f>VLOOKUP(D4693,Товар!A:F,2,0)</f>
        <v>Конфеты</v>
      </c>
    </row>
    <row r="4694" spans="1:13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s="2" t="str">
        <f>VLOOKUP(C4694,Магазин!A:C,2,0)</f>
        <v>Заводской</v>
      </c>
      <c r="H4694" s="4" t="str">
        <f>VLOOKUP(C4694,Магазин!A:C,3,0)</f>
        <v>Мартеновская, 2</v>
      </c>
      <c r="I4694" s="4" t="str">
        <f>VLOOKUP(D4694,Товар!A:F,3,0)</f>
        <v>Карамель мятная</v>
      </c>
      <c r="J4694" s="4" t="str">
        <f>VLOOKUP(D4694,Товар!A:F,4,0)</f>
        <v>грамм</v>
      </c>
      <c r="K4694" s="4">
        <f>VLOOKUP(D4694,Товар!A:F,5,0)</f>
        <v>500</v>
      </c>
      <c r="L4694" s="4">
        <f>VLOOKUP(D4694,Товар!A:F,6,0)</f>
        <v>99</v>
      </c>
      <c r="M4694" s="4" t="str">
        <f>VLOOKUP(D4694,Товар!A:F,2,0)</f>
        <v>Конфеты</v>
      </c>
    </row>
    <row r="4695" spans="1:13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s="2" t="str">
        <f>VLOOKUP(C4695,Магазин!A:C,2,0)</f>
        <v>Заводской</v>
      </c>
      <c r="H4695" s="4" t="str">
        <f>VLOOKUP(C4695,Магазин!A:C,3,0)</f>
        <v>Мартеновская, 2</v>
      </c>
      <c r="I4695" s="4" t="str">
        <f>VLOOKUP(D4695,Товар!A:F,3,0)</f>
        <v>Клюква в сахаре</v>
      </c>
      <c r="J4695" s="4" t="str">
        <f>VLOOKUP(D4695,Товар!A:F,4,0)</f>
        <v>грамм</v>
      </c>
      <c r="K4695" s="4">
        <f>VLOOKUP(D4695,Товар!A:F,5,0)</f>
        <v>300</v>
      </c>
      <c r="L4695" s="4">
        <f>VLOOKUP(D4695,Товар!A:F,6,0)</f>
        <v>264</v>
      </c>
      <c r="M4695" s="4" t="str">
        <f>VLOOKUP(D4695,Товар!A:F,2,0)</f>
        <v>Конфеты</v>
      </c>
    </row>
    <row r="4696" spans="1:13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s="2" t="str">
        <f>VLOOKUP(C4696,Магазин!A:C,2,0)</f>
        <v>Заводской</v>
      </c>
      <c r="H4696" s="4" t="str">
        <f>VLOOKUP(C4696,Магазин!A:C,3,0)</f>
        <v>Мартеновская, 2</v>
      </c>
      <c r="I4696" s="4" t="str">
        <f>VLOOKUP(D4696,Товар!A:F,3,0)</f>
        <v>Курага в шоколаде</v>
      </c>
      <c r="J4696" s="4" t="str">
        <f>VLOOKUP(D4696,Товар!A:F,4,0)</f>
        <v>грамм</v>
      </c>
      <c r="K4696" s="4">
        <f>VLOOKUP(D4696,Товар!A:F,5,0)</f>
        <v>250</v>
      </c>
      <c r="L4696" s="4">
        <f>VLOOKUP(D4696,Товар!A:F,6,0)</f>
        <v>360</v>
      </c>
      <c r="M4696" s="4" t="str">
        <f>VLOOKUP(D4696,Товар!A:F,2,0)</f>
        <v>Конфеты</v>
      </c>
    </row>
    <row r="4697" spans="1:13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s="2" t="str">
        <f>VLOOKUP(C4697,Магазин!A:C,2,0)</f>
        <v>Заводской</v>
      </c>
      <c r="H4697" s="4" t="str">
        <f>VLOOKUP(C4697,Магазин!A:C,3,0)</f>
        <v>Мартеновская, 2</v>
      </c>
      <c r="I4697" s="4" t="str">
        <f>VLOOKUP(D4697,Товар!A:F,3,0)</f>
        <v>Леденец "Петушок"</v>
      </c>
      <c r="J4697" s="4" t="str">
        <f>VLOOKUP(D4697,Товар!A:F,4,0)</f>
        <v>шт</v>
      </c>
      <c r="K4697" s="4">
        <f>VLOOKUP(D4697,Товар!A:F,5,0)</f>
        <v>1</v>
      </c>
      <c r="L4697" s="4">
        <f>VLOOKUP(D4697,Товар!A:F,6,0)</f>
        <v>25</v>
      </c>
      <c r="M4697" s="4" t="str">
        <f>VLOOKUP(D4697,Товар!A:F,2,0)</f>
        <v>Конфеты</v>
      </c>
    </row>
    <row r="4698" spans="1:13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s="2" t="str">
        <f>VLOOKUP(C4698,Магазин!A:C,2,0)</f>
        <v>Заводской</v>
      </c>
      <c r="H4698" s="4" t="str">
        <f>VLOOKUP(C4698,Магазин!A:C,3,0)</f>
        <v>Мартеновская, 2</v>
      </c>
      <c r="I4698" s="4" t="str">
        <f>VLOOKUP(D4698,Товар!A:F,3,0)</f>
        <v>Леденцы фруктовые драже</v>
      </c>
      <c r="J4698" s="4" t="str">
        <f>VLOOKUP(D4698,Товар!A:F,4,0)</f>
        <v>грамм</v>
      </c>
      <c r="K4698" s="4">
        <f>VLOOKUP(D4698,Товар!A:F,5,0)</f>
        <v>150</v>
      </c>
      <c r="L4698" s="4">
        <f>VLOOKUP(D4698,Товар!A:F,6,0)</f>
        <v>149</v>
      </c>
      <c r="M4698" s="4" t="str">
        <f>VLOOKUP(D4698,Товар!A:F,2,0)</f>
        <v>Конфеты</v>
      </c>
    </row>
    <row r="4699" spans="1:13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s="2" t="str">
        <f>VLOOKUP(C4699,Магазин!A:C,2,0)</f>
        <v>Заводской</v>
      </c>
      <c r="H4699" s="4" t="str">
        <f>VLOOKUP(C4699,Магазин!A:C,3,0)</f>
        <v>Мартеновская, 2</v>
      </c>
      <c r="I4699" s="4" t="str">
        <f>VLOOKUP(D4699,Товар!A:F,3,0)</f>
        <v>Мармелад в шоколаде</v>
      </c>
      <c r="J4699" s="4" t="str">
        <f>VLOOKUP(D4699,Товар!A:F,4,0)</f>
        <v>грамм</v>
      </c>
      <c r="K4699" s="4">
        <f>VLOOKUP(D4699,Товар!A:F,5,0)</f>
        <v>150</v>
      </c>
      <c r="L4699" s="4">
        <f>VLOOKUP(D4699,Товар!A:F,6,0)</f>
        <v>144</v>
      </c>
      <c r="M4699" s="4" t="str">
        <f>VLOOKUP(D4699,Товар!A:F,2,0)</f>
        <v>Конфеты</v>
      </c>
    </row>
    <row r="4700" spans="1:13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s="2" t="str">
        <f>VLOOKUP(C4700,Магазин!A:C,2,0)</f>
        <v>Заводской</v>
      </c>
      <c r="H4700" s="4" t="str">
        <f>VLOOKUP(C4700,Магазин!A:C,3,0)</f>
        <v>Мартеновская, 2</v>
      </c>
      <c r="I4700" s="4" t="str">
        <f>VLOOKUP(D4700,Товар!A:F,3,0)</f>
        <v>Мармелад желейный фигурки</v>
      </c>
      <c r="J4700" s="4" t="str">
        <f>VLOOKUP(D4700,Товар!A:F,4,0)</f>
        <v>грамм</v>
      </c>
      <c r="K4700" s="4">
        <f>VLOOKUP(D4700,Товар!A:F,5,0)</f>
        <v>700</v>
      </c>
      <c r="L4700" s="4">
        <f>VLOOKUP(D4700,Товар!A:F,6,0)</f>
        <v>199</v>
      </c>
      <c r="M4700" s="4" t="str">
        <f>VLOOKUP(D4700,Товар!A:F,2,0)</f>
        <v>Конфеты</v>
      </c>
    </row>
    <row r="4701" spans="1:13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s="2" t="str">
        <f>VLOOKUP(C4701,Магазин!A:C,2,0)</f>
        <v>Заводской</v>
      </c>
      <c r="H4701" s="4" t="str">
        <f>VLOOKUP(C4701,Магазин!A:C,3,0)</f>
        <v>Мартеновская, 2</v>
      </c>
      <c r="I4701" s="4" t="str">
        <f>VLOOKUP(D4701,Товар!A:F,3,0)</f>
        <v>Мармелад лимонный</v>
      </c>
      <c r="J4701" s="4" t="str">
        <f>VLOOKUP(D4701,Товар!A:F,4,0)</f>
        <v>грамм</v>
      </c>
      <c r="K4701" s="4">
        <f>VLOOKUP(D4701,Товар!A:F,5,0)</f>
        <v>500</v>
      </c>
      <c r="L4701" s="4">
        <f>VLOOKUP(D4701,Товар!A:F,6,0)</f>
        <v>155</v>
      </c>
      <c r="M4701" s="4" t="str">
        <f>VLOOKUP(D4701,Товар!A:F,2,0)</f>
        <v>Конфеты</v>
      </c>
    </row>
    <row r="4702" spans="1:13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s="2" t="str">
        <f>VLOOKUP(C4702,Магазин!A:C,2,0)</f>
        <v>Заводской</v>
      </c>
      <c r="H4702" s="4" t="str">
        <f>VLOOKUP(C4702,Магазин!A:C,3,0)</f>
        <v>Мартеновская, 2</v>
      </c>
      <c r="I4702" s="4" t="str">
        <f>VLOOKUP(D4702,Товар!A:F,3,0)</f>
        <v>Мармелад сливовый</v>
      </c>
      <c r="J4702" s="4" t="str">
        <f>VLOOKUP(D4702,Товар!A:F,4,0)</f>
        <v>грамм</v>
      </c>
      <c r="K4702" s="4">
        <f>VLOOKUP(D4702,Товар!A:F,5,0)</f>
        <v>500</v>
      </c>
      <c r="L4702" s="4">
        <f>VLOOKUP(D4702,Товар!A:F,6,0)</f>
        <v>149</v>
      </c>
      <c r="M4702" s="4" t="str">
        <f>VLOOKUP(D4702,Товар!A:F,2,0)</f>
        <v>Конфеты</v>
      </c>
    </row>
    <row r="4703" spans="1:13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s="2" t="str">
        <f>VLOOKUP(C4703,Магазин!A:C,2,0)</f>
        <v>Заводской</v>
      </c>
      <c r="H4703" s="4" t="str">
        <f>VLOOKUP(C4703,Магазин!A:C,3,0)</f>
        <v>Мартеновская, 2</v>
      </c>
      <c r="I4703" s="4" t="str">
        <f>VLOOKUP(D4703,Товар!A:F,3,0)</f>
        <v>Мармелад фруктовый</v>
      </c>
      <c r="J4703" s="4" t="str">
        <f>VLOOKUP(D4703,Товар!A:F,4,0)</f>
        <v>грамм</v>
      </c>
      <c r="K4703" s="4">
        <f>VLOOKUP(D4703,Товар!A:F,5,0)</f>
        <v>600</v>
      </c>
      <c r="L4703" s="4">
        <f>VLOOKUP(D4703,Товар!A:F,6,0)</f>
        <v>139</v>
      </c>
      <c r="M4703" s="4" t="str">
        <f>VLOOKUP(D4703,Товар!A:F,2,0)</f>
        <v>Конфеты</v>
      </c>
    </row>
    <row r="4704" spans="1:13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s="2" t="str">
        <f>VLOOKUP(C4704,Магазин!A:C,2,0)</f>
        <v>Заводской</v>
      </c>
      <c r="H4704" s="4" t="str">
        <f>VLOOKUP(C4704,Магазин!A:C,3,0)</f>
        <v>Мартеновская, 2</v>
      </c>
      <c r="I4704" s="4" t="str">
        <f>VLOOKUP(D4704,Товар!A:F,3,0)</f>
        <v>Мармелад яблочный</v>
      </c>
      <c r="J4704" s="4" t="str">
        <f>VLOOKUP(D4704,Товар!A:F,4,0)</f>
        <v>грамм</v>
      </c>
      <c r="K4704" s="4">
        <f>VLOOKUP(D4704,Товар!A:F,5,0)</f>
        <v>1000</v>
      </c>
      <c r="L4704" s="4">
        <f>VLOOKUP(D4704,Товар!A:F,6,0)</f>
        <v>216</v>
      </c>
      <c r="M4704" s="4" t="str">
        <f>VLOOKUP(D4704,Товар!A:F,2,0)</f>
        <v>Конфеты</v>
      </c>
    </row>
    <row r="4705" spans="1:13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s="2" t="str">
        <f>VLOOKUP(C4705,Магазин!A:C,2,0)</f>
        <v>Заводской</v>
      </c>
      <c r="H4705" s="4" t="str">
        <f>VLOOKUP(C4705,Магазин!A:C,3,0)</f>
        <v>Мартеновская, 2</v>
      </c>
      <c r="I4705" s="4" t="str">
        <f>VLOOKUP(D4705,Товар!A:F,3,0)</f>
        <v>Набор конфет "Новогодний"</v>
      </c>
      <c r="J4705" s="4" t="str">
        <f>VLOOKUP(D4705,Товар!A:F,4,0)</f>
        <v>грамм</v>
      </c>
      <c r="K4705" s="4">
        <f>VLOOKUP(D4705,Товар!A:F,5,0)</f>
        <v>200</v>
      </c>
      <c r="L4705" s="4">
        <f>VLOOKUP(D4705,Товар!A:F,6,0)</f>
        <v>400</v>
      </c>
      <c r="M4705" s="4" t="str">
        <f>VLOOKUP(D4705,Товар!A:F,2,0)</f>
        <v>Конфеты</v>
      </c>
    </row>
    <row r="4706" spans="1:13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s="2" t="str">
        <f>VLOOKUP(C4706,Магазин!A:C,2,0)</f>
        <v>Заводской</v>
      </c>
      <c r="H4706" s="4" t="str">
        <f>VLOOKUP(C4706,Магазин!A:C,3,0)</f>
        <v>Мартеновская, 2</v>
      </c>
      <c r="I4706" s="4" t="str">
        <f>VLOOKUP(D4706,Товар!A:F,3,0)</f>
        <v>Пастила ванильная</v>
      </c>
      <c r="J4706" s="4" t="str">
        <f>VLOOKUP(D4706,Товар!A:F,4,0)</f>
        <v>грамм</v>
      </c>
      <c r="K4706" s="4">
        <f>VLOOKUP(D4706,Товар!A:F,5,0)</f>
        <v>250</v>
      </c>
      <c r="L4706" s="4">
        <f>VLOOKUP(D4706,Товар!A:F,6,0)</f>
        <v>149</v>
      </c>
      <c r="M4706" s="4" t="str">
        <f>VLOOKUP(D4706,Товар!A:F,2,0)</f>
        <v>Конфеты</v>
      </c>
    </row>
    <row r="4707" spans="1:13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s="2" t="str">
        <f>VLOOKUP(C4707,Магазин!A:C,2,0)</f>
        <v>Заводской</v>
      </c>
      <c r="H4707" s="4" t="str">
        <f>VLOOKUP(C4707,Магазин!A:C,3,0)</f>
        <v>Мартеновская, 2</v>
      </c>
      <c r="I4707" s="4" t="str">
        <f>VLOOKUP(D4707,Товар!A:F,3,0)</f>
        <v>Пастила с клюквенным соком</v>
      </c>
      <c r="J4707" s="4" t="str">
        <f>VLOOKUP(D4707,Товар!A:F,4,0)</f>
        <v>грамм</v>
      </c>
      <c r="K4707" s="4">
        <f>VLOOKUP(D4707,Товар!A:F,5,0)</f>
        <v>300</v>
      </c>
      <c r="L4707" s="4">
        <f>VLOOKUP(D4707,Товар!A:F,6,0)</f>
        <v>168</v>
      </c>
      <c r="M4707" s="4" t="str">
        <f>VLOOKUP(D4707,Товар!A:F,2,0)</f>
        <v>Конфеты</v>
      </c>
    </row>
    <row r="4708" spans="1:13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s="2" t="str">
        <f>VLOOKUP(C4708,Магазин!A:C,2,0)</f>
        <v>Заводской</v>
      </c>
      <c r="H4708" s="4" t="str">
        <f>VLOOKUP(C4708,Магазин!A:C,3,0)</f>
        <v>Мартеновская, 2</v>
      </c>
      <c r="I4708" s="4" t="str">
        <f>VLOOKUP(D4708,Товар!A:F,3,0)</f>
        <v>Сладкая плитка соевая</v>
      </c>
      <c r="J4708" s="4" t="str">
        <f>VLOOKUP(D4708,Товар!A:F,4,0)</f>
        <v>грамм</v>
      </c>
      <c r="K4708" s="4">
        <f>VLOOKUP(D4708,Товар!A:F,5,0)</f>
        <v>100</v>
      </c>
      <c r="L4708" s="4">
        <f>VLOOKUP(D4708,Товар!A:F,6,0)</f>
        <v>69</v>
      </c>
      <c r="M4708" s="4" t="str">
        <f>VLOOKUP(D4708,Товар!A:F,2,0)</f>
        <v>Конфеты</v>
      </c>
    </row>
    <row r="4709" spans="1:13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s="2" t="str">
        <f>VLOOKUP(C4709,Магазин!A:C,2,0)</f>
        <v>Заводской</v>
      </c>
      <c r="H4709" s="4" t="str">
        <f>VLOOKUP(C4709,Магазин!A:C,3,0)</f>
        <v>Мартеновская, 2</v>
      </c>
      <c r="I4709" s="4" t="str">
        <f>VLOOKUP(D4709,Товар!A:F,3,0)</f>
        <v>Суфле в шоколаде</v>
      </c>
      <c r="J4709" s="4" t="str">
        <f>VLOOKUP(D4709,Товар!A:F,4,0)</f>
        <v>грамм</v>
      </c>
      <c r="K4709" s="4">
        <f>VLOOKUP(D4709,Товар!A:F,5,0)</f>
        <v>250</v>
      </c>
      <c r="L4709" s="4">
        <f>VLOOKUP(D4709,Товар!A:F,6,0)</f>
        <v>138</v>
      </c>
      <c r="M4709" s="4" t="str">
        <f>VLOOKUP(D4709,Товар!A:F,2,0)</f>
        <v>Конфеты</v>
      </c>
    </row>
    <row r="4710" spans="1:13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s="2" t="str">
        <f>VLOOKUP(C4710,Магазин!A:C,2,0)</f>
        <v>Заводской</v>
      </c>
      <c r="H4710" s="4" t="str">
        <f>VLOOKUP(C4710,Магазин!A:C,3,0)</f>
        <v>Мартеновская, 2</v>
      </c>
      <c r="I4710" s="4" t="str">
        <f>VLOOKUP(D4710,Товар!A:F,3,0)</f>
        <v>Чернослив в шоколаде</v>
      </c>
      <c r="J4710" s="4" t="str">
        <f>VLOOKUP(D4710,Товар!A:F,4,0)</f>
        <v>грамм</v>
      </c>
      <c r="K4710" s="4">
        <f>VLOOKUP(D4710,Товар!A:F,5,0)</f>
        <v>250</v>
      </c>
      <c r="L4710" s="4">
        <f>VLOOKUP(D4710,Товар!A:F,6,0)</f>
        <v>360</v>
      </c>
      <c r="M4710" s="4" t="str">
        <f>VLOOKUP(D4710,Товар!A:F,2,0)</f>
        <v>Конфеты</v>
      </c>
    </row>
    <row r="4711" spans="1:13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s="2" t="str">
        <f>VLOOKUP(C4711,Магазин!A:C,2,0)</f>
        <v>Заводской</v>
      </c>
      <c r="H4711" s="4" t="str">
        <f>VLOOKUP(C4711,Магазин!A:C,3,0)</f>
        <v>Мартеновская, 2</v>
      </c>
      <c r="I4711" s="4" t="str">
        <f>VLOOKUP(D4711,Товар!A:F,3,0)</f>
        <v>Шоколад молочный</v>
      </c>
      <c r="J4711" s="4" t="str">
        <f>VLOOKUP(D4711,Товар!A:F,4,0)</f>
        <v>грамм</v>
      </c>
      <c r="K4711" s="4">
        <f>VLOOKUP(D4711,Товар!A:F,5,0)</f>
        <v>100</v>
      </c>
      <c r="L4711" s="4">
        <f>VLOOKUP(D4711,Товар!A:F,6,0)</f>
        <v>86</v>
      </c>
      <c r="M4711" s="4" t="str">
        <f>VLOOKUP(D4711,Товар!A:F,2,0)</f>
        <v>Конфеты</v>
      </c>
    </row>
    <row r="4712" spans="1:13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s="2" t="str">
        <f>VLOOKUP(C4712,Магазин!A:C,2,0)</f>
        <v>Заводской</v>
      </c>
      <c r="H4712" s="4" t="str">
        <f>VLOOKUP(C4712,Магазин!A:C,3,0)</f>
        <v>Мартеновская, 2</v>
      </c>
      <c r="I4712" s="4" t="str">
        <f>VLOOKUP(D4712,Товар!A:F,3,0)</f>
        <v>Шоколад с изюмом</v>
      </c>
      <c r="J4712" s="4" t="str">
        <f>VLOOKUP(D4712,Товар!A:F,4,0)</f>
        <v>грамм</v>
      </c>
      <c r="K4712" s="4">
        <f>VLOOKUP(D4712,Товар!A:F,5,0)</f>
        <v>80</v>
      </c>
      <c r="L4712" s="4">
        <f>VLOOKUP(D4712,Товар!A:F,6,0)</f>
        <v>94</v>
      </c>
      <c r="M4712" s="4" t="str">
        <f>VLOOKUP(D4712,Товар!A:F,2,0)</f>
        <v>Конфеты</v>
      </c>
    </row>
    <row r="4713" spans="1:13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s="2" t="str">
        <f>VLOOKUP(C4713,Магазин!A:C,2,0)</f>
        <v>Заводской</v>
      </c>
      <c r="H4713" s="4" t="str">
        <f>VLOOKUP(C4713,Магазин!A:C,3,0)</f>
        <v>Мартеновская, 2</v>
      </c>
      <c r="I4713" s="4" t="str">
        <f>VLOOKUP(D4713,Товар!A:F,3,0)</f>
        <v>Шоколад с орехом</v>
      </c>
      <c r="J4713" s="4" t="str">
        <f>VLOOKUP(D4713,Товар!A:F,4,0)</f>
        <v>грамм</v>
      </c>
      <c r="K4713" s="4">
        <f>VLOOKUP(D4713,Товар!A:F,5,0)</f>
        <v>100</v>
      </c>
      <c r="L4713" s="4">
        <f>VLOOKUP(D4713,Товар!A:F,6,0)</f>
        <v>99</v>
      </c>
      <c r="M4713" s="4" t="str">
        <f>VLOOKUP(D4713,Товар!A:F,2,0)</f>
        <v>Конфеты</v>
      </c>
    </row>
    <row r="4714" spans="1:13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s="2" t="str">
        <f>VLOOKUP(C4714,Магазин!A:C,2,0)</f>
        <v>Заводской</v>
      </c>
      <c r="H4714" s="4" t="str">
        <f>VLOOKUP(C4714,Магазин!A:C,3,0)</f>
        <v>Мартеновская, 2</v>
      </c>
      <c r="I4714" s="4" t="str">
        <f>VLOOKUP(D4714,Товар!A:F,3,0)</f>
        <v>Шоколад темный</v>
      </c>
      <c r="J4714" s="4" t="str">
        <f>VLOOKUP(D4714,Товар!A:F,4,0)</f>
        <v>грамм</v>
      </c>
      <c r="K4714" s="4">
        <f>VLOOKUP(D4714,Товар!A:F,5,0)</f>
        <v>100</v>
      </c>
      <c r="L4714" s="4">
        <f>VLOOKUP(D4714,Товар!A:F,6,0)</f>
        <v>96</v>
      </c>
      <c r="M4714" s="4" t="str">
        <f>VLOOKUP(D4714,Товар!A:F,2,0)</f>
        <v>Конфеты</v>
      </c>
    </row>
    <row r="4715" spans="1:13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s="2" t="str">
        <f>VLOOKUP(C4715,Магазин!A:C,2,0)</f>
        <v>Заводской</v>
      </c>
      <c r="H4715" s="4" t="str">
        <f>VLOOKUP(C4715,Магазин!A:C,3,0)</f>
        <v>Мартеновская, 2</v>
      </c>
      <c r="I4715" s="4" t="str">
        <f>VLOOKUP(D4715,Товар!A:F,3,0)</f>
        <v>Шоколадные конфеты "Белочка"</v>
      </c>
      <c r="J4715" s="4" t="str">
        <f>VLOOKUP(D4715,Товар!A:F,4,0)</f>
        <v>грамм</v>
      </c>
      <c r="K4715" s="4">
        <f>VLOOKUP(D4715,Товар!A:F,5,0)</f>
        <v>200</v>
      </c>
      <c r="L4715" s="4">
        <f>VLOOKUP(D4715,Товар!A:F,6,0)</f>
        <v>156</v>
      </c>
      <c r="M4715" s="4" t="str">
        <f>VLOOKUP(D4715,Товар!A:F,2,0)</f>
        <v>Конфеты</v>
      </c>
    </row>
    <row r="4716" spans="1:13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s="2" t="str">
        <f>VLOOKUP(C4716,Магазин!A:C,2,0)</f>
        <v>Заводской</v>
      </c>
      <c r="H4716" s="4" t="str">
        <f>VLOOKUP(C4716,Магазин!A:C,3,0)</f>
        <v>Мартеновская, 2</v>
      </c>
      <c r="I4716" s="4" t="str">
        <f>VLOOKUP(D4716,Товар!A:F,3,0)</f>
        <v>Шоколадные конфеты "Грильяж"</v>
      </c>
      <c r="J4716" s="4" t="str">
        <f>VLOOKUP(D4716,Товар!A:F,4,0)</f>
        <v>грамм</v>
      </c>
      <c r="K4716" s="4">
        <f>VLOOKUP(D4716,Товар!A:F,5,0)</f>
        <v>300</v>
      </c>
      <c r="L4716" s="4">
        <f>VLOOKUP(D4716,Товар!A:F,6,0)</f>
        <v>240</v>
      </c>
      <c r="M4716" s="4" t="str">
        <f>VLOOKUP(D4716,Товар!A:F,2,0)</f>
        <v>Конфеты</v>
      </c>
    </row>
    <row r="4717" spans="1:13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s="2" t="str">
        <f>VLOOKUP(C4717,Магазин!A:C,2,0)</f>
        <v>Заводской</v>
      </c>
      <c r="H4717" s="4" t="str">
        <f>VLOOKUP(C4717,Магазин!A:C,3,0)</f>
        <v>Мартеновская, 2</v>
      </c>
      <c r="I4717" s="4" t="str">
        <f>VLOOKUP(D4717,Товар!A:F,3,0)</f>
        <v>Шоколадные конфеты ассорти</v>
      </c>
      <c r="J4717" s="4" t="str">
        <f>VLOOKUP(D4717,Товар!A:F,4,0)</f>
        <v>грамм</v>
      </c>
      <c r="K4717" s="4">
        <f>VLOOKUP(D4717,Товар!A:F,5,0)</f>
        <v>400</v>
      </c>
      <c r="L4717" s="4">
        <f>VLOOKUP(D4717,Товар!A:F,6,0)</f>
        <v>399</v>
      </c>
      <c r="M4717" s="4" t="str">
        <f>VLOOKUP(D4717,Товар!A:F,2,0)</f>
        <v>Конфеты</v>
      </c>
    </row>
    <row r="4718" spans="1:13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s="2" t="str">
        <f>VLOOKUP(C4718,Магазин!A:C,2,0)</f>
        <v>Заводской</v>
      </c>
      <c r="H4718" s="4" t="str">
        <f>VLOOKUP(C4718,Магазин!A:C,3,0)</f>
        <v>Мартеновская, 36</v>
      </c>
      <c r="I4718" s="4" t="str">
        <f>VLOOKUP(D4718,Товар!A:F,3,0)</f>
        <v>Батончик соевый</v>
      </c>
      <c r="J4718" s="4" t="str">
        <f>VLOOKUP(D4718,Товар!A:F,4,0)</f>
        <v>грамм</v>
      </c>
      <c r="K4718" s="4">
        <f>VLOOKUP(D4718,Товар!A:F,5,0)</f>
        <v>250</v>
      </c>
      <c r="L4718" s="4">
        <f>VLOOKUP(D4718,Товар!A:F,6,0)</f>
        <v>132</v>
      </c>
      <c r="M4718" s="4" t="str">
        <f>VLOOKUP(D4718,Товар!A:F,2,0)</f>
        <v>Конфеты</v>
      </c>
    </row>
    <row r="4719" spans="1:13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s="2" t="str">
        <f>VLOOKUP(C4719,Магазин!A:C,2,0)</f>
        <v>Заводской</v>
      </c>
      <c r="H4719" s="4" t="str">
        <f>VLOOKUP(C4719,Магазин!A:C,3,0)</f>
        <v>Мартеновская, 36</v>
      </c>
      <c r="I4719" s="4" t="str">
        <f>VLOOKUP(D4719,Товар!A:F,3,0)</f>
        <v>Заяц шоколадный большой</v>
      </c>
      <c r="J4719" s="4" t="str">
        <f>VLOOKUP(D4719,Товар!A:F,4,0)</f>
        <v>шт</v>
      </c>
      <c r="K4719" s="4">
        <f>VLOOKUP(D4719,Товар!A:F,5,0)</f>
        <v>1</v>
      </c>
      <c r="L4719" s="4">
        <f>VLOOKUP(D4719,Товар!A:F,6,0)</f>
        <v>299</v>
      </c>
      <c r="M4719" s="4" t="str">
        <f>VLOOKUP(D4719,Товар!A:F,2,0)</f>
        <v>Конфеты</v>
      </c>
    </row>
    <row r="4720" spans="1:13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s="2" t="str">
        <f>VLOOKUP(C4720,Магазин!A:C,2,0)</f>
        <v>Заводской</v>
      </c>
      <c r="H4720" s="4" t="str">
        <f>VLOOKUP(C4720,Магазин!A:C,3,0)</f>
        <v>Мартеновская, 36</v>
      </c>
      <c r="I4720" s="4" t="str">
        <f>VLOOKUP(D4720,Товар!A:F,3,0)</f>
        <v>Заяц шоколадный малый</v>
      </c>
      <c r="J4720" s="4" t="str">
        <f>VLOOKUP(D4720,Товар!A:F,4,0)</f>
        <v>шт</v>
      </c>
      <c r="K4720" s="4">
        <f>VLOOKUP(D4720,Товар!A:F,5,0)</f>
        <v>6</v>
      </c>
      <c r="L4720" s="4">
        <f>VLOOKUP(D4720,Товар!A:F,6,0)</f>
        <v>349</v>
      </c>
      <c r="M4720" s="4" t="str">
        <f>VLOOKUP(D4720,Товар!A:F,2,0)</f>
        <v>Конфеты</v>
      </c>
    </row>
    <row r="4721" spans="1:13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s="2" t="str">
        <f>VLOOKUP(C4721,Магазин!A:C,2,0)</f>
        <v>Заводской</v>
      </c>
      <c r="H4721" s="4" t="str">
        <f>VLOOKUP(C4721,Магазин!A:C,3,0)</f>
        <v>Мартеновская, 36</v>
      </c>
      <c r="I4721" s="4" t="str">
        <f>VLOOKUP(D4721,Товар!A:F,3,0)</f>
        <v>Зефир в шоколаде</v>
      </c>
      <c r="J4721" s="4" t="str">
        <f>VLOOKUP(D4721,Товар!A:F,4,0)</f>
        <v>грамм</v>
      </c>
      <c r="K4721" s="4">
        <f>VLOOKUP(D4721,Товар!A:F,5,0)</f>
        <v>250</v>
      </c>
      <c r="L4721" s="4">
        <f>VLOOKUP(D4721,Товар!A:F,6,0)</f>
        <v>264</v>
      </c>
      <c r="M4721" s="4" t="str">
        <f>VLOOKUP(D4721,Товар!A:F,2,0)</f>
        <v>Конфеты</v>
      </c>
    </row>
    <row r="4722" spans="1:13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s="2" t="str">
        <f>VLOOKUP(C4722,Магазин!A:C,2,0)</f>
        <v>Заводской</v>
      </c>
      <c r="H4722" s="4" t="str">
        <f>VLOOKUP(C4722,Магазин!A:C,3,0)</f>
        <v>Мартеновская, 36</v>
      </c>
      <c r="I4722" s="4" t="str">
        <f>VLOOKUP(D4722,Товар!A:F,3,0)</f>
        <v>Зефир ванильный</v>
      </c>
      <c r="J4722" s="4" t="str">
        <f>VLOOKUP(D4722,Товар!A:F,4,0)</f>
        <v>грамм</v>
      </c>
      <c r="K4722" s="4">
        <f>VLOOKUP(D4722,Товар!A:F,5,0)</f>
        <v>800</v>
      </c>
      <c r="L4722" s="4">
        <f>VLOOKUP(D4722,Товар!A:F,6,0)</f>
        <v>239</v>
      </c>
      <c r="M4722" s="4" t="str">
        <f>VLOOKUP(D4722,Товар!A:F,2,0)</f>
        <v>Конфеты</v>
      </c>
    </row>
    <row r="4723" spans="1:13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s="2" t="str">
        <f>VLOOKUP(C4723,Магазин!A:C,2,0)</f>
        <v>Заводской</v>
      </c>
      <c r="H4723" s="4" t="str">
        <f>VLOOKUP(C4723,Магазин!A:C,3,0)</f>
        <v>Мартеновская, 36</v>
      </c>
      <c r="I4723" s="4" t="str">
        <f>VLOOKUP(D4723,Товар!A:F,3,0)</f>
        <v>Зефир воздушный</v>
      </c>
      <c r="J4723" s="4" t="str">
        <f>VLOOKUP(D4723,Товар!A:F,4,0)</f>
        <v>грамм</v>
      </c>
      <c r="K4723" s="4">
        <f>VLOOKUP(D4723,Товар!A:F,5,0)</f>
        <v>500</v>
      </c>
      <c r="L4723" s="4">
        <f>VLOOKUP(D4723,Товар!A:F,6,0)</f>
        <v>179</v>
      </c>
      <c r="M4723" s="4" t="str">
        <f>VLOOKUP(D4723,Товар!A:F,2,0)</f>
        <v>Конфеты</v>
      </c>
    </row>
    <row r="4724" spans="1:13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s="2" t="str">
        <f>VLOOKUP(C4724,Магазин!A:C,2,0)</f>
        <v>Заводской</v>
      </c>
      <c r="H4724" s="4" t="str">
        <f>VLOOKUP(C4724,Магазин!A:C,3,0)</f>
        <v>Мартеновская, 36</v>
      </c>
      <c r="I4724" s="4" t="str">
        <f>VLOOKUP(D4724,Товар!A:F,3,0)</f>
        <v>Зефир лимонный</v>
      </c>
      <c r="J4724" s="4" t="str">
        <f>VLOOKUP(D4724,Товар!A:F,4,0)</f>
        <v>грамм</v>
      </c>
      <c r="K4724" s="4">
        <f>VLOOKUP(D4724,Товар!A:F,5,0)</f>
        <v>1000</v>
      </c>
      <c r="L4724" s="4">
        <f>VLOOKUP(D4724,Товар!A:F,6,0)</f>
        <v>299</v>
      </c>
      <c r="M4724" s="4" t="str">
        <f>VLOOKUP(D4724,Товар!A:F,2,0)</f>
        <v>Конфеты</v>
      </c>
    </row>
    <row r="4725" spans="1:13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s="2" t="str">
        <f>VLOOKUP(C4725,Магазин!A:C,2,0)</f>
        <v>Заводской</v>
      </c>
      <c r="H4725" s="4" t="str">
        <f>VLOOKUP(C4725,Магазин!A:C,3,0)</f>
        <v>Мартеновская, 36</v>
      </c>
      <c r="I4725" s="4" t="str">
        <f>VLOOKUP(D4725,Товар!A:F,3,0)</f>
        <v>Карамель "Барбарис"</v>
      </c>
      <c r="J4725" s="4" t="str">
        <f>VLOOKUP(D4725,Товар!A:F,4,0)</f>
        <v>грамм</v>
      </c>
      <c r="K4725" s="4">
        <f>VLOOKUP(D4725,Товар!A:F,5,0)</f>
        <v>250</v>
      </c>
      <c r="L4725" s="4">
        <f>VLOOKUP(D4725,Товар!A:F,6,0)</f>
        <v>60</v>
      </c>
      <c r="M4725" s="4" t="str">
        <f>VLOOKUP(D4725,Товар!A:F,2,0)</f>
        <v>Конфеты</v>
      </c>
    </row>
    <row r="4726" spans="1:13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s="2" t="str">
        <f>VLOOKUP(C4726,Магазин!A:C,2,0)</f>
        <v>Заводской</v>
      </c>
      <c r="H4726" s="4" t="str">
        <f>VLOOKUP(C4726,Магазин!A:C,3,0)</f>
        <v>Мартеновская, 36</v>
      </c>
      <c r="I4726" s="4" t="str">
        <f>VLOOKUP(D4726,Товар!A:F,3,0)</f>
        <v>Карамель "Взлетная"</v>
      </c>
      <c r="J4726" s="4" t="str">
        <f>VLOOKUP(D4726,Товар!A:F,4,0)</f>
        <v>грамм</v>
      </c>
      <c r="K4726" s="4">
        <f>VLOOKUP(D4726,Товар!A:F,5,0)</f>
        <v>500</v>
      </c>
      <c r="L4726" s="4">
        <f>VLOOKUP(D4726,Товар!A:F,6,0)</f>
        <v>109</v>
      </c>
      <c r="M4726" s="4" t="str">
        <f>VLOOKUP(D4726,Товар!A:F,2,0)</f>
        <v>Конфеты</v>
      </c>
    </row>
    <row r="4727" spans="1:13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s="2" t="str">
        <f>VLOOKUP(C4727,Магазин!A:C,2,0)</f>
        <v>Заводской</v>
      </c>
      <c r="H4727" s="4" t="str">
        <f>VLOOKUP(C4727,Магазин!A:C,3,0)</f>
        <v>Мартеновская, 36</v>
      </c>
      <c r="I4727" s="4" t="str">
        <f>VLOOKUP(D4727,Товар!A:F,3,0)</f>
        <v>Карамель "Раковая шейка"</v>
      </c>
      <c r="J4727" s="4" t="str">
        <f>VLOOKUP(D4727,Товар!A:F,4,0)</f>
        <v>грамм</v>
      </c>
      <c r="K4727" s="4">
        <f>VLOOKUP(D4727,Товар!A:F,5,0)</f>
        <v>1000</v>
      </c>
      <c r="L4727" s="4">
        <f>VLOOKUP(D4727,Товар!A:F,6,0)</f>
        <v>650</v>
      </c>
      <c r="M4727" s="4" t="str">
        <f>VLOOKUP(D4727,Товар!A:F,2,0)</f>
        <v>Конфеты</v>
      </c>
    </row>
    <row r="4728" spans="1:13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s="2" t="str">
        <f>VLOOKUP(C4728,Магазин!A:C,2,0)</f>
        <v>Заводской</v>
      </c>
      <c r="H4728" s="4" t="str">
        <f>VLOOKUP(C4728,Магазин!A:C,3,0)</f>
        <v>Мартеновская, 36</v>
      </c>
      <c r="I4728" s="4" t="str">
        <f>VLOOKUP(D4728,Товар!A:F,3,0)</f>
        <v>Карамель клубничная</v>
      </c>
      <c r="J4728" s="4" t="str">
        <f>VLOOKUP(D4728,Товар!A:F,4,0)</f>
        <v>грамм</v>
      </c>
      <c r="K4728" s="4">
        <f>VLOOKUP(D4728,Товар!A:F,5,0)</f>
        <v>500</v>
      </c>
      <c r="L4728" s="4">
        <f>VLOOKUP(D4728,Товар!A:F,6,0)</f>
        <v>120</v>
      </c>
      <c r="M4728" s="4" t="str">
        <f>VLOOKUP(D4728,Товар!A:F,2,0)</f>
        <v>Конфеты</v>
      </c>
    </row>
    <row r="4729" spans="1:13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s="2" t="str">
        <f>VLOOKUP(C4729,Магазин!A:C,2,0)</f>
        <v>Заводской</v>
      </c>
      <c r="H4729" s="4" t="str">
        <f>VLOOKUP(C4729,Магазин!A:C,3,0)</f>
        <v>Мартеновская, 36</v>
      </c>
      <c r="I4729" s="4" t="str">
        <f>VLOOKUP(D4729,Товар!A:F,3,0)</f>
        <v>Карамель лимонная</v>
      </c>
      <c r="J4729" s="4" t="str">
        <f>VLOOKUP(D4729,Товар!A:F,4,0)</f>
        <v>грамм</v>
      </c>
      <c r="K4729" s="4">
        <f>VLOOKUP(D4729,Товар!A:F,5,0)</f>
        <v>250</v>
      </c>
      <c r="L4729" s="4">
        <f>VLOOKUP(D4729,Товар!A:F,6,0)</f>
        <v>69</v>
      </c>
      <c r="M4729" s="4" t="str">
        <f>VLOOKUP(D4729,Товар!A:F,2,0)</f>
        <v>Конфеты</v>
      </c>
    </row>
    <row r="4730" spans="1:13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s="2" t="str">
        <f>VLOOKUP(C4730,Магазин!A:C,2,0)</f>
        <v>Заводской</v>
      </c>
      <c r="H4730" s="4" t="str">
        <f>VLOOKUP(C4730,Магазин!A:C,3,0)</f>
        <v>Мартеновская, 36</v>
      </c>
      <c r="I4730" s="4" t="str">
        <f>VLOOKUP(D4730,Товар!A:F,3,0)</f>
        <v>Карамель мятная</v>
      </c>
      <c r="J4730" s="4" t="str">
        <f>VLOOKUP(D4730,Товар!A:F,4,0)</f>
        <v>грамм</v>
      </c>
      <c r="K4730" s="4">
        <f>VLOOKUP(D4730,Товар!A:F,5,0)</f>
        <v>500</v>
      </c>
      <c r="L4730" s="4">
        <f>VLOOKUP(D4730,Товар!A:F,6,0)</f>
        <v>99</v>
      </c>
      <c r="M4730" s="4" t="str">
        <f>VLOOKUP(D4730,Товар!A:F,2,0)</f>
        <v>Конфеты</v>
      </c>
    </row>
    <row r="4731" spans="1:13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s="2" t="str">
        <f>VLOOKUP(C4731,Магазин!A:C,2,0)</f>
        <v>Заводской</v>
      </c>
      <c r="H4731" s="4" t="str">
        <f>VLOOKUP(C4731,Магазин!A:C,3,0)</f>
        <v>Мартеновская, 36</v>
      </c>
      <c r="I4731" s="4" t="str">
        <f>VLOOKUP(D4731,Товар!A:F,3,0)</f>
        <v>Клюква в сахаре</v>
      </c>
      <c r="J4731" s="4" t="str">
        <f>VLOOKUP(D4731,Товар!A:F,4,0)</f>
        <v>грамм</v>
      </c>
      <c r="K4731" s="4">
        <f>VLOOKUP(D4731,Товар!A:F,5,0)</f>
        <v>300</v>
      </c>
      <c r="L4731" s="4">
        <f>VLOOKUP(D4731,Товар!A:F,6,0)</f>
        <v>264</v>
      </c>
      <c r="M4731" s="4" t="str">
        <f>VLOOKUP(D4731,Товар!A:F,2,0)</f>
        <v>Конфеты</v>
      </c>
    </row>
    <row r="4732" spans="1:13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s="2" t="str">
        <f>VLOOKUP(C4732,Магазин!A:C,2,0)</f>
        <v>Заводской</v>
      </c>
      <c r="H4732" s="4" t="str">
        <f>VLOOKUP(C4732,Магазин!A:C,3,0)</f>
        <v>Мартеновская, 36</v>
      </c>
      <c r="I4732" s="4" t="str">
        <f>VLOOKUP(D4732,Товар!A:F,3,0)</f>
        <v>Курага в шоколаде</v>
      </c>
      <c r="J4732" s="4" t="str">
        <f>VLOOKUP(D4732,Товар!A:F,4,0)</f>
        <v>грамм</v>
      </c>
      <c r="K4732" s="4">
        <f>VLOOKUP(D4732,Товар!A:F,5,0)</f>
        <v>250</v>
      </c>
      <c r="L4732" s="4">
        <f>VLOOKUP(D4732,Товар!A:F,6,0)</f>
        <v>360</v>
      </c>
      <c r="M4732" s="4" t="str">
        <f>VLOOKUP(D4732,Товар!A:F,2,0)</f>
        <v>Конфеты</v>
      </c>
    </row>
    <row r="4733" spans="1:13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s="2" t="str">
        <f>VLOOKUP(C4733,Магазин!A:C,2,0)</f>
        <v>Заводской</v>
      </c>
      <c r="H4733" s="4" t="str">
        <f>VLOOKUP(C4733,Магазин!A:C,3,0)</f>
        <v>Мартеновская, 36</v>
      </c>
      <c r="I4733" s="4" t="str">
        <f>VLOOKUP(D4733,Товар!A:F,3,0)</f>
        <v>Леденец "Петушок"</v>
      </c>
      <c r="J4733" s="4" t="str">
        <f>VLOOKUP(D4733,Товар!A:F,4,0)</f>
        <v>шт</v>
      </c>
      <c r="K4733" s="4">
        <f>VLOOKUP(D4733,Товар!A:F,5,0)</f>
        <v>1</v>
      </c>
      <c r="L4733" s="4">
        <f>VLOOKUP(D4733,Товар!A:F,6,0)</f>
        <v>25</v>
      </c>
      <c r="M4733" s="4" t="str">
        <f>VLOOKUP(D4733,Товар!A:F,2,0)</f>
        <v>Конфеты</v>
      </c>
    </row>
    <row r="4734" spans="1:13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s="2" t="str">
        <f>VLOOKUP(C4734,Магазин!A:C,2,0)</f>
        <v>Заводской</v>
      </c>
      <c r="H4734" s="4" t="str">
        <f>VLOOKUP(C4734,Магазин!A:C,3,0)</f>
        <v>Мартеновская, 36</v>
      </c>
      <c r="I4734" s="4" t="str">
        <f>VLOOKUP(D4734,Товар!A:F,3,0)</f>
        <v>Леденцы фруктовые драже</v>
      </c>
      <c r="J4734" s="4" t="str">
        <f>VLOOKUP(D4734,Товар!A:F,4,0)</f>
        <v>грамм</v>
      </c>
      <c r="K4734" s="4">
        <f>VLOOKUP(D4734,Товар!A:F,5,0)</f>
        <v>150</v>
      </c>
      <c r="L4734" s="4">
        <f>VLOOKUP(D4734,Товар!A:F,6,0)</f>
        <v>149</v>
      </c>
      <c r="M4734" s="4" t="str">
        <f>VLOOKUP(D4734,Товар!A:F,2,0)</f>
        <v>Конфеты</v>
      </c>
    </row>
    <row r="4735" spans="1:13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s="2" t="str">
        <f>VLOOKUP(C4735,Магазин!A:C,2,0)</f>
        <v>Заводской</v>
      </c>
      <c r="H4735" s="4" t="str">
        <f>VLOOKUP(C4735,Магазин!A:C,3,0)</f>
        <v>Мартеновская, 36</v>
      </c>
      <c r="I4735" s="4" t="str">
        <f>VLOOKUP(D4735,Товар!A:F,3,0)</f>
        <v>Мармелад в шоколаде</v>
      </c>
      <c r="J4735" s="4" t="str">
        <f>VLOOKUP(D4735,Товар!A:F,4,0)</f>
        <v>грамм</v>
      </c>
      <c r="K4735" s="4">
        <f>VLOOKUP(D4735,Товар!A:F,5,0)</f>
        <v>150</v>
      </c>
      <c r="L4735" s="4">
        <f>VLOOKUP(D4735,Товар!A:F,6,0)</f>
        <v>144</v>
      </c>
      <c r="M4735" s="4" t="str">
        <f>VLOOKUP(D4735,Товар!A:F,2,0)</f>
        <v>Конфеты</v>
      </c>
    </row>
    <row r="4736" spans="1:13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s="2" t="str">
        <f>VLOOKUP(C4736,Магазин!A:C,2,0)</f>
        <v>Заводской</v>
      </c>
      <c r="H4736" s="4" t="str">
        <f>VLOOKUP(C4736,Магазин!A:C,3,0)</f>
        <v>Мартеновская, 36</v>
      </c>
      <c r="I4736" s="4" t="str">
        <f>VLOOKUP(D4736,Товар!A:F,3,0)</f>
        <v>Мармелад желейный фигурки</v>
      </c>
      <c r="J4736" s="4" t="str">
        <f>VLOOKUP(D4736,Товар!A:F,4,0)</f>
        <v>грамм</v>
      </c>
      <c r="K4736" s="4">
        <f>VLOOKUP(D4736,Товар!A:F,5,0)</f>
        <v>700</v>
      </c>
      <c r="L4736" s="4">
        <f>VLOOKUP(D4736,Товар!A:F,6,0)</f>
        <v>199</v>
      </c>
      <c r="M4736" s="4" t="str">
        <f>VLOOKUP(D4736,Товар!A:F,2,0)</f>
        <v>Конфеты</v>
      </c>
    </row>
    <row r="4737" spans="1:13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s="2" t="str">
        <f>VLOOKUP(C4737,Магазин!A:C,2,0)</f>
        <v>Заводской</v>
      </c>
      <c r="H4737" s="4" t="str">
        <f>VLOOKUP(C4737,Магазин!A:C,3,0)</f>
        <v>Мартеновская, 36</v>
      </c>
      <c r="I4737" s="4" t="str">
        <f>VLOOKUP(D4737,Товар!A:F,3,0)</f>
        <v>Мармелад лимонный</v>
      </c>
      <c r="J4737" s="4" t="str">
        <f>VLOOKUP(D4737,Товар!A:F,4,0)</f>
        <v>грамм</v>
      </c>
      <c r="K4737" s="4">
        <f>VLOOKUP(D4737,Товар!A:F,5,0)</f>
        <v>500</v>
      </c>
      <c r="L4737" s="4">
        <f>VLOOKUP(D4737,Товар!A:F,6,0)</f>
        <v>155</v>
      </c>
      <c r="M4737" s="4" t="str">
        <f>VLOOKUP(D4737,Товар!A:F,2,0)</f>
        <v>Конфеты</v>
      </c>
    </row>
    <row r="4738" spans="1:13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s="2" t="str">
        <f>VLOOKUP(C4738,Магазин!A:C,2,0)</f>
        <v>Заводской</v>
      </c>
      <c r="H4738" s="4" t="str">
        <f>VLOOKUP(C4738,Магазин!A:C,3,0)</f>
        <v>Мартеновская, 36</v>
      </c>
      <c r="I4738" s="4" t="str">
        <f>VLOOKUP(D4738,Товар!A:F,3,0)</f>
        <v>Мармелад сливовый</v>
      </c>
      <c r="J4738" s="4" t="str">
        <f>VLOOKUP(D4738,Товар!A:F,4,0)</f>
        <v>грамм</v>
      </c>
      <c r="K4738" s="4">
        <f>VLOOKUP(D4738,Товар!A:F,5,0)</f>
        <v>500</v>
      </c>
      <c r="L4738" s="4">
        <f>VLOOKUP(D4738,Товар!A:F,6,0)</f>
        <v>149</v>
      </c>
      <c r="M4738" s="4" t="str">
        <f>VLOOKUP(D4738,Товар!A:F,2,0)</f>
        <v>Конфеты</v>
      </c>
    </row>
    <row r="4739" spans="1:13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s="2" t="str">
        <f>VLOOKUP(C4739,Магазин!A:C,2,0)</f>
        <v>Заводской</v>
      </c>
      <c r="H4739" s="4" t="str">
        <f>VLOOKUP(C4739,Магазин!A:C,3,0)</f>
        <v>Мартеновская, 36</v>
      </c>
      <c r="I4739" s="4" t="str">
        <f>VLOOKUP(D4739,Товар!A:F,3,0)</f>
        <v>Мармелад фруктовый</v>
      </c>
      <c r="J4739" s="4" t="str">
        <f>VLOOKUP(D4739,Товар!A:F,4,0)</f>
        <v>грамм</v>
      </c>
      <c r="K4739" s="4">
        <f>VLOOKUP(D4739,Товар!A:F,5,0)</f>
        <v>600</v>
      </c>
      <c r="L4739" s="4">
        <f>VLOOKUP(D4739,Товар!A:F,6,0)</f>
        <v>139</v>
      </c>
      <c r="M4739" s="4" t="str">
        <f>VLOOKUP(D4739,Товар!A:F,2,0)</f>
        <v>Конфеты</v>
      </c>
    </row>
    <row r="4740" spans="1:13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s="2" t="str">
        <f>VLOOKUP(C4740,Магазин!A:C,2,0)</f>
        <v>Заводской</v>
      </c>
      <c r="H4740" s="4" t="str">
        <f>VLOOKUP(C4740,Магазин!A:C,3,0)</f>
        <v>Мартеновская, 36</v>
      </c>
      <c r="I4740" s="4" t="str">
        <f>VLOOKUP(D4740,Товар!A:F,3,0)</f>
        <v>Мармелад яблочный</v>
      </c>
      <c r="J4740" s="4" t="str">
        <f>VLOOKUP(D4740,Товар!A:F,4,0)</f>
        <v>грамм</v>
      </c>
      <c r="K4740" s="4">
        <f>VLOOKUP(D4740,Товар!A:F,5,0)</f>
        <v>1000</v>
      </c>
      <c r="L4740" s="4">
        <f>VLOOKUP(D4740,Товар!A:F,6,0)</f>
        <v>216</v>
      </c>
      <c r="M4740" s="4" t="str">
        <f>VLOOKUP(D4740,Товар!A:F,2,0)</f>
        <v>Конфеты</v>
      </c>
    </row>
    <row r="4741" spans="1:13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s="2" t="str">
        <f>VLOOKUP(C4741,Магазин!A:C,2,0)</f>
        <v>Заводской</v>
      </c>
      <c r="H4741" s="4" t="str">
        <f>VLOOKUP(C4741,Магазин!A:C,3,0)</f>
        <v>Мартеновская, 36</v>
      </c>
      <c r="I4741" s="4" t="str">
        <f>VLOOKUP(D4741,Товар!A:F,3,0)</f>
        <v>Набор конфет "Новогодний"</v>
      </c>
      <c r="J4741" s="4" t="str">
        <f>VLOOKUP(D4741,Товар!A:F,4,0)</f>
        <v>грамм</v>
      </c>
      <c r="K4741" s="4">
        <f>VLOOKUP(D4741,Товар!A:F,5,0)</f>
        <v>200</v>
      </c>
      <c r="L4741" s="4">
        <f>VLOOKUP(D4741,Товар!A:F,6,0)</f>
        <v>400</v>
      </c>
      <c r="M4741" s="4" t="str">
        <f>VLOOKUP(D4741,Товар!A:F,2,0)</f>
        <v>Конфеты</v>
      </c>
    </row>
    <row r="4742" spans="1:13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s="2" t="str">
        <f>VLOOKUP(C4742,Магазин!A:C,2,0)</f>
        <v>Заводской</v>
      </c>
      <c r="H4742" s="4" t="str">
        <f>VLOOKUP(C4742,Магазин!A:C,3,0)</f>
        <v>Мартеновская, 36</v>
      </c>
      <c r="I4742" s="4" t="str">
        <f>VLOOKUP(D4742,Товар!A:F,3,0)</f>
        <v>Пастила ванильная</v>
      </c>
      <c r="J4742" s="4" t="str">
        <f>VLOOKUP(D4742,Товар!A:F,4,0)</f>
        <v>грамм</v>
      </c>
      <c r="K4742" s="4">
        <f>VLOOKUP(D4742,Товар!A:F,5,0)</f>
        <v>250</v>
      </c>
      <c r="L4742" s="4">
        <f>VLOOKUP(D4742,Товар!A:F,6,0)</f>
        <v>149</v>
      </c>
      <c r="M4742" s="4" t="str">
        <f>VLOOKUP(D4742,Товар!A:F,2,0)</f>
        <v>Конфеты</v>
      </c>
    </row>
    <row r="4743" spans="1:13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s="2" t="str">
        <f>VLOOKUP(C4743,Магазин!A:C,2,0)</f>
        <v>Заводской</v>
      </c>
      <c r="H4743" s="4" t="str">
        <f>VLOOKUP(C4743,Магазин!A:C,3,0)</f>
        <v>Мартеновская, 36</v>
      </c>
      <c r="I4743" s="4" t="str">
        <f>VLOOKUP(D4743,Товар!A:F,3,0)</f>
        <v>Пастила с клюквенным соком</v>
      </c>
      <c r="J4743" s="4" t="str">
        <f>VLOOKUP(D4743,Товар!A:F,4,0)</f>
        <v>грамм</v>
      </c>
      <c r="K4743" s="4">
        <f>VLOOKUP(D4743,Товар!A:F,5,0)</f>
        <v>300</v>
      </c>
      <c r="L4743" s="4">
        <f>VLOOKUP(D4743,Товар!A:F,6,0)</f>
        <v>168</v>
      </c>
      <c r="M4743" s="4" t="str">
        <f>VLOOKUP(D4743,Товар!A:F,2,0)</f>
        <v>Конфеты</v>
      </c>
    </row>
    <row r="4744" spans="1:13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s="2" t="str">
        <f>VLOOKUP(C4744,Магазин!A:C,2,0)</f>
        <v>Заводской</v>
      </c>
      <c r="H4744" s="4" t="str">
        <f>VLOOKUP(C4744,Магазин!A:C,3,0)</f>
        <v>Мартеновская, 36</v>
      </c>
      <c r="I4744" s="4" t="str">
        <f>VLOOKUP(D4744,Товар!A:F,3,0)</f>
        <v>Сладкая плитка соевая</v>
      </c>
      <c r="J4744" s="4" t="str">
        <f>VLOOKUP(D4744,Товар!A:F,4,0)</f>
        <v>грамм</v>
      </c>
      <c r="K4744" s="4">
        <f>VLOOKUP(D4744,Товар!A:F,5,0)</f>
        <v>100</v>
      </c>
      <c r="L4744" s="4">
        <f>VLOOKUP(D4744,Товар!A:F,6,0)</f>
        <v>69</v>
      </c>
      <c r="M4744" s="4" t="str">
        <f>VLOOKUP(D4744,Товар!A:F,2,0)</f>
        <v>Конфеты</v>
      </c>
    </row>
    <row r="4745" spans="1:13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s="2" t="str">
        <f>VLOOKUP(C4745,Магазин!A:C,2,0)</f>
        <v>Заводской</v>
      </c>
      <c r="H4745" s="4" t="str">
        <f>VLOOKUP(C4745,Магазин!A:C,3,0)</f>
        <v>Мартеновская, 36</v>
      </c>
      <c r="I4745" s="4" t="str">
        <f>VLOOKUP(D4745,Товар!A:F,3,0)</f>
        <v>Суфле в шоколаде</v>
      </c>
      <c r="J4745" s="4" t="str">
        <f>VLOOKUP(D4745,Товар!A:F,4,0)</f>
        <v>грамм</v>
      </c>
      <c r="K4745" s="4">
        <f>VLOOKUP(D4745,Товар!A:F,5,0)</f>
        <v>250</v>
      </c>
      <c r="L4745" s="4">
        <f>VLOOKUP(D4745,Товар!A:F,6,0)</f>
        <v>138</v>
      </c>
      <c r="M4745" s="4" t="str">
        <f>VLOOKUP(D4745,Товар!A:F,2,0)</f>
        <v>Конфеты</v>
      </c>
    </row>
    <row r="4746" spans="1:13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s="2" t="str">
        <f>VLOOKUP(C4746,Магазин!A:C,2,0)</f>
        <v>Заводской</v>
      </c>
      <c r="H4746" s="4" t="str">
        <f>VLOOKUP(C4746,Магазин!A:C,3,0)</f>
        <v>Мартеновская, 36</v>
      </c>
      <c r="I4746" s="4" t="str">
        <f>VLOOKUP(D4746,Товар!A:F,3,0)</f>
        <v>Чернослив в шоколаде</v>
      </c>
      <c r="J4746" s="4" t="str">
        <f>VLOOKUP(D4746,Товар!A:F,4,0)</f>
        <v>грамм</v>
      </c>
      <c r="K4746" s="4">
        <f>VLOOKUP(D4746,Товар!A:F,5,0)</f>
        <v>250</v>
      </c>
      <c r="L4746" s="4">
        <f>VLOOKUP(D4746,Товар!A:F,6,0)</f>
        <v>360</v>
      </c>
      <c r="M4746" s="4" t="str">
        <f>VLOOKUP(D4746,Товар!A:F,2,0)</f>
        <v>Конфеты</v>
      </c>
    </row>
    <row r="4747" spans="1:13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s="2" t="str">
        <f>VLOOKUP(C4747,Магазин!A:C,2,0)</f>
        <v>Заводской</v>
      </c>
      <c r="H4747" s="4" t="str">
        <f>VLOOKUP(C4747,Магазин!A:C,3,0)</f>
        <v>Мартеновская, 36</v>
      </c>
      <c r="I4747" s="4" t="str">
        <f>VLOOKUP(D4747,Товар!A:F,3,0)</f>
        <v>Шоколад молочный</v>
      </c>
      <c r="J4747" s="4" t="str">
        <f>VLOOKUP(D4747,Товар!A:F,4,0)</f>
        <v>грамм</v>
      </c>
      <c r="K4747" s="4">
        <f>VLOOKUP(D4747,Товар!A:F,5,0)</f>
        <v>100</v>
      </c>
      <c r="L4747" s="4">
        <f>VLOOKUP(D4747,Товар!A:F,6,0)</f>
        <v>86</v>
      </c>
      <c r="M4747" s="4" t="str">
        <f>VLOOKUP(D4747,Товар!A:F,2,0)</f>
        <v>Конфеты</v>
      </c>
    </row>
    <row r="4748" spans="1:13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s="2" t="str">
        <f>VLOOKUP(C4748,Магазин!A:C,2,0)</f>
        <v>Заводской</v>
      </c>
      <c r="H4748" s="4" t="str">
        <f>VLOOKUP(C4748,Магазин!A:C,3,0)</f>
        <v>Мартеновская, 36</v>
      </c>
      <c r="I4748" s="4" t="str">
        <f>VLOOKUP(D4748,Товар!A:F,3,0)</f>
        <v>Шоколад с изюмом</v>
      </c>
      <c r="J4748" s="4" t="str">
        <f>VLOOKUP(D4748,Товар!A:F,4,0)</f>
        <v>грамм</v>
      </c>
      <c r="K4748" s="4">
        <f>VLOOKUP(D4748,Товар!A:F,5,0)</f>
        <v>80</v>
      </c>
      <c r="L4748" s="4">
        <f>VLOOKUP(D4748,Товар!A:F,6,0)</f>
        <v>94</v>
      </c>
      <c r="M4748" s="4" t="str">
        <f>VLOOKUP(D4748,Товар!A:F,2,0)</f>
        <v>Конфеты</v>
      </c>
    </row>
    <row r="4749" spans="1:13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s="2" t="str">
        <f>VLOOKUP(C4749,Магазин!A:C,2,0)</f>
        <v>Заводской</v>
      </c>
      <c r="H4749" s="4" t="str">
        <f>VLOOKUP(C4749,Магазин!A:C,3,0)</f>
        <v>Мартеновская, 36</v>
      </c>
      <c r="I4749" s="4" t="str">
        <f>VLOOKUP(D4749,Товар!A:F,3,0)</f>
        <v>Шоколад с орехом</v>
      </c>
      <c r="J4749" s="4" t="str">
        <f>VLOOKUP(D4749,Товар!A:F,4,0)</f>
        <v>грамм</v>
      </c>
      <c r="K4749" s="4">
        <f>VLOOKUP(D4749,Товар!A:F,5,0)</f>
        <v>100</v>
      </c>
      <c r="L4749" s="4">
        <f>VLOOKUP(D4749,Товар!A:F,6,0)</f>
        <v>99</v>
      </c>
      <c r="M4749" s="4" t="str">
        <f>VLOOKUP(D4749,Товар!A:F,2,0)</f>
        <v>Конфеты</v>
      </c>
    </row>
    <row r="4750" spans="1:13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s="2" t="str">
        <f>VLOOKUP(C4750,Магазин!A:C,2,0)</f>
        <v>Заводской</v>
      </c>
      <c r="H4750" s="4" t="str">
        <f>VLOOKUP(C4750,Магазин!A:C,3,0)</f>
        <v>Мартеновская, 36</v>
      </c>
      <c r="I4750" s="4" t="str">
        <f>VLOOKUP(D4750,Товар!A:F,3,0)</f>
        <v>Шоколад темный</v>
      </c>
      <c r="J4750" s="4" t="str">
        <f>VLOOKUP(D4750,Товар!A:F,4,0)</f>
        <v>грамм</v>
      </c>
      <c r="K4750" s="4">
        <f>VLOOKUP(D4750,Товар!A:F,5,0)</f>
        <v>100</v>
      </c>
      <c r="L4750" s="4">
        <f>VLOOKUP(D4750,Товар!A:F,6,0)</f>
        <v>96</v>
      </c>
      <c r="M4750" s="4" t="str">
        <f>VLOOKUP(D4750,Товар!A:F,2,0)</f>
        <v>Конфеты</v>
      </c>
    </row>
    <row r="4751" spans="1:13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s="2" t="str">
        <f>VLOOKUP(C4751,Магазин!A:C,2,0)</f>
        <v>Заводской</v>
      </c>
      <c r="H4751" s="4" t="str">
        <f>VLOOKUP(C4751,Магазин!A:C,3,0)</f>
        <v>Мартеновская, 36</v>
      </c>
      <c r="I4751" s="4" t="str">
        <f>VLOOKUP(D4751,Товар!A:F,3,0)</f>
        <v>Шоколадные конфеты "Белочка"</v>
      </c>
      <c r="J4751" s="4" t="str">
        <f>VLOOKUP(D4751,Товар!A:F,4,0)</f>
        <v>грамм</v>
      </c>
      <c r="K4751" s="4">
        <f>VLOOKUP(D4751,Товар!A:F,5,0)</f>
        <v>200</v>
      </c>
      <c r="L4751" s="4">
        <f>VLOOKUP(D4751,Товар!A:F,6,0)</f>
        <v>156</v>
      </c>
      <c r="M4751" s="4" t="str">
        <f>VLOOKUP(D4751,Товар!A:F,2,0)</f>
        <v>Конфеты</v>
      </c>
    </row>
    <row r="4752" spans="1:13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s="2" t="str">
        <f>VLOOKUP(C4752,Магазин!A:C,2,0)</f>
        <v>Заводской</v>
      </c>
      <c r="H4752" s="4" t="str">
        <f>VLOOKUP(C4752,Магазин!A:C,3,0)</f>
        <v>Мартеновская, 36</v>
      </c>
      <c r="I4752" s="4" t="str">
        <f>VLOOKUP(D4752,Товар!A:F,3,0)</f>
        <v>Шоколадные конфеты "Грильяж"</v>
      </c>
      <c r="J4752" s="4" t="str">
        <f>VLOOKUP(D4752,Товар!A:F,4,0)</f>
        <v>грамм</v>
      </c>
      <c r="K4752" s="4">
        <f>VLOOKUP(D4752,Товар!A:F,5,0)</f>
        <v>300</v>
      </c>
      <c r="L4752" s="4">
        <f>VLOOKUP(D4752,Товар!A:F,6,0)</f>
        <v>240</v>
      </c>
      <c r="M4752" s="4" t="str">
        <f>VLOOKUP(D4752,Товар!A:F,2,0)</f>
        <v>Конфеты</v>
      </c>
    </row>
    <row r="4753" spans="1:13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s="2" t="str">
        <f>VLOOKUP(C4753,Магазин!A:C,2,0)</f>
        <v>Заводской</v>
      </c>
      <c r="H4753" s="4" t="str">
        <f>VLOOKUP(C4753,Магазин!A:C,3,0)</f>
        <v>Мартеновская, 36</v>
      </c>
      <c r="I4753" s="4" t="str">
        <f>VLOOKUP(D4753,Товар!A:F,3,0)</f>
        <v>Шоколадные конфеты ассорти</v>
      </c>
      <c r="J4753" s="4" t="str">
        <f>VLOOKUP(D4753,Товар!A:F,4,0)</f>
        <v>грамм</v>
      </c>
      <c r="K4753" s="4">
        <f>VLOOKUP(D4753,Товар!A:F,5,0)</f>
        <v>400</v>
      </c>
      <c r="L4753" s="4">
        <f>VLOOKUP(D4753,Товар!A:F,6,0)</f>
        <v>399</v>
      </c>
      <c r="M4753" s="4" t="str">
        <f>VLOOKUP(D4753,Товар!A:F,2,0)</f>
        <v>Конфеты</v>
      </c>
    </row>
    <row r="4754" spans="1:13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s="2" t="str">
        <f>VLOOKUP(C4754,Магазин!A:C,2,0)</f>
        <v>Заводской</v>
      </c>
      <c r="H4754" s="4" t="str">
        <f>VLOOKUP(C4754,Магазин!A:C,3,0)</f>
        <v>ул. Металлургов. 29</v>
      </c>
      <c r="I4754" s="4" t="str">
        <f>VLOOKUP(D4754,Товар!A:F,3,0)</f>
        <v>Батончик соевый</v>
      </c>
      <c r="J4754" s="4" t="str">
        <f>VLOOKUP(D4754,Товар!A:F,4,0)</f>
        <v>грамм</v>
      </c>
      <c r="K4754" s="4">
        <f>VLOOKUP(D4754,Товар!A:F,5,0)</f>
        <v>250</v>
      </c>
      <c r="L4754" s="4">
        <f>VLOOKUP(D4754,Товар!A:F,6,0)</f>
        <v>132</v>
      </c>
      <c r="M4754" s="4" t="str">
        <f>VLOOKUP(D4754,Товар!A:F,2,0)</f>
        <v>Конфеты</v>
      </c>
    </row>
    <row r="4755" spans="1:13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s="2" t="str">
        <f>VLOOKUP(C4755,Магазин!A:C,2,0)</f>
        <v>Заводской</v>
      </c>
      <c r="H4755" s="4" t="str">
        <f>VLOOKUP(C4755,Магазин!A:C,3,0)</f>
        <v>ул. Металлургов. 29</v>
      </c>
      <c r="I4755" s="4" t="str">
        <f>VLOOKUP(D4755,Товар!A:F,3,0)</f>
        <v>Заяц шоколадный большой</v>
      </c>
      <c r="J4755" s="4" t="str">
        <f>VLOOKUP(D4755,Товар!A:F,4,0)</f>
        <v>шт</v>
      </c>
      <c r="K4755" s="4">
        <f>VLOOKUP(D4755,Товар!A:F,5,0)</f>
        <v>1</v>
      </c>
      <c r="L4755" s="4">
        <f>VLOOKUP(D4755,Товар!A:F,6,0)</f>
        <v>299</v>
      </c>
      <c r="M4755" s="4" t="str">
        <f>VLOOKUP(D4755,Товар!A:F,2,0)</f>
        <v>Конфеты</v>
      </c>
    </row>
    <row r="4756" spans="1:13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s="2" t="str">
        <f>VLOOKUP(C4756,Магазин!A:C,2,0)</f>
        <v>Заводской</v>
      </c>
      <c r="H4756" s="4" t="str">
        <f>VLOOKUP(C4756,Магазин!A:C,3,0)</f>
        <v>ул. Металлургов. 29</v>
      </c>
      <c r="I4756" s="4" t="str">
        <f>VLOOKUP(D4756,Товар!A:F,3,0)</f>
        <v>Заяц шоколадный малый</v>
      </c>
      <c r="J4756" s="4" t="str">
        <f>VLOOKUP(D4756,Товар!A:F,4,0)</f>
        <v>шт</v>
      </c>
      <c r="K4756" s="4">
        <f>VLOOKUP(D4756,Товар!A:F,5,0)</f>
        <v>6</v>
      </c>
      <c r="L4756" s="4">
        <f>VLOOKUP(D4756,Товар!A:F,6,0)</f>
        <v>349</v>
      </c>
      <c r="M4756" s="4" t="str">
        <f>VLOOKUP(D4756,Товар!A:F,2,0)</f>
        <v>Конфеты</v>
      </c>
    </row>
    <row r="4757" spans="1:13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s="2" t="str">
        <f>VLOOKUP(C4757,Магазин!A:C,2,0)</f>
        <v>Заводской</v>
      </c>
      <c r="H4757" s="4" t="str">
        <f>VLOOKUP(C4757,Магазин!A:C,3,0)</f>
        <v>ул. Металлургов. 29</v>
      </c>
      <c r="I4757" s="4" t="str">
        <f>VLOOKUP(D4757,Товар!A:F,3,0)</f>
        <v>Зефир в шоколаде</v>
      </c>
      <c r="J4757" s="4" t="str">
        <f>VLOOKUP(D4757,Товар!A:F,4,0)</f>
        <v>грамм</v>
      </c>
      <c r="K4757" s="4">
        <f>VLOOKUP(D4757,Товар!A:F,5,0)</f>
        <v>250</v>
      </c>
      <c r="L4757" s="4">
        <f>VLOOKUP(D4757,Товар!A:F,6,0)</f>
        <v>264</v>
      </c>
      <c r="M4757" s="4" t="str">
        <f>VLOOKUP(D4757,Товар!A:F,2,0)</f>
        <v>Конфеты</v>
      </c>
    </row>
    <row r="4758" spans="1:13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s="2" t="str">
        <f>VLOOKUP(C4758,Магазин!A:C,2,0)</f>
        <v>Заводской</v>
      </c>
      <c r="H4758" s="4" t="str">
        <f>VLOOKUP(C4758,Магазин!A:C,3,0)</f>
        <v>ул. Металлургов. 29</v>
      </c>
      <c r="I4758" s="4" t="str">
        <f>VLOOKUP(D4758,Товар!A:F,3,0)</f>
        <v>Зефир ванильный</v>
      </c>
      <c r="J4758" s="4" t="str">
        <f>VLOOKUP(D4758,Товар!A:F,4,0)</f>
        <v>грамм</v>
      </c>
      <c r="K4758" s="4">
        <f>VLOOKUP(D4758,Товар!A:F,5,0)</f>
        <v>800</v>
      </c>
      <c r="L4758" s="4">
        <f>VLOOKUP(D4758,Товар!A:F,6,0)</f>
        <v>239</v>
      </c>
      <c r="M4758" s="4" t="str">
        <f>VLOOKUP(D4758,Товар!A:F,2,0)</f>
        <v>Конфеты</v>
      </c>
    </row>
    <row r="4759" spans="1:13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s="2" t="str">
        <f>VLOOKUP(C4759,Магазин!A:C,2,0)</f>
        <v>Заводской</v>
      </c>
      <c r="H4759" s="4" t="str">
        <f>VLOOKUP(C4759,Магазин!A:C,3,0)</f>
        <v>ул. Металлургов. 29</v>
      </c>
      <c r="I4759" s="4" t="str">
        <f>VLOOKUP(D4759,Товар!A:F,3,0)</f>
        <v>Зефир воздушный</v>
      </c>
      <c r="J4759" s="4" t="str">
        <f>VLOOKUP(D4759,Товар!A:F,4,0)</f>
        <v>грамм</v>
      </c>
      <c r="K4759" s="4">
        <f>VLOOKUP(D4759,Товар!A:F,5,0)</f>
        <v>500</v>
      </c>
      <c r="L4759" s="4">
        <f>VLOOKUP(D4759,Товар!A:F,6,0)</f>
        <v>179</v>
      </c>
      <c r="M4759" s="4" t="str">
        <f>VLOOKUP(D4759,Товар!A:F,2,0)</f>
        <v>Конфеты</v>
      </c>
    </row>
    <row r="4760" spans="1:13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s="2" t="str">
        <f>VLOOKUP(C4760,Магазин!A:C,2,0)</f>
        <v>Заводской</v>
      </c>
      <c r="H4760" s="4" t="str">
        <f>VLOOKUP(C4760,Магазин!A:C,3,0)</f>
        <v>ул. Металлургов. 29</v>
      </c>
      <c r="I4760" s="4" t="str">
        <f>VLOOKUP(D4760,Товар!A:F,3,0)</f>
        <v>Зефир лимонный</v>
      </c>
      <c r="J4760" s="4" t="str">
        <f>VLOOKUP(D4760,Товар!A:F,4,0)</f>
        <v>грамм</v>
      </c>
      <c r="K4760" s="4">
        <f>VLOOKUP(D4760,Товар!A:F,5,0)</f>
        <v>1000</v>
      </c>
      <c r="L4760" s="4">
        <f>VLOOKUP(D4760,Товар!A:F,6,0)</f>
        <v>299</v>
      </c>
      <c r="M4760" s="4" t="str">
        <f>VLOOKUP(D4760,Товар!A:F,2,0)</f>
        <v>Конфеты</v>
      </c>
    </row>
    <row r="4761" spans="1:13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s="2" t="str">
        <f>VLOOKUP(C4761,Магазин!A:C,2,0)</f>
        <v>Заводской</v>
      </c>
      <c r="H4761" s="4" t="str">
        <f>VLOOKUP(C4761,Магазин!A:C,3,0)</f>
        <v>ул. Металлургов. 29</v>
      </c>
      <c r="I4761" s="4" t="str">
        <f>VLOOKUP(D4761,Товар!A:F,3,0)</f>
        <v>Карамель "Барбарис"</v>
      </c>
      <c r="J4761" s="4" t="str">
        <f>VLOOKUP(D4761,Товар!A:F,4,0)</f>
        <v>грамм</v>
      </c>
      <c r="K4761" s="4">
        <f>VLOOKUP(D4761,Товар!A:F,5,0)</f>
        <v>250</v>
      </c>
      <c r="L4761" s="4">
        <f>VLOOKUP(D4761,Товар!A:F,6,0)</f>
        <v>60</v>
      </c>
      <c r="M4761" s="4" t="str">
        <f>VLOOKUP(D4761,Товар!A:F,2,0)</f>
        <v>Конфеты</v>
      </c>
    </row>
    <row r="4762" spans="1:13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s="2" t="str">
        <f>VLOOKUP(C4762,Магазин!A:C,2,0)</f>
        <v>Заводской</v>
      </c>
      <c r="H4762" s="4" t="str">
        <f>VLOOKUP(C4762,Магазин!A:C,3,0)</f>
        <v>ул. Металлургов. 29</v>
      </c>
      <c r="I4762" s="4" t="str">
        <f>VLOOKUP(D4762,Товар!A:F,3,0)</f>
        <v>Карамель "Взлетная"</v>
      </c>
      <c r="J4762" s="4" t="str">
        <f>VLOOKUP(D4762,Товар!A:F,4,0)</f>
        <v>грамм</v>
      </c>
      <c r="K4762" s="4">
        <f>VLOOKUP(D4762,Товар!A:F,5,0)</f>
        <v>500</v>
      </c>
      <c r="L4762" s="4">
        <f>VLOOKUP(D4762,Товар!A:F,6,0)</f>
        <v>109</v>
      </c>
      <c r="M4762" s="4" t="str">
        <f>VLOOKUP(D4762,Товар!A:F,2,0)</f>
        <v>Конфеты</v>
      </c>
    </row>
    <row r="4763" spans="1:13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s="2" t="str">
        <f>VLOOKUP(C4763,Магазин!A:C,2,0)</f>
        <v>Заводской</v>
      </c>
      <c r="H4763" s="4" t="str">
        <f>VLOOKUP(C4763,Магазин!A:C,3,0)</f>
        <v>ул. Металлургов. 29</v>
      </c>
      <c r="I4763" s="4" t="str">
        <f>VLOOKUP(D4763,Товар!A:F,3,0)</f>
        <v>Карамель "Раковая шейка"</v>
      </c>
      <c r="J4763" s="4" t="str">
        <f>VLOOKUP(D4763,Товар!A:F,4,0)</f>
        <v>грамм</v>
      </c>
      <c r="K4763" s="4">
        <f>VLOOKUP(D4763,Товар!A:F,5,0)</f>
        <v>1000</v>
      </c>
      <c r="L4763" s="4">
        <f>VLOOKUP(D4763,Товар!A:F,6,0)</f>
        <v>650</v>
      </c>
      <c r="M4763" s="4" t="str">
        <f>VLOOKUP(D4763,Товар!A:F,2,0)</f>
        <v>Конфеты</v>
      </c>
    </row>
    <row r="4764" spans="1:13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s="2" t="str">
        <f>VLOOKUP(C4764,Магазин!A:C,2,0)</f>
        <v>Заводской</v>
      </c>
      <c r="H4764" s="4" t="str">
        <f>VLOOKUP(C4764,Магазин!A:C,3,0)</f>
        <v>ул. Металлургов. 29</v>
      </c>
      <c r="I4764" s="4" t="str">
        <f>VLOOKUP(D4764,Товар!A:F,3,0)</f>
        <v>Карамель клубничная</v>
      </c>
      <c r="J4764" s="4" t="str">
        <f>VLOOKUP(D4764,Товар!A:F,4,0)</f>
        <v>грамм</v>
      </c>
      <c r="K4764" s="4">
        <f>VLOOKUP(D4764,Товар!A:F,5,0)</f>
        <v>500</v>
      </c>
      <c r="L4764" s="4">
        <f>VLOOKUP(D4764,Товар!A:F,6,0)</f>
        <v>120</v>
      </c>
      <c r="M4764" s="4" t="str">
        <f>VLOOKUP(D4764,Товар!A:F,2,0)</f>
        <v>Конфеты</v>
      </c>
    </row>
    <row r="4765" spans="1:13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s="2" t="str">
        <f>VLOOKUP(C4765,Магазин!A:C,2,0)</f>
        <v>Заводской</v>
      </c>
      <c r="H4765" s="4" t="str">
        <f>VLOOKUP(C4765,Магазин!A:C,3,0)</f>
        <v>ул. Металлургов. 29</v>
      </c>
      <c r="I4765" s="4" t="str">
        <f>VLOOKUP(D4765,Товар!A:F,3,0)</f>
        <v>Карамель лимонная</v>
      </c>
      <c r="J4765" s="4" t="str">
        <f>VLOOKUP(D4765,Товар!A:F,4,0)</f>
        <v>грамм</v>
      </c>
      <c r="K4765" s="4">
        <f>VLOOKUP(D4765,Товар!A:F,5,0)</f>
        <v>250</v>
      </c>
      <c r="L4765" s="4">
        <f>VLOOKUP(D4765,Товар!A:F,6,0)</f>
        <v>69</v>
      </c>
      <c r="M4765" s="4" t="str">
        <f>VLOOKUP(D4765,Товар!A:F,2,0)</f>
        <v>Конфеты</v>
      </c>
    </row>
    <row r="4766" spans="1:13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s="2" t="str">
        <f>VLOOKUP(C4766,Магазин!A:C,2,0)</f>
        <v>Заводской</v>
      </c>
      <c r="H4766" s="4" t="str">
        <f>VLOOKUP(C4766,Магазин!A:C,3,0)</f>
        <v>ул. Металлургов. 29</v>
      </c>
      <c r="I4766" s="4" t="str">
        <f>VLOOKUP(D4766,Товар!A:F,3,0)</f>
        <v>Карамель мятная</v>
      </c>
      <c r="J4766" s="4" t="str">
        <f>VLOOKUP(D4766,Товар!A:F,4,0)</f>
        <v>грамм</v>
      </c>
      <c r="K4766" s="4">
        <f>VLOOKUP(D4766,Товар!A:F,5,0)</f>
        <v>500</v>
      </c>
      <c r="L4766" s="4">
        <f>VLOOKUP(D4766,Товар!A:F,6,0)</f>
        <v>99</v>
      </c>
      <c r="M4766" s="4" t="str">
        <f>VLOOKUP(D4766,Товар!A:F,2,0)</f>
        <v>Конфеты</v>
      </c>
    </row>
    <row r="4767" spans="1:13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s="2" t="str">
        <f>VLOOKUP(C4767,Магазин!A:C,2,0)</f>
        <v>Заводской</v>
      </c>
      <c r="H4767" s="4" t="str">
        <f>VLOOKUP(C4767,Магазин!A:C,3,0)</f>
        <v>ул. Металлургов. 29</v>
      </c>
      <c r="I4767" s="4" t="str">
        <f>VLOOKUP(D4767,Товар!A:F,3,0)</f>
        <v>Клюква в сахаре</v>
      </c>
      <c r="J4767" s="4" t="str">
        <f>VLOOKUP(D4767,Товар!A:F,4,0)</f>
        <v>грамм</v>
      </c>
      <c r="K4767" s="4">
        <f>VLOOKUP(D4767,Товар!A:F,5,0)</f>
        <v>300</v>
      </c>
      <c r="L4767" s="4">
        <f>VLOOKUP(D4767,Товар!A:F,6,0)</f>
        <v>264</v>
      </c>
      <c r="M4767" s="4" t="str">
        <f>VLOOKUP(D4767,Товар!A:F,2,0)</f>
        <v>Конфеты</v>
      </c>
    </row>
    <row r="4768" spans="1:13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s="2" t="str">
        <f>VLOOKUP(C4768,Магазин!A:C,2,0)</f>
        <v>Заводской</v>
      </c>
      <c r="H4768" s="4" t="str">
        <f>VLOOKUP(C4768,Магазин!A:C,3,0)</f>
        <v>ул. Металлургов. 29</v>
      </c>
      <c r="I4768" s="4" t="str">
        <f>VLOOKUP(D4768,Товар!A:F,3,0)</f>
        <v>Курага в шоколаде</v>
      </c>
      <c r="J4768" s="4" t="str">
        <f>VLOOKUP(D4768,Товар!A:F,4,0)</f>
        <v>грамм</v>
      </c>
      <c r="K4768" s="4">
        <f>VLOOKUP(D4768,Товар!A:F,5,0)</f>
        <v>250</v>
      </c>
      <c r="L4768" s="4">
        <f>VLOOKUP(D4768,Товар!A:F,6,0)</f>
        <v>360</v>
      </c>
      <c r="M4768" s="4" t="str">
        <f>VLOOKUP(D4768,Товар!A:F,2,0)</f>
        <v>Конфеты</v>
      </c>
    </row>
    <row r="4769" spans="1:13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s="2" t="str">
        <f>VLOOKUP(C4769,Магазин!A:C,2,0)</f>
        <v>Заводской</v>
      </c>
      <c r="H4769" s="4" t="str">
        <f>VLOOKUP(C4769,Магазин!A:C,3,0)</f>
        <v>ул. Металлургов. 29</v>
      </c>
      <c r="I4769" s="4" t="str">
        <f>VLOOKUP(D4769,Товар!A:F,3,0)</f>
        <v>Леденец "Петушок"</v>
      </c>
      <c r="J4769" s="4" t="str">
        <f>VLOOKUP(D4769,Товар!A:F,4,0)</f>
        <v>шт</v>
      </c>
      <c r="K4769" s="4">
        <f>VLOOKUP(D4769,Товар!A:F,5,0)</f>
        <v>1</v>
      </c>
      <c r="L4769" s="4">
        <f>VLOOKUP(D4769,Товар!A:F,6,0)</f>
        <v>25</v>
      </c>
      <c r="M4769" s="4" t="str">
        <f>VLOOKUP(D4769,Товар!A:F,2,0)</f>
        <v>Конфеты</v>
      </c>
    </row>
    <row r="4770" spans="1:13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s="2" t="str">
        <f>VLOOKUP(C4770,Магазин!A:C,2,0)</f>
        <v>Заводской</v>
      </c>
      <c r="H4770" s="4" t="str">
        <f>VLOOKUP(C4770,Магазин!A:C,3,0)</f>
        <v>ул. Металлургов. 29</v>
      </c>
      <c r="I4770" s="4" t="str">
        <f>VLOOKUP(D4770,Товар!A:F,3,0)</f>
        <v>Леденцы фруктовые драже</v>
      </c>
      <c r="J4770" s="4" t="str">
        <f>VLOOKUP(D4770,Товар!A:F,4,0)</f>
        <v>грамм</v>
      </c>
      <c r="K4770" s="4">
        <f>VLOOKUP(D4770,Товар!A:F,5,0)</f>
        <v>150</v>
      </c>
      <c r="L4770" s="4">
        <f>VLOOKUP(D4770,Товар!A:F,6,0)</f>
        <v>149</v>
      </c>
      <c r="M4770" s="4" t="str">
        <f>VLOOKUP(D4770,Товар!A:F,2,0)</f>
        <v>Конфеты</v>
      </c>
    </row>
    <row r="4771" spans="1:13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s="2" t="str">
        <f>VLOOKUP(C4771,Магазин!A:C,2,0)</f>
        <v>Заводской</v>
      </c>
      <c r="H4771" s="4" t="str">
        <f>VLOOKUP(C4771,Магазин!A:C,3,0)</f>
        <v>ул. Металлургов. 29</v>
      </c>
      <c r="I4771" s="4" t="str">
        <f>VLOOKUP(D4771,Товар!A:F,3,0)</f>
        <v>Мармелад в шоколаде</v>
      </c>
      <c r="J4771" s="4" t="str">
        <f>VLOOKUP(D4771,Товар!A:F,4,0)</f>
        <v>грамм</v>
      </c>
      <c r="K4771" s="4">
        <f>VLOOKUP(D4771,Товар!A:F,5,0)</f>
        <v>150</v>
      </c>
      <c r="L4771" s="4">
        <f>VLOOKUP(D4771,Товар!A:F,6,0)</f>
        <v>144</v>
      </c>
      <c r="M4771" s="4" t="str">
        <f>VLOOKUP(D4771,Товар!A:F,2,0)</f>
        <v>Конфеты</v>
      </c>
    </row>
    <row r="4772" spans="1:13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s="2" t="str">
        <f>VLOOKUP(C4772,Магазин!A:C,2,0)</f>
        <v>Заводской</v>
      </c>
      <c r="H4772" s="4" t="str">
        <f>VLOOKUP(C4772,Магазин!A:C,3,0)</f>
        <v>ул. Металлургов. 29</v>
      </c>
      <c r="I4772" s="4" t="str">
        <f>VLOOKUP(D4772,Товар!A:F,3,0)</f>
        <v>Мармелад желейный фигурки</v>
      </c>
      <c r="J4772" s="4" t="str">
        <f>VLOOKUP(D4772,Товар!A:F,4,0)</f>
        <v>грамм</v>
      </c>
      <c r="K4772" s="4">
        <f>VLOOKUP(D4772,Товар!A:F,5,0)</f>
        <v>700</v>
      </c>
      <c r="L4772" s="4">
        <f>VLOOKUP(D4772,Товар!A:F,6,0)</f>
        <v>199</v>
      </c>
      <c r="M4772" s="4" t="str">
        <f>VLOOKUP(D4772,Товар!A:F,2,0)</f>
        <v>Конфеты</v>
      </c>
    </row>
    <row r="4773" spans="1:13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s="2" t="str">
        <f>VLOOKUP(C4773,Магазин!A:C,2,0)</f>
        <v>Заводской</v>
      </c>
      <c r="H4773" s="4" t="str">
        <f>VLOOKUP(C4773,Магазин!A:C,3,0)</f>
        <v>ул. Металлургов. 29</v>
      </c>
      <c r="I4773" s="4" t="str">
        <f>VLOOKUP(D4773,Товар!A:F,3,0)</f>
        <v>Мармелад лимонный</v>
      </c>
      <c r="J4773" s="4" t="str">
        <f>VLOOKUP(D4773,Товар!A:F,4,0)</f>
        <v>грамм</v>
      </c>
      <c r="K4773" s="4">
        <f>VLOOKUP(D4773,Товар!A:F,5,0)</f>
        <v>500</v>
      </c>
      <c r="L4773" s="4">
        <f>VLOOKUP(D4773,Товар!A:F,6,0)</f>
        <v>155</v>
      </c>
      <c r="M4773" s="4" t="str">
        <f>VLOOKUP(D4773,Товар!A:F,2,0)</f>
        <v>Конфеты</v>
      </c>
    </row>
    <row r="4774" spans="1:13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s="2" t="str">
        <f>VLOOKUP(C4774,Магазин!A:C,2,0)</f>
        <v>Заводской</v>
      </c>
      <c r="H4774" s="4" t="str">
        <f>VLOOKUP(C4774,Магазин!A:C,3,0)</f>
        <v>ул. Металлургов. 29</v>
      </c>
      <c r="I4774" s="4" t="str">
        <f>VLOOKUP(D4774,Товар!A:F,3,0)</f>
        <v>Мармелад сливовый</v>
      </c>
      <c r="J4774" s="4" t="str">
        <f>VLOOKUP(D4774,Товар!A:F,4,0)</f>
        <v>грамм</v>
      </c>
      <c r="K4774" s="4">
        <f>VLOOKUP(D4774,Товар!A:F,5,0)</f>
        <v>500</v>
      </c>
      <c r="L4774" s="4">
        <f>VLOOKUP(D4774,Товар!A:F,6,0)</f>
        <v>149</v>
      </c>
      <c r="M4774" s="4" t="str">
        <f>VLOOKUP(D4774,Товар!A:F,2,0)</f>
        <v>Конфеты</v>
      </c>
    </row>
    <row r="4775" spans="1:13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s="2" t="str">
        <f>VLOOKUP(C4775,Магазин!A:C,2,0)</f>
        <v>Заводской</v>
      </c>
      <c r="H4775" s="4" t="str">
        <f>VLOOKUP(C4775,Магазин!A:C,3,0)</f>
        <v>ул. Металлургов. 29</v>
      </c>
      <c r="I4775" s="4" t="str">
        <f>VLOOKUP(D4775,Товар!A:F,3,0)</f>
        <v>Мармелад фруктовый</v>
      </c>
      <c r="J4775" s="4" t="str">
        <f>VLOOKUP(D4775,Товар!A:F,4,0)</f>
        <v>грамм</v>
      </c>
      <c r="K4775" s="4">
        <f>VLOOKUP(D4775,Товар!A:F,5,0)</f>
        <v>600</v>
      </c>
      <c r="L4775" s="4">
        <f>VLOOKUP(D4775,Товар!A:F,6,0)</f>
        <v>139</v>
      </c>
      <c r="M4775" s="4" t="str">
        <f>VLOOKUP(D4775,Товар!A:F,2,0)</f>
        <v>Конфеты</v>
      </c>
    </row>
    <row r="4776" spans="1:13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s="2" t="str">
        <f>VLOOKUP(C4776,Магазин!A:C,2,0)</f>
        <v>Заводской</v>
      </c>
      <c r="H4776" s="4" t="str">
        <f>VLOOKUP(C4776,Магазин!A:C,3,0)</f>
        <v>ул. Металлургов. 29</v>
      </c>
      <c r="I4776" s="4" t="str">
        <f>VLOOKUP(D4776,Товар!A:F,3,0)</f>
        <v>Мармелад яблочный</v>
      </c>
      <c r="J4776" s="4" t="str">
        <f>VLOOKUP(D4776,Товар!A:F,4,0)</f>
        <v>грамм</v>
      </c>
      <c r="K4776" s="4">
        <f>VLOOKUP(D4776,Товар!A:F,5,0)</f>
        <v>1000</v>
      </c>
      <c r="L4776" s="4">
        <f>VLOOKUP(D4776,Товар!A:F,6,0)</f>
        <v>216</v>
      </c>
      <c r="M4776" s="4" t="str">
        <f>VLOOKUP(D4776,Товар!A:F,2,0)</f>
        <v>Конфеты</v>
      </c>
    </row>
    <row r="4777" spans="1:13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s="2" t="str">
        <f>VLOOKUP(C4777,Магазин!A:C,2,0)</f>
        <v>Заводской</v>
      </c>
      <c r="H4777" s="4" t="str">
        <f>VLOOKUP(C4777,Магазин!A:C,3,0)</f>
        <v>ул. Металлургов. 29</v>
      </c>
      <c r="I4777" s="4" t="str">
        <f>VLOOKUP(D4777,Товар!A:F,3,0)</f>
        <v>Набор конфет "Новогодний"</v>
      </c>
      <c r="J4777" s="4" t="str">
        <f>VLOOKUP(D4777,Товар!A:F,4,0)</f>
        <v>грамм</v>
      </c>
      <c r="K4777" s="4">
        <f>VLOOKUP(D4777,Товар!A:F,5,0)</f>
        <v>200</v>
      </c>
      <c r="L4777" s="4">
        <f>VLOOKUP(D4777,Товар!A:F,6,0)</f>
        <v>400</v>
      </c>
      <c r="M4777" s="4" t="str">
        <f>VLOOKUP(D4777,Товар!A:F,2,0)</f>
        <v>Конфеты</v>
      </c>
    </row>
    <row r="4778" spans="1:13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s="2" t="str">
        <f>VLOOKUP(C4778,Магазин!A:C,2,0)</f>
        <v>Заводской</v>
      </c>
      <c r="H4778" s="4" t="str">
        <f>VLOOKUP(C4778,Магазин!A:C,3,0)</f>
        <v>ул. Металлургов. 29</v>
      </c>
      <c r="I4778" s="4" t="str">
        <f>VLOOKUP(D4778,Товар!A:F,3,0)</f>
        <v>Пастила ванильная</v>
      </c>
      <c r="J4778" s="4" t="str">
        <f>VLOOKUP(D4778,Товар!A:F,4,0)</f>
        <v>грамм</v>
      </c>
      <c r="K4778" s="4">
        <f>VLOOKUP(D4778,Товар!A:F,5,0)</f>
        <v>250</v>
      </c>
      <c r="L4778" s="4">
        <f>VLOOKUP(D4778,Товар!A:F,6,0)</f>
        <v>149</v>
      </c>
      <c r="M4778" s="4" t="str">
        <f>VLOOKUP(D4778,Товар!A:F,2,0)</f>
        <v>Конфеты</v>
      </c>
    </row>
    <row r="4779" spans="1:13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s="2" t="str">
        <f>VLOOKUP(C4779,Магазин!A:C,2,0)</f>
        <v>Заводской</v>
      </c>
      <c r="H4779" s="4" t="str">
        <f>VLOOKUP(C4779,Магазин!A:C,3,0)</f>
        <v>ул. Металлургов. 29</v>
      </c>
      <c r="I4779" s="4" t="str">
        <f>VLOOKUP(D4779,Товар!A:F,3,0)</f>
        <v>Пастила с клюквенным соком</v>
      </c>
      <c r="J4779" s="4" t="str">
        <f>VLOOKUP(D4779,Товар!A:F,4,0)</f>
        <v>грамм</v>
      </c>
      <c r="K4779" s="4">
        <f>VLOOKUP(D4779,Товар!A:F,5,0)</f>
        <v>300</v>
      </c>
      <c r="L4779" s="4">
        <f>VLOOKUP(D4779,Товар!A:F,6,0)</f>
        <v>168</v>
      </c>
      <c r="M4779" s="4" t="str">
        <f>VLOOKUP(D4779,Товар!A:F,2,0)</f>
        <v>Конфеты</v>
      </c>
    </row>
    <row r="4780" spans="1:13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s="2" t="str">
        <f>VLOOKUP(C4780,Магазин!A:C,2,0)</f>
        <v>Заводской</v>
      </c>
      <c r="H4780" s="4" t="str">
        <f>VLOOKUP(C4780,Магазин!A:C,3,0)</f>
        <v>ул. Металлургов. 29</v>
      </c>
      <c r="I4780" s="4" t="str">
        <f>VLOOKUP(D4780,Товар!A:F,3,0)</f>
        <v>Сладкая плитка соевая</v>
      </c>
      <c r="J4780" s="4" t="str">
        <f>VLOOKUP(D4780,Товар!A:F,4,0)</f>
        <v>грамм</v>
      </c>
      <c r="K4780" s="4">
        <f>VLOOKUP(D4780,Товар!A:F,5,0)</f>
        <v>100</v>
      </c>
      <c r="L4780" s="4">
        <f>VLOOKUP(D4780,Товар!A:F,6,0)</f>
        <v>69</v>
      </c>
      <c r="M4780" s="4" t="str">
        <f>VLOOKUP(D4780,Товар!A:F,2,0)</f>
        <v>Конфеты</v>
      </c>
    </row>
    <row r="4781" spans="1:13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s="2" t="str">
        <f>VLOOKUP(C4781,Магазин!A:C,2,0)</f>
        <v>Заводской</v>
      </c>
      <c r="H4781" s="4" t="str">
        <f>VLOOKUP(C4781,Магазин!A:C,3,0)</f>
        <v>ул. Металлургов. 29</v>
      </c>
      <c r="I4781" s="4" t="str">
        <f>VLOOKUP(D4781,Товар!A:F,3,0)</f>
        <v>Суфле в шоколаде</v>
      </c>
      <c r="J4781" s="4" t="str">
        <f>VLOOKUP(D4781,Товар!A:F,4,0)</f>
        <v>грамм</v>
      </c>
      <c r="K4781" s="4">
        <f>VLOOKUP(D4781,Товар!A:F,5,0)</f>
        <v>250</v>
      </c>
      <c r="L4781" s="4">
        <f>VLOOKUP(D4781,Товар!A:F,6,0)</f>
        <v>138</v>
      </c>
      <c r="M4781" s="4" t="str">
        <f>VLOOKUP(D4781,Товар!A:F,2,0)</f>
        <v>Конфеты</v>
      </c>
    </row>
    <row r="4782" spans="1:13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s="2" t="str">
        <f>VLOOKUP(C4782,Магазин!A:C,2,0)</f>
        <v>Заводской</v>
      </c>
      <c r="H4782" s="4" t="str">
        <f>VLOOKUP(C4782,Магазин!A:C,3,0)</f>
        <v>ул. Металлургов. 29</v>
      </c>
      <c r="I4782" s="4" t="str">
        <f>VLOOKUP(D4782,Товар!A:F,3,0)</f>
        <v>Чернослив в шоколаде</v>
      </c>
      <c r="J4782" s="4" t="str">
        <f>VLOOKUP(D4782,Товар!A:F,4,0)</f>
        <v>грамм</v>
      </c>
      <c r="K4782" s="4">
        <f>VLOOKUP(D4782,Товар!A:F,5,0)</f>
        <v>250</v>
      </c>
      <c r="L4782" s="4">
        <f>VLOOKUP(D4782,Товар!A:F,6,0)</f>
        <v>360</v>
      </c>
      <c r="M4782" s="4" t="str">
        <f>VLOOKUP(D4782,Товар!A:F,2,0)</f>
        <v>Конфеты</v>
      </c>
    </row>
    <row r="4783" spans="1:13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s="2" t="str">
        <f>VLOOKUP(C4783,Магазин!A:C,2,0)</f>
        <v>Заводской</v>
      </c>
      <c r="H4783" s="4" t="str">
        <f>VLOOKUP(C4783,Магазин!A:C,3,0)</f>
        <v>ул. Металлургов. 29</v>
      </c>
      <c r="I4783" s="4" t="str">
        <f>VLOOKUP(D4783,Товар!A:F,3,0)</f>
        <v>Шоколад молочный</v>
      </c>
      <c r="J4783" s="4" t="str">
        <f>VLOOKUP(D4783,Товар!A:F,4,0)</f>
        <v>грамм</v>
      </c>
      <c r="K4783" s="4">
        <f>VLOOKUP(D4783,Товар!A:F,5,0)</f>
        <v>100</v>
      </c>
      <c r="L4783" s="4">
        <f>VLOOKUP(D4783,Товар!A:F,6,0)</f>
        <v>86</v>
      </c>
      <c r="M4783" s="4" t="str">
        <f>VLOOKUP(D4783,Товар!A:F,2,0)</f>
        <v>Конфеты</v>
      </c>
    </row>
    <row r="4784" spans="1:13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s="2" t="str">
        <f>VLOOKUP(C4784,Магазин!A:C,2,0)</f>
        <v>Заводской</v>
      </c>
      <c r="H4784" s="4" t="str">
        <f>VLOOKUP(C4784,Магазин!A:C,3,0)</f>
        <v>ул. Металлургов. 29</v>
      </c>
      <c r="I4784" s="4" t="str">
        <f>VLOOKUP(D4784,Товар!A:F,3,0)</f>
        <v>Шоколад с изюмом</v>
      </c>
      <c r="J4784" s="4" t="str">
        <f>VLOOKUP(D4784,Товар!A:F,4,0)</f>
        <v>грамм</v>
      </c>
      <c r="K4784" s="4">
        <f>VLOOKUP(D4784,Товар!A:F,5,0)</f>
        <v>80</v>
      </c>
      <c r="L4784" s="4">
        <f>VLOOKUP(D4784,Товар!A:F,6,0)</f>
        <v>94</v>
      </c>
      <c r="M4784" s="4" t="str">
        <f>VLOOKUP(D4784,Товар!A:F,2,0)</f>
        <v>Конфеты</v>
      </c>
    </row>
    <row r="4785" spans="1:13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s="2" t="str">
        <f>VLOOKUP(C4785,Магазин!A:C,2,0)</f>
        <v>Заводской</v>
      </c>
      <c r="H4785" s="4" t="str">
        <f>VLOOKUP(C4785,Магазин!A:C,3,0)</f>
        <v>ул. Металлургов. 29</v>
      </c>
      <c r="I4785" s="4" t="str">
        <f>VLOOKUP(D4785,Товар!A:F,3,0)</f>
        <v>Шоколад с орехом</v>
      </c>
      <c r="J4785" s="4" t="str">
        <f>VLOOKUP(D4785,Товар!A:F,4,0)</f>
        <v>грамм</v>
      </c>
      <c r="K4785" s="4">
        <f>VLOOKUP(D4785,Товар!A:F,5,0)</f>
        <v>100</v>
      </c>
      <c r="L4785" s="4">
        <f>VLOOKUP(D4785,Товар!A:F,6,0)</f>
        <v>99</v>
      </c>
      <c r="M4785" s="4" t="str">
        <f>VLOOKUP(D4785,Товар!A:F,2,0)</f>
        <v>Конфеты</v>
      </c>
    </row>
    <row r="4786" spans="1:13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s="2" t="str">
        <f>VLOOKUP(C4786,Магазин!A:C,2,0)</f>
        <v>Заводской</v>
      </c>
      <c r="H4786" s="4" t="str">
        <f>VLOOKUP(C4786,Магазин!A:C,3,0)</f>
        <v>ул. Металлургов. 29</v>
      </c>
      <c r="I4786" s="4" t="str">
        <f>VLOOKUP(D4786,Товар!A:F,3,0)</f>
        <v>Шоколад темный</v>
      </c>
      <c r="J4786" s="4" t="str">
        <f>VLOOKUP(D4786,Товар!A:F,4,0)</f>
        <v>грамм</v>
      </c>
      <c r="K4786" s="4">
        <f>VLOOKUP(D4786,Товар!A:F,5,0)</f>
        <v>100</v>
      </c>
      <c r="L4786" s="4">
        <f>VLOOKUP(D4786,Товар!A:F,6,0)</f>
        <v>96</v>
      </c>
      <c r="M4786" s="4" t="str">
        <f>VLOOKUP(D4786,Товар!A:F,2,0)</f>
        <v>Конфеты</v>
      </c>
    </row>
    <row r="4787" spans="1:13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s="2" t="str">
        <f>VLOOKUP(C4787,Магазин!A:C,2,0)</f>
        <v>Заводской</v>
      </c>
      <c r="H4787" s="4" t="str">
        <f>VLOOKUP(C4787,Магазин!A:C,3,0)</f>
        <v>ул. Металлургов. 29</v>
      </c>
      <c r="I4787" s="4" t="str">
        <f>VLOOKUP(D4787,Товар!A:F,3,0)</f>
        <v>Шоколадные конфеты "Белочка"</v>
      </c>
      <c r="J4787" s="4" t="str">
        <f>VLOOKUP(D4787,Товар!A:F,4,0)</f>
        <v>грамм</v>
      </c>
      <c r="K4787" s="4">
        <f>VLOOKUP(D4787,Товар!A:F,5,0)</f>
        <v>200</v>
      </c>
      <c r="L4787" s="4">
        <f>VLOOKUP(D4787,Товар!A:F,6,0)</f>
        <v>156</v>
      </c>
      <c r="M4787" s="4" t="str">
        <f>VLOOKUP(D4787,Товар!A:F,2,0)</f>
        <v>Конфеты</v>
      </c>
    </row>
    <row r="4788" spans="1:13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s="2" t="str">
        <f>VLOOKUP(C4788,Магазин!A:C,2,0)</f>
        <v>Заводской</v>
      </c>
      <c r="H4788" s="4" t="str">
        <f>VLOOKUP(C4788,Магазин!A:C,3,0)</f>
        <v>ул. Металлургов. 29</v>
      </c>
      <c r="I4788" s="4" t="str">
        <f>VLOOKUP(D4788,Товар!A:F,3,0)</f>
        <v>Шоколадные конфеты "Грильяж"</v>
      </c>
      <c r="J4788" s="4" t="str">
        <f>VLOOKUP(D4788,Товар!A:F,4,0)</f>
        <v>грамм</v>
      </c>
      <c r="K4788" s="4">
        <f>VLOOKUP(D4788,Товар!A:F,5,0)</f>
        <v>300</v>
      </c>
      <c r="L4788" s="4">
        <f>VLOOKUP(D4788,Товар!A:F,6,0)</f>
        <v>240</v>
      </c>
      <c r="M4788" s="4" t="str">
        <f>VLOOKUP(D4788,Товар!A:F,2,0)</f>
        <v>Конфеты</v>
      </c>
    </row>
    <row r="4789" spans="1:13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s="2" t="str">
        <f>VLOOKUP(C4789,Магазин!A:C,2,0)</f>
        <v>Заводской</v>
      </c>
      <c r="H4789" s="4" t="str">
        <f>VLOOKUP(C4789,Магазин!A:C,3,0)</f>
        <v>ул. Металлургов. 29</v>
      </c>
      <c r="I4789" s="4" t="str">
        <f>VLOOKUP(D4789,Товар!A:F,3,0)</f>
        <v>Шоколадные конфеты ассорти</v>
      </c>
      <c r="J4789" s="4" t="str">
        <f>VLOOKUP(D4789,Товар!A:F,4,0)</f>
        <v>грамм</v>
      </c>
      <c r="K4789" s="4">
        <f>VLOOKUP(D4789,Товар!A:F,5,0)</f>
        <v>400</v>
      </c>
      <c r="L4789" s="4">
        <f>VLOOKUP(D4789,Товар!A:F,6,0)</f>
        <v>399</v>
      </c>
      <c r="M4789" s="4" t="str">
        <f>VLOOKUP(D4789,Товар!A:F,2,0)</f>
        <v>Конфеты</v>
      </c>
    </row>
    <row r="4790" spans="1:13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s="2" t="str">
        <f>VLOOKUP(C4790,Магазин!A:C,2,0)</f>
        <v>Прибрежный</v>
      </c>
      <c r="H4790" s="4" t="str">
        <f>VLOOKUP(C4790,Магазин!A:C,3,0)</f>
        <v>Колхозная, 11</v>
      </c>
      <c r="I4790" s="4" t="str">
        <f>VLOOKUP(D4790,Товар!A:F,3,0)</f>
        <v>Батончик соевый</v>
      </c>
      <c r="J4790" s="4" t="str">
        <f>VLOOKUP(D4790,Товар!A:F,4,0)</f>
        <v>грамм</v>
      </c>
      <c r="K4790" s="4">
        <f>VLOOKUP(D4790,Товар!A:F,5,0)</f>
        <v>250</v>
      </c>
      <c r="L4790" s="4">
        <f>VLOOKUP(D4790,Товар!A:F,6,0)</f>
        <v>132</v>
      </c>
      <c r="M4790" s="4" t="str">
        <f>VLOOKUP(D4790,Товар!A:F,2,0)</f>
        <v>Конфеты</v>
      </c>
    </row>
    <row r="4791" spans="1:13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s="2" t="str">
        <f>VLOOKUP(C4791,Магазин!A:C,2,0)</f>
        <v>Прибрежный</v>
      </c>
      <c r="H4791" s="4" t="str">
        <f>VLOOKUP(C4791,Магазин!A:C,3,0)</f>
        <v>Колхозная, 11</v>
      </c>
      <c r="I4791" s="4" t="str">
        <f>VLOOKUP(D4791,Товар!A:F,3,0)</f>
        <v>Заяц шоколадный большой</v>
      </c>
      <c r="J4791" s="4" t="str">
        <f>VLOOKUP(D4791,Товар!A:F,4,0)</f>
        <v>шт</v>
      </c>
      <c r="K4791" s="4">
        <f>VLOOKUP(D4791,Товар!A:F,5,0)</f>
        <v>1</v>
      </c>
      <c r="L4791" s="4">
        <f>VLOOKUP(D4791,Товар!A:F,6,0)</f>
        <v>299</v>
      </c>
      <c r="M4791" s="4" t="str">
        <f>VLOOKUP(D4791,Товар!A:F,2,0)</f>
        <v>Конфеты</v>
      </c>
    </row>
    <row r="4792" spans="1:13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s="2" t="str">
        <f>VLOOKUP(C4792,Магазин!A:C,2,0)</f>
        <v>Прибрежный</v>
      </c>
      <c r="H4792" s="4" t="str">
        <f>VLOOKUP(C4792,Магазин!A:C,3,0)</f>
        <v>Колхозная, 11</v>
      </c>
      <c r="I4792" s="4" t="str">
        <f>VLOOKUP(D4792,Товар!A:F,3,0)</f>
        <v>Заяц шоколадный малый</v>
      </c>
      <c r="J4792" s="4" t="str">
        <f>VLOOKUP(D4792,Товар!A:F,4,0)</f>
        <v>шт</v>
      </c>
      <c r="K4792" s="4">
        <f>VLOOKUP(D4792,Товар!A:F,5,0)</f>
        <v>6</v>
      </c>
      <c r="L4792" s="4">
        <f>VLOOKUP(D4792,Товар!A:F,6,0)</f>
        <v>349</v>
      </c>
      <c r="M4792" s="4" t="str">
        <f>VLOOKUP(D4792,Товар!A:F,2,0)</f>
        <v>Конфеты</v>
      </c>
    </row>
    <row r="4793" spans="1:13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s="2" t="str">
        <f>VLOOKUP(C4793,Магазин!A:C,2,0)</f>
        <v>Прибрежный</v>
      </c>
      <c r="H4793" s="4" t="str">
        <f>VLOOKUP(C4793,Магазин!A:C,3,0)</f>
        <v>Колхозная, 11</v>
      </c>
      <c r="I4793" s="4" t="str">
        <f>VLOOKUP(D4793,Товар!A:F,3,0)</f>
        <v>Зефир в шоколаде</v>
      </c>
      <c r="J4793" s="4" t="str">
        <f>VLOOKUP(D4793,Товар!A:F,4,0)</f>
        <v>грамм</v>
      </c>
      <c r="K4793" s="4">
        <f>VLOOKUP(D4793,Товар!A:F,5,0)</f>
        <v>250</v>
      </c>
      <c r="L4793" s="4">
        <f>VLOOKUP(D4793,Товар!A:F,6,0)</f>
        <v>264</v>
      </c>
      <c r="M4793" s="4" t="str">
        <f>VLOOKUP(D4793,Товар!A:F,2,0)</f>
        <v>Конфеты</v>
      </c>
    </row>
    <row r="4794" spans="1:13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s="2" t="str">
        <f>VLOOKUP(C4794,Магазин!A:C,2,0)</f>
        <v>Прибрежный</v>
      </c>
      <c r="H4794" s="4" t="str">
        <f>VLOOKUP(C4794,Магазин!A:C,3,0)</f>
        <v>Колхозная, 11</v>
      </c>
      <c r="I4794" s="4" t="str">
        <f>VLOOKUP(D4794,Товар!A:F,3,0)</f>
        <v>Зефир ванильный</v>
      </c>
      <c r="J4794" s="4" t="str">
        <f>VLOOKUP(D4794,Товар!A:F,4,0)</f>
        <v>грамм</v>
      </c>
      <c r="K4794" s="4">
        <f>VLOOKUP(D4794,Товар!A:F,5,0)</f>
        <v>800</v>
      </c>
      <c r="L4794" s="4">
        <f>VLOOKUP(D4794,Товар!A:F,6,0)</f>
        <v>239</v>
      </c>
      <c r="M4794" s="4" t="str">
        <f>VLOOKUP(D4794,Товар!A:F,2,0)</f>
        <v>Конфеты</v>
      </c>
    </row>
    <row r="4795" spans="1:13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s="2" t="str">
        <f>VLOOKUP(C4795,Магазин!A:C,2,0)</f>
        <v>Прибрежный</v>
      </c>
      <c r="H4795" s="4" t="str">
        <f>VLOOKUP(C4795,Магазин!A:C,3,0)</f>
        <v>Колхозная, 11</v>
      </c>
      <c r="I4795" s="4" t="str">
        <f>VLOOKUP(D4795,Товар!A:F,3,0)</f>
        <v>Зефир воздушный</v>
      </c>
      <c r="J4795" s="4" t="str">
        <f>VLOOKUP(D4795,Товар!A:F,4,0)</f>
        <v>грамм</v>
      </c>
      <c r="K4795" s="4">
        <f>VLOOKUP(D4795,Товар!A:F,5,0)</f>
        <v>500</v>
      </c>
      <c r="L4795" s="4">
        <f>VLOOKUP(D4795,Товар!A:F,6,0)</f>
        <v>179</v>
      </c>
      <c r="M4795" s="4" t="str">
        <f>VLOOKUP(D4795,Товар!A:F,2,0)</f>
        <v>Конфеты</v>
      </c>
    </row>
    <row r="4796" spans="1:13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s="2" t="str">
        <f>VLOOKUP(C4796,Магазин!A:C,2,0)</f>
        <v>Прибрежный</v>
      </c>
      <c r="H4796" s="4" t="str">
        <f>VLOOKUP(C4796,Магазин!A:C,3,0)</f>
        <v>Колхозная, 11</v>
      </c>
      <c r="I4796" s="4" t="str">
        <f>VLOOKUP(D4796,Товар!A:F,3,0)</f>
        <v>Зефир лимонный</v>
      </c>
      <c r="J4796" s="4" t="str">
        <f>VLOOKUP(D4796,Товар!A:F,4,0)</f>
        <v>грамм</v>
      </c>
      <c r="K4796" s="4">
        <f>VLOOKUP(D4796,Товар!A:F,5,0)</f>
        <v>1000</v>
      </c>
      <c r="L4796" s="4">
        <f>VLOOKUP(D4796,Товар!A:F,6,0)</f>
        <v>299</v>
      </c>
      <c r="M4796" s="4" t="str">
        <f>VLOOKUP(D4796,Товар!A:F,2,0)</f>
        <v>Конфеты</v>
      </c>
    </row>
    <row r="4797" spans="1:13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s="2" t="str">
        <f>VLOOKUP(C4797,Магазин!A:C,2,0)</f>
        <v>Прибрежный</v>
      </c>
      <c r="H4797" s="4" t="str">
        <f>VLOOKUP(C4797,Магазин!A:C,3,0)</f>
        <v>Колхозная, 11</v>
      </c>
      <c r="I4797" s="4" t="str">
        <f>VLOOKUP(D4797,Товар!A:F,3,0)</f>
        <v>Карамель "Барбарис"</v>
      </c>
      <c r="J4797" s="4" t="str">
        <f>VLOOKUP(D4797,Товар!A:F,4,0)</f>
        <v>грамм</v>
      </c>
      <c r="K4797" s="4">
        <f>VLOOKUP(D4797,Товар!A:F,5,0)</f>
        <v>250</v>
      </c>
      <c r="L4797" s="4">
        <f>VLOOKUP(D4797,Товар!A:F,6,0)</f>
        <v>60</v>
      </c>
      <c r="M4797" s="4" t="str">
        <f>VLOOKUP(D4797,Товар!A:F,2,0)</f>
        <v>Конфеты</v>
      </c>
    </row>
    <row r="4798" spans="1:13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s="2" t="str">
        <f>VLOOKUP(C4798,Магазин!A:C,2,0)</f>
        <v>Прибрежный</v>
      </c>
      <c r="H4798" s="4" t="str">
        <f>VLOOKUP(C4798,Магазин!A:C,3,0)</f>
        <v>Колхозная, 11</v>
      </c>
      <c r="I4798" s="4" t="str">
        <f>VLOOKUP(D4798,Товар!A:F,3,0)</f>
        <v>Карамель "Взлетная"</v>
      </c>
      <c r="J4798" s="4" t="str">
        <f>VLOOKUP(D4798,Товар!A:F,4,0)</f>
        <v>грамм</v>
      </c>
      <c r="K4798" s="4">
        <f>VLOOKUP(D4798,Товар!A:F,5,0)</f>
        <v>500</v>
      </c>
      <c r="L4798" s="4">
        <f>VLOOKUP(D4798,Товар!A:F,6,0)</f>
        <v>109</v>
      </c>
      <c r="M4798" s="4" t="str">
        <f>VLOOKUP(D4798,Товар!A:F,2,0)</f>
        <v>Конфеты</v>
      </c>
    </row>
    <row r="4799" spans="1:13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s="2" t="str">
        <f>VLOOKUP(C4799,Магазин!A:C,2,0)</f>
        <v>Прибрежный</v>
      </c>
      <c r="H4799" s="4" t="str">
        <f>VLOOKUP(C4799,Магазин!A:C,3,0)</f>
        <v>Колхозная, 11</v>
      </c>
      <c r="I4799" s="4" t="str">
        <f>VLOOKUP(D4799,Товар!A:F,3,0)</f>
        <v>Карамель "Раковая шейка"</v>
      </c>
      <c r="J4799" s="4" t="str">
        <f>VLOOKUP(D4799,Товар!A:F,4,0)</f>
        <v>грамм</v>
      </c>
      <c r="K4799" s="4">
        <f>VLOOKUP(D4799,Товар!A:F,5,0)</f>
        <v>1000</v>
      </c>
      <c r="L4799" s="4">
        <f>VLOOKUP(D4799,Товар!A:F,6,0)</f>
        <v>650</v>
      </c>
      <c r="M4799" s="4" t="str">
        <f>VLOOKUP(D4799,Товар!A:F,2,0)</f>
        <v>Конфеты</v>
      </c>
    </row>
    <row r="4800" spans="1:13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s="2" t="str">
        <f>VLOOKUP(C4800,Магазин!A:C,2,0)</f>
        <v>Прибрежный</v>
      </c>
      <c r="H4800" s="4" t="str">
        <f>VLOOKUP(C4800,Магазин!A:C,3,0)</f>
        <v>Колхозная, 11</v>
      </c>
      <c r="I4800" s="4" t="str">
        <f>VLOOKUP(D4800,Товар!A:F,3,0)</f>
        <v>Карамель клубничная</v>
      </c>
      <c r="J4800" s="4" t="str">
        <f>VLOOKUP(D4800,Товар!A:F,4,0)</f>
        <v>грамм</v>
      </c>
      <c r="K4800" s="4">
        <f>VLOOKUP(D4800,Товар!A:F,5,0)</f>
        <v>500</v>
      </c>
      <c r="L4800" s="4">
        <f>VLOOKUP(D4800,Товар!A:F,6,0)</f>
        <v>120</v>
      </c>
      <c r="M4800" s="4" t="str">
        <f>VLOOKUP(D4800,Товар!A:F,2,0)</f>
        <v>Конфеты</v>
      </c>
    </row>
    <row r="4801" spans="1:13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s="2" t="str">
        <f>VLOOKUP(C4801,Магазин!A:C,2,0)</f>
        <v>Прибрежный</v>
      </c>
      <c r="H4801" s="4" t="str">
        <f>VLOOKUP(C4801,Магазин!A:C,3,0)</f>
        <v>Колхозная, 11</v>
      </c>
      <c r="I4801" s="4" t="str">
        <f>VLOOKUP(D4801,Товар!A:F,3,0)</f>
        <v>Карамель лимонная</v>
      </c>
      <c r="J4801" s="4" t="str">
        <f>VLOOKUP(D4801,Товар!A:F,4,0)</f>
        <v>грамм</v>
      </c>
      <c r="K4801" s="4">
        <f>VLOOKUP(D4801,Товар!A:F,5,0)</f>
        <v>250</v>
      </c>
      <c r="L4801" s="4">
        <f>VLOOKUP(D4801,Товар!A:F,6,0)</f>
        <v>69</v>
      </c>
      <c r="M4801" s="4" t="str">
        <f>VLOOKUP(D4801,Товар!A:F,2,0)</f>
        <v>Конфеты</v>
      </c>
    </row>
    <row r="4802" spans="1:13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s="2" t="str">
        <f>VLOOKUP(C4802,Магазин!A:C,2,0)</f>
        <v>Прибрежный</v>
      </c>
      <c r="H4802" s="4" t="str">
        <f>VLOOKUP(C4802,Магазин!A:C,3,0)</f>
        <v>Колхозная, 11</v>
      </c>
      <c r="I4802" s="4" t="str">
        <f>VLOOKUP(D4802,Товар!A:F,3,0)</f>
        <v>Карамель мятная</v>
      </c>
      <c r="J4802" s="4" t="str">
        <f>VLOOKUP(D4802,Товар!A:F,4,0)</f>
        <v>грамм</v>
      </c>
      <c r="K4802" s="4">
        <f>VLOOKUP(D4802,Товар!A:F,5,0)</f>
        <v>500</v>
      </c>
      <c r="L4802" s="4">
        <f>VLOOKUP(D4802,Товар!A:F,6,0)</f>
        <v>99</v>
      </c>
      <c r="M4802" s="4" t="str">
        <f>VLOOKUP(D4802,Товар!A:F,2,0)</f>
        <v>Конфеты</v>
      </c>
    </row>
    <row r="4803" spans="1:13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s="2" t="str">
        <f>VLOOKUP(C4803,Магазин!A:C,2,0)</f>
        <v>Прибрежный</v>
      </c>
      <c r="H4803" s="4" t="str">
        <f>VLOOKUP(C4803,Магазин!A:C,3,0)</f>
        <v>Колхозная, 11</v>
      </c>
      <c r="I4803" s="4" t="str">
        <f>VLOOKUP(D4803,Товар!A:F,3,0)</f>
        <v>Клюква в сахаре</v>
      </c>
      <c r="J4803" s="4" t="str">
        <f>VLOOKUP(D4803,Товар!A:F,4,0)</f>
        <v>грамм</v>
      </c>
      <c r="K4803" s="4">
        <f>VLOOKUP(D4803,Товар!A:F,5,0)</f>
        <v>300</v>
      </c>
      <c r="L4803" s="4">
        <f>VLOOKUP(D4803,Товар!A:F,6,0)</f>
        <v>264</v>
      </c>
      <c r="M4803" s="4" t="str">
        <f>VLOOKUP(D4803,Товар!A:F,2,0)</f>
        <v>Конфеты</v>
      </c>
    </row>
    <row r="4804" spans="1:13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s="2" t="str">
        <f>VLOOKUP(C4804,Магазин!A:C,2,0)</f>
        <v>Прибрежный</v>
      </c>
      <c r="H4804" s="4" t="str">
        <f>VLOOKUP(C4804,Магазин!A:C,3,0)</f>
        <v>Колхозная, 11</v>
      </c>
      <c r="I4804" s="4" t="str">
        <f>VLOOKUP(D4804,Товар!A:F,3,0)</f>
        <v>Курага в шоколаде</v>
      </c>
      <c r="J4804" s="4" t="str">
        <f>VLOOKUP(D4804,Товар!A:F,4,0)</f>
        <v>грамм</v>
      </c>
      <c r="K4804" s="4">
        <f>VLOOKUP(D4804,Товар!A:F,5,0)</f>
        <v>250</v>
      </c>
      <c r="L4804" s="4">
        <f>VLOOKUP(D4804,Товар!A:F,6,0)</f>
        <v>360</v>
      </c>
      <c r="M4804" s="4" t="str">
        <f>VLOOKUP(D4804,Товар!A:F,2,0)</f>
        <v>Конфеты</v>
      </c>
    </row>
    <row r="4805" spans="1:13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s="2" t="str">
        <f>VLOOKUP(C4805,Магазин!A:C,2,0)</f>
        <v>Прибрежный</v>
      </c>
      <c r="H4805" s="4" t="str">
        <f>VLOOKUP(C4805,Магазин!A:C,3,0)</f>
        <v>Колхозная, 11</v>
      </c>
      <c r="I4805" s="4" t="str">
        <f>VLOOKUP(D4805,Товар!A:F,3,0)</f>
        <v>Леденец "Петушок"</v>
      </c>
      <c r="J4805" s="4" t="str">
        <f>VLOOKUP(D4805,Товар!A:F,4,0)</f>
        <v>шт</v>
      </c>
      <c r="K4805" s="4">
        <f>VLOOKUP(D4805,Товар!A:F,5,0)</f>
        <v>1</v>
      </c>
      <c r="L4805" s="4">
        <f>VLOOKUP(D4805,Товар!A:F,6,0)</f>
        <v>25</v>
      </c>
      <c r="M4805" s="4" t="str">
        <f>VLOOKUP(D4805,Товар!A:F,2,0)</f>
        <v>Конфеты</v>
      </c>
    </row>
    <row r="4806" spans="1:13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s="2" t="str">
        <f>VLOOKUP(C4806,Магазин!A:C,2,0)</f>
        <v>Прибрежный</v>
      </c>
      <c r="H4806" s="4" t="str">
        <f>VLOOKUP(C4806,Магазин!A:C,3,0)</f>
        <v>Колхозная, 11</v>
      </c>
      <c r="I4806" s="4" t="str">
        <f>VLOOKUP(D4806,Товар!A:F,3,0)</f>
        <v>Леденцы фруктовые драже</v>
      </c>
      <c r="J4806" s="4" t="str">
        <f>VLOOKUP(D4806,Товар!A:F,4,0)</f>
        <v>грамм</v>
      </c>
      <c r="K4806" s="4">
        <f>VLOOKUP(D4806,Товар!A:F,5,0)</f>
        <v>150</v>
      </c>
      <c r="L4806" s="4">
        <f>VLOOKUP(D4806,Товар!A:F,6,0)</f>
        <v>149</v>
      </c>
      <c r="M4806" s="4" t="str">
        <f>VLOOKUP(D4806,Товар!A:F,2,0)</f>
        <v>Конфеты</v>
      </c>
    </row>
    <row r="4807" spans="1:13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s="2" t="str">
        <f>VLOOKUP(C4807,Магазин!A:C,2,0)</f>
        <v>Прибрежный</v>
      </c>
      <c r="H4807" s="4" t="str">
        <f>VLOOKUP(C4807,Магазин!A:C,3,0)</f>
        <v>Колхозная, 11</v>
      </c>
      <c r="I4807" s="4" t="str">
        <f>VLOOKUP(D4807,Товар!A:F,3,0)</f>
        <v>Мармелад в шоколаде</v>
      </c>
      <c r="J4807" s="4" t="str">
        <f>VLOOKUP(D4807,Товар!A:F,4,0)</f>
        <v>грамм</v>
      </c>
      <c r="K4807" s="4">
        <f>VLOOKUP(D4807,Товар!A:F,5,0)</f>
        <v>150</v>
      </c>
      <c r="L4807" s="4">
        <f>VLOOKUP(D4807,Товар!A:F,6,0)</f>
        <v>144</v>
      </c>
      <c r="M4807" s="4" t="str">
        <f>VLOOKUP(D4807,Товар!A:F,2,0)</f>
        <v>Конфеты</v>
      </c>
    </row>
    <row r="4808" spans="1:13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s="2" t="str">
        <f>VLOOKUP(C4808,Магазин!A:C,2,0)</f>
        <v>Прибрежный</v>
      </c>
      <c r="H4808" s="4" t="str">
        <f>VLOOKUP(C4808,Магазин!A:C,3,0)</f>
        <v>Колхозная, 11</v>
      </c>
      <c r="I4808" s="4" t="str">
        <f>VLOOKUP(D4808,Товар!A:F,3,0)</f>
        <v>Мармелад желейный фигурки</v>
      </c>
      <c r="J4808" s="4" t="str">
        <f>VLOOKUP(D4808,Товар!A:F,4,0)</f>
        <v>грамм</v>
      </c>
      <c r="K4808" s="4">
        <f>VLOOKUP(D4808,Товар!A:F,5,0)</f>
        <v>700</v>
      </c>
      <c r="L4808" s="4">
        <f>VLOOKUP(D4808,Товар!A:F,6,0)</f>
        <v>199</v>
      </c>
      <c r="M4808" s="4" t="str">
        <f>VLOOKUP(D4808,Товар!A:F,2,0)</f>
        <v>Конфеты</v>
      </c>
    </row>
    <row r="4809" spans="1:13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s="2" t="str">
        <f>VLOOKUP(C4809,Магазин!A:C,2,0)</f>
        <v>Прибрежный</v>
      </c>
      <c r="H4809" s="4" t="str">
        <f>VLOOKUP(C4809,Магазин!A:C,3,0)</f>
        <v>Колхозная, 11</v>
      </c>
      <c r="I4809" s="4" t="str">
        <f>VLOOKUP(D4809,Товар!A:F,3,0)</f>
        <v>Мармелад лимонный</v>
      </c>
      <c r="J4809" s="4" t="str">
        <f>VLOOKUP(D4809,Товар!A:F,4,0)</f>
        <v>грамм</v>
      </c>
      <c r="K4809" s="4">
        <f>VLOOKUP(D4809,Товар!A:F,5,0)</f>
        <v>500</v>
      </c>
      <c r="L4809" s="4">
        <f>VLOOKUP(D4809,Товар!A:F,6,0)</f>
        <v>155</v>
      </c>
      <c r="M4809" s="4" t="str">
        <f>VLOOKUP(D4809,Товар!A:F,2,0)</f>
        <v>Конфеты</v>
      </c>
    </row>
    <row r="4810" spans="1:13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s="2" t="str">
        <f>VLOOKUP(C4810,Магазин!A:C,2,0)</f>
        <v>Прибрежный</v>
      </c>
      <c r="H4810" s="4" t="str">
        <f>VLOOKUP(C4810,Магазин!A:C,3,0)</f>
        <v>Колхозная, 11</v>
      </c>
      <c r="I4810" s="4" t="str">
        <f>VLOOKUP(D4810,Товар!A:F,3,0)</f>
        <v>Мармелад сливовый</v>
      </c>
      <c r="J4810" s="4" t="str">
        <f>VLOOKUP(D4810,Товар!A:F,4,0)</f>
        <v>грамм</v>
      </c>
      <c r="K4810" s="4">
        <f>VLOOKUP(D4810,Товар!A:F,5,0)</f>
        <v>500</v>
      </c>
      <c r="L4810" s="4">
        <f>VLOOKUP(D4810,Товар!A:F,6,0)</f>
        <v>149</v>
      </c>
      <c r="M4810" s="4" t="str">
        <f>VLOOKUP(D4810,Товар!A:F,2,0)</f>
        <v>Конфеты</v>
      </c>
    </row>
    <row r="4811" spans="1:13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s="2" t="str">
        <f>VLOOKUP(C4811,Магазин!A:C,2,0)</f>
        <v>Прибрежный</v>
      </c>
      <c r="H4811" s="4" t="str">
        <f>VLOOKUP(C4811,Магазин!A:C,3,0)</f>
        <v>Колхозная, 11</v>
      </c>
      <c r="I4811" s="4" t="str">
        <f>VLOOKUP(D4811,Товар!A:F,3,0)</f>
        <v>Мармелад фруктовый</v>
      </c>
      <c r="J4811" s="4" t="str">
        <f>VLOOKUP(D4811,Товар!A:F,4,0)</f>
        <v>грамм</v>
      </c>
      <c r="K4811" s="4">
        <f>VLOOKUP(D4811,Товар!A:F,5,0)</f>
        <v>600</v>
      </c>
      <c r="L4811" s="4">
        <f>VLOOKUP(D4811,Товар!A:F,6,0)</f>
        <v>139</v>
      </c>
      <c r="M4811" s="4" t="str">
        <f>VLOOKUP(D4811,Товар!A:F,2,0)</f>
        <v>Конфеты</v>
      </c>
    </row>
    <row r="4812" spans="1:13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s="2" t="str">
        <f>VLOOKUP(C4812,Магазин!A:C,2,0)</f>
        <v>Прибрежный</v>
      </c>
      <c r="H4812" s="4" t="str">
        <f>VLOOKUP(C4812,Магазин!A:C,3,0)</f>
        <v>Колхозная, 11</v>
      </c>
      <c r="I4812" s="4" t="str">
        <f>VLOOKUP(D4812,Товар!A:F,3,0)</f>
        <v>Мармелад яблочный</v>
      </c>
      <c r="J4812" s="4" t="str">
        <f>VLOOKUP(D4812,Товар!A:F,4,0)</f>
        <v>грамм</v>
      </c>
      <c r="K4812" s="4">
        <f>VLOOKUP(D4812,Товар!A:F,5,0)</f>
        <v>1000</v>
      </c>
      <c r="L4812" s="4">
        <f>VLOOKUP(D4812,Товар!A:F,6,0)</f>
        <v>216</v>
      </c>
      <c r="M4812" s="4" t="str">
        <f>VLOOKUP(D4812,Товар!A:F,2,0)</f>
        <v>Конфеты</v>
      </c>
    </row>
    <row r="4813" spans="1:13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s="2" t="str">
        <f>VLOOKUP(C4813,Магазин!A:C,2,0)</f>
        <v>Прибрежный</v>
      </c>
      <c r="H4813" s="4" t="str">
        <f>VLOOKUP(C4813,Магазин!A:C,3,0)</f>
        <v>Колхозная, 11</v>
      </c>
      <c r="I4813" s="4" t="str">
        <f>VLOOKUP(D4813,Товар!A:F,3,0)</f>
        <v>Набор конфет "Новогодний"</v>
      </c>
      <c r="J4813" s="4" t="str">
        <f>VLOOKUP(D4813,Товар!A:F,4,0)</f>
        <v>грамм</v>
      </c>
      <c r="K4813" s="4">
        <f>VLOOKUP(D4813,Товар!A:F,5,0)</f>
        <v>200</v>
      </c>
      <c r="L4813" s="4">
        <f>VLOOKUP(D4813,Товар!A:F,6,0)</f>
        <v>400</v>
      </c>
      <c r="M4813" s="4" t="str">
        <f>VLOOKUP(D4813,Товар!A:F,2,0)</f>
        <v>Конфеты</v>
      </c>
    </row>
    <row r="4814" spans="1:13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s="2" t="str">
        <f>VLOOKUP(C4814,Магазин!A:C,2,0)</f>
        <v>Прибрежный</v>
      </c>
      <c r="H4814" s="4" t="str">
        <f>VLOOKUP(C4814,Магазин!A:C,3,0)</f>
        <v>Колхозная, 11</v>
      </c>
      <c r="I4814" s="4" t="str">
        <f>VLOOKUP(D4814,Товар!A:F,3,0)</f>
        <v>Пастила ванильная</v>
      </c>
      <c r="J4814" s="4" t="str">
        <f>VLOOKUP(D4814,Товар!A:F,4,0)</f>
        <v>грамм</v>
      </c>
      <c r="K4814" s="4">
        <f>VLOOKUP(D4814,Товар!A:F,5,0)</f>
        <v>250</v>
      </c>
      <c r="L4814" s="4">
        <f>VLOOKUP(D4814,Товар!A:F,6,0)</f>
        <v>149</v>
      </c>
      <c r="M4814" s="4" t="str">
        <f>VLOOKUP(D4814,Товар!A:F,2,0)</f>
        <v>Конфеты</v>
      </c>
    </row>
    <row r="4815" spans="1:13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s="2" t="str">
        <f>VLOOKUP(C4815,Магазин!A:C,2,0)</f>
        <v>Прибрежный</v>
      </c>
      <c r="H4815" s="4" t="str">
        <f>VLOOKUP(C4815,Магазин!A:C,3,0)</f>
        <v>Колхозная, 11</v>
      </c>
      <c r="I4815" s="4" t="str">
        <f>VLOOKUP(D4815,Товар!A:F,3,0)</f>
        <v>Пастила с клюквенным соком</v>
      </c>
      <c r="J4815" s="4" t="str">
        <f>VLOOKUP(D4815,Товар!A:F,4,0)</f>
        <v>грамм</v>
      </c>
      <c r="K4815" s="4">
        <f>VLOOKUP(D4815,Товар!A:F,5,0)</f>
        <v>300</v>
      </c>
      <c r="L4815" s="4">
        <f>VLOOKUP(D4815,Товар!A:F,6,0)</f>
        <v>168</v>
      </c>
      <c r="M4815" s="4" t="str">
        <f>VLOOKUP(D4815,Товар!A:F,2,0)</f>
        <v>Конфеты</v>
      </c>
    </row>
    <row r="4816" spans="1:13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s="2" t="str">
        <f>VLOOKUP(C4816,Магазин!A:C,2,0)</f>
        <v>Прибрежный</v>
      </c>
      <c r="H4816" s="4" t="str">
        <f>VLOOKUP(C4816,Магазин!A:C,3,0)</f>
        <v>Колхозная, 11</v>
      </c>
      <c r="I4816" s="4" t="str">
        <f>VLOOKUP(D4816,Товар!A:F,3,0)</f>
        <v>Сладкая плитка соевая</v>
      </c>
      <c r="J4816" s="4" t="str">
        <f>VLOOKUP(D4816,Товар!A:F,4,0)</f>
        <v>грамм</v>
      </c>
      <c r="K4816" s="4">
        <f>VLOOKUP(D4816,Товар!A:F,5,0)</f>
        <v>100</v>
      </c>
      <c r="L4816" s="4">
        <f>VLOOKUP(D4816,Товар!A:F,6,0)</f>
        <v>69</v>
      </c>
      <c r="M4816" s="4" t="str">
        <f>VLOOKUP(D4816,Товар!A:F,2,0)</f>
        <v>Конфеты</v>
      </c>
    </row>
    <row r="4817" spans="1:13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s="2" t="str">
        <f>VLOOKUP(C4817,Магазин!A:C,2,0)</f>
        <v>Прибрежный</v>
      </c>
      <c r="H4817" s="4" t="str">
        <f>VLOOKUP(C4817,Магазин!A:C,3,0)</f>
        <v>Колхозная, 11</v>
      </c>
      <c r="I4817" s="4" t="str">
        <f>VLOOKUP(D4817,Товар!A:F,3,0)</f>
        <v>Суфле в шоколаде</v>
      </c>
      <c r="J4817" s="4" t="str">
        <f>VLOOKUP(D4817,Товар!A:F,4,0)</f>
        <v>грамм</v>
      </c>
      <c r="K4817" s="4">
        <f>VLOOKUP(D4817,Товар!A:F,5,0)</f>
        <v>250</v>
      </c>
      <c r="L4817" s="4">
        <f>VLOOKUP(D4817,Товар!A:F,6,0)</f>
        <v>138</v>
      </c>
      <c r="M4817" s="4" t="str">
        <f>VLOOKUP(D4817,Товар!A:F,2,0)</f>
        <v>Конфеты</v>
      </c>
    </row>
    <row r="4818" spans="1:13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s="2" t="str">
        <f>VLOOKUP(C4818,Магазин!A:C,2,0)</f>
        <v>Прибрежный</v>
      </c>
      <c r="H4818" s="4" t="str">
        <f>VLOOKUP(C4818,Магазин!A:C,3,0)</f>
        <v>Колхозная, 11</v>
      </c>
      <c r="I4818" s="4" t="str">
        <f>VLOOKUP(D4818,Товар!A:F,3,0)</f>
        <v>Чернослив в шоколаде</v>
      </c>
      <c r="J4818" s="4" t="str">
        <f>VLOOKUP(D4818,Товар!A:F,4,0)</f>
        <v>грамм</v>
      </c>
      <c r="K4818" s="4">
        <f>VLOOKUP(D4818,Товар!A:F,5,0)</f>
        <v>250</v>
      </c>
      <c r="L4818" s="4">
        <f>VLOOKUP(D4818,Товар!A:F,6,0)</f>
        <v>360</v>
      </c>
      <c r="M4818" s="4" t="str">
        <f>VLOOKUP(D4818,Товар!A:F,2,0)</f>
        <v>Конфеты</v>
      </c>
    </row>
    <row r="4819" spans="1:13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s="2" t="str">
        <f>VLOOKUP(C4819,Магазин!A:C,2,0)</f>
        <v>Прибрежный</v>
      </c>
      <c r="H4819" s="4" t="str">
        <f>VLOOKUP(C4819,Магазин!A:C,3,0)</f>
        <v>Колхозная, 11</v>
      </c>
      <c r="I4819" s="4" t="str">
        <f>VLOOKUP(D4819,Товар!A:F,3,0)</f>
        <v>Шоколад молочный</v>
      </c>
      <c r="J4819" s="4" t="str">
        <f>VLOOKUP(D4819,Товар!A:F,4,0)</f>
        <v>грамм</v>
      </c>
      <c r="K4819" s="4">
        <f>VLOOKUP(D4819,Товар!A:F,5,0)</f>
        <v>100</v>
      </c>
      <c r="L4819" s="4">
        <f>VLOOKUP(D4819,Товар!A:F,6,0)</f>
        <v>86</v>
      </c>
      <c r="M4819" s="4" t="str">
        <f>VLOOKUP(D4819,Товар!A:F,2,0)</f>
        <v>Конфеты</v>
      </c>
    </row>
    <row r="4820" spans="1:13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s="2" t="str">
        <f>VLOOKUP(C4820,Магазин!A:C,2,0)</f>
        <v>Прибрежный</v>
      </c>
      <c r="H4820" s="4" t="str">
        <f>VLOOKUP(C4820,Магазин!A:C,3,0)</f>
        <v>Колхозная, 11</v>
      </c>
      <c r="I4820" s="4" t="str">
        <f>VLOOKUP(D4820,Товар!A:F,3,0)</f>
        <v>Шоколад с изюмом</v>
      </c>
      <c r="J4820" s="4" t="str">
        <f>VLOOKUP(D4820,Товар!A:F,4,0)</f>
        <v>грамм</v>
      </c>
      <c r="K4820" s="4">
        <f>VLOOKUP(D4820,Товар!A:F,5,0)</f>
        <v>80</v>
      </c>
      <c r="L4820" s="4">
        <f>VLOOKUP(D4820,Товар!A:F,6,0)</f>
        <v>94</v>
      </c>
      <c r="M4820" s="4" t="str">
        <f>VLOOKUP(D4820,Товар!A:F,2,0)</f>
        <v>Конфеты</v>
      </c>
    </row>
    <row r="4821" spans="1:13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s="2" t="str">
        <f>VLOOKUP(C4821,Магазин!A:C,2,0)</f>
        <v>Прибрежный</v>
      </c>
      <c r="H4821" s="4" t="str">
        <f>VLOOKUP(C4821,Магазин!A:C,3,0)</f>
        <v>Колхозная, 11</v>
      </c>
      <c r="I4821" s="4" t="str">
        <f>VLOOKUP(D4821,Товар!A:F,3,0)</f>
        <v>Шоколад с орехом</v>
      </c>
      <c r="J4821" s="4" t="str">
        <f>VLOOKUP(D4821,Товар!A:F,4,0)</f>
        <v>грамм</v>
      </c>
      <c r="K4821" s="4">
        <f>VLOOKUP(D4821,Товар!A:F,5,0)</f>
        <v>100</v>
      </c>
      <c r="L4821" s="4">
        <f>VLOOKUP(D4821,Товар!A:F,6,0)</f>
        <v>99</v>
      </c>
      <c r="M4821" s="4" t="str">
        <f>VLOOKUP(D4821,Товар!A:F,2,0)</f>
        <v>Конфеты</v>
      </c>
    </row>
    <row r="4822" spans="1:13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s="2" t="str">
        <f>VLOOKUP(C4822,Магазин!A:C,2,0)</f>
        <v>Прибрежный</v>
      </c>
      <c r="H4822" s="4" t="str">
        <f>VLOOKUP(C4822,Магазин!A:C,3,0)</f>
        <v>Колхозная, 11</v>
      </c>
      <c r="I4822" s="4" t="str">
        <f>VLOOKUP(D4822,Товар!A:F,3,0)</f>
        <v>Шоколад темный</v>
      </c>
      <c r="J4822" s="4" t="str">
        <f>VLOOKUP(D4822,Товар!A:F,4,0)</f>
        <v>грамм</v>
      </c>
      <c r="K4822" s="4">
        <f>VLOOKUP(D4822,Товар!A:F,5,0)</f>
        <v>100</v>
      </c>
      <c r="L4822" s="4">
        <f>VLOOKUP(D4822,Товар!A:F,6,0)</f>
        <v>96</v>
      </c>
      <c r="M4822" s="4" t="str">
        <f>VLOOKUP(D4822,Товар!A:F,2,0)</f>
        <v>Конфеты</v>
      </c>
    </row>
    <row r="4823" spans="1:13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s="2" t="str">
        <f>VLOOKUP(C4823,Магазин!A:C,2,0)</f>
        <v>Прибрежный</v>
      </c>
      <c r="H4823" s="4" t="str">
        <f>VLOOKUP(C4823,Магазин!A:C,3,0)</f>
        <v>Колхозная, 11</v>
      </c>
      <c r="I4823" s="4" t="str">
        <f>VLOOKUP(D4823,Товар!A:F,3,0)</f>
        <v>Шоколадные конфеты "Белочка"</v>
      </c>
      <c r="J4823" s="4" t="str">
        <f>VLOOKUP(D4823,Товар!A:F,4,0)</f>
        <v>грамм</v>
      </c>
      <c r="K4823" s="4">
        <f>VLOOKUP(D4823,Товар!A:F,5,0)</f>
        <v>200</v>
      </c>
      <c r="L4823" s="4">
        <f>VLOOKUP(D4823,Товар!A:F,6,0)</f>
        <v>156</v>
      </c>
      <c r="M4823" s="4" t="str">
        <f>VLOOKUP(D4823,Товар!A:F,2,0)</f>
        <v>Конфеты</v>
      </c>
    </row>
    <row r="4824" spans="1:13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s="2" t="str">
        <f>VLOOKUP(C4824,Магазин!A:C,2,0)</f>
        <v>Прибрежный</v>
      </c>
      <c r="H4824" s="4" t="str">
        <f>VLOOKUP(C4824,Магазин!A:C,3,0)</f>
        <v>Колхозная, 11</v>
      </c>
      <c r="I4824" s="4" t="str">
        <f>VLOOKUP(D4824,Товар!A:F,3,0)</f>
        <v>Шоколадные конфеты "Грильяж"</v>
      </c>
      <c r="J4824" s="4" t="str">
        <f>VLOOKUP(D4824,Товар!A:F,4,0)</f>
        <v>грамм</v>
      </c>
      <c r="K4824" s="4">
        <f>VLOOKUP(D4824,Товар!A:F,5,0)</f>
        <v>300</v>
      </c>
      <c r="L4824" s="4">
        <f>VLOOKUP(D4824,Товар!A:F,6,0)</f>
        <v>240</v>
      </c>
      <c r="M4824" s="4" t="str">
        <f>VLOOKUP(D4824,Товар!A:F,2,0)</f>
        <v>Конфеты</v>
      </c>
    </row>
    <row r="4825" spans="1:13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s="2" t="str">
        <f>VLOOKUP(C4825,Магазин!A:C,2,0)</f>
        <v>Прибрежный</v>
      </c>
      <c r="H4825" s="4" t="str">
        <f>VLOOKUP(C4825,Магазин!A:C,3,0)</f>
        <v>Колхозная, 11</v>
      </c>
      <c r="I4825" s="4" t="str">
        <f>VLOOKUP(D4825,Товар!A:F,3,0)</f>
        <v>Шоколадные конфеты ассорти</v>
      </c>
      <c r="J4825" s="4" t="str">
        <f>VLOOKUP(D4825,Товар!A:F,4,0)</f>
        <v>грамм</v>
      </c>
      <c r="K4825" s="4">
        <f>VLOOKUP(D4825,Товар!A:F,5,0)</f>
        <v>400</v>
      </c>
      <c r="L4825" s="4">
        <f>VLOOKUP(D4825,Товар!A:F,6,0)</f>
        <v>399</v>
      </c>
      <c r="M4825" s="4" t="str">
        <f>VLOOKUP(D4825,Товар!A:F,2,0)</f>
        <v>Конфеты</v>
      </c>
    </row>
    <row r="4826" spans="1:13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s="2" t="str">
        <f>VLOOKUP(C4826,Магазин!A:C,2,0)</f>
        <v>Прибрежный</v>
      </c>
      <c r="H4826" s="4" t="str">
        <f>VLOOKUP(C4826,Магазин!A:C,3,0)</f>
        <v>Луговая, 7</v>
      </c>
      <c r="I4826" s="4" t="str">
        <f>VLOOKUP(D4826,Товар!A:F,3,0)</f>
        <v>Батончик соевый</v>
      </c>
      <c r="J4826" s="4" t="str">
        <f>VLOOKUP(D4826,Товар!A:F,4,0)</f>
        <v>грамм</v>
      </c>
      <c r="K4826" s="4">
        <f>VLOOKUP(D4826,Товар!A:F,5,0)</f>
        <v>250</v>
      </c>
      <c r="L4826" s="4">
        <f>VLOOKUP(D4826,Товар!A:F,6,0)</f>
        <v>132</v>
      </c>
      <c r="M4826" s="4" t="str">
        <f>VLOOKUP(D4826,Товар!A:F,2,0)</f>
        <v>Конфеты</v>
      </c>
    </row>
    <row r="4827" spans="1:13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s="2" t="str">
        <f>VLOOKUP(C4827,Магазин!A:C,2,0)</f>
        <v>Прибрежный</v>
      </c>
      <c r="H4827" s="4" t="str">
        <f>VLOOKUP(C4827,Магазин!A:C,3,0)</f>
        <v>Луговая, 7</v>
      </c>
      <c r="I4827" s="4" t="str">
        <f>VLOOKUP(D4827,Товар!A:F,3,0)</f>
        <v>Заяц шоколадный большой</v>
      </c>
      <c r="J4827" s="4" t="str">
        <f>VLOOKUP(D4827,Товар!A:F,4,0)</f>
        <v>шт</v>
      </c>
      <c r="K4827" s="4">
        <f>VLOOKUP(D4827,Товар!A:F,5,0)</f>
        <v>1</v>
      </c>
      <c r="L4827" s="4">
        <f>VLOOKUP(D4827,Товар!A:F,6,0)</f>
        <v>299</v>
      </c>
      <c r="M4827" s="4" t="str">
        <f>VLOOKUP(D4827,Товар!A:F,2,0)</f>
        <v>Конфеты</v>
      </c>
    </row>
    <row r="4828" spans="1:13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s="2" t="str">
        <f>VLOOKUP(C4828,Магазин!A:C,2,0)</f>
        <v>Прибрежный</v>
      </c>
      <c r="H4828" s="4" t="str">
        <f>VLOOKUP(C4828,Магазин!A:C,3,0)</f>
        <v>Луговая, 7</v>
      </c>
      <c r="I4828" s="4" t="str">
        <f>VLOOKUP(D4828,Товар!A:F,3,0)</f>
        <v>Заяц шоколадный малый</v>
      </c>
      <c r="J4828" s="4" t="str">
        <f>VLOOKUP(D4828,Товар!A:F,4,0)</f>
        <v>шт</v>
      </c>
      <c r="K4828" s="4">
        <f>VLOOKUP(D4828,Товар!A:F,5,0)</f>
        <v>6</v>
      </c>
      <c r="L4828" s="4">
        <f>VLOOKUP(D4828,Товар!A:F,6,0)</f>
        <v>349</v>
      </c>
      <c r="M4828" s="4" t="str">
        <f>VLOOKUP(D4828,Товар!A:F,2,0)</f>
        <v>Конфеты</v>
      </c>
    </row>
    <row r="4829" spans="1:13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s="2" t="str">
        <f>VLOOKUP(C4829,Магазин!A:C,2,0)</f>
        <v>Прибрежный</v>
      </c>
      <c r="H4829" s="4" t="str">
        <f>VLOOKUP(C4829,Магазин!A:C,3,0)</f>
        <v>Луговая, 7</v>
      </c>
      <c r="I4829" s="4" t="str">
        <f>VLOOKUP(D4829,Товар!A:F,3,0)</f>
        <v>Зефир в шоколаде</v>
      </c>
      <c r="J4829" s="4" t="str">
        <f>VLOOKUP(D4829,Товар!A:F,4,0)</f>
        <v>грамм</v>
      </c>
      <c r="K4829" s="4">
        <f>VLOOKUP(D4829,Товар!A:F,5,0)</f>
        <v>250</v>
      </c>
      <c r="L4829" s="4">
        <f>VLOOKUP(D4829,Товар!A:F,6,0)</f>
        <v>264</v>
      </c>
      <c r="M4829" s="4" t="str">
        <f>VLOOKUP(D4829,Товар!A:F,2,0)</f>
        <v>Конфеты</v>
      </c>
    </row>
    <row r="4830" spans="1:13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s="2" t="str">
        <f>VLOOKUP(C4830,Магазин!A:C,2,0)</f>
        <v>Прибрежный</v>
      </c>
      <c r="H4830" s="4" t="str">
        <f>VLOOKUP(C4830,Магазин!A:C,3,0)</f>
        <v>Луговая, 7</v>
      </c>
      <c r="I4830" s="4" t="str">
        <f>VLOOKUP(D4830,Товар!A:F,3,0)</f>
        <v>Зефир ванильный</v>
      </c>
      <c r="J4830" s="4" t="str">
        <f>VLOOKUP(D4830,Товар!A:F,4,0)</f>
        <v>грамм</v>
      </c>
      <c r="K4830" s="4">
        <f>VLOOKUP(D4830,Товар!A:F,5,0)</f>
        <v>800</v>
      </c>
      <c r="L4830" s="4">
        <f>VLOOKUP(D4830,Товар!A:F,6,0)</f>
        <v>239</v>
      </c>
      <c r="M4830" s="4" t="str">
        <f>VLOOKUP(D4830,Товар!A:F,2,0)</f>
        <v>Конфеты</v>
      </c>
    </row>
    <row r="4831" spans="1:13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s="2" t="str">
        <f>VLOOKUP(C4831,Магазин!A:C,2,0)</f>
        <v>Прибрежный</v>
      </c>
      <c r="H4831" s="4" t="str">
        <f>VLOOKUP(C4831,Магазин!A:C,3,0)</f>
        <v>Луговая, 7</v>
      </c>
      <c r="I4831" s="4" t="str">
        <f>VLOOKUP(D4831,Товар!A:F,3,0)</f>
        <v>Зефир воздушный</v>
      </c>
      <c r="J4831" s="4" t="str">
        <f>VLOOKUP(D4831,Товар!A:F,4,0)</f>
        <v>грамм</v>
      </c>
      <c r="K4831" s="4">
        <f>VLOOKUP(D4831,Товар!A:F,5,0)</f>
        <v>500</v>
      </c>
      <c r="L4831" s="4">
        <f>VLOOKUP(D4831,Товар!A:F,6,0)</f>
        <v>179</v>
      </c>
      <c r="M4831" s="4" t="str">
        <f>VLOOKUP(D4831,Товар!A:F,2,0)</f>
        <v>Конфеты</v>
      </c>
    </row>
    <row r="4832" spans="1:13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s="2" t="str">
        <f>VLOOKUP(C4832,Магазин!A:C,2,0)</f>
        <v>Прибрежный</v>
      </c>
      <c r="H4832" s="4" t="str">
        <f>VLOOKUP(C4832,Магазин!A:C,3,0)</f>
        <v>Луговая, 7</v>
      </c>
      <c r="I4832" s="4" t="str">
        <f>VLOOKUP(D4832,Товар!A:F,3,0)</f>
        <v>Зефир лимонный</v>
      </c>
      <c r="J4832" s="4" t="str">
        <f>VLOOKUP(D4832,Товар!A:F,4,0)</f>
        <v>грамм</v>
      </c>
      <c r="K4832" s="4">
        <f>VLOOKUP(D4832,Товар!A:F,5,0)</f>
        <v>1000</v>
      </c>
      <c r="L4832" s="4">
        <f>VLOOKUP(D4832,Товар!A:F,6,0)</f>
        <v>299</v>
      </c>
      <c r="M4832" s="4" t="str">
        <f>VLOOKUP(D4832,Товар!A:F,2,0)</f>
        <v>Конфеты</v>
      </c>
    </row>
    <row r="4833" spans="1:13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s="2" t="str">
        <f>VLOOKUP(C4833,Магазин!A:C,2,0)</f>
        <v>Прибрежный</v>
      </c>
      <c r="H4833" s="4" t="str">
        <f>VLOOKUP(C4833,Магазин!A:C,3,0)</f>
        <v>Луговая, 7</v>
      </c>
      <c r="I4833" s="4" t="str">
        <f>VLOOKUP(D4833,Товар!A:F,3,0)</f>
        <v>Карамель "Барбарис"</v>
      </c>
      <c r="J4833" s="4" t="str">
        <f>VLOOKUP(D4833,Товар!A:F,4,0)</f>
        <v>грамм</v>
      </c>
      <c r="K4833" s="4">
        <f>VLOOKUP(D4833,Товар!A:F,5,0)</f>
        <v>250</v>
      </c>
      <c r="L4833" s="4">
        <f>VLOOKUP(D4833,Товар!A:F,6,0)</f>
        <v>60</v>
      </c>
      <c r="M4833" s="4" t="str">
        <f>VLOOKUP(D4833,Товар!A:F,2,0)</f>
        <v>Конфеты</v>
      </c>
    </row>
    <row r="4834" spans="1:13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s="2" t="str">
        <f>VLOOKUP(C4834,Магазин!A:C,2,0)</f>
        <v>Прибрежный</v>
      </c>
      <c r="H4834" s="4" t="str">
        <f>VLOOKUP(C4834,Магазин!A:C,3,0)</f>
        <v>Луговая, 7</v>
      </c>
      <c r="I4834" s="4" t="str">
        <f>VLOOKUP(D4834,Товар!A:F,3,0)</f>
        <v>Карамель "Взлетная"</v>
      </c>
      <c r="J4834" s="4" t="str">
        <f>VLOOKUP(D4834,Товар!A:F,4,0)</f>
        <v>грамм</v>
      </c>
      <c r="K4834" s="4">
        <f>VLOOKUP(D4834,Товар!A:F,5,0)</f>
        <v>500</v>
      </c>
      <c r="L4834" s="4">
        <f>VLOOKUP(D4834,Товар!A:F,6,0)</f>
        <v>109</v>
      </c>
      <c r="M4834" s="4" t="str">
        <f>VLOOKUP(D4834,Товар!A:F,2,0)</f>
        <v>Конфеты</v>
      </c>
    </row>
    <row r="4835" spans="1:13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s="2" t="str">
        <f>VLOOKUP(C4835,Магазин!A:C,2,0)</f>
        <v>Прибрежный</v>
      </c>
      <c r="H4835" s="4" t="str">
        <f>VLOOKUP(C4835,Магазин!A:C,3,0)</f>
        <v>Луговая, 7</v>
      </c>
      <c r="I4835" s="4" t="str">
        <f>VLOOKUP(D4835,Товар!A:F,3,0)</f>
        <v>Карамель "Раковая шейка"</v>
      </c>
      <c r="J4835" s="4" t="str">
        <f>VLOOKUP(D4835,Товар!A:F,4,0)</f>
        <v>грамм</v>
      </c>
      <c r="K4835" s="4">
        <f>VLOOKUP(D4835,Товар!A:F,5,0)</f>
        <v>1000</v>
      </c>
      <c r="L4835" s="4">
        <f>VLOOKUP(D4835,Товар!A:F,6,0)</f>
        <v>650</v>
      </c>
      <c r="M4835" s="4" t="str">
        <f>VLOOKUP(D4835,Товар!A:F,2,0)</f>
        <v>Конфеты</v>
      </c>
    </row>
    <row r="4836" spans="1:13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s="2" t="str">
        <f>VLOOKUP(C4836,Магазин!A:C,2,0)</f>
        <v>Прибрежный</v>
      </c>
      <c r="H4836" s="4" t="str">
        <f>VLOOKUP(C4836,Магазин!A:C,3,0)</f>
        <v>Луговая, 7</v>
      </c>
      <c r="I4836" s="4" t="str">
        <f>VLOOKUP(D4836,Товар!A:F,3,0)</f>
        <v>Карамель клубничная</v>
      </c>
      <c r="J4836" s="4" t="str">
        <f>VLOOKUP(D4836,Товар!A:F,4,0)</f>
        <v>грамм</v>
      </c>
      <c r="K4836" s="4">
        <f>VLOOKUP(D4836,Товар!A:F,5,0)</f>
        <v>500</v>
      </c>
      <c r="L4836" s="4">
        <f>VLOOKUP(D4836,Товар!A:F,6,0)</f>
        <v>120</v>
      </c>
      <c r="M4836" s="4" t="str">
        <f>VLOOKUP(D4836,Товар!A:F,2,0)</f>
        <v>Конфеты</v>
      </c>
    </row>
    <row r="4837" spans="1:13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s="2" t="str">
        <f>VLOOKUP(C4837,Магазин!A:C,2,0)</f>
        <v>Прибрежный</v>
      </c>
      <c r="H4837" s="4" t="str">
        <f>VLOOKUP(C4837,Магазин!A:C,3,0)</f>
        <v>Луговая, 7</v>
      </c>
      <c r="I4837" s="4" t="str">
        <f>VLOOKUP(D4837,Товар!A:F,3,0)</f>
        <v>Карамель лимонная</v>
      </c>
      <c r="J4837" s="4" t="str">
        <f>VLOOKUP(D4837,Товар!A:F,4,0)</f>
        <v>грамм</v>
      </c>
      <c r="K4837" s="4">
        <f>VLOOKUP(D4837,Товар!A:F,5,0)</f>
        <v>250</v>
      </c>
      <c r="L4837" s="4">
        <f>VLOOKUP(D4837,Товар!A:F,6,0)</f>
        <v>69</v>
      </c>
      <c r="M4837" s="4" t="str">
        <f>VLOOKUP(D4837,Товар!A:F,2,0)</f>
        <v>Конфеты</v>
      </c>
    </row>
    <row r="4838" spans="1:13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s="2" t="str">
        <f>VLOOKUP(C4838,Магазин!A:C,2,0)</f>
        <v>Прибрежный</v>
      </c>
      <c r="H4838" s="4" t="str">
        <f>VLOOKUP(C4838,Магазин!A:C,3,0)</f>
        <v>Луговая, 7</v>
      </c>
      <c r="I4838" s="4" t="str">
        <f>VLOOKUP(D4838,Товар!A:F,3,0)</f>
        <v>Карамель мятная</v>
      </c>
      <c r="J4838" s="4" t="str">
        <f>VLOOKUP(D4838,Товар!A:F,4,0)</f>
        <v>грамм</v>
      </c>
      <c r="K4838" s="4">
        <f>VLOOKUP(D4838,Товар!A:F,5,0)</f>
        <v>500</v>
      </c>
      <c r="L4838" s="4">
        <f>VLOOKUP(D4838,Товар!A:F,6,0)</f>
        <v>99</v>
      </c>
      <c r="M4838" s="4" t="str">
        <f>VLOOKUP(D4838,Товар!A:F,2,0)</f>
        <v>Конфеты</v>
      </c>
    </row>
    <row r="4839" spans="1:13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s="2" t="str">
        <f>VLOOKUP(C4839,Магазин!A:C,2,0)</f>
        <v>Прибрежный</v>
      </c>
      <c r="H4839" s="4" t="str">
        <f>VLOOKUP(C4839,Магазин!A:C,3,0)</f>
        <v>Луговая, 7</v>
      </c>
      <c r="I4839" s="4" t="str">
        <f>VLOOKUP(D4839,Товар!A:F,3,0)</f>
        <v>Клюква в сахаре</v>
      </c>
      <c r="J4839" s="4" t="str">
        <f>VLOOKUP(D4839,Товар!A:F,4,0)</f>
        <v>грамм</v>
      </c>
      <c r="K4839" s="4">
        <f>VLOOKUP(D4839,Товар!A:F,5,0)</f>
        <v>300</v>
      </c>
      <c r="L4839" s="4">
        <f>VLOOKUP(D4839,Товар!A:F,6,0)</f>
        <v>264</v>
      </c>
      <c r="M4839" s="4" t="str">
        <f>VLOOKUP(D4839,Товар!A:F,2,0)</f>
        <v>Конфеты</v>
      </c>
    </row>
    <row r="4840" spans="1:13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s="2" t="str">
        <f>VLOOKUP(C4840,Магазин!A:C,2,0)</f>
        <v>Прибрежный</v>
      </c>
      <c r="H4840" s="4" t="str">
        <f>VLOOKUP(C4840,Магазин!A:C,3,0)</f>
        <v>Луговая, 7</v>
      </c>
      <c r="I4840" s="4" t="str">
        <f>VLOOKUP(D4840,Товар!A:F,3,0)</f>
        <v>Курага в шоколаде</v>
      </c>
      <c r="J4840" s="4" t="str">
        <f>VLOOKUP(D4840,Товар!A:F,4,0)</f>
        <v>грамм</v>
      </c>
      <c r="K4840" s="4">
        <f>VLOOKUP(D4840,Товар!A:F,5,0)</f>
        <v>250</v>
      </c>
      <c r="L4840" s="4">
        <f>VLOOKUP(D4840,Товар!A:F,6,0)</f>
        <v>360</v>
      </c>
      <c r="M4840" s="4" t="str">
        <f>VLOOKUP(D4840,Товар!A:F,2,0)</f>
        <v>Конфеты</v>
      </c>
    </row>
    <row r="4841" spans="1:13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s="2" t="str">
        <f>VLOOKUP(C4841,Магазин!A:C,2,0)</f>
        <v>Прибрежный</v>
      </c>
      <c r="H4841" s="4" t="str">
        <f>VLOOKUP(C4841,Магазин!A:C,3,0)</f>
        <v>Луговая, 7</v>
      </c>
      <c r="I4841" s="4" t="str">
        <f>VLOOKUP(D4841,Товар!A:F,3,0)</f>
        <v>Леденец "Петушок"</v>
      </c>
      <c r="J4841" s="4" t="str">
        <f>VLOOKUP(D4841,Товар!A:F,4,0)</f>
        <v>шт</v>
      </c>
      <c r="K4841" s="4">
        <f>VLOOKUP(D4841,Товар!A:F,5,0)</f>
        <v>1</v>
      </c>
      <c r="L4841" s="4">
        <f>VLOOKUP(D4841,Товар!A:F,6,0)</f>
        <v>25</v>
      </c>
      <c r="M4841" s="4" t="str">
        <f>VLOOKUP(D4841,Товар!A:F,2,0)</f>
        <v>Конфеты</v>
      </c>
    </row>
    <row r="4842" spans="1:13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s="2" t="str">
        <f>VLOOKUP(C4842,Магазин!A:C,2,0)</f>
        <v>Прибрежный</v>
      </c>
      <c r="H4842" s="4" t="str">
        <f>VLOOKUP(C4842,Магазин!A:C,3,0)</f>
        <v>Луговая, 7</v>
      </c>
      <c r="I4842" s="4" t="str">
        <f>VLOOKUP(D4842,Товар!A:F,3,0)</f>
        <v>Леденцы фруктовые драже</v>
      </c>
      <c r="J4842" s="4" t="str">
        <f>VLOOKUP(D4842,Товар!A:F,4,0)</f>
        <v>грамм</v>
      </c>
      <c r="K4842" s="4">
        <f>VLOOKUP(D4842,Товар!A:F,5,0)</f>
        <v>150</v>
      </c>
      <c r="L4842" s="4">
        <f>VLOOKUP(D4842,Товар!A:F,6,0)</f>
        <v>149</v>
      </c>
      <c r="M4842" s="4" t="str">
        <f>VLOOKUP(D4842,Товар!A:F,2,0)</f>
        <v>Конфеты</v>
      </c>
    </row>
    <row r="4843" spans="1:13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s="2" t="str">
        <f>VLOOKUP(C4843,Магазин!A:C,2,0)</f>
        <v>Прибрежный</v>
      </c>
      <c r="H4843" s="4" t="str">
        <f>VLOOKUP(C4843,Магазин!A:C,3,0)</f>
        <v>Луговая, 7</v>
      </c>
      <c r="I4843" s="4" t="str">
        <f>VLOOKUP(D4843,Товар!A:F,3,0)</f>
        <v>Мармелад в шоколаде</v>
      </c>
      <c r="J4843" s="4" t="str">
        <f>VLOOKUP(D4843,Товар!A:F,4,0)</f>
        <v>грамм</v>
      </c>
      <c r="K4843" s="4">
        <f>VLOOKUP(D4843,Товар!A:F,5,0)</f>
        <v>150</v>
      </c>
      <c r="L4843" s="4">
        <f>VLOOKUP(D4843,Товар!A:F,6,0)</f>
        <v>144</v>
      </c>
      <c r="M4843" s="4" t="str">
        <f>VLOOKUP(D4843,Товар!A:F,2,0)</f>
        <v>Конфеты</v>
      </c>
    </row>
    <row r="4844" spans="1:13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s="2" t="str">
        <f>VLOOKUP(C4844,Магазин!A:C,2,0)</f>
        <v>Прибрежный</v>
      </c>
      <c r="H4844" s="4" t="str">
        <f>VLOOKUP(C4844,Магазин!A:C,3,0)</f>
        <v>Луговая, 7</v>
      </c>
      <c r="I4844" s="4" t="str">
        <f>VLOOKUP(D4844,Товар!A:F,3,0)</f>
        <v>Мармелад желейный фигурки</v>
      </c>
      <c r="J4844" s="4" t="str">
        <f>VLOOKUP(D4844,Товар!A:F,4,0)</f>
        <v>грамм</v>
      </c>
      <c r="K4844" s="4">
        <f>VLOOKUP(D4844,Товар!A:F,5,0)</f>
        <v>700</v>
      </c>
      <c r="L4844" s="4">
        <f>VLOOKUP(D4844,Товар!A:F,6,0)</f>
        <v>199</v>
      </c>
      <c r="M4844" s="4" t="str">
        <f>VLOOKUP(D4844,Товар!A:F,2,0)</f>
        <v>Конфеты</v>
      </c>
    </row>
    <row r="4845" spans="1:13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s="2" t="str">
        <f>VLOOKUP(C4845,Магазин!A:C,2,0)</f>
        <v>Прибрежный</v>
      </c>
      <c r="H4845" s="4" t="str">
        <f>VLOOKUP(C4845,Магазин!A:C,3,0)</f>
        <v>Луговая, 7</v>
      </c>
      <c r="I4845" s="4" t="str">
        <f>VLOOKUP(D4845,Товар!A:F,3,0)</f>
        <v>Мармелад лимонный</v>
      </c>
      <c r="J4845" s="4" t="str">
        <f>VLOOKUP(D4845,Товар!A:F,4,0)</f>
        <v>грамм</v>
      </c>
      <c r="K4845" s="4">
        <f>VLOOKUP(D4845,Товар!A:F,5,0)</f>
        <v>500</v>
      </c>
      <c r="L4845" s="4">
        <f>VLOOKUP(D4845,Товар!A:F,6,0)</f>
        <v>155</v>
      </c>
      <c r="M4845" s="4" t="str">
        <f>VLOOKUP(D4845,Товар!A:F,2,0)</f>
        <v>Конфеты</v>
      </c>
    </row>
    <row r="4846" spans="1:13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s="2" t="str">
        <f>VLOOKUP(C4846,Магазин!A:C,2,0)</f>
        <v>Прибрежный</v>
      </c>
      <c r="H4846" s="4" t="str">
        <f>VLOOKUP(C4846,Магазин!A:C,3,0)</f>
        <v>Луговая, 7</v>
      </c>
      <c r="I4846" s="4" t="str">
        <f>VLOOKUP(D4846,Товар!A:F,3,0)</f>
        <v>Мармелад сливовый</v>
      </c>
      <c r="J4846" s="4" t="str">
        <f>VLOOKUP(D4846,Товар!A:F,4,0)</f>
        <v>грамм</v>
      </c>
      <c r="K4846" s="4">
        <f>VLOOKUP(D4846,Товар!A:F,5,0)</f>
        <v>500</v>
      </c>
      <c r="L4846" s="4">
        <f>VLOOKUP(D4846,Товар!A:F,6,0)</f>
        <v>149</v>
      </c>
      <c r="M4846" s="4" t="str">
        <f>VLOOKUP(D4846,Товар!A:F,2,0)</f>
        <v>Конфеты</v>
      </c>
    </row>
    <row r="4847" spans="1:13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s="2" t="str">
        <f>VLOOKUP(C4847,Магазин!A:C,2,0)</f>
        <v>Прибрежный</v>
      </c>
      <c r="H4847" s="4" t="str">
        <f>VLOOKUP(C4847,Магазин!A:C,3,0)</f>
        <v>Луговая, 7</v>
      </c>
      <c r="I4847" s="4" t="str">
        <f>VLOOKUP(D4847,Товар!A:F,3,0)</f>
        <v>Мармелад фруктовый</v>
      </c>
      <c r="J4847" s="4" t="str">
        <f>VLOOKUP(D4847,Товар!A:F,4,0)</f>
        <v>грамм</v>
      </c>
      <c r="K4847" s="4">
        <f>VLOOKUP(D4847,Товар!A:F,5,0)</f>
        <v>600</v>
      </c>
      <c r="L4847" s="4">
        <f>VLOOKUP(D4847,Товар!A:F,6,0)</f>
        <v>139</v>
      </c>
      <c r="M4847" s="4" t="str">
        <f>VLOOKUP(D4847,Товар!A:F,2,0)</f>
        <v>Конфеты</v>
      </c>
    </row>
    <row r="4848" spans="1:13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s="2" t="str">
        <f>VLOOKUP(C4848,Магазин!A:C,2,0)</f>
        <v>Прибрежный</v>
      </c>
      <c r="H4848" s="4" t="str">
        <f>VLOOKUP(C4848,Магазин!A:C,3,0)</f>
        <v>Луговая, 7</v>
      </c>
      <c r="I4848" s="4" t="str">
        <f>VLOOKUP(D4848,Товар!A:F,3,0)</f>
        <v>Мармелад яблочный</v>
      </c>
      <c r="J4848" s="4" t="str">
        <f>VLOOKUP(D4848,Товар!A:F,4,0)</f>
        <v>грамм</v>
      </c>
      <c r="K4848" s="4">
        <f>VLOOKUP(D4848,Товар!A:F,5,0)</f>
        <v>1000</v>
      </c>
      <c r="L4848" s="4">
        <f>VLOOKUP(D4848,Товар!A:F,6,0)</f>
        <v>216</v>
      </c>
      <c r="M4848" s="4" t="str">
        <f>VLOOKUP(D4848,Товар!A:F,2,0)</f>
        <v>Конфеты</v>
      </c>
    </row>
    <row r="4849" spans="1:13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s="2" t="str">
        <f>VLOOKUP(C4849,Магазин!A:C,2,0)</f>
        <v>Прибрежный</v>
      </c>
      <c r="H4849" s="4" t="str">
        <f>VLOOKUP(C4849,Магазин!A:C,3,0)</f>
        <v>Луговая, 7</v>
      </c>
      <c r="I4849" s="4" t="str">
        <f>VLOOKUP(D4849,Товар!A:F,3,0)</f>
        <v>Набор конфет "Новогодний"</v>
      </c>
      <c r="J4849" s="4" t="str">
        <f>VLOOKUP(D4849,Товар!A:F,4,0)</f>
        <v>грамм</v>
      </c>
      <c r="K4849" s="4">
        <f>VLOOKUP(D4849,Товар!A:F,5,0)</f>
        <v>200</v>
      </c>
      <c r="L4849" s="4">
        <f>VLOOKUP(D4849,Товар!A:F,6,0)</f>
        <v>400</v>
      </c>
      <c r="M4849" s="4" t="str">
        <f>VLOOKUP(D4849,Товар!A:F,2,0)</f>
        <v>Конфеты</v>
      </c>
    </row>
    <row r="4850" spans="1:13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s="2" t="str">
        <f>VLOOKUP(C4850,Магазин!A:C,2,0)</f>
        <v>Прибрежный</v>
      </c>
      <c r="H4850" s="4" t="str">
        <f>VLOOKUP(C4850,Магазин!A:C,3,0)</f>
        <v>Луговая, 7</v>
      </c>
      <c r="I4850" s="4" t="str">
        <f>VLOOKUP(D4850,Товар!A:F,3,0)</f>
        <v>Пастила ванильная</v>
      </c>
      <c r="J4850" s="4" t="str">
        <f>VLOOKUP(D4850,Товар!A:F,4,0)</f>
        <v>грамм</v>
      </c>
      <c r="K4850" s="4">
        <f>VLOOKUP(D4850,Товар!A:F,5,0)</f>
        <v>250</v>
      </c>
      <c r="L4850" s="4">
        <f>VLOOKUP(D4850,Товар!A:F,6,0)</f>
        <v>149</v>
      </c>
      <c r="M4850" s="4" t="str">
        <f>VLOOKUP(D4850,Товар!A:F,2,0)</f>
        <v>Конфеты</v>
      </c>
    </row>
    <row r="4851" spans="1:13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s="2" t="str">
        <f>VLOOKUP(C4851,Магазин!A:C,2,0)</f>
        <v>Прибрежный</v>
      </c>
      <c r="H4851" s="4" t="str">
        <f>VLOOKUP(C4851,Магазин!A:C,3,0)</f>
        <v>Луговая, 7</v>
      </c>
      <c r="I4851" s="4" t="str">
        <f>VLOOKUP(D4851,Товар!A:F,3,0)</f>
        <v>Пастила с клюквенным соком</v>
      </c>
      <c r="J4851" s="4" t="str">
        <f>VLOOKUP(D4851,Товар!A:F,4,0)</f>
        <v>грамм</v>
      </c>
      <c r="K4851" s="4">
        <f>VLOOKUP(D4851,Товар!A:F,5,0)</f>
        <v>300</v>
      </c>
      <c r="L4851" s="4">
        <f>VLOOKUP(D4851,Товар!A:F,6,0)</f>
        <v>168</v>
      </c>
      <c r="M4851" s="4" t="str">
        <f>VLOOKUP(D4851,Товар!A:F,2,0)</f>
        <v>Конфеты</v>
      </c>
    </row>
    <row r="4852" spans="1:13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s="2" t="str">
        <f>VLOOKUP(C4852,Магазин!A:C,2,0)</f>
        <v>Прибрежный</v>
      </c>
      <c r="H4852" s="4" t="str">
        <f>VLOOKUP(C4852,Магазин!A:C,3,0)</f>
        <v>Луговая, 7</v>
      </c>
      <c r="I4852" s="4" t="str">
        <f>VLOOKUP(D4852,Товар!A:F,3,0)</f>
        <v>Сладкая плитка соевая</v>
      </c>
      <c r="J4852" s="4" t="str">
        <f>VLOOKUP(D4852,Товар!A:F,4,0)</f>
        <v>грамм</v>
      </c>
      <c r="K4852" s="4">
        <f>VLOOKUP(D4852,Товар!A:F,5,0)</f>
        <v>100</v>
      </c>
      <c r="L4852" s="4">
        <f>VLOOKUP(D4852,Товар!A:F,6,0)</f>
        <v>69</v>
      </c>
      <c r="M4852" s="4" t="str">
        <f>VLOOKUP(D4852,Товар!A:F,2,0)</f>
        <v>Конфеты</v>
      </c>
    </row>
    <row r="4853" spans="1:13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s="2" t="str">
        <f>VLOOKUP(C4853,Магазин!A:C,2,0)</f>
        <v>Прибрежный</v>
      </c>
      <c r="H4853" s="4" t="str">
        <f>VLOOKUP(C4853,Магазин!A:C,3,0)</f>
        <v>Луговая, 7</v>
      </c>
      <c r="I4853" s="4" t="str">
        <f>VLOOKUP(D4853,Товар!A:F,3,0)</f>
        <v>Суфле в шоколаде</v>
      </c>
      <c r="J4853" s="4" t="str">
        <f>VLOOKUP(D4853,Товар!A:F,4,0)</f>
        <v>грамм</v>
      </c>
      <c r="K4853" s="4">
        <f>VLOOKUP(D4853,Товар!A:F,5,0)</f>
        <v>250</v>
      </c>
      <c r="L4853" s="4">
        <f>VLOOKUP(D4853,Товар!A:F,6,0)</f>
        <v>138</v>
      </c>
      <c r="M4853" s="4" t="str">
        <f>VLOOKUP(D4853,Товар!A:F,2,0)</f>
        <v>Конфеты</v>
      </c>
    </row>
    <row r="4854" spans="1:13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s="2" t="str">
        <f>VLOOKUP(C4854,Магазин!A:C,2,0)</f>
        <v>Прибрежный</v>
      </c>
      <c r="H4854" s="4" t="str">
        <f>VLOOKUP(C4854,Магазин!A:C,3,0)</f>
        <v>Луговая, 7</v>
      </c>
      <c r="I4854" s="4" t="str">
        <f>VLOOKUP(D4854,Товар!A:F,3,0)</f>
        <v>Чернослив в шоколаде</v>
      </c>
      <c r="J4854" s="4" t="str">
        <f>VLOOKUP(D4854,Товар!A:F,4,0)</f>
        <v>грамм</v>
      </c>
      <c r="K4854" s="4">
        <f>VLOOKUP(D4854,Товар!A:F,5,0)</f>
        <v>250</v>
      </c>
      <c r="L4854" s="4">
        <f>VLOOKUP(D4854,Товар!A:F,6,0)</f>
        <v>360</v>
      </c>
      <c r="M4854" s="4" t="str">
        <f>VLOOKUP(D4854,Товар!A:F,2,0)</f>
        <v>Конфеты</v>
      </c>
    </row>
    <row r="4855" spans="1:13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s="2" t="str">
        <f>VLOOKUP(C4855,Магазин!A:C,2,0)</f>
        <v>Прибрежный</v>
      </c>
      <c r="H4855" s="4" t="str">
        <f>VLOOKUP(C4855,Магазин!A:C,3,0)</f>
        <v>Луговая, 7</v>
      </c>
      <c r="I4855" s="4" t="str">
        <f>VLOOKUP(D4855,Товар!A:F,3,0)</f>
        <v>Шоколад молочный</v>
      </c>
      <c r="J4855" s="4" t="str">
        <f>VLOOKUP(D4855,Товар!A:F,4,0)</f>
        <v>грамм</v>
      </c>
      <c r="K4855" s="4">
        <f>VLOOKUP(D4855,Товар!A:F,5,0)</f>
        <v>100</v>
      </c>
      <c r="L4855" s="4">
        <f>VLOOKUP(D4855,Товар!A:F,6,0)</f>
        <v>86</v>
      </c>
      <c r="M4855" s="4" t="str">
        <f>VLOOKUP(D4855,Товар!A:F,2,0)</f>
        <v>Конфеты</v>
      </c>
    </row>
    <row r="4856" spans="1:13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s="2" t="str">
        <f>VLOOKUP(C4856,Магазин!A:C,2,0)</f>
        <v>Прибрежный</v>
      </c>
      <c r="H4856" s="4" t="str">
        <f>VLOOKUP(C4856,Магазин!A:C,3,0)</f>
        <v>Луговая, 7</v>
      </c>
      <c r="I4856" s="4" t="str">
        <f>VLOOKUP(D4856,Товар!A:F,3,0)</f>
        <v>Шоколад с изюмом</v>
      </c>
      <c r="J4856" s="4" t="str">
        <f>VLOOKUP(D4856,Товар!A:F,4,0)</f>
        <v>грамм</v>
      </c>
      <c r="K4856" s="4">
        <f>VLOOKUP(D4856,Товар!A:F,5,0)</f>
        <v>80</v>
      </c>
      <c r="L4856" s="4">
        <f>VLOOKUP(D4856,Товар!A:F,6,0)</f>
        <v>94</v>
      </c>
      <c r="M4856" s="4" t="str">
        <f>VLOOKUP(D4856,Товар!A:F,2,0)</f>
        <v>Конфеты</v>
      </c>
    </row>
    <row r="4857" spans="1:13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s="2" t="str">
        <f>VLOOKUP(C4857,Магазин!A:C,2,0)</f>
        <v>Прибрежный</v>
      </c>
      <c r="H4857" s="4" t="str">
        <f>VLOOKUP(C4857,Магазин!A:C,3,0)</f>
        <v>Луговая, 7</v>
      </c>
      <c r="I4857" s="4" t="str">
        <f>VLOOKUP(D4857,Товар!A:F,3,0)</f>
        <v>Шоколад с орехом</v>
      </c>
      <c r="J4857" s="4" t="str">
        <f>VLOOKUP(D4857,Товар!A:F,4,0)</f>
        <v>грамм</v>
      </c>
      <c r="K4857" s="4">
        <f>VLOOKUP(D4857,Товар!A:F,5,0)</f>
        <v>100</v>
      </c>
      <c r="L4857" s="4">
        <f>VLOOKUP(D4857,Товар!A:F,6,0)</f>
        <v>99</v>
      </c>
      <c r="M4857" s="4" t="str">
        <f>VLOOKUP(D4857,Товар!A:F,2,0)</f>
        <v>Конфеты</v>
      </c>
    </row>
    <row r="4858" spans="1:13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s="2" t="str">
        <f>VLOOKUP(C4858,Магазин!A:C,2,0)</f>
        <v>Прибрежный</v>
      </c>
      <c r="H4858" s="4" t="str">
        <f>VLOOKUP(C4858,Магазин!A:C,3,0)</f>
        <v>Луговая, 7</v>
      </c>
      <c r="I4858" s="4" t="str">
        <f>VLOOKUP(D4858,Товар!A:F,3,0)</f>
        <v>Шоколад темный</v>
      </c>
      <c r="J4858" s="4" t="str">
        <f>VLOOKUP(D4858,Товар!A:F,4,0)</f>
        <v>грамм</v>
      </c>
      <c r="K4858" s="4">
        <f>VLOOKUP(D4858,Товар!A:F,5,0)</f>
        <v>100</v>
      </c>
      <c r="L4858" s="4">
        <f>VLOOKUP(D4858,Товар!A:F,6,0)</f>
        <v>96</v>
      </c>
      <c r="M4858" s="4" t="str">
        <f>VLOOKUP(D4858,Товар!A:F,2,0)</f>
        <v>Конфеты</v>
      </c>
    </row>
    <row r="4859" spans="1:13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s="2" t="str">
        <f>VLOOKUP(C4859,Магазин!A:C,2,0)</f>
        <v>Прибрежный</v>
      </c>
      <c r="H4859" s="4" t="str">
        <f>VLOOKUP(C4859,Магазин!A:C,3,0)</f>
        <v>Луговая, 7</v>
      </c>
      <c r="I4859" s="4" t="str">
        <f>VLOOKUP(D4859,Товар!A:F,3,0)</f>
        <v>Шоколадные конфеты "Белочка"</v>
      </c>
      <c r="J4859" s="4" t="str">
        <f>VLOOKUP(D4859,Товар!A:F,4,0)</f>
        <v>грамм</v>
      </c>
      <c r="K4859" s="4">
        <f>VLOOKUP(D4859,Товар!A:F,5,0)</f>
        <v>200</v>
      </c>
      <c r="L4859" s="4">
        <f>VLOOKUP(D4859,Товар!A:F,6,0)</f>
        <v>156</v>
      </c>
      <c r="M4859" s="4" t="str">
        <f>VLOOKUP(D4859,Товар!A:F,2,0)</f>
        <v>Конфеты</v>
      </c>
    </row>
    <row r="4860" spans="1:13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s="2" t="str">
        <f>VLOOKUP(C4860,Магазин!A:C,2,0)</f>
        <v>Прибрежный</v>
      </c>
      <c r="H4860" s="4" t="str">
        <f>VLOOKUP(C4860,Магазин!A:C,3,0)</f>
        <v>Луговая, 7</v>
      </c>
      <c r="I4860" s="4" t="str">
        <f>VLOOKUP(D4860,Товар!A:F,3,0)</f>
        <v>Шоколадные конфеты "Грильяж"</v>
      </c>
      <c r="J4860" s="4" t="str">
        <f>VLOOKUP(D4860,Товар!A:F,4,0)</f>
        <v>грамм</v>
      </c>
      <c r="K4860" s="4">
        <f>VLOOKUP(D4860,Товар!A:F,5,0)</f>
        <v>300</v>
      </c>
      <c r="L4860" s="4">
        <f>VLOOKUP(D4860,Товар!A:F,6,0)</f>
        <v>240</v>
      </c>
      <c r="M4860" s="4" t="str">
        <f>VLOOKUP(D4860,Товар!A:F,2,0)</f>
        <v>Конфеты</v>
      </c>
    </row>
    <row r="4861" spans="1:13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s="2" t="str">
        <f>VLOOKUP(C4861,Магазин!A:C,2,0)</f>
        <v>Прибрежный</v>
      </c>
      <c r="H4861" s="4" t="str">
        <f>VLOOKUP(C4861,Магазин!A:C,3,0)</f>
        <v>Луговая, 7</v>
      </c>
      <c r="I4861" s="4" t="str">
        <f>VLOOKUP(D4861,Товар!A:F,3,0)</f>
        <v>Шоколадные конфеты ассорти</v>
      </c>
      <c r="J4861" s="4" t="str">
        <f>VLOOKUP(D4861,Товар!A:F,4,0)</f>
        <v>грамм</v>
      </c>
      <c r="K4861" s="4">
        <f>VLOOKUP(D4861,Товар!A:F,5,0)</f>
        <v>400</v>
      </c>
      <c r="L4861" s="4">
        <f>VLOOKUP(D4861,Товар!A:F,6,0)</f>
        <v>399</v>
      </c>
      <c r="M4861" s="4" t="str">
        <f>VLOOKUP(D4861,Товар!A:F,2,0)</f>
        <v>Конфеты</v>
      </c>
    </row>
    <row r="4862" spans="1:13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s="2" t="str">
        <f>VLOOKUP(C4862,Магазин!A:C,2,0)</f>
        <v>Заводской</v>
      </c>
      <c r="H4862" s="4" t="str">
        <f>VLOOKUP(C4862,Магазин!A:C,3,0)</f>
        <v>Газгольдерная, 22</v>
      </c>
      <c r="I4862" s="4" t="str">
        <f>VLOOKUP(D4862,Товар!A:F,3,0)</f>
        <v>Батончик соевый</v>
      </c>
      <c r="J4862" s="4" t="str">
        <f>VLOOKUP(D4862,Товар!A:F,4,0)</f>
        <v>грамм</v>
      </c>
      <c r="K4862" s="4">
        <f>VLOOKUP(D4862,Товар!A:F,5,0)</f>
        <v>250</v>
      </c>
      <c r="L4862" s="4">
        <f>VLOOKUP(D4862,Товар!A:F,6,0)</f>
        <v>132</v>
      </c>
      <c r="M4862" s="4" t="str">
        <f>VLOOKUP(D4862,Товар!A:F,2,0)</f>
        <v>Конфеты</v>
      </c>
    </row>
    <row r="4863" spans="1:13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s="2" t="str">
        <f>VLOOKUP(C4863,Магазин!A:C,2,0)</f>
        <v>Заводской</v>
      </c>
      <c r="H4863" s="4" t="str">
        <f>VLOOKUP(C4863,Магазин!A:C,3,0)</f>
        <v>Газгольдерная, 22</v>
      </c>
      <c r="I4863" s="4" t="str">
        <f>VLOOKUP(D4863,Товар!A:F,3,0)</f>
        <v>Заяц шоколадный большой</v>
      </c>
      <c r="J4863" s="4" t="str">
        <f>VLOOKUP(D4863,Товар!A:F,4,0)</f>
        <v>шт</v>
      </c>
      <c r="K4863" s="4">
        <f>VLOOKUP(D4863,Товар!A:F,5,0)</f>
        <v>1</v>
      </c>
      <c r="L4863" s="4">
        <f>VLOOKUP(D4863,Товар!A:F,6,0)</f>
        <v>299</v>
      </c>
      <c r="M4863" s="4" t="str">
        <f>VLOOKUP(D4863,Товар!A:F,2,0)</f>
        <v>Конфеты</v>
      </c>
    </row>
    <row r="4864" spans="1:13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s="2" t="str">
        <f>VLOOKUP(C4864,Магазин!A:C,2,0)</f>
        <v>Заводской</v>
      </c>
      <c r="H4864" s="4" t="str">
        <f>VLOOKUP(C4864,Магазин!A:C,3,0)</f>
        <v>Газгольдерная, 22</v>
      </c>
      <c r="I4864" s="4" t="str">
        <f>VLOOKUP(D4864,Товар!A:F,3,0)</f>
        <v>Заяц шоколадный малый</v>
      </c>
      <c r="J4864" s="4" t="str">
        <f>VLOOKUP(D4864,Товар!A:F,4,0)</f>
        <v>шт</v>
      </c>
      <c r="K4864" s="4">
        <f>VLOOKUP(D4864,Товар!A:F,5,0)</f>
        <v>6</v>
      </c>
      <c r="L4864" s="4">
        <f>VLOOKUP(D4864,Товар!A:F,6,0)</f>
        <v>349</v>
      </c>
      <c r="M4864" s="4" t="str">
        <f>VLOOKUP(D4864,Товар!A:F,2,0)</f>
        <v>Конфеты</v>
      </c>
    </row>
    <row r="4865" spans="1:13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s="2" t="str">
        <f>VLOOKUP(C4865,Магазин!A:C,2,0)</f>
        <v>Заводской</v>
      </c>
      <c r="H4865" s="4" t="str">
        <f>VLOOKUP(C4865,Магазин!A:C,3,0)</f>
        <v>Газгольдерная, 22</v>
      </c>
      <c r="I4865" s="4" t="str">
        <f>VLOOKUP(D4865,Товар!A:F,3,0)</f>
        <v>Зефир в шоколаде</v>
      </c>
      <c r="J4865" s="4" t="str">
        <f>VLOOKUP(D4865,Товар!A:F,4,0)</f>
        <v>грамм</v>
      </c>
      <c r="K4865" s="4">
        <f>VLOOKUP(D4865,Товар!A:F,5,0)</f>
        <v>250</v>
      </c>
      <c r="L4865" s="4">
        <f>VLOOKUP(D4865,Товар!A:F,6,0)</f>
        <v>264</v>
      </c>
      <c r="M4865" s="4" t="str">
        <f>VLOOKUP(D4865,Товар!A:F,2,0)</f>
        <v>Конфеты</v>
      </c>
    </row>
    <row r="4866" spans="1:13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s="2" t="str">
        <f>VLOOKUP(C4866,Магазин!A:C,2,0)</f>
        <v>Заводской</v>
      </c>
      <c r="H4866" s="4" t="str">
        <f>VLOOKUP(C4866,Магазин!A:C,3,0)</f>
        <v>Газгольдерная, 22</v>
      </c>
      <c r="I4866" s="4" t="str">
        <f>VLOOKUP(D4866,Товар!A:F,3,0)</f>
        <v>Зефир ванильный</v>
      </c>
      <c r="J4866" s="4" t="str">
        <f>VLOOKUP(D4866,Товар!A:F,4,0)</f>
        <v>грамм</v>
      </c>
      <c r="K4866" s="4">
        <f>VLOOKUP(D4866,Товар!A:F,5,0)</f>
        <v>800</v>
      </c>
      <c r="L4866" s="4">
        <f>VLOOKUP(D4866,Товар!A:F,6,0)</f>
        <v>239</v>
      </c>
      <c r="M4866" s="4" t="str">
        <f>VLOOKUP(D4866,Товар!A:F,2,0)</f>
        <v>Конфеты</v>
      </c>
    </row>
    <row r="4867" spans="1:13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s="2" t="str">
        <f>VLOOKUP(C4867,Магазин!A:C,2,0)</f>
        <v>Заводской</v>
      </c>
      <c r="H4867" s="4" t="str">
        <f>VLOOKUP(C4867,Магазин!A:C,3,0)</f>
        <v>Газгольдерная, 22</v>
      </c>
      <c r="I4867" s="4" t="str">
        <f>VLOOKUP(D4867,Товар!A:F,3,0)</f>
        <v>Зефир воздушный</v>
      </c>
      <c r="J4867" s="4" t="str">
        <f>VLOOKUP(D4867,Товар!A:F,4,0)</f>
        <v>грамм</v>
      </c>
      <c r="K4867" s="4">
        <f>VLOOKUP(D4867,Товар!A:F,5,0)</f>
        <v>500</v>
      </c>
      <c r="L4867" s="4">
        <f>VLOOKUP(D4867,Товар!A:F,6,0)</f>
        <v>179</v>
      </c>
      <c r="M4867" s="4" t="str">
        <f>VLOOKUP(D4867,Товар!A:F,2,0)</f>
        <v>Конфеты</v>
      </c>
    </row>
    <row r="4868" spans="1:13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s="2" t="str">
        <f>VLOOKUP(C4868,Магазин!A:C,2,0)</f>
        <v>Заводской</v>
      </c>
      <c r="H4868" s="4" t="str">
        <f>VLOOKUP(C4868,Магазин!A:C,3,0)</f>
        <v>Газгольдерная, 22</v>
      </c>
      <c r="I4868" s="4" t="str">
        <f>VLOOKUP(D4868,Товар!A:F,3,0)</f>
        <v>Зефир лимонный</v>
      </c>
      <c r="J4868" s="4" t="str">
        <f>VLOOKUP(D4868,Товар!A:F,4,0)</f>
        <v>грамм</v>
      </c>
      <c r="K4868" s="4">
        <f>VLOOKUP(D4868,Товар!A:F,5,0)</f>
        <v>1000</v>
      </c>
      <c r="L4868" s="4">
        <f>VLOOKUP(D4868,Товар!A:F,6,0)</f>
        <v>299</v>
      </c>
      <c r="M4868" s="4" t="str">
        <f>VLOOKUP(D4868,Товар!A:F,2,0)</f>
        <v>Конфеты</v>
      </c>
    </row>
    <row r="4869" spans="1:13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s="2" t="str">
        <f>VLOOKUP(C4869,Магазин!A:C,2,0)</f>
        <v>Заводской</v>
      </c>
      <c r="H4869" s="4" t="str">
        <f>VLOOKUP(C4869,Магазин!A:C,3,0)</f>
        <v>Газгольдерная, 22</v>
      </c>
      <c r="I4869" s="4" t="str">
        <f>VLOOKUP(D4869,Товар!A:F,3,0)</f>
        <v>Карамель "Барбарис"</v>
      </c>
      <c r="J4869" s="4" t="str">
        <f>VLOOKUP(D4869,Товар!A:F,4,0)</f>
        <v>грамм</v>
      </c>
      <c r="K4869" s="4">
        <f>VLOOKUP(D4869,Товар!A:F,5,0)</f>
        <v>250</v>
      </c>
      <c r="L4869" s="4">
        <f>VLOOKUP(D4869,Товар!A:F,6,0)</f>
        <v>60</v>
      </c>
      <c r="M4869" s="4" t="str">
        <f>VLOOKUP(D4869,Товар!A:F,2,0)</f>
        <v>Конфеты</v>
      </c>
    </row>
    <row r="4870" spans="1:13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s="2" t="str">
        <f>VLOOKUP(C4870,Магазин!A:C,2,0)</f>
        <v>Заводской</v>
      </c>
      <c r="H4870" s="4" t="str">
        <f>VLOOKUP(C4870,Магазин!A:C,3,0)</f>
        <v>Газгольдерная, 22</v>
      </c>
      <c r="I4870" s="4" t="str">
        <f>VLOOKUP(D4870,Товар!A:F,3,0)</f>
        <v>Карамель "Взлетная"</v>
      </c>
      <c r="J4870" s="4" t="str">
        <f>VLOOKUP(D4870,Товар!A:F,4,0)</f>
        <v>грамм</v>
      </c>
      <c r="K4870" s="4">
        <f>VLOOKUP(D4870,Товар!A:F,5,0)</f>
        <v>500</v>
      </c>
      <c r="L4870" s="4">
        <f>VLOOKUP(D4870,Товар!A:F,6,0)</f>
        <v>109</v>
      </c>
      <c r="M4870" s="4" t="str">
        <f>VLOOKUP(D4870,Товар!A:F,2,0)</f>
        <v>Конфеты</v>
      </c>
    </row>
    <row r="4871" spans="1:13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s="2" t="str">
        <f>VLOOKUP(C4871,Магазин!A:C,2,0)</f>
        <v>Заводской</v>
      </c>
      <c r="H4871" s="4" t="str">
        <f>VLOOKUP(C4871,Магазин!A:C,3,0)</f>
        <v>Газгольдерная, 22</v>
      </c>
      <c r="I4871" s="4" t="str">
        <f>VLOOKUP(D4871,Товар!A:F,3,0)</f>
        <v>Карамель "Раковая шейка"</v>
      </c>
      <c r="J4871" s="4" t="str">
        <f>VLOOKUP(D4871,Товар!A:F,4,0)</f>
        <v>грамм</v>
      </c>
      <c r="K4871" s="4">
        <f>VLOOKUP(D4871,Товар!A:F,5,0)</f>
        <v>1000</v>
      </c>
      <c r="L4871" s="4">
        <f>VLOOKUP(D4871,Товар!A:F,6,0)</f>
        <v>650</v>
      </c>
      <c r="M4871" s="4" t="str">
        <f>VLOOKUP(D4871,Товар!A:F,2,0)</f>
        <v>Конфеты</v>
      </c>
    </row>
    <row r="4872" spans="1:13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s="2" t="str">
        <f>VLOOKUP(C4872,Магазин!A:C,2,0)</f>
        <v>Заводской</v>
      </c>
      <c r="H4872" s="4" t="str">
        <f>VLOOKUP(C4872,Магазин!A:C,3,0)</f>
        <v>Газгольдерная, 22</v>
      </c>
      <c r="I4872" s="4" t="str">
        <f>VLOOKUP(D4872,Товар!A:F,3,0)</f>
        <v>Карамель клубничная</v>
      </c>
      <c r="J4872" s="4" t="str">
        <f>VLOOKUP(D4872,Товар!A:F,4,0)</f>
        <v>грамм</v>
      </c>
      <c r="K4872" s="4">
        <f>VLOOKUP(D4872,Товар!A:F,5,0)</f>
        <v>500</v>
      </c>
      <c r="L4872" s="4">
        <f>VLOOKUP(D4872,Товар!A:F,6,0)</f>
        <v>120</v>
      </c>
      <c r="M4872" s="4" t="str">
        <f>VLOOKUP(D4872,Товар!A:F,2,0)</f>
        <v>Конфеты</v>
      </c>
    </row>
    <row r="4873" spans="1:13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s="2" t="str">
        <f>VLOOKUP(C4873,Магазин!A:C,2,0)</f>
        <v>Заводской</v>
      </c>
      <c r="H4873" s="4" t="str">
        <f>VLOOKUP(C4873,Магазин!A:C,3,0)</f>
        <v>Газгольдерная, 22</v>
      </c>
      <c r="I4873" s="4" t="str">
        <f>VLOOKUP(D4873,Товар!A:F,3,0)</f>
        <v>Карамель лимонная</v>
      </c>
      <c r="J4873" s="4" t="str">
        <f>VLOOKUP(D4873,Товар!A:F,4,0)</f>
        <v>грамм</v>
      </c>
      <c r="K4873" s="4">
        <f>VLOOKUP(D4873,Товар!A:F,5,0)</f>
        <v>250</v>
      </c>
      <c r="L4873" s="4">
        <f>VLOOKUP(D4873,Товар!A:F,6,0)</f>
        <v>69</v>
      </c>
      <c r="M4873" s="4" t="str">
        <f>VLOOKUP(D4873,Товар!A:F,2,0)</f>
        <v>Конфеты</v>
      </c>
    </row>
    <row r="4874" spans="1:13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s="2" t="str">
        <f>VLOOKUP(C4874,Магазин!A:C,2,0)</f>
        <v>Заводской</v>
      </c>
      <c r="H4874" s="4" t="str">
        <f>VLOOKUP(C4874,Магазин!A:C,3,0)</f>
        <v>Газгольдерная, 22</v>
      </c>
      <c r="I4874" s="4" t="str">
        <f>VLOOKUP(D4874,Товар!A:F,3,0)</f>
        <v>Карамель мятная</v>
      </c>
      <c r="J4874" s="4" t="str">
        <f>VLOOKUP(D4874,Товар!A:F,4,0)</f>
        <v>грамм</v>
      </c>
      <c r="K4874" s="4">
        <f>VLOOKUP(D4874,Товар!A:F,5,0)</f>
        <v>500</v>
      </c>
      <c r="L4874" s="4">
        <f>VLOOKUP(D4874,Товар!A:F,6,0)</f>
        <v>99</v>
      </c>
      <c r="M4874" s="4" t="str">
        <f>VLOOKUP(D4874,Товар!A:F,2,0)</f>
        <v>Конфеты</v>
      </c>
    </row>
    <row r="4875" spans="1:13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s="2" t="str">
        <f>VLOOKUP(C4875,Магазин!A:C,2,0)</f>
        <v>Заводской</v>
      </c>
      <c r="H4875" s="4" t="str">
        <f>VLOOKUP(C4875,Магазин!A:C,3,0)</f>
        <v>Газгольдерная, 22</v>
      </c>
      <c r="I4875" s="4" t="str">
        <f>VLOOKUP(D4875,Товар!A:F,3,0)</f>
        <v>Клюква в сахаре</v>
      </c>
      <c r="J4875" s="4" t="str">
        <f>VLOOKUP(D4875,Товар!A:F,4,0)</f>
        <v>грамм</v>
      </c>
      <c r="K4875" s="4">
        <f>VLOOKUP(D4875,Товар!A:F,5,0)</f>
        <v>300</v>
      </c>
      <c r="L4875" s="4">
        <f>VLOOKUP(D4875,Товар!A:F,6,0)</f>
        <v>264</v>
      </c>
      <c r="M4875" s="4" t="str">
        <f>VLOOKUP(D4875,Товар!A:F,2,0)</f>
        <v>Конфеты</v>
      </c>
    </row>
    <row r="4876" spans="1:13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s="2" t="str">
        <f>VLOOKUP(C4876,Магазин!A:C,2,0)</f>
        <v>Заводской</v>
      </c>
      <c r="H4876" s="4" t="str">
        <f>VLOOKUP(C4876,Магазин!A:C,3,0)</f>
        <v>Газгольдерная, 22</v>
      </c>
      <c r="I4876" s="4" t="str">
        <f>VLOOKUP(D4876,Товар!A:F,3,0)</f>
        <v>Курага в шоколаде</v>
      </c>
      <c r="J4876" s="4" t="str">
        <f>VLOOKUP(D4876,Товар!A:F,4,0)</f>
        <v>грамм</v>
      </c>
      <c r="K4876" s="4">
        <f>VLOOKUP(D4876,Товар!A:F,5,0)</f>
        <v>250</v>
      </c>
      <c r="L4876" s="4">
        <f>VLOOKUP(D4876,Товар!A:F,6,0)</f>
        <v>360</v>
      </c>
      <c r="M4876" s="4" t="str">
        <f>VLOOKUP(D4876,Товар!A:F,2,0)</f>
        <v>Конфеты</v>
      </c>
    </row>
    <row r="4877" spans="1:13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s="2" t="str">
        <f>VLOOKUP(C4877,Магазин!A:C,2,0)</f>
        <v>Заводской</v>
      </c>
      <c r="H4877" s="4" t="str">
        <f>VLOOKUP(C4877,Магазин!A:C,3,0)</f>
        <v>Газгольдерная, 22</v>
      </c>
      <c r="I4877" s="4" t="str">
        <f>VLOOKUP(D4877,Товар!A:F,3,0)</f>
        <v>Леденец "Петушок"</v>
      </c>
      <c r="J4877" s="4" t="str">
        <f>VLOOKUP(D4877,Товар!A:F,4,0)</f>
        <v>шт</v>
      </c>
      <c r="K4877" s="4">
        <f>VLOOKUP(D4877,Товар!A:F,5,0)</f>
        <v>1</v>
      </c>
      <c r="L4877" s="4">
        <f>VLOOKUP(D4877,Товар!A:F,6,0)</f>
        <v>25</v>
      </c>
      <c r="M4877" s="4" t="str">
        <f>VLOOKUP(D4877,Товар!A:F,2,0)</f>
        <v>Конфеты</v>
      </c>
    </row>
    <row r="4878" spans="1:13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s="2" t="str">
        <f>VLOOKUP(C4878,Магазин!A:C,2,0)</f>
        <v>Заводской</v>
      </c>
      <c r="H4878" s="4" t="str">
        <f>VLOOKUP(C4878,Магазин!A:C,3,0)</f>
        <v>Газгольдерная, 22</v>
      </c>
      <c r="I4878" s="4" t="str">
        <f>VLOOKUP(D4878,Товар!A:F,3,0)</f>
        <v>Леденцы фруктовые драже</v>
      </c>
      <c r="J4878" s="4" t="str">
        <f>VLOOKUP(D4878,Товар!A:F,4,0)</f>
        <v>грамм</v>
      </c>
      <c r="K4878" s="4">
        <f>VLOOKUP(D4878,Товар!A:F,5,0)</f>
        <v>150</v>
      </c>
      <c r="L4878" s="4">
        <f>VLOOKUP(D4878,Товар!A:F,6,0)</f>
        <v>149</v>
      </c>
      <c r="M4878" s="4" t="str">
        <f>VLOOKUP(D4878,Товар!A:F,2,0)</f>
        <v>Конфеты</v>
      </c>
    </row>
    <row r="4879" spans="1:13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s="2" t="str">
        <f>VLOOKUP(C4879,Магазин!A:C,2,0)</f>
        <v>Заводской</v>
      </c>
      <c r="H4879" s="4" t="str">
        <f>VLOOKUP(C4879,Магазин!A:C,3,0)</f>
        <v>Газгольдерная, 22</v>
      </c>
      <c r="I4879" s="4" t="str">
        <f>VLOOKUP(D4879,Товар!A:F,3,0)</f>
        <v>Мармелад в шоколаде</v>
      </c>
      <c r="J4879" s="4" t="str">
        <f>VLOOKUP(D4879,Товар!A:F,4,0)</f>
        <v>грамм</v>
      </c>
      <c r="K4879" s="4">
        <f>VLOOKUP(D4879,Товар!A:F,5,0)</f>
        <v>150</v>
      </c>
      <c r="L4879" s="4">
        <f>VLOOKUP(D4879,Товар!A:F,6,0)</f>
        <v>144</v>
      </c>
      <c r="M4879" s="4" t="str">
        <f>VLOOKUP(D4879,Товар!A:F,2,0)</f>
        <v>Конфеты</v>
      </c>
    </row>
    <row r="4880" spans="1:13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s="2" t="str">
        <f>VLOOKUP(C4880,Магазин!A:C,2,0)</f>
        <v>Заводской</v>
      </c>
      <c r="H4880" s="4" t="str">
        <f>VLOOKUP(C4880,Магазин!A:C,3,0)</f>
        <v>Газгольдерная, 22</v>
      </c>
      <c r="I4880" s="4" t="str">
        <f>VLOOKUP(D4880,Товар!A:F,3,0)</f>
        <v>Мармелад желейный фигурки</v>
      </c>
      <c r="J4880" s="4" t="str">
        <f>VLOOKUP(D4880,Товар!A:F,4,0)</f>
        <v>грамм</v>
      </c>
      <c r="K4880" s="4">
        <f>VLOOKUP(D4880,Товар!A:F,5,0)</f>
        <v>700</v>
      </c>
      <c r="L4880" s="4">
        <f>VLOOKUP(D4880,Товар!A:F,6,0)</f>
        <v>199</v>
      </c>
      <c r="M4880" s="4" t="str">
        <f>VLOOKUP(D4880,Товар!A:F,2,0)</f>
        <v>Конфеты</v>
      </c>
    </row>
    <row r="4881" spans="1:13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s="2" t="str">
        <f>VLOOKUP(C4881,Магазин!A:C,2,0)</f>
        <v>Заводской</v>
      </c>
      <c r="H4881" s="4" t="str">
        <f>VLOOKUP(C4881,Магазин!A:C,3,0)</f>
        <v>Газгольдерная, 22</v>
      </c>
      <c r="I4881" s="4" t="str">
        <f>VLOOKUP(D4881,Товар!A:F,3,0)</f>
        <v>Мармелад лимонный</v>
      </c>
      <c r="J4881" s="4" t="str">
        <f>VLOOKUP(D4881,Товар!A:F,4,0)</f>
        <v>грамм</v>
      </c>
      <c r="K4881" s="4">
        <f>VLOOKUP(D4881,Товар!A:F,5,0)</f>
        <v>500</v>
      </c>
      <c r="L4881" s="4">
        <f>VLOOKUP(D4881,Товар!A:F,6,0)</f>
        <v>155</v>
      </c>
      <c r="M4881" s="4" t="str">
        <f>VLOOKUP(D4881,Товар!A:F,2,0)</f>
        <v>Конфеты</v>
      </c>
    </row>
    <row r="4882" spans="1:13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s="2" t="str">
        <f>VLOOKUP(C4882,Магазин!A:C,2,0)</f>
        <v>Заводской</v>
      </c>
      <c r="H4882" s="4" t="str">
        <f>VLOOKUP(C4882,Магазин!A:C,3,0)</f>
        <v>Газгольдерная, 22</v>
      </c>
      <c r="I4882" s="4" t="str">
        <f>VLOOKUP(D4882,Товар!A:F,3,0)</f>
        <v>Мармелад сливовый</v>
      </c>
      <c r="J4882" s="4" t="str">
        <f>VLOOKUP(D4882,Товар!A:F,4,0)</f>
        <v>грамм</v>
      </c>
      <c r="K4882" s="4">
        <f>VLOOKUP(D4882,Товар!A:F,5,0)</f>
        <v>500</v>
      </c>
      <c r="L4882" s="4">
        <f>VLOOKUP(D4882,Товар!A:F,6,0)</f>
        <v>149</v>
      </c>
      <c r="M4882" s="4" t="str">
        <f>VLOOKUP(D4882,Товар!A:F,2,0)</f>
        <v>Конфеты</v>
      </c>
    </row>
    <row r="4883" spans="1:13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s="2" t="str">
        <f>VLOOKUP(C4883,Магазин!A:C,2,0)</f>
        <v>Заводской</v>
      </c>
      <c r="H4883" s="4" t="str">
        <f>VLOOKUP(C4883,Магазин!A:C,3,0)</f>
        <v>Газгольдерная, 22</v>
      </c>
      <c r="I4883" s="4" t="str">
        <f>VLOOKUP(D4883,Товар!A:F,3,0)</f>
        <v>Мармелад фруктовый</v>
      </c>
      <c r="J4883" s="4" t="str">
        <f>VLOOKUP(D4883,Товар!A:F,4,0)</f>
        <v>грамм</v>
      </c>
      <c r="K4883" s="4">
        <f>VLOOKUP(D4883,Товар!A:F,5,0)</f>
        <v>600</v>
      </c>
      <c r="L4883" s="4">
        <f>VLOOKUP(D4883,Товар!A:F,6,0)</f>
        <v>139</v>
      </c>
      <c r="M4883" s="4" t="str">
        <f>VLOOKUP(D4883,Товар!A:F,2,0)</f>
        <v>Конфеты</v>
      </c>
    </row>
    <row r="4884" spans="1:13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s="2" t="str">
        <f>VLOOKUP(C4884,Магазин!A:C,2,0)</f>
        <v>Заводской</v>
      </c>
      <c r="H4884" s="4" t="str">
        <f>VLOOKUP(C4884,Магазин!A:C,3,0)</f>
        <v>Газгольдерная, 22</v>
      </c>
      <c r="I4884" s="4" t="str">
        <f>VLOOKUP(D4884,Товар!A:F,3,0)</f>
        <v>Мармелад яблочный</v>
      </c>
      <c r="J4884" s="4" t="str">
        <f>VLOOKUP(D4884,Товар!A:F,4,0)</f>
        <v>грамм</v>
      </c>
      <c r="K4884" s="4">
        <f>VLOOKUP(D4884,Товар!A:F,5,0)</f>
        <v>1000</v>
      </c>
      <c r="L4884" s="4">
        <f>VLOOKUP(D4884,Товар!A:F,6,0)</f>
        <v>216</v>
      </c>
      <c r="M4884" s="4" t="str">
        <f>VLOOKUP(D4884,Товар!A:F,2,0)</f>
        <v>Конфеты</v>
      </c>
    </row>
    <row r="4885" spans="1:13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s="2" t="str">
        <f>VLOOKUP(C4885,Магазин!A:C,2,0)</f>
        <v>Заводской</v>
      </c>
      <c r="H4885" s="4" t="str">
        <f>VLOOKUP(C4885,Магазин!A:C,3,0)</f>
        <v>Газгольдерная, 22</v>
      </c>
      <c r="I4885" s="4" t="str">
        <f>VLOOKUP(D4885,Товар!A:F,3,0)</f>
        <v>Набор конфет "Новогодний"</v>
      </c>
      <c r="J4885" s="4" t="str">
        <f>VLOOKUP(D4885,Товар!A:F,4,0)</f>
        <v>грамм</v>
      </c>
      <c r="K4885" s="4">
        <f>VLOOKUP(D4885,Товар!A:F,5,0)</f>
        <v>200</v>
      </c>
      <c r="L4885" s="4">
        <f>VLOOKUP(D4885,Товар!A:F,6,0)</f>
        <v>400</v>
      </c>
      <c r="M4885" s="4" t="str">
        <f>VLOOKUP(D4885,Товар!A:F,2,0)</f>
        <v>Конфеты</v>
      </c>
    </row>
    <row r="4886" spans="1:13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s="2" t="str">
        <f>VLOOKUP(C4886,Магазин!A:C,2,0)</f>
        <v>Заводской</v>
      </c>
      <c r="H4886" s="4" t="str">
        <f>VLOOKUP(C4886,Магазин!A:C,3,0)</f>
        <v>Газгольдерная, 22</v>
      </c>
      <c r="I4886" s="4" t="str">
        <f>VLOOKUP(D4886,Товар!A:F,3,0)</f>
        <v>Пастила ванильная</v>
      </c>
      <c r="J4886" s="4" t="str">
        <f>VLOOKUP(D4886,Товар!A:F,4,0)</f>
        <v>грамм</v>
      </c>
      <c r="K4886" s="4">
        <f>VLOOKUP(D4886,Товар!A:F,5,0)</f>
        <v>250</v>
      </c>
      <c r="L4886" s="4">
        <f>VLOOKUP(D4886,Товар!A:F,6,0)</f>
        <v>149</v>
      </c>
      <c r="M4886" s="4" t="str">
        <f>VLOOKUP(D4886,Товар!A:F,2,0)</f>
        <v>Конфеты</v>
      </c>
    </row>
    <row r="4887" spans="1:13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s="2" t="str">
        <f>VLOOKUP(C4887,Магазин!A:C,2,0)</f>
        <v>Заводской</v>
      </c>
      <c r="H4887" s="4" t="str">
        <f>VLOOKUP(C4887,Магазин!A:C,3,0)</f>
        <v>Газгольдерная, 22</v>
      </c>
      <c r="I4887" s="4" t="str">
        <f>VLOOKUP(D4887,Товар!A:F,3,0)</f>
        <v>Пастила с клюквенным соком</v>
      </c>
      <c r="J4887" s="4" t="str">
        <f>VLOOKUP(D4887,Товар!A:F,4,0)</f>
        <v>грамм</v>
      </c>
      <c r="K4887" s="4">
        <f>VLOOKUP(D4887,Товар!A:F,5,0)</f>
        <v>300</v>
      </c>
      <c r="L4887" s="4">
        <f>VLOOKUP(D4887,Товар!A:F,6,0)</f>
        <v>168</v>
      </c>
      <c r="M4887" s="4" t="str">
        <f>VLOOKUP(D4887,Товар!A:F,2,0)</f>
        <v>Конфеты</v>
      </c>
    </row>
    <row r="4888" spans="1:13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s="2" t="str">
        <f>VLOOKUP(C4888,Магазин!A:C,2,0)</f>
        <v>Заводской</v>
      </c>
      <c r="H4888" s="4" t="str">
        <f>VLOOKUP(C4888,Магазин!A:C,3,0)</f>
        <v>Газгольдерная, 22</v>
      </c>
      <c r="I4888" s="4" t="str">
        <f>VLOOKUP(D4888,Товар!A:F,3,0)</f>
        <v>Сладкая плитка соевая</v>
      </c>
      <c r="J4888" s="4" t="str">
        <f>VLOOKUP(D4888,Товар!A:F,4,0)</f>
        <v>грамм</v>
      </c>
      <c r="K4888" s="4">
        <f>VLOOKUP(D4888,Товар!A:F,5,0)</f>
        <v>100</v>
      </c>
      <c r="L4888" s="4">
        <f>VLOOKUP(D4888,Товар!A:F,6,0)</f>
        <v>69</v>
      </c>
      <c r="M4888" s="4" t="str">
        <f>VLOOKUP(D4888,Товар!A:F,2,0)</f>
        <v>Конфеты</v>
      </c>
    </row>
    <row r="4889" spans="1:13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s="2" t="str">
        <f>VLOOKUP(C4889,Магазин!A:C,2,0)</f>
        <v>Заводской</v>
      </c>
      <c r="H4889" s="4" t="str">
        <f>VLOOKUP(C4889,Магазин!A:C,3,0)</f>
        <v>Газгольдерная, 22</v>
      </c>
      <c r="I4889" s="4" t="str">
        <f>VLOOKUP(D4889,Товар!A:F,3,0)</f>
        <v>Суфле в шоколаде</v>
      </c>
      <c r="J4889" s="4" t="str">
        <f>VLOOKUP(D4889,Товар!A:F,4,0)</f>
        <v>грамм</v>
      </c>
      <c r="K4889" s="4">
        <f>VLOOKUP(D4889,Товар!A:F,5,0)</f>
        <v>250</v>
      </c>
      <c r="L4889" s="4">
        <f>VLOOKUP(D4889,Товар!A:F,6,0)</f>
        <v>138</v>
      </c>
      <c r="M4889" s="4" t="str">
        <f>VLOOKUP(D4889,Товар!A:F,2,0)</f>
        <v>Конфеты</v>
      </c>
    </row>
    <row r="4890" spans="1:13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s="2" t="str">
        <f>VLOOKUP(C4890,Магазин!A:C,2,0)</f>
        <v>Заводской</v>
      </c>
      <c r="H4890" s="4" t="str">
        <f>VLOOKUP(C4890,Магазин!A:C,3,0)</f>
        <v>Газгольдерная, 22</v>
      </c>
      <c r="I4890" s="4" t="str">
        <f>VLOOKUP(D4890,Товар!A:F,3,0)</f>
        <v>Чернослив в шоколаде</v>
      </c>
      <c r="J4890" s="4" t="str">
        <f>VLOOKUP(D4890,Товар!A:F,4,0)</f>
        <v>грамм</v>
      </c>
      <c r="K4890" s="4">
        <f>VLOOKUP(D4890,Товар!A:F,5,0)</f>
        <v>250</v>
      </c>
      <c r="L4890" s="4">
        <f>VLOOKUP(D4890,Товар!A:F,6,0)</f>
        <v>360</v>
      </c>
      <c r="M4890" s="4" t="str">
        <f>VLOOKUP(D4890,Товар!A:F,2,0)</f>
        <v>Конфеты</v>
      </c>
    </row>
    <row r="4891" spans="1:13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s="2" t="str">
        <f>VLOOKUP(C4891,Магазин!A:C,2,0)</f>
        <v>Заводской</v>
      </c>
      <c r="H4891" s="4" t="str">
        <f>VLOOKUP(C4891,Магазин!A:C,3,0)</f>
        <v>Газгольдерная, 22</v>
      </c>
      <c r="I4891" s="4" t="str">
        <f>VLOOKUP(D4891,Товар!A:F,3,0)</f>
        <v>Шоколад молочный</v>
      </c>
      <c r="J4891" s="4" t="str">
        <f>VLOOKUP(D4891,Товар!A:F,4,0)</f>
        <v>грамм</v>
      </c>
      <c r="K4891" s="4">
        <f>VLOOKUP(D4891,Товар!A:F,5,0)</f>
        <v>100</v>
      </c>
      <c r="L4891" s="4">
        <f>VLOOKUP(D4891,Товар!A:F,6,0)</f>
        <v>86</v>
      </c>
      <c r="M4891" s="4" t="str">
        <f>VLOOKUP(D4891,Товар!A:F,2,0)</f>
        <v>Конфеты</v>
      </c>
    </row>
    <row r="4892" spans="1:13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s="2" t="str">
        <f>VLOOKUP(C4892,Магазин!A:C,2,0)</f>
        <v>Заводской</v>
      </c>
      <c r="H4892" s="4" t="str">
        <f>VLOOKUP(C4892,Магазин!A:C,3,0)</f>
        <v>Газгольдерная, 22</v>
      </c>
      <c r="I4892" s="4" t="str">
        <f>VLOOKUP(D4892,Товар!A:F,3,0)</f>
        <v>Шоколад с изюмом</v>
      </c>
      <c r="J4892" s="4" t="str">
        <f>VLOOKUP(D4892,Товар!A:F,4,0)</f>
        <v>грамм</v>
      </c>
      <c r="K4892" s="4">
        <f>VLOOKUP(D4892,Товар!A:F,5,0)</f>
        <v>80</v>
      </c>
      <c r="L4892" s="4">
        <f>VLOOKUP(D4892,Товар!A:F,6,0)</f>
        <v>94</v>
      </c>
      <c r="M4892" s="4" t="str">
        <f>VLOOKUP(D4892,Товар!A:F,2,0)</f>
        <v>Конфеты</v>
      </c>
    </row>
    <row r="4893" spans="1:13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s="2" t="str">
        <f>VLOOKUP(C4893,Магазин!A:C,2,0)</f>
        <v>Заводской</v>
      </c>
      <c r="H4893" s="4" t="str">
        <f>VLOOKUP(C4893,Магазин!A:C,3,0)</f>
        <v>Газгольдерная, 22</v>
      </c>
      <c r="I4893" s="4" t="str">
        <f>VLOOKUP(D4893,Товар!A:F,3,0)</f>
        <v>Шоколад с орехом</v>
      </c>
      <c r="J4893" s="4" t="str">
        <f>VLOOKUP(D4893,Товар!A:F,4,0)</f>
        <v>грамм</v>
      </c>
      <c r="K4893" s="4">
        <f>VLOOKUP(D4893,Товар!A:F,5,0)</f>
        <v>100</v>
      </c>
      <c r="L4893" s="4">
        <f>VLOOKUP(D4893,Товар!A:F,6,0)</f>
        <v>99</v>
      </c>
      <c r="M4893" s="4" t="str">
        <f>VLOOKUP(D4893,Товар!A:F,2,0)</f>
        <v>Конфеты</v>
      </c>
    </row>
    <row r="4894" spans="1:13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s="2" t="str">
        <f>VLOOKUP(C4894,Магазин!A:C,2,0)</f>
        <v>Заводской</v>
      </c>
      <c r="H4894" s="4" t="str">
        <f>VLOOKUP(C4894,Магазин!A:C,3,0)</f>
        <v>Газгольдерная, 22</v>
      </c>
      <c r="I4894" s="4" t="str">
        <f>VLOOKUP(D4894,Товар!A:F,3,0)</f>
        <v>Шоколад темный</v>
      </c>
      <c r="J4894" s="4" t="str">
        <f>VLOOKUP(D4894,Товар!A:F,4,0)</f>
        <v>грамм</v>
      </c>
      <c r="K4894" s="4">
        <f>VLOOKUP(D4894,Товар!A:F,5,0)</f>
        <v>100</v>
      </c>
      <c r="L4894" s="4">
        <f>VLOOKUP(D4894,Товар!A:F,6,0)</f>
        <v>96</v>
      </c>
      <c r="M4894" s="4" t="str">
        <f>VLOOKUP(D4894,Товар!A:F,2,0)</f>
        <v>Конфеты</v>
      </c>
    </row>
    <row r="4895" spans="1:13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s="2" t="str">
        <f>VLOOKUP(C4895,Магазин!A:C,2,0)</f>
        <v>Заводской</v>
      </c>
      <c r="H4895" s="4" t="str">
        <f>VLOOKUP(C4895,Магазин!A:C,3,0)</f>
        <v>Газгольдерная, 22</v>
      </c>
      <c r="I4895" s="4" t="str">
        <f>VLOOKUP(D4895,Товар!A:F,3,0)</f>
        <v>Шоколадные конфеты "Белочка"</v>
      </c>
      <c r="J4895" s="4" t="str">
        <f>VLOOKUP(D4895,Товар!A:F,4,0)</f>
        <v>грамм</v>
      </c>
      <c r="K4895" s="4">
        <f>VLOOKUP(D4895,Товар!A:F,5,0)</f>
        <v>200</v>
      </c>
      <c r="L4895" s="4">
        <f>VLOOKUP(D4895,Товар!A:F,6,0)</f>
        <v>156</v>
      </c>
      <c r="M4895" s="4" t="str">
        <f>VLOOKUP(D4895,Товар!A:F,2,0)</f>
        <v>Конфеты</v>
      </c>
    </row>
    <row r="4896" spans="1:13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s="2" t="str">
        <f>VLOOKUP(C4896,Магазин!A:C,2,0)</f>
        <v>Заводской</v>
      </c>
      <c r="H4896" s="4" t="str">
        <f>VLOOKUP(C4896,Магазин!A:C,3,0)</f>
        <v>Газгольдерная, 22</v>
      </c>
      <c r="I4896" s="4" t="str">
        <f>VLOOKUP(D4896,Товар!A:F,3,0)</f>
        <v>Шоколадные конфеты "Грильяж"</v>
      </c>
      <c r="J4896" s="4" t="str">
        <f>VLOOKUP(D4896,Товар!A:F,4,0)</f>
        <v>грамм</v>
      </c>
      <c r="K4896" s="4">
        <f>VLOOKUP(D4896,Товар!A:F,5,0)</f>
        <v>300</v>
      </c>
      <c r="L4896" s="4">
        <f>VLOOKUP(D4896,Товар!A:F,6,0)</f>
        <v>240</v>
      </c>
      <c r="M4896" s="4" t="str">
        <f>VLOOKUP(D4896,Товар!A:F,2,0)</f>
        <v>Конфеты</v>
      </c>
    </row>
    <row r="4897" spans="1:13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s="2" t="str">
        <f>VLOOKUP(C4897,Магазин!A:C,2,0)</f>
        <v>Заводской</v>
      </c>
      <c r="H4897" s="4" t="str">
        <f>VLOOKUP(C4897,Магазин!A:C,3,0)</f>
        <v>Газгольдерная, 22</v>
      </c>
      <c r="I4897" s="4" t="str">
        <f>VLOOKUP(D4897,Товар!A:F,3,0)</f>
        <v>Шоколадные конфеты ассорти</v>
      </c>
      <c r="J4897" s="4" t="str">
        <f>VLOOKUP(D4897,Товар!A:F,4,0)</f>
        <v>грамм</v>
      </c>
      <c r="K4897" s="4">
        <f>VLOOKUP(D4897,Товар!A:F,5,0)</f>
        <v>400</v>
      </c>
      <c r="L4897" s="4">
        <f>VLOOKUP(D4897,Товар!A:F,6,0)</f>
        <v>399</v>
      </c>
      <c r="M4897" s="4" t="str">
        <f>VLOOKUP(D4897,Товар!A:F,2,0)</f>
        <v>Конфеты</v>
      </c>
    </row>
    <row r="4898" spans="1:13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s="2" t="str">
        <f>VLOOKUP(C4898,Магазин!A:C,2,0)</f>
        <v>Прибрежный</v>
      </c>
      <c r="H4898" s="4" t="str">
        <f>VLOOKUP(C4898,Магазин!A:C,3,0)</f>
        <v>Элеваторная, 15</v>
      </c>
      <c r="I4898" s="4" t="str">
        <f>VLOOKUP(D4898,Товар!A:F,3,0)</f>
        <v>Батончик соевый</v>
      </c>
      <c r="J4898" s="4" t="str">
        <f>VLOOKUP(D4898,Товар!A:F,4,0)</f>
        <v>грамм</v>
      </c>
      <c r="K4898" s="4">
        <f>VLOOKUP(D4898,Товар!A:F,5,0)</f>
        <v>250</v>
      </c>
      <c r="L4898" s="4">
        <f>VLOOKUP(D4898,Товар!A:F,6,0)</f>
        <v>132</v>
      </c>
      <c r="M4898" s="4" t="str">
        <f>VLOOKUP(D4898,Товар!A:F,2,0)</f>
        <v>Конфеты</v>
      </c>
    </row>
    <row r="4899" spans="1:13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s="2" t="str">
        <f>VLOOKUP(C4899,Магазин!A:C,2,0)</f>
        <v>Прибрежный</v>
      </c>
      <c r="H4899" s="4" t="str">
        <f>VLOOKUP(C4899,Магазин!A:C,3,0)</f>
        <v>Элеваторная, 15</v>
      </c>
      <c r="I4899" s="4" t="str">
        <f>VLOOKUP(D4899,Товар!A:F,3,0)</f>
        <v>Заяц шоколадный большой</v>
      </c>
      <c r="J4899" s="4" t="str">
        <f>VLOOKUP(D4899,Товар!A:F,4,0)</f>
        <v>шт</v>
      </c>
      <c r="K4899" s="4">
        <f>VLOOKUP(D4899,Товар!A:F,5,0)</f>
        <v>1</v>
      </c>
      <c r="L4899" s="4">
        <f>VLOOKUP(D4899,Товар!A:F,6,0)</f>
        <v>299</v>
      </c>
      <c r="M4899" s="4" t="str">
        <f>VLOOKUP(D4899,Товар!A:F,2,0)</f>
        <v>Конфеты</v>
      </c>
    </row>
    <row r="4900" spans="1:13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s="2" t="str">
        <f>VLOOKUP(C4900,Магазин!A:C,2,0)</f>
        <v>Прибрежный</v>
      </c>
      <c r="H4900" s="4" t="str">
        <f>VLOOKUP(C4900,Магазин!A:C,3,0)</f>
        <v>Элеваторная, 15</v>
      </c>
      <c r="I4900" s="4" t="str">
        <f>VLOOKUP(D4900,Товар!A:F,3,0)</f>
        <v>Заяц шоколадный малый</v>
      </c>
      <c r="J4900" s="4" t="str">
        <f>VLOOKUP(D4900,Товар!A:F,4,0)</f>
        <v>шт</v>
      </c>
      <c r="K4900" s="4">
        <f>VLOOKUP(D4900,Товар!A:F,5,0)</f>
        <v>6</v>
      </c>
      <c r="L4900" s="4">
        <f>VLOOKUP(D4900,Товар!A:F,6,0)</f>
        <v>349</v>
      </c>
      <c r="M4900" s="4" t="str">
        <f>VLOOKUP(D4900,Товар!A:F,2,0)</f>
        <v>Конфеты</v>
      </c>
    </row>
    <row r="4901" spans="1:13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s="2" t="str">
        <f>VLOOKUP(C4901,Магазин!A:C,2,0)</f>
        <v>Прибрежный</v>
      </c>
      <c r="H4901" s="4" t="str">
        <f>VLOOKUP(C4901,Магазин!A:C,3,0)</f>
        <v>Элеваторная, 15</v>
      </c>
      <c r="I4901" s="4" t="str">
        <f>VLOOKUP(D4901,Товар!A:F,3,0)</f>
        <v>Зефир в шоколаде</v>
      </c>
      <c r="J4901" s="4" t="str">
        <f>VLOOKUP(D4901,Товар!A:F,4,0)</f>
        <v>грамм</v>
      </c>
      <c r="K4901" s="4">
        <f>VLOOKUP(D4901,Товар!A:F,5,0)</f>
        <v>250</v>
      </c>
      <c r="L4901" s="4">
        <f>VLOOKUP(D4901,Товар!A:F,6,0)</f>
        <v>264</v>
      </c>
      <c r="M4901" s="4" t="str">
        <f>VLOOKUP(D4901,Товар!A:F,2,0)</f>
        <v>Конфеты</v>
      </c>
    </row>
    <row r="4902" spans="1:13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s="2" t="str">
        <f>VLOOKUP(C4902,Магазин!A:C,2,0)</f>
        <v>Прибрежный</v>
      </c>
      <c r="H4902" s="4" t="str">
        <f>VLOOKUP(C4902,Магазин!A:C,3,0)</f>
        <v>Элеваторная, 15</v>
      </c>
      <c r="I4902" s="4" t="str">
        <f>VLOOKUP(D4902,Товар!A:F,3,0)</f>
        <v>Зефир ванильный</v>
      </c>
      <c r="J4902" s="4" t="str">
        <f>VLOOKUP(D4902,Товар!A:F,4,0)</f>
        <v>грамм</v>
      </c>
      <c r="K4902" s="4">
        <f>VLOOKUP(D4902,Товар!A:F,5,0)</f>
        <v>800</v>
      </c>
      <c r="L4902" s="4">
        <f>VLOOKUP(D4902,Товар!A:F,6,0)</f>
        <v>239</v>
      </c>
      <c r="M4902" s="4" t="str">
        <f>VLOOKUP(D4902,Товар!A:F,2,0)</f>
        <v>Конфеты</v>
      </c>
    </row>
    <row r="4903" spans="1:13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s="2" t="str">
        <f>VLOOKUP(C4903,Магазин!A:C,2,0)</f>
        <v>Прибрежный</v>
      </c>
      <c r="H4903" s="4" t="str">
        <f>VLOOKUP(C4903,Магазин!A:C,3,0)</f>
        <v>Элеваторная, 15</v>
      </c>
      <c r="I4903" s="4" t="str">
        <f>VLOOKUP(D4903,Товар!A:F,3,0)</f>
        <v>Зефир воздушный</v>
      </c>
      <c r="J4903" s="4" t="str">
        <f>VLOOKUP(D4903,Товар!A:F,4,0)</f>
        <v>грамм</v>
      </c>
      <c r="K4903" s="4">
        <f>VLOOKUP(D4903,Товар!A:F,5,0)</f>
        <v>500</v>
      </c>
      <c r="L4903" s="4">
        <f>VLOOKUP(D4903,Товар!A:F,6,0)</f>
        <v>179</v>
      </c>
      <c r="M4903" s="4" t="str">
        <f>VLOOKUP(D4903,Товар!A:F,2,0)</f>
        <v>Конфеты</v>
      </c>
    </row>
    <row r="4904" spans="1:13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s="2" t="str">
        <f>VLOOKUP(C4904,Магазин!A:C,2,0)</f>
        <v>Прибрежный</v>
      </c>
      <c r="H4904" s="4" t="str">
        <f>VLOOKUP(C4904,Магазин!A:C,3,0)</f>
        <v>Элеваторная, 15</v>
      </c>
      <c r="I4904" s="4" t="str">
        <f>VLOOKUP(D4904,Товар!A:F,3,0)</f>
        <v>Зефир лимонный</v>
      </c>
      <c r="J4904" s="4" t="str">
        <f>VLOOKUP(D4904,Товар!A:F,4,0)</f>
        <v>грамм</v>
      </c>
      <c r="K4904" s="4">
        <f>VLOOKUP(D4904,Товар!A:F,5,0)</f>
        <v>1000</v>
      </c>
      <c r="L4904" s="4">
        <f>VLOOKUP(D4904,Товар!A:F,6,0)</f>
        <v>299</v>
      </c>
      <c r="M4904" s="4" t="str">
        <f>VLOOKUP(D4904,Товар!A:F,2,0)</f>
        <v>Конфеты</v>
      </c>
    </row>
    <row r="4905" spans="1:13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s="2" t="str">
        <f>VLOOKUP(C4905,Магазин!A:C,2,0)</f>
        <v>Прибрежный</v>
      </c>
      <c r="H4905" s="4" t="str">
        <f>VLOOKUP(C4905,Магазин!A:C,3,0)</f>
        <v>Элеваторная, 15</v>
      </c>
      <c r="I4905" s="4" t="str">
        <f>VLOOKUP(D4905,Товар!A:F,3,0)</f>
        <v>Карамель "Барбарис"</v>
      </c>
      <c r="J4905" s="4" t="str">
        <f>VLOOKUP(D4905,Товар!A:F,4,0)</f>
        <v>грамм</v>
      </c>
      <c r="K4905" s="4">
        <f>VLOOKUP(D4905,Товар!A:F,5,0)</f>
        <v>250</v>
      </c>
      <c r="L4905" s="4">
        <f>VLOOKUP(D4905,Товар!A:F,6,0)</f>
        <v>60</v>
      </c>
      <c r="M4905" s="4" t="str">
        <f>VLOOKUP(D4905,Товар!A:F,2,0)</f>
        <v>Конфеты</v>
      </c>
    </row>
    <row r="4906" spans="1:13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s="2" t="str">
        <f>VLOOKUP(C4906,Магазин!A:C,2,0)</f>
        <v>Прибрежный</v>
      </c>
      <c r="H4906" s="4" t="str">
        <f>VLOOKUP(C4906,Магазин!A:C,3,0)</f>
        <v>Элеваторная, 15</v>
      </c>
      <c r="I4906" s="4" t="str">
        <f>VLOOKUP(D4906,Товар!A:F,3,0)</f>
        <v>Карамель "Взлетная"</v>
      </c>
      <c r="J4906" s="4" t="str">
        <f>VLOOKUP(D4906,Товар!A:F,4,0)</f>
        <v>грамм</v>
      </c>
      <c r="K4906" s="4">
        <f>VLOOKUP(D4906,Товар!A:F,5,0)</f>
        <v>500</v>
      </c>
      <c r="L4906" s="4">
        <f>VLOOKUP(D4906,Товар!A:F,6,0)</f>
        <v>109</v>
      </c>
      <c r="M4906" s="4" t="str">
        <f>VLOOKUP(D4906,Товар!A:F,2,0)</f>
        <v>Конфеты</v>
      </c>
    </row>
    <row r="4907" spans="1:13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s="2" t="str">
        <f>VLOOKUP(C4907,Магазин!A:C,2,0)</f>
        <v>Прибрежный</v>
      </c>
      <c r="H4907" s="4" t="str">
        <f>VLOOKUP(C4907,Магазин!A:C,3,0)</f>
        <v>Элеваторная, 15</v>
      </c>
      <c r="I4907" s="4" t="str">
        <f>VLOOKUP(D4907,Товар!A:F,3,0)</f>
        <v>Карамель "Раковая шейка"</v>
      </c>
      <c r="J4907" s="4" t="str">
        <f>VLOOKUP(D4907,Товар!A:F,4,0)</f>
        <v>грамм</v>
      </c>
      <c r="K4907" s="4">
        <f>VLOOKUP(D4907,Товар!A:F,5,0)</f>
        <v>1000</v>
      </c>
      <c r="L4907" s="4">
        <f>VLOOKUP(D4907,Товар!A:F,6,0)</f>
        <v>650</v>
      </c>
      <c r="M4907" s="4" t="str">
        <f>VLOOKUP(D4907,Товар!A:F,2,0)</f>
        <v>Конфеты</v>
      </c>
    </row>
    <row r="4908" spans="1:13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s="2" t="str">
        <f>VLOOKUP(C4908,Магазин!A:C,2,0)</f>
        <v>Прибрежный</v>
      </c>
      <c r="H4908" s="4" t="str">
        <f>VLOOKUP(C4908,Магазин!A:C,3,0)</f>
        <v>Элеваторная, 15</v>
      </c>
      <c r="I4908" s="4" t="str">
        <f>VLOOKUP(D4908,Товар!A:F,3,0)</f>
        <v>Карамель клубничная</v>
      </c>
      <c r="J4908" s="4" t="str">
        <f>VLOOKUP(D4908,Товар!A:F,4,0)</f>
        <v>грамм</v>
      </c>
      <c r="K4908" s="4">
        <f>VLOOKUP(D4908,Товар!A:F,5,0)</f>
        <v>500</v>
      </c>
      <c r="L4908" s="4">
        <f>VLOOKUP(D4908,Товар!A:F,6,0)</f>
        <v>120</v>
      </c>
      <c r="M4908" s="4" t="str">
        <f>VLOOKUP(D4908,Товар!A:F,2,0)</f>
        <v>Конфеты</v>
      </c>
    </row>
    <row r="4909" spans="1:13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s="2" t="str">
        <f>VLOOKUP(C4909,Магазин!A:C,2,0)</f>
        <v>Прибрежный</v>
      </c>
      <c r="H4909" s="4" t="str">
        <f>VLOOKUP(C4909,Магазин!A:C,3,0)</f>
        <v>Элеваторная, 15</v>
      </c>
      <c r="I4909" s="4" t="str">
        <f>VLOOKUP(D4909,Товар!A:F,3,0)</f>
        <v>Карамель лимонная</v>
      </c>
      <c r="J4909" s="4" t="str">
        <f>VLOOKUP(D4909,Товар!A:F,4,0)</f>
        <v>грамм</v>
      </c>
      <c r="K4909" s="4">
        <f>VLOOKUP(D4909,Товар!A:F,5,0)</f>
        <v>250</v>
      </c>
      <c r="L4909" s="4">
        <f>VLOOKUP(D4909,Товар!A:F,6,0)</f>
        <v>69</v>
      </c>
      <c r="M4909" s="4" t="str">
        <f>VLOOKUP(D4909,Товар!A:F,2,0)</f>
        <v>Конфеты</v>
      </c>
    </row>
    <row r="4910" spans="1:13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s="2" t="str">
        <f>VLOOKUP(C4910,Магазин!A:C,2,0)</f>
        <v>Прибрежный</v>
      </c>
      <c r="H4910" s="4" t="str">
        <f>VLOOKUP(C4910,Магазин!A:C,3,0)</f>
        <v>Элеваторная, 15</v>
      </c>
      <c r="I4910" s="4" t="str">
        <f>VLOOKUP(D4910,Товар!A:F,3,0)</f>
        <v>Карамель мятная</v>
      </c>
      <c r="J4910" s="4" t="str">
        <f>VLOOKUP(D4910,Товар!A:F,4,0)</f>
        <v>грамм</v>
      </c>
      <c r="K4910" s="4">
        <f>VLOOKUP(D4910,Товар!A:F,5,0)</f>
        <v>500</v>
      </c>
      <c r="L4910" s="4">
        <f>VLOOKUP(D4910,Товар!A:F,6,0)</f>
        <v>99</v>
      </c>
      <c r="M4910" s="4" t="str">
        <f>VLOOKUP(D4910,Товар!A:F,2,0)</f>
        <v>Конфеты</v>
      </c>
    </row>
    <row r="4911" spans="1:13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s="2" t="str">
        <f>VLOOKUP(C4911,Магазин!A:C,2,0)</f>
        <v>Прибрежный</v>
      </c>
      <c r="H4911" s="4" t="str">
        <f>VLOOKUP(C4911,Магазин!A:C,3,0)</f>
        <v>Элеваторная, 15</v>
      </c>
      <c r="I4911" s="4" t="str">
        <f>VLOOKUP(D4911,Товар!A:F,3,0)</f>
        <v>Клюква в сахаре</v>
      </c>
      <c r="J4911" s="4" t="str">
        <f>VLOOKUP(D4911,Товар!A:F,4,0)</f>
        <v>грамм</v>
      </c>
      <c r="K4911" s="4">
        <f>VLOOKUP(D4911,Товар!A:F,5,0)</f>
        <v>300</v>
      </c>
      <c r="L4911" s="4">
        <f>VLOOKUP(D4911,Товар!A:F,6,0)</f>
        <v>264</v>
      </c>
      <c r="M4911" s="4" t="str">
        <f>VLOOKUP(D4911,Товар!A:F,2,0)</f>
        <v>Конфеты</v>
      </c>
    </row>
    <row r="4912" spans="1:13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s="2" t="str">
        <f>VLOOKUP(C4912,Магазин!A:C,2,0)</f>
        <v>Прибрежный</v>
      </c>
      <c r="H4912" s="4" t="str">
        <f>VLOOKUP(C4912,Магазин!A:C,3,0)</f>
        <v>Элеваторная, 15</v>
      </c>
      <c r="I4912" s="4" t="str">
        <f>VLOOKUP(D4912,Товар!A:F,3,0)</f>
        <v>Курага в шоколаде</v>
      </c>
      <c r="J4912" s="4" t="str">
        <f>VLOOKUP(D4912,Товар!A:F,4,0)</f>
        <v>грамм</v>
      </c>
      <c r="K4912" s="4">
        <f>VLOOKUP(D4912,Товар!A:F,5,0)</f>
        <v>250</v>
      </c>
      <c r="L4912" s="4">
        <f>VLOOKUP(D4912,Товар!A:F,6,0)</f>
        <v>360</v>
      </c>
      <c r="M4912" s="4" t="str">
        <f>VLOOKUP(D4912,Товар!A:F,2,0)</f>
        <v>Конфеты</v>
      </c>
    </row>
    <row r="4913" spans="1:13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s="2" t="str">
        <f>VLOOKUP(C4913,Магазин!A:C,2,0)</f>
        <v>Прибрежный</v>
      </c>
      <c r="H4913" s="4" t="str">
        <f>VLOOKUP(C4913,Магазин!A:C,3,0)</f>
        <v>Элеваторная, 15</v>
      </c>
      <c r="I4913" s="4" t="str">
        <f>VLOOKUP(D4913,Товар!A:F,3,0)</f>
        <v>Леденец "Петушок"</v>
      </c>
      <c r="J4913" s="4" t="str">
        <f>VLOOKUP(D4913,Товар!A:F,4,0)</f>
        <v>шт</v>
      </c>
      <c r="K4913" s="4">
        <f>VLOOKUP(D4913,Товар!A:F,5,0)</f>
        <v>1</v>
      </c>
      <c r="L4913" s="4">
        <f>VLOOKUP(D4913,Товар!A:F,6,0)</f>
        <v>25</v>
      </c>
      <c r="M4913" s="4" t="str">
        <f>VLOOKUP(D4913,Товар!A:F,2,0)</f>
        <v>Конфеты</v>
      </c>
    </row>
    <row r="4914" spans="1:13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s="2" t="str">
        <f>VLOOKUP(C4914,Магазин!A:C,2,0)</f>
        <v>Прибрежный</v>
      </c>
      <c r="H4914" s="4" t="str">
        <f>VLOOKUP(C4914,Магазин!A:C,3,0)</f>
        <v>Элеваторная, 15</v>
      </c>
      <c r="I4914" s="4" t="str">
        <f>VLOOKUP(D4914,Товар!A:F,3,0)</f>
        <v>Леденцы фруктовые драже</v>
      </c>
      <c r="J4914" s="4" t="str">
        <f>VLOOKUP(D4914,Товар!A:F,4,0)</f>
        <v>грамм</v>
      </c>
      <c r="K4914" s="4">
        <f>VLOOKUP(D4914,Товар!A:F,5,0)</f>
        <v>150</v>
      </c>
      <c r="L4914" s="4">
        <f>VLOOKUP(D4914,Товар!A:F,6,0)</f>
        <v>149</v>
      </c>
      <c r="M4914" s="4" t="str">
        <f>VLOOKUP(D4914,Товар!A:F,2,0)</f>
        <v>Конфеты</v>
      </c>
    </row>
    <row r="4915" spans="1:13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s="2" t="str">
        <f>VLOOKUP(C4915,Магазин!A:C,2,0)</f>
        <v>Прибрежный</v>
      </c>
      <c r="H4915" s="4" t="str">
        <f>VLOOKUP(C4915,Магазин!A:C,3,0)</f>
        <v>Элеваторная, 15</v>
      </c>
      <c r="I4915" s="4" t="str">
        <f>VLOOKUP(D4915,Товар!A:F,3,0)</f>
        <v>Мармелад в шоколаде</v>
      </c>
      <c r="J4915" s="4" t="str">
        <f>VLOOKUP(D4915,Товар!A:F,4,0)</f>
        <v>грамм</v>
      </c>
      <c r="K4915" s="4">
        <f>VLOOKUP(D4915,Товар!A:F,5,0)</f>
        <v>150</v>
      </c>
      <c r="L4915" s="4">
        <f>VLOOKUP(D4915,Товар!A:F,6,0)</f>
        <v>144</v>
      </c>
      <c r="M4915" s="4" t="str">
        <f>VLOOKUP(D4915,Товар!A:F,2,0)</f>
        <v>Конфеты</v>
      </c>
    </row>
    <row r="4916" spans="1:13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s="2" t="str">
        <f>VLOOKUP(C4916,Магазин!A:C,2,0)</f>
        <v>Прибрежный</v>
      </c>
      <c r="H4916" s="4" t="str">
        <f>VLOOKUP(C4916,Магазин!A:C,3,0)</f>
        <v>Элеваторная, 15</v>
      </c>
      <c r="I4916" s="4" t="str">
        <f>VLOOKUP(D4916,Товар!A:F,3,0)</f>
        <v>Мармелад желейный фигурки</v>
      </c>
      <c r="J4916" s="4" t="str">
        <f>VLOOKUP(D4916,Товар!A:F,4,0)</f>
        <v>грамм</v>
      </c>
      <c r="K4916" s="4">
        <f>VLOOKUP(D4916,Товар!A:F,5,0)</f>
        <v>700</v>
      </c>
      <c r="L4916" s="4">
        <f>VLOOKUP(D4916,Товар!A:F,6,0)</f>
        <v>199</v>
      </c>
      <c r="M4916" s="4" t="str">
        <f>VLOOKUP(D4916,Товар!A:F,2,0)</f>
        <v>Конфеты</v>
      </c>
    </row>
    <row r="4917" spans="1:13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s="2" t="str">
        <f>VLOOKUP(C4917,Магазин!A:C,2,0)</f>
        <v>Прибрежный</v>
      </c>
      <c r="H4917" s="4" t="str">
        <f>VLOOKUP(C4917,Магазин!A:C,3,0)</f>
        <v>Элеваторная, 15</v>
      </c>
      <c r="I4917" s="4" t="str">
        <f>VLOOKUP(D4917,Товар!A:F,3,0)</f>
        <v>Мармелад лимонный</v>
      </c>
      <c r="J4917" s="4" t="str">
        <f>VLOOKUP(D4917,Товар!A:F,4,0)</f>
        <v>грамм</v>
      </c>
      <c r="K4917" s="4">
        <f>VLOOKUP(D4917,Товар!A:F,5,0)</f>
        <v>500</v>
      </c>
      <c r="L4917" s="4">
        <f>VLOOKUP(D4917,Товар!A:F,6,0)</f>
        <v>155</v>
      </c>
      <c r="M4917" s="4" t="str">
        <f>VLOOKUP(D4917,Товар!A:F,2,0)</f>
        <v>Конфеты</v>
      </c>
    </row>
    <row r="4918" spans="1:13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s="2" t="str">
        <f>VLOOKUP(C4918,Магазин!A:C,2,0)</f>
        <v>Прибрежный</v>
      </c>
      <c r="H4918" s="4" t="str">
        <f>VLOOKUP(C4918,Магазин!A:C,3,0)</f>
        <v>Элеваторная, 15</v>
      </c>
      <c r="I4918" s="4" t="str">
        <f>VLOOKUP(D4918,Товар!A:F,3,0)</f>
        <v>Мармелад сливовый</v>
      </c>
      <c r="J4918" s="4" t="str">
        <f>VLOOKUP(D4918,Товар!A:F,4,0)</f>
        <v>грамм</v>
      </c>
      <c r="K4918" s="4">
        <f>VLOOKUP(D4918,Товар!A:F,5,0)</f>
        <v>500</v>
      </c>
      <c r="L4918" s="4">
        <f>VLOOKUP(D4918,Товар!A:F,6,0)</f>
        <v>149</v>
      </c>
      <c r="M4918" s="4" t="str">
        <f>VLOOKUP(D4918,Товар!A:F,2,0)</f>
        <v>Конфеты</v>
      </c>
    </row>
    <row r="4919" spans="1:13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s="2" t="str">
        <f>VLOOKUP(C4919,Магазин!A:C,2,0)</f>
        <v>Прибрежный</v>
      </c>
      <c r="H4919" s="4" t="str">
        <f>VLOOKUP(C4919,Магазин!A:C,3,0)</f>
        <v>Элеваторная, 15</v>
      </c>
      <c r="I4919" s="4" t="str">
        <f>VLOOKUP(D4919,Товар!A:F,3,0)</f>
        <v>Мармелад фруктовый</v>
      </c>
      <c r="J4919" s="4" t="str">
        <f>VLOOKUP(D4919,Товар!A:F,4,0)</f>
        <v>грамм</v>
      </c>
      <c r="K4919" s="4">
        <f>VLOOKUP(D4919,Товар!A:F,5,0)</f>
        <v>600</v>
      </c>
      <c r="L4919" s="4">
        <f>VLOOKUP(D4919,Товар!A:F,6,0)</f>
        <v>139</v>
      </c>
      <c r="M4919" s="4" t="str">
        <f>VLOOKUP(D4919,Товар!A:F,2,0)</f>
        <v>Конфеты</v>
      </c>
    </row>
    <row r="4920" spans="1:13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s="2" t="str">
        <f>VLOOKUP(C4920,Магазин!A:C,2,0)</f>
        <v>Прибрежный</v>
      </c>
      <c r="H4920" s="4" t="str">
        <f>VLOOKUP(C4920,Магазин!A:C,3,0)</f>
        <v>Элеваторная, 15</v>
      </c>
      <c r="I4920" s="4" t="str">
        <f>VLOOKUP(D4920,Товар!A:F,3,0)</f>
        <v>Мармелад яблочный</v>
      </c>
      <c r="J4920" s="4" t="str">
        <f>VLOOKUP(D4920,Товар!A:F,4,0)</f>
        <v>грамм</v>
      </c>
      <c r="K4920" s="4">
        <f>VLOOKUP(D4920,Товар!A:F,5,0)</f>
        <v>1000</v>
      </c>
      <c r="L4920" s="4">
        <f>VLOOKUP(D4920,Товар!A:F,6,0)</f>
        <v>216</v>
      </c>
      <c r="M4920" s="4" t="str">
        <f>VLOOKUP(D4920,Товар!A:F,2,0)</f>
        <v>Конфеты</v>
      </c>
    </row>
    <row r="4921" spans="1:13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s="2" t="str">
        <f>VLOOKUP(C4921,Магазин!A:C,2,0)</f>
        <v>Прибрежный</v>
      </c>
      <c r="H4921" s="4" t="str">
        <f>VLOOKUP(C4921,Магазин!A:C,3,0)</f>
        <v>Элеваторная, 15</v>
      </c>
      <c r="I4921" s="4" t="str">
        <f>VLOOKUP(D4921,Товар!A:F,3,0)</f>
        <v>Набор конфет "Новогодний"</v>
      </c>
      <c r="J4921" s="4" t="str">
        <f>VLOOKUP(D4921,Товар!A:F,4,0)</f>
        <v>грамм</v>
      </c>
      <c r="K4921" s="4">
        <f>VLOOKUP(D4921,Товар!A:F,5,0)</f>
        <v>200</v>
      </c>
      <c r="L4921" s="4">
        <f>VLOOKUP(D4921,Товар!A:F,6,0)</f>
        <v>400</v>
      </c>
      <c r="M4921" s="4" t="str">
        <f>VLOOKUP(D4921,Товар!A:F,2,0)</f>
        <v>Конфеты</v>
      </c>
    </row>
    <row r="4922" spans="1:13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s="2" t="str">
        <f>VLOOKUP(C4922,Магазин!A:C,2,0)</f>
        <v>Прибрежный</v>
      </c>
      <c r="H4922" s="4" t="str">
        <f>VLOOKUP(C4922,Магазин!A:C,3,0)</f>
        <v>Элеваторная, 15</v>
      </c>
      <c r="I4922" s="4" t="str">
        <f>VLOOKUP(D4922,Товар!A:F,3,0)</f>
        <v>Пастила ванильная</v>
      </c>
      <c r="J4922" s="4" t="str">
        <f>VLOOKUP(D4922,Товар!A:F,4,0)</f>
        <v>грамм</v>
      </c>
      <c r="K4922" s="4">
        <f>VLOOKUP(D4922,Товар!A:F,5,0)</f>
        <v>250</v>
      </c>
      <c r="L4922" s="4">
        <f>VLOOKUP(D4922,Товар!A:F,6,0)</f>
        <v>149</v>
      </c>
      <c r="M4922" s="4" t="str">
        <f>VLOOKUP(D4922,Товар!A:F,2,0)</f>
        <v>Конфеты</v>
      </c>
    </row>
    <row r="4923" spans="1:13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s="2" t="str">
        <f>VLOOKUP(C4923,Магазин!A:C,2,0)</f>
        <v>Прибрежный</v>
      </c>
      <c r="H4923" s="4" t="str">
        <f>VLOOKUP(C4923,Магазин!A:C,3,0)</f>
        <v>Элеваторная, 15</v>
      </c>
      <c r="I4923" s="4" t="str">
        <f>VLOOKUP(D4923,Товар!A:F,3,0)</f>
        <v>Пастила с клюквенным соком</v>
      </c>
      <c r="J4923" s="4" t="str">
        <f>VLOOKUP(D4923,Товар!A:F,4,0)</f>
        <v>грамм</v>
      </c>
      <c r="K4923" s="4">
        <f>VLOOKUP(D4923,Товар!A:F,5,0)</f>
        <v>300</v>
      </c>
      <c r="L4923" s="4">
        <f>VLOOKUP(D4923,Товар!A:F,6,0)</f>
        <v>168</v>
      </c>
      <c r="M4923" s="4" t="str">
        <f>VLOOKUP(D4923,Товар!A:F,2,0)</f>
        <v>Конфеты</v>
      </c>
    </row>
    <row r="4924" spans="1:13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s="2" t="str">
        <f>VLOOKUP(C4924,Магазин!A:C,2,0)</f>
        <v>Прибрежный</v>
      </c>
      <c r="H4924" s="4" t="str">
        <f>VLOOKUP(C4924,Магазин!A:C,3,0)</f>
        <v>Элеваторная, 15</v>
      </c>
      <c r="I4924" s="4" t="str">
        <f>VLOOKUP(D4924,Товар!A:F,3,0)</f>
        <v>Сладкая плитка соевая</v>
      </c>
      <c r="J4924" s="4" t="str">
        <f>VLOOKUP(D4924,Товар!A:F,4,0)</f>
        <v>грамм</v>
      </c>
      <c r="K4924" s="4">
        <f>VLOOKUP(D4924,Товар!A:F,5,0)</f>
        <v>100</v>
      </c>
      <c r="L4924" s="4">
        <f>VLOOKUP(D4924,Товар!A:F,6,0)</f>
        <v>69</v>
      </c>
      <c r="M4924" s="4" t="str">
        <f>VLOOKUP(D4924,Товар!A:F,2,0)</f>
        <v>Конфеты</v>
      </c>
    </row>
    <row r="4925" spans="1:13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s="2" t="str">
        <f>VLOOKUP(C4925,Магазин!A:C,2,0)</f>
        <v>Прибрежный</v>
      </c>
      <c r="H4925" s="4" t="str">
        <f>VLOOKUP(C4925,Магазин!A:C,3,0)</f>
        <v>Элеваторная, 15</v>
      </c>
      <c r="I4925" s="4" t="str">
        <f>VLOOKUP(D4925,Товар!A:F,3,0)</f>
        <v>Суфле в шоколаде</v>
      </c>
      <c r="J4925" s="4" t="str">
        <f>VLOOKUP(D4925,Товар!A:F,4,0)</f>
        <v>грамм</v>
      </c>
      <c r="K4925" s="4">
        <f>VLOOKUP(D4925,Товар!A:F,5,0)</f>
        <v>250</v>
      </c>
      <c r="L4925" s="4">
        <f>VLOOKUP(D4925,Товар!A:F,6,0)</f>
        <v>138</v>
      </c>
      <c r="M4925" s="4" t="str">
        <f>VLOOKUP(D4925,Товар!A:F,2,0)</f>
        <v>Конфеты</v>
      </c>
    </row>
    <row r="4926" spans="1:13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s="2" t="str">
        <f>VLOOKUP(C4926,Магазин!A:C,2,0)</f>
        <v>Прибрежный</v>
      </c>
      <c r="H4926" s="4" t="str">
        <f>VLOOKUP(C4926,Магазин!A:C,3,0)</f>
        <v>Элеваторная, 15</v>
      </c>
      <c r="I4926" s="4" t="str">
        <f>VLOOKUP(D4926,Товар!A:F,3,0)</f>
        <v>Чернослив в шоколаде</v>
      </c>
      <c r="J4926" s="4" t="str">
        <f>VLOOKUP(D4926,Товар!A:F,4,0)</f>
        <v>грамм</v>
      </c>
      <c r="K4926" s="4">
        <f>VLOOKUP(D4926,Товар!A:F,5,0)</f>
        <v>250</v>
      </c>
      <c r="L4926" s="4">
        <f>VLOOKUP(D4926,Товар!A:F,6,0)</f>
        <v>360</v>
      </c>
      <c r="M4926" s="4" t="str">
        <f>VLOOKUP(D4926,Товар!A:F,2,0)</f>
        <v>Конфеты</v>
      </c>
    </row>
    <row r="4927" spans="1:13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s="2" t="str">
        <f>VLOOKUP(C4927,Магазин!A:C,2,0)</f>
        <v>Прибрежный</v>
      </c>
      <c r="H4927" s="4" t="str">
        <f>VLOOKUP(C4927,Магазин!A:C,3,0)</f>
        <v>Элеваторная, 15</v>
      </c>
      <c r="I4927" s="4" t="str">
        <f>VLOOKUP(D4927,Товар!A:F,3,0)</f>
        <v>Шоколад молочный</v>
      </c>
      <c r="J4927" s="4" t="str">
        <f>VLOOKUP(D4927,Товар!A:F,4,0)</f>
        <v>грамм</v>
      </c>
      <c r="K4927" s="4">
        <f>VLOOKUP(D4927,Товар!A:F,5,0)</f>
        <v>100</v>
      </c>
      <c r="L4927" s="4">
        <f>VLOOKUP(D4927,Товар!A:F,6,0)</f>
        <v>86</v>
      </c>
      <c r="M4927" s="4" t="str">
        <f>VLOOKUP(D4927,Товар!A:F,2,0)</f>
        <v>Конфеты</v>
      </c>
    </row>
    <row r="4928" spans="1:13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s="2" t="str">
        <f>VLOOKUP(C4928,Магазин!A:C,2,0)</f>
        <v>Прибрежный</v>
      </c>
      <c r="H4928" s="4" t="str">
        <f>VLOOKUP(C4928,Магазин!A:C,3,0)</f>
        <v>Элеваторная, 15</v>
      </c>
      <c r="I4928" s="4" t="str">
        <f>VLOOKUP(D4928,Товар!A:F,3,0)</f>
        <v>Шоколад с изюмом</v>
      </c>
      <c r="J4928" s="4" t="str">
        <f>VLOOKUP(D4928,Товар!A:F,4,0)</f>
        <v>грамм</v>
      </c>
      <c r="K4928" s="4">
        <f>VLOOKUP(D4928,Товар!A:F,5,0)</f>
        <v>80</v>
      </c>
      <c r="L4928" s="4">
        <f>VLOOKUP(D4928,Товар!A:F,6,0)</f>
        <v>94</v>
      </c>
      <c r="M4928" s="4" t="str">
        <f>VLOOKUP(D4928,Товар!A:F,2,0)</f>
        <v>Конфеты</v>
      </c>
    </row>
    <row r="4929" spans="1:13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s="2" t="str">
        <f>VLOOKUP(C4929,Магазин!A:C,2,0)</f>
        <v>Прибрежный</v>
      </c>
      <c r="H4929" s="4" t="str">
        <f>VLOOKUP(C4929,Магазин!A:C,3,0)</f>
        <v>Элеваторная, 15</v>
      </c>
      <c r="I4929" s="4" t="str">
        <f>VLOOKUP(D4929,Товар!A:F,3,0)</f>
        <v>Шоколад с орехом</v>
      </c>
      <c r="J4929" s="4" t="str">
        <f>VLOOKUP(D4929,Товар!A:F,4,0)</f>
        <v>грамм</v>
      </c>
      <c r="K4929" s="4">
        <f>VLOOKUP(D4929,Товар!A:F,5,0)</f>
        <v>100</v>
      </c>
      <c r="L4929" s="4">
        <f>VLOOKUP(D4929,Товар!A:F,6,0)</f>
        <v>99</v>
      </c>
      <c r="M4929" s="4" t="str">
        <f>VLOOKUP(D4929,Товар!A:F,2,0)</f>
        <v>Конфеты</v>
      </c>
    </row>
    <row r="4930" spans="1:13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s="2" t="str">
        <f>VLOOKUP(C4930,Магазин!A:C,2,0)</f>
        <v>Прибрежный</v>
      </c>
      <c r="H4930" s="4" t="str">
        <f>VLOOKUP(C4930,Магазин!A:C,3,0)</f>
        <v>Элеваторная, 15</v>
      </c>
      <c r="I4930" s="4" t="str">
        <f>VLOOKUP(D4930,Товар!A:F,3,0)</f>
        <v>Шоколад темный</v>
      </c>
      <c r="J4930" s="4" t="str">
        <f>VLOOKUP(D4930,Товар!A:F,4,0)</f>
        <v>грамм</v>
      </c>
      <c r="K4930" s="4">
        <f>VLOOKUP(D4930,Товар!A:F,5,0)</f>
        <v>100</v>
      </c>
      <c r="L4930" s="4">
        <f>VLOOKUP(D4930,Товар!A:F,6,0)</f>
        <v>96</v>
      </c>
      <c r="M4930" s="4" t="str">
        <f>VLOOKUP(D4930,Товар!A:F,2,0)</f>
        <v>Конфеты</v>
      </c>
    </row>
    <row r="4931" spans="1:13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s="2" t="str">
        <f>VLOOKUP(C4931,Магазин!A:C,2,0)</f>
        <v>Прибрежный</v>
      </c>
      <c r="H4931" s="4" t="str">
        <f>VLOOKUP(C4931,Магазин!A:C,3,0)</f>
        <v>Элеваторная, 15</v>
      </c>
      <c r="I4931" s="4" t="str">
        <f>VLOOKUP(D4931,Товар!A:F,3,0)</f>
        <v>Шоколадные конфеты "Белочка"</v>
      </c>
      <c r="J4931" s="4" t="str">
        <f>VLOOKUP(D4931,Товар!A:F,4,0)</f>
        <v>грамм</v>
      </c>
      <c r="K4931" s="4">
        <f>VLOOKUP(D4931,Товар!A:F,5,0)</f>
        <v>200</v>
      </c>
      <c r="L4931" s="4">
        <f>VLOOKUP(D4931,Товар!A:F,6,0)</f>
        <v>156</v>
      </c>
      <c r="M4931" s="4" t="str">
        <f>VLOOKUP(D4931,Товар!A:F,2,0)</f>
        <v>Конфеты</v>
      </c>
    </row>
    <row r="4932" spans="1:13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s="2" t="str">
        <f>VLOOKUP(C4932,Магазин!A:C,2,0)</f>
        <v>Прибрежный</v>
      </c>
      <c r="H4932" s="4" t="str">
        <f>VLOOKUP(C4932,Магазин!A:C,3,0)</f>
        <v>Элеваторная, 15</v>
      </c>
      <c r="I4932" s="4" t="str">
        <f>VLOOKUP(D4932,Товар!A:F,3,0)</f>
        <v>Шоколадные конфеты "Грильяж"</v>
      </c>
      <c r="J4932" s="4" t="str">
        <f>VLOOKUP(D4932,Товар!A:F,4,0)</f>
        <v>грамм</v>
      </c>
      <c r="K4932" s="4">
        <f>VLOOKUP(D4932,Товар!A:F,5,0)</f>
        <v>300</v>
      </c>
      <c r="L4932" s="4">
        <f>VLOOKUP(D4932,Товар!A:F,6,0)</f>
        <v>240</v>
      </c>
      <c r="M4932" s="4" t="str">
        <f>VLOOKUP(D4932,Товар!A:F,2,0)</f>
        <v>Конфеты</v>
      </c>
    </row>
    <row r="4933" spans="1:13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s="2" t="str">
        <f>VLOOKUP(C4933,Магазин!A:C,2,0)</f>
        <v>Прибрежный</v>
      </c>
      <c r="H4933" s="4" t="str">
        <f>VLOOKUP(C4933,Магазин!A:C,3,0)</f>
        <v>Элеваторная, 15</v>
      </c>
      <c r="I4933" s="4" t="str">
        <f>VLOOKUP(D4933,Товар!A:F,3,0)</f>
        <v>Шоколадные конфеты ассорти</v>
      </c>
      <c r="J4933" s="4" t="str">
        <f>VLOOKUP(D4933,Товар!A:F,4,0)</f>
        <v>грамм</v>
      </c>
      <c r="K4933" s="4">
        <f>VLOOKUP(D4933,Товар!A:F,5,0)</f>
        <v>400</v>
      </c>
      <c r="L4933" s="4">
        <f>VLOOKUP(D4933,Товар!A:F,6,0)</f>
        <v>399</v>
      </c>
      <c r="M4933" s="4" t="str">
        <f>VLOOKUP(D4933,Товар!A:F,2,0)</f>
        <v>Конфеты</v>
      </c>
    </row>
    <row r="4934" spans="1:13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s="2" t="str">
        <f>VLOOKUP(C4934,Магазин!A:C,2,0)</f>
        <v>Октябрьский</v>
      </c>
      <c r="H4934" s="4" t="str">
        <f>VLOOKUP(C4934,Магазин!A:C,3,0)</f>
        <v>ул. Фрунзе, 9</v>
      </c>
      <c r="I4934" s="4" t="str">
        <f>VLOOKUP(D4934,Товар!A:F,3,0)</f>
        <v>Батончик соевый</v>
      </c>
      <c r="J4934" s="4" t="str">
        <f>VLOOKUP(D4934,Товар!A:F,4,0)</f>
        <v>грамм</v>
      </c>
      <c r="K4934" s="4">
        <f>VLOOKUP(D4934,Товар!A:F,5,0)</f>
        <v>250</v>
      </c>
      <c r="L4934" s="4">
        <f>VLOOKUP(D4934,Товар!A:F,6,0)</f>
        <v>132</v>
      </c>
      <c r="M4934" s="4" t="str">
        <f>VLOOKUP(D4934,Товар!A:F,2,0)</f>
        <v>Конфеты</v>
      </c>
    </row>
    <row r="4935" spans="1:13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s="2" t="str">
        <f>VLOOKUP(C4935,Магазин!A:C,2,0)</f>
        <v>Октябрьский</v>
      </c>
      <c r="H4935" s="4" t="str">
        <f>VLOOKUP(C4935,Магазин!A:C,3,0)</f>
        <v>ул. Фрунзе, 9</v>
      </c>
      <c r="I4935" s="4" t="str">
        <f>VLOOKUP(D4935,Товар!A:F,3,0)</f>
        <v>Заяц шоколадный большой</v>
      </c>
      <c r="J4935" s="4" t="str">
        <f>VLOOKUP(D4935,Товар!A:F,4,0)</f>
        <v>шт</v>
      </c>
      <c r="K4935" s="4">
        <f>VLOOKUP(D4935,Товар!A:F,5,0)</f>
        <v>1</v>
      </c>
      <c r="L4935" s="4">
        <f>VLOOKUP(D4935,Товар!A:F,6,0)</f>
        <v>299</v>
      </c>
      <c r="M4935" s="4" t="str">
        <f>VLOOKUP(D4935,Товар!A:F,2,0)</f>
        <v>Конфеты</v>
      </c>
    </row>
    <row r="4936" spans="1:13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s="2" t="str">
        <f>VLOOKUP(C4936,Магазин!A:C,2,0)</f>
        <v>Октябрьский</v>
      </c>
      <c r="H4936" s="4" t="str">
        <f>VLOOKUP(C4936,Магазин!A:C,3,0)</f>
        <v>ул. Фрунзе, 9</v>
      </c>
      <c r="I4936" s="4" t="str">
        <f>VLOOKUP(D4936,Товар!A:F,3,0)</f>
        <v>Заяц шоколадный малый</v>
      </c>
      <c r="J4936" s="4" t="str">
        <f>VLOOKUP(D4936,Товар!A:F,4,0)</f>
        <v>шт</v>
      </c>
      <c r="K4936" s="4">
        <f>VLOOKUP(D4936,Товар!A:F,5,0)</f>
        <v>6</v>
      </c>
      <c r="L4936" s="4">
        <f>VLOOKUP(D4936,Товар!A:F,6,0)</f>
        <v>349</v>
      </c>
      <c r="M4936" s="4" t="str">
        <f>VLOOKUP(D4936,Товар!A:F,2,0)</f>
        <v>Конфеты</v>
      </c>
    </row>
    <row r="4937" spans="1:13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s="2" t="str">
        <f>VLOOKUP(C4937,Магазин!A:C,2,0)</f>
        <v>Октябрьский</v>
      </c>
      <c r="H4937" s="4" t="str">
        <f>VLOOKUP(C4937,Магазин!A:C,3,0)</f>
        <v>ул. Фрунзе, 9</v>
      </c>
      <c r="I4937" s="4" t="str">
        <f>VLOOKUP(D4937,Товар!A:F,3,0)</f>
        <v>Зефир в шоколаде</v>
      </c>
      <c r="J4937" s="4" t="str">
        <f>VLOOKUP(D4937,Товар!A:F,4,0)</f>
        <v>грамм</v>
      </c>
      <c r="K4937" s="4">
        <f>VLOOKUP(D4937,Товар!A:F,5,0)</f>
        <v>250</v>
      </c>
      <c r="L4937" s="4">
        <f>VLOOKUP(D4937,Товар!A:F,6,0)</f>
        <v>264</v>
      </c>
      <c r="M4937" s="4" t="str">
        <f>VLOOKUP(D4937,Товар!A:F,2,0)</f>
        <v>Конфеты</v>
      </c>
    </row>
    <row r="4938" spans="1:13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s="2" t="str">
        <f>VLOOKUP(C4938,Магазин!A:C,2,0)</f>
        <v>Октябрьский</v>
      </c>
      <c r="H4938" s="4" t="str">
        <f>VLOOKUP(C4938,Магазин!A:C,3,0)</f>
        <v>ул. Фрунзе, 9</v>
      </c>
      <c r="I4938" s="4" t="str">
        <f>VLOOKUP(D4938,Товар!A:F,3,0)</f>
        <v>Зефир ванильный</v>
      </c>
      <c r="J4938" s="4" t="str">
        <f>VLOOKUP(D4938,Товар!A:F,4,0)</f>
        <v>грамм</v>
      </c>
      <c r="K4938" s="4">
        <f>VLOOKUP(D4938,Товар!A:F,5,0)</f>
        <v>800</v>
      </c>
      <c r="L4938" s="4">
        <f>VLOOKUP(D4938,Товар!A:F,6,0)</f>
        <v>239</v>
      </c>
      <c r="M4938" s="4" t="str">
        <f>VLOOKUP(D4938,Товар!A:F,2,0)</f>
        <v>Конфеты</v>
      </c>
    </row>
    <row r="4939" spans="1:13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s="2" t="str">
        <f>VLOOKUP(C4939,Магазин!A:C,2,0)</f>
        <v>Октябрьский</v>
      </c>
      <c r="H4939" s="4" t="str">
        <f>VLOOKUP(C4939,Магазин!A:C,3,0)</f>
        <v>ул. Фрунзе, 9</v>
      </c>
      <c r="I4939" s="4" t="str">
        <f>VLOOKUP(D4939,Товар!A:F,3,0)</f>
        <v>Зефир воздушный</v>
      </c>
      <c r="J4939" s="4" t="str">
        <f>VLOOKUP(D4939,Товар!A:F,4,0)</f>
        <v>грамм</v>
      </c>
      <c r="K4939" s="4">
        <f>VLOOKUP(D4939,Товар!A:F,5,0)</f>
        <v>500</v>
      </c>
      <c r="L4939" s="4">
        <f>VLOOKUP(D4939,Товар!A:F,6,0)</f>
        <v>179</v>
      </c>
      <c r="M4939" s="4" t="str">
        <f>VLOOKUP(D4939,Товар!A:F,2,0)</f>
        <v>Конфеты</v>
      </c>
    </row>
    <row r="4940" spans="1:13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s="2" t="str">
        <f>VLOOKUP(C4940,Магазин!A:C,2,0)</f>
        <v>Октябрьский</v>
      </c>
      <c r="H4940" s="4" t="str">
        <f>VLOOKUP(C4940,Магазин!A:C,3,0)</f>
        <v>ул. Фрунзе, 9</v>
      </c>
      <c r="I4940" s="4" t="str">
        <f>VLOOKUP(D4940,Товар!A:F,3,0)</f>
        <v>Зефир лимонный</v>
      </c>
      <c r="J4940" s="4" t="str">
        <f>VLOOKUP(D4940,Товар!A:F,4,0)</f>
        <v>грамм</v>
      </c>
      <c r="K4940" s="4">
        <f>VLOOKUP(D4940,Товар!A:F,5,0)</f>
        <v>1000</v>
      </c>
      <c r="L4940" s="4">
        <f>VLOOKUP(D4940,Товар!A:F,6,0)</f>
        <v>299</v>
      </c>
      <c r="M4940" s="4" t="str">
        <f>VLOOKUP(D4940,Товар!A:F,2,0)</f>
        <v>Конфеты</v>
      </c>
    </row>
    <row r="4941" spans="1:13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s="2" t="str">
        <f>VLOOKUP(C4941,Магазин!A:C,2,0)</f>
        <v>Октябрьский</v>
      </c>
      <c r="H4941" s="4" t="str">
        <f>VLOOKUP(C4941,Магазин!A:C,3,0)</f>
        <v>ул. Фрунзе, 9</v>
      </c>
      <c r="I4941" s="4" t="str">
        <f>VLOOKUP(D4941,Товар!A:F,3,0)</f>
        <v>Карамель "Барбарис"</v>
      </c>
      <c r="J4941" s="4" t="str">
        <f>VLOOKUP(D4941,Товар!A:F,4,0)</f>
        <v>грамм</v>
      </c>
      <c r="K4941" s="4">
        <f>VLOOKUP(D4941,Товар!A:F,5,0)</f>
        <v>250</v>
      </c>
      <c r="L4941" s="4">
        <f>VLOOKUP(D4941,Товар!A:F,6,0)</f>
        <v>60</v>
      </c>
      <c r="M4941" s="4" t="str">
        <f>VLOOKUP(D4941,Товар!A:F,2,0)</f>
        <v>Конфеты</v>
      </c>
    </row>
    <row r="4942" spans="1:13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s="2" t="str">
        <f>VLOOKUP(C4942,Магазин!A:C,2,0)</f>
        <v>Октябрьский</v>
      </c>
      <c r="H4942" s="4" t="str">
        <f>VLOOKUP(C4942,Магазин!A:C,3,0)</f>
        <v>ул. Фрунзе, 9</v>
      </c>
      <c r="I4942" s="4" t="str">
        <f>VLOOKUP(D4942,Товар!A:F,3,0)</f>
        <v>Карамель "Взлетная"</v>
      </c>
      <c r="J4942" s="4" t="str">
        <f>VLOOKUP(D4942,Товар!A:F,4,0)</f>
        <v>грамм</v>
      </c>
      <c r="K4942" s="4">
        <f>VLOOKUP(D4942,Товар!A:F,5,0)</f>
        <v>500</v>
      </c>
      <c r="L4942" s="4">
        <f>VLOOKUP(D4942,Товар!A:F,6,0)</f>
        <v>109</v>
      </c>
      <c r="M4942" s="4" t="str">
        <f>VLOOKUP(D4942,Товар!A:F,2,0)</f>
        <v>Конфеты</v>
      </c>
    </row>
    <row r="4943" spans="1:13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s="2" t="str">
        <f>VLOOKUP(C4943,Магазин!A:C,2,0)</f>
        <v>Октябрьский</v>
      </c>
      <c r="H4943" s="4" t="str">
        <f>VLOOKUP(C4943,Магазин!A:C,3,0)</f>
        <v>ул. Фрунзе, 9</v>
      </c>
      <c r="I4943" s="4" t="str">
        <f>VLOOKUP(D4943,Товар!A:F,3,0)</f>
        <v>Карамель "Раковая шейка"</v>
      </c>
      <c r="J4943" s="4" t="str">
        <f>VLOOKUP(D4943,Товар!A:F,4,0)</f>
        <v>грамм</v>
      </c>
      <c r="K4943" s="4">
        <f>VLOOKUP(D4943,Товар!A:F,5,0)</f>
        <v>1000</v>
      </c>
      <c r="L4943" s="4">
        <f>VLOOKUP(D4943,Товар!A:F,6,0)</f>
        <v>650</v>
      </c>
      <c r="M4943" s="4" t="str">
        <f>VLOOKUP(D4943,Товар!A:F,2,0)</f>
        <v>Конфеты</v>
      </c>
    </row>
    <row r="4944" spans="1:13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s="2" t="str">
        <f>VLOOKUP(C4944,Магазин!A:C,2,0)</f>
        <v>Октябрьский</v>
      </c>
      <c r="H4944" s="4" t="str">
        <f>VLOOKUP(C4944,Магазин!A:C,3,0)</f>
        <v>ул. Фрунзе, 9</v>
      </c>
      <c r="I4944" s="4" t="str">
        <f>VLOOKUP(D4944,Товар!A:F,3,0)</f>
        <v>Карамель клубничная</v>
      </c>
      <c r="J4944" s="4" t="str">
        <f>VLOOKUP(D4944,Товар!A:F,4,0)</f>
        <v>грамм</v>
      </c>
      <c r="K4944" s="4">
        <f>VLOOKUP(D4944,Товар!A:F,5,0)</f>
        <v>500</v>
      </c>
      <c r="L4944" s="4">
        <f>VLOOKUP(D4944,Товар!A:F,6,0)</f>
        <v>120</v>
      </c>
      <c r="M4944" s="4" t="str">
        <f>VLOOKUP(D4944,Товар!A:F,2,0)</f>
        <v>Конфеты</v>
      </c>
    </row>
    <row r="4945" spans="1:13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s="2" t="str">
        <f>VLOOKUP(C4945,Магазин!A:C,2,0)</f>
        <v>Октябрьский</v>
      </c>
      <c r="H4945" s="4" t="str">
        <f>VLOOKUP(C4945,Магазин!A:C,3,0)</f>
        <v>ул. Фрунзе, 9</v>
      </c>
      <c r="I4945" s="4" t="str">
        <f>VLOOKUP(D4945,Товар!A:F,3,0)</f>
        <v>Карамель лимонная</v>
      </c>
      <c r="J4945" s="4" t="str">
        <f>VLOOKUP(D4945,Товар!A:F,4,0)</f>
        <v>грамм</v>
      </c>
      <c r="K4945" s="4">
        <f>VLOOKUP(D4945,Товар!A:F,5,0)</f>
        <v>250</v>
      </c>
      <c r="L4945" s="4">
        <f>VLOOKUP(D4945,Товар!A:F,6,0)</f>
        <v>69</v>
      </c>
      <c r="M4945" s="4" t="str">
        <f>VLOOKUP(D4945,Товар!A:F,2,0)</f>
        <v>Конфеты</v>
      </c>
    </row>
    <row r="4946" spans="1:13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s="2" t="str">
        <f>VLOOKUP(C4946,Магазин!A:C,2,0)</f>
        <v>Октябрьский</v>
      </c>
      <c r="H4946" s="4" t="str">
        <f>VLOOKUP(C4946,Магазин!A:C,3,0)</f>
        <v>ул. Фрунзе, 9</v>
      </c>
      <c r="I4946" s="4" t="str">
        <f>VLOOKUP(D4946,Товар!A:F,3,0)</f>
        <v>Карамель мятная</v>
      </c>
      <c r="J4946" s="4" t="str">
        <f>VLOOKUP(D4946,Товар!A:F,4,0)</f>
        <v>грамм</v>
      </c>
      <c r="K4946" s="4">
        <f>VLOOKUP(D4946,Товар!A:F,5,0)</f>
        <v>500</v>
      </c>
      <c r="L4946" s="4">
        <f>VLOOKUP(D4946,Товар!A:F,6,0)</f>
        <v>99</v>
      </c>
      <c r="M4946" s="4" t="str">
        <f>VLOOKUP(D4946,Товар!A:F,2,0)</f>
        <v>Конфеты</v>
      </c>
    </row>
    <row r="4947" spans="1:13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s="2" t="str">
        <f>VLOOKUP(C4947,Магазин!A:C,2,0)</f>
        <v>Октябрьский</v>
      </c>
      <c r="H4947" s="4" t="str">
        <f>VLOOKUP(C4947,Магазин!A:C,3,0)</f>
        <v>ул. Фрунзе, 9</v>
      </c>
      <c r="I4947" s="4" t="str">
        <f>VLOOKUP(D4947,Товар!A:F,3,0)</f>
        <v>Клюква в сахаре</v>
      </c>
      <c r="J4947" s="4" t="str">
        <f>VLOOKUP(D4947,Товар!A:F,4,0)</f>
        <v>грамм</v>
      </c>
      <c r="K4947" s="4">
        <f>VLOOKUP(D4947,Товар!A:F,5,0)</f>
        <v>300</v>
      </c>
      <c r="L4947" s="4">
        <f>VLOOKUP(D4947,Товар!A:F,6,0)</f>
        <v>264</v>
      </c>
      <c r="M4947" s="4" t="str">
        <f>VLOOKUP(D4947,Товар!A:F,2,0)</f>
        <v>Конфеты</v>
      </c>
    </row>
    <row r="4948" spans="1:13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s="2" t="str">
        <f>VLOOKUP(C4948,Магазин!A:C,2,0)</f>
        <v>Октябрьский</v>
      </c>
      <c r="H4948" s="4" t="str">
        <f>VLOOKUP(C4948,Магазин!A:C,3,0)</f>
        <v>ул. Фрунзе, 9</v>
      </c>
      <c r="I4948" s="4" t="str">
        <f>VLOOKUP(D4948,Товар!A:F,3,0)</f>
        <v>Курага в шоколаде</v>
      </c>
      <c r="J4948" s="4" t="str">
        <f>VLOOKUP(D4948,Товар!A:F,4,0)</f>
        <v>грамм</v>
      </c>
      <c r="K4948" s="4">
        <f>VLOOKUP(D4948,Товар!A:F,5,0)</f>
        <v>250</v>
      </c>
      <c r="L4948" s="4">
        <f>VLOOKUP(D4948,Товар!A:F,6,0)</f>
        <v>360</v>
      </c>
      <c r="M4948" s="4" t="str">
        <f>VLOOKUP(D4948,Товар!A:F,2,0)</f>
        <v>Конфеты</v>
      </c>
    </row>
    <row r="4949" spans="1:13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s="2" t="str">
        <f>VLOOKUP(C4949,Магазин!A:C,2,0)</f>
        <v>Октябрьский</v>
      </c>
      <c r="H4949" s="4" t="str">
        <f>VLOOKUP(C4949,Магазин!A:C,3,0)</f>
        <v>ул. Фрунзе, 9</v>
      </c>
      <c r="I4949" s="4" t="str">
        <f>VLOOKUP(D4949,Товар!A:F,3,0)</f>
        <v>Леденец "Петушок"</v>
      </c>
      <c r="J4949" s="4" t="str">
        <f>VLOOKUP(D4949,Товар!A:F,4,0)</f>
        <v>шт</v>
      </c>
      <c r="K4949" s="4">
        <f>VLOOKUP(D4949,Товар!A:F,5,0)</f>
        <v>1</v>
      </c>
      <c r="L4949" s="4">
        <f>VLOOKUP(D4949,Товар!A:F,6,0)</f>
        <v>25</v>
      </c>
      <c r="M4949" s="4" t="str">
        <f>VLOOKUP(D4949,Товар!A:F,2,0)</f>
        <v>Конфеты</v>
      </c>
    </row>
    <row r="4950" spans="1:13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s="2" t="str">
        <f>VLOOKUP(C4950,Магазин!A:C,2,0)</f>
        <v>Октябрьский</v>
      </c>
      <c r="H4950" s="4" t="str">
        <f>VLOOKUP(C4950,Магазин!A:C,3,0)</f>
        <v>ул. Фрунзе, 9</v>
      </c>
      <c r="I4950" s="4" t="str">
        <f>VLOOKUP(D4950,Товар!A:F,3,0)</f>
        <v>Леденцы фруктовые драже</v>
      </c>
      <c r="J4950" s="4" t="str">
        <f>VLOOKUP(D4950,Товар!A:F,4,0)</f>
        <v>грамм</v>
      </c>
      <c r="K4950" s="4">
        <f>VLOOKUP(D4950,Товар!A:F,5,0)</f>
        <v>150</v>
      </c>
      <c r="L4950" s="4">
        <f>VLOOKUP(D4950,Товар!A:F,6,0)</f>
        <v>149</v>
      </c>
      <c r="M4950" s="4" t="str">
        <f>VLOOKUP(D4950,Товар!A:F,2,0)</f>
        <v>Конфеты</v>
      </c>
    </row>
    <row r="4951" spans="1:13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s="2" t="str">
        <f>VLOOKUP(C4951,Магазин!A:C,2,0)</f>
        <v>Октябрьский</v>
      </c>
      <c r="H4951" s="4" t="str">
        <f>VLOOKUP(C4951,Магазин!A:C,3,0)</f>
        <v>ул. Фрунзе, 9</v>
      </c>
      <c r="I4951" s="4" t="str">
        <f>VLOOKUP(D4951,Товар!A:F,3,0)</f>
        <v>Мармелад в шоколаде</v>
      </c>
      <c r="J4951" s="4" t="str">
        <f>VLOOKUP(D4951,Товар!A:F,4,0)</f>
        <v>грамм</v>
      </c>
      <c r="K4951" s="4">
        <f>VLOOKUP(D4951,Товар!A:F,5,0)</f>
        <v>150</v>
      </c>
      <c r="L4951" s="4">
        <f>VLOOKUP(D4951,Товар!A:F,6,0)</f>
        <v>144</v>
      </c>
      <c r="M4951" s="4" t="str">
        <f>VLOOKUP(D4951,Товар!A:F,2,0)</f>
        <v>Конфеты</v>
      </c>
    </row>
    <row r="4952" spans="1:13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s="2" t="str">
        <f>VLOOKUP(C4952,Магазин!A:C,2,0)</f>
        <v>Октябрьский</v>
      </c>
      <c r="H4952" s="4" t="str">
        <f>VLOOKUP(C4952,Магазин!A:C,3,0)</f>
        <v>ул. Фрунзе, 9</v>
      </c>
      <c r="I4952" s="4" t="str">
        <f>VLOOKUP(D4952,Товар!A:F,3,0)</f>
        <v>Мармелад желейный фигурки</v>
      </c>
      <c r="J4952" s="4" t="str">
        <f>VLOOKUP(D4952,Товар!A:F,4,0)</f>
        <v>грамм</v>
      </c>
      <c r="K4952" s="4">
        <f>VLOOKUP(D4952,Товар!A:F,5,0)</f>
        <v>700</v>
      </c>
      <c r="L4952" s="4">
        <f>VLOOKUP(D4952,Товар!A:F,6,0)</f>
        <v>199</v>
      </c>
      <c r="M4952" s="4" t="str">
        <f>VLOOKUP(D4952,Товар!A:F,2,0)</f>
        <v>Конфеты</v>
      </c>
    </row>
    <row r="4953" spans="1:13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s="2" t="str">
        <f>VLOOKUP(C4953,Магазин!A:C,2,0)</f>
        <v>Октябрьский</v>
      </c>
      <c r="H4953" s="4" t="str">
        <f>VLOOKUP(C4953,Магазин!A:C,3,0)</f>
        <v>ул. Фрунзе, 9</v>
      </c>
      <c r="I4953" s="4" t="str">
        <f>VLOOKUP(D4953,Товар!A:F,3,0)</f>
        <v>Мармелад лимонный</v>
      </c>
      <c r="J4953" s="4" t="str">
        <f>VLOOKUP(D4953,Товар!A:F,4,0)</f>
        <v>грамм</v>
      </c>
      <c r="K4953" s="4">
        <f>VLOOKUP(D4953,Товар!A:F,5,0)</f>
        <v>500</v>
      </c>
      <c r="L4953" s="4">
        <f>VLOOKUP(D4953,Товар!A:F,6,0)</f>
        <v>155</v>
      </c>
      <c r="M4953" s="4" t="str">
        <f>VLOOKUP(D4953,Товар!A:F,2,0)</f>
        <v>Конфеты</v>
      </c>
    </row>
    <row r="4954" spans="1:13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s="2" t="str">
        <f>VLOOKUP(C4954,Магазин!A:C,2,0)</f>
        <v>Октябрьский</v>
      </c>
      <c r="H4954" s="4" t="str">
        <f>VLOOKUP(C4954,Магазин!A:C,3,0)</f>
        <v>ул. Фрунзе, 9</v>
      </c>
      <c r="I4954" s="4" t="str">
        <f>VLOOKUP(D4954,Товар!A:F,3,0)</f>
        <v>Мармелад сливовый</v>
      </c>
      <c r="J4954" s="4" t="str">
        <f>VLOOKUP(D4954,Товар!A:F,4,0)</f>
        <v>грамм</v>
      </c>
      <c r="K4954" s="4">
        <f>VLOOKUP(D4954,Товар!A:F,5,0)</f>
        <v>500</v>
      </c>
      <c r="L4954" s="4">
        <f>VLOOKUP(D4954,Товар!A:F,6,0)</f>
        <v>149</v>
      </c>
      <c r="M4954" s="4" t="str">
        <f>VLOOKUP(D4954,Товар!A:F,2,0)</f>
        <v>Конфеты</v>
      </c>
    </row>
    <row r="4955" spans="1:13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s="2" t="str">
        <f>VLOOKUP(C4955,Магазин!A:C,2,0)</f>
        <v>Октябрьский</v>
      </c>
      <c r="H4955" s="4" t="str">
        <f>VLOOKUP(C4955,Магазин!A:C,3,0)</f>
        <v>ул. Фрунзе, 9</v>
      </c>
      <c r="I4955" s="4" t="str">
        <f>VLOOKUP(D4955,Товар!A:F,3,0)</f>
        <v>Мармелад фруктовый</v>
      </c>
      <c r="J4955" s="4" t="str">
        <f>VLOOKUP(D4955,Товар!A:F,4,0)</f>
        <v>грамм</v>
      </c>
      <c r="K4955" s="4">
        <f>VLOOKUP(D4955,Товар!A:F,5,0)</f>
        <v>600</v>
      </c>
      <c r="L4955" s="4">
        <f>VLOOKUP(D4955,Товар!A:F,6,0)</f>
        <v>139</v>
      </c>
      <c r="M4955" s="4" t="str">
        <f>VLOOKUP(D4955,Товар!A:F,2,0)</f>
        <v>Конфеты</v>
      </c>
    </row>
    <row r="4956" spans="1:13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s="2" t="str">
        <f>VLOOKUP(C4956,Магазин!A:C,2,0)</f>
        <v>Октябрьский</v>
      </c>
      <c r="H4956" s="4" t="str">
        <f>VLOOKUP(C4956,Магазин!A:C,3,0)</f>
        <v>ул. Фрунзе, 9</v>
      </c>
      <c r="I4956" s="4" t="str">
        <f>VLOOKUP(D4956,Товар!A:F,3,0)</f>
        <v>Мармелад яблочный</v>
      </c>
      <c r="J4956" s="4" t="str">
        <f>VLOOKUP(D4956,Товар!A:F,4,0)</f>
        <v>грамм</v>
      </c>
      <c r="K4956" s="4">
        <f>VLOOKUP(D4956,Товар!A:F,5,0)</f>
        <v>1000</v>
      </c>
      <c r="L4956" s="4">
        <f>VLOOKUP(D4956,Товар!A:F,6,0)</f>
        <v>216</v>
      </c>
      <c r="M4956" s="4" t="str">
        <f>VLOOKUP(D4956,Товар!A:F,2,0)</f>
        <v>Конфеты</v>
      </c>
    </row>
    <row r="4957" spans="1:13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s="2" t="str">
        <f>VLOOKUP(C4957,Магазин!A:C,2,0)</f>
        <v>Октябрьский</v>
      </c>
      <c r="H4957" s="4" t="str">
        <f>VLOOKUP(C4957,Магазин!A:C,3,0)</f>
        <v>ул. Фрунзе, 9</v>
      </c>
      <c r="I4957" s="4" t="str">
        <f>VLOOKUP(D4957,Товар!A:F,3,0)</f>
        <v>Набор конфет "Новогодний"</v>
      </c>
      <c r="J4957" s="4" t="str">
        <f>VLOOKUP(D4957,Товар!A:F,4,0)</f>
        <v>грамм</v>
      </c>
      <c r="K4957" s="4">
        <f>VLOOKUP(D4957,Товар!A:F,5,0)</f>
        <v>200</v>
      </c>
      <c r="L4957" s="4">
        <f>VLOOKUP(D4957,Товар!A:F,6,0)</f>
        <v>400</v>
      </c>
      <c r="M4957" s="4" t="str">
        <f>VLOOKUP(D4957,Товар!A:F,2,0)</f>
        <v>Конфеты</v>
      </c>
    </row>
    <row r="4958" spans="1:13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s="2" t="str">
        <f>VLOOKUP(C4958,Магазин!A:C,2,0)</f>
        <v>Октябрьский</v>
      </c>
      <c r="H4958" s="4" t="str">
        <f>VLOOKUP(C4958,Магазин!A:C,3,0)</f>
        <v>ул. Фрунзе, 9</v>
      </c>
      <c r="I4958" s="4" t="str">
        <f>VLOOKUP(D4958,Товар!A:F,3,0)</f>
        <v>Пастила ванильная</v>
      </c>
      <c r="J4958" s="4" t="str">
        <f>VLOOKUP(D4958,Товар!A:F,4,0)</f>
        <v>грамм</v>
      </c>
      <c r="K4958" s="4">
        <f>VLOOKUP(D4958,Товар!A:F,5,0)</f>
        <v>250</v>
      </c>
      <c r="L4958" s="4">
        <f>VLOOKUP(D4958,Товар!A:F,6,0)</f>
        <v>149</v>
      </c>
      <c r="M4958" s="4" t="str">
        <f>VLOOKUP(D4958,Товар!A:F,2,0)</f>
        <v>Конфеты</v>
      </c>
    </row>
    <row r="4959" spans="1:13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s="2" t="str">
        <f>VLOOKUP(C4959,Магазин!A:C,2,0)</f>
        <v>Октябрьский</v>
      </c>
      <c r="H4959" s="4" t="str">
        <f>VLOOKUP(C4959,Магазин!A:C,3,0)</f>
        <v>ул. Фрунзе, 9</v>
      </c>
      <c r="I4959" s="4" t="str">
        <f>VLOOKUP(D4959,Товар!A:F,3,0)</f>
        <v>Пастила с клюквенным соком</v>
      </c>
      <c r="J4959" s="4" t="str">
        <f>VLOOKUP(D4959,Товар!A:F,4,0)</f>
        <v>грамм</v>
      </c>
      <c r="K4959" s="4">
        <f>VLOOKUP(D4959,Товар!A:F,5,0)</f>
        <v>300</v>
      </c>
      <c r="L4959" s="4">
        <f>VLOOKUP(D4959,Товар!A:F,6,0)</f>
        <v>168</v>
      </c>
      <c r="M4959" s="4" t="str">
        <f>VLOOKUP(D4959,Товар!A:F,2,0)</f>
        <v>Конфеты</v>
      </c>
    </row>
    <row r="4960" spans="1:13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s="2" t="str">
        <f>VLOOKUP(C4960,Магазин!A:C,2,0)</f>
        <v>Октябрьский</v>
      </c>
      <c r="H4960" s="4" t="str">
        <f>VLOOKUP(C4960,Магазин!A:C,3,0)</f>
        <v>ул. Фрунзе, 9</v>
      </c>
      <c r="I4960" s="4" t="str">
        <f>VLOOKUP(D4960,Товар!A:F,3,0)</f>
        <v>Сладкая плитка соевая</v>
      </c>
      <c r="J4960" s="4" t="str">
        <f>VLOOKUP(D4960,Товар!A:F,4,0)</f>
        <v>грамм</v>
      </c>
      <c r="K4960" s="4">
        <f>VLOOKUP(D4960,Товар!A:F,5,0)</f>
        <v>100</v>
      </c>
      <c r="L4960" s="4">
        <f>VLOOKUP(D4960,Товар!A:F,6,0)</f>
        <v>69</v>
      </c>
      <c r="M4960" s="4" t="str">
        <f>VLOOKUP(D4960,Товар!A:F,2,0)</f>
        <v>Конфеты</v>
      </c>
    </row>
    <row r="4961" spans="1:13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s="2" t="str">
        <f>VLOOKUP(C4961,Магазин!A:C,2,0)</f>
        <v>Октябрьский</v>
      </c>
      <c r="H4961" s="4" t="str">
        <f>VLOOKUP(C4961,Магазин!A:C,3,0)</f>
        <v>ул. Фрунзе, 9</v>
      </c>
      <c r="I4961" s="4" t="str">
        <f>VLOOKUP(D4961,Товар!A:F,3,0)</f>
        <v>Суфле в шоколаде</v>
      </c>
      <c r="J4961" s="4" t="str">
        <f>VLOOKUP(D4961,Товар!A:F,4,0)</f>
        <v>грамм</v>
      </c>
      <c r="K4961" s="4">
        <f>VLOOKUP(D4961,Товар!A:F,5,0)</f>
        <v>250</v>
      </c>
      <c r="L4961" s="4">
        <f>VLOOKUP(D4961,Товар!A:F,6,0)</f>
        <v>138</v>
      </c>
      <c r="M4961" s="4" t="str">
        <f>VLOOKUP(D4961,Товар!A:F,2,0)</f>
        <v>Конфеты</v>
      </c>
    </row>
    <row r="4962" spans="1:13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s="2" t="str">
        <f>VLOOKUP(C4962,Магазин!A:C,2,0)</f>
        <v>Октябрьский</v>
      </c>
      <c r="H4962" s="4" t="str">
        <f>VLOOKUP(C4962,Магазин!A:C,3,0)</f>
        <v>ул. Фрунзе, 9</v>
      </c>
      <c r="I4962" s="4" t="str">
        <f>VLOOKUP(D4962,Товар!A:F,3,0)</f>
        <v>Чернослив в шоколаде</v>
      </c>
      <c r="J4962" s="4" t="str">
        <f>VLOOKUP(D4962,Товар!A:F,4,0)</f>
        <v>грамм</v>
      </c>
      <c r="K4962" s="4">
        <f>VLOOKUP(D4962,Товар!A:F,5,0)</f>
        <v>250</v>
      </c>
      <c r="L4962" s="4">
        <f>VLOOKUP(D4962,Товар!A:F,6,0)</f>
        <v>360</v>
      </c>
      <c r="M4962" s="4" t="str">
        <f>VLOOKUP(D4962,Товар!A:F,2,0)</f>
        <v>Конфеты</v>
      </c>
    </row>
    <row r="4963" spans="1:13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s="2" t="str">
        <f>VLOOKUP(C4963,Магазин!A:C,2,0)</f>
        <v>Октябрьский</v>
      </c>
      <c r="H4963" s="4" t="str">
        <f>VLOOKUP(C4963,Магазин!A:C,3,0)</f>
        <v>ул. Фрунзе, 9</v>
      </c>
      <c r="I4963" s="4" t="str">
        <f>VLOOKUP(D4963,Товар!A:F,3,0)</f>
        <v>Шоколад молочный</v>
      </c>
      <c r="J4963" s="4" t="str">
        <f>VLOOKUP(D4963,Товар!A:F,4,0)</f>
        <v>грамм</v>
      </c>
      <c r="K4963" s="4">
        <f>VLOOKUP(D4963,Товар!A:F,5,0)</f>
        <v>100</v>
      </c>
      <c r="L4963" s="4">
        <f>VLOOKUP(D4963,Товар!A:F,6,0)</f>
        <v>86</v>
      </c>
      <c r="M4963" s="4" t="str">
        <f>VLOOKUP(D4963,Товар!A:F,2,0)</f>
        <v>Конфеты</v>
      </c>
    </row>
    <row r="4964" spans="1:13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s="2" t="str">
        <f>VLOOKUP(C4964,Магазин!A:C,2,0)</f>
        <v>Октябрьский</v>
      </c>
      <c r="H4964" s="4" t="str">
        <f>VLOOKUP(C4964,Магазин!A:C,3,0)</f>
        <v>ул. Фрунзе, 9</v>
      </c>
      <c r="I4964" s="4" t="str">
        <f>VLOOKUP(D4964,Товар!A:F,3,0)</f>
        <v>Шоколад с изюмом</v>
      </c>
      <c r="J4964" s="4" t="str">
        <f>VLOOKUP(D4964,Товар!A:F,4,0)</f>
        <v>грамм</v>
      </c>
      <c r="K4964" s="4">
        <f>VLOOKUP(D4964,Товар!A:F,5,0)</f>
        <v>80</v>
      </c>
      <c r="L4964" s="4">
        <f>VLOOKUP(D4964,Товар!A:F,6,0)</f>
        <v>94</v>
      </c>
      <c r="M4964" s="4" t="str">
        <f>VLOOKUP(D4964,Товар!A:F,2,0)</f>
        <v>Конфеты</v>
      </c>
    </row>
    <row r="4965" spans="1:13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s="2" t="str">
        <f>VLOOKUP(C4965,Магазин!A:C,2,0)</f>
        <v>Октябрьский</v>
      </c>
      <c r="H4965" s="4" t="str">
        <f>VLOOKUP(C4965,Магазин!A:C,3,0)</f>
        <v>ул. Фрунзе, 9</v>
      </c>
      <c r="I4965" s="4" t="str">
        <f>VLOOKUP(D4965,Товар!A:F,3,0)</f>
        <v>Шоколад с орехом</v>
      </c>
      <c r="J4965" s="4" t="str">
        <f>VLOOKUP(D4965,Товар!A:F,4,0)</f>
        <v>грамм</v>
      </c>
      <c r="K4965" s="4">
        <f>VLOOKUP(D4965,Товар!A:F,5,0)</f>
        <v>100</v>
      </c>
      <c r="L4965" s="4">
        <f>VLOOKUP(D4965,Товар!A:F,6,0)</f>
        <v>99</v>
      </c>
      <c r="M4965" s="4" t="str">
        <f>VLOOKUP(D4965,Товар!A:F,2,0)</f>
        <v>Конфеты</v>
      </c>
    </row>
    <row r="4966" spans="1:13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s="2" t="str">
        <f>VLOOKUP(C4966,Магазин!A:C,2,0)</f>
        <v>Октябрьский</v>
      </c>
      <c r="H4966" s="4" t="str">
        <f>VLOOKUP(C4966,Магазин!A:C,3,0)</f>
        <v>ул. Фрунзе, 9</v>
      </c>
      <c r="I4966" s="4" t="str">
        <f>VLOOKUP(D4966,Товар!A:F,3,0)</f>
        <v>Шоколад темный</v>
      </c>
      <c r="J4966" s="4" t="str">
        <f>VLOOKUP(D4966,Товар!A:F,4,0)</f>
        <v>грамм</v>
      </c>
      <c r="K4966" s="4">
        <f>VLOOKUP(D4966,Товар!A:F,5,0)</f>
        <v>100</v>
      </c>
      <c r="L4966" s="4">
        <f>VLOOKUP(D4966,Товар!A:F,6,0)</f>
        <v>96</v>
      </c>
      <c r="M4966" s="4" t="str">
        <f>VLOOKUP(D4966,Товар!A:F,2,0)</f>
        <v>Конфеты</v>
      </c>
    </row>
    <row r="4967" spans="1:13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s="2" t="str">
        <f>VLOOKUP(C4967,Магазин!A:C,2,0)</f>
        <v>Октябрьский</v>
      </c>
      <c r="H4967" s="4" t="str">
        <f>VLOOKUP(C4967,Магазин!A:C,3,0)</f>
        <v>ул. Фрунзе, 9</v>
      </c>
      <c r="I4967" s="4" t="str">
        <f>VLOOKUP(D4967,Товар!A:F,3,0)</f>
        <v>Шоколадные конфеты "Белочка"</v>
      </c>
      <c r="J4967" s="4" t="str">
        <f>VLOOKUP(D4967,Товар!A:F,4,0)</f>
        <v>грамм</v>
      </c>
      <c r="K4967" s="4">
        <f>VLOOKUP(D4967,Товар!A:F,5,0)</f>
        <v>200</v>
      </c>
      <c r="L4967" s="4">
        <f>VLOOKUP(D4967,Товар!A:F,6,0)</f>
        <v>156</v>
      </c>
      <c r="M4967" s="4" t="str">
        <f>VLOOKUP(D4967,Товар!A:F,2,0)</f>
        <v>Конфеты</v>
      </c>
    </row>
    <row r="4968" spans="1:13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s="2" t="str">
        <f>VLOOKUP(C4968,Магазин!A:C,2,0)</f>
        <v>Октябрьский</v>
      </c>
      <c r="H4968" s="4" t="str">
        <f>VLOOKUP(C4968,Магазин!A:C,3,0)</f>
        <v>ул. Фрунзе, 9</v>
      </c>
      <c r="I4968" s="4" t="str">
        <f>VLOOKUP(D4968,Товар!A:F,3,0)</f>
        <v>Шоколадные конфеты "Грильяж"</v>
      </c>
      <c r="J4968" s="4" t="str">
        <f>VLOOKUP(D4968,Товар!A:F,4,0)</f>
        <v>грамм</v>
      </c>
      <c r="K4968" s="4">
        <f>VLOOKUP(D4968,Товар!A:F,5,0)</f>
        <v>300</v>
      </c>
      <c r="L4968" s="4">
        <f>VLOOKUP(D4968,Товар!A:F,6,0)</f>
        <v>240</v>
      </c>
      <c r="M4968" s="4" t="str">
        <f>VLOOKUP(D4968,Товар!A:F,2,0)</f>
        <v>Конфеты</v>
      </c>
    </row>
    <row r="4969" spans="1:13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s="2" t="str">
        <f>VLOOKUP(C4969,Магазин!A:C,2,0)</f>
        <v>Октябрьский</v>
      </c>
      <c r="H4969" s="4" t="str">
        <f>VLOOKUP(C4969,Магазин!A:C,3,0)</f>
        <v>ул. Фрунзе, 9</v>
      </c>
      <c r="I4969" s="4" t="str">
        <f>VLOOKUP(D4969,Товар!A:F,3,0)</f>
        <v>Шоколадные конфеты ассорти</v>
      </c>
      <c r="J4969" s="4" t="str">
        <f>VLOOKUP(D4969,Товар!A:F,4,0)</f>
        <v>грамм</v>
      </c>
      <c r="K4969" s="4">
        <f>VLOOKUP(D4969,Товар!A:F,5,0)</f>
        <v>400</v>
      </c>
      <c r="L4969" s="4">
        <f>VLOOKUP(D4969,Товар!A:F,6,0)</f>
        <v>399</v>
      </c>
      <c r="M4969" s="4" t="str">
        <f>VLOOKUP(D4969,Товар!A:F,2,0)</f>
        <v>Конфеты</v>
      </c>
    </row>
    <row r="4970" spans="1:13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s="2" t="str">
        <f>VLOOKUP(C4970,Магазин!A:C,2,0)</f>
        <v>Октябрьский</v>
      </c>
      <c r="H4970" s="4" t="str">
        <f>VLOOKUP(C4970,Магазин!A:C,3,0)</f>
        <v>просп. Мира, 45</v>
      </c>
      <c r="I4970" s="4" t="str">
        <f>VLOOKUP(D4970,Товар!A:F,3,0)</f>
        <v>Галеты для завтрака</v>
      </c>
      <c r="J4970" s="4" t="str">
        <f>VLOOKUP(D4970,Товар!A:F,4,0)</f>
        <v>грамм</v>
      </c>
      <c r="K4970" s="4">
        <f>VLOOKUP(D4970,Товар!A:F,5,0)</f>
        <v>200</v>
      </c>
      <c r="L4970" s="4">
        <f>VLOOKUP(D4970,Товар!A:F,6,0)</f>
        <v>60</v>
      </c>
      <c r="M4970" s="4" t="str">
        <f>VLOOKUP(D4970,Товар!A:F,2,0)</f>
        <v>Печенье</v>
      </c>
    </row>
    <row r="4971" spans="1:13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s="2" t="str">
        <f>VLOOKUP(C4971,Магазин!A:C,2,0)</f>
        <v>Октябрьский</v>
      </c>
      <c r="H4971" s="4" t="str">
        <f>VLOOKUP(C4971,Магазин!A:C,3,0)</f>
        <v>просп. Мира, 45</v>
      </c>
      <c r="I4971" s="4" t="str">
        <f>VLOOKUP(D4971,Товар!A:F,3,0)</f>
        <v>Крекеры воздушные</v>
      </c>
      <c r="J4971" s="4" t="str">
        <f>VLOOKUP(D4971,Товар!A:F,4,0)</f>
        <v>грамм</v>
      </c>
      <c r="K4971" s="4">
        <f>VLOOKUP(D4971,Товар!A:F,5,0)</f>
        <v>200</v>
      </c>
      <c r="L4971" s="4">
        <f>VLOOKUP(D4971,Товар!A:F,6,0)</f>
        <v>60</v>
      </c>
      <c r="M4971" s="4" t="str">
        <f>VLOOKUP(D4971,Товар!A:F,2,0)</f>
        <v>Печенье</v>
      </c>
    </row>
    <row r="4972" spans="1:13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s="2" t="str">
        <f>VLOOKUP(C4972,Магазин!A:C,2,0)</f>
        <v>Октябрьский</v>
      </c>
      <c r="H4972" s="4" t="str">
        <f>VLOOKUP(C4972,Магазин!A:C,3,0)</f>
        <v>просп. Мира, 45</v>
      </c>
      <c r="I4972" s="4" t="str">
        <f>VLOOKUP(D4972,Товар!A:F,3,0)</f>
        <v>Крекеры соленые</v>
      </c>
      <c r="J4972" s="4" t="str">
        <f>VLOOKUP(D4972,Товар!A:F,4,0)</f>
        <v>грамм</v>
      </c>
      <c r="K4972" s="4">
        <f>VLOOKUP(D4972,Товар!A:F,5,0)</f>
        <v>250</v>
      </c>
      <c r="L4972" s="4">
        <f>VLOOKUP(D4972,Товар!A:F,6,0)</f>
        <v>49</v>
      </c>
      <c r="M4972" s="4" t="str">
        <f>VLOOKUP(D4972,Товар!A:F,2,0)</f>
        <v>Печенье</v>
      </c>
    </row>
    <row r="4973" spans="1:13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s="2" t="str">
        <f>VLOOKUP(C4973,Магазин!A:C,2,0)</f>
        <v>Октябрьский</v>
      </c>
      <c r="H4973" s="4" t="str">
        <f>VLOOKUP(C4973,Магазин!A:C,3,0)</f>
        <v>просп. Мира, 45</v>
      </c>
      <c r="I4973" s="4" t="str">
        <f>VLOOKUP(D4973,Товар!A:F,3,0)</f>
        <v>Крендель с корицей</v>
      </c>
      <c r="J4973" s="4" t="str">
        <f>VLOOKUP(D4973,Товар!A:F,4,0)</f>
        <v>грамм</v>
      </c>
      <c r="K4973" s="4">
        <f>VLOOKUP(D4973,Товар!A:F,5,0)</f>
        <v>200</v>
      </c>
      <c r="L4973" s="4">
        <f>VLOOKUP(D4973,Товар!A:F,6,0)</f>
        <v>84</v>
      </c>
      <c r="M4973" s="4" t="str">
        <f>VLOOKUP(D4973,Товар!A:F,2,0)</f>
        <v>Печенье</v>
      </c>
    </row>
    <row r="4974" spans="1:13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s="2" t="str">
        <f>VLOOKUP(C4974,Магазин!A:C,2,0)</f>
        <v>Октябрьский</v>
      </c>
      <c r="H4974" s="4" t="str">
        <f>VLOOKUP(C4974,Магазин!A:C,3,0)</f>
        <v>просп. Мира, 45</v>
      </c>
      <c r="I4974" s="4" t="str">
        <f>VLOOKUP(D4974,Товар!A:F,3,0)</f>
        <v>Крендельки с солью</v>
      </c>
      <c r="J4974" s="4" t="str">
        <f>VLOOKUP(D4974,Товар!A:F,4,0)</f>
        <v>грамм</v>
      </c>
      <c r="K4974" s="4">
        <f>VLOOKUP(D4974,Товар!A:F,5,0)</f>
        <v>100</v>
      </c>
      <c r="L4974" s="4">
        <f>VLOOKUP(D4974,Товар!A:F,6,0)</f>
        <v>39</v>
      </c>
      <c r="M4974" s="4" t="str">
        <f>VLOOKUP(D4974,Товар!A:F,2,0)</f>
        <v>Печенье</v>
      </c>
    </row>
    <row r="4975" spans="1:13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s="2" t="str">
        <f>VLOOKUP(C4975,Магазин!A:C,2,0)</f>
        <v>Октябрьский</v>
      </c>
      <c r="H4975" s="4" t="str">
        <f>VLOOKUP(C4975,Магазин!A:C,3,0)</f>
        <v>просп. Мира, 45</v>
      </c>
      <c r="I4975" s="4" t="str">
        <f>VLOOKUP(D4975,Товар!A:F,3,0)</f>
        <v>Орешки с вареной сгущенкой</v>
      </c>
      <c r="J4975" s="4" t="str">
        <f>VLOOKUP(D4975,Товар!A:F,4,0)</f>
        <v>грамм</v>
      </c>
      <c r="K4975" s="4">
        <f>VLOOKUP(D4975,Товар!A:F,5,0)</f>
        <v>500</v>
      </c>
      <c r="L4975" s="4">
        <f>VLOOKUP(D4975,Товар!A:F,6,0)</f>
        <v>180</v>
      </c>
      <c r="M4975" s="4" t="str">
        <f>VLOOKUP(D4975,Товар!A:F,2,0)</f>
        <v>Печенье</v>
      </c>
    </row>
    <row r="4976" spans="1:13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s="2" t="str">
        <f>VLOOKUP(C4976,Магазин!A:C,2,0)</f>
        <v>Октябрьский</v>
      </c>
      <c r="H4976" s="4" t="str">
        <f>VLOOKUP(C4976,Магазин!A:C,3,0)</f>
        <v>просп. Мира, 45</v>
      </c>
      <c r="I4976" s="4" t="str">
        <f>VLOOKUP(D4976,Товар!A:F,3,0)</f>
        <v>Печенье "Юбилейное"</v>
      </c>
      <c r="J4976" s="4" t="str">
        <f>VLOOKUP(D4976,Товар!A:F,4,0)</f>
        <v>грамм</v>
      </c>
      <c r="K4976" s="4">
        <f>VLOOKUP(D4976,Товар!A:F,5,0)</f>
        <v>120</v>
      </c>
      <c r="L4976" s="4">
        <f>VLOOKUP(D4976,Товар!A:F,6,0)</f>
        <v>60</v>
      </c>
      <c r="M4976" s="4" t="str">
        <f>VLOOKUP(D4976,Товар!A:F,2,0)</f>
        <v>Печенье</v>
      </c>
    </row>
    <row r="4977" spans="1:13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s="2" t="str">
        <f>VLOOKUP(C4977,Магазин!A:C,2,0)</f>
        <v>Октябрьский</v>
      </c>
      <c r="H4977" s="4" t="str">
        <f>VLOOKUP(C4977,Магазин!A:C,3,0)</f>
        <v>просп. Мира, 45</v>
      </c>
      <c r="I4977" s="4" t="str">
        <f>VLOOKUP(D4977,Товар!A:F,3,0)</f>
        <v>Печенье кокосовое</v>
      </c>
      <c r="J4977" s="4" t="str">
        <f>VLOOKUP(D4977,Товар!A:F,4,0)</f>
        <v>грамм</v>
      </c>
      <c r="K4977" s="4">
        <f>VLOOKUP(D4977,Товар!A:F,5,0)</f>
        <v>200</v>
      </c>
      <c r="L4977" s="4">
        <f>VLOOKUP(D4977,Товар!A:F,6,0)</f>
        <v>96</v>
      </c>
      <c r="M4977" s="4" t="str">
        <f>VLOOKUP(D4977,Товар!A:F,2,0)</f>
        <v>Печенье</v>
      </c>
    </row>
    <row r="4978" spans="1:13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s="2" t="str">
        <f>VLOOKUP(C4978,Магазин!A:C,2,0)</f>
        <v>Октябрьский</v>
      </c>
      <c r="H4978" s="4" t="str">
        <f>VLOOKUP(C4978,Магазин!A:C,3,0)</f>
        <v>просп. Мира, 45</v>
      </c>
      <c r="I4978" s="4" t="str">
        <f>VLOOKUP(D4978,Товар!A:F,3,0)</f>
        <v>Печенье миндальное</v>
      </c>
      <c r="J4978" s="4" t="str">
        <f>VLOOKUP(D4978,Товар!A:F,4,0)</f>
        <v>грамм</v>
      </c>
      <c r="K4978" s="4">
        <f>VLOOKUP(D4978,Товар!A:F,5,0)</f>
        <v>200</v>
      </c>
      <c r="L4978" s="4">
        <f>VLOOKUP(D4978,Товар!A:F,6,0)</f>
        <v>250</v>
      </c>
      <c r="M4978" s="4" t="str">
        <f>VLOOKUP(D4978,Товар!A:F,2,0)</f>
        <v>Печенье</v>
      </c>
    </row>
    <row r="4979" spans="1:13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s="2" t="str">
        <f>VLOOKUP(C4979,Магазин!A:C,2,0)</f>
        <v>Октябрьский</v>
      </c>
      <c r="H4979" s="4" t="str">
        <f>VLOOKUP(C4979,Магазин!A:C,3,0)</f>
        <v>просп. Мира, 45</v>
      </c>
      <c r="I4979" s="4" t="str">
        <f>VLOOKUP(D4979,Товар!A:F,3,0)</f>
        <v>Печенье овсяное классическое</v>
      </c>
      <c r="J4979" s="4" t="str">
        <f>VLOOKUP(D4979,Товар!A:F,4,0)</f>
        <v>грамм</v>
      </c>
      <c r="K4979" s="4">
        <f>VLOOKUP(D4979,Товар!A:F,5,0)</f>
        <v>300</v>
      </c>
      <c r="L4979" s="4">
        <f>VLOOKUP(D4979,Товар!A:F,6,0)</f>
        <v>98</v>
      </c>
      <c r="M4979" s="4" t="str">
        <f>VLOOKUP(D4979,Товар!A:F,2,0)</f>
        <v>Печенье</v>
      </c>
    </row>
    <row r="4980" spans="1:13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s="2" t="str">
        <f>VLOOKUP(C4980,Магазин!A:C,2,0)</f>
        <v>Октябрьский</v>
      </c>
      <c r="H4980" s="4" t="str">
        <f>VLOOKUP(C4980,Магазин!A:C,3,0)</f>
        <v>просп. Мира, 45</v>
      </c>
      <c r="I4980" s="4" t="str">
        <f>VLOOKUP(D4980,Товар!A:F,3,0)</f>
        <v>Печенье овсяное с изюмом</v>
      </c>
      <c r="J4980" s="4" t="str">
        <f>VLOOKUP(D4980,Товар!A:F,4,0)</f>
        <v>грамм</v>
      </c>
      <c r="K4980" s="4">
        <f>VLOOKUP(D4980,Товар!A:F,5,0)</f>
        <v>300</v>
      </c>
      <c r="L4980" s="4">
        <f>VLOOKUP(D4980,Товар!A:F,6,0)</f>
        <v>114</v>
      </c>
      <c r="M4980" s="4" t="str">
        <f>VLOOKUP(D4980,Товар!A:F,2,0)</f>
        <v>Печенье</v>
      </c>
    </row>
    <row r="4981" spans="1:13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s="2" t="str">
        <f>VLOOKUP(C4981,Магазин!A:C,2,0)</f>
        <v>Октябрьский</v>
      </c>
      <c r="H4981" s="4" t="str">
        <f>VLOOKUP(C4981,Магазин!A:C,3,0)</f>
        <v>просп. Мира, 45</v>
      </c>
      <c r="I4981" s="4" t="str">
        <f>VLOOKUP(D4981,Товар!A:F,3,0)</f>
        <v>Печенье овсяное с шоколадом</v>
      </c>
      <c r="J4981" s="4" t="str">
        <f>VLOOKUP(D4981,Товар!A:F,4,0)</f>
        <v>грамм</v>
      </c>
      <c r="K4981" s="4">
        <f>VLOOKUP(D4981,Товар!A:F,5,0)</f>
        <v>300</v>
      </c>
      <c r="L4981" s="4">
        <f>VLOOKUP(D4981,Товар!A:F,6,0)</f>
        <v>120</v>
      </c>
      <c r="M4981" s="4" t="str">
        <f>VLOOKUP(D4981,Товар!A:F,2,0)</f>
        <v>Печенье</v>
      </c>
    </row>
    <row r="4982" spans="1:13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s="2" t="str">
        <f>VLOOKUP(C4982,Магазин!A:C,2,0)</f>
        <v>Октябрьский</v>
      </c>
      <c r="H4982" s="4" t="str">
        <f>VLOOKUP(C4982,Магазин!A:C,3,0)</f>
        <v>просп. Мира, 45</v>
      </c>
      <c r="I4982" s="4" t="str">
        <f>VLOOKUP(D4982,Товар!A:F,3,0)</f>
        <v>Печенье постное</v>
      </c>
      <c r="J4982" s="4" t="str">
        <f>VLOOKUP(D4982,Товар!A:F,4,0)</f>
        <v>грамм</v>
      </c>
      <c r="K4982" s="4">
        <f>VLOOKUP(D4982,Товар!A:F,5,0)</f>
        <v>250</v>
      </c>
      <c r="L4982" s="4">
        <f>VLOOKUP(D4982,Товар!A:F,6,0)</f>
        <v>72</v>
      </c>
      <c r="M4982" s="4" t="str">
        <f>VLOOKUP(D4982,Товар!A:F,2,0)</f>
        <v>Печенье</v>
      </c>
    </row>
    <row r="4983" spans="1:13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s="2" t="str">
        <f>VLOOKUP(C4983,Магазин!A:C,2,0)</f>
        <v>Октябрьский</v>
      </c>
      <c r="H4983" s="4" t="str">
        <f>VLOOKUP(C4983,Магазин!A:C,3,0)</f>
        <v>просп. Мира, 45</v>
      </c>
      <c r="I4983" s="4" t="str">
        <f>VLOOKUP(D4983,Товар!A:F,3,0)</f>
        <v>Печенье с клубничной начинкой</v>
      </c>
      <c r="J4983" s="4" t="str">
        <f>VLOOKUP(D4983,Товар!A:F,4,0)</f>
        <v>грамм</v>
      </c>
      <c r="K4983" s="4">
        <f>VLOOKUP(D4983,Товар!A:F,5,0)</f>
        <v>250</v>
      </c>
      <c r="L4983" s="4">
        <f>VLOOKUP(D4983,Товар!A:F,6,0)</f>
        <v>129</v>
      </c>
      <c r="M4983" s="4" t="str">
        <f>VLOOKUP(D4983,Товар!A:F,2,0)</f>
        <v>Печенье</v>
      </c>
    </row>
    <row r="4984" spans="1:13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s="2" t="str">
        <f>VLOOKUP(C4984,Магазин!A:C,2,0)</f>
        <v>Октябрьский</v>
      </c>
      <c r="H4984" s="4" t="str">
        <f>VLOOKUP(C4984,Магазин!A:C,3,0)</f>
        <v>просп. Мира, 45</v>
      </c>
      <c r="I4984" s="4" t="str">
        <f>VLOOKUP(D4984,Товар!A:F,3,0)</f>
        <v>Печенье с лимонной начинкой</v>
      </c>
      <c r="J4984" s="4" t="str">
        <f>VLOOKUP(D4984,Товар!A:F,4,0)</f>
        <v>грамм</v>
      </c>
      <c r="K4984" s="4">
        <f>VLOOKUP(D4984,Товар!A:F,5,0)</f>
        <v>250</v>
      </c>
      <c r="L4984" s="4">
        <f>VLOOKUP(D4984,Товар!A:F,6,0)</f>
        <v>129</v>
      </c>
      <c r="M4984" s="4" t="str">
        <f>VLOOKUP(D4984,Товар!A:F,2,0)</f>
        <v>Печенье</v>
      </c>
    </row>
    <row r="4985" spans="1:13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s="2" t="str">
        <f>VLOOKUP(C4985,Магазин!A:C,2,0)</f>
        <v>Октябрьский</v>
      </c>
      <c r="H4985" s="4" t="str">
        <f>VLOOKUP(C4985,Магазин!A:C,3,0)</f>
        <v>просп. Мира, 45</v>
      </c>
      <c r="I4985" s="4" t="str">
        <f>VLOOKUP(D4985,Товар!A:F,3,0)</f>
        <v>Печенье с маковой начинкой</v>
      </c>
      <c r="J4985" s="4" t="str">
        <f>VLOOKUP(D4985,Товар!A:F,4,0)</f>
        <v>грамм</v>
      </c>
      <c r="K4985" s="4">
        <f>VLOOKUP(D4985,Товар!A:F,5,0)</f>
        <v>200</v>
      </c>
      <c r="L4985" s="4">
        <f>VLOOKUP(D4985,Товар!A:F,6,0)</f>
        <v>120</v>
      </c>
      <c r="M4985" s="4" t="str">
        <f>VLOOKUP(D4985,Товар!A:F,2,0)</f>
        <v>Печенье</v>
      </c>
    </row>
    <row r="4986" spans="1:13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s="2" t="str">
        <f>VLOOKUP(C4986,Магазин!A:C,2,0)</f>
        <v>Октябрьский</v>
      </c>
      <c r="H4986" s="4" t="str">
        <f>VLOOKUP(C4986,Магазин!A:C,3,0)</f>
        <v>просп. Мира, 45</v>
      </c>
      <c r="I4986" s="4" t="str">
        <f>VLOOKUP(D4986,Товар!A:F,3,0)</f>
        <v>Печенье сахарное для тирамису</v>
      </c>
      <c r="J4986" s="4" t="str">
        <f>VLOOKUP(D4986,Товар!A:F,4,0)</f>
        <v>грамм</v>
      </c>
      <c r="K4986" s="4">
        <f>VLOOKUP(D4986,Товар!A:F,5,0)</f>
        <v>400</v>
      </c>
      <c r="L4986" s="4">
        <f>VLOOKUP(D4986,Товар!A:F,6,0)</f>
        <v>240</v>
      </c>
      <c r="M4986" s="4" t="str">
        <f>VLOOKUP(D4986,Товар!A:F,2,0)</f>
        <v>Печенье</v>
      </c>
    </row>
    <row r="4987" spans="1:13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s="2" t="str">
        <f>VLOOKUP(C4987,Магазин!A:C,2,0)</f>
        <v>Октябрьский</v>
      </c>
      <c r="H4987" s="4" t="str">
        <f>VLOOKUP(C4987,Магазин!A:C,3,0)</f>
        <v>просп. Мира, 45</v>
      </c>
      <c r="I4987" s="4" t="str">
        <f>VLOOKUP(D4987,Товар!A:F,3,0)</f>
        <v>Печенье сдобное апельсин</v>
      </c>
      <c r="J4987" s="4" t="str">
        <f>VLOOKUP(D4987,Товар!A:F,4,0)</f>
        <v>грамм</v>
      </c>
      <c r="K4987" s="4">
        <f>VLOOKUP(D4987,Товар!A:F,5,0)</f>
        <v>300</v>
      </c>
      <c r="L4987" s="4">
        <f>VLOOKUP(D4987,Товар!A:F,6,0)</f>
        <v>108</v>
      </c>
      <c r="M4987" s="4" t="str">
        <f>VLOOKUP(D4987,Товар!A:F,2,0)</f>
        <v>Печенье</v>
      </c>
    </row>
    <row r="4988" spans="1:13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s="2" t="str">
        <f>VLOOKUP(C4988,Магазин!A:C,2,0)</f>
        <v>Октябрьский</v>
      </c>
      <c r="H4988" s="4" t="str">
        <f>VLOOKUP(C4988,Магазин!A:C,3,0)</f>
        <v>просп. Мира, 45</v>
      </c>
      <c r="I4988" s="4" t="str">
        <f>VLOOKUP(D4988,Товар!A:F,3,0)</f>
        <v>Печенье сдобное вишня</v>
      </c>
      <c r="J4988" s="4" t="str">
        <f>VLOOKUP(D4988,Товар!A:F,4,0)</f>
        <v>грамм</v>
      </c>
      <c r="K4988" s="4">
        <f>VLOOKUP(D4988,Товар!A:F,5,0)</f>
        <v>300</v>
      </c>
      <c r="L4988" s="4">
        <f>VLOOKUP(D4988,Товар!A:F,6,0)</f>
        <v>120</v>
      </c>
      <c r="M4988" s="4" t="str">
        <f>VLOOKUP(D4988,Товар!A:F,2,0)</f>
        <v>Печенье</v>
      </c>
    </row>
    <row r="4989" spans="1:13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s="2" t="str">
        <f>VLOOKUP(C4989,Магазин!A:C,2,0)</f>
        <v>Октябрьский</v>
      </c>
      <c r="H4989" s="4" t="str">
        <f>VLOOKUP(C4989,Магазин!A:C,3,0)</f>
        <v>просп. Мира, 45</v>
      </c>
      <c r="I4989" s="4" t="str">
        <f>VLOOKUP(D4989,Товар!A:F,3,0)</f>
        <v>Пряник большой сувенирный</v>
      </c>
      <c r="J4989" s="4" t="str">
        <f>VLOOKUP(D4989,Товар!A:F,4,0)</f>
        <v>шт</v>
      </c>
      <c r="K4989" s="4">
        <f>VLOOKUP(D4989,Товар!A:F,5,0)</f>
        <v>1</v>
      </c>
      <c r="L4989" s="4">
        <f>VLOOKUP(D4989,Товар!A:F,6,0)</f>
        <v>180</v>
      </c>
      <c r="M4989" s="4" t="str">
        <f>VLOOKUP(D4989,Товар!A:F,2,0)</f>
        <v>Печенье</v>
      </c>
    </row>
    <row r="4990" spans="1:13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s="2" t="str">
        <f>VLOOKUP(C4990,Магазин!A:C,2,0)</f>
        <v>Октябрьский</v>
      </c>
      <c r="H4990" s="4" t="str">
        <f>VLOOKUP(C4990,Магазин!A:C,3,0)</f>
        <v>просп. Мира, 45</v>
      </c>
      <c r="I4990" s="4" t="str">
        <f>VLOOKUP(D4990,Товар!A:F,3,0)</f>
        <v>Пряник тульский с начинкой</v>
      </c>
      <c r="J4990" s="4" t="str">
        <f>VLOOKUP(D4990,Товар!A:F,4,0)</f>
        <v>шт</v>
      </c>
      <c r="K4990" s="4">
        <f>VLOOKUP(D4990,Товар!A:F,5,0)</f>
        <v>1</v>
      </c>
      <c r="L4990" s="4">
        <f>VLOOKUP(D4990,Товар!A:F,6,0)</f>
        <v>48</v>
      </c>
      <c r="M4990" s="4" t="str">
        <f>VLOOKUP(D4990,Товар!A:F,2,0)</f>
        <v>Печенье</v>
      </c>
    </row>
    <row r="4991" spans="1:13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s="2" t="str">
        <f>VLOOKUP(C4991,Магазин!A:C,2,0)</f>
        <v>Октябрьский</v>
      </c>
      <c r="H4991" s="4" t="str">
        <f>VLOOKUP(C4991,Магазин!A:C,3,0)</f>
        <v>просп. Мира, 45</v>
      </c>
      <c r="I4991" s="4" t="str">
        <f>VLOOKUP(D4991,Товар!A:F,3,0)</f>
        <v>Пряники имбирные</v>
      </c>
      <c r="J4991" s="4" t="str">
        <f>VLOOKUP(D4991,Товар!A:F,4,0)</f>
        <v>грамм</v>
      </c>
      <c r="K4991" s="4">
        <f>VLOOKUP(D4991,Товар!A:F,5,0)</f>
        <v>500</v>
      </c>
      <c r="L4991" s="4">
        <f>VLOOKUP(D4991,Товар!A:F,6,0)</f>
        <v>96</v>
      </c>
      <c r="M4991" s="4" t="str">
        <f>VLOOKUP(D4991,Товар!A:F,2,0)</f>
        <v>Печенье</v>
      </c>
    </row>
    <row r="4992" spans="1:13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s="2" t="str">
        <f>VLOOKUP(C4992,Магазин!A:C,2,0)</f>
        <v>Октябрьский</v>
      </c>
      <c r="H4992" s="4" t="str">
        <f>VLOOKUP(C4992,Магазин!A:C,3,0)</f>
        <v>просп. Мира, 45</v>
      </c>
      <c r="I4992" s="4" t="str">
        <f>VLOOKUP(D4992,Товар!A:F,3,0)</f>
        <v>Пряники мятные</v>
      </c>
      <c r="J4992" s="4" t="str">
        <f>VLOOKUP(D4992,Товар!A:F,4,0)</f>
        <v>грамм</v>
      </c>
      <c r="K4992" s="4">
        <f>VLOOKUP(D4992,Товар!A:F,5,0)</f>
        <v>500</v>
      </c>
      <c r="L4992" s="4">
        <f>VLOOKUP(D4992,Товар!A:F,6,0)</f>
        <v>96</v>
      </c>
      <c r="M4992" s="4" t="str">
        <f>VLOOKUP(D4992,Товар!A:F,2,0)</f>
        <v>Печенье</v>
      </c>
    </row>
    <row r="4993" spans="1:13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s="2" t="str">
        <f>VLOOKUP(C4993,Магазин!A:C,2,0)</f>
        <v>Октябрьский</v>
      </c>
      <c r="H4993" s="4" t="str">
        <f>VLOOKUP(C4993,Магазин!A:C,3,0)</f>
        <v>просп. Мира, 45</v>
      </c>
      <c r="I4993" s="4" t="str">
        <f>VLOOKUP(D4993,Товар!A:F,3,0)</f>
        <v>Пряники шоколадные</v>
      </c>
      <c r="J4993" s="4" t="str">
        <f>VLOOKUP(D4993,Товар!A:F,4,0)</f>
        <v>грамм</v>
      </c>
      <c r="K4993" s="4">
        <f>VLOOKUP(D4993,Товар!A:F,5,0)</f>
        <v>500</v>
      </c>
      <c r="L4993" s="4">
        <f>VLOOKUP(D4993,Товар!A:F,6,0)</f>
        <v>99</v>
      </c>
      <c r="M4993" s="4" t="str">
        <f>VLOOKUP(D4993,Товар!A:F,2,0)</f>
        <v>Печенье</v>
      </c>
    </row>
    <row r="4994" spans="1:13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s="2" t="str">
        <f>VLOOKUP(C4994,Магазин!A:C,2,0)</f>
        <v>Октябрьский</v>
      </c>
      <c r="H4994" s="4" t="str">
        <f>VLOOKUP(C4994,Магазин!A:C,3,0)</f>
        <v>ул. Гагарина, 17</v>
      </c>
      <c r="I4994" s="4" t="str">
        <f>VLOOKUP(D4994,Товар!A:F,3,0)</f>
        <v>Галеты для завтрака</v>
      </c>
      <c r="J4994" s="4" t="str">
        <f>VLOOKUP(D4994,Товар!A:F,4,0)</f>
        <v>грамм</v>
      </c>
      <c r="K4994" s="4">
        <f>VLOOKUP(D4994,Товар!A:F,5,0)</f>
        <v>200</v>
      </c>
      <c r="L4994" s="4">
        <f>VLOOKUP(D4994,Товар!A:F,6,0)</f>
        <v>60</v>
      </c>
      <c r="M4994" s="4" t="str">
        <f>VLOOKUP(D4994,Товар!A:F,2,0)</f>
        <v>Печенье</v>
      </c>
    </row>
    <row r="4995" spans="1:13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s="2" t="str">
        <f>VLOOKUP(C4995,Магазин!A:C,2,0)</f>
        <v>Октябрьский</v>
      </c>
      <c r="H4995" s="4" t="str">
        <f>VLOOKUP(C4995,Магазин!A:C,3,0)</f>
        <v>ул. Гагарина, 17</v>
      </c>
      <c r="I4995" s="4" t="str">
        <f>VLOOKUP(D4995,Товар!A:F,3,0)</f>
        <v>Крекеры воздушные</v>
      </c>
      <c r="J4995" s="4" t="str">
        <f>VLOOKUP(D4995,Товар!A:F,4,0)</f>
        <v>грамм</v>
      </c>
      <c r="K4995" s="4">
        <f>VLOOKUP(D4995,Товар!A:F,5,0)</f>
        <v>200</v>
      </c>
      <c r="L4995" s="4">
        <f>VLOOKUP(D4995,Товар!A:F,6,0)</f>
        <v>60</v>
      </c>
      <c r="M4995" s="4" t="str">
        <f>VLOOKUP(D4995,Товар!A:F,2,0)</f>
        <v>Печенье</v>
      </c>
    </row>
    <row r="4996" spans="1:13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s="2" t="str">
        <f>VLOOKUP(C4996,Магазин!A:C,2,0)</f>
        <v>Октябрьский</v>
      </c>
      <c r="H4996" s="4" t="str">
        <f>VLOOKUP(C4996,Магазин!A:C,3,0)</f>
        <v>ул. Гагарина, 17</v>
      </c>
      <c r="I4996" s="4" t="str">
        <f>VLOOKUP(D4996,Товар!A:F,3,0)</f>
        <v>Крекеры соленые</v>
      </c>
      <c r="J4996" s="4" t="str">
        <f>VLOOKUP(D4996,Товар!A:F,4,0)</f>
        <v>грамм</v>
      </c>
      <c r="K4996" s="4">
        <f>VLOOKUP(D4996,Товар!A:F,5,0)</f>
        <v>250</v>
      </c>
      <c r="L4996" s="4">
        <f>VLOOKUP(D4996,Товар!A:F,6,0)</f>
        <v>49</v>
      </c>
      <c r="M4996" s="4" t="str">
        <f>VLOOKUP(D4996,Товар!A:F,2,0)</f>
        <v>Печенье</v>
      </c>
    </row>
    <row r="4997" spans="1:13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s="2" t="str">
        <f>VLOOKUP(C4997,Магазин!A:C,2,0)</f>
        <v>Октябрьский</v>
      </c>
      <c r="H4997" s="4" t="str">
        <f>VLOOKUP(C4997,Магазин!A:C,3,0)</f>
        <v>ул. Гагарина, 17</v>
      </c>
      <c r="I4997" s="4" t="str">
        <f>VLOOKUP(D4997,Товар!A:F,3,0)</f>
        <v>Крендель с корицей</v>
      </c>
      <c r="J4997" s="4" t="str">
        <f>VLOOKUP(D4997,Товар!A:F,4,0)</f>
        <v>грамм</v>
      </c>
      <c r="K4997" s="4">
        <f>VLOOKUP(D4997,Товар!A:F,5,0)</f>
        <v>200</v>
      </c>
      <c r="L4997" s="4">
        <f>VLOOKUP(D4997,Товар!A:F,6,0)</f>
        <v>84</v>
      </c>
      <c r="M4997" s="4" t="str">
        <f>VLOOKUP(D4997,Товар!A:F,2,0)</f>
        <v>Печенье</v>
      </c>
    </row>
    <row r="4998" spans="1:13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s="2" t="str">
        <f>VLOOKUP(C4998,Магазин!A:C,2,0)</f>
        <v>Октябрьский</v>
      </c>
      <c r="H4998" s="4" t="str">
        <f>VLOOKUP(C4998,Магазин!A:C,3,0)</f>
        <v>ул. Гагарина, 17</v>
      </c>
      <c r="I4998" s="4" t="str">
        <f>VLOOKUP(D4998,Товар!A:F,3,0)</f>
        <v>Крендельки с солью</v>
      </c>
      <c r="J4998" s="4" t="str">
        <f>VLOOKUP(D4998,Товар!A:F,4,0)</f>
        <v>грамм</v>
      </c>
      <c r="K4998" s="4">
        <f>VLOOKUP(D4998,Товар!A:F,5,0)</f>
        <v>100</v>
      </c>
      <c r="L4998" s="4">
        <f>VLOOKUP(D4998,Товар!A:F,6,0)</f>
        <v>39</v>
      </c>
      <c r="M4998" s="4" t="str">
        <f>VLOOKUP(D4998,Товар!A:F,2,0)</f>
        <v>Печенье</v>
      </c>
    </row>
    <row r="4999" spans="1:13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s="2" t="str">
        <f>VLOOKUP(C4999,Магазин!A:C,2,0)</f>
        <v>Октябрьский</v>
      </c>
      <c r="H4999" s="4" t="str">
        <f>VLOOKUP(C4999,Магазин!A:C,3,0)</f>
        <v>ул. Гагарина, 17</v>
      </c>
      <c r="I4999" s="4" t="str">
        <f>VLOOKUP(D4999,Товар!A:F,3,0)</f>
        <v>Орешки с вареной сгущенкой</v>
      </c>
      <c r="J4999" s="4" t="str">
        <f>VLOOKUP(D4999,Товар!A:F,4,0)</f>
        <v>грамм</v>
      </c>
      <c r="K4999" s="4">
        <f>VLOOKUP(D4999,Товар!A:F,5,0)</f>
        <v>500</v>
      </c>
      <c r="L4999" s="4">
        <f>VLOOKUP(D4999,Товар!A:F,6,0)</f>
        <v>180</v>
      </c>
      <c r="M4999" s="4" t="str">
        <f>VLOOKUP(D4999,Товар!A:F,2,0)</f>
        <v>Печенье</v>
      </c>
    </row>
    <row r="5000" spans="1:13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s="2" t="str">
        <f>VLOOKUP(C5000,Магазин!A:C,2,0)</f>
        <v>Октябрьский</v>
      </c>
      <c r="H5000" s="4" t="str">
        <f>VLOOKUP(C5000,Магазин!A:C,3,0)</f>
        <v>ул. Гагарина, 17</v>
      </c>
      <c r="I5000" s="4" t="str">
        <f>VLOOKUP(D5000,Товар!A:F,3,0)</f>
        <v>Печенье "Юбилейное"</v>
      </c>
      <c r="J5000" s="4" t="str">
        <f>VLOOKUP(D5000,Товар!A:F,4,0)</f>
        <v>грамм</v>
      </c>
      <c r="K5000" s="4">
        <f>VLOOKUP(D5000,Товар!A:F,5,0)</f>
        <v>120</v>
      </c>
      <c r="L5000" s="4">
        <f>VLOOKUP(D5000,Товар!A:F,6,0)</f>
        <v>60</v>
      </c>
      <c r="M5000" s="4" t="str">
        <f>VLOOKUP(D5000,Товар!A:F,2,0)</f>
        <v>Печенье</v>
      </c>
    </row>
    <row r="5001" spans="1:13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s="2" t="str">
        <f>VLOOKUP(C5001,Магазин!A:C,2,0)</f>
        <v>Октябрьский</v>
      </c>
      <c r="H5001" s="4" t="str">
        <f>VLOOKUP(C5001,Магазин!A:C,3,0)</f>
        <v>ул. Гагарина, 17</v>
      </c>
      <c r="I5001" s="4" t="str">
        <f>VLOOKUP(D5001,Товар!A:F,3,0)</f>
        <v>Печенье кокосовое</v>
      </c>
      <c r="J5001" s="4" t="str">
        <f>VLOOKUP(D5001,Товар!A:F,4,0)</f>
        <v>грамм</v>
      </c>
      <c r="K5001" s="4">
        <f>VLOOKUP(D5001,Товар!A:F,5,0)</f>
        <v>200</v>
      </c>
      <c r="L5001" s="4">
        <f>VLOOKUP(D5001,Товар!A:F,6,0)</f>
        <v>96</v>
      </c>
      <c r="M5001" s="4" t="str">
        <f>VLOOKUP(D5001,Товар!A:F,2,0)</f>
        <v>Печенье</v>
      </c>
    </row>
    <row r="5002" spans="1:13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s="2" t="str">
        <f>VLOOKUP(C5002,Магазин!A:C,2,0)</f>
        <v>Октябрьский</v>
      </c>
      <c r="H5002" s="4" t="str">
        <f>VLOOKUP(C5002,Магазин!A:C,3,0)</f>
        <v>ул. Гагарина, 17</v>
      </c>
      <c r="I5002" s="4" t="str">
        <f>VLOOKUP(D5002,Товар!A:F,3,0)</f>
        <v>Печенье миндальное</v>
      </c>
      <c r="J5002" s="4" t="str">
        <f>VLOOKUP(D5002,Товар!A:F,4,0)</f>
        <v>грамм</v>
      </c>
      <c r="K5002" s="4">
        <f>VLOOKUP(D5002,Товар!A:F,5,0)</f>
        <v>200</v>
      </c>
      <c r="L5002" s="4">
        <f>VLOOKUP(D5002,Товар!A:F,6,0)</f>
        <v>250</v>
      </c>
      <c r="M5002" s="4" t="str">
        <f>VLOOKUP(D5002,Товар!A:F,2,0)</f>
        <v>Печенье</v>
      </c>
    </row>
    <row r="5003" spans="1:13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s="2" t="str">
        <f>VLOOKUP(C5003,Магазин!A:C,2,0)</f>
        <v>Октябрьский</v>
      </c>
      <c r="H5003" s="4" t="str">
        <f>VLOOKUP(C5003,Магазин!A:C,3,0)</f>
        <v>ул. Гагарина, 17</v>
      </c>
      <c r="I5003" s="4" t="str">
        <f>VLOOKUP(D5003,Товар!A:F,3,0)</f>
        <v>Печенье овсяное классическое</v>
      </c>
      <c r="J5003" s="4" t="str">
        <f>VLOOKUP(D5003,Товар!A:F,4,0)</f>
        <v>грамм</v>
      </c>
      <c r="K5003" s="4">
        <f>VLOOKUP(D5003,Товар!A:F,5,0)</f>
        <v>300</v>
      </c>
      <c r="L5003" s="4">
        <f>VLOOKUP(D5003,Товар!A:F,6,0)</f>
        <v>98</v>
      </c>
      <c r="M5003" s="4" t="str">
        <f>VLOOKUP(D5003,Товар!A:F,2,0)</f>
        <v>Печенье</v>
      </c>
    </row>
    <row r="5004" spans="1:13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s="2" t="str">
        <f>VLOOKUP(C5004,Магазин!A:C,2,0)</f>
        <v>Октябрьский</v>
      </c>
      <c r="H5004" s="4" t="str">
        <f>VLOOKUP(C5004,Магазин!A:C,3,0)</f>
        <v>ул. Гагарина, 17</v>
      </c>
      <c r="I5004" s="4" t="str">
        <f>VLOOKUP(D5004,Товар!A:F,3,0)</f>
        <v>Печенье овсяное с изюмом</v>
      </c>
      <c r="J5004" s="4" t="str">
        <f>VLOOKUP(D5004,Товар!A:F,4,0)</f>
        <v>грамм</v>
      </c>
      <c r="K5004" s="4">
        <f>VLOOKUP(D5004,Товар!A:F,5,0)</f>
        <v>300</v>
      </c>
      <c r="L5004" s="4">
        <f>VLOOKUP(D5004,Товар!A:F,6,0)</f>
        <v>114</v>
      </c>
      <c r="M5004" s="4" t="str">
        <f>VLOOKUP(D5004,Товар!A:F,2,0)</f>
        <v>Печенье</v>
      </c>
    </row>
    <row r="5005" spans="1:13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s="2" t="str">
        <f>VLOOKUP(C5005,Магазин!A:C,2,0)</f>
        <v>Октябрьский</v>
      </c>
      <c r="H5005" s="4" t="str">
        <f>VLOOKUP(C5005,Магазин!A:C,3,0)</f>
        <v>ул. Гагарина, 17</v>
      </c>
      <c r="I5005" s="4" t="str">
        <f>VLOOKUP(D5005,Товар!A:F,3,0)</f>
        <v>Печенье овсяное с шоколадом</v>
      </c>
      <c r="J5005" s="4" t="str">
        <f>VLOOKUP(D5005,Товар!A:F,4,0)</f>
        <v>грамм</v>
      </c>
      <c r="K5005" s="4">
        <f>VLOOKUP(D5005,Товар!A:F,5,0)</f>
        <v>300</v>
      </c>
      <c r="L5005" s="4">
        <f>VLOOKUP(D5005,Товар!A:F,6,0)</f>
        <v>120</v>
      </c>
      <c r="M5005" s="4" t="str">
        <f>VLOOKUP(D5005,Товар!A:F,2,0)</f>
        <v>Печенье</v>
      </c>
    </row>
    <row r="5006" spans="1:13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s="2" t="str">
        <f>VLOOKUP(C5006,Магазин!A:C,2,0)</f>
        <v>Октябрьский</v>
      </c>
      <c r="H5006" s="4" t="str">
        <f>VLOOKUP(C5006,Магазин!A:C,3,0)</f>
        <v>ул. Гагарина, 17</v>
      </c>
      <c r="I5006" s="4" t="str">
        <f>VLOOKUP(D5006,Товар!A:F,3,0)</f>
        <v>Печенье постное</v>
      </c>
      <c r="J5006" s="4" t="str">
        <f>VLOOKUP(D5006,Товар!A:F,4,0)</f>
        <v>грамм</v>
      </c>
      <c r="K5006" s="4">
        <f>VLOOKUP(D5006,Товар!A:F,5,0)</f>
        <v>250</v>
      </c>
      <c r="L5006" s="4">
        <f>VLOOKUP(D5006,Товар!A:F,6,0)</f>
        <v>72</v>
      </c>
      <c r="M5006" s="4" t="str">
        <f>VLOOKUP(D5006,Товар!A:F,2,0)</f>
        <v>Печенье</v>
      </c>
    </row>
    <row r="5007" spans="1:13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s="2" t="str">
        <f>VLOOKUP(C5007,Магазин!A:C,2,0)</f>
        <v>Октябрьский</v>
      </c>
      <c r="H5007" s="4" t="str">
        <f>VLOOKUP(C5007,Магазин!A:C,3,0)</f>
        <v>ул. Гагарина, 17</v>
      </c>
      <c r="I5007" s="4" t="str">
        <f>VLOOKUP(D5007,Товар!A:F,3,0)</f>
        <v>Печенье с клубничной начинкой</v>
      </c>
      <c r="J5007" s="4" t="str">
        <f>VLOOKUP(D5007,Товар!A:F,4,0)</f>
        <v>грамм</v>
      </c>
      <c r="K5007" s="4">
        <f>VLOOKUP(D5007,Товар!A:F,5,0)</f>
        <v>250</v>
      </c>
      <c r="L5007" s="4">
        <f>VLOOKUP(D5007,Товар!A:F,6,0)</f>
        <v>129</v>
      </c>
      <c r="M5007" s="4" t="str">
        <f>VLOOKUP(D5007,Товар!A:F,2,0)</f>
        <v>Печенье</v>
      </c>
    </row>
    <row r="5008" spans="1:13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s="2" t="str">
        <f>VLOOKUP(C5008,Магазин!A:C,2,0)</f>
        <v>Октябрьский</v>
      </c>
      <c r="H5008" s="4" t="str">
        <f>VLOOKUP(C5008,Магазин!A:C,3,0)</f>
        <v>ул. Гагарина, 17</v>
      </c>
      <c r="I5008" s="4" t="str">
        <f>VLOOKUP(D5008,Товар!A:F,3,0)</f>
        <v>Печенье с лимонной начинкой</v>
      </c>
      <c r="J5008" s="4" t="str">
        <f>VLOOKUP(D5008,Товар!A:F,4,0)</f>
        <v>грамм</v>
      </c>
      <c r="K5008" s="4">
        <f>VLOOKUP(D5008,Товар!A:F,5,0)</f>
        <v>250</v>
      </c>
      <c r="L5008" s="4">
        <f>VLOOKUP(D5008,Товар!A:F,6,0)</f>
        <v>129</v>
      </c>
      <c r="M5008" s="4" t="str">
        <f>VLOOKUP(D5008,Товар!A:F,2,0)</f>
        <v>Печенье</v>
      </c>
    </row>
    <row r="5009" spans="1:13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s="2" t="str">
        <f>VLOOKUP(C5009,Магазин!A:C,2,0)</f>
        <v>Октябрьский</v>
      </c>
      <c r="H5009" s="4" t="str">
        <f>VLOOKUP(C5009,Магазин!A:C,3,0)</f>
        <v>ул. Гагарина, 17</v>
      </c>
      <c r="I5009" s="4" t="str">
        <f>VLOOKUP(D5009,Товар!A:F,3,0)</f>
        <v>Печенье с маковой начинкой</v>
      </c>
      <c r="J5009" s="4" t="str">
        <f>VLOOKUP(D5009,Товар!A:F,4,0)</f>
        <v>грамм</v>
      </c>
      <c r="K5009" s="4">
        <f>VLOOKUP(D5009,Товар!A:F,5,0)</f>
        <v>200</v>
      </c>
      <c r="L5009" s="4">
        <f>VLOOKUP(D5009,Товар!A:F,6,0)</f>
        <v>120</v>
      </c>
      <c r="M5009" s="4" t="str">
        <f>VLOOKUP(D5009,Товар!A:F,2,0)</f>
        <v>Печенье</v>
      </c>
    </row>
    <row r="5010" spans="1:13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s="2" t="str">
        <f>VLOOKUP(C5010,Магазин!A:C,2,0)</f>
        <v>Октябрьский</v>
      </c>
      <c r="H5010" s="4" t="str">
        <f>VLOOKUP(C5010,Магазин!A:C,3,0)</f>
        <v>ул. Гагарина, 17</v>
      </c>
      <c r="I5010" s="4" t="str">
        <f>VLOOKUP(D5010,Товар!A:F,3,0)</f>
        <v>Печенье сахарное для тирамису</v>
      </c>
      <c r="J5010" s="4" t="str">
        <f>VLOOKUP(D5010,Товар!A:F,4,0)</f>
        <v>грамм</v>
      </c>
      <c r="K5010" s="4">
        <f>VLOOKUP(D5010,Товар!A:F,5,0)</f>
        <v>400</v>
      </c>
      <c r="L5010" s="4">
        <f>VLOOKUP(D5010,Товар!A:F,6,0)</f>
        <v>240</v>
      </c>
      <c r="M5010" s="4" t="str">
        <f>VLOOKUP(D5010,Товар!A:F,2,0)</f>
        <v>Печенье</v>
      </c>
    </row>
    <row r="5011" spans="1:13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s="2" t="str">
        <f>VLOOKUP(C5011,Магазин!A:C,2,0)</f>
        <v>Октябрьский</v>
      </c>
      <c r="H5011" s="4" t="str">
        <f>VLOOKUP(C5011,Магазин!A:C,3,0)</f>
        <v>ул. Гагарина, 17</v>
      </c>
      <c r="I5011" s="4" t="str">
        <f>VLOOKUP(D5011,Товар!A:F,3,0)</f>
        <v>Печенье сдобное апельсин</v>
      </c>
      <c r="J5011" s="4" t="str">
        <f>VLOOKUP(D5011,Товар!A:F,4,0)</f>
        <v>грамм</v>
      </c>
      <c r="K5011" s="4">
        <f>VLOOKUP(D5011,Товар!A:F,5,0)</f>
        <v>300</v>
      </c>
      <c r="L5011" s="4">
        <f>VLOOKUP(D5011,Товар!A:F,6,0)</f>
        <v>108</v>
      </c>
      <c r="M5011" s="4" t="str">
        <f>VLOOKUP(D5011,Товар!A:F,2,0)</f>
        <v>Печенье</v>
      </c>
    </row>
    <row r="5012" spans="1:13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s="2" t="str">
        <f>VLOOKUP(C5012,Магазин!A:C,2,0)</f>
        <v>Октябрьский</v>
      </c>
      <c r="H5012" s="4" t="str">
        <f>VLOOKUP(C5012,Магазин!A:C,3,0)</f>
        <v>ул. Гагарина, 17</v>
      </c>
      <c r="I5012" s="4" t="str">
        <f>VLOOKUP(D5012,Товар!A:F,3,0)</f>
        <v>Печенье сдобное вишня</v>
      </c>
      <c r="J5012" s="4" t="str">
        <f>VLOOKUP(D5012,Товар!A:F,4,0)</f>
        <v>грамм</v>
      </c>
      <c r="K5012" s="4">
        <f>VLOOKUP(D5012,Товар!A:F,5,0)</f>
        <v>300</v>
      </c>
      <c r="L5012" s="4">
        <f>VLOOKUP(D5012,Товар!A:F,6,0)</f>
        <v>120</v>
      </c>
      <c r="M5012" s="4" t="str">
        <f>VLOOKUP(D5012,Товар!A:F,2,0)</f>
        <v>Печенье</v>
      </c>
    </row>
    <row r="5013" spans="1:13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s="2" t="str">
        <f>VLOOKUP(C5013,Магазин!A:C,2,0)</f>
        <v>Октябрьский</v>
      </c>
      <c r="H5013" s="4" t="str">
        <f>VLOOKUP(C5013,Магазин!A:C,3,0)</f>
        <v>ул. Гагарина, 17</v>
      </c>
      <c r="I5013" s="4" t="str">
        <f>VLOOKUP(D5013,Товар!A:F,3,0)</f>
        <v>Пряник большой сувенирный</v>
      </c>
      <c r="J5013" s="4" t="str">
        <f>VLOOKUP(D5013,Товар!A:F,4,0)</f>
        <v>шт</v>
      </c>
      <c r="K5013" s="4">
        <f>VLOOKUP(D5013,Товар!A:F,5,0)</f>
        <v>1</v>
      </c>
      <c r="L5013" s="4">
        <f>VLOOKUP(D5013,Товар!A:F,6,0)</f>
        <v>180</v>
      </c>
      <c r="M5013" s="4" t="str">
        <f>VLOOKUP(D5013,Товар!A:F,2,0)</f>
        <v>Печенье</v>
      </c>
    </row>
    <row r="5014" spans="1:13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s="2" t="str">
        <f>VLOOKUP(C5014,Магазин!A:C,2,0)</f>
        <v>Октябрьский</v>
      </c>
      <c r="H5014" s="4" t="str">
        <f>VLOOKUP(C5014,Магазин!A:C,3,0)</f>
        <v>ул. Гагарина, 17</v>
      </c>
      <c r="I5014" s="4" t="str">
        <f>VLOOKUP(D5014,Товар!A:F,3,0)</f>
        <v>Пряник тульский с начинкой</v>
      </c>
      <c r="J5014" s="4" t="str">
        <f>VLOOKUP(D5014,Товар!A:F,4,0)</f>
        <v>шт</v>
      </c>
      <c r="K5014" s="4">
        <f>VLOOKUP(D5014,Товар!A:F,5,0)</f>
        <v>1</v>
      </c>
      <c r="L5014" s="4">
        <f>VLOOKUP(D5014,Товар!A:F,6,0)</f>
        <v>48</v>
      </c>
      <c r="M5014" s="4" t="str">
        <f>VLOOKUP(D5014,Товар!A:F,2,0)</f>
        <v>Печенье</v>
      </c>
    </row>
    <row r="5015" spans="1:13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s="2" t="str">
        <f>VLOOKUP(C5015,Магазин!A:C,2,0)</f>
        <v>Октябрьский</v>
      </c>
      <c r="H5015" s="4" t="str">
        <f>VLOOKUP(C5015,Магазин!A:C,3,0)</f>
        <v>ул. Гагарина, 17</v>
      </c>
      <c r="I5015" s="4" t="str">
        <f>VLOOKUP(D5015,Товар!A:F,3,0)</f>
        <v>Пряники имбирные</v>
      </c>
      <c r="J5015" s="4" t="str">
        <f>VLOOKUP(D5015,Товар!A:F,4,0)</f>
        <v>грамм</v>
      </c>
      <c r="K5015" s="4">
        <f>VLOOKUP(D5015,Товар!A:F,5,0)</f>
        <v>500</v>
      </c>
      <c r="L5015" s="4">
        <f>VLOOKUP(D5015,Товар!A:F,6,0)</f>
        <v>96</v>
      </c>
      <c r="M5015" s="4" t="str">
        <f>VLOOKUP(D5015,Товар!A:F,2,0)</f>
        <v>Печенье</v>
      </c>
    </row>
    <row r="5016" spans="1:13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s="2" t="str">
        <f>VLOOKUP(C5016,Магазин!A:C,2,0)</f>
        <v>Октябрьский</v>
      </c>
      <c r="H5016" s="4" t="str">
        <f>VLOOKUP(C5016,Магазин!A:C,3,0)</f>
        <v>ул. Гагарина, 17</v>
      </c>
      <c r="I5016" s="4" t="str">
        <f>VLOOKUP(D5016,Товар!A:F,3,0)</f>
        <v>Пряники мятные</v>
      </c>
      <c r="J5016" s="4" t="str">
        <f>VLOOKUP(D5016,Товар!A:F,4,0)</f>
        <v>грамм</v>
      </c>
      <c r="K5016" s="4">
        <f>VLOOKUP(D5016,Товар!A:F,5,0)</f>
        <v>500</v>
      </c>
      <c r="L5016" s="4">
        <f>VLOOKUP(D5016,Товар!A:F,6,0)</f>
        <v>96</v>
      </c>
      <c r="M5016" s="4" t="str">
        <f>VLOOKUP(D5016,Товар!A:F,2,0)</f>
        <v>Печенье</v>
      </c>
    </row>
    <row r="5017" spans="1:13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s="2" t="str">
        <f>VLOOKUP(C5017,Магазин!A:C,2,0)</f>
        <v>Октябрьский</v>
      </c>
      <c r="H5017" s="4" t="str">
        <f>VLOOKUP(C5017,Магазин!A:C,3,0)</f>
        <v>ул. Гагарина, 17</v>
      </c>
      <c r="I5017" s="4" t="str">
        <f>VLOOKUP(D5017,Товар!A:F,3,0)</f>
        <v>Пряники шоколадные</v>
      </c>
      <c r="J5017" s="4" t="str">
        <f>VLOOKUP(D5017,Товар!A:F,4,0)</f>
        <v>грамм</v>
      </c>
      <c r="K5017" s="4">
        <f>VLOOKUP(D5017,Товар!A:F,5,0)</f>
        <v>500</v>
      </c>
      <c r="L5017" s="4">
        <f>VLOOKUP(D5017,Товар!A:F,6,0)</f>
        <v>99</v>
      </c>
      <c r="M5017" s="4" t="str">
        <f>VLOOKUP(D5017,Товар!A:F,2,0)</f>
        <v>Печенье</v>
      </c>
    </row>
    <row r="5018" spans="1:13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s="2" t="str">
        <f>VLOOKUP(C5018,Магазин!A:C,2,0)</f>
        <v>Октябрьский</v>
      </c>
      <c r="H5018" s="4" t="str">
        <f>VLOOKUP(C5018,Магазин!A:C,3,0)</f>
        <v>просп. Мира, 10</v>
      </c>
      <c r="I5018" s="4" t="str">
        <f>VLOOKUP(D5018,Товар!A:F,3,0)</f>
        <v>Галеты для завтрака</v>
      </c>
      <c r="J5018" s="4" t="str">
        <f>VLOOKUP(D5018,Товар!A:F,4,0)</f>
        <v>грамм</v>
      </c>
      <c r="K5018" s="4">
        <f>VLOOKUP(D5018,Товар!A:F,5,0)</f>
        <v>200</v>
      </c>
      <c r="L5018" s="4">
        <f>VLOOKUP(D5018,Товар!A:F,6,0)</f>
        <v>60</v>
      </c>
      <c r="M5018" s="4" t="str">
        <f>VLOOKUP(D5018,Товар!A:F,2,0)</f>
        <v>Печенье</v>
      </c>
    </row>
    <row r="5019" spans="1:13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s="2" t="str">
        <f>VLOOKUP(C5019,Магазин!A:C,2,0)</f>
        <v>Октябрьский</v>
      </c>
      <c r="H5019" s="4" t="str">
        <f>VLOOKUP(C5019,Магазин!A:C,3,0)</f>
        <v>просп. Мира, 10</v>
      </c>
      <c r="I5019" s="4" t="str">
        <f>VLOOKUP(D5019,Товар!A:F,3,0)</f>
        <v>Крекеры воздушные</v>
      </c>
      <c r="J5019" s="4" t="str">
        <f>VLOOKUP(D5019,Товар!A:F,4,0)</f>
        <v>грамм</v>
      </c>
      <c r="K5019" s="4">
        <f>VLOOKUP(D5019,Товар!A:F,5,0)</f>
        <v>200</v>
      </c>
      <c r="L5019" s="4">
        <f>VLOOKUP(D5019,Товар!A:F,6,0)</f>
        <v>60</v>
      </c>
      <c r="M5019" s="4" t="str">
        <f>VLOOKUP(D5019,Товар!A:F,2,0)</f>
        <v>Печенье</v>
      </c>
    </row>
    <row r="5020" spans="1:13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s="2" t="str">
        <f>VLOOKUP(C5020,Магазин!A:C,2,0)</f>
        <v>Октябрьский</v>
      </c>
      <c r="H5020" s="4" t="str">
        <f>VLOOKUP(C5020,Магазин!A:C,3,0)</f>
        <v>просп. Мира, 10</v>
      </c>
      <c r="I5020" s="4" t="str">
        <f>VLOOKUP(D5020,Товар!A:F,3,0)</f>
        <v>Крекеры соленые</v>
      </c>
      <c r="J5020" s="4" t="str">
        <f>VLOOKUP(D5020,Товар!A:F,4,0)</f>
        <v>грамм</v>
      </c>
      <c r="K5020" s="4">
        <f>VLOOKUP(D5020,Товар!A:F,5,0)</f>
        <v>250</v>
      </c>
      <c r="L5020" s="4">
        <f>VLOOKUP(D5020,Товар!A:F,6,0)</f>
        <v>49</v>
      </c>
      <c r="M5020" s="4" t="str">
        <f>VLOOKUP(D5020,Товар!A:F,2,0)</f>
        <v>Печенье</v>
      </c>
    </row>
    <row r="5021" spans="1:13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s="2" t="str">
        <f>VLOOKUP(C5021,Магазин!A:C,2,0)</f>
        <v>Октябрьский</v>
      </c>
      <c r="H5021" s="4" t="str">
        <f>VLOOKUP(C5021,Магазин!A:C,3,0)</f>
        <v>просп. Мира, 10</v>
      </c>
      <c r="I5021" s="4" t="str">
        <f>VLOOKUP(D5021,Товар!A:F,3,0)</f>
        <v>Крендель с корицей</v>
      </c>
      <c r="J5021" s="4" t="str">
        <f>VLOOKUP(D5021,Товар!A:F,4,0)</f>
        <v>грамм</v>
      </c>
      <c r="K5021" s="4">
        <f>VLOOKUP(D5021,Товар!A:F,5,0)</f>
        <v>200</v>
      </c>
      <c r="L5021" s="4">
        <f>VLOOKUP(D5021,Товар!A:F,6,0)</f>
        <v>84</v>
      </c>
      <c r="M5021" s="4" t="str">
        <f>VLOOKUP(D5021,Товар!A:F,2,0)</f>
        <v>Печенье</v>
      </c>
    </row>
    <row r="5022" spans="1:13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s="2" t="str">
        <f>VLOOKUP(C5022,Магазин!A:C,2,0)</f>
        <v>Октябрьский</v>
      </c>
      <c r="H5022" s="4" t="str">
        <f>VLOOKUP(C5022,Магазин!A:C,3,0)</f>
        <v>просп. Мира, 10</v>
      </c>
      <c r="I5022" s="4" t="str">
        <f>VLOOKUP(D5022,Товар!A:F,3,0)</f>
        <v>Крендельки с солью</v>
      </c>
      <c r="J5022" s="4" t="str">
        <f>VLOOKUP(D5022,Товар!A:F,4,0)</f>
        <v>грамм</v>
      </c>
      <c r="K5022" s="4">
        <f>VLOOKUP(D5022,Товар!A:F,5,0)</f>
        <v>100</v>
      </c>
      <c r="L5022" s="4">
        <f>VLOOKUP(D5022,Товар!A:F,6,0)</f>
        <v>39</v>
      </c>
      <c r="M5022" s="4" t="str">
        <f>VLOOKUP(D5022,Товар!A:F,2,0)</f>
        <v>Печенье</v>
      </c>
    </row>
    <row r="5023" spans="1:13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s="2" t="str">
        <f>VLOOKUP(C5023,Магазин!A:C,2,0)</f>
        <v>Октябрьский</v>
      </c>
      <c r="H5023" s="4" t="str">
        <f>VLOOKUP(C5023,Магазин!A:C,3,0)</f>
        <v>просп. Мира, 10</v>
      </c>
      <c r="I5023" s="4" t="str">
        <f>VLOOKUP(D5023,Товар!A:F,3,0)</f>
        <v>Орешки с вареной сгущенкой</v>
      </c>
      <c r="J5023" s="4" t="str">
        <f>VLOOKUP(D5023,Товар!A:F,4,0)</f>
        <v>грамм</v>
      </c>
      <c r="K5023" s="4">
        <f>VLOOKUP(D5023,Товар!A:F,5,0)</f>
        <v>500</v>
      </c>
      <c r="L5023" s="4">
        <f>VLOOKUP(D5023,Товар!A:F,6,0)</f>
        <v>180</v>
      </c>
      <c r="M5023" s="4" t="str">
        <f>VLOOKUP(D5023,Товар!A:F,2,0)</f>
        <v>Печенье</v>
      </c>
    </row>
    <row r="5024" spans="1:13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s="2" t="str">
        <f>VLOOKUP(C5024,Магазин!A:C,2,0)</f>
        <v>Октябрьский</v>
      </c>
      <c r="H5024" s="4" t="str">
        <f>VLOOKUP(C5024,Магазин!A:C,3,0)</f>
        <v>просп. Мира, 10</v>
      </c>
      <c r="I5024" s="4" t="str">
        <f>VLOOKUP(D5024,Товар!A:F,3,0)</f>
        <v>Печенье "Юбилейное"</v>
      </c>
      <c r="J5024" s="4" t="str">
        <f>VLOOKUP(D5024,Товар!A:F,4,0)</f>
        <v>грамм</v>
      </c>
      <c r="K5024" s="4">
        <f>VLOOKUP(D5024,Товар!A:F,5,0)</f>
        <v>120</v>
      </c>
      <c r="L5024" s="4">
        <f>VLOOKUP(D5024,Товар!A:F,6,0)</f>
        <v>60</v>
      </c>
      <c r="M5024" s="4" t="str">
        <f>VLOOKUP(D5024,Товар!A:F,2,0)</f>
        <v>Печенье</v>
      </c>
    </row>
    <row r="5025" spans="1:13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s="2" t="str">
        <f>VLOOKUP(C5025,Магазин!A:C,2,0)</f>
        <v>Октябрьский</v>
      </c>
      <c r="H5025" s="4" t="str">
        <f>VLOOKUP(C5025,Магазин!A:C,3,0)</f>
        <v>просп. Мира, 10</v>
      </c>
      <c r="I5025" s="4" t="str">
        <f>VLOOKUP(D5025,Товар!A:F,3,0)</f>
        <v>Печенье кокосовое</v>
      </c>
      <c r="J5025" s="4" t="str">
        <f>VLOOKUP(D5025,Товар!A:F,4,0)</f>
        <v>грамм</v>
      </c>
      <c r="K5025" s="4">
        <f>VLOOKUP(D5025,Товар!A:F,5,0)</f>
        <v>200</v>
      </c>
      <c r="L5025" s="4">
        <f>VLOOKUP(D5025,Товар!A:F,6,0)</f>
        <v>96</v>
      </c>
      <c r="M5025" s="4" t="str">
        <f>VLOOKUP(D5025,Товар!A:F,2,0)</f>
        <v>Печенье</v>
      </c>
    </row>
    <row r="5026" spans="1:13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s="2" t="str">
        <f>VLOOKUP(C5026,Магазин!A:C,2,0)</f>
        <v>Октябрьский</v>
      </c>
      <c r="H5026" s="4" t="str">
        <f>VLOOKUP(C5026,Магазин!A:C,3,0)</f>
        <v>просп. Мира, 10</v>
      </c>
      <c r="I5026" s="4" t="str">
        <f>VLOOKUP(D5026,Товар!A:F,3,0)</f>
        <v>Печенье миндальное</v>
      </c>
      <c r="J5026" s="4" t="str">
        <f>VLOOKUP(D5026,Товар!A:F,4,0)</f>
        <v>грамм</v>
      </c>
      <c r="K5026" s="4">
        <f>VLOOKUP(D5026,Товар!A:F,5,0)</f>
        <v>200</v>
      </c>
      <c r="L5026" s="4">
        <f>VLOOKUP(D5026,Товар!A:F,6,0)</f>
        <v>250</v>
      </c>
      <c r="M5026" s="4" t="str">
        <f>VLOOKUP(D5026,Товар!A:F,2,0)</f>
        <v>Печенье</v>
      </c>
    </row>
    <row r="5027" spans="1:13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s="2" t="str">
        <f>VLOOKUP(C5027,Магазин!A:C,2,0)</f>
        <v>Октябрьский</v>
      </c>
      <c r="H5027" s="4" t="str">
        <f>VLOOKUP(C5027,Магазин!A:C,3,0)</f>
        <v>просп. Мира, 10</v>
      </c>
      <c r="I5027" s="4" t="str">
        <f>VLOOKUP(D5027,Товар!A:F,3,0)</f>
        <v>Печенье овсяное классическое</v>
      </c>
      <c r="J5027" s="4" t="str">
        <f>VLOOKUP(D5027,Товар!A:F,4,0)</f>
        <v>грамм</v>
      </c>
      <c r="K5027" s="4">
        <f>VLOOKUP(D5027,Товар!A:F,5,0)</f>
        <v>300</v>
      </c>
      <c r="L5027" s="4">
        <f>VLOOKUP(D5027,Товар!A:F,6,0)</f>
        <v>98</v>
      </c>
      <c r="M5027" s="4" t="str">
        <f>VLOOKUP(D5027,Товар!A:F,2,0)</f>
        <v>Печенье</v>
      </c>
    </row>
    <row r="5028" spans="1:13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s="2" t="str">
        <f>VLOOKUP(C5028,Магазин!A:C,2,0)</f>
        <v>Октябрьский</v>
      </c>
      <c r="H5028" s="4" t="str">
        <f>VLOOKUP(C5028,Магазин!A:C,3,0)</f>
        <v>просп. Мира, 10</v>
      </c>
      <c r="I5028" s="4" t="str">
        <f>VLOOKUP(D5028,Товар!A:F,3,0)</f>
        <v>Печенье овсяное с изюмом</v>
      </c>
      <c r="J5028" s="4" t="str">
        <f>VLOOKUP(D5028,Товар!A:F,4,0)</f>
        <v>грамм</v>
      </c>
      <c r="K5028" s="4">
        <f>VLOOKUP(D5028,Товар!A:F,5,0)</f>
        <v>300</v>
      </c>
      <c r="L5028" s="4">
        <f>VLOOKUP(D5028,Товар!A:F,6,0)</f>
        <v>114</v>
      </c>
      <c r="M5028" s="4" t="str">
        <f>VLOOKUP(D5028,Товар!A:F,2,0)</f>
        <v>Печенье</v>
      </c>
    </row>
    <row r="5029" spans="1:13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s="2" t="str">
        <f>VLOOKUP(C5029,Магазин!A:C,2,0)</f>
        <v>Октябрьский</v>
      </c>
      <c r="H5029" s="4" t="str">
        <f>VLOOKUP(C5029,Магазин!A:C,3,0)</f>
        <v>просп. Мира, 10</v>
      </c>
      <c r="I5029" s="4" t="str">
        <f>VLOOKUP(D5029,Товар!A:F,3,0)</f>
        <v>Печенье овсяное с шоколадом</v>
      </c>
      <c r="J5029" s="4" t="str">
        <f>VLOOKUP(D5029,Товар!A:F,4,0)</f>
        <v>грамм</v>
      </c>
      <c r="K5029" s="4">
        <f>VLOOKUP(D5029,Товар!A:F,5,0)</f>
        <v>300</v>
      </c>
      <c r="L5029" s="4">
        <f>VLOOKUP(D5029,Товар!A:F,6,0)</f>
        <v>120</v>
      </c>
      <c r="M5029" s="4" t="str">
        <f>VLOOKUP(D5029,Товар!A:F,2,0)</f>
        <v>Печенье</v>
      </c>
    </row>
    <row r="5030" spans="1:13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s="2" t="str">
        <f>VLOOKUP(C5030,Магазин!A:C,2,0)</f>
        <v>Октябрьский</v>
      </c>
      <c r="H5030" s="4" t="str">
        <f>VLOOKUP(C5030,Магазин!A:C,3,0)</f>
        <v>просп. Мира, 10</v>
      </c>
      <c r="I5030" s="4" t="str">
        <f>VLOOKUP(D5030,Товар!A:F,3,0)</f>
        <v>Печенье постное</v>
      </c>
      <c r="J5030" s="4" t="str">
        <f>VLOOKUP(D5030,Товар!A:F,4,0)</f>
        <v>грамм</v>
      </c>
      <c r="K5030" s="4">
        <f>VLOOKUP(D5030,Товар!A:F,5,0)</f>
        <v>250</v>
      </c>
      <c r="L5030" s="4">
        <f>VLOOKUP(D5030,Товар!A:F,6,0)</f>
        <v>72</v>
      </c>
      <c r="M5030" s="4" t="str">
        <f>VLOOKUP(D5030,Товар!A:F,2,0)</f>
        <v>Печенье</v>
      </c>
    </row>
    <row r="5031" spans="1:13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s="2" t="str">
        <f>VLOOKUP(C5031,Магазин!A:C,2,0)</f>
        <v>Октябрьский</v>
      </c>
      <c r="H5031" s="4" t="str">
        <f>VLOOKUP(C5031,Магазин!A:C,3,0)</f>
        <v>просп. Мира, 10</v>
      </c>
      <c r="I5031" s="4" t="str">
        <f>VLOOKUP(D5031,Товар!A:F,3,0)</f>
        <v>Печенье с клубничной начинкой</v>
      </c>
      <c r="J5031" s="4" t="str">
        <f>VLOOKUP(D5031,Товар!A:F,4,0)</f>
        <v>грамм</v>
      </c>
      <c r="K5031" s="4">
        <f>VLOOKUP(D5031,Товар!A:F,5,0)</f>
        <v>250</v>
      </c>
      <c r="L5031" s="4">
        <f>VLOOKUP(D5031,Товар!A:F,6,0)</f>
        <v>129</v>
      </c>
      <c r="M5031" s="4" t="str">
        <f>VLOOKUP(D5031,Товар!A:F,2,0)</f>
        <v>Печенье</v>
      </c>
    </row>
    <row r="5032" spans="1:13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s="2" t="str">
        <f>VLOOKUP(C5032,Магазин!A:C,2,0)</f>
        <v>Октябрьский</v>
      </c>
      <c r="H5032" s="4" t="str">
        <f>VLOOKUP(C5032,Магазин!A:C,3,0)</f>
        <v>просп. Мира, 10</v>
      </c>
      <c r="I5032" s="4" t="str">
        <f>VLOOKUP(D5032,Товар!A:F,3,0)</f>
        <v>Печенье с лимонной начинкой</v>
      </c>
      <c r="J5032" s="4" t="str">
        <f>VLOOKUP(D5032,Товар!A:F,4,0)</f>
        <v>грамм</v>
      </c>
      <c r="K5032" s="4">
        <f>VLOOKUP(D5032,Товар!A:F,5,0)</f>
        <v>250</v>
      </c>
      <c r="L5032" s="4">
        <f>VLOOKUP(D5032,Товар!A:F,6,0)</f>
        <v>129</v>
      </c>
      <c r="M5032" s="4" t="str">
        <f>VLOOKUP(D5032,Товар!A:F,2,0)</f>
        <v>Печенье</v>
      </c>
    </row>
    <row r="5033" spans="1:13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s="2" t="str">
        <f>VLOOKUP(C5033,Магазин!A:C,2,0)</f>
        <v>Октябрьский</v>
      </c>
      <c r="H5033" s="4" t="str">
        <f>VLOOKUP(C5033,Магазин!A:C,3,0)</f>
        <v>просп. Мира, 10</v>
      </c>
      <c r="I5033" s="4" t="str">
        <f>VLOOKUP(D5033,Товар!A:F,3,0)</f>
        <v>Печенье с маковой начинкой</v>
      </c>
      <c r="J5033" s="4" t="str">
        <f>VLOOKUP(D5033,Товар!A:F,4,0)</f>
        <v>грамм</v>
      </c>
      <c r="K5033" s="4">
        <f>VLOOKUP(D5033,Товар!A:F,5,0)</f>
        <v>200</v>
      </c>
      <c r="L5033" s="4">
        <f>VLOOKUP(D5033,Товар!A:F,6,0)</f>
        <v>120</v>
      </c>
      <c r="M5033" s="4" t="str">
        <f>VLOOKUP(D5033,Товар!A:F,2,0)</f>
        <v>Печенье</v>
      </c>
    </row>
    <row r="5034" spans="1:13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s="2" t="str">
        <f>VLOOKUP(C5034,Магазин!A:C,2,0)</f>
        <v>Октябрьский</v>
      </c>
      <c r="H5034" s="4" t="str">
        <f>VLOOKUP(C5034,Магазин!A:C,3,0)</f>
        <v>просп. Мира, 10</v>
      </c>
      <c r="I5034" s="4" t="str">
        <f>VLOOKUP(D5034,Товар!A:F,3,0)</f>
        <v>Печенье сахарное для тирамису</v>
      </c>
      <c r="J5034" s="4" t="str">
        <f>VLOOKUP(D5034,Товар!A:F,4,0)</f>
        <v>грамм</v>
      </c>
      <c r="K5034" s="4">
        <f>VLOOKUP(D5034,Товар!A:F,5,0)</f>
        <v>400</v>
      </c>
      <c r="L5034" s="4">
        <f>VLOOKUP(D5034,Товар!A:F,6,0)</f>
        <v>240</v>
      </c>
      <c r="M5034" s="4" t="str">
        <f>VLOOKUP(D5034,Товар!A:F,2,0)</f>
        <v>Печенье</v>
      </c>
    </row>
    <row r="5035" spans="1:13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s="2" t="str">
        <f>VLOOKUP(C5035,Магазин!A:C,2,0)</f>
        <v>Октябрьский</v>
      </c>
      <c r="H5035" s="4" t="str">
        <f>VLOOKUP(C5035,Магазин!A:C,3,0)</f>
        <v>просп. Мира, 10</v>
      </c>
      <c r="I5035" s="4" t="str">
        <f>VLOOKUP(D5035,Товар!A:F,3,0)</f>
        <v>Печенье сдобное апельсин</v>
      </c>
      <c r="J5035" s="4" t="str">
        <f>VLOOKUP(D5035,Товар!A:F,4,0)</f>
        <v>грамм</v>
      </c>
      <c r="K5035" s="4">
        <f>VLOOKUP(D5035,Товар!A:F,5,0)</f>
        <v>300</v>
      </c>
      <c r="L5035" s="4">
        <f>VLOOKUP(D5035,Товар!A:F,6,0)</f>
        <v>108</v>
      </c>
      <c r="M5035" s="4" t="str">
        <f>VLOOKUP(D5035,Товар!A:F,2,0)</f>
        <v>Печенье</v>
      </c>
    </row>
    <row r="5036" spans="1:13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s="2" t="str">
        <f>VLOOKUP(C5036,Магазин!A:C,2,0)</f>
        <v>Октябрьский</v>
      </c>
      <c r="H5036" s="4" t="str">
        <f>VLOOKUP(C5036,Магазин!A:C,3,0)</f>
        <v>просп. Мира, 10</v>
      </c>
      <c r="I5036" s="4" t="str">
        <f>VLOOKUP(D5036,Товар!A:F,3,0)</f>
        <v>Печенье сдобное вишня</v>
      </c>
      <c r="J5036" s="4" t="str">
        <f>VLOOKUP(D5036,Товар!A:F,4,0)</f>
        <v>грамм</v>
      </c>
      <c r="K5036" s="4">
        <f>VLOOKUP(D5036,Товар!A:F,5,0)</f>
        <v>300</v>
      </c>
      <c r="L5036" s="4">
        <f>VLOOKUP(D5036,Товар!A:F,6,0)</f>
        <v>120</v>
      </c>
      <c r="M5036" s="4" t="str">
        <f>VLOOKUP(D5036,Товар!A:F,2,0)</f>
        <v>Печенье</v>
      </c>
    </row>
    <row r="5037" spans="1:13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s="2" t="str">
        <f>VLOOKUP(C5037,Магазин!A:C,2,0)</f>
        <v>Октябрьский</v>
      </c>
      <c r="H5037" s="4" t="str">
        <f>VLOOKUP(C5037,Магазин!A:C,3,0)</f>
        <v>просп. Мира, 10</v>
      </c>
      <c r="I5037" s="4" t="str">
        <f>VLOOKUP(D5037,Товар!A:F,3,0)</f>
        <v>Пряник большой сувенирный</v>
      </c>
      <c r="J5037" s="4" t="str">
        <f>VLOOKUP(D5037,Товар!A:F,4,0)</f>
        <v>шт</v>
      </c>
      <c r="K5037" s="4">
        <f>VLOOKUP(D5037,Товар!A:F,5,0)</f>
        <v>1</v>
      </c>
      <c r="L5037" s="4">
        <f>VLOOKUP(D5037,Товар!A:F,6,0)</f>
        <v>180</v>
      </c>
      <c r="M5037" s="4" t="str">
        <f>VLOOKUP(D5037,Товар!A:F,2,0)</f>
        <v>Печенье</v>
      </c>
    </row>
    <row r="5038" spans="1:13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s="2" t="str">
        <f>VLOOKUP(C5038,Магазин!A:C,2,0)</f>
        <v>Октябрьский</v>
      </c>
      <c r="H5038" s="4" t="str">
        <f>VLOOKUP(C5038,Магазин!A:C,3,0)</f>
        <v>просп. Мира, 10</v>
      </c>
      <c r="I5038" s="4" t="str">
        <f>VLOOKUP(D5038,Товар!A:F,3,0)</f>
        <v>Пряник тульский с начинкой</v>
      </c>
      <c r="J5038" s="4" t="str">
        <f>VLOOKUP(D5038,Товар!A:F,4,0)</f>
        <v>шт</v>
      </c>
      <c r="K5038" s="4">
        <f>VLOOKUP(D5038,Товар!A:F,5,0)</f>
        <v>1</v>
      </c>
      <c r="L5038" s="4">
        <f>VLOOKUP(D5038,Товар!A:F,6,0)</f>
        <v>48</v>
      </c>
      <c r="M5038" s="4" t="str">
        <f>VLOOKUP(D5038,Товар!A:F,2,0)</f>
        <v>Печенье</v>
      </c>
    </row>
    <row r="5039" spans="1:13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s="2" t="str">
        <f>VLOOKUP(C5039,Магазин!A:C,2,0)</f>
        <v>Октябрьский</v>
      </c>
      <c r="H5039" s="4" t="str">
        <f>VLOOKUP(C5039,Магазин!A:C,3,0)</f>
        <v>просп. Мира, 10</v>
      </c>
      <c r="I5039" s="4" t="str">
        <f>VLOOKUP(D5039,Товар!A:F,3,0)</f>
        <v>Пряники имбирные</v>
      </c>
      <c r="J5039" s="4" t="str">
        <f>VLOOKUP(D5039,Товар!A:F,4,0)</f>
        <v>грамм</v>
      </c>
      <c r="K5039" s="4">
        <f>VLOOKUP(D5039,Товар!A:F,5,0)</f>
        <v>500</v>
      </c>
      <c r="L5039" s="4">
        <f>VLOOKUP(D5039,Товар!A:F,6,0)</f>
        <v>96</v>
      </c>
      <c r="M5039" s="4" t="str">
        <f>VLOOKUP(D5039,Товар!A:F,2,0)</f>
        <v>Печенье</v>
      </c>
    </row>
    <row r="5040" spans="1:13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s="2" t="str">
        <f>VLOOKUP(C5040,Магазин!A:C,2,0)</f>
        <v>Октябрьский</v>
      </c>
      <c r="H5040" s="4" t="str">
        <f>VLOOKUP(C5040,Магазин!A:C,3,0)</f>
        <v>просп. Мира, 10</v>
      </c>
      <c r="I5040" s="4" t="str">
        <f>VLOOKUP(D5040,Товар!A:F,3,0)</f>
        <v>Пряники мятные</v>
      </c>
      <c r="J5040" s="4" t="str">
        <f>VLOOKUP(D5040,Товар!A:F,4,0)</f>
        <v>грамм</v>
      </c>
      <c r="K5040" s="4">
        <f>VLOOKUP(D5040,Товар!A:F,5,0)</f>
        <v>500</v>
      </c>
      <c r="L5040" s="4">
        <f>VLOOKUP(D5040,Товар!A:F,6,0)</f>
        <v>96</v>
      </c>
      <c r="M5040" s="4" t="str">
        <f>VLOOKUP(D5040,Товар!A:F,2,0)</f>
        <v>Печенье</v>
      </c>
    </row>
    <row r="5041" spans="1:13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s="2" t="str">
        <f>VLOOKUP(C5041,Магазин!A:C,2,0)</f>
        <v>Октябрьский</v>
      </c>
      <c r="H5041" s="4" t="str">
        <f>VLOOKUP(C5041,Магазин!A:C,3,0)</f>
        <v>просп. Мира, 10</v>
      </c>
      <c r="I5041" s="4" t="str">
        <f>VLOOKUP(D5041,Товар!A:F,3,0)</f>
        <v>Пряники шоколадные</v>
      </c>
      <c r="J5041" s="4" t="str">
        <f>VLOOKUP(D5041,Товар!A:F,4,0)</f>
        <v>грамм</v>
      </c>
      <c r="K5041" s="4">
        <f>VLOOKUP(D5041,Товар!A:F,5,0)</f>
        <v>500</v>
      </c>
      <c r="L5041" s="4">
        <f>VLOOKUP(D5041,Товар!A:F,6,0)</f>
        <v>99</v>
      </c>
      <c r="M5041" s="4" t="str">
        <f>VLOOKUP(D5041,Товар!A:F,2,0)</f>
        <v>Печенье</v>
      </c>
    </row>
    <row r="5042" spans="1:13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s="2" t="str">
        <f>VLOOKUP(C5042,Магазин!A:C,2,0)</f>
        <v>Октябрьский</v>
      </c>
      <c r="H5042" s="4" t="str">
        <f>VLOOKUP(C5042,Магазин!A:C,3,0)</f>
        <v>просп. Революции, 1</v>
      </c>
      <c r="I5042" s="4" t="str">
        <f>VLOOKUP(D5042,Товар!A:F,3,0)</f>
        <v>Галеты для завтрака</v>
      </c>
      <c r="J5042" s="4" t="str">
        <f>VLOOKUP(D5042,Товар!A:F,4,0)</f>
        <v>грамм</v>
      </c>
      <c r="K5042" s="4">
        <f>VLOOKUP(D5042,Товар!A:F,5,0)</f>
        <v>200</v>
      </c>
      <c r="L5042" s="4">
        <f>VLOOKUP(D5042,Товар!A:F,6,0)</f>
        <v>60</v>
      </c>
      <c r="M5042" s="4" t="str">
        <f>VLOOKUP(D5042,Товар!A:F,2,0)</f>
        <v>Печенье</v>
      </c>
    </row>
    <row r="5043" spans="1:13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s="2" t="str">
        <f>VLOOKUP(C5043,Магазин!A:C,2,0)</f>
        <v>Октябрьский</v>
      </c>
      <c r="H5043" s="4" t="str">
        <f>VLOOKUP(C5043,Магазин!A:C,3,0)</f>
        <v>просп. Революции, 1</v>
      </c>
      <c r="I5043" s="4" t="str">
        <f>VLOOKUP(D5043,Товар!A:F,3,0)</f>
        <v>Крекеры воздушные</v>
      </c>
      <c r="J5043" s="4" t="str">
        <f>VLOOKUP(D5043,Товар!A:F,4,0)</f>
        <v>грамм</v>
      </c>
      <c r="K5043" s="4">
        <f>VLOOKUP(D5043,Товар!A:F,5,0)</f>
        <v>200</v>
      </c>
      <c r="L5043" s="4">
        <f>VLOOKUP(D5043,Товар!A:F,6,0)</f>
        <v>60</v>
      </c>
      <c r="M5043" s="4" t="str">
        <f>VLOOKUP(D5043,Товар!A:F,2,0)</f>
        <v>Печенье</v>
      </c>
    </row>
    <row r="5044" spans="1:13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s="2" t="str">
        <f>VLOOKUP(C5044,Магазин!A:C,2,0)</f>
        <v>Октябрьский</v>
      </c>
      <c r="H5044" s="4" t="str">
        <f>VLOOKUP(C5044,Магазин!A:C,3,0)</f>
        <v>просп. Революции, 1</v>
      </c>
      <c r="I5044" s="4" t="str">
        <f>VLOOKUP(D5044,Товар!A:F,3,0)</f>
        <v>Крекеры соленые</v>
      </c>
      <c r="J5044" s="4" t="str">
        <f>VLOOKUP(D5044,Товар!A:F,4,0)</f>
        <v>грамм</v>
      </c>
      <c r="K5044" s="4">
        <f>VLOOKUP(D5044,Товар!A:F,5,0)</f>
        <v>250</v>
      </c>
      <c r="L5044" s="4">
        <f>VLOOKUP(D5044,Товар!A:F,6,0)</f>
        <v>49</v>
      </c>
      <c r="M5044" s="4" t="str">
        <f>VLOOKUP(D5044,Товар!A:F,2,0)</f>
        <v>Печенье</v>
      </c>
    </row>
    <row r="5045" spans="1:13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s="2" t="str">
        <f>VLOOKUP(C5045,Магазин!A:C,2,0)</f>
        <v>Октябрьский</v>
      </c>
      <c r="H5045" s="4" t="str">
        <f>VLOOKUP(C5045,Магазин!A:C,3,0)</f>
        <v>просп. Революции, 1</v>
      </c>
      <c r="I5045" s="4" t="str">
        <f>VLOOKUP(D5045,Товар!A:F,3,0)</f>
        <v>Крендель с корицей</v>
      </c>
      <c r="J5045" s="4" t="str">
        <f>VLOOKUP(D5045,Товар!A:F,4,0)</f>
        <v>грамм</v>
      </c>
      <c r="K5045" s="4">
        <f>VLOOKUP(D5045,Товар!A:F,5,0)</f>
        <v>200</v>
      </c>
      <c r="L5045" s="4">
        <f>VLOOKUP(D5045,Товар!A:F,6,0)</f>
        <v>84</v>
      </c>
      <c r="M5045" s="4" t="str">
        <f>VLOOKUP(D5045,Товар!A:F,2,0)</f>
        <v>Печенье</v>
      </c>
    </row>
    <row r="5046" spans="1:13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s="2" t="str">
        <f>VLOOKUP(C5046,Магазин!A:C,2,0)</f>
        <v>Октябрьский</v>
      </c>
      <c r="H5046" s="4" t="str">
        <f>VLOOKUP(C5046,Магазин!A:C,3,0)</f>
        <v>просп. Революции, 1</v>
      </c>
      <c r="I5046" s="4" t="str">
        <f>VLOOKUP(D5046,Товар!A:F,3,0)</f>
        <v>Крендельки с солью</v>
      </c>
      <c r="J5046" s="4" t="str">
        <f>VLOOKUP(D5046,Товар!A:F,4,0)</f>
        <v>грамм</v>
      </c>
      <c r="K5046" s="4">
        <f>VLOOKUP(D5046,Товар!A:F,5,0)</f>
        <v>100</v>
      </c>
      <c r="L5046" s="4">
        <f>VLOOKUP(D5046,Товар!A:F,6,0)</f>
        <v>39</v>
      </c>
      <c r="M5046" s="4" t="str">
        <f>VLOOKUP(D5046,Товар!A:F,2,0)</f>
        <v>Печенье</v>
      </c>
    </row>
    <row r="5047" spans="1:13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s="2" t="str">
        <f>VLOOKUP(C5047,Магазин!A:C,2,0)</f>
        <v>Октябрьский</v>
      </c>
      <c r="H5047" s="4" t="str">
        <f>VLOOKUP(C5047,Магазин!A:C,3,0)</f>
        <v>просп. Революции, 1</v>
      </c>
      <c r="I5047" s="4" t="str">
        <f>VLOOKUP(D5047,Товар!A:F,3,0)</f>
        <v>Орешки с вареной сгущенкой</v>
      </c>
      <c r="J5047" s="4" t="str">
        <f>VLOOKUP(D5047,Товар!A:F,4,0)</f>
        <v>грамм</v>
      </c>
      <c r="K5047" s="4">
        <f>VLOOKUP(D5047,Товар!A:F,5,0)</f>
        <v>500</v>
      </c>
      <c r="L5047" s="4">
        <f>VLOOKUP(D5047,Товар!A:F,6,0)</f>
        <v>180</v>
      </c>
      <c r="M5047" s="4" t="str">
        <f>VLOOKUP(D5047,Товар!A:F,2,0)</f>
        <v>Печенье</v>
      </c>
    </row>
    <row r="5048" spans="1:13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s="2" t="str">
        <f>VLOOKUP(C5048,Магазин!A:C,2,0)</f>
        <v>Октябрьский</v>
      </c>
      <c r="H5048" s="4" t="str">
        <f>VLOOKUP(C5048,Магазин!A:C,3,0)</f>
        <v>просп. Революции, 1</v>
      </c>
      <c r="I5048" s="4" t="str">
        <f>VLOOKUP(D5048,Товар!A:F,3,0)</f>
        <v>Печенье "Юбилейное"</v>
      </c>
      <c r="J5048" s="4" t="str">
        <f>VLOOKUP(D5048,Товар!A:F,4,0)</f>
        <v>грамм</v>
      </c>
      <c r="K5048" s="4">
        <f>VLOOKUP(D5048,Товар!A:F,5,0)</f>
        <v>120</v>
      </c>
      <c r="L5048" s="4">
        <f>VLOOKUP(D5048,Товар!A:F,6,0)</f>
        <v>60</v>
      </c>
      <c r="M5048" s="4" t="str">
        <f>VLOOKUP(D5048,Товар!A:F,2,0)</f>
        <v>Печенье</v>
      </c>
    </row>
    <row r="5049" spans="1:13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s="2" t="str">
        <f>VLOOKUP(C5049,Магазин!A:C,2,0)</f>
        <v>Октябрьский</v>
      </c>
      <c r="H5049" s="4" t="str">
        <f>VLOOKUP(C5049,Магазин!A:C,3,0)</f>
        <v>просп. Революции, 1</v>
      </c>
      <c r="I5049" s="4" t="str">
        <f>VLOOKUP(D5049,Товар!A:F,3,0)</f>
        <v>Печенье кокосовое</v>
      </c>
      <c r="J5049" s="4" t="str">
        <f>VLOOKUP(D5049,Товар!A:F,4,0)</f>
        <v>грамм</v>
      </c>
      <c r="K5049" s="4">
        <f>VLOOKUP(D5049,Товар!A:F,5,0)</f>
        <v>200</v>
      </c>
      <c r="L5049" s="4">
        <f>VLOOKUP(D5049,Товар!A:F,6,0)</f>
        <v>96</v>
      </c>
      <c r="M5049" s="4" t="str">
        <f>VLOOKUP(D5049,Товар!A:F,2,0)</f>
        <v>Печенье</v>
      </c>
    </row>
    <row r="5050" spans="1:13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s="2" t="str">
        <f>VLOOKUP(C5050,Магазин!A:C,2,0)</f>
        <v>Октябрьский</v>
      </c>
      <c r="H5050" s="4" t="str">
        <f>VLOOKUP(C5050,Магазин!A:C,3,0)</f>
        <v>просп. Революции, 1</v>
      </c>
      <c r="I5050" s="4" t="str">
        <f>VLOOKUP(D5050,Товар!A:F,3,0)</f>
        <v>Печенье миндальное</v>
      </c>
      <c r="J5050" s="4" t="str">
        <f>VLOOKUP(D5050,Товар!A:F,4,0)</f>
        <v>грамм</v>
      </c>
      <c r="K5050" s="4">
        <f>VLOOKUP(D5050,Товар!A:F,5,0)</f>
        <v>200</v>
      </c>
      <c r="L5050" s="4">
        <f>VLOOKUP(D5050,Товар!A:F,6,0)</f>
        <v>250</v>
      </c>
      <c r="M5050" s="4" t="str">
        <f>VLOOKUP(D5050,Товар!A:F,2,0)</f>
        <v>Печенье</v>
      </c>
    </row>
    <row r="5051" spans="1:13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s="2" t="str">
        <f>VLOOKUP(C5051,Магазин!A:C,2,0)</f>
        <v>Октябрьский</v>
      </c>
      <c r="H5051" s="4" t="str">
        <f>VLOOKUP(C5051,Магазин!A:C,3,0)</f>
        <v>просп. Революции, 1</v>
      </c>
      <c r="I5051" s="4" t="str">
        <f>VLOOKUP(D5051,Товар!A:F,3,0)</f>
        <v>Печенье овсяное классическое</v>
      </c>
      <c r="J5051" s="4" t="str">
        <f>VLOOKUP(D5051,Товар!A:F,4,0)</f>
        <v>грамм</v>
      </c>
      <c r="K5051" s="4">
        <f>VLOOKUP(D5051,Товар!A:F,5,0)</f>
        <v>300</v>
      </c>
      <c r="L5051" s="4">
        <f>VLOOKUP(D5051,Товар!A:F,6,0)</f>
        <v>98</v>
      </c>
      <c r="M5051" s="4" t="str">
        <f>VLOOKUP(D5051,Товар!A:F,2,0)</f>
        <v>Печенье</v>
      </c>
    </row>
    <row r="5052" spans="1:13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s="2" t="str">
        <f>VLOOKUP(C5052,Магазин!A:C,2,0)</f>
        <v>Октябрьский</v>
      </c>
      <c r="H5052" s="4" t="str">
        <f>VLOOKUP(C5052,Магазин!A:C,3,0)</f>
        <v>просп. Революции, 1</v>
      </c>
      <c r="I5052" s="4" t="str">
        <f>VLOOKUP(D5052,Товар!A:F,3,0)</f>
        <v>Печенье овсяное с изюмом</v>
      </c>
      <c r="J5052" s="4" t="str">
        <f>VLOOKUP(D5052,Товар!A:F,4,0)</f>
        <v>грамм</v>
      </c>
      <c r="K5052" s="4">
        <f>VLOOKUP(D5052,Товар!A:F,5,0)</f>
        <v>300</v>
      </c>
      <c r="L5052" s="4">
        <f>VLOOKUP(D5052,Товар!A:F,6,0)</f>
        <v>114</v>
      </c>
      <c r="M5052" s="4" t="str">
        <f>VLOOKUP(D5052,Товар!A:F,2,0)</f>
        <v>Печенье</v>
      </c>
    </row>
    <row r="5053" spans="1:13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s="2" t="str">
        <f>VLOOKUP(C5053,Магазин!A:C,2,0)</f>
        <v>Октябрьский</v>
      </c>
      <c r="H5053" s="4" t="str">
        <f>VLOOKUP(C5053,Магазин!A:C,3,0)</f>
        <v>просп. Революции, 1</v>
      </c>
      <c r="I5053" s="4" t="str">
        <f>VLOOKUP(D5053,Товар!A:F,3,0)</f>
        <v>Печенье овсяное с шоколадом</v>
      </c>
      <c r="J5053" s="4" t="str">
        <f>VLOOKUP(D5053,Товар!A:F,4,0)</f>
        <v>грамм</v>
      </c>
      <c r="K5053" s="4">
        <f>VLOOKUP(D5053,Товар!A:F,5,0)</f>
        <v>300</v>
      </c>
      <c r="L5053" s="4">
        <f>VLOOKUP(D5053,Товар!A:F,6,0)</f>
        <v>120</v>
      </c>
      <c r="M5053" s="4" t="str">
        <f>VLOOKUP(D5053,Товар!A:F,2,0)</f>
        <v>Печенье</v>
      </c>
    </row>
    <row r="5054" spans="1:13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s="2" t="str">
        <f>VLOOKUP(C5054,Магазин!A:C,2,0)</f>
        <v>Октябрьский</v>
      </c>
      <c r="H5054" s="4" t="str">
        <f>VLOOKUP(C5054,Магазин!A:C,3,0)</f>
        <v>просп. Революции, 1</v>
      </c>
      <c r="I5054" s="4" t="str">
        <f>VLOOKUP(D5054,Товар!A:F,3,0)</f>
        <v>Печенье постное</v>
      </c>
      <c r="J5054" s="4" t="str">
        <f>VLOOKUP(D5054,Товар!A:F,4,0)</f>
        <v>грамм</v>
      </c>
      <c r="K5054" s="4">
        <f>VLOOKUP(D5054,Товар!A:F,5,0)</f>
        <v>250</v>
      </c>
      <c r="L5054" s="4">
        <f>VLOOKUP(D5054,Товар!A:F,6,0)</f>
        <v>72</v>
      </c>
      <c r="M5054" s="4" t="str">
        <f>VLOOKUP(D5054,Товар!A:F,2,0)</f>
        <v>Печенье</v>
      </c>
    </row>
    <row r="5055" spans="1:13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s="2" t="str">
        <f>VLOOKUP(C5055,Магазин!A:C,2,0)</f>
        <v>Октябрьский</v>
      </c>
      <c r="H5055" s="4" t="str">
        <f>VLOOKUP(C5055,Магазин!A:C,3,0)</f>
        <v>просп. Революции, 1</v>
      </c>
      <c r="I5055" s="4" t="str">
        <f>VLOOKUP(D5055,Товар!A:F,3,0)</f>
        <v>Печенье с клубничной начинкой</v>
      </c>
      <c r="J5055" s="4" t="str">
        <f>VLOOKUP(D5055,Товар!A:F,4,0)</f>
        <v>грамм</v>
      </c>
      <c r="K5055" s="4">
        <f>VLOOKUP(D5055,Товар!A:F,5,0)</f>
        <v>250</v>
      </c>
      <c r="L5055" s="4">
        <f>VLOOKUP(D5055,Товар!A:F,6,0)</f>
        <v>129</v>
      </c>
      <c r="M5055" s="4" t="str">
        <f>VLOOKUP(D5055,Товар!A:F,2,0)</f>
        <v>Печенье</v>
      </c>
    </row>
    <row r="5056" spans="1:13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s="2" t="str">
        <f>VLOOKUP(C5056,Магазин!A:C,2,0)</f>
        <v>Октябрьский</v>
      </c>
      <c r="H5056" s="4" t="str">
        <f>VLOOKUP(C5056,Магазин!A:C,3,0)</f>
        <v>просп. Революции, 1</v>
      </c>
      <c r="I5056" s="4" t="str">
        <f>VLOOKUP(D5056,Товар!A:F,3,0)</f>
        <v>Печенье с лимонной начинкой</v>
      </c>
      <c r="J5056" s="4" t="str">
        <f>VLOOKUP(D5056,Товар!A:F,4,0)</f>
        <v>грамм</v>
      </c>
      <c r="K5056" s="4">
        <f>VLOOKUP(D5056,Товар!A:F,5,0)</f>
        <v>250</v>
      </c>
      <c r="L5056" s="4">
        <f>VLOOKUP(D5056,Товар!A:F,6,0)</f>
        <v>129</v>
      </c>
      <c r="M5056" s="4" t="str">
        <f>VLOOKUP(D5056,Товар!A:F,2,0)</f>
        <v>Печенье</v>
      </c>
    </row>
    <row r="5057" spans="1:13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s="2" t="str">
        <f>VLOOKUP(C5057,Магазин!A:C,2,0)</f>
        <v>Октябрьский</v>
      </c>
      <c r="H5057" s="4" t="str">
        <f>VLOOKUP(C5057,Магазин!A:C,3,0)</f>
        <v>просп. Революции, 1</v>
      </c>
      <c r="I5057" s="4" t="str">
        <f>VLOOKUP(D5057,Товар!A:F,3,0)</f>
        <v>Печенье с маковой начинкой</v>
      </c>
      <c r="J5057" s="4" t="str">
        <f>VLOOKUP(D5057,Товар!A:F,4,0)</f>
        <v>грамм</v>
      </c>
      <c r="K5057" s="4">
        <f>VLOOKUP(D5057,Товар!A:F,5,0)</f>
        <v>200</v>
      </c>
      <c r="L5057" s="4">
        <f>VLOOKUP(D5057,Товар!A:F,6,0)</f>
        <v>120</v>
      </c>
      <c r="M5057" s="4" t="str">
        <f>VLOOKUP(D5057,Товар!A:F,2,0)</f>
        <v>Печенье</v>
      </c>
    </row>
    <row r="5058" spans="1:13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s="2" t="str">
        <f>VLOOKUP(C5058,Магазин!A:C,2,0)</f>
        <v>Октябрьский</v>
      </c>
      <c r="H5058" s="4" t="str">
        <f>VLOOKUP(C5058,Магазин!A:C,3,0)</f>
        <v>просп. Революции, 1</v>
      </c>
      <c r="I5058" s="4" t="str">
        <f>VLOOKUP(D5058,Товар!A:F,3,0)</f>
        <v>Печенье сахарное для тирамису</v>
      </c>
      <c r="J5058" s="4" t="str">
        <f>VLOOKUP(D5058,Товар!A:F,4,0)</f>
        <v>грамм</v>
      </c>
      <c r="K5058" s="4">
        <f>VLOOKUP(D5058,Товар!A:F,5,0)</f>
        <v>400</v>
      </c>
      <c r="L5058" s="4">
        <f>VLOOKUP(D5058,Товар!A:F,6,0)</f>
        <v>240</v>
      </c>
      <c r="M5058" s="4" t="str">
        <f>VLOOKUP(D5058,Товар!A:F,2,0)</f>
        <v>Печенье</v>
      </c>
    </row>
    <row r="5059" spans="1:13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s="2" t="str">
        <f>VLOOKUP(C5059,Магазин!A:C,2,0)</f>
        <v>Октябрьский</v>
      </c>
      <c r="H5059" s="4" t="str">
        <f>VLOOKUP(C5059,Магазин!A:C,3,0)</f>
        <v>просп. Революции, 1</v>
      </c>
      <c r="I5059" s="4" t="str">
        <f>VLOOKUP(D5059,Товар!A:F,3,0)</f>
        <v>Печенье сдобное апельсин</v>
      </c>
      <c r="J5059" s="4" t="str">
        <f>VLOOKUP(D5059,Товар!A:F,4,0)</f>
        <v>грамм</v>
      </c>
      <c r="K5059" s="4">
        <f>VLOOKUP(D5059,Товар!A:F,5,0)</f>
        <v>300</v>
      </c>
      <c r="L5059" s="4">
        <f>VLOOKUP(D5059,Товар!A:F,6,0)</f>
        <v>108</v>
      </c>
      <c r="M5059" s="4" t="str">
        <f>VLOOKUP(D5059,Товар!A:F,2,0)</f>
        <v>Печенье</v>
      </c>
    </row>
    <row r="5060" spans="1:13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s="2" t="str">
        <f>VLOOKUP(C5060,Магазин!A:C,2,0)</f>
        <v>Октябрьский</v>
      </c>
      <c r="H5060" s="4" t="str">
        <f>VLOOKUP(C5060,Магазин!A:C,3,0)</f>
        <v>просп. Революции, 1</v>
      </c>
      <c r="I5060" s="4" t="str">
        <f>VLOOKUP(D5060,Товар!A:F,3,0)</f>
        <v>Печенье сдобное вишня</v>
      </c>
      <c r="J5060" s="4" t="str">
        <f>VLOOKUP(D5060,Товар!A:F,4,0)</f>
        <v>грамм</v>
      </c>
      <c r="K5060" s="4">
        <f>VLOOKUP(D5060,Товар!A:F,5,0)</f>
        <v>300</v>
      </c>
      <c r="L5060" s="4">
        <f>VLOOKUP(D5060,Товар!A:F,6,0)</f>
        <v>120</v>
      </c>
      <c r="M5060" s="4" t="str">
        <f>VLOOKUP(D5060,Товар!A:F,2,0)</f>
        <v>Печенье</v>
      </c>
    </row>
    <row r="5061" spans="1:13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s="2" t="str">
        <f>VLOOKUP(C5061,Магазин!A:C,2,0)</f>
        <v>Октябрьский</v>
      </c>
      <c r="H5061" s="4" t="str">
        <f>VLOOKUP(C5061,Магазин!A:C,3,0)</f>
        <v>просп. Революции, 1</v>
      </c>
      <c r="I5061" s="4" t="str">
        <f>VLOOKUP(D5061,Товар!A:F,3,0)</f>
        <v>Пряник большой сувенирный</v>
      </c>
      <c r="J5061" s="4" t="str">
        <f>VLOOKUP(D5061,Товар!A:F,4,0)</f>
        <v>шт</v>
      </c>
      <c r="K5061" s="4">
        <f>VLOOKUP(D5061,Товар!A:F,5,0)</f>
        <v>1</v>
      </c>
      <c r="L5061" s="4">
        <f>VLOOKUP(D5061,Товар!A:F,6,0)</f>
        <v>180</v>
      </c>
      <c r="M5061" s="4" t="str">
        <f>VLOOKUP(D5061,Товар!A:F,2,0)</f>
        <v>Печенье</v>
      </c>
    </row>
    <row r="5062" spans="1:13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s="2" t="str">
        <f>VLOOKUP(C5062,Магазин!A:C,2,0)</f>
        <v>Октябрьский</v>
      </c>
      <c r="H5062" s="4" t="str">
        <f>VLOOKUP(C5062,Магазин!A:C,3,0)</f>
        <v>просп. Революции, 1</v>
      </c>
      <c r="I5062" s="4" t="str">
        <f>VLOOKUP(D5062,Товар!A:F,3,0)</f>
        <v>Пряник тульский с начинкой</v>
      </c>
      <c r="J5062" s="4" t="str">
        <f>VLOOKUP(D5062,Товар!A:F,4,0)</f>
        <v>шт</v>
      </c>
      <c r="K5062" s="4">
        <f>VLOOKUP(D5062,Товар!A:F,5,0)</f>
        <v>1</v>
      </c>
      <c r="L5062" s="4">
        <f>VLOOKUP(D5062,Товар!A:F,6,0)</f>
        <v>48</v>
      </c>
      <c r="M5062" s="4" t="str">
        <f>VLOOKUP(D5062,Товар!A:F,2,0)</f>
        <v>Печенье</v>
      </c>
    </row>
    <row r="5063" spans="1:13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s="2" t="str">
        <f>VLOOKUP(C5063,Магазин!A:C,2,0)</f>
        <v>Октябрьский</v>
      </c>
      <c r="H5063" s="4" t="str">
        <f>VLOOKUP(C5063,Магазин!A:C,3,0)</f>
        <v>просп. Революции, 1</v>
      </c>
      <c r="I5063" s="4" t="str">
        <f>VLOOKUP(D5063,Товар!A:F,3,0)</f>
        <v>Пряники имбирные</v>
      </c>
      <c r="J5063" s="4" t="str">
        <f>VLOOKUP(D5063,Товар!A:F,4,0)</f>
        <v>грамм</v>
      </c>
      <c r="K5063" s="4">
        <f>VLOOKUP(D5063,Товар!A:F,5,0)</f>
        <v>500</v>
      </c>
      <c r="L5063" s="4">
        <f>VLOOKUP(D5063,Товар!A:F,6,0)</f>
        <v>96</v>
      </c>
      <c r="M5063" s="4" t="str">
        <f>VLOOKUP(D5063,Товар!A:F,2,0)</f>
        <v>Печенье</v>
      </c>
    </row>
    <row r="5064" spans="1:13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s="2" t="str">
        <f>VLOOKUP(C5064,Магазин!A:C,2,0)</f>
        <v>Октябрьский</v>
      </c>
      <c r="H5064" s="4" t="str">
        <f>VLOOKUP(C5064,Магазин!A:C,3,0)</f>
        <v>просп. Революции, 1</v>
      </c>
      <c r="I5064" s="4" t="str">
        <f>VLOOKUP(D5064,Товар!A:F,3,0)</f>
        <v>Пряники мятные</v>
      </c>
      <c r="J5064" s="4" t="str">
        <f>VLOOKUP(D5064,Товар!A:F,4,0)</f>
        <v>грамм</v>
      </c>
      <c r="K5064" s="4">
        <f>VLOOKUP(D5064,Товар!A:F,5,0)</f>
        <v>500</v>
      </c>
      <c r="L5064" s="4">
        <f>VLOOKUP(D5064,Товар!A:F,6,0)</f>
        <v>96</v>
      </c>
      <c r="M5064" s="4" t="str">
        <f>VLOOKUP(D5064,Товар!A:F,2,0)</f>
        <v>Печенье</v>
      </c>
    </row>
    <row r="5065" spans="1:13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s="2" t="str">
        <f>VLOOKUP(C5065,Магазин!A:C,2,0)</f>
        <v>Октябрьский</v>
      </c>
      <c r="H5065" s="4" t="str">
        <f>VLOOKUP(C5065,Магазин!A:C,3,0)</f>
        <v>просп. Революции, 1</v>
      </c>
      <c r="I5065" s="4" t="str">
        <f>VLOOKUP(D5065,Товар!A:F,3,0)</f>
        <v>Пряники шоколадные</v>
      </c>
      <c r="J5065" s="4" t="str">
        <f>VLOOKUP(D5065,Товар!A:F,4,0)</f>
        <v>грамм</v>
      </c>
      <c r="K5065" s="4">
        <f>VLOOKUP(D5065,Товар!A:F,5,0)</f>
        <v>500</v>
      </c>
      <c r="L5065" s="4">
        <f>VLOOKUP(D5065,Товар!A:F,6,0)</f>
        <v>99</v>
      </c>
      <c r="M5065" s="4" t="str">
        <f>VLOOKUP(D5065,Товар!A:F,2,0)</f>
        <v>Печенье</v>
      </c>
    </row>
    <row r="5066" spans="1:13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s="2" t="str">
        <f>VLOOKUP(C5066,Магазин!A:C,2,0)</f>
        <v>Октябрьский</v>
      </c>
      <c r="H5066" s="4" t="str">
        <f>VLOOKUP(C5066,Магазин!A:C,3,0)</f>
        <v>просп. Революции, 29</v>
      </c>
      <c r="I5066" s="4" t="str">
        <f>VLOOKUP(D5066,Товар!A:F,3,0)</f>
        <v>Галеты для завтрака</v>
      </c>
      <c r="J5066" s="4" t="str">
        <f>VLOOKUP(D5066,Товар!A:F,4,0)</f>
        <v>грамм</v>
      </c>
      <c r="K5066" s="4">
        <f>VLOOKUP(D5066,Товар!A:F,5,0)</f>
        <v>200</v>
      </c>
      <c r="L5066" s="4">
        <f>VLOOKUP(D5066,Товар!A:F,6,0)</f>
        <v>60</v>
      </c>
      <c r="M5066" s="4" t="str">
        <f>VLOOKUP(D5066,Товар!A:F,2,0)</f>
        <v>Печенье</v>
      </c>
    </row>
    <row r="5067" spans="1:13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s="2" t="str">
        <f>VLOOKUP(C5067,Магазин!A:C,2,0)</f>
        <v>Октябрьский</v>
      </c>
      <c r="H5067" s="4" t="str">
        <f>VLOOKUP(C5067,Магазин!A:C,3,0)</f>
        <v>просп. Революции, 29</v>
      </c>
      <c r="I5067" s="4" t="str">
        <f>VLOOKUP(D5067,Товар!A:F,3,0)</f>
        <v>Крекеры воздушные</v>
      </c>
      <c r="J5067" s="4" t="str">
        <f>VLOOKUP(D5067,Товар!A:F,4,0)</f>
        <v>грамм</v>
      </c>
      <c r="K5067" s="4">
        <f>VLOOKUP(D5067,Товар!A:F,5,0)</f>
        <v>200</v>
      </c>
      <c r="L5067" s="4">
        <f>VLOOKUP(D5067,Товар!A:F,6,0)</f>
        <v>60</v>
      </c>
      <c r="M5067" s="4" t="str">
        <f>VLOOKUP(D5067,Товар!A:F,2,0)</f>
        <v>Печенье</v>
      </c>
    </row>
    <row r="5068" spans="1:13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s="2" t="str">
        <f>VLOOKUP(C5068,Магазин!A:C,2,0)</f>
        <v>Октябрьский</v>
      </c>
      <c r="H5068" s="4" t="str">
        <f>VLOOKUP(C5068,Магазин!A:C,3,0)</f>
        <v>просп. Революции, 29</v>
      </c>
      <c r="I5068" s="4" t="str">
        <f>VLOOKUP(D5068,Товар!A:F,3,0)</f>
        <v>Крекеры соленые</v>
      </c>
      <c r="J5068" s="4" t="str">
        <f>VLOOKUP(D5068,Товар!A:F,4,0)</f>
        <v>грамм</v>
      </c>
      <c r="K5068" s="4">
        <f>VLOOKUP(D5068,Товар!A:F,5,0)</f>
        <v>250</v>
      </c>
      <c r="L5068" s="4">
        <f>VLOOKUP(D5068,Товар!A:F,6,0)</f>
        <v>49</v>
      </c>
      <c r="M5068" s="4" t="str">
        <f>VLOOKUP(D5068,Товар!A:F,2,0)</f>
        <v>Печенье</v>
      </c>
    </row>
    <row r="5069" spans="1:13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s="2" t="str">
        <f>VLOOKUP(C5069,Магазин!A:C,2,0)</f>
        <v>Октябрьский</v>
      </c>
      <c r="H5069" s="4" t="str">
        <f>VLOOKUP(C5069,Магазин!A:C,3,0)</f>
        <v>просп. Революции, 29</v>
      </c>
      <c r="I5069" s="4" t="str">
        <f>VLOOKUP(D5069,Товар!A:F,3,0)</f>
        <v>Крендель с корицей</v>
      </c>
      <c r="J5069" s="4" t="str">
        <f>VLOOKUP(D5069,Товар!A:F,4,0)</f>
        <v>грамм</v>
      </c>
      <c r="K5069" s="4">
        <f>VLOOKUP(D5069,Товар!A:F,5,0)</f>
        <v>200</v>
      </c>
      <c r="L5069" s="4">
        <f>VLOOKUP(D5069,Товар!A:F,6,0)</f>
        <v>84</v>
      </c>
      <c r="M5069" s="4" t="str">
        <f>VLOOKUP(D5069,Товар!A:F,2,0)</f>
        <v>Печенье</v>
      </c>
    </row>
    <row r="5070" spans="1:13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s="2" t="str">
        <f>VLOOKUP(C5070,Магазин!A:C,2,0)</f>
        <v>Октябрьский</v>
      </c>
      <c r="H5070" s="4" t="str">
        <f>VLOOKUP(C5070,Магазин!A:C,3,0)</f>
        <v>просп. Революции, 29</v>
      </c>
      <c r="I5070" s="4" t="str">
        <f>VLOOKUP(D5070,Товар!A:F,3,0)</f>
        <v>Крендельки с солью</v>
      </c>
      <c r="J5070" s="4" t="str">
        <f>VLOOKUP(D5070,Товар!A:F,4,0)</f>
        <v>грамм</v>
      </c>
      <c r="K5070" s="4">
        <f>VLOOKUP(D5070,Товар!A:F,5,0)</f>
        <v>100</v>
      </c>
      <c r="L5070" s="4">
        <f>VLOOKUP(D5070,Товар!A:F,6,0)</f>
        <v>39</v>
      </c>
      <c r="M5070" s="4" t="str">
        <f>VLOOKUP(D5070,Товар!A:F,2,0)</f>
        <v>Печенье</v>
      </c>
    </row>
    <row r="5071" spans="1:13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s="2" t="str">
        <f>VLOOKUP(C5071,Магазин!A:C,2,0)</f>
        <v>Октябрьский</v>
      </c>
      <c r="H5071" s="4" t="str">
        <f>VLOOKUP(C5071,Магазин!A:C,3,0)</f>
        <v>просп. Революции, 29</v>
      </c>
      <c r="I5071" s="4" t="str">
        <f>VLOOKUP(D5071,Товар!A:F,3,0)</f>
        <v>Орешки с вареной сгущенкой</v>
      </c>
      <c r="J5071" s="4" t="str">
        <f>VLOOKUP(D5071,Товар!A:F,4,0)</f>
        <v>грамм</v>
      </c>
      <c r="K5071" s="4">
        <f>VLOOKUP(D5071,Товар!A:F,5,0)</f>
        <v>500</v>
      </c>
      <c r="L5071" s="4">
        <f>VLOOKUP(D5071,Товар!A:F,6,0)</f>
        <v>180</v>
      </c>
      <c r="M5071" s="4" t="str">
        <f>VLOOKUP(D5071,Товар!A:F,2,0)</f>
        <v>Печенье</v>
      </c>
    </row>
    <row r="5072" spans="1:13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s="2" t="str">
        <f>VLOOKUP(C5072,Магазин!A:C,2,0)</f>
        <v>Октябрьский</v>
      </c>
      <c r="H5072" s="4" t="str">
        <f>VLOOKUP(C5072,Магазин!A:C,3,0)</f>
        <v>просп. Революции, 29</v>
      </c>
      <c r="I5072" s="4" t="str">
        <f>VLOOKUP(D5072,Товар!A:F,3,0)</f>
        <v>Печенье "Юбилейное"</v>
      </c>
      <c r="J5072" s="4" t="str">
        <f>VLOOKUP(D5072,Товар!A:F,4,0)</f>
        <v>грамм</v>
      </c>
      <c r="K5072" s="4">
        <f>VLOOKUP(D5072,Товар!A:F,5,0)</f>
        <v>120</v>
      </c>
      <c r="L5072" s="4">
        <f>VLOOKUP(D5072,Товар!A:F,6,0)</f>
        <v>60</v>
      </c>
      <c r="M5072" s="4" t="str">
        <f>VLOOKUP(D5072,Товар!A:F,2,0)</f>
        <v>Печенье</v>
      </c>
    </row>
    <row r="5073" spans="1:13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s="2" t="str">
        <f>VLOOKUP(C5073,Магазин!A:C,2,0)</f>
        <v>Октябрьский</v>
      </c>
      <c r="H5073" s="4" t="str">
        <f>VLOOKUP(C5073,Магазин!A:C,3,0)</f>
        <v>просп. Революции, 29</v>
      </c>
      <c r="I5073" s="4" t="str">
        <f>VLOOKUP(D5073,Товар!A:F,3,0)</f>
        <v>Печенье кокосовое</v>
      </c>
      <c r="J5073" s="4" t="str">
        <f>VLOOKUP(D5073,Товар!A:F,4,0)</f>
        <v>грамм</v>
      </c>
      <c r="K5073" s="4">
        <f>VLOOKUP(D5073,Товар!A:F,5,0)</f>
        <v>200</v>
      </c>
      <c r="L5073" s="4">
        <f>VLOOKUP(D5073,Товар!A:F,6,0)</f>
        <v>96</v>
      </c>
      <c r="M5073" s="4" t="str">
        <f>VLOOKUP(D5073,Товар!A:F,2,0)</f>
        <v>Печенье</v>
      </c>
    </row>
    <row r="5074" spans="1:13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s="2" t="str">
        <f>VLOOKUP(C5074,Магазин!A:C,2,0)</f>
        <v>Октябрьский</v>
      </c>
      <c r="H5074" s="4" t="str">
        <f>VLOOKUP(C5074,Магазин!A:C,3,0)</f>
        <v>просп. Революции, 29</v>
      </c>
      <c r="I5074" s="4" t="str">
        <f>VLOOKUP(D5074,Товар!A:F,3,0)</f>
        <v>Печенье миндальное</v>
      </c>
      <c r="J5074" s="4" t="str">
        <f>VLOOKUP(D5074,Товар!A:F,4,0)</f>
        <v>грамм</v>
      </c>
      <c r="K5074" s="4">
        <f>VLOOKUP(D5074,Товар!A:F,5,0)</f>
        <v>200</v>
      </c>
      <c r="L5074" s="4">
        <f>VLOOKUP(D5074,Товар!A:F,6,0)</f>
        <v>250</v>
      </c>
      <c r="M5074" s="4" t="str">
        <f>VLOOKUP(D5074,Товар!A:F,2,0)</f>
        <v>Печенье</v>
      </c>
    </row>
    <row r="5075" spans="1:13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s="2" t="str">
        <f>VLOOKUP(C5075,Магазин!A:C,2,0)</f>
        <v>Октябрьский</v>
      </c>
      <c r="H5075" s="4" t="str">
        <f>VLOOKUP(C5075,Магазин!A:C,3,0)</f>
        <v>просп. Революции, 29</v>
      </c>
      <c r="I5075" s="4" t="str">
        <f>VLOOKUP(D5075,Товар!A:F,3,0)</f>
        <v>Печенье овсяное классическое</v>
      </c>
      <c r="J5075" s="4" t="str">
        <f>VLOOKUP(D5075,Товар!A:F,4,0)</f>
        <v>грамм</v>
      </c>
      <c r="K5075" s="4">
        <f>VLOOKUP(D5075,Товар!A:F,5,0)</f>
        <v>300</v>
      </c>
      <c r="L5075" s="4">
        <f>VLOOKUP(D5075,Товар!A:F,6,0)</f>
        <v>98</v>
      </c>
      <c r="M5075" s="4" t="str">
        <f>VLOOKUP(D5075,Товар!A:F,2,0)</f>
        <v>Печенье</v>
      </c>
    </row>
    <row r="5076" spans="1:13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s="2" t="str">
        <f>VLOOKUP(C5076,Магазин!A:C,2,0)</f>
        <v>Октябрьский</v>
      </c>
      <c r="H5076" s="4" t="str">
        <f>VLOOKUP(C5076,Магазин!A:C,3,0)</f>
        <v>просп. Революции, 29</v>
      </c>
      <c r="I5076" s="4" t="str">
        <f>VLOOKUP(D5076,Товар!A:F,3,0)</f>
        <v>Печенье овсяное с изюмом</v>
      </c>
      <c r="J5076" s="4" t="str">
        <f>VLOOKUP(D5076,Товар!A:F,4,0)</f>
        <v>грамм</v>
      </c>
      <c r="K5076" s="4">
        <f>VLOOKUP(D5076,Товар!A:F,5,0)</f>
        <v>300</v>
      </c>
      <c r="L5076" s="4">
        <f>VLOOKUP(D5076,Товар!A:F,6,0)</f>
        <v>114</v>
      </c>
      <c r="M5076" s="4" t="str">
        <f>VLOOKUP(D5076,Товар!A:F,2,0)</f>
        <v>Печенье</v>
      </c>
    </row>
    <row r="5077" spans="1:13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s="2" t="str">
        <f>VLOOKUP(C5077,Магазин!A:C,2,0)</f>
        <v>Октябрьский</v>
      </c>
      <c r="H5077" s="4" t="str">
        <f>VLOOKUP(C5077,Магазин!A:C,3,0)</f>
        <v>просп. Революции, 29</v>
      </c>
      <c r="I5077" s="4" t="str">
        <f>VLOOKUP(D5077,Товар!A:F,3,0)</f>
        <v>Печенье овсяное с шоколадом</v>
      </c>
      <c r="J5077" s="4" t="str">
        <f>VLOOKUP(D5077,Товар!A:F,4,0)</f>
        <v>грамм</v>
      </c>
      <c r="K5077" s="4">
        <f>VLOOKUP(D5077,Товар!A:F,5,0)</f>
        <v>300</v>
      </c>
      <c r="L5077" s="4">
        <f>VLOOKUP(D5077,Товар!A:F,6,0)</f>
        <v>120</v>
      </c>
      <c r="M5077" s="4" t="str">
        <f>VLOOKUP(D5077,Товар!A:F,2,0)</f>
        <v>Печенье</v>
      </c>
    </row>
    <row r="5078" spans="1:13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s="2" t="str">
        <f>VLOOKUP(C5078,Магазин!A:C,2,0)</f>
        <v>Октябрьский</v>
      </c>
      <c r="H5078" s="4" t="str">
        <f>VLOOKUP(C5078,Магазин!A:C,3,0)</f>
        <v>просп. Революции, 29</v>
      </c>
      <c r="I5078" s="4" t="str">
        <f>VLOOKUP(D5078,Товар!A:F,3,0)</f>
        <v>Печенье постное</v>
      </c>
      <c r="J5078" s="4" t="str">
        <f>VLOOKUP(D5078,Товар!A:F,4,0)</f>
        <v>грамм</v>
      </c>
      <c r="K5078" s="4">
        <f>VLOOKUP(D5078,Товар!A:F,5,0)</f>
        <v>250</v>
      </c>
      <c r="L5078" s="4">
        <f>VLOOKUP(D5078,Товар!A:F,6,0)</f>
        <v>72</v>
      </c>
      <c r="M5078" s="4" t="str">
        <f>VLOOKUP(D5078,Товар!A:F,2,0)</f>
        <v>Печенье</v>
      </c>
    </row>
    <row r="5079" spans="1:13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s="2" t="str">
        <f>VLOOKUP(C5079,Магазин!A:C,2,0)</f>
        <v>Октябрьский</v>
      </c>
      <c r="H5079" s="4" t="str">
        <f>VLOOKUP(C5079,Магазин!A:C,3,0)</f>
        <v>просп. Революции, 29</v>
      </c>
      <c r="I5079" s="4" t="str">
        <f>VLOOKUP(D5079,Товар!A:F,3,0)</f>
        <v>Печенье с клубничной начинкой</v>
      </c>
      <c r="J5079" s="4" t="str">
        <f>VLOOKUP(D5079,Товар!A:F,4,0)</f>
        <v>грамм</v>
      </c>
      <c r="K5079" s="4">
        <f>VLOOKUP(D5079,Товар!A:F,5,0)</f>
        <v>250</v>
      </c>
      <c r="L5079" s="4">
        <f>VLOOKUP(D5079,Товар!A:F,6,0)</f>
        <v>129</v>
      </c>
      <c r="M5079" s="4" t="str">
        <f>VLOOKUP(D5079,Товар!A:F,2,0)</f>
        <v>Печенье</v>
      </c>
    </row>
    <row r="5080" spans="1:13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s="2" t="str">
        <f>VLOOKUP(C5080,Магазин!A:C,2,0)</f>
        <v>Октябрьский</v>
      </c>
      <c r="H5080" s="4" t="str">
        <f>VLOOKUP(C5080,Магазин!A:C,3,0)</f>
        <v>просп. Революции, 29</v>
      </c>
      <c r="I5080" s="4" t="str">
        <f>VLOOKUP(D5080,Товар!A:F,3,0)</f>
        <v>Печенье с лимонной начинкой</v>
      </c>
      <c r="J5080" s="4" t="str">
        <f>VLOOKUP(D5080,Товар!A:F,4,0)</f>
        <v>грамм</v>
      </c>
      <c r="K5080" s="4">
        <f>VLOOKUP(D5080,Товар!A:F,5,0)</f>
        <v>250</v>
      </c>
      <c r="L5080" s="4">
        <f>VLOOKUP(D5080,Товар!A:F,6,0)</f>
        <v>129</v>
      </c>
      <c r="M5080" s="4" t="str">
        <f>VLOOKUP(D5080,Товар!A:F,2,0)</f>
        <v>Печенье</v>
      </c>
    </row>
    <row r="5081" spans="1:13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s="2" t="str">
        <f>VLOOKUP(C5081,Магазин!A:C,2,0)</f>
        <v>Октябрьский</v>
      </c>
      <c r="H5081" s="4" t="str">
        <f>VLOOKUP(C5081,Магазин!A:C,3,0)</f>
        <v>просп. Революции, 29</v>
      </c>
      <c r="I5081" s="4" t="str">
        <f>VLOOKUP(D5081,Товар!A:F,3,0)</f>
        <v>Печенье с маковой начинкой</v>
      </c>
      <c r="J5081" s="4" t="str">
        <f>VLOOKUP(D5081,Товар!A:F,4,0)</f>
        <v>грамм</v>
      </c>
      <c r="K5081" s="4">
        <f>VLOOKUP(D5081,Товар!A:F,5,0)</f>
        <v>200</v>
      </c>
      <c r="L5081" s="4">
        <f>VLOOKUP(D5081,Товар!A:F,6,0)</f>
        <v>120</v>
      </c>
      <c r="M5081" s="4" t="str">
        <f>VLOOKUP(D5081,Товар!A:F,2,0)</f>
        <v>Печенье</v>
      </c>
    </row>
    <row r="5082" spans="1:13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s="2" t="str">
        <f>VLOOKUP(C5082,Магазин!A:C,2,0)</f>
        <v>Октябрьский</v>
      </c>
      <c r="H5082" s="4" t="str">
        <f>VLOOKUP(C5082,Магазин!A:C,3,0)</f>
        <v>просп. Революции, 29</v>
      </c>
      <c r="I5082" s="4" t="str">
        <f>VLOOKUP(D5082,Товар!A:F,3,0)</f>
        <v>Печенье сахарное для тирамису</v>
      </c>
      <c r="J5082" s="4" t="str">
        <f>VLOOKUP(D5082,Товар!A:F,4,0)</f>
        <v>грамм</v>
      </c>
      <c r="K5082" s="4">
        <f>VLOOKUP(D5082,Товар!A:F,5,0)</f>
        <v>400</v>
      </c>
      <c r="L5082" s="4">
        <f>VLOOKUP(D5082,Товар!A:F,6,0)</f>
        <v>240</v>
      </c>
      <c r="M5082" s="4" t="str">
        <f>VLOOKUP(D5082,Товар!A:F,2,0)</f>
        <v>Печенье</v>
      </c>
    </row>
    <row r="5083" spans="1:13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s="2" t="str">
        <f>VLOOKUP(C5083,Магазин!A:C,2,0)</f>
        <v>Октябрьский</v>
      </c>
      <c r="H5083" s="4" t="str">
        <f>VLOOKUP(C5083,Магазин!A:C,3,0)</f>
        <v>просп. Революции, 29</v>
      </c>
      <c r="I5083" s="4" t="str">
        <f>VLOOKUP(D5083,Товар!A:F,3,0)</f>
        <v>Печенье сдобное апельсин</v>
      </c>
      <c r="J5083" s="4" t="str">
        <f>VLOOKUP(D5083,Товар!A:F,4,0)</f>
        <v>грамм</v>
      </c>
      <c r="K5083" s="4">
        <f>VLOOKUP(D5083,Товар!A:F,5,0)</f>
        <v>300</v>
      </c>
      <c r="L5083" s="4">
        <f>VLOOKUP(D5083,Товар!A:F,6,0)</f>
        <v>108</v>
      </c>
      <c r="M5083" s="4" t="str">
        <f>VLOOKUP(D5083,Товар!A:F,2,0)</f>
        <v>Печенье</v>
      </c>
    </row>
    <row r="5084" spans="1:13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s="2" t="str">
        <f>VLOOKUP(C5084,Магазин!A:C,2,0)</f>
        <v>Октябрьский</v>
      </c>
      <c r="H5084" s="4" t="str">
        <f>VLOOKUP(C5084,Магазин!A:C,3,0)</f>
        <v>просп. Революции, 29</v>
      </c>
      <c r="I5084" s="4" t="str">
        <f>VLOOKUP(D5084,Товар!A:F,3,0)</f>
        <v>Печенье сдобное вишня</v>
      </c>
      <c r="J5084" s="4" t="str">
        <f>VLOOKUP(D5084,Товар!A:F,4,0)</f>
        <v>грамм</v>
      </c>
      <c r="K5084" s="4">
        <f>VLOOKUP(D5084,Товар!A:F,5,0)</f>
        <v>300</v>
      </c>
      <c r="L5084" s="4">
        <f>VLOOKUP(D5084,Товар!A:F,6,0)</f>
        <v>120</v>
      </c>
      <c r="M5084" s="4" t="str">
        <f>VLOOKUP(D5084,Товар!A:F,2,0)</f>
        <v>Печенье</v>
      </c>
    </row>
    <row r="5085" spans="1:13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s="2" t="str">
        <f>VLOOKUP(C5085,Магазин!A:C,2,0)</f>
        <v>Октябрьский</v>
      </c>
      <c r="H5085" s="4" t="str">
        <f>VLOOKUP(C5085,Магазин!A:C,3,0)</f>
        <v>просп. Революции, 29</v>
      </c>
      <c r="I5085" s="4" t="str">
        <f>VLOOKUP(D5085,Товар!A:F,3,0)</f>
        <v>Пряник большой сувенирный</v>
      </c>
      <c r="J5085" s="4" t="str">
        <f>VLOOKUP(D5085,Товар!A:F,4,0)</f>
        <v>шт</v>
      </c>
      <c r="K5085" s="4">
        <f>VLOOKUP(D5085,Товар!A:F,5,0)</f>
        <v>1</v>
      </c>
      <c r="L5085" s="4">
        <f>VLOOKUP(D5085,Товар!A:F,6,0)</f>
        <v>180</v>
      </c>
      <c r="M5085" s="4" t="str">
        <f>VLOOKUP(D5085,Товар!A:F,2,0)</f>
        <v>Печенье</v>
      </c>
    </row>
    <row r="5086" spans="1:13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s="2" t="str">
        <f>VLOOKUP(C5086,Магазин!A:C,2,0)</f>
        <v>Октябрьский</v>
      </c>
      <c r="H5086" s="4" t="str">
        <f>VLOOKUP(C5086,Магазин!A:C,3,0)</f>
        <v>просп. Революции, 29</v>
      </c>
      <c r="I5086" s="4" t="str">
        <f>VLOOKUP(D5086,Товар!A:F,3,0)</f>
        <v>Пряник тульский с начинкой</v>
      </c>
      <c r="J5086" s="4" t="str">
        <f>VLOOKUP(D5086,Товар!A:F,4,0)</f>
        <v>шт</v>
      </c>
      <c r="K5086" s="4">
        <f>VLOOKUP(D5086,Товар!A:F,5,0)</f>
        <v>1</v>
      </c>
      <c r="L5086" s="4">
        <f>VLOOKUP(D5086,Товар!A:F,6,0)</f>
        <v>48</v>
      </c>
      <c r="M5086" s="4" t="str">
        <f>VLOOKUP(D5086,Товар!A:F,2,0)</f>
        <v>Печенье</v>
      </c>
    </row>
    <row r="5087" spans="1:13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s="2" t="str">
        <f>VLOOKUP(C5087,Магазин!A:C,2,0)</f>
        <v>Октябрьский</v>
      </c>
      <c r="H5087" s="4" t="str">
        <f>VLOOKUP(C5087,Магазин!A:C,3,0)</f>
        <v>просп. Революции, 29</v>
      </c>
      <c r="I5087" s="4" t="str">
        <f>VLOOKUP(D5087,Товар!A:F,3,0)</f>
        <v>Пряники имбирные</v>
      </c>
      <c r="J5087" s="4" t="str">
        <f>VLOOKUP(D5087,Товар!A:F,4,0)</f>
        <v>грамм</v>
      </c>
      <c r="K5087" s="4">
        <f>VLOOKUP(D5087,Товар!A:F,5,0)</f>
        <v>500</v>
      </c>
      <c r="L5087" s="4">
        <f>VLOOKUP(D5087,Товар!A:F,6,0)</f>
        <v>96</v>
      </c>
      <c r="M5087" s="4" t="str">
        <f>VLOOKUP(D5087,Товар!A:F,2,0)</f>
        <v>Печенье</v>
      </c>
    </row>
    <row r="5088" spans="1:13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s="2" t="str">
        <f>VLOOKUP(C5088,Магазин!A:C,2,0)</f>
        <v>Октябрьский</v>
      </c>
      <c r="H5088" s="4" t="str">
        <f>VLOOKUP(C5088,Магазин!A:C,3,0)</f>
        <v>просп. Революции, 29</v>
      </c>
      <c r="I5088" s="4" t="str">
        <f>VLOOKUP(D5088,Товар!A:F,3,0)</f>
        <v>Пряники мятные</v>
      </c>
      <c r="J5088" s="4" t="str">
        <f>VLOOKUP(D5088,Товар!A:F,4,0)</f>
        <v>грамм</v>
      </c>
      <c r="K5088" s="4">
        <f>VLOOKUP(D5088,Товар!A:F,5,0)</f>
        <v>500</v>
      </c>
      <c r="L5088" s="4">
        <f>VLOOKUP(D5088,Товар!A:F,6,0)</f>
        <v>96</v>
      </c>
      <c r="M5088" s="4" t="str">
        <f>VLOOKUP(D5088,Товар!A:F,2,0)</f>
        <v>Печенье</v>
      </c>
    </row>
    <row r="5089" spans="1:13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s="2" t="str">
        <f>VLOOKUP(C5089,Магазин!A:C,2,0)</f>
        <v>Октябрьский</v>
      </c>
      <c r="H5089" s="4" t="str">
        <f>VLOOKUP(C5089,Магазин!A:C,3,0)</f>
        <v>просп. Революции, 29</v>
      </c>
      <c r="I5089" s="4" t="str">
        <f>VLOOKUP(D5089,Товар!A:F,3,0)</f>
        <v>Пряники шоколадные</v>
      </c>
      <c r="J5089" s="4" t="str">
        <f>VLOOKUP(D5089,Товар!A:F,4,0)</f>
        <v>грамм</v>
      </c>
      <c r="K5089" s="4">
        <f>VLOOKUP(D5089,Товар!A:F,5,0)</f>
        <v>500</v>
      </c>
      <c r="L5089" s="4">
        <f>VLOOKUP(D5089,Товар!A:F,6,0)</f>
        <v>99</v>
      </c>
      <c r="M5089" s="4" t="str">
        <f>VLOOKUP(D5089,Товар!A:F,2,0)</f>
        <v>Печенье</v>
      </c>
    </row>
    <row r="5090" spans="1:13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s="2" t="str">
        <f>VLOOKUP(C5090,Магазин!A:C,2,0)</f>
        <v>Прибрежный</v>
      </c>
      <c r="H5090" s="4" t="str">
        <f>VLOOKUP(C5090,Магазин!A:C,3,0)</f>
        <v>Лесная, 7</v>
      </c>
      <c r="I5090" s="4" t="str">
        <f>VLOOKUP(D5090,Товар!A:F,3,0)</f>
        <v>Галеты для завтрака</v>
      </c>
      <c r="J5090" s="4" t="str">
        <f>VLOOKUP(D5090,Товар!A:F,4,0)</f>
        <v>грамм</v>
      </c>
      <c r="K5090" s="4">
        <f>VLOOKUP(D5090,Товар!A:F,5,0)</f>
        <v>200</v>
      </c>
      <c r="L5090" s="4">
        <f>VLOOKUP(D5090,Товар!A:F,6,0)</f>
        <v>60</v>
      </c>
      <c r="M5090" s="4" t="str">
        <f>VLOOKUP(D5090,Товар!A:F,2,0)</f>
        <v>Печенье</v>
      </c>
    </row>
    <row r="5091" spans="1:13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s="2" t="str">
        <f>VLOOKUP(C5091,Магазин!A:C,2,0)</f>
        <v>Прибрежный</v>
      </c>
      <c r="H5091" s="4" t="str">
        <f>VLOOKUP(C5091,Магазин!A:C,3,0)</f>
        <v>Лесная, 7</v>
      </c>
      <c r="I5091" s="4" t="str">
        <f>VLOOKUP(D5091,Товар!A:F,3,0)</f>
        <v>Крекеры воздушные</v>
      </c>
      <c r="J5091" s="4" t="str">
        <f>VLOOKUP(D5091,Товар!A:F,4,0)</f>
        <v>грамм</v>
      </c>
      <c r="K5091" s="4">
        <f>VLOOKUP(D5091,Товар!A:F,5,0)</f>
        <v>200</v>
      </c>
      <c r="L5091" s="4">
        <f>VLOOKUP(D5091,Товар!A:F,6,0)</f>
        <v>60</v>
      </c>
      <c r="M5091" s="4" t="str">
        <f>VLOOKUP(D5091,Товар!A:F,2,0)</f>
        <v>Печенье</v>
      </c>
    </row>
    <row r="5092" spans="1:13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s="2" t="str">
        <f>VLOOKUP(C5092,Магазин!A:C,2,0)</f>
        <v>Прибрежный</v>
      </c>
      <c r="H5092" s="4" t="str">
        <f>VLOOKUP(C5092,Магазин!A:C,3,0)</f>
        <v>Лесная, 7</v>
      </c>
      <c r="I5092" s="4" t="str">
        <f>VLOOKUP(D5092,Товар!A:F,3,0)</f>
        <v>Крекеры соленые</v>
      </c>
      <c r="J5092" s="4" t="str">
        <f>VLOOKUP(D5092,Товар!A:F,4,0)</f>
        <v>грамм</v>
      </c>
      <c r="K5092" s="4">
        <f>VLOOKUP(D5092,Товар!A:F,5,0)</f>
        <v>250</v>
      </c>
      <c r="L5092" s="4">
        <f>VLOOKUP(D5092,Товар!A:F,6,0)</f>
        <v>49</v>
      </c>
      <c r="M5092" s="4" t="str">
        <f>VLOOKUP(D5092,Товар!A:F,2,0)</f>
        <v>Печенье</v>
      </c>
    </row>
    <row r="5093" spans="1:13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s="2" t="str">
        <f>VLOOKUP(C5093,Магазин!A:C,2,0)</f>
        <v>Прибрежный</v>
      </c>
      <c r="H5093" s="4" t="str">
        <f>VLOOKUP(C5093,Магазин!A:C,3,0)</f>
        <v>Лесная, 7</v>
      </c>
      <c r="I5093" s="4" t="str">
        <f>VLOOKUP(D5093,Товар!A:F,3,0)</f>
        <v>Крендель с корицей</v>
      </c>
      <c r="J5093" s="4" t="str">
        <f>VLOOKUP(D5093,Товар!A:F,4,0)</f>
        <v>грамм</v>
      </c>
      <c r="K5093" s="4">
        <f>VLOOKUP(D5093,Товар!A:F,5,0)</f>
        <v>200</v>
      </c>
      <c r="L5093" s="4">
        <f>VLOOKUP(D5093,Товар!A:F,6,0)</f>
        <v>84</v>
      </c>
      <c r="M5093" s="4" t="str">
        <f>VLOOKUP(D5093,Товар!A:F,2,0)</f>
        <v>Печенье</v>
      </c>
    </row>
    <row r="5094" spans="1:13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s="2" t="str">
        <f>VLOOKUP(C5094,Магазин!A:C,2,0)</f>
        <v>Прибрежный</v>
      </c>
      <c r="H5094" s="4" t="str">
        <f>VLOOKUP(C5094,Магазин!A:C,3,0)</f>
        <v>Лесная, 7</v>
      </c>
      <c r="I5094" s="4" t="str">
        <f>VLOOKUP(D5094,Товар!A:F,3,0)</f>
        <v>Крендельки с солью</v>
      </c>
      <c r="J5094" s="4" t="str">
        <f>VLOOKUP(D5094,Товар!A:F,4,0)</f>
        <v>грамм</v>
      </c>
      <c r="K5094" s="4">
        <f>VLOOKUP(D5094,Товар!A:F,5,0)</f>
        <v>100</v>
      </c>
      <c r="L5094" s="4">
        <f>VLOOKUP(D5094,Товар!A:F,6,0)</f>
        <v>39</v>
      </c>
      <c r="M5094" s="4" t="str">
        <f>VLOOKUP(D5094,Товар!A:F,2,0)</f>
        <v>Печенье</v>
      </c>
    </row>
    <row r="5095" spans="1:13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s="2" t="str">
        <f>VLOOKUP(C5095,Магазин!A:C,2,0)</f>
        <v>Прибрежный</v>
      </c>
      <c r="H5095" s="4" t="str">
        <f>VLOOKUP(C5095,Магазин!A:C,3,0)</f>
        <v>Лесная, 7</v>
      </c>
      <c r="I5095" s="4" t="str">
        <f>VLOOKUP(D5095,Товар!A:F,3,0)</f>
        <v>Орешки с вареной сгущенкой</v>
      </c>
      <c r="J5095" s="4" t="str">
        <f>VLOOKUP(D5095,Товар!A:F,4,0)</f>
        <v>грамм</v>
      </c>
      <c r="K5095" s="4">
        <f>VLOOKUP(D5095,Товар!A:F,5,0)</f>
        <v>500</v>
      </c>
      <c r="L5095" s="4">
        <f>VLOOKUP(D5095,Товар!A:F,6,0)</f>
        <v>180</v>
      </c>
      <c r="M5095" s="4" t="str">
        <f>VLOOKUP(D5095,Товар!A:F,2,0)</f>
        <v>Печенье</v>
      </c>
    </row>
    <row r="5096" spans="1:13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s="2" t="str">
        <f>VLOOKUP(C5096,Магазин!A:C,2,0)</f>
        <v>Прибрежный</v>
      </c>
      <c r="H5096" s="4" t="str">
        <f>VLOOKUP(C5096,Магазин!A:C,3,0)</f>
        <v>Лесная, 7</v>
      </c>
      <c r="I5096" s="4" t="str">
        <f>VLOOKUP(D5096,Товар!A:F,3,0)</f>
        <v>Печенье "Юбилейное"</v>
      </c>
      <c r="J5096" s="4" t="str">
        <f>VLOOKUP(D5096,Товар!A:F,4,0)</f>
        <v>грамм</v>
      </c>
      <c r="K5096" s="4">
        <f>VLOOKUP(D5096,Товар!A:F,5,0)</f>
        <v>120</v>
      </c>
      <c r="L5096" s="4">
        <f>VLOOKUP(D5096,Товар!A:F,6,0)</f>
        <v>60</v>
      </c>
      <c r="M5096" s="4" t="str">
        <f>VLOOKUP(D5096,Товар!A:F,2,0)</f>
        <v>Печенье</v>
      </c>
    </row>
    <row r="5097" spans="1:13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s="2" t="str">
        <f>VLOOKUP(C5097,Магазин!A:C,2,0)</f>
        <v>Прибрежный</v>
      </c>
      <c r="H5097" s="4" t="str">
        <f>VLOOKUP(C5097,Магазин!A:C,3,0)</f>
        <v>Лесная, 7</v>
      </c>
      <c r="I5097" s="4" t="str">
        <f>VLOOKUP(D5097,Товар!A:F,3,0)</f>
        <v>Печенье кокосовое</v>
      </c>
      <c r="J5097" s="4" t="str">
        <f>VLOOKUP(D5097,Товар!A:F,4,0)</f>
        <v>грамм</v>
      </c>
      <c r="K5097" s="4">
        <f>VLOOKUP(D5097,Товар!A:F,5,0)</f>
        <v>200</v>
      </c>
      <c r="L5097" s="4">
        <f>VLOOKUP(D5097,Товар!A:F,6,0)</f>
        <v>96</v>
      </c>
      <c r="M5097" s="4" t="str">
        <f>VLOOKUP(D5097,Товар!A:F,2,0)</f>
        <v>Печенье</v>
      </c>
    </row>
    <row r="5098" spans="1:13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s="2" t="str">
        <f>VLOOKUP(C5098,Магазин!A:C,2,0)</f>
        <v>Прибрежный</v>
      </c>
      <c r="H5098" s="4" t="str">
        <f>VLOOKUP(C5098,Магазин!A:C,3,0)</f>
        <v>Лесная, 7</v>
      </c>
      <c r="I5098" s="4" t="str">
        <f>VLOOKUP(D5098,Товар!A:F,3,0)</f>
        <v>Печенье миндальное</v>
      </c>
      <c r="J5098" s="4" t="str">
        <f>VLOOKUP(D5098,Товар!A:F,4,0)</f>
        <v>грамм</v>
      </c>
      <c r="K5098" s="4">
        <f>VLOOKUP(D5098,Товар!A:F,5,0)</f>
        <v>200</v>
      </c>
      <c r="L5098" s="4">
        <f>VLOOKUP(D5098,Товар!A:F,6,0)</f>
        <v>250</v>
      </c>
      <c r="M5098" s="4" t="str">
        <f>VLOOKUP(D5098,Товар!A:F,2,0)</f>
        <v>Печенье</v>
      </c>
    </row>
    <row r="5099" spans="1:13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s="2" t="str">
        <f>VLOOKUP(C5099,Магазин!A:C,2,0)</f>
        <v>Прибрежный</v>
      </c>
      <c r="H5099" s="4" t="str">
        <f>VLOOKUP(C5099,Магазин!A:C,3,0)</f>
        <v>Лесная, 7</v>
      </c>
      <c r="I5099" s="4" t="str">
        <f>VLOOKUP(D5099,Товар!A:F,3,0)</f>
        <v>Печенье овсяное классическое</v>
      </c>
      <c r="J5099" s="4" t="str">
        <f>VLOOKUP(D5099,Товар!A:F,4,0)</f>
        <v>грамм</v>
      </c>
      <c r="K5099" s="4">
        <f>VLOOKUP(D5099,Товар!A:F,5,0)</f>
        <v>300</v>
      </c>
      <c r="L5099" s="4">
        <f>VLOOKUP(D5099,Товар!A:F,6,0)</f>
        <v>98</v>
      </c>
      <c r="M5099" s="4" t="str">
        <f>VLOOKUP(D5099,Товар!A:F,2,0)</f>
        <v>Печенье</v>
      </c>
    </row>
    <row r="5100" spans="1:13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s="2" t="str">
        <f>VLOOKUP(C5100,Магазин!A:C,2,0)</f>
        <v>Прибрежный</v>
      </c>
      <c r="H5100" s="4" t="str">
        <f>VLOOKUP(C5100,Магазин!A:C,3,0)</f>
        <v>Лесная, 7</v>
      </c>
      <c r="I5100" s="4" t="str">
        <f>VLOOKUP(D5100,Товар!A:F,3,0)</f>
        <v>Печенье овсяное с изюмом</v>
      </c>
      <c r="J5100" s="4" t="str">
        <f>VLOOKUP(D5100,Товар!A:F,4,0)</f>
        <v>грамм</v>
      </c>
      <c r="K5100" s="4">
        <f>VLOOKUP(D5100,Товар!A:F,5,0)</f>
        <v>300</v>
      </c>
      <c r="L5100" s="4">
        <f>VLOOKUP(D5100,Товар!A:F,6,0)</f>
        <v>114</v>
      </c>
      <c r="M5100" s="4" t="str">
        <f>VLOOKUP(D5100,Товар!A:F,2,0)</f>
        <v>Печенье</v>
      </c>
    </row>
    <row r="5101" spans="1:13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s="2" t="str">
        <f>VLOOKUP(C5101,Магазин!A:C,2,0)</f>
        <v>Прибрежный</v>
      </c>
      <c r="H5101" s="4" t="str">
        <f>VLOOKUP(C5101,Магазин!A:C,3,0)</f>
        <v>Лесная, 7</v>
      </c>
      <c r="I5101" s="4" t="str">
        <f>VLOOKUP(D5101,Товар!A:F,3,0)</f>
        <v>Печенье овсяное с шоколадом</v>
      </c>
      <c r="J5101" s="4" t="str">
        <f>VLOOKUP(D5101,Товар!A:F,4,0)</f>
        <v>грамм</v>
      </c>
      <c r="K5101" s="4">
        <f>VLOOKUP(D5101,Товар!A:F,5,0)</f>
        <v>300</v>
      </c>
      <c r="L5101" s="4">
        <f>VLOOKUP(D5101,Товар!A:F,6,0)</f>
        <v>120</v>
      </c>
      <c r="M5101" s="4" t="str">
        <f>VLOOKUP(D5101,Товар!A:F,2,0)</f>
        <v>Печенье</v>
      </c>
    </row>
    <row r="5102" spans="1:13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s="2" t="str">
        <f>VLOOKUP(C5102,Магазин!A:C,2,0)</f>
        <v>Прибрежный</v>
      </c>
      <c r="H5102" s="4" t="str">
        <f>VLOOKUP(C5102,Магазин!A:C,3,0)</f>
        <v>Лесная, 7</v>
      </c>
      <c r="I5102" s="4" t="str">
        <f>VLOOKUP(D5102,Товар!A:F,3,0)</f>
        <v>Печенье постное</v>
      </c>
      <c r="J5102" s="4" t="str">
        <f>VLOOKUP(D5102,Товар!A:F,4,0)</f>
        <v>грамм</v>
      </c>
      <c r="K5102" s="4">
        <f>VLOOKUP(D5102,Товар!A:F,5,0)</f>
        <v>250</v>
      </c>
      <c r="L5102" s="4">
        <f>VLOOKUP(D5102,Товар!A:F,6,0)</f>
        <v>72</v>
      </c>
      <c r="M5102" s="4" t="str">
        <f>VLOOKUP(D5102,Товар!A:F,2,0)</f>
        <v>Печенье</v>
      </c>
    </row>
    <row r="5103" spans="1:13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s="2" t="str">
        <f>VLOOKUP(C5103,Магазин!A:C,2,0)</f>
        <v>Прибрежный</v>
      </c>
      <c r="H5103" s="4" t="str">
        <f>VLOOKUP(C5103,Магазин!A:C,3,0)</f>
        <v>Лесная, 7</v>
      </c>
      <c r="I5103" s="4" t="str">
        <f>VLOOKUP(D5103,Товар!A:F,3,0)</f>
        <v>Печенье с клубничной начинкой</v>
      </c>
      <c r="J5103" s="4" t="str">
        <f>VLOOKUP(D5103,Товар!A:F,4,0)</f>
        <v>грамм</v>
      </c>
      <c r="K5103" s="4">
        <f>VLOOKUP(D5103,Товар!A:F,5,0)</f>
        <v>250</v>
      </c>
      <c r="L5103" s="4">
        <f>VLOOKUP(D5103,Товар!A:F,6,0)</f>
        <v>129</v>
      </c>
      <c r="M5103" s="4" t="str">
        <f>VLOOKUP(D5103,Товар!A:F,2,0)</f>
        <v>Печенье</v>
      </c>
    </row>
    <row r="5104" spans="1:13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s="2" t="str">
        <f>VLOOKUP(C5104,Магазин!A:C,2,0)</f>
        <v>Прибрежный</v>
      </c>
      <c r="H5104" s="4" t="str">
        <f>VLOOKUP(C5104,Магазин!A:C,3,0)</f>
        <v>Лесная, 7</v>
      </c>
      <c r="I5104" s="4" t="str">
        <f>VLOOKUP(D5104,Товар!A:F,3,0)</f>
        <v>Печенье с лимонной начинкой</v>
      </c>
      <c r="J5104" s="4" t="str">
        <f>VLOOKUP(D5104,Товар!A:F,4,0)</f>
        <v>грамм</v>
      </c>
      <c r="K5104" s="4">
        <f>VLOOKUP(D5104,Товар!A:F,5,0)</f>
        <v>250</v>
      </c>
      <c r="L5104" s="4">
        <f>VLOOKUP(D5104,Товар!A:F,6,0)</f>
        <v>129</v>
      </c>
      <c r="M5104" s="4" t="str">
        <f>VLOOKUP(D5104,Товар!A:F,2,0)</f>
        <v>Печенье</v>
      </c>
    </row>
    <row r="5105" spans="1:13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s="2" t="str">
        <f>VLOOKUP(C5105,Магазин!A:C,2,0)</f>
        <v>Прибрежный</v>
      </c>
      <c r="H5105" s="4" t="str">
        <f>VLOOKUP(C5105,Магазин!A:C,3,0)</f>
        <v>Лесная, 7</v>
      </c>
      <c r="I5105" s="4" t="str">
        <f>VLOOKUP(D5105,Товар!A:F,3,0)</f>
        <v>Печенье с маковой начинкой</v>
      </c>
      <c r="J5105" s="4" t="str">
        <f>VLOOKUP(D5105,Товар!A:F,4,0)</f>
        <v>грамм</v>
      </c>
      <c r="K5105" s="4">
        <f>VLOOKUP(D5105,Товар!A:F,5,0)</f>
        <v>200</v>
      </c>
      <c r="L5105" s="4">
        <f>VLOOKUP(D5105,Товар!A:F,6,0)</f>
        <v>120</v>
      </c>
      <c r="M5105" s="4" t="str">
        <f>VLOOKUP(D5105,Товар!A:F,2,0)</f>
        <v>Печенье</v>
      </c>
    </row>
    <row r="5106" spans="1:13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s="2" t="str">
        <f>VLOOKUP(C5106,Магазин!A:C,2,0)</f>
        <v>Прибрежный</v>
      </c>
      <c r="H5106" s="4" t="str">
        <f>VLOOKUP(C5106,Магазин!A:C,3,0)</f>
        <v>Лесная, 7</v>
      </c>
      <c r="I5106" s="4" t="str">
        <f>VLOOKUP(D5106,Товар!A:F,3,0)</f>
        <v>Печенье сахарное для тирамису</v>
      </c>
      <c r="J5106" s="4" t="str">
        <f>VLOOKUP(D5106,Товар!A:F,4,0)</f>
        <v>грамм</v>
      </c>
      <c r="K5106" s="4">
        <f>VLOOKUP(D5106,Товар!A:F,5,0)</f>
        <v>400</v>
      </c>
      <c r="L5106" s="4">
        <f>VLOOKUP(D5106,Товар!A:F,6,0)</f>
        <v>240</v>
      </c>
      <c r="M5106" s="4" t="str">
        <f>VLOOKUP(D5106,Товар!A:F,2,0)</f>
        <v>Печенье</v>
      </c>
    </row>
    <row r="5107" spans="1:13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s="2" t="str">
        <f>VLOOKUP(C5107,Магазин!A:C,2,0)</f>
        <v>Прибрежный</v>
      </c>
      <c r="H5107" s="4" t="str">
        <f>VLOOKUP(C5107,Магазин!A:C,3,0)</f>
        <v>Лесная, 7</v>
      </c>
      <c r="I5107" s="4" t="str">
        <f>VLOOKUP(D5107,Товар!A:F,3,0)</f>
        <v>Печенье сдобное апельсин</v>
      </c>
      <c r="J5107" s="4" t="str">
        <f>VLOOKUP(D5107,Товар!A:F,4,0)</f>
        <v>грамм</v>
      </c>
      <c r="K5107" s="4">
        <f>VLOOKUP(D5107,Товар!A:F,5,0)</f>
        <v>300</v>
      </c>
      <c r="L5107" s="4">
        <f>VLOOKUP(D5107,Товар!A:F,6,0)</f>
        <v>108</v>
      </c>
      <c r="M5107" s="4" t="str">
        <f>VLOOKUP(D5107,Товар!A:F,2,0)</f>
        <v>Печенье</v>
      </c>
    </row>
    <row r="5108" spans="1:13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s="2" t="str">
        <f>VLOOKUP(C5108,Магазин!A:C,2,0)</f>
        <v>Прибрежный</v>
      </c>
      <c r="H5108" s="4" t="str">
        <f>VLOOKUP(C5108,Магазин!A:C,3,0)</f>
        <v>Лесная, 7</v>
      </c>
      <c r="I5108" s="4" t="str">
        <f>VLOOKUP(D5108,Товар!A:F,3,0)</f>
        <v>Печенье сдобное вишня</v>
      </c>
      <c r="J5108" s="4" t="str">
        <f>VLOOKUP(D5108,Товар!A:F,4,0)</f>
        <v>грамм</v>
      </c>
      <c r="K5108" s="4">
        <f>VLOOKUP(D5108,Товар!A:F,5,0)</f>
        <v>300</v>
      </c>
      <c r="L5108" s="4">
        <f>VLOOKUP(D5108,Товар!A:F,6,0)</f>
        <v>120</v>
      </c>
      <c r="M5108" s="4" t="str">
        <f>VLOOKUP(D5108,Товар!A:F,2,0)</f>
        <v>Печенье</v>
      </c>
    </row>
    <row r="5109" spans="1:13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s="2" t="str">
        <f>VLOOKUP(C5109,Магазин!A:C,2,0)</f>
        <v>Прибрежный</v>
      </c>
      <c r="H5109" s="4" t="str">
        <f>VLOOKUP(C5109,Магазин!A:C,3,0)</f>
        <v>Лесная, 7</v>
      </c>
      <c r="I5109" s="4" t="str">
        <f>VLOOKUP(D5109,Товар!A:F,3,0)</f>
        <v>Пряник большой сувенирный</v>
      </c>
      <c r="J5109" s="4" t="str">
        <f>VLOOKUP(D5109,Товар!A:F,4,0)</f>
        <v>шт</v>
      </c>
      <c r="K5109" s="4">
        <f>VLOOKUP(D5109,Товар!A:F,5,0)</f>
        <v>1</v>
      </c>
      <c r="L5109" s="4">
        <f>VLOOKUP(D5109,Товар!A:F,6,0)</f>
        <v>180</v>
      </c>
      <c r="M5109" s="4" t="str">
        <f>VLOOKUP(D5109,Товар!A:F,2,0)</f>
        <v>Печенье</v>
      </c>
    </row>
    <row r="5110" spans="1:13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s="2" t="str">
        <f>VLOOKUP(C5110,Магазин!A:C,2,0)</f>
        <v>Прибрежный</v>
      </c>
      <c r="H5110" s="4" t="str">
        <f>VLOOKUP(C5110,Магазин!A:C,3,0)</f>
        <v>Лесная, 7</v>
      </c>
      <c r="I5110" s="4" t="str">
        <f>VLOOKUP(D5110,Товар!A:F,3,0)</f>
        <v>Пряник тульский с начинкой</v>
      </c>
      <c r="J5110" s="4" t="str">
        <f>VLOOKUP(D5110,Товар!A:F,4,0)</f>
        <v>шт</v>
      </c>
      <c r="K5110" s="4">
        <f>VLOOKUP(D5110,Товар!A:F,5,0)</f>
        <v>1</v>
      </c>
      <c r="L5110" s="4">
        <f>VLOOKUP(D5110,Товар!A:F,6,0)</f>
        <v>48</v>
      </c>
      <c r="M5110" s="4" t="str">
        <f>VLOOKUP(D5110,Товар!A:F,2,0)</f>
        <v>Печенье</v>
      </c>
    </row>
    <row r="5111" spans="1:13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s="2" t="str">
        <f>VLOOKUP(C5111,Магазин!A:C,2,0)</f>
        <v>Прибрежный</v>
      </c>
      <c r="H5111" s="4" t="str">
        <f>VLOOKUP(C5111,Магазин!A:C,3,0)</f>
        <v>Лесная, 7</v>
      </c>
      <c r="I5111" s="4" t="str">
        <f>VLOOKUP(D5111,Товар!A:F,3,0)</f>
        <v>Пряники имбирные</v>
      </c>
      <c r="J5111" s="4" t="str">
        <f>VLOOKUP(D5111,Товар!A:F,4,0)</f>
        <v>грамм</v>
      </c>
      <c r="K5111" s="4">
        <f>VLOOKUP(D5111,Товар!A:F,5,0)</f>
        <v>500</v>
      </c>
      <c r="L5111" s="4">
        <f>VLOOKUP(D5111,Товар!A:F,6,0)</f>
        <v>96</v>
      </c>
      <c r="M5111" s="4" t="str">
        <f>VLOOKUP(D5111,Товар!A:F,2,0)</f>
        <v>Печенье</v>
      </c>
    </row>
    <row r="5112" spans="1:13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s="2" t="str">
        <f>VLOOKUP(C5112,Магазин!A:C,2,0)</f>
        <v>Прибрежный</v>
      </c>
      <c r="H5112" s="4" t="str">
        <f>VLOOKUP(C5112,Магазин!A:C,3,0)</f>
        <v>Лесная, 7</v>
      </c>
      <c r="I5112" s="4" t="str">
        <f>VLOOKUP(D5112,Товар!A:F,3,0)</f>
        <v>Пряники мятные</v>
      </c>
      <c r="J5112" s="4" t="str">
        <f>VLOOKUP(D5112,Товар!A:F,4,0)</f>
        <v>грамм</v>
      </c>
      <c r="K5112" s="4">
        <f>VLOOKUP(D5112,Товар!A:F,5,0)</f>
        <v>500</v>
      </c>
      <c r="L5112" s="4">
        <f>VLOOKUP(D5112,Товар!A:F,6,0)</f>
        <v>96</v>
      </c>
      <c r="M5112" s="4" t="str">
        <f>VLOOKUP(D5112,Товар!A:F,2,0)</f>
        <v>Печенье</v>
      </c>
    </row>
    <row r="5113" spans="1:13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s="2" t="str">
        <f>VLOOKUP(C5113,Магазин!A:C,2,0)</f>
        <v>Прибрежный</v>
      </c>
      <c r="H5113" s="4" t="str">
        <f>VLOOKUP(C5113,Магазин!A:C,3,0)</f>
        <v>Лесная, 7</v>
      </c>
      <c r="I5113" s="4" t="str">
        <f>VLOOKUP(D5113,Товар!A:F,3,0)</f>
        <v>Пряники шоколадные</v>
      </c>
      <c r="J5113" s="4" t="str">
        <f>VLOOKUP(D5113,Товар!A:F,4,0)</f>
        <v>грамм</v>
      </c>
      <c r="K5113" s="4">
        <f>VLOOKUP(D5113,Товар!A:F,5,0)</f>
        <v>500</v>
      </c>
      <c r="L5113" s="4">
        <f>VLOOKUP(D5113,Товар!A:F,6,0)</f>
        <v>99</v>
      </c>
      <c r="M5113" s="4" t="str">
        <f>VLOOKUP(D5113,Товар!A:F,2,0)</f>
        <v>Печенье</v>
      </c>
    </row>
    <row r="5114" spans="1:13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s="2" t="str">
        <f>VLOOKUP(C5114,Магазин!A:C,2,0)</f>
        <v>Заводской</v>
      </c>
      <c r="H5114" s="4" t="str">
        <f>VLOOKUP(C5114,Магазин!A:C,3,0)</f>
        <v>ул. Металлургов, 12</v>
      </c>
      <c r="I5114" s="4" t="str">
        <f>VLOOKUP(D5114,Товар!A:F,3,0)</f>
        <v>Галеты для завтрака</v>
      </c>
      <c r="J5114" s="4" t="str">
        <f>VLOOKUP(D5114,Товар!A:F,4,0)</f>
        <v>грамм</v>
      </c>
      <c r="K5114" s="4">
        <f>VLOOKUP(D5114,Товар!A:F,5,0)</f>
        <v>200</v>
      </c>
      <c r="L5114" s="4">
        <f>VLOOKUP(D5114,Товар!A:F,6,0)</f>
        <v>60</v>
      </c>
      <c r="M5114" s="4" t="str">
        <f>VLOOKUP(D5114,Товар!A:F,2,0)</f>
        <v>Печенье</v>
      </c>
    </row>
    <row r="5115" spans="1:13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s="2" t="str">
        <f>VLOOKUP(C5115,Магазин!A:C,2,0)</f>
        <v>Заводской</v>
      </c>
      <c r="H5115" s="4" t="str">
        <f>VLOOKUP(C5115,Магазин!A:C,3,0)</f>
        <v>ул. Металлургов, 12</v>
      </c>
      <c r="I5115" s="4" t="str">
        <f>VLOOKUP(D5115,Товар!A:F,3,0)</f>
        <v>Крекеры воздушные</v>
      </c>
      <c r="J5115" s="4" t="str">
        <f>VLOOKUP(D5115,Товар!A:F,4,0)</f>
        <v>грамм</v>
      </c>
      <c r="K5115" s="4">
        <f>VLOOKUP(D5115,Товар!A:F,5,0)</f>
        <v>200</v>
      </c>
      <c r="L5115" s="4">
        <f>VLOOKUP(D5115,Товар!A:F,6,0)</f>
        <v>60</v>
      </c>
      <c r="M5115" s="4" t="str">
        <f>VLOOKUP(D5115,Товар!A:F,2,0)</f>
        <v>Печенье</v>
      </c>
    </row>
    <row r="5116" spans="1:13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s="2" t="str">
        <f>VLOOKUP(C5116,Магазин!A:C,2,0)</f>
        <v>Заводской</v>
      </c>
      <c r="H5116" s="4" t="str">
        <f>VLOOKUP(C5116,Магазин!A:C,3,0)</f>
        <v>ул. Металлургов, 12</v>
      </c>
      <c r="I5116" s="4" t="str">
        <f>VLOOKUP(D5116,Товар!A:F,3,0)</f>
        <v>Крекеры соленые</v>
      </c>
      <c r="J5116" s="4" t="str">
        <f>VLOOKUP(D5116,Товар!A:F,4,0)</f>
        <v>грамм</v>
      </c>
      <c r="K5116" s="4">
        <f>VLOOKUP(D5116,Товар!A:F,5,0)</f>
        <v>250</v>
      </c>
      <c r="L5116" s="4">
        <f>VLOOKUP(D5116,Товар!A:F,6,0)</f>
        <v>49</v>
      </c>
      <c r="M5116" s="4" t="str">
        <f>VLOOKUP(D5116,Товар!A:F,2,0)</f>
        <v>Печенье</v>
      </c>
    </row>
    <row r="5117" spans="1:13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s="2" t="str">
        <f>VLOOKUP(C5117,Магазин!A:C,2,0)</f>
        <v>Заводской</v>
      </c>
      <c r="H5117" s="4" t="str">
        <f>VLOOKUP(C5117,Магазин!A:C,3,0)</f>
        <v>ул. Металлургов, 12</v>
      </c>
      <c r="I5117" s="4" t="str">
        <f>VLOOKUP(D5117,Товар!A:F,3,0)</f>
        <v>Крендель с корицей</v>
      </c>
      <c r="J5117" s="4" t="str">
        <f>VLOOKUP(D5117,Товар!A:F,4,0)</f>
        <v>грамм</v>
      </c>
      <c r="K5117" s="4">
        <f>VLOOKUP(D5117,Товар!A:F,5,0)</f>
        <v>200</v>
      </c>
      <c r="L5117" s="4">
        <f>VLOOKUP(D5117,Товар!A:F,6,0)</f>
        <v>84</v>
      </c>
      <c r="M5117" s="4" t="str">
        <f>VLOOKUP(D5117,Товар!A:F,2,0)</f>
        <v>Печенье</v>
      </c>
    </row>
    <row r="5118" spans="1:13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s="2" t="str">
        <f>VLOOKUP(C5118,Магазин!A:C,2,0)</f>
        <v>Заводской</v>
      </c>
      <c r="H5118" s="4" t="str">
        <f>VLOOKUP(C5118,Магазин!A:C,3,0)</f>
        <v>ул. Металлургов, 12</v>
      </c>
      <c r="I5118" s="4" t="str">
        <f>VLOOKUP(D5118,Товар!A:F,3,0)</f>
        <v>Крендельки с солью</v>
      </c>
      <c r="J5118" s="4" t="str">
        <f>VLOOKUP(D5118,Товар!A:F,4,0)</f>
        <v>грамм</v>
      </c>
      <c r="K5118" s="4">
        <f>VLOOKUP(D5118,Товар!A:F,5,0)</f>
        <v>100</v>
      </c>
      <c r="L5118" s="4">
        <f>VLOOKUP(D5118,Товар!A:F,6,0)</f>
        <v>39</v>
      </c>
      <c r="M5118" s="4" t="str">
        <f>VLOOKUP(D5118,Товар!A:F,2,0)</f>
        <v>Печенье</v>
      </c>
    </row>
    <row r="5119" spans="1:13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s="2" t="str">
        <f>VLOOKUP(C5119,Магазин!A:C,2,0)</f>
        <v>Заводской</v>
      </c>
      <c r="H5119" s="4" t="str">
        <f>VLOOKUP(C5119,Магазин!A:C,3,0)</f>
        <v>ул. Металлургов, 12</v>
      </c>
      <c r="I5119" s="4" t="str">
        <f>VLOOKUP(D5119,Товар!A:F,3,0)</f>
        <v>Орешки с вареной сгущенкой</v>
      </c>
      <c r="J5119" s="4" t="str">
        <f>VLOOKUP(D5119,Товар!A:F,4,0)</f>
        <v>грамм</v>
      </c>
      <c r="K5119" s="4">
        <f>VLOOKUP(D5119,Товар!A:F,5,0)</f>
        <v>500</v>
      </c>
      <c r="L5119" s="4">
        <f>VLOOKUP(D5119,Товар!A:F,6,0)</f>
        <v>180</v>
      </c>
      <c r="M5119" s="4" t="str">
        <f>VLOOKUP(D5119,Товар!A:F,2,0)</f>
        <v>Печенье</v>
      </c>
    </row>
    <row r="5120" spans="1:13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s="2" t="str">
        <f>VLOOKUP(C5120,Магазин!A:C,2,0)</f>
        <v>Заводской</v>
      </c>
      <c r="H5120" s="4" t="str">
        <f>VLOOKUP(C5120,Магазин!A:C,3,0)</f>
        <v>ул. Металлургов, 12</v>
      </c>
      <c r="I5120" s="4" t="str">
        <f>VLOOKUP(D5120,Товар!A:F,3,0)</f>
        <v>Печенье "Юбилейное"</v>
      </c>
      <c r="J5120" s="4" t="str">
        <f>VLOOKUP(D5120,Товар!A:F,4,0)</f>
        <v>грамм</v>
      </c>
      <c r="K5120" s="4">
        <f>VLOOKUP(D5120,Товар!A:F,5,0)</f>
        <v>120</v>
      </c>
      <c r="L5120" s="4">
        <f>VLOOKUP(D5120,Товар!A:F,6,0)</f>
        <v>60</v>
      </c>
      <c r="M5120" s="4" t="str">
        <f>VLOOKUP(D5120,Товар!A:F,2,0)</f>
        <v>Печенье</v>
      </c>
    </row>
    <row r="5121" spans="1:13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s="2" t="str">
        <f>VLOOKUP(C5121,Магазин!A:C,2,0)</f>
        <v>Заводской</v>
      </c>
      <c r="H5121" s="4" t="str">
        <f>VLOOKUP(C5121,Магазин!A:C,3,0)</f>
        <v>ул. Металлургов, 12</v>
      </c>
      <c r="I5121" s="4" t="str">
        <f>VLOOKUP(D5121,Товар!A:F,3,0)</f>
        <v>Печенье кокосовое</v>
      </c>
      <c r="J5121" s="4" t="str">
        <f>VLOOKUP(D5121,Товар!A:F,4,0)</f>
        <v>грамм</v>
      </c>
      <c r="K5121" s="4">
        <f>VLOOKUP(D5121,Товар!A:F,5,0)</f>
        <v>200</v>
      </c>
      <c r="L5121" s="4">
        <f>VLOOKUP(D5121,Товар!A:F,6,0)</f>
        <v>96</v>
      </c>
      <c r="M5121" s="4" t="str">
        <f>VLOOKUP(D5121,Товар!A:F,2,0)</f>
        <v>Печенье</v>
      </c>
    </row>
    <row r="5122" spans="1:13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s="2" t="str">
        <f>VLOOKUP(C5122,Магазин!A:C,2,0)</f>
        <v>Заводской</v>
      </c>
      <c r="H5122" s="4" t="str">
        <f>VLOOKUP(C5122,Магазин!A:C,3,0)</f>
        <v>ул. Металлургов, 12</v>
      </c>
      <c r="I5122" s="4" t="str">
        <f>VLOOKUP(D5122,Товар!A:F,3,0)</f>
        <v>Печенье миндальное</v>
      </c>
      <c r="J5122" s="4" t="str">
        <f>VLOOKUP(D5122,Товар!A:F,4,0)</f>
        <v>грамм</v>
      </c>
      <c r="K5122" s="4">
        <f>VLOOKUP(D5122,Товар!A:F,5,0)</f>
        <v>200</v>
      </c>
      <c r="L5122" s="4">
        <f>VLOOKUP(D5122,Товар!A:F,6,0)</f>
        <v>250</v>
      </c>
      <c r="M5122" s="4" t="str">
        <f>VLOOKUP(D5122,Товар!A:F,2,0)</f>
        <v>Печенье</v>
      </c>
    </row>
    <row r="5123" spans="1:13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s="2" t="str">
        <f>VLOOKUP(C5123,Магазин!A:C,2,0)</f>
        <v>Заводской</v>
      </c>
      <c r="H5123" s="4" t="str">
        <f>VLOOKUP(C5123,Магазин!A:C,3,0)</f>
        <v>ул. Металлургов, 12</v>
      </c>
      <c r="I5123" s="4" t="str">
        <f>VLOOKUP(D5123,Товар!A:F,3,0)</f>
        <v>Печенье овсяное классическое</v>
      </c>
      <c r="J5123" s="4" t="str">
        <f>VLOOKUP(D5123,Товар!A:F,4,0)</f>
        <v>грамм</v>
      </c>
      <c r="K5123" s="4">
        <f>VLOOKUP(D5123,Товар!A:F,5,0)</f>
        <v>300</v>
      </c>
      <c r="L5123" s="4">
        <f>VLOOKUP(D5123,Товар!A:F,6,0)</f>
        <v>98</v>
      </c>
      <c r="M5123" s="4" t="str">
        <f>VLOOKUP(D5123,Товар!A:F,2,0)</f>
        <v>Печенье</v>
      </c>
    </row>
    <row r="5124" spans="1:13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s="2" t="str">
        <f>VLOOKUP(C5124,Магазин!A:C,2,0)</f>
        <v>Заводской</v>
      </c>
      <c r="H5124" s="4" t="str">
        <f>VLOOKUP(C5124,Магазин!A:C,3,0)</f>
        <v>ул. Металлургов, 12</v>
      </c>
      <c r="I5124" s="4" t="str">
        <f>VLOOKUP(D5124,Товар!A:F,3,0)</f>
        <v>Печенье овсяное с изюмом</v>
      </c>
      <c r="J5124" s="4" t="str">
        <f>VLOOKUP(D5124,Товар!A:F,4,0)</f>
        <v>грамм</v>
      </c>
      <c r="K5124" s="4">
        <f>VLOOKUP(D5124,Товар!A:F,5,0)</f>
        <v>300</v>
      </c>
      <c r="L5124" s="4">
        <f>VLOOKUP(D5124,Товар!A:F,6,0)</f>
        <v>114</v>
      </c>
      <c r="M5124" s="4" t="str">
        <f>VLOOKUP(D5124,Товар!A:F,2,0)</f>
        <v>Печенье</v>
      </c>
    </row>
    <row r="5125" spans="1:13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s="2" t="str">
        <f>VLOOKUP(C5125,Магазин!A:C,2,0)</f>
        <v>Заводской</v>
      </c>
      <c r="H5125" s="4" t="str">
        <f>VLOOKUP(C5125,Магазин!A:C,3,0)</f>
        <v>ул. Металлургов, 12</v>
      </c>
      <c r="I5125" s="4" t="str">
        <f>VLOOKUP(D5125,Товар!A:F,3,0)</f>
        <v>Печенье овсяное с шоколадом</v>
      </c>
      <c r="J5125" s="4" t="str">
        <f>VLOOKUP(D5125,Товар!A:F,4,0)</f>
        <v>грамм</v>
      </c>
      <c r="K5125" s="4">
        <f>VLOOKUP(D5125,Товар!A:F,5,0)</f>
        <v>300</v>
      </c>
      <c r="L5125" s="4">
        <f>VLOOKUP(D5125,Товар!A:F,6,0)</f>
        <v>120</v>
      </c>
      <c r="M5125" s="4" t="str">
        <f>VLOOKUP(D5125,Товар!A:F,2,0)</f>
        <v>Печенье</v>
      </c>
    </row>
    <row r="5126" spans="1:13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s="2" t="str">
        <f>VLOOKUP(C5126,Магазин!A:C,2,0)</f>
        <v>Заводской</v>
      </c>
      <c r="H5126" s="4" t="str">
        <f>VLOOKUP(C5126,Магазин!A:C,3,0)</f>
        <v>ул. Металлургов, 12</v>
      </c>
      <c r="I5126" s="4" t="str">
        <f>VLOOKUP(D5126,Товар!A:F,3,0)</f>
        <v>Печенье постное</v>
      </c>
      <c r="J5126" s="4" t="str">
        <f>VLOOKUP(D5126,Товар!A:F,4,0)</f>
        <v>грамм</v>
      </c>
      <c r="K5126" s="4">
        <f>VLOOKUP(D5126,Товар!A:F,5,0)</f>
        <v>250</v>
      </c>
      <c r="L5126" s="4">
        <f>VLOOKUP(D5126,Товар!A:F,6,0)</f>
        <v>72</v>
      </c>
      <c r="M5126" s="4" t="str">
        <f>VLOOKUP(D5126,Товар!A:F,2,0)</f>
        <v>Печенье</v>
      </c>
    </row>
    <row r="5127" spans="1:13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s="2" t="str">
        <f>VLOOKUP(C5127,Магазин!A:C,2,0)</f>
        <v>Заводской</v>
      </c>
      <c r="H5127" s="4" t="str">
        <f>VLOOKUP(C5127,Магазин!A:C,3,0)</f>
        <v>ул. Металлургов, 12</v>
      </c>
      <c r="I5127" s="4" t="str">
        <f>VLOOKUP(D5127,Товар!A:F,3,0)</f>
        <v>Печенье с клубничной начинкой</v>
      </c>
      <c r="J5127" s="4" t="str">
        <f>VLOOKUP(D5127,Товар!A:F,4,0)</f>
        <v>грамм</v>
      </c>
      <c r="K5127" s="4">
        <f>VLOOKUP(D5127,Товар!A:F,5,0)</f>
        <v>250</v>
      </c>
      <c r="L5127" s="4">
        <f>VLOOKUP(D5127,Товар!A:F,6,0)</f>
        <v>129</v>
      </c>
      <c r="M5127" s="4" t="str">
        <f>VLOOKUP(D5127,Товар!A:F,2,0)</f>
        <v>Печенье</v>
      </c>
    </row>
    <row r="5128" spans="1:13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s="2" t="str">
        <f>VLOOKUP(C5128,Магазин!A:C,2,0)</f>
        <v>Заводской</v>
      </c>
      <c r="H5128" s="4" t="str">
        <f>VLOOKUP(C5128,Магазин!A:C,3,0)</f>
        <v>ул. Металлургов, 12</v>
      </c>
      <c r="I5128" s="4" t="str">
        <f>VLOOKUP(D5128,Товар!A:F,3,0)</f>
        <v>Печенье с лимонной начинкой</v>
      </c>
      <c r="J5128" s="4" t="str">
        <f>VLOOKUP(D5128,Товар!A:F,4,0)</f>
        <v>грамм</v>
      </c>
      <c r="K5128" s="4">
        <f>VLOOKUP(D5128,Товар!A:F,5,0)</f>
        <v>250</v>
      </c>
      <c r="L5128" s="4">
        <f>VLOOKUP(D5128,Товар!A:F,6,0)</f>
        <v>129</v>
      </c>
      <c r="M5128" s="4" t="str">
        <f>VLOOKUP(D5128,Товар!A:F,2,0)</f>
        <v>Печенье</v>
      </c>
    </row>
    <row r="5129" spans="1:13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s="2" t="str">
        <f>VLOOKUP(C5129,Магазин!A:C,2,0)</f>
        <v>Заводской</v>
      </c>
      <c r="H5129" s="4" t="str">
        <f>VLOOKUP(C5129,Магазин!A:C,3,0)</f>
        <v>ул. Металлургов, 12</v>
      </c>
      <c r="I5129" s="4" t="str">
        <f>VLOOKUP(D5129,Товар!A:F,3,0)</f>
        <v>Печенье с маковой начинкой</v>
      </c>
      <c r="J5129" s="4" t="str">
        <f>VLOOKUP(D5129,Товар!A:F,4,0)</f>
        <v>грамм</v>
      </c>
      <c r="K5129" s="4">
        <f>VLOOKUP(D5129,Товар!A:F,5,0)</f>
        <v>200</v>
      </c>
      <c r="L5129" s="4">
        <f>VLOOKUP(D5129,Товар!A:F,6,0)</f>
        <v>120</v>
      </c>
      <c r="M5129" s="4" t="str">
        <f>VLOOKUP(D5129,Товар!A:F,2,0)</f>
        <v>Печенье</v>
      </c>
    </row>
    <row r="5130" spans="1:13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s="2" t="str">
        <f>VLOOKUP(C5130,Магазин!A:C,2,0)</f>
        <v>Заводской</v>
      </c>
      <c r="H5130" s="4" t="str">
        <f>VLOOKUP(C5130,Магазин!A:C,3,0)</f>
        <v>ул. Металлургов, 12</v>
      </c>
      <c r="I5130" s="4" t="str">
        <f>VLOOKUP(D5130,Товар!A:F,3,0)</f>
        <v>Печенье сахарное для тирамису</v>
      </c>
      <c r="J5130" s="4" t="str">
        <f>VLOOKUP(D5130,Товар!A:F,4,0)</f>
        <v>грамм</v>
      </c>
      <c r="K5130" s="4">
        <f>VLOOKUP(D5130,Товар!A:F,5,0)</f>
        <v>400</v>
      </c>
      <c r="L5130" s="4">
        <f>VLOOKUP(D5130,Товар!A:F,6,0)</f>
        <v>240</v>
      </c>
      <c r="M5130" s="4" t="str">
        <f>VLOOKUP(D5130,Товар!A:F,2,0)</f>
        <v>Печенье</v>
      </c>
    </row>
    <row r="5131" spans="1:13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s="2" t="str">
        <f>VLOOKUP(C5131,Магазин!A:C,2,0)</f>
        <v>Заводской</v>
      </c>
      <c r="H5131" s="4" t="str">
        <f>VLOOKUP(C5131,Магазин!A:C,3,0)</f>
        <v>ул. Металлургов, 12</v>
      </c>
      <c r="I5131" s="4" t="str">
        <f>VLOOKUP(D5131,Товар!A:F,3,0)</f>
        <v>Печенье сдобное апельсин</v>
      </c>
      <c r="J5131" s="4" t="str">
        <f>VLOOKUP(D5131,Товар!A:F,4,0)</f>
        <v>грамм</v>
      </c>
      <c r="K5131" s="4">
        <f>VLOOKUP(D5131,Товар!A:F,5,0)</f>
        <v>300</v>
      </c>
      <c r="L5131" s="4">
        <f>VLOOKUP(D5131,Товар!A:F,6,0)</f>
        <v>108</v>
      </c>
      <c r="M5131" s="4" t="str">
        <f>VLOOKUP(D5131,Товар!A:F,2,0)</f>
        <v>Печенье</v>
      </c>
    </row>
    <row r="5132" spans="1:13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s="2" t="str">
        <f>VLOOKUP(C5132,Магазин!A:C,2,0)</f>
        <v>Заводской</v>
      </c>
      <c r="H5132" s="4" t="str">
        <f>VLOOKUP(C5132,Магазин!A:C,3,0)</f>
        <v>ул. Металлургов, 12</v>
      </c>
      <c r="I5132" s="4" t="str">
        <f>VLOOKUP(D5132,Товар!A:F,3,0)</f>
        <v>Печенье сдобное вишня</v>
      </c>
      <c r="J5132" s="4" t="str">
        <f>VLOOKUP(D5132,Товар!A:F,4,0)</f>
        <v>грамм</v>
      </c>
      <c r="K5132" s="4">
        <f>VLOOKUP(D5132,Товар!A:F,5,0)</f>
        <v>300</v>
      </c>
      <c r="L5132" s="4">
        <f>VLOOKUP(D5132,Товар!A:F,6,0)</f>
        <v>120</v>
      </c>
      <c r="M5132" s="4" t="str">
        <f>VLOOKUP(D5132,Товар!A:F,2,0)</f>
        <v>Печенье</v>
      </c>
    </row>
    <row r="5133" spans="1:13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s="2" t="str">
        <f>VLOOKUP(C5133,Магазин!A:C,2,0)</f>
        <v>Заводской</v>
      </c>
      <c r="H5133" s="4" t="str">
        <f>VLOOKUP(C5133,Магазин!A:C,3,0)</f>
        <v>ул. Металлургов, 12</v>
      </c>
      <c r="I5133" s="4" t="str">
        <f>VLOOKUP(D5133,Товар!A:F,3,0)</f>
        <v>Пряник большой сувенирный</v>
      </c>
      <c r="J5133" s="4" t="str">
        <f>VLOOKUP(D5133,Товар!A:F,4,0)</f>
        <v>шт</v>
      </c>
      <c r="K5133" s="4">
        <f>VLOOKUP(D5133,Товар!A:F,5,0)</f>
        <v>1</v>
      </c>
      <c r="L5133" s="4">
        <f>VLOOKUP(D5133,Товар!A:F,6,0)</f>
        <v>180</v>
      </c>
      <c r="M5133" s="4" t="str">
        <f>VLOOKUP(D5133,Товар!A:F,2,0)</f>
        <v>Печенье</v>
      </c>
    </row>
    <row r="5134" spans="1:13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s="2" t="str">
        <f>VLOOKUP(C5134,Магазин!A:C,2,0)</f>
        <v>Заводской</v>
      </c>
      <c r="H5134" s="4" t="str">
        <f>VLOOKUP(C5134,Магазин!A:C,3,0)</f>
        <v>ул. Металлургов, 12</v>
      </c>
      <c r="I5134" s="4" t="str">
        <f>VLOOKUP(D5134,Товар!A:F,3,0)</f>
        <v>Пряник тульский с начинкой</v>
      </c>
      <c r="J5134" s="4" t="str">
        <f>VLOOKUP(D5134,Товар!A:F,4,0)</f>
        <v>шт</v>
      </c>
      <c r="K5134" s="4">
        <f>VLOOKUP(D5134,Товар!A:F,5,0)</f>
        <v>1</v>
      </c>
      <c r="L5134" s="4">
        <f>VLOOKUP(D5134,Товар!A:F,6,0)</f>
        <v>48</v>
      </c>
      <c r="M5134" s="4" t="str">
        <f>VLOOKUP(D5134,Товар!A:F,2,0)</f>
        <v>Печенье</v>
      </c>
    </row>
    <row r="5135" spans="1:13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s="2" t="str">
        <f>VLOOKUP(C5135,Магазин!A:C,2,0)</f>
        <v>Заводской</v>
      </c>
      <c r="H5135" s="4" t="str">
        <f>VLOOKUP(C5135,Магазин!A:C,3,0)</f>
        <v>ул. Металлургов, 12</v>
      </c>
      <c r="I5135" s="4" t="str">
        <f>VLOOKUP(D5135,Товар!A:F,3,0)</f>
        <v>Пряники имбирные</v>
      </c>
      <c r="J5135" s="4" t="str">
        <f>VLOOKUP(D5135,Товар!A:F,4,0)</f>
        <v>грамм</v>
      </c>
      <c r="K5135" s="4">
        <f>VLOOKUP(D5135,Товар!A:F,5,0)</f>
        <v>500</v>
      </c>
      <c r="L5135" s="4">
        <f>VLOOKUP(D5135,Товар!A:F,6,0)</f>
        <v>96</v>
      </c>
      <c r="M5135" s="4" t="str">
        <f>VLOOKUP(D5135,Товар!A:F,2,0)</f>
        <v>Печенье</v>
      </c>
    </row>
    <row r="5136" spans="1:13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s="2" t="str">
        <f>VLOOKUP(C5136,Магазин!A:C,2,0)</f>
        <v>Заводской</v>
      </c>
      <c r="H5136" s="4" t="str">
        <f>VLOOKUP(C5136,Магазин!A:C,3,0)</f>
        <v>ул. Металлургов, 12</v>
      </c>
      <c r="I5136" s="4" t="str">
        <f>VLOOKUP(D5136,Товар!A:F,3,0)</f>
        <v>Пряники мятные</v>
      </c>
      <c r="J5136" s="4" t="str">
        <f>VLOOKUP(D5136,Товар!A:F,4,0)</f>
        <v>грамм</v>
      </c>
      <c r="K5136" s="4">
        <f>VLOOKUP(D5136,Товар!A:F,5,0)</f>
        <v>500</v>
      </c>
      <c r="L5136" s="4">
        <f>VLOOKUP(D5136,Товар!A:F,6,0)</f>
        <v>96</v>
      </c>
      <c r="M5136" s="4" t="str">
        <f>VLOOKUP(D5136,Товар!A:F,2,0)</f>
        <v>Печенье</v>
      </c>
    </row>
    <row r="5137" spans="1:13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s="2" t="str">
        <f>VLOOKUP(C5137,Магазин!A:C,2,0)</f>
        <v>Заводской</v>
      </c>
      <c r="H5137" s="4" t="str">
        <f>VLOOKUP(C5137,Магазин!A:C,3,0)</f>
        <v>ул. Металлургов, 12</v>
      </c>
      <c r="I5137" s="4" t="str">
        <f>VLOOKUP(D5137,Товар!A:F,3,0)</f>
        <v>Пряники шоколадные</v>
      </c>
      <c r="J5137" s="4" t="str">
        <f>VLOOKUP(D5137,Товар!A:F,4,0)</f>
        <v>грамм</v>
      </c>
      <c r="K5137" s="4">
        <f>VLOOKUP(D5137,Товар!A:F,5,0)</f>
        <v>500</v>
      </c>
      <c r="L5137" s="4">
        <f>VLOOKUP(D5137,Товар!A:F,6,0)</f>
        <v>99</v>
      </c>
      <c r="M5137" s="4" t="str">
        <f>VLOOKUP(D5137,Товар!A:F,2,0)</f>
        <v>Печенье</v>
      </c>
    </row>
    <row r="5138" spans="1:13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s="2" t="str">
        <f>VLOOKUP(C5138,Магазин!A:C,2,0)</f>
        <v>Прибрежный</v>
      </c>
      <c r="H5138" s="4" t="str">
        <f>VLOOKUP(C5138,Магазин!A:C,3,0)</f>
        <v>Луговая, 21</v>
      </c>
      <c r="I5138" s="4" t="str">
        <f>VLOOKUP(D5138,Товар!A:F,3,0)</f>
        <v>Галеты для завтрака</v>
      </c>
      <c r="J5138" s="4" t="str">
        <f>VLOOKUP(D5138,Товар!A:F,4,0)</f>
        <v>грамм</v>
      </c>
      <c r="K5138" s="4">
        <f>VLOOKUP(D5138,Товар!A:F,5,0)</f>
        <v>200</v>
      </c>
      <c r="L5138" s="4">
        <f>VLOOKUP(D5138,Товар!A:F,6,0)</f>
        <v>60</v>
      </c>
      <c r="M5138" s="4" t="str">
        <f>VLOOKUP(D5138,Товар!A:F,2,0)</f>
        <v>Печенье</v>
      </c>
    </row>
    <row r="5139" spans="1:13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s="2" t="str">
        <f>VLOOKUP(C5139,Магазин!A:C,2,0)</f>
        <v>Прибрежный</v>
      </c>
      <c r="H5139" s="4" t="str">
        <f>VLOOKUP(C5139,Магазин!A:C,3,0)</f>
        <v>Луговая, 21</v>
      </c>
      <c r="I5139" s="4" t="str">
        <f>VLOOKUP(D5139,Товар!A:F,3,0)</f>
        <v>Крекеры воздушные</v>
      </c>
      <c r="J5139" s="4" t="str">
        <f>VLOOKUP(D5139,Товар!A:F,4,0)</f>
        <v>грамм</v>
      </c>
      <c r="K5139" s="4">
        <f>VLOOKUP(D5139,Товар!A:F,5,0)</f>
        <v>200</v>
      </c>
      <c r="L5139" s="4">
        <f>VLOOKUP(D5139,Товар!A:F,6,0)</f>
        <v>60</v>
      </c>
      <c r="M5139" s="4" t="str">
        <f>VLOOKUP(D5139,Товар!A:F,2,0)</f>
        <v>Печенье</v>
      </c>
    </row>
    <row r="5140" spans="1:13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s="2" t="str">
        <f>VLOOKUP(C5140,Магазин!A:C,2,0)</f>
        <v>Прибрежный</v>
      </c>
      <c r="H5140" s="4" t="str">
        <f>VLOOKUP(C5140,Магазин!A:C,3,0)</f>
        <v>Луговая, 21</v>
      </c>
      <c r="I5140" s="4" t="str">
        <f>VLOOKUP(D5140,Товар!A:F,3,0)</f>
        <v>Крекеры соленые</v>
      </c>
      <c r="J5140" s="4" t="str">
        <f>VLOOKUP(D5140,Товар!A:F,4,0)</f>
        <v>грамм</v>
      </c>
      <c r="K5140" s="4">
        <f>VLOOKUP(D5140,Товар!A:F,5,0)</f>
        <v>250</v>
      </c>
      <c r="L5140" s="4">
        <f>VLOOKUP(D5140,Товар!A:F,6,0)</f>
        <v>49</v>
      </c>
      <c r="M5140" s="4" t="str">
        <f>VLOOKUP(D5140,Товар!A:F,2,0)</f>
        <v>Печенье</v>
      </c>
    </row>
    <row r="5141" spans="1:13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s="2" t="str">
        <f>VLOOKUP(C5141,Магазин!A:C,2,0)</f>
        <v>Прибрежный</v>
      </c>
      <c r="H5141" s="4" t="str">
        <f>VLOOKUP(C5141,Магазин!A:C,3,0)</f>
        <v>Луговая, 21</v>
      </c>
      <c r="I5141" s="4" t="str">
        <f>VLOOKUP(D5141,Товар!A:F,3,0)</f>
        <v>Крендель с корицей</v>
      </c>
      <c r="J5141" s="4" t="str">
        <f>VLOOKUP(D5141,Товар!A:F,4,0)</f>
        <v>грамм</v>
      </c>
      <c r="K5141" s="4">
        <f>VLOOKUP(D5141,Товар!A:F,5,0)</f>
        <v>200</v>
      </c>
      <c r="L5141" s="4">
        <f>VLOOKUP(D5141,Товар!A:F,6,0)</f>
        <v>84</v>
      </c>
      <c r="M5141" s="4" t="str">
        <f>VLOOKUP(D5141,Товар!A:F,2,0)</f>
        <v>Печенье</v>
      </c>
    </row>
    <row r="5142" spans="1:13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s="2" t="str">
        <f>VLOOKUP(C5142,Магазин!A:C,2,0)</f>
        <v>Прибрежный</v>
      </c>
      <c r="H5142" s="4" t="str">
        <f>VLOOKUP(C5142,Магазин!A:C,3,0)</f>
        <v>Луговая, 21</v>
      </c>
      <c r="I5142" s="4" t="str">
        <f>VLOOKUP(D5142,Товар!A:F,3,0)</f>
        <v>Крендельки с солью</v>
      </c>
      <c r="J5142" s="4" t="str">
        <f>VLOOKUP(D5142,Товар!A:F,4,0)</f>
        <v>грамм</v>
      </c>
      <c r="K5142" s="4">
        <f>VLOOKUP(D5142,Товар!A:F,5,0)</f>
        <v>100</v>
      </c>
      <c r="L5142" s="4">
        <f>VLOOKUP(D5142,Товар!A:F,6,0)</f>
        <v>39</v>
      </c>
      <c r="M5142" s="4" t="str">
        <f>VLOOKUP(D5142,Товар!A:F,2,0)</f>
        <v>Печенье</v>
      </c>
    </row>
    <row r="5143" spans="1:13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s="2" t="str">
        <f>VLOOKUP(C5143,Магазин!A:C,2,0)</f>
        <v>Прибрежный</v>
      </c>
      <c r="H5143" s="4" t="str">
        <f>VLOOKUP(C5143,Магазин!A:C,3,0)</f>
        <v>Луговая, 21</v>
      </c>
      <c r="I5143" s="4" t="str">
        <f>VLOOKUP(D5143,Товар!A:F,3,0)</f>
        <v>Орешки с вареной сгущенкой</v>
      </c>
      <c r="J5143" s="4" t="str">
        <f>VLOOKUP(D5143,Товар!A:F,4,0)</f>
        <v>грамм</v>
      </c>
      <c r="K5143" s="4">
        <f>VLOOKUP(D5143,Товар!A:F,5,0)</f>
        <v>500</v>
      </c>
      <c r="L5143" s="4">
        <f>VLOOKUP(D5143,Товар!A:F,6,0)</f>
        <v>180</v>
      </c>
      <c r="M5143" s="4" t="str">
        <f>VLOOKUP(D5143,Товар!A:F,2,0)</f>
        <v>Печенье</v>
      </c>
    </row>
    <row r="5144" spans="1:13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s="2" t="str">
        <f>VLOOKUP(C5144,Магазин!A:C,2,0)</f>
        <v>Прибрежный</v>
      </c>
      <c r="H5144" s="4" t="str">
        <f>VLOOKUP(C5144,Магазин!A:C,3,0)</f>
        <v>Луговая, 21</v>
      </c>
      <c r="I5144" s="4" t="str">
        <f>VLOOKUP(D5144,Товар!A:F,3,0)</f>
        <v>Печенье "Юбилейное"</v>
      </c>
      <c r="J5144" s="4" t="str">
        <f>VLOOKUP(D5144,Товар!A:F,4,0)</f>
        <v>грамм</v>
      </c>
      <c r="K5144" s="4">
        <f>VLOOKUP(D5144,Товар!A:F,5,0)</f>
        <v>120</v>
      </c>
      <c r="L5144" s="4">
        <f>VLOOKUP(D5144,Товар!A:F,6,0)</f>
        <v>60</v>
      </c>
      <c r="M5144" s="4" t="str">
        <f>VLOOKUP(D5144,Товар!A:F,2,0)</f>
        <v>Печенье</v>
      </c>
    </row>
    <row r="5145" spans="1:13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s="2" t="str">
        <f>VLOOKUP(C5145,Магазин!A:C,2,0)</f>
        <v>Прибрежный</v>
      </c>
      <c r="H5145" s="4" t="str">
        <f>VLOOKUP(C5145,Магазин!A:C,3,0)</f>
        <v>Луговая, 21</v>
      </c>
      <c r="I5145" s="4" t="str">
        <f>VLOOKUP(D5145,Товар!A:F,3,0)</f>
        <v>Печенье кокосовое</v>
      </c>
      <c r="J5145" s="4" t="str">
        <f>VLOOKUP(D5145,Товар!A:F,4,0)</f>
        <v>грамм</v>
      </c>
      <c r="K5145" s="4">
        <f>VLOOKUP(D5145,Товар!A:F,5,0)</f>
        <v>200</v>
      </c>
      <c r="L5145" s="4">
        <f>VLOOKUP(D5145,Товар!A:F,6,0)</f>
        <v>96</v>
      </c>
      <c r="M5145" s="4" t="str">
        <f>VLOOKUP(D5145,Товар!A:F,2,0)</f>
        <v>Печенье</v>
      </c>
    </row>
    <row r="5146" spans="1:13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s="2" t="str">
        <f>VLOOKUP(C5146,Магазин!A:C,2,0)</f>
        <v>Прибрежный</v>
      </c>
      <c r="H5146" s="4" t="str">
        <f>VLOOKUP(C5146,Магазин!A:C,3,0)</f>
        <v>Луговая, 21</v>
      </c>
      <c r="I5146" s="4" t="str">
        <f>VLOOKUP(D5146,Товар!A:F,3,0)</f>
        <v>Печенье миндальное</v>
      </c>
      <c r="J5146" s="4" t="str">
        <f>VLOOKUP(D5146,Товар!A:F,4,0)</f>
        <v>грамм</v>
      </c>
      <c r="K5146" s="4">
        <f>VLOOKUP(D5146,Товар!A:F,5,0)</f>
        <v>200</v>
      </c>
      <c r="L5146" s="4">
        <f>VLOOKUP(D5146,Товар!A:F,6,0)</f>
        <v>250</v>
      </c>
      <c r="M5146" s="4" t="str">
        <f>VLOOKUP(D5146,Товар!A:F,2,0)</f>
        <v>Печенье</v>
      </c>
    </row>
    <row r="5147" spans="1:13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s="2" t="str">
        <f>VLOOKUP(C5147,Магазин!A:C,2,0)</f>
        <v>Прибрежный</v>
      </c>
      <c r="H5147" s="4" t="str">
        <f>VLOOKUP(C5147,Магазин!A:C,3,0)</f>
        <v>Луговая, 21</v>
      </c>
      <c r="I5147" s="4" t="str">
        <f>VLOOKUP(D5147,Товар!A:F,3,0)</f>
        <v>Печенье овсяное классическое</v>
      </c>
      <c r="J5147" s="4" t="str">
        <f>VLOOKUP(D5147,Товар!A:F,4,0)</f>
        <v>грамм</v>
      </c>
      <c r="K5147" s="4">
        <f>VLOOKUP(D5147,Товар!A:F,5,0)</f>
        <v>300</v>
      </c>
      <c r="L5147" s="4">
        <f>VLOOKUP(D5147,Товар!A:F,6,0)</f>
        <v>98</v>
      </c>
      <c r="M5147" s="4" t="str">
        <f>VLOOKUP(D5147,Товар!A:F,2,0)</f>
        <v>Печенье</v>
      </c>
    </row>
    <row r="5148" spans="1:13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s="2" t="str">
        <f>VLOOKUP(C5148,Магазин!A:C,2,0)</f>
        <v>Прибрежный</v>
      </c>
      <c r="H5148" s="4" t="str">
        <f>VLOOKUP(C5148,Магазин!A:C,3,0)</f>
        <v>Луговая, 21</v>
      </c>
      <c r="I5148" s="4" t="str">
        <f>VLOOKUP(D5148,Товар!A:F,3,0)</f>
        <v>Печенье овсяное с изюмом</v>
      </c>
      <c r="J5148" s="4" t="str">
        <f>VLOOKUP(D5148,Товар!A:F,4,0)</f>
        <v>грамм</v>
      </c>
      <c r="K5148" s="4">
        <f>VLOOKUP(D5148,Товар!A:F,5,0)</f>
        <v>300</v>
      </c>
      <c r="L5148" s="4">
        <f>VLOOKUP(D5148,Товар!A:F,6,0)</f>
        <v>114</v>
      </c>
      <c r="M5148" s="4" t="str">
        <f>VLOOKUP(D5148,Товар!A:F,2,0)</f>
        <v>Печенье</v>
      </c>
    </row>
    <row r="5149" spans="1:13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s="2" t="str">
        <f>VLOOKUP(C5149,Магазин!A:C,2,0)</f>
        <v>Прибрежный</v>
      </c>
      <c r="H5149" s="4" t="str">
        <f>VLOOKUP(C5149,Магазин!A:C,3,0)</f>
        <v>Луговая, 21</v>
      </c>
      <c r="I5149" s="4" t="str">
        <f>VLOOKUP(D5149,Товар!A:F,3,0)</f>
        <v>Печенье овсяное с шоколадом</v>
      </c>
      <c r="J5149" s="4" t="str">
        <f>VLOOKUP(D5149,Товар!A:F,4,0)</f>
        <v>грамм</v>
      </c>
      <c r="K5149" s="4">
        <f>VLOOKUP(D5149,Товар!A:F,5,0)</f>
        <v>300</v>
      </c>
      <c r="L5149" s="4">
        <f>VLOOKUP(D5149,Товар!A:F,6,0)</f>
        <v>120</v>
      </c>
      <c r="M5149" s="4" t="str">
        <f>VLOOKUP(D5149,Товар!A:F,2,0)</f>
        <v>Печенье</v>
      </c>
    </row>
    <row r="5150" spans="1:13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s="2" t="str">
        <f>VLOOKUP(C5150,Магазин!A:C,2,0)</f>
        <v>Прибрежный</v>
      </c>
      <c r="H5150" s="4" t="str">
        <f>VLOOKUP(C5150,Магазин!A:C,3,0)</f>
        <v>Луговая, 21</v>
      </c>
      <c r="I5150" s="4" t="str">
        <f>VLOOKUP(D5150,Товар!A:F,3,0)</f>
        <v>Печенье постное</v>
      </c>
      <c r="J5150" s="4" t="str">
        <f>VLOOKUP(D5150,Товар!A:F,4,0)</f>
        <v>грамм</v>
      </c>
      <c r="K5150" s="4">
        <f>VLOOKUP(D5150,Товар!A:F,5,0)</f>
        <v>250</v>
      </c>
      <c r="L5150" s="4">
        <f>VLOOKUP(D5150,Товар!A:F,6,0)</f>
        <v>72</v>
      </c>
      <c r="M5150" s="4" t="str">
        <f>VLOOKUP(D5150,Товар!A:F,2,0)</f>
        <v>Печенье</v>
      </c>
    </row>
    <row r="5151" spans="1:13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s="2" t="str">
        <f>VLOOKUP(C5151,Магазин!A:C,2,0)</f>
        <v>Прибрежный</v>
      </c>
      <c r="H5151" s="4" t="str">
        <f>VLOOKUP(C5151,Магазин!A:C,3,0)</f>
        <v>Луговая, 21</v>
      </c>
      <c r="I5151" s="4" t="str">
        <f>VLOOKUP(D5151,Товар!A:F,3,0)</f>
        <v>Печенье с клубничной начинкой</v>
      </c>
      <c r="J5151" s="4" t="str">
        <f>VLOOKUP(D5151,Товар!A:F,4,0)</f>
        <v>грамм</v>
      </c>
      <c r="K5151" s="4">
        <f>VLOOKUP(D5151,Товар!A:F,5,0)</f>
        <v>250</v>
      </c>
      <c r="L5151" s="4">
        <f>VLOOKUP(D5151,Товар!A:F,6,0)</f>
        <v>129</v>
      </c>
      <c r="M5151" s="4" t="str">
        <f>VLOOKUP(D5151,Товар!A:F,2,0)</f>
        <v>Печенье</v>
      </c>
    </row>
    <row r="5152" spans="1:13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s="2" t="str">
        <f>VLOOKUP(C5152,Магазин!A:C,2,0)</f>
        <v>Прибрежный</v>
      </c>
      <c r="H5152" s="4" t="str">
        <f>VLOOKUP(C5152,Магазин!A:C,3,0)</f>
        <v>Луговая, 21</v>
      </c>
      <c r="I5152" s="4" t="str">
        <f>VLOOKUP(D5152,Товар!A:F,3,0)</f>
        <v>Печенье с лимонной начинкой</v>
      </c>
      <c r="J5152" s="4" t="str">
        <f>VLOOKUP(D5152,Товар!A:F,4,0)</f>
        <v>грамм</v>
      </c>
      <c r="K5152" s="4">
        <f>VLOOKUP(D5152,Товар!A:F,5,0)</f>
        <v>250</v>
      </c>
      <c r="L5152" s="4">
        <f>VLOOKUP(D5152,Товар!A:F,6,0)</f>
        <v>129</v>
      </c>
      <c r="M5152" s="4" t="str">
        <f>VLOOKUP(D5152,Товар!A:F,2,0)</f>
        <v>Печенье</v>
      </c>
    </row>
    <row r="5153" spans="1:13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s="2" t="str">
        <f>VLOOKUP(C5153,Магазин!A:C,2,0)</f>
        <v>Прибрежный</v>
      </c>
      <c r="H5153" s="4" t="str">
        <f>VLOOKUP(C5153,Магазин!A:C,3,0)</f>
        <v>Луговая, 21</v>
      </c>
      <c r="I5153" s="4" t="str">
        <f>VLOOKUP(D5153,Товар!A:F,3,0)</f>
        <v>Печенье с маковой начинкой</v>
      </c>
      <c r="J5153" s="4" t="str">
        <f>VLOOKUP(D5153,Товар!A:F,4,0)</f>
        <v>грамм</v>
      </c>
      <c r="K5153" s="4">
        <f>VLOOKUP(D5153,Товар!A:F,5,0)</f>
        <v>200</v>
      </c>
      <c r="L5153" s="4">
        <f>VLOOKUP(D5153,Товар!A:F,6,0)</f>
        <v>120</v>
      </c>
      <c r="M5153" s="4" t="str">
        <f>VLOOKUP(D5153,Товар!A:F,2,0)</f>
        <v>Печенье</v>
      </c>
    </row>
    <row r="5154" spans="1:13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s="2" t="str">
        <f>VLOOKUP(C5154,Магазин!A:C,2,0)</f>
        <v>Прибрежный</v>
      </c>
      <c r="H5154" s="4" t="str">
        <f>VLOOKUP(C5154,Магазин!A:C,3,0)</f>
        <v>Луговая, 21</v>
      </c>
      <c r="I5154" s="4" t="str">
        <f>VLOOKUP(D5154,Товар!A:F,3,0)</f>
        <v>Печенье сахарное для тирамису</v>
      </c>
      <c r="J5154" s="4" t="str">
        <f>VLOOKUP(D5154,Товар!A:F,4,0)</f>
        <v>грамм</v>
      </c>
      <c r="K5154" s="4">
        <f>VLOOKUP(D5154,Товар!A:F,5,0)</f>
        <v>400</v>
      </c>
      <c r="L5154" s="4">
        <f>VLOOKUP(D5154,Товар!A:F,6,0)</f>
        <v>240</v>
      </c>
      <c r="M5154" s="4" t="str">
        <f>VLOOKUP(D5154,Товар!A:F,2,0)</f>
        <v>Печенье</v>
      </c>
    </row>
    <row r="5155" spans="1:13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s="2" t="str">
        <f>VLOOKUP(C5155,Магазин!A:C,2,0)</f>
        <v>Прибрежный</v>
      </c>
      <c r="H5155" s="4" t="str">
        <f>VLOOKUP(C5155,Магазин!A:C,3,0)</f>
        <v>Луговая, 21</v>
      </c>
      <c r="I5155" s="4" t="str">
        <f>VLOOKUP(D5155,Товар!A:F,3,0)</f>
        <v>Печенье сдобное апельсин</v>
      </c>
      <c r="J5155" s="4" t="str">
        <f>VLOOKUP(D5155,Товар!A:F,4,0)</f>
        <v>грамм</v>
      </c>
      <c r="K5155" s="4">
        <f>VLOOKUP(D5155,Товар!A:F,5,0)</f>
        <v>300</v>
      </c>
      <c r="L5155" s="4">
        <f>VLOOKUP(D5155,Товар!A:F,6,0)</f>
        <v>108</v>
      </c>
      <c r="M5155" s="4" t="str">
        <f>VLOOKUP(D5155,Товар!A:F,2,0)</f>
        <v>Печенье</v>
      </c>
    </row>
    <row r="5156" spans="1:13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s="2" t="str">
        <f>VLOOKUP(C5156,Магазин!A:C,2,0)</f>
        <v>Прибрежный</v>
      </c>
      <c r="H5156" s="4" t="str">
        <f>VLOOKUP(C5156,Магазин!A:C,3,0)</f>
        <v>Луговая, 21</v>
      </c>
      <c r="I5156" s="4" t="str">
        <f>VLOOKUP(D5156,Товар!A:F,3,0)</f>
        <v>Печенье сдобное вишня</v>
      </c>
      <c r="J5156" s="4" t="str">
        <f>VLOOKUP(D5156,Товар!A:F,4,0)</f>
        <v>грамм</v>
      </c>
      <c r="K5156" s="4">
        <f>VLOOKUP(D5156,Товар!A:F,5,0)</f>
        <v>300</v>
      </c>
      <c r="L5156" s="4">
        <f>VLOOKUP(D5156,Товар!A:F,6,0)</f>
        <v>120</v>
      </c>
      <c r="M5156" s="4" t="str">
        <f>VLOOKUP(D5156,Товар!A:F,2,0)</f>
        <v>Печенье</v>
      </c>
    </row>
    <row r="5157" spans="1:13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s="2" t="str">
        <f>VLOOKUP(C5157,Магазин!A:C,2,0)</f>
        <v>Прибрежный</v>
      </c>
      <c r="H5157" s="4" t="str">
        <f>VLOOKUP(C5157,Магазин!A:C,3,0)</f>
        <v>Луговая, 21</v>
      </c>
      <c r="I5157" s="4" t="str">
        <f>VLOOKUP(D5157,Товар!A:F,3,0)</f>
        <v>Пряник большой сувенирный</v>
      </c>
      <c r="J5157" s="4" t="str">
        <f>VLOOKUP(D5157,Товар!A:F,4,0)</f>
        <v>шт</v>
      </c>
      <c r="K5157" s="4">
        <f>VLOOKUP(D5157,Товар!A:F,5,0)</f>
        <v>1</v>
      </c>
      <c r="L5157" s="4">
        <f>VLOOKUP(D5157,Товар!A:F,6,0)</f>
        <v>180</v>
      </c>
      <c r="M5157" s="4" t="str">
        <f>VLOOKUP(D5157,Товар!A:F,2,0)</f>
        <v>Печенье</v>
      </c>
    </row>
    <row r="5158" spans="1:13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s="2" t="str">
        <f>VLOOKUP(C5158,Магазин!A:C,2,0)</f>
        <v>Прибрежный</v>
      </c>
      <c r="H5158" s="4" t="str">
        <f>VLOOKUP(C5158,Магазин!A:C,3,0)</f>
        <v>Луговая, 21</v>
      </c>
      <c r="I5158" s="4" t="str">
        <f>VLOOKUP(D5158,Товар!A:F,3,0)</f>
        <v>Пряник тульский с начинкой</v>
      </c>
      <c r="J5158" s="4" t="str">
        <f>VLOOKUP(D5158,Товар!A:F,4,0)</f>
        <v>шт</v>
      </c>
      <c r="K5158" s="4">
        <f>VLOOKUP(D5158,Товар!A:F,5,0)</f>
        <v>1</v>
      </c>
      <c r="L5158" s="4">
        <f>VLOOKUP(D5158,Товар!A:F,6,0)</f>
        <v>48</v>
      </c>
      <c r="M5158" s="4" t="str">
        <f>VLOOKUP(D5158,Товар!A:F,2,0)</f>
        <v>Печенье</v>
      </c>
    </row>
    <row r="5159" spans="1:13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s="2" t="str">
        <f>VLOOKUP(C5159,Магазин!A:C,2,0)</f>
        <v>Прибрежный</v>
      </c>
      <c r="H5159" s="4" t="str">
        <f>VLOOKUP(C5159,Магазин!A:C,3,0)</f>
        <v>Луговая, 21</v>
      </c>
      <c r="I5159" s="4" t="str">
        <f>VLOOKUP(D5159,Товар!A:F,3,0)</f>
        <v>Пряники имбирные</v>
      </c>
      <c r="J5159" s="4" t="str">
        <f>VLOOKUP(D5159,Товар!A:F,4,0)</f>
        <v>грамм</v>
      </c>
      <c r="K5159" s="4">
        <f>VLOOKUP(D5159,Товар!A:F,5,0)</f>
        <v>500</v>
      </c>
      <c r="L5159" s="4">
        <f>VLOOKUP(D5159,Товар!A:F,6,0)</f>
        <v>96</v>
      </c>
      <c r="M5159" s="4" t="str">
        <f>VLOOKUP(D5159,Товар!A:F,2,0)</f>
        <v>Печенье</v>
      </c>
    </row>
    <row r="5160" spans="1:13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s="2" t="str">
        <f>VLOOKUP(C5160,Магазин!A:C,2,0)</f>
        <v>Прибрежный</v>
      </c>
      <c r="H5160" s="4" t="str">
        <f>VLOOKUP(C5160,Магазин!A:C,3,0)</f>
        <v>Луговая, 21</v>
      </c>
      <c r="I5160" s="4" t="str">
        <f>VLOOKUP(D5160,Товар!A:F,3,0)</f>
        <v>Пряники мятные</v>
      </c>
      <c r="J5160" s="4" t="str">
        <f>VLOOKUP(D5160,Товар!A:F,4,0)</f>
        <v>грамм</v>
      </c>
      <c r="K5160" s="4">
        <f>VLOOKUP(D5160,Товар!A:F,5,0)</f>
        <v>500</v>
      </c>
      <c r="L5160" s="4">
        <f>VLOOKUP(D5160,Товар!A:F,6,0)</f>
        <v>96</v>
      </c>
      <c r="M5160" s="4" t="str">
        <f>VLOOKUP(D5160,Товар!A:F,2,0)</f>
        <v>Печенье</v>
      </c>
    </row>
    <row r="5161" spans="1:13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s="2" t="str">
        <f>VLOOKUP(C5161,Магазин!A:C,2,0)</f>
        <v>Прибрежный</v>
      </c>
      <c r="H5161" s="4" t="str">
        <f>VLOOKUP(C5161,Магазин!A:C,3,0)</f>
        <v>Луговая, 21</v>
      </c>
      <c r="I5161" s="4" t="str">
        <f>VLOOKUP(D5161,Товар!A:F,3,0)</f>
        <v>Пряники шоколадные</v>
      </c>
      <c r="J5161" s="4" t="str">
        <f>VLOOKUP(D5161,Товар!A:F,4,0)</f>
        <v>грамм</v>
      </c>
      <c r="K5161" s="4">
        <f>VLOOKUP(D5161,Товар!A:F,5,0)</f>
        <v>500</v>
      </c>
      <c r="L5161" s="4">
        <f>VLOOKUP(D5161,Товар!A:F,6,0)</f>
        <v>99</v>
      </c>
      <c r="M5161" s="4" t="str">
        <f>VLOOKUP(D5161,Товар!A:F,2,0)</f>
        <v>Печенье</v>
      </c>
    </row>
    <row r="5162" spans="1:13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s="2" t="str">
        <f>VLOOKUP(C5162,Магазин!A:C,2,0)</f>
        <v>Заводской</v>
      </c>
      <c r="H5162" s="4" t="str">
        <f>VLOOKUP(C5162,Магазин!A:C,3,0)</f>
        <v>ул. Сталеваров, 14</v>
      </c>
      <c r="I5162" s="4" t="str">
        <f>VLOOKUP(D5162,Товар!A:F,3,0)</f>
        <v>Галеты для завтрака</v>
      </c>
      <c r="J5162" s="4" t="str">
        <f>VLOOKUP(D5162,Товар!A:F,4,0)</f>
        <v>грамм</v>
      </c>
      <c r="K5162" s="4">
        <f>VLOOKUP(D5162,Товар!A:F,5,0)</f>
        <v>200</v>
      </c>
      <c r="L5162" s="4">
        <f>VLOOKUP(D5162,Товар!A:F,6,0)</f>
        <v>60</v>
      </c>
      <c r="M5162" s="4" t="str">
        <f>VLOOKUP(D5162,Товар!A:F,2,0)</f>
        <v>Печенье</v>
      </c>
    </row>
    <row r="5163" spans="1:13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s="2" t="str">
        <f>VLOOKUP(C5163,Магазин!A:C,2,0)</f>
        <v>Заводской</v>
      </c>
      <c r="H5163" s="4" t="str">
        <f>VLOOKUP(C5163,Магазин!A:C,3,0)</f>
        <v>ул. Сталеваров, 14</v>
      </c>
      <c r="I5163" s="4" t="str">
        <f>VLOOKUP(D5163,Товар!A:F,3,0)</f>
        <v>Крекеры воздушные</v>
      </c>
      <c r="J5163" s="4" t="str">
        <f>VLOOKUP(D5163,Товар!A:F,4,0)</f>
        <v>грамм</v>
      </c>
      <c r="K5163" s="4">
        <f>VLOOKUP(D5163,Товар!A:F,5,0)</f>
        <v>200</v>
      </c>
      <c r="L5163" s="4">
        <f>VLOOKUP(D5163,Товар!A:F,6,0)</f>
        <v>60</v>
      </c>
      <c r="M5163" s="4" t="str">
        <f>VLOOKUP(D5163,Товар!A:F,2,0)</f>
        <v>Печенье</v>
      </c>
    </row>
    <row r="5164" spans="1:13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s="2" t="str">
        <f>VLOOKUP(C5164,Магазин!A:C,2,0)</f>
        <v>Заводской</v>
      </c>
      <c r="H5164" s="4" t="str">
        <f>VLOOKUP(C5164,Магазин!A:C,3,0)</f>
        <v>ул. Сталеваров, 14</v>
      </c>
      <c r="I5164" s="4" t="str">
        <f>VLOOKUP(D5164,Товар!A:F,3,0)</f>
        <v>Крекеры соленые</v>
      </c>
      <c r="J5164" s="4" t="str">
        <f>VLOOKUP(D5164,Товар!A:F,4,0)</f>
        <v>грамм</v>
      </c>
      <c r="K5164" s="4">
        <f>VLOOKUP(D5164,Товар!A:F,5,0)</f>
        <v>250</v>
      </c>
      <c r="L5164" s="4">
        <f>VLOOKUP(D5164,Товар!A:F,6,0)</f>
        <v>49</v>
      </c>
      <c r="M5164" s="4" t="str">
        <f>VLOOKUP(D5164,Товар!A:F,2,0)</f>
        <v>Печенье</v>
      </c>
    </row>
    <row r="5165" spans="1:13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s="2" t="str">
        <f>VLOOKUP(C5165,Магазин!A:C,2,0)</f>
        <v>Заводской</v>
      </c>
      <c r="H5165" s="4" t="str">
        <f>VLOOKUP(C5165,Магазин!A:C,3,0)</f>
        <v>ул. Сталеваров, 14</v>
      </c>
      <c r="I5165" s="4" t="str">
        <f>VLOOKUP(D5165,Товар!A:F,3,0)</f>
        <v>Крендель с корицей</v>
      </c>
      <c r="J5165" s="4" t="str">
        <f>VLOOKUP(D5165,Товар!A:F,4,0)</f>
        <v>грамм</v>
      </c>
      <c r="K5165" s="4">
        <f>VLOOKUP(D5165,Товар!A:F,5,0)</f>
        <v>200</v>
      </c>
      <c r="L5165" s="4">
        <f>VLOOKUP(D5165,Товар!A:F,6,0)</f>
        <v>84</v>
      </c>
      <c r="M5165" s="4" t="str">
        <f>VLOOKUP(D5165,Товар!A:F,2,0)</f>
        <v>Печенье</v>
      </c>
    </row>
    <row r="5166" spans="1:13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s="2" t="str">
        <f>VLOOKUP(C5166,Магазин!A:C,2,0)</f>
        <v>Заводской</v>
      </c>
      <c r="H5166" s="4" t="str">
        <f>VLOOKUP(C5166,Магазин!A:C,3,0)</f>
        <v>ул. Сталеваров, 14</v>
      </c>
      <c r="I5166" s="4" t="str">
        <f>VLOOKUP(D5166,Товар!A:F,3,0)</f>
        <v>Крендельки с солью</v>
      </c>
      <c r="J5166" s="4" t="str">
        <f>VLOOKUP(D5166,Товар!A:F,4,0)</f>
        <v>грамм</v>
      </c>
      <c r="K5166" s="4">
        <f>VLOOKUP(D5166,Товар!A:F,5,0)</f>
        <v>100</v>
      </c>
      <c r="L5166" s="4">
        <f>VLOOKUP(D5166,Товар!A:F,6,0)</f>
        <v>39</v>
      </c>
      <c r="M5166" s="4" t="str">
        <f>VLOOKUP(D5166,Товар!A:F,2,0)</f>
        <v>Печенье</v>
      </c>
    </row>
    <row r="5167" spans="1:13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s="2" t="str">
        <f>VLOOKUP(C5167,Магазин!A:C,2,0)</f>
        <v>Заводской</v>
      </c>
      <c r="H5167" s="4" t="str">
        <f>VLOOKUP(C5167,Магазин!A:C,3,0)</f>
        <v>ул. Сталеваров, 14</v>
      </c>
      <c r="I5167" s="4" t="str">
        <f>VLOOKUP(D5167,Товар!A:F,3,0)</f>
        <v>Орешки с вареной сгущенкой</v>
      </c>
      <c r="J5167" s="4" t="str">
        <f>VLOOKUP(D5167,Товар!A:F,4,0)</f>
        <v>грамм</v>
      </c>
      <c r="K5167" s="4">
        <f>VLOOKUP(D5167,Товар!A:F,5,0)</f>
        <v>500</v>
      </c>
      <c r="L5167" s="4">
        <f>VLOOKUP(D5167,Товар!A:F,6,0)</f>
        <v>180</v>
      </c>
      <c r="M5167" s="4" t="str">
        <f>VLOOKUP(D5167,Товар!A:F,2,0)</f>
        <v>Печенье</v>
      </c>
    </row>
    <row r="5168" spans="1:13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s="2" t="str">
        <f>VLOOKUP(C5168,Магазин!A:C,2,0)</f>
        <v>Заводской</v>
      </c>
      <c r="H5168" s="4" t="str">
        <f>VLOOKUP(C5168,Магазин!A:C,3,0)</f>
        <v>ул. Сталеваров, 14</v>
      </c>
      <c r="I5168" s="4" t="str">
        <f>VLOOKUP(D5168,Товар!A:F,3,0)</f>
        <v>Печенье "Юбилейное"</v>
      </c>
      <c r="J5168" s="4" t="str">
        <f>VLOOKUP(D5168,Товар!A:F,4,0)</f>
        <v>грамм</v>
      </c>
      <c r="K5168" s="4">
        <f>VLOOKUP(D5168,Товар!A:F,5,0)</f>
        <v>120</v>
      </c>
      <c r="L5168" s="4">
        <f>VLOOKUP(D5168,Товар!A:F,6,0)</f>
        <v>60</v>
      </c>
      <c r="M5168" s="4" t="str">
        <f>VLOOKUP(D5168,Товар!A:F,2,0)</f>
        <v>Печенье</v>
      </c>
    </row>
    <row r="5169" spans="1:13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s="2" t="str">
        <f>VLOOKUP(C5169,Магазин!A:C,2,0)</f>
        <v>Заводской</v>
      </c>
      <c r="H5169" s="4" t="str">
        <f>VLOOKUP(C5169,Магазин!A:C,3,0)</f>
        <v>ул. Сталеваров, 14</v>
      </c>
      <c r="I5169" s="4" t="str">
        <f>VLOOKUP(D5169,Товар!A:F,3,0)</f>
        <v>Печенье кокосовое</v>
      </c>
      <c r="J5169" s="4" t="str">
        <f>VLOOKUP(D5169,Товар!A:F,4,0)</f>
        <v>грамм</v>
      </c>
      <c r="K5169" s="4">
        <f>VLOOKUP(D5169,Товар!A:F,5,0)</f>
        <v>200</v>
      </c>
      <c r="L5169" s="4">
        <f>VLOOKUP(D5169,Товар!A:F,6,0)</f>
        <v>96</v>
      </c>
      <c r="M5169" s="4" t="str">
        <f>VLOOKUP(D5169,Товар!A:F,2,0)</f>
        <v>Печенье</v>
      </c>
    </row>
    <row r="5170" spans="1:13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s="2" t="str">
        <f>VLOOKUP(C5170,Магазин!A:C,2,0)</f>
        <v>Заводской</v>
      </c>
      <c r="H5170" s="4" t="str">
        <f>VLOOKUP(C5170,Магазин!A:C,3,0)</f>
        <v>ул. Сталеваров, 14</v>
      </c>
      <c r="I5170" s="4" t="str">
        <f>VLOOKUP(D5170,Товар!A:F,3,0)</f>
        <v>Печенье миндальное</v>
      </c>
      <c r="J5170" s="4" t="str">
        <f>VLOOKUP(D5170,Товар!A:F,4,0)</f>
        <v>грамм</v>
      </c>
      <c r="K5170" s="4">
        <f>VLOOKUP(D5170,Товар!A:F,5,0)</f>
        <v>200</v>
      </c>
      <c r="L5170" s="4">
        <f>VLOOKUP(D5170,Товар!A:F,6,0)</f>
        <v>250</v>
      </c>
      <c r="M5170" s="4" t="str">
        <f>VLOOKUP(D5170,Товар!A:F,2,0)</f>
        <v>Печенье</v>
      </c>
    </row>
    <row r="5171" spans="1:13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s="2" t="str">
        <f>VLOOKUP(C5171,Магазин!A:C,2,0)</f>
        <v>Заводской</v>
      </c>
      <c r="H5171" s="4" t="str">
        <f>VLOOKUP(C5171,Магазин!A:C,3,0)</f>
        <v>ул. Сталеваров, 14</v>
      </c>
      <c r="I5171" s="4" t="str">
        <f>VLOOKUP(D5171,Товар!A:F,3,0)</f>
        <v>Печенье овсяное классическое</v>
      </c>
      <c r="J5171" s="4" t="str">
        <f>VLOOKUP(D5171,Товар!A:F,4,0)</f>
        <v>грамм</v>
      </c>
      <c r="K5171" s="4">
        <f>VLOOKUP(D5171,Товар!A:F,5,0)</f>
        <v>300</v>
      </c>
      <c r="L5171" s="4">
        <f>VLOOKUP(D5171,Товар!A:F,6,0)</f>
        <v>98</v>
      </c>
      <c r="M5171" s="4" t="str">
        <f>VLOOKUP(D5171,Товар!A:F,2,0)</f>
        <v>Печенье</v>
      </c>
    </row>
    <row r="5172" spans="1:13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s="2" t="str">
        <f>VLOOKUP(C5172,Магазин!A:C,2,0)</f>
        <v>Заводской</v>
      </c>
      <c r="H5172" s="4" t="str">
        <f>VLOOKUP(C5172,Магазин!A:C,3,0)</f>
        <v>ул. Сталеваров, 14</v>
      </c>
      <c r="I5172" s="4" t="str">
        <f>VLOOKUP(D5172,Товар!A:F,3,0)</f>
        <v>Печенье овсяное с изюмом</v>
      </c>
      <c r="J5172" s="4" t="str">
        <f>VLOOKUP(D5172,Товар!A:F,4,0)</f>
        <v>грамм</v>
      </c>
      <c r="K5172" s="4">
        <f>VLOOKUP(D5172,Товар!A:F,5,0)</f>
        <v>300</v>
      </c>
      <c r="L5172" s="4">
        <f>VLOOKUP(D5172,Товар!A:F,6,0)</f>
        <v>114</v>
      </c>
      <c r="M5172" s="4" t="str">
        <f>VLOOKUP(D5172,Товар!A:F,2,0)</f>
        <v>Печенье</v>
      </c>
    </row>
    <row r="5173" spans="1:13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s="2" t="str">
        <f>VLOOKUP(C5173,Магазин!A:C,2,0)</f>
        <v>Заводской</v>
      </c>
      <c r="H5173" s="4" t="str">
        <f>VLOOKUP(C5173,Магазин!A:C,3,0)</f>
        <v>ул. Сталеваров, 14</v>
      </c>
      <c r="I5173" s="4" t="str">
        <f>VLOOKUP(D5173,Товар!A:F,3,0)</f>
        <v>Печенье овсяное с шоколадом</v>
      </c>
      <c r="J5173" s="4" t="str">
        <f>VLOOKUP(D5173,Товар!A:F,4,0)</f>
        <v>грамм</v>
      </c>
      <c r="K5173" s="4">
        <f>VLOOKUP(D5173,Товар!A:F,5,0)</f>
        <v>300</v>
      </c>
      <c r="L5173" s="4">
        <f>VLOOKUP(D5173,Товар!A:F,6,0)</f>
        <v>120</v>
      </c>
      <c r="M5173" s="4" t="str">
        <f>VLOOKUP(D5173,Товар!A:F,2,0)</f>
        <v>Печенье</v>
      </c>
    </row>
    <row r="5174" spans="1:13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s="2" t="str">
        <f>VLOOKUP(C5174,Магазин!A:C,2,0)</f>
        <v>Заводской</v>
      </c>
      <c r="H5174" s="4" t="str">
        <f>VLOOKUP(C5174,Магазин!A:C,3,0)</f>
        <v>ул. Сталеваров, 14</v>
      </c>
      <c r="I5174" s="4" t="str">
        <f>VLOOKUP(D5174,Товар!A:F,3,0)</f>
        <v>Печенье постное</v>
      </c>
      <c r="J5174" s="4" t="str">
        <f>VLOOKUP(D5174,Товар!A:F,4,0)</f>
        <v>грамм</v>
      </c>
      <c r="K5174" s="4">
        <f>VLOOKUP(D5174,Товар!A:F,5,0)</f>
        <v>250</v>
      </c>
      <c r="L5174" s="4">
        <f>VLOOKUP(D5174,Товар!A:F,6,0)</f>
        <v>72</v>
      </c>
      <c r="M5174" s="4" t="str">
        <f>VLOOKUP(D5174,Товар!A:F,2,0)</f>
        <v>Печенье</v>
      </c>
    </row>
    <row r="5175" spans="1:13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s="2" t="str">
        <f>VLOOKUP(C5175,Магазин!A:C,2,0)</f>
        <v>Заводской</v>
      </c>
      <c r="H5175" s="4" t="str">
        <f>VLOOKUP(C5175,Магазин!A:C,3,0)</f>
        <v>ул. Сталеваров, 14</v>
      </c>
      <c r="I5175" s="4" t="str">
        <f>VLOOKUP(D5175,Товар!A:F,3,0)</f>
        <v>Печенье с клубничной начинкой</v>
      </c>
      <c r="J5175" s="4" t="str">
        <f>VLOOKUP(D5175,Товар!A:F,4,0)</f>
        <v>грамм</v>
      </c>
      <c r="K5175" s="4">
        <f>VLOOKUP(D5175,Товар!A:F,5,0)</f>
        <v>250</v>
      </c>
      <c r="L5175" s="4">
        <f>VLOOKUP(D5175,Товар!A:F,6,0)</f>
        <v>129</v>
      </c>
      <c r="M5175" s="4" t="str">
        <f>VLOOKUP(D5175,Товар!A:F,2,0)</f>
        <v>Печенье</v>
      </c>
    </row>
    <row r="5176" spans="1:13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s="2" t="str">
        <f>VLOOKUP(C5176,Магазин!A:C,2,0)</f>
        <v>Заводской</v>
      </c>
      <c r="H5176" s="4" t="str">
        <f>VLOOKUP(C5176,Магазин!A:C,3,0)</f>
        <v>ул. Сталеваров, 14</v>
      </c>
      <c r="I5176" s="4" t="str">
        <f>VLOOKUP(D5176,Товар!A:F,3,0)</f>
        <v>Печенье с лимонной начинкой</v>
      </c>
      <c r="J5176" s="4" t="str">
        <f>VLOOKUP(D5176,Товар!A:F,4,0)</f>
        <v>грамм</v>
      </c>
      <c r="K5176" s="4">
        <f>VLOOKUP(D5176,Товар!A:F,5,0)</f>
        <v>250</v>
      </c>
      <c r="L5176" s="4">
        <f>VLOOKUP(D5176,Товар!A:F,6,0)</f>
        <v>129</v>
      </c>
      <c r="M5176" s="4" t="str">
        <f>VLOOKUP(D5176,Товар!A:F,2,0)</f>
        <v>Печенье</v>
      </c>
    </row>
    <row r="5177" spans="1:13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s="2" t="str">
        <f>VLOOKUP(C5177,Магазин!A:C,2,0)</f>
        <v>Заводской</v>
      </c>
      <c r="H5177" s="4" t="str">
        <f>VLOOKUP(C5177,Магазин!A:C,3,0)</f>
        <v>ул. Сталеваров, 14</v>
      </c>
      <c r="I5177" s="4" t="str">
        <f>VLOOKUP(D5177,Товар!A:F,3,0)</f>
        <v>Печенье с маковой начинкой</v>
      </c>
      <c r="J5177" s="4" t="str">
        <f>VLOOKUP(D5177,Товар!A:F,4,0)</f>
        <v>грамм</v>
      </c>
      <c r="K5177" s="4">
        <f>VLOOKUP(D5177,Товар!A:F,5,0)</f>
        <v>200</v>
      </c>
      <c r="L5177" s="4">
        <f>VLOOKUP(D5177,Товар!A:F,6,0)</f>
        <v>120</v>
      </c>
      <c r="M5177" s="4" t="str">
        <f>VLOOKUP(D5177,Товар!A:F,2,0)</f>
        <v>Печенье</v>
      </c>
    </row>
    <row r="5178" spans="1:13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s="2" t="str">
        <f>VLOOKUP(C5178,Магазин!A:C,2,0)</f>
        <v>Заводской</v>
      </c>
      <c r="H5178" s="4" t="str">
        <f>VLOOKUP(C5178,Магазин!A:C,3,0)</f>
        <v>ул. Сталеваров, 14</v>
      </c>
      <c r="I5178" s="4" t="str">
        <f>VLOOKUP(D5178,Товар!A:F,3,0)</f>
        <v>Печенье сахарное для тирамису</v>
      </c>
      <c r="J5178" s="4" t="str">
        <f>VLOOKUP(D5178,Товар!A:F,4,0)</f>
        <v>грамм</v>
      </c>
      <c r="K5178" s="4">
        <f>VLOOKUP(D5178,Товар!A:F,5,0)</f>
        <v>400</v>
      </c>
      <c r="L5178" s="4">
        <f>VLOOKUP(D5178,Товар!A:F,6,0)</f>
        <v>240</v>
      </c>
      <c r="M5178" s="4" t="str">
        <f>VLOOKUP(D5178,Товар!A:F,2,0)</f>
        <v>Печенье</v>
      </c>
    </row>
    <row r="5179" spans="1:13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s="2" t="str">
        <f>VLOOKUP(C5179,Магазин!A:C,2,0)</f>
        <v>Заводской</v>
      </c>
      <c r="H5179" s="4" t="str">
        <f>VLOOKUP(C5179,Магазин!A:C,3,0)</f>
        <v>ул. Сталеваров, 14</v>
      </c>
      <c r="I5179" s="4" t="str">
        <f>VLOOKUP(D5179,Товар!A:F,3,0)</f>
        <v>Печенье сдобное апельсин</v>
      </c>
      <c r="J5179" s="4" t="str">
        <f>VLOOKUP(D5179,Товар!A:F,4,0)</f>
        <v>грамм</v>
      </c>
      <c r="K5179" s="4">
        <f>VLOOKUP(D5179,Товар!A:F,5,0)</f>
        <v>300</v>
      </c>
      <c r="L5179" s="4">
        <f>VLOOKUP(D5179,Товар!A:F,6,0)</f>
        <v>108</v>
      </c>
      <c r="M5179" s="4" t="str">
        <f>VLOOKUP(D5179,Товар!A:F,2,0)</f>
        <v>Печенье</v>
      </c>
    </row>
    <row r="5180" spans="1:13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s="2" t="str">
        <f>VLOOKUP(C5180,Магазин!A:C,2,0)</f>
        <v>Заводской</v>
      </c>
      <c r="H5180" s="4" t="str">
        <f>VLOOKUP(C5180,Магазин!A:C,3,0)</f>
        <v>ул. Сталеваров, 14</v>
      </c>
      <c r="I5180" s="4" t="str">
        <f>VLOOKUP(D5180,Товар!A:F,3,0)</f>
        <v>Печенье сдобное вишня</v>
      </c>
      <c r="J5180" s="4" t="str">
        <f>VLOOKUP(D5180,Товар!A:F,4,0)</f>
        <v>грамм</v>
      </c>
      <c r="K5180" s="4">
        <f>VLOOKUP(D5180,Товар!A:F,5,0)</f>
        <v>300</v>
      </c>
      <c r="L5180" s="4">
        <f>VLOOKUP(D5180,Товар!A:F,6,0)</f>
        <v>120</v>
      </c>
      <c r="M5180" s="4" t="str">
        <f>VLOOKUP(D5180,Товар!A:F,2,0)</f>
        <v>Печенье</v>
      </c>
    </row>
    <row r="5181" spans="1:13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s="2" t="str">
        <f>VLOOKUP(C5181,Магазин!A:C,2,0)</f>
        <v>Заводской</v>
      </c>
      <c r="H5181" s="4" t="str">
        <f>VLOOKUP(C5181,Магазин!A:C,3,0)</f>
        <v>ул. Сталеваров, 14</v>
      </c>
      <c r="I5181" s="4" t="str">
        <f>VLOOKUP(D5181,Товар!A:F,3,0)</f>
        <v>Пряник большой сувенирный</v>
      </c>
      <c r="J5181" s="4" t="str">
        <f>VLOOKUP(D5181,Товар!A:F,4,0)</f>
        <v>шт</v>
      </c>
      <c r="K5181" s="4">
        <f>VLOOKUP(D5181,Товар!A:F,5,0)</f>
        <v>1</v>
      </c>
      <c r="L5181" s="4">
        <f>VLOOKUP(D5181,Товар!A:F,6,0)</f>
        <v>180</v>
      </c>
      <c r="M5181" s="4" t="str">
        <f>VLOOKUP(D5181,Товар!A:F,2,0)</f>
        <v>Печенье</v>
      </c>
    </row>
    <row r="5182" spans="1:13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s="2" t="str">
        <f>VLOOKUP(C5182,Магазин!A:C,2,0)</f>
        <v>Заводской</v>
      </c>
      <c r="H5182" s="4" t="str">
        <f>VLOOKUP(C5182,Магазин!A:C,3,0)</f>
        <v>ул. Сталеваров, 14</v>
      </c>
      <c r="I5182" s="4" t="str">
        <f>VLOOKUP(D5182,Товар!A:F,3,0)</f>
        <v>Пряник тульский с начинкой</v>
      </c>
      <c r="J5182" s="4" t="str">
        <f>VLOOKUP(D5182,Товар!A:F,4,0)</f>
        <v>шт</v>
      </c>
      <c r="K5182" s="4">
        <f>VLOOKUP(D5182,Товар!A:F,5,0)</f>
        <v>1</v>
      </c>
      <c r="L5182" s="4">
        <f>VLOOKUP(D5182,Товар!A:F,6,0)</f>
        <v>48</v>
      </c>
      <c r="M5182" s="4" t="str">
        <f>VLOOKUP(D5182,Товар!A:F,2,0)</f>
        <v>Печенье</v>
      </c>
    </row>
    <row r="5183" spans="1:13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s="2" t="str">
        <f>VLOOKUP(C5183,Магазин!A:C,2,0)</f>
        <v>Заводской</v>
      </c>
      <c r="H5183" s="4" t="str">
        <f>VLOOKUP(C5183,Магазин!A:C,3,0)</f>
        <v>ул. Сталеваров, 14</v>
      </c>
      <c r="I5183" s="4" t="str">
        <f>VLOOKUP(D5183,Товар!A:F,3,0)</f>
        <v>Пряники имбирные</v>
      </c>
      <c r="J5183" s="4" t="str">
        <f>VLOOKUP(D5183,Товар!A:F,4,0)</f>
        <v>грамм</v>
      </c>
      <c r="K5183" s="4">
        <f>VLOOKUP(D5183,Товар!A:F,5,0)</f>
        <v>500</v>
      </c>
      <c r="L5183" s="4">
        <f>VLOOKUP(D5183,Товар!A:F,6,0)</f>
        <v>96</v>
      </c>
      <c r="M5183" s="4" t="str">
        <f>VLOOKUP(D5183,Товар!A:F,2,0)</f>
        <v>Печенье</v>
      </c>
    </row>
    <row r="5184" spans="1:13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s="2" t="str">
        <f>VLOOKUP(C5184,Магазин!A:C,2,0)</f>
        <v>Заводской</v>
      </c>
      <c r="H5184" s="4" t="str">
        <f>VLOOKUP(C5184,Магазин!A:C,3,0)</f>
        <v>ул. Сталеваров, 14</v>
      </c>
      <c r="I5184" s="4" t="str">
        <f>VLOOKUP(D5184,Товар!A:F,3,0)</f>
        <v>Пряники мятные</v>
      </c>
      <c r="J5184" s="4" t="str">
        <f>VLOOKUP(D5184,Товар!A:F,4,0)</f>
        <v>грамм</v>
      </c>
      <c r="K5184" s="4">
        <f>VLOOKUP(D5184,Товар!A:F,5,0)</f>
        <v>500</v>
      </c>
      <c r="L5184" s="4">
        <f>VLOOKUP(D5184,Товар!A:F,6,0)</f>
        <v>96</v>
      </c>
      <c r="M5184" s="4" t="str">
        <f>VLOOKUP(D5184,Товар!A:F,2,0)</f>
        <v>Печенье</v>
      </c>
    </row>
    <row r="5185" spans="1:13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s="2" t="str">
        <f>VLOOKUP(C5185,Магазин!A:C,2,0)</f>
        <v>Заводской</v>
      </c>
      <c r="H5185" s="4" t="str">
        <f>VLOOKUP(C5185,Магазин!A:C,3,0)</f>
        <v>ул. Сталеваров, 14</v>
      </c>
      <c r="I5185" s="4" t="str">
        <f>VLOOKUP(D5185,Товар!A:F,3,0)</f>
        <v>Пряники шоколадные</v>
      </c>
      <c r="J5185" s="4" t="str">
        <f>VLOOKUP(D5185,Товар!A:F,4,0)</f>
        <v>грамм</v>
      </c>
      <c r="K5185" s="4">
        <f>VLOOKUP(D5185,Товар!A:F,5,0)</f>
        <v>500</v>
      </c>
      <c r="L5185" s="4">
        <f>VLOOKUP(D5185,Товар!A:F,6,0)</f>
        <v>99</v>
      </c>
      <c r="M5185" s="4" t="str">
        <f>VLOOKUP(D5185,Товар!A:F,2,0)</f>
        <v>Печенье</v>
      </c>
    </row>
    <row r="5186" spans="1:13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s="2" t="str">
        <f>VLOOKUP(C5186,Магазин!A:C,2,0)</f>
        <v>Заводской</v>
      </c>
      <c r="H5186" s="4" t="str">
        <f>VLOOKUP(C5186,Магазин!A:C,3,0)</f>
        <v>ул. Сталеваров, 42</v>
      </c>
      <c r="I5186" s="4" t="str">
        <f>VLOOKUP(D5186,Товар!A:F,3,0)</f>
        <v>Галеты для завтрака</v>
      </c>
      <c r="J5186" s="4" t="str">
        <f>VLOOKUP(D5186,Товар!A:F,4,0)</f>
        <v>грамм</v>
      </c>
      <c r="K5186" s="4">
        <f>VLOOKUP(D5186,Товар!A:F,5,0)</f>
        <v>200</v>
      </c>
      <c r="L5186" s="4">
        <f>VLOOKUP(D5186,Товар!A:F,6,0)</f>
        <v>60</v>
      </c>
      <c r="M5186" s="4" t="str">
        <f>VLOOKUP(D5186,Товар!A:F,2,0)</f>
        <v>Печенье</v>
      </c>
    </row>
    <row r="5187" spans="1:13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s="2" t="str">
        <f>VLOOKUP(C5187,Магазин!A:C,2,0)</f>
        <v>Заводской</v>
      </c>
      <c r="H5187" s="4" t="str">
        <f>VLOOKUP(C5187,Магазин!A:C,3,0)</f>
        <v>ул. Сталеваров, 42</v>
      </c>
      <c r="I5187" s="4" t="str">
        <f>VLOOKUP(D5187,Товар!A:F,3,0)</f>
        <v>Крекеры воздушные</v>
      </c>
      <c r="J5187" s="4" t="str">
        <f>VLOOKUP(D5187,Товар!A:F,4,0)</f>
        <v>грамм</v>
      </c>
      <c r="K5187" s="4">
        <f>VLOOKUP(D5187,Товар!A:F,5,0)</f>
        <v>200</v>
      </c>
      <c r="L5187" s="4">
        <f>VLOOKUP(D5187,Товар!A:F,6,0)</f>
        <v>60</v>
      </c>
      <c r="M5187" s="4" t="str">
        <f>VLOOKUP(D5187,Товар!A:F,2,0)</f>
        <v>Печенье</v>
      </c>
    </row>
    <row r="5188" spans="1:13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s="2" t="str">
        <f>VLOOKUP(C5188,Магазин!A:C,2,0)</f>
        <v>Заводской</v>
      </c>
      <c r="H5188" s="4" t="str">
        <f>VLOOKUP(C5188,Магазин!A:C,3,0)</f>
        <v>ул. Сталеваров, 42</v>
      </c>
      <c r="I5188" s="4" t="str">
        <f>VLOOKUP(D5188,Товар!A:F,3,0)</f>
        <v>Крекеры соленые</v>
      </c>
      <c r="J5188" s="4" t="str">
        <f>VLOOKUP(D5188,Товар!A:F,4,0)</f>
        <v>грамм</v>
      </c>
      <c r="K5188" s="4">
        <f>VLOOKUP(D5188,Товар!A:F,5,0)</f>
        <v>250</v>
      </c>
      <c r="L5188" s="4">
        <f>VLOOKUP(D5188,Товар!A:F,6,0)</f>
        <v>49</v>
      </c>
      <c r="M5188" s="4" t="str">
        <f>VLOOKUP(D5188,Товар!A:F,2,0)</f>
        <v>Печенье</v>
      </c>
    </row>
    <row r="5189" spans="1:13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s="2" t="str">
        <f>VLOOKUP(C5189,Магазин!A:C,2,0)</f>
        <v>Заводской</v>
      </c>
      <c r="H5189" s="4" t="str">
        <f>VLOOKUP(C5189,Магазин!A:C,3,0)</f>
        <v>ул. Сталеваров, 42</v>
      </c>
      <c r="I5189" s="4" t="str">
        <f>VLOOKUP(D5189,Товар!A:F,3,0)</f>
        <v>Крендель с корицей</v>
      </c>
      <c r="J5189" s="4" t="str">
        <f>VLOOKUP(D5189,Товар!A:F,4,0)</f>
        <v>грамм</v>
      </c>
      <c r="K5189" s="4">
        <f>VLOOKUP(D5189,Товар!A:F,5,0)</f>
        <v>200</v>
      </c>
      <c r="L5189" s="4">
        <f>VLOOKUP(D5189,Товар!A:F,6,0)</f>
        <v>84</v>
      </c>
      <c r="M5189" s="4" t="str">
        <f>VLOOKUP(D5189,Товар!A:F,2,0)</f>
        <v>Печенье</v>
      </c>
    </row>
    <row r="5190" spans="1:13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s="2" t="str">
        <f>VLOOKUP(C5190,Магазин!A:C,2,0)</f>
        <v>Заводской</v>
      </c>
      <c r="H5190" s="4" t="str">
        <f>VLOOKUP(C5190,Магазин!A:C,3,0)</f>
        <v>ул. Сталеваров, 42</v>
      </c>
      <c r="I5190" s="4" t="str">
        <f>VLOOKUP(D5190,Товар!A:F,3,0)</f>
        <v>Крендельки с солью</v>
      </c>
      <c r="J5190" s="4" t="str">
        <f>VLOOKUP(D5190,Товар!A:F,4,0)</f>
        <v>грамм</v>
      </c>
      <c r="K5190" s="4">
        <f>VLOOKUP(D5190,Товар!A:F,5,0)</f>
        <v>100</v>
      </c>
      <c r="L5190" s="4">
        <f>VLOOKUP(D5190,Товар!A:F,6,0)</f>
        <v>39</v>
      </c>
      <c r="M5190" s="4" t="str">
        <f>VLOOKUP(D5190,Товар!A:F,2,0)</f>
        <v>Печенье</v>
      </c>
    </row>
    <row r="5191" spans="1:13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s="2" t="str">
        <f>VLOOKUP(C5191,Магазин!A:C,2,0)</f>
        <v>Заводской</v>
      </c>
      <c r="H5191" s="4" t="str">
        <f>VLOOKUP(C5191,Магазин!A:C,3,0)</f>
        <v>ул. Сталеваров, 42</v>
      </c>
      <c r="I5191" s="4" t="str">
        <f>VLOOKUP(D5191,Товар!A:F,3,0)</f>
        <v>Орешки с вареной сгущенкой</v>
      </c>
      <c r="J5191" s="4" t="str">
        <f>VLOOKUP(D5191,Товар!A:F,4,0)</f>
        <v>грамм</v>
      </c>
      <c r="K5191" s="4">
        <f>VLOOKUP(D5191,Товар!A:F,5,0)</f>
        <v>500</v>
      </c>
      <c r="L5191" s="4">
        <f>VLOOKUP(D5191,Товар!A:F,6,0)</f>
        <v>180</v>
      </c>
      <c r="M5191" s="4" t="str">
        <f>VLOOKUP(D5191,Товар!A:F,2,0)</f>
        <v>Печенье</v>
      </c>
    </row>
    <row r="5192" spans="1:13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s="2" t="str">
        <f>VLOOKUP(C5192,Магазин!A:C,2,0)</f>
        <v>Заводской</v>
      </c>
      <c r="H5192" s="4" t="str">
        <f>VLOOKUP(C5192,Магазин!A:C,3,0)</f>
        <v>ул. Сталеваров, 42</v>
      </c>
      <c r="I5192" s="4" t="str">
        <f>VLOOKUP(D5192,Товар!A:F,3,0)</f>
        <v>Печенье "Юбилейное"</v>
      </c>
      <c r="J5192" s="4" t="str">
        <f>VLOOKUP(D5192,Товар!A:F,4,0)</f>
        <v>грамм</v>
      </c>
      <c r="K5192" s="4">
        <f>VLOOKUP(D5192,Товар!A:F,5,0)</f>
        <v>120</v>
      </c>
      <c r="L5192" s="4">
        <f>VLOOKUP(D5192,Товар!A:F,6,0)</f>
        <v>60</v>
      </c>
      <c r="M5192" s="4" t="str">
        <f>VLOOKUP(D5192,Товар!A:F,2,0)</f>
        <v>Печенье</v>
      </c>
    </row>
    <row r="5193" spans="1:13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s="2" t="str">
        <f>VLOOKUP(C5193,Магазин!A:C,2,0)</f>
        <v>Заводской</v>
      </c>
      <c r="H5193" s="4" t="str">
        <f>VLOOKUP(C5193,Магазин!A:C,3,0)</f>
        <v>ул. Сталеваров, 42</v>
      </c>
      <c r="I5193" s="4" t="str">
        <f>VLOOKUP(D5193,Товар!A:F,3,0)</f>
        <v>Печенье кокосовое</v>
      </c>
      <c r="J5193" s="4" t="str">
        <f>VLOOKUP(D5193,Товар!A:F,4,0)</f>
        <v>грамм</v>
      </c>
      <c r="K5193" s="4">
        <f>VLOOKUP(D5193,Товар!A:F,5,0)</f>
        <v>200</v>
      </c>
      <c r="L5193" s="4">
        <f>VLOOKUP(D5193,Товар!A:F,6,0)</f>
        <v>96</v>
      </c>
      <c r="M5193" s="4" t="str">
        <f>VLOOKUP(D5193,Товар!A:F,2,0)</f>
        <v>Печенье</v>
      </c>
    </row>
    <row r="5194" spans="1:13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s="2" t="str">
        <f>VLOOKUP(C5194,Магазин!A:C,2,0)</f>
        <v>Заводской</v>
      </c>
      <c r="H5194" s="4" t="str">
        <f>VLOOKUP(C5194,Магазин!A:C,3,0)</f>
        <v>ул. Сталеваров, 42</v>
      </c>
      <c r="I5194" s="4" t="str">
        <f>VLOOKUP(D5194,Товар!A:F,3,0)</f>
        <v>Печенье миндальное</v>
      </c>
      <c r="J5194" s="4" t="str">
        <f>VLOOKUP(D5194,Товар!A:F,4,0)</f>
        <v>грамм</v>
      </c>
      <c r="K5194" s="4">
        <f>VLOOKUP(D5194,Товар!A:F,5,0)</f>
        <v>200</v>
      </c>
      <c r="L5194" s="4">
        <f>VLOOKUP(D5194,Товар!A:F,6,0)</f>
        <v>250</v>
      </c>
      <c r="M5194" s="4" t="str">
        <f>VLOOKUP(D5194,Товар!A:F,2,0)</f>
        <v>Печенье</v>
      </c>
    </row>
    <row r="5195" spans="1:13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s="2" t="str">
        <f>VLOOKUP(C5195,Магазин!A:C,2,0)</f>
        <v>Заводской</v>
      </c>
      <c r="H5195" s="4" t="str">
        <f>VLOOKUP(C5195,Магазин!A:C,3,0)</f>
        <v>ул. Сталеваров, 42</v>
      </c>
      <c r="I5195" s="4" t="str">
        <f>VLOOKUP(D5195,Товар!A:F,3,0)</f>
        <v>Печенье овсяное классическое</v>
      </c>
      <c r="J5195" s="4" t="str">
        <f>VLOOKUP(D5195,Товар!A:F,4,0)</f>
        <v>грамм</v>
      </c>
      <c r="K5195" s="4">
        <f>VLOOKUP(D5195,Товар!A:F,5,0)</f>
        <v>300</v>
      </c>
      <c r="L5195" s="4">
        <f>VLOOKUP(D5195,Товар!A:F,6,0)</f>
        <v>98</v>
      </c>
      <c r="M5195" s="4" t="str">
        <f>VLOOKUP(D5195,Товар!A:F,2,0)</f>
        <v>Печенье</v>
      </c>
    </row>
    <row r="5196" spans="1:13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s="2" t="str">
        <f>VLOOKUP(C5196,Магазин!A:C,2,0)</f>
        <v>Заводской</v>
      </c>
      <c r="H5196" s="4" t="str">
        <f>VLOOKUP(C5196,Магазин!A:C,3,0)</f>
        <v>ул. Сталеваров, 42</v>
      </c>
      <c r="I5196" s="4" t="str">
        <f>VLOOKUP(D5196,Товар!A:F,3,0)</f>
        <v>Печенье овсяное с изюмом</v>
      </c>
      <c r="J5196" s="4" t="str">
        <f>VLOOKUP(D5196,Товар!A:F,4,0)</f>
        <v>грамм</v>
      </c>
      <c r="K5196" s="4">
        <f>VLOOKUP(D5196,Товар!A:F,5,0)</f>
        <v>300</v>
      </c>
      <c r="L5196" s="4">
        <f>VLOOKUP(D5196,Товар!A:F,6,0)</f>
        <v>114</v>
      </c>
      <c r="M5196" s="4" t="str">
        <f>VLOOKUP(D5196,Товар!A:F,2,0)</f>
        <v>Печенье</v>
      </c>
    </row>
    <row r="5197" spans="1:13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s="2" t="str">
        <f>VLOOKUP(C5197,Магазин!A:C,2,0)</f>
        <v>Заводской</v>
      </c>
      <c r="H5197" s="4" t="str">
        <f>VLOOKUP(C5197,Магазин!A:C,3,0)</f>
        <v>ул. Сталеваров, 42</v>
      </c>
      <c r="I5197" s="4" t="str">
        <f>VLOOKUP(D5197,Товар!A:F,3,0)</f>
        <v>Печенье овсяное с шоколадом</v>
      </c>
      <c r="J5197" s="4" t="str">
        <f>VLOOKUP(D5197,Товар!A:F,4,0)</f>
        <v>грамм</v>
      </c>
      <c r="K5197" s="4">
        <f>VLOOKUP(D5197,Товар!A:F,5,0)</f>
        <v>300</v>
      </c>
      <c r="L5197" s="4">
        <f>VLOOKUP(D5197,Товар!A:F,6,0)</f>
        <v>120</v>
      </c>
      <c r="M5197" s="4" t="str">
        <f>VLOOKUP(D5197,Товар!A:F,2,0)</f>
        <v>Печенье</v>
      </c>
    </row>
    <row r="5198" spans="1:13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s="2" t="str">
        <f>VLOOKUP(C5198,Магазин!A:C,2,0)</f>
        <v>Заводской</v>
      </c>
      <c r="H5198" s="4" t="str">
        <f>VLOOKUP(C5198,Магазин!A:C,3,0)</f>
        <v>ул. Сталеваров, 42</v>
      </c>
      <c r="I5198" s="4" t="str">
        <f>VLOOKUP(D5198,Товар!A:F,3,0)</f>
        <v>Печенье постное</v>
      </c>
      <c r="J5198" s="4" t="str">
        <f>VLOOKUP(D5198,Товар!A:F,4,0)</f>
        <v>грамм</v>
      </c>
      <c r="K5198" s="4">
        <f>VLOOKUP(D5198,Товар!A:F,5,0)</f>
        <v>250</v>
      </c>
      <c r="L5198" s="4">
        <f>VLOOKUP(D5198,Товар!A:F,6,0)</f>
        <v>72</v>
      </c>
      <c r="M5198" s="4" t="str">
        <f>VLOOKUP(D5198,Товар!A:F,2,0)</f>
        <v>Печенье</v>
      </c>
    </row>
    <row r="5199" spans="1:13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s="2" t="str">
        <f>VLOOKUP(C5199,Магазин!A:C,2,0)</f>
        <v>Заводской</v>
      </c>
      <c r="H5199" s="4" t="str">
        <f>VLOOKUP(C5199,Магазин!A:C,3,0)</f>
        <v>ул. Сталеваров, 42</v>
      </c>
      <c r="I5199" s="4" t="str">
        <f>VLOOKUP(D5199,Товар!A:F,3,0)</f>
        <v>Печенье с клубничной начинкой</v>
      </c>
      <c r="J5199" s="4" t="str">
        <f>VLOOKUP(D5199,Товар!A:F,4,0)</f>
        <v>грамм</v>
      </c>
      <c r="K5199" s="4">
        <f>VLOOKUP(D5199,Товар!A:F,5,0)</f>
        <v>250</v>
      </c>
      <c r="L5199" s="4">
        <f>VLOOKUP(D5199,Товар!A:F,6,0)</f>
        <v>129</v>
      </c>
      <c r="M5199" s="4" t="str">
        <f>VLOOKUP(D5199,Товар!A:F,2,0)</f>
        <v>Печенье</v>
      </c>
    </row>
    <row r="5200" spans="1:13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s="2" t="str">
        <f>VLOOKUP(C5200,Магазин!A:C,2,0)</f>
        <v>Заводской</v>
      </c>
      <c r="H5200" s="4" t="str">
        <f>VLOOKUP(C5200,Магазин!A:C,3,0)</f>
        <v>ул. Сталеваров, 42</v>
      </c>
      <c r="I5200" s="4" t="str">
        <f>VLOOKUP(D5200,Товар!A:F,3,0)</f>
        <v>Печенье с лимонной начинкой</v>
      </c>
      <c r="J5200" s="4" t="str">
        <f>VLOOKUP(D5200,Товар!A:F,4,0)</f>
        <v>грамм</v>
      </c>
      <c r="K5200" s="4">
        <f>VLOOKUP(D5200,Товар!A:F,5,0)</f>
        <v>250</v>
      </c>
      <c r="L5200" s="4">
        <f>VLOOKUP(D5200,Товар!A:F,6,0)</f>
        <v>129</v>
      </c>
      <c r="M5200" s="4" t="str">
        <f>VLOOKUP(D5200,Товар!A:F,2,0)</f>
        <v>Печенье</v>
      </c>
    </row>
    <row r="5201" spans="1:13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s="2" t="str">
        <f>VLOOKUP(C5201,Магазин!A:C,2,0)</f>
        <v>Заводской</v>
      </c>
      <c r="H5201" s="4" t="str">
        <f>VLOOKUP(C5201,Магазин!A:C,3,0)</f>
        <v>ул. Сталеваров, 42</v>
      </c>
      <c r="I5201" s="4" t="str">
        <f>VLOOKUP(D5201,Товар!A:F,3,0)</f>
        <v>Печенье с маковой начинкой</v>
      </c>
      <c r="J5201" s="4" t="str">
        <f>VLOOKUP(D5201,Товар!A:F,4,0)</f>
        <v>грамм</v>
      </c>
      <c r="K5201" s="4">
        <f>VLOOKUP(D5201,Товар!A:F,5,0)</f>
        <v>200</v>
      </c>
      <c r="L5201" s="4">
        <f>VLOOKUP(D5201,Товар!A:F,6,0)</f>
        <v>120</v>
      </c>
      <c r="M5201" s="4" t="str">
        <f>VLOOKUP(D5201,Товар!A:F,2,0)</f>
        <v>Печенье</v>
      </c>
    </row>
    <row r="5202" spans="1:13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s="2" t="str">
        <f>VLOOKUP(C5202,Магазин!A:C,2,0)</f>
        <v>Заводской</v>
      </c>
      <c r="H5202" s="4" t="str">
        <f>VLOOKUP(C5202,Магазин!A:C,3,0)</f>
        <v>ул. Сталеваров, 42</v>
      </c>
      <c r="I5202" s="4" t="str">
        <f>VLOOKUP(D5202,Товар!A:F,3,0)</f>
        <v>Печенье сахарное для тирамису</v>
      </c>
      <c r="J5202" s="4" t="str">
        <f>VLOOKUP(D5202,Товар!A:F,4,0)</f>
        <v>грамм</v>
      </c>
      <c r="K5202" s="4">
        <f>VLOOKUP(D5202,Товар!A:F,5,0)</f>
        <v>400</v>
      </c>
      <c r="L5202" s="4">
        <f>VLOOKUP(D5202,Товар!A:F,6,0)</f>
        <v>240</v>
      </c>
      <c r="M5202" s="4" t="str">
        <f>VLOOKUP(D5202,Товар!A:F,2,0)</f>
        <v>Печенье</v>
      </c>
    </row>
    <row r="5203" spans="1:13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s="2" t="str">
        <f>VLOOKUP(C5203,Магазин!A:C,2,0)</f>
        <v>Заводской</v>
      </c>
      <c r="H5203" s="4" t="str">
        <f>VLOOKUP(C5203,Магазин!A:C,3,0)</f>
        <v>ул. Сталеваров, 42</v>
      </c>
      <c r="I5203" s="4" t="str">
        <f>VLOOKUP(D5203,Товар!A:F,3,0)</f>
        <v>Печенье сдобное апельсин</v>
      </c>
      <c r="J5203" s="4" t="str">
        <f>VLOOKUP(D5203,Товар!A:F,4,0)</f>
        <v>грамм</v>
      </c>
      <c r="K5203" s="4">
        <f>VLOOKUP(D5203,Товар!A:F,5,0)</f>
        <v>300</v>
      </c>
      <c r="L5203" s="4">
        <f>VLOOKUP(D5203,Товар!A:F,6,0)</f>
        <v>108</v>
      </c>
      <c r="M5203" s="4" t="str">
        <f>VLOOKUP(D5203,Товар!A:F,2,0)</f>
        <v>Печенье</v>
      </c>
    </row>
    <row r="5204" spans="1:13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s="2" t="str">
        <f>VLOOKUP(C5204,Магазин!A:C,2,0)</f>
        <v>Заводской</v>
      </c>
      <c r="H5204" s="4" t="str">
        <f>VLOOKUP(C5204,Магазин!A:C,3,0)</f>
        <v>ул. Сталеваров, 42</v>
      </c>
      <c r="I5204" s="4" t="str">
        <f>VLOOKUP(D5204,Товар!A:F,3,0)</f>
        <v>Печенье сдобное вишня</v>
      </c>
      <c r="J5204" s="4" t="str">
        <f>VLOOKUP(D5204,Товар!A:F,4,0)</f>
        <v>грамм</v>
      </c>
      <c r="K5204" s="4">
        <f>VLOOKUP(D5204,Товар!A:F,5,0)</f>
        <v>300</v>
      </c>
      <c r="L5204" s="4">
        <f>VLOOKUP(D5204,Товар!A:F,6,0)</f>
        <v>120</v>
      </c>
      <c r="M5204" s="4" t="str">
        <f>VLOOKUP(D5204,Товар!A:F,2,0)</f>
        <v>Печенье</v>
      </c>
    </row>
    <row r="5205" spans="1:13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s="2" t="str">
        <f>VLOOKUP(C5205,Магазин!A:C,2,0)</f>
        <v>Заводской</v>
      </c>
      <c r="H5205" s="4" t="str">
        <f>VLOOKUP(C5205,Магазин!A:C,3,0)</f>
        <v>ул. Сталеваров, 42</v>
      </c>
      <c r="I5205" s="4" t="str">
        <f>VLOOKUP(D5205,Товар!A:F,3,0)</f>
        <v>Пряник большой сувенирный</v>
      </c>
      <c r="J5205" s="4" t="str">
        <f>VLOOKUP(D5205,Товар!A:F,4,0)</f>
        <v>шт</v>
      </c>
      <c r="K5205" s="4">
        <f>VLOOKUP(D5205,Товар!A:F,5,0)</f>
        <v>1</v>
      </c>
      <c r="L5205" s="4">
        <f>VLOOKUP(D5205,Товар!A:F,6,0)</f>
        <v>180</v>
      </c>
      <c r="M5205" s="4" t="str">
        <f>VLOOKUP(D5205,Товар!A:F,2,0)</f>
        <v>Печенье</v>
      </c>
    </row>
    <row r="5206" spans="1:13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s="2" t="str">
        <f>VLOOKUP(C5206,Магазин!A:C,2,0)</f>
        <v>Заводской</v>
      </c>
      <c r="H5206" s="4" t="str">
        <f>VLOOKUP(C5206,Магазин!A:C,3,0)</f>
        <v>ул. Сталеваров, 42</v>
      </c>
      <c r="I5206" s="4" t="str">
        <f>VLOOKUP(D5206,Товар!A:F,3,0)</f>
        <v>Пряник тульский с начинкой</v>
      </c>
      <c r="J5206" s="4" t="str">
        <f>VLOOKUP(D5206,Товар!A:F,4,0)</f>
        <v>шт</v>
      </c>
      <c r="K5206" s="4">
        <f>VLOOKUP(D5206,Товар!A:F,5,0)</f>
        <v>1</v>
      </c>
      <c r="L5206" s="4">
        <f>VLOOKUP(D5206,Товар!A:F,6,0)</f>
        <v>48</v>
      </c>
      <c r="M5206" s="4" t="str">
        <f>VLOOKUP(D5206,Товар!A:F,2,0)</f>
        <v>Печенье</v>
      </c>
    </row>
    <row r="5207" spans="1:13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s="2" t="str">
        <f>VLOOKUP(C5207,Магазин!A:C,2,0)</f>
        <v>Заводской</v>
      </c>
      <c r="H5207" s="4" t="str">
        <f>VLOOKUP(C5207,Магазин!A:C,3,0)</f>
        <v>ул. Сталеваров, 42</v>
      </c>
      <c r="I5207" s="4" t="str">
        <f>VLOOKUP(D5207,Товар!A:F,3,0)</f>
        <v>Пряники имбирные</v>
      </c>
      <c r="J5207" s="4" t="str">
        <f>VLOOKUP(D5207,Товар!A:F,4,0)</f>
        <v>грамм</v>
      </c>
      <c r="K5207" s="4">
        <f>VLOOKUP(D5207,Товар!A:F,5,0)</f>
        <v>500</v>
      </c>
      <c r="L5207" s="4">
        <f>VLOOKUP(D5207,Товар!A:F,6,0)</f>
        <v>96</v>
      </c>
      <c r="M5207" s="4" t="str">
        <f>VLOOKUP(D5207,Товар!A:F,2,0)</f>
        <v>Печенье</v>
      </c>
    </row>
    <row r="5208" spans="1:13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s="2" t="str">
        <f>VLOOKUP(C5208,Магазин!A:C,2,0)</f>
        <v>Заводской</v>
      </c>
      <c r="H5208" s="4" t="str">
        <f>VLOOKUP(C5208,Магазин!A:C,3,0)</f>
        <v>ул. Сталеваров, 42</v>
      </c>
      <c r="I5208" s="4" t="str">
        <f>VLOOKUP(D5208,Товар!A:F,3,0)</f>
        <v>Пряники мятные</v>
      </c>
      <c r="J5208" s="4" t="str">
        <f>VLOOKUP(D5208,Товар!A:F,4,0)</f>
        <v>грамм</v>
      </c>
      <c r="K5208" s="4">
        <f>VLOOKUP(D5208,Товар!A:F,5,0)</f>
        <v>500</v>
      </c>
      <c r="L5208" s="4">
        <f>VLOOKUP(D5208,Товар!A:F,6,0)</f>
        <v>96</v>
      </c>
      <c r="M5208" s="4" t="str">
        <f>VLOOKUP(D5208,Товар!A:F,2,0)</f>
        <v>Печенье</v>
      </c>
    </row>
    <row r="5209" spans="1:13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s="2" t="str">
        <f>VLOOKUP(C5209,Магазин!A:C,2,0)</f>
        <v>Заводской</v>
      </c>
      <c r="H5209" s="4" t="str">
        <f>VLOOKUP(C5209,Магазин!A:C,3,0)</f>
        <v>ул. Сталеваров, 42</v>
      </c>
      <c r="I5209" s="4" t="str">
        <f>VLOOKUP(D5209,Товар!A:F,3,0)</f>
        <v>Пряники шоколадные</v>
      </c>
      <c r="J5209" s="4" t="str">
        <f>VLOOKUP(D5209,Товар!A:F,4,0)</f>
        <v>грамм</v>
      </c>
      <c r="K5209" s="4">
        <f>VLOOKUP(D5209,Товар!A:F,5,0)</f>
        <v>500</v>
      </c>
      <c r="L5209" s="4">
        <f>VLOOKUP(D5209,Товар!A:F,6,0)</f>
        <v>99</v>
      </c>
      <c r="M5209" s="4" t="str">
        <f>VLOOKUP(D5209,Товар!A:F,2,0)</f>
        <v>Печенье</v>
      </c>
    </row>
    <row r="5210" spans="1:13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s="2" t="str">
        <f>VLOOKUP(C5210,Магазин!A:C,2,0)</f>
        <v>Заводской</v>
      </c>
      <c r="H5210" s="4" t="str">
        <f>VLOOKUP(C5210,Магазин!A:C,3,0)</f>
        <v>Мартеновская, 2</v>
      </c>
      <c r="I5210" s="4" t="str">
        <f>VLOOKUP(D5210,Товар!A:F,3,0)</f>
        <v>Галеты для завтрака</v>
      </c>
      <c r="J5210" s="4" t="str">
        <f>VLOOKUP(D5210,Товар!A:F,4,0)</f>
        <v>грамм</v>
      </c>
      <c r="K5210" s="4">
        <f>VLOOKUP(D5210,Товар!A:F,5,0)</f>
        <v>200</v>
      </c>
      <c r="L5210" s="4">
        <f>VLOOKUP(D5210,Товар!A:F,6,0)</f>
        <v>60</v>
      </c>
      <c r="M5210" s="4" t="str">
        <f>VLOOKUP(D5210,Товар!A:F,2,0)</f>
        <v>Печенье</v>
      </c>
    </row>
    <row r="5211" spans="1:13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s="2" t="str">
        <f>VLOOKUP(C5211,Магазин!A:C,2,0)</f>
        <v>Заводской</v>
      </c>
      <c r="H5211" s="4" t="str">
        <f>VLOOKUP(C5211,Магазин!A:C,3,0)</f>
        <v>Мартеновская, 2</v>
      </c>
      <c r="I5211" s="4" t="str">
        <f>VLOOKUP(D5211,Товар!A:F,3,0)</f>
        <v>Крекеры воздушные</v>
      </c>
      <c r="J5211" s="4" t="str">
        <f>VLOOKUP(D5211,Товар!A:F,4,0)</f>
        <v>грамм</v>
      </c>
      <c r="K5211" s="4">
        <f>VLOOKUP(D5211,Товар!A:F,5,0)</f>
        <v>200</v>
      </c>
      <c r="L5211" s="4">
        <f>VLOOKUP(D5211,Товар!A:F,6,0)</f>
        <v>60</v>
      </c>
      <c r="M5211" s="4" t="str">
        <f>VLOOKUP(D5211,Товар!A:F,2,0)</f>
        <v>Печенье</v>
      </c>
    </row>
    <row r="5212" spans="1:13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s="2" t="str">
        <f>VLOOKUP(C5212,Магазин!A:C,2,0)</f>
        <v>Заводской</v>
      </c>
      <c r="H5212" s="4" t="str">
        <f>VLOOKUP(C5212,Магазин!A:C,3,0)</f>
        <v>Мартеновская, 2</v>
      </c>
      <c r="I5212" s="4" t="str">
        <f>VLOOKUP(D5212,Товар!A:F,3,0)</f>
        <v>Крекеры соленые</v>
      </c>
      <c r="J5212" s="4" t="str">
        <f>VLOOKUP(D5212,Товар!A:F,4,0)</f>
        <v>грамм</v>
      </c>
      <c r="K5212" s="4">
        <f>VLOOKUP(D5212,Товар!A:F,5,0)</f>
        <v>250</v>
      </c>
      <c r="L5212" s="4">
        <f>VLOOKUP(D5212,Товар!A:F,6,0)</f>
        <v>49</v>
      </c>
      <c r="M5212" s="4" t="str">
        <f>VLOOKUP(D5212,Товар!A:F,2,0)</f>
        <v>Печенье</v>
      </c>
    </row>
    <row r="5213" spans="1:13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s="2" t="str">
        <f>VLOOKUP(C5213,Магазин!A:C,2,0)</f>
        <v>Заводской</v>
      </c>
      <c r="H5213" s="4" t="str">
        <f>VLOOKUP(C5213,Магазин!A:C,3,0)</f>
        <v>Мартеновская, 2</v>
      </c>
      <c r="I5213" s="4" t="str">
        <f>VLOOKUP(D5213,Товар!A:F,3,0)</f>
        <v>Крендель с корицей</v>
      </c>
      <c r="J5213" s="4" t="str">
        <f>VLOOKUP(D5213,Товар!A:F,4,0)</f>
        <v>грамм</v>
      </c>
      <c r="K5213" s="4">
        <f>VLOOKUP(D5213,Товар!A:F,5,0)</f>
        <v>200</v>
      </c>
      <c r="L5213" s="4">
        <f>VLOOKUP(D5213,Товар!A:F,6,0)</f>
        <v>84</v>
      </c>
      <c r="M5213" s="4" t="str">
        <f>VLOOKUP(D5213,Товар!A:F,2,0)</f>
        <v>Печенье</v>
      </c>
    </row>
    <row r="5214" spans="1:13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s="2" t="str">
        <f>VLOOKUP(C5214,Магазин!A:C,2,0)</f>
        <v>Заводской</v>
      </c>
      <c r="H5214" s="4" t="str">
        <f>VLOOKUP(C5214,Магазин!A:C,3,0)</f>
        <v>Мартеновская, 2</v>
      </c>
      <c r="I5214" s="4" t="str">
        <f>VLOOKUP(D5214,Товар!A:F,3,0)</f>
        <v>Крендельки с солью</v>
      </c>
      <c r="J5214" s="4" t="str">
        <f>VLOOKUP(D5214,Товар!A:F,4,0)</f>
        <v>грамм</v>
      </c>
      <c r="K5214" s="4">
        <f>VLOOKUP(D5214,Товар!A:F,5,0)</f>
        <v>100</v>
      </c>
      <c r="L5214" s="4">
        <f>VLOOKUP(D5214,Товар!A:F,6,0)</f>
        <v>39</v>
      </c>
      <c r="M5214" s="4" t="str">
        <f>VLOOKUP(D5214,Товар!A:F,2,0)</f>
        <v>Печенье</v>
      </c>
    </row>
    <row r="5215" spans="1:13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s="2" t="str">
        <f>VLOOKUP(C5215,Магазин!A:C,2,0)</f>
        <v>Заводской</v>
      </c>
      <c r="H5215" s="4" t="str">
        <f>VLOOKUP(C5215,Магазин!A:C,3,0)</f>
        <v>Мартеновская, 2</v>
      </c>
      <c r="I5215" s="4" t="str">
        <f>VLOOKUP(D5215,Товар!A:F,3,0)</f>
        <v>Орешки с вареной сгущенкой</v>
      </c>
      <c r="J5215" s="4" t="str">
        <f>VLOOKUP(D5215,Товар!A:F,4,0)</f>
        <v>грамм</v>
      </c>
      <c r="K5215" s="4">
        <f>VLOOKUP(D5215,Товар!A:F,5,0)</f>
        <v>500</v>
      </c>
      <c r="L5215" s="4">
        <f>VLOOKUP(D5215,Товар!A:F,6,0)</f>
        <v>180</v>
      </c>
      <c r="M5215" s="4" t="str">
        <f>VLOOKUP(D5215,Товар!A:F,2,0)</f>
        <v>Печенье</v>
      </c>
    </row>
    <row r="5216" spans="1:13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s="2" t="str">
        <f>VLOOKUP(C5216,Магазин!A:C,2,0)</f>
        <v>Заводской</v>
      </c>
      <c r="H5216" s="4" t="str">
        <f>VLOOKUP(C5216,Магазин!A:C,3,0)</f>
        <v>Мартеновская, 2</v>
      </c>
      <c r="I5216" s="4" t="str">
        <f>VLOOKUP(D5216,Товар!A:F,3,0)</f>
        <v>Печенье "Юбилейное"</v>
      </c>
      <c r="J5216" s="4" t="str">
        <f>VLOOKUP(D5216,Товар!A:F,4,0)</f>
        <v>грамм</v>
      </c>
      <c r="K5216" s="4">
        <f>VLOOKUP(D5216,Товар!A:F,5,0)</f>
        <v>120</v>
      </c>
      <c r="L5216" s="4">
        <f>VLOOKUP(D5216,Товар!A:F,6,0)</f>
        <v>60</v>
      </c>
      <c r="M5216" s="4" t="str">
        <f>VLOOKUP(D5216,Товар!A:F,2,0)</f>
        <v>Печенье</v>
      </c>
    </row>
    <row r="5217" spans="1:13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s="2" t="str">
        <f>VLOOKUP(C5217,Магазин!A:C,2,0)</f>
        <v>Заводской</v>
      </c>
      <c r="H5217" s="4" t="str">
        <f>VLOOKUP(C5217,Магазин!A:C,3,0)</f>
        <v>Мартеновская, 2</v>
      </c>
      <c r="I5217" s="4" t="str">
        <f>VLOOKUP(D5217,Товар!A:F,3,0)</f>
        <v>Печенье кокосовое</v>
      </c>
      <c r="J5217" s="4" t="str">
        <f>VLOOKUP(D5217,Товар!A:F,4,0)</f>
        <v>грамм</v>
      </c>
      <c r="K5217" s="4">
        <f>VLOOKUP(D5217,Товар!A:F,5,0)</f>
        <v>200</v>
      </c>
      <c r="L5217" s="4">
        <f>VLOOKUP(D5217,Товар!A:F,6,0)</f>
        <v>96</v>
      </c>
      <c r="M5217" s="4" t="str">
        <f>VLOOKUP(D5217,Товар!A:F,2,0)</f>
        <v>Печенье</v>
      </c>
    </row>
    <row r="5218" spans="1:13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s="2" t="str">
        <f>VLOOKUP(C5218,Магазин!A:C,2,0)</f>
        <v>Заводской</v>
      </c>
      <c r="H5218" s="4" t="str">
        <f>VLOOKUP(C5218,Магазин!A:C,3,0)</f>
        <v>Мартеновская, 2</v>
      </c>
      <c r="I5218" s="4" t="str">
        <f>VLOOKUP(D5218,Товар!A:F,3,0)</f>
        <v>Печенье миндальное</v>
      </c>
      <c r="J5218" s="4" t="str">
        <f>VLOOKUP(D5218,Товар!A:F,4,0)</f>
        <v>грамм</v>
      </c>
      <c r="K5218" s="4">
        <f>VLOOKUP(D5218,Товар!A:F,5,0)</f>
        <v>200</v>
      </c>
      <c r="L5218" s="4">
        <f>VLOOKUP(D5218,Товар!A:F,6,0)</f>
        <v>250</v>
      </c>
      <c r="M5218" s="4" t="str">
        <f>VLOOKUP(D5218,Товар!A:F,2,0)</f>
        <v>Печенье</v>
      </c>
    </row>
    <row r="5219" spans="1:13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s="2" t="str">
        <f>VLOOKUP(C5219,Магазин!A:C,2,0)</f>
        <v>Заводской</v>
      </c>
      <c r="H5219" s="4" t="str">
        <f>VLOOKUP(C5219,Магазин!A:C,3,0)</f>
        <v>Мартеновская, 2</v>
      </c>
      <c r="I5219" s="4" t="str">
        <f>VLOOKUP(D5219,Товар!A:F,3,0)</f>
        <v>Печенье овсяное классическое</v>
      </c>
      <c r="J5219" s="4" t="str">
        <f>VLOOKUP(D5219,Товар!A:F,4,0)</f>
        <v>грамм</v>
      </c>
      <c r="K5219" s="4">
        <f>VLOOKUP(D5219,Товар!A:F,5,0)</f>
        <v>300</v>
      </c>
      <c r="L5219" s="4">
        <f>VLOOKUP(D5219,Товар!A:F,6,0)</f>
        <v>98</v>
      </c>
      <c r="M5219" s="4" t="str">
        <f>VLOOKUP(D5219,Товар!A:F,2,0)</f>
        <v>Печенье</v>
      </c>
    </row>
    <row r="5220" spans="1:13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s="2" t="str">
        <f>VLOOKUP(C5220,Магазин!A:C,2,0)</f>
        <v>Заводской</v>
      </c>
      <c r="H5220" s="4" t="str">
        <f>VLOOKUP(C5220,Магазин!A:C,3,0)</f>
        <v>Мартеновская, 2</v>
      </c>
      <c r="I5220" s="4" t="str">
        <f>VLOOKUP(D5220,Товар!A:F,3,0)</f>
        <v>Печенье овсяное с изюмом</v>
      </c>
      <c r="J5220" s="4" t="str">
        <f>VLOOKUP(D5220,Товар!A:F,4,0)</f>
        <v>грамм</v>
      </c>
      <c r="K5220" s="4">
        <f>VLOOKUP(D5220,Товар!A:F,5,0)</f>
        <v>300</v>
      </c>
      <c r="L5220" s="4">
        <f>VLOOKUP(D5220,Товар!A:F,6,0)</f>
        <v>114</v>
      </c>
      <c r="M5220" s="4" t="str">
        <f>VLOOKUP(D5220,Товар!A:F,2,0)</f>
        <v>Печенье</v>
      </c>
    </row>
    <row r="5221" spans="1:13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s="2" t="str">
        <f>VLOOKUP(C5221,Магазин!A:C,2,0)</f>
        <v>Заводской</v>
      </c>
      <c r="H5221" s="4" t="str">
        <f>VLOOKUP(C5221,Магазин!A:C,3,0)</f>
        <v>Мартеновская, 2</v>
      </c>
      <c r="I5221" s="4" t="str">
        <f>VLOOKUP(D5221,Товар!A:F,3,0)</f>
        <v>Печенье овсяное с шоколадом</v>
      </c>
      <c r="J5221" s="4" t="str">
        <f>VLOOKUP(D5221,Товар!A:F,4,0)</f>
        <v>грамм</v>
      </c>
      <c r="K5221" s="4">
        <f>VLOOKUP(D5221,Товар!A:F,5,0)</f>
        <v>300</v>
      </c>
      <c r="L5221" s="4">
        <f>VLOOKUP(D5221,Товар!A:F,6,0)</f>
        <v>120</v>
      </c>
      <c r="M5221" s="4" t="str">
        <f>VLOOKUP(D5221,Товар!A:F,2,0)</f>
        <v>Печенье</v>
      </c>
    </row>
    <row r="5222" spans="1:13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s="2" t="str">
        <f>VLOOKUP(C5222,Магазин!A:C,2,0)</f>
        <v>Заводской</v>
      </c>
      <c r="H5222" s="4" t="str">
        <f>VLOOKUP(C5222,Магазин!A:C,3,0)</f>
        <v>Мартеновская, 2</v>
      </c>
      <c r="I5222" s="4" t="str">
        <f>VLOOKUP(D5222,Товар!A:F,3,0)</f>
        <v>Печенье постное</v>
      </c>
      <c r="J5222" s="4" t="str">
        <f>VLOOKUP(D5222,Товар!A:F,4,0)</f>
        <v>грамм</v>
      </c>
      <c r="K5222" s="4">
        <f>VLOOKUP(D5222,Товар!A:F,5,0)</f>
        <v>250</v>
      </c>
      <c r="L5222" s="4">
        <f>VLOOKUP(D5222,Товар!A:F,6,0)</f>
        <v>72</v>
      </c>
      <c r="M5222" s="4" t="str">
        <f>VLOOKUP(D5222,Товар!A:F,2,0)</f>
        <v>Печенье</v>
      </c>
    </row>
    <row r="5223" spans="1:13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s="2" t="str">
        <f>VLOOKUP(C5223,Магазин!A:C,2,0)</f>
        <v>Заводской</v>
      </c>
      <c r="H5223" s="4" t="str">
        <f>VLOOKUP(C5223,Магазин!A:C,3,0)</f>
        <v>Мартеновская, 2</v>
      </c>
      <c r="I5223" s="4" t="str">
        <f>VLOOKUP(D5223,Товар!A:F,3,0)</f>
        <v>Печенье с клубничной начинкой</v>
      </c>
      <c r="J5223" s="4" t="str">
        <f>VLOOKUP(D5223,Товар!A:F,4,0)</f>
        <v>грамм</v>
      </c>
      <c r="K5223" s="4">
        <f>VLOOKUP(D5223,Товар!A:F,5,0)</f>
        <v>250</v>
      </c>
      <c r="L5223" s="4">
        <f>VLOOKUP(D5223,Товар!A:F,6,0)</f>
        <v>129</v>
      </c>
      <c r="M5223" s="4" t="str">
        <f>VLOOKUP(D5223,Товар!A:F,2,0)</f>
        <v>Печенье</v>
      </c>
    </row>
    <row r="5224" spans="1:13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s="2" t="str">
        <f>VLOOKUP(C5224,Магазин!A:C,2,0)</f>
        <v>Заводской</v>
      </c>
      <c r="H5224" s="4" t="str">
        <f>VLOOKUP(C5224,Магазин!A:C,3,0)</f>
        <v>Мартеновская, 2</v>
      </c>
      <c r="I5224" s="4" t="str">
        <f>VLOOKUP(D5224,Товар!A:F,3,0)</f>
        <v>Печенье с лимонной начинкой</v>
      </c>
      <c r="J5224" s="4" t="str">
        <f>VLOOKUP(D5224,Товар!A:F,4,0)</f>
        <v>грамм</v>
      </c>
      <c r="K5224" s="4">
        <f>VLOOKUP(D5224,Товар!A:F,5,0)</f>
        <v>250</v>
      </c>
      <c r="L5224" s="4">
        <f>VLOOKUP(D5224,Товар!A:F,6,0)</f>
        <v>129</v>
      </c>
      <c r="M5224" s="4" t="str">
        <f>VLOOKUP(D5224,Товар!A:F,2,0)</f>
        <v>Печенье</v>
      </c>
    </row>
    <row r="5225" spans="1:13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s="2" t="str">
        <f>VLOOKUP(C5225,Магазин!A:C,2,0)</f>
        <v>Заводской</v>
      </c>
      <c r="H5225" s="4" t="str">
        <f>VLOOKUP(C5225,Магазин!A:C,3,0)</f>
        <v>Мартеновская, 2</v>
      </c>
      <c r="I5225" s="4" t="str">
        <f>VLOOKUP(D5225,Товар!A:F,3,0)</f>
        <v>Печенье с маковой начинкой</v>
      </c>
      <c r="J5225" s="4" t="str">
        <f>VLOOKUP(D5225,Товар!A:F,4,0)</f>
        <v>грамм</v>
      </c>
      <c r="K5225" s="4">
        <f>VLOOKUP(D5225,Товар!A:F,5,0)</f>
        <v>200</v>
      </c>
      <c r="L5225" s="4">
        <f>VLOOKUP(D5225,Товар!A:F,6,0)</f>
        <v>120</v>
      </c>
      <c r="M5225" s="4" t="str">
        <f>VLOOKUP(D5225,Товар!A:F,2,0)</f>
        <v>Печенье</v>
      </c>
    </row>
    <row r="5226" spans="1:13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s="2" t="str">
        <f>VLOOKUP(C5226,Магазин!A:C,2,0)</f>
        <v>Заводской</v>
      </c>
      <c r="H5226" s="4" t="str">
        <f>VLOOKUP(C5226,Магазин!A:C,3,0)</f>
        <v>Мартеновская, 2</v>
      </c>
      <c r="I5226" s="4" t="str">
        <f>VLOOKUP(D5226,Товар!A:F,3,0)</f>
        <v>Печенье сахарное для тирамису</v>
      </c>
      <c r="J5226" s="4" t="str">
        <f>VLOOKUP(D5226,Товар!A:F,4,0)</f>
        <v>грамм</v>
      </c>
      <c r="K5226" s="4">
        <f>VLOOKUP(D5226,Товар!A:F,5,0)</f>
        <v>400</v>
      </c>
      <c r="L5226" s="4">
        <f>VLOOKUP(D5226,Товар!A:F,6,0)</f>
        <v>240</v>
      </c>
      <c r="M5226" s="4" t="str">
        <f>VLOOKUP(D5226,Товар!A:F,2,0)</f>
        <v>Печенье</v>
      </c>
    </row>
    <row r="5227" spans="1:13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s="2" t="str">
        <f>VLOOKUP(C5227,Магазин!A:C,2,0)</f>
        <v>Заводской</v>
      </c>
      <c r="H5227" s="4" t="str">
        <f>VLOOKUP(C5227,Магазин!A:C,3,0)</f>
        <v>Мартеновская, 2</v>
      </c>
      <c r="I5227" s="4" t="str">
        <f>VLOOKUP(D5227,Товар!A:F,3,0)</f>
        <v>Печенье сдобное апельсин</v>
      </c>
      <c r="J5227" s="4" t="str">
        <f>VLOOKUP(D5227,Товар!A:F,4,0)</f>
        <v>грамм</v>
      </c>
      <c r="K5227" s="4">
        <f>VLOOKUP(D5227,Товар!A:F,5,0)</f>
        <v>300</v>
      </c>
      <c r="L5227" s="4">
        <f>VLOOKUP(D5227,Товар!A:F,6,0)</f>
        <v>108</v>
      </c>
      <c r="M5227" s="4" t="str">
        <f>VLOOKUP(D5227,Товар!A:F,2,0)</f>
        <v>Печенье</v>
      </c>
    </row>
    <row r="5228" spans="1:13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s="2" t="str">
        <f>VLOOKUP(C5228,Магазин!A:C,2,0)</f>
        <v>Заводской</v>
      </c>
      <c r="H5228" s="4" t="str">
        <f>VLOOKUP(C5228,Магазин!A:C,3,0)</f>
        <v>Мартеновская, 2</v>
      </c>
      <c r="I5228" s="4" t="str">
        <f>VLOOKUP(D5228,Товар!A:F,3,0)</f>
        <v>Печенье сдобное вишня</v>
      </c>
      <c r="J5228" s="4" t="str">
        <f>VLOOKUP(D5228,Товар!A:F,4,0)</f>
        <v>грамм</v>
      </c>
      <c r="K5228" s="4">
        <f>VLOOKUP(D5228,Товар!A:F,5,0)</f>
        <v>300</v>
      </c>
      <c r="L5228" s="4">
        <f>VLOOKUP(D5228,Товар!A:F,6,0)</f>
        <v>120</v>
      </c>
      <c r="M5228" s="4" t="str">
        <f>VLOOKUP(D5228,Товар!A:F,2,0)</f>
        <v>Печенье</v>
      </c>
    </row>
    <row r="5229" spans="1:13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s="2" t="str">
        <f>VLOOKUP(C5229,Магазин!A:C,2,0)</f>
        <v>Заводской</v>
      </c>
      <c r="H5229" s="4" t="str">
        <f>VLOOKUP(C5229,Магазин!A:C,3,0)</f>
        <v>Мартеновская, 2</v>
      </c>
      <c r="I5229" s="4" t="str">
        <f>VLOOKUP(D5229,Товар!A:F,3,0)</f>
        <v>Пряник большой сувенирный</v>
      </c>
      <c r="J5229" s="4" t="str">
        <f>VLOOKUP(D5229,Товар!A:F,4,0)</f>
        <v>шт</v>
      </c>
      <c r="K5229" s="4">
        <f>VLOOKUP(D5229,Товар!A:F,5,0)</f>
        <v>1</v>
      </c>
      <c r="L5229" s="4">
        <f>VLOOKUP(D5229,Товар!A:F,6,0)</f>
        <v>180</v>
      </c>
      <c r="M5229" s="4" t="str">
        <f>VLOOKUP(D5229,Товар!A:F,2,0)</f>
        <v>Печенье</v>
      </c>
    </row>
    <row r="5230" spans="1:13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s="2" t="str">
        <f>VLOOKUP(C5230,Магазин!A:C,2,0)</f>
        <v>Заводской</v>
      </c>
      <c r="H5230" s="4" t="str">
        <f>VLOOKUP(C5230,Магазин!A:C,3,0)</f>
        <v>Мартеновская, 2</v>
      </c>
      <c r="I5230" s="4" t="str">
        <f>VLOOKUP(D5230,Товар!A:F,3,0)</f>
        <v>Пряник тульский с начинкой</v>
      </c>
      <c r="J5230" s="4" t="str">
        <f>VLOOKUP(D5230,Товар!A:F,4,0)</f>
        <v>шт</v>
      </c>
      <c r="K5230" s="4">
        <f>VLOOKUP(D5230,Товар!A:F,5,0)</f>
        <v>1</v>
      </c>
      <c r="L5230" s="4">
        <f>VLOOKUP(D5230,Товар!A:F,6,0)</f>
        <v>48</v>
      </c>
      <c r="M5230" s="4" t="str">
        <f>VLOOKUP(D5230,Товар!A:F,2,0)</f>
        <v>Печенье</v>
      </c>
    </row>
    <row r="5231" spans="1:13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s="2" t="str">
        <f>VLOOKUP(C5231,Магазин!A:C,2,0)</f>
        <v>Заводской</v>
      </c>
      <c r="H5231" s="4" t="str">
        <f>VLOOKUP(C5231,Магазин!A:C,3,0)</f>
        <v>Мартеновская, 2</v>
      </c>
      <c r="I5231" s="4" t="str">
        <f>VLOOKUP(D5231,Товар!A:F,3,0)</f>
        <v>Пряники имбирные</v>
      </c>
      <c r="J5231" s="4" t="str">
        <f>VLOOKUP(D5231,Товар!A:F,4,0)</f>
        <v>грамм</v>
      </c>
      <c r="K5231" s="4">
        <f>VLOOKUP(D5231,Товар!A:F,5,0)</f>
        <v>500</v>
      </c>
      <c r="L5231" s="4">
        <f>VLOOKUP(D5231,Товар!A:F,6,0)</f>
        <v>96</v>
      </c>
      <c r="M5231" s="4" t="str">
        <f>VLOOKUP(D5231,Товар!A:F,2,0)</f>
        <v>Печенье</v>
      </c>
    </row>
    <row r="5232" spans="1:13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s="2" t="str">
        <f>VLOOKUP(C5232,Магазин!A:C,2,0)</f>
        <v>Заводской</v>
      </c>
      <c r="H5232" s="4" t="str">
        <f>VLOOKUP(C5232,Магазин!A:C,3,0)</f>
        <v>Мартеновская, 2</v>
      </c>
      <c r="I5232" s="4" t="str">
        <f>VLOOKUP(D5232,Товар!A:F,3,0)</f>
        <v>Пряники мятные</v>
      </c>
      <c r="J5232" s="4" t="str">
        <f>VLOOKUP(D5232,Товар!A:F,4,0)</f>
        <v>грамм</v>
      </c>
      <c r="K5232" s="4">
        <f>VLOOKUP(D5232,Товар!A:F,5,0)</f>
        <v>500</v>
      </c>
      <c r="L5232" s="4">
        <f>VLOOKUP(D5232,Товар!A:F,6,0)</f>
        <v>96</v>
      </c>
      <c r="M5232" s="4" t="str">
        <f>VLOOKUP(D5232,Товар!A:F,2,0)</f>
        <v>Печенье</v>
      </c>
    </row>
    <row r="5233" spans="1:13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s="2" t="str">
        <f>VLOOKUP(C5233,Магазин!A:C,2,0)</f>
        <v>Заводской</v>
      </c>
      <c r="H5233" s="4" t="str">
        <f>VLOOKUP(C5233,Магазин!A:C,3,0)</f>
        <v>Мартеновская, 2</v>
      </c>
      <c r="I5233" s="4" t="str">
        <f>VLOOKUP(D5233,Товар!A:F,3,0)</f>
        <v>Пряники шоколадные</v>
      </c>
      <c r="J5233" s="4" t="str">
        <f>VLOOKUP(D5233,Товар!A:F,4,0)</f>
        <v>грамм</v>
      </c>
      <c r="K5233" s="4">
        <f>VLOOKUP(D5233,Товар!A:F,5,0)</f>
        <v>500</v>
      </c>
      <c r="L5233" s="4">
        <f>VLOOKUP(D5233,Товар!A:F,6,0)</f>
        <v>99</v>
      </c>
      <c r="M5233" s="4" t="str">
        <f>VLOOKUP(D5233,Товар!A:F,2,0)</f>
        <v>Печенье</v>
      </c>
    </row>
    <row r="5234" spans="1:13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s="2" t="str">
        <f>VLOOKUP(C5234,Магазин!A:C,2,0)</f>
        <v>Заводской</v>
      </c>
      <c r="H5234" s="4" t="str">
        <f>VLOOKUP(C5234,Магазин!A:C,3,0)</f>
        <v>Мартеновская, 36</v>
      </c>
      <c r="I5234" s="4" t="str">
        <f>VLOOKUP(D5234,Товар!A:F,3,0)</f>
        <v>Галеты для завтрака</v>
      </c>
      <c r="J5234" s="4" t="str">
        <f>VLOOKUP(D5234,Товар!A:F,4,0)</f>
        <v>грамм</v>
      </c>
      <c r="K5234" s="4">
        <f>VLOOKUP(D5234,Товар!A:F,5,0)</f>
        <v>200</v>
      </c>
      <c r="L5234" s="4">
        <f>VLOOKUP(D5234,Товар!A:F,6,0)</f>
        <v>60</v>
      </c>
      <c r="M5234" s="4" t="str">
        <f>VLOOKUP(D5234,Товар!A:F,2,0)</f>
        <v>Печенье</v>
      </c>
    </row>
    <row r="5235" spans="1:13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s="2" t="str">
        <f>VLOOKUP(C5235,Магазин!A:C,2,0)</f>
        <v>Заводской</v>
      </c>
      <c r="H5235" s="4" t="str">
        <f>VLOOKUP(C5235,Магазин!A:C,3,0)</f>
        <v>Мартеновская, 36</v>
      </c>
      <c r="I5235" s="4" t="str">
        <f>VLOOKUP(D5235,Товар!A:F,3,0)</f>
        <v>Крекеры воздушные</v>
      </c>
      <c r="J5235" s="4" t="str">
        <f>VLOOKUP(D5235,Товар!A:F,4,0)</f>
        <v>грамм</v>
      </c>
      <c r="K5235" s="4">
        <f>VLOOKUP(D5235,Товар!A:F,5,0)</f>
        <v>200</v>
      </c>
      <c r="L5235" s="4">
        <f>VLOOKUP(D5235,Товар!A:F,6,0)</f>
        <v>60</v>
      </c>
      <c r="M5235" s="4" t="str">
        <f>VLOOKUP(D5235,Товар!A:F,2,0)</f>
        <v>Печенье</v>
      </c>
    </row>
    <row r="5236" spans="1:13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s="2" t="str">
        <f>VLOOKUP(C5236,Магазин!A:C,2,0)</f>
        <v>Заводской</v>
      </c>
      <c r="H5236" s="4" t="str">
        <f>VLOOKUP(C5236,Магазин!A:C,3,0)</f>
        <v>Мартеновская, 36</v>
      </c>
      <c r="I5236" s="4" t="str">
        <f>VLOOKUP(D5236,Товар!A:F,3,0)</f>
        <v>Крекеры соленые</v>
      </c>
      <c r="J5236" s="4" t="str">
        <f>VLOOKUP(D5236,Товар!A:F,4,0)</f>
        <v>грамм</v>
      </c>
      <c r="K5236" s="4">
        <f>VLOOKUP(D5236,Товар!A:F,5,0)</f>
        <v>250</v>
      </c>
      <c r="L5236" s="4">
        <f>VLOOKUP(D5236,Товар!A:F,6,0)</f>
        <v>49</v>
      </c>
      <c r="M5236" s="4" t="str">
        <f>VLOOKUP(D5236,Товар!A:F,2,0)</f>
        <v>Печенье</v>
      </c>
    </row>
    <row r="5237" spans="1:13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s="2" t="str">
        <f>VLOOKUP(C5237,Магазин!A:C,2,0)</f>
        <v>Заводской</v>
      </c>
      <c r="H5237" s="4" t="str">
        <f>VLOOKUP(C5237,Магазин!A:C,3,0)</f>
        <v>Мартеновская, 36</v>
      </c>
      <c r="I5237" s="4" t="str">
        <f>VLOOKUP(D5237,Товар!A:F,3,0)</f>
        <v>Крендель с корицей</v>
      </c>
      <c r="J5237" s="4" t="str">
        <f>VLOOKUP(D5237,Товар!A:F,4,0)</f>
        <v>грамм</v>
      </c>
      <c r="K5237" s="4">
        <f>VLOOKUP(D5237,Товар!A:F,5,0)</f>
        <v>200</v>
      </c>
      <c r="L5237" s="4">
        <f>VLOOKUP(D5237,Товар!A:F,6,0)</f>
        <v>84</v>
      </c>
      <c r="M5237" s="4" t="str">
        <f>VLOOKUP(D5237,Товар!A:F,2,0)</f>
        <v>Печенье</v>
      </c>
    </row>
    <row r="5238" spans="1:13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s="2" t="str">
        <f>VLOOKUP(C5238,Магазин!A:C,2,0)</f>
        <v>Заводской</v>
      </c>
      <c r="H5238" s="4" t="str">
        <f>VLOOKUP(C5238,Магазин!A:C,3,0)</f>
        <v>Мартеновская, 36</v>
      </c>
      <c r="I5238" s="4" t="str">
        <f>VLOOKUP(D5238,Товар!A:F,3,0)</f>
        <v>Крендельки с солью</v>
      </c>
      <c r="J5238" s="4" t="str">
        <f>VLOOKUP(D5238,Товар!A:F,4,0)</f>
        <v>грамм</v>
      </c>
      <c r="K5238" s="4">
        <f>VLOOKUP(D5238,Товар!A:F,5,0)</f>
        <v>100</v>
      </c>
      <c r="L5238" s="4">
        <f>VLOOKUP(D5238,Товар!A:F,6,0)</f>
        <v>39</v>
      </c>
      <c r="M5238" s="4" t="str">
        <f>VLOOKUP(D5238,Товар!A:F,2,0)</f>
        <v>Печенье</v>
      </c>
    </row>
    <row r="5239" spans="1:13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s="2" t="str">
        <f>VLOOKUP(C5239,Магазин!A:C,2,0)</f>
        <v>Заводской</v>
      </c>
      <c r="H5239" s="4" t="str">
        <f>VLOOKUP(C5239,Магазин!A:C,3,0)</f>
        <v>Мартеновская, 36</v>
      </c>
      <c r="I5239" s="4" t="str">
        <f>VLOOKUP(D5239,Товар!A:F,3,0)</f>
        <v>Орешки с вареной сгущенкой</v>
      </c>
      <c r="J5239" s="4" t="str">
        <f>VLOOKUP(D5239,Товар!A:F,4,0)</f>
        <v>грамм</v>
      </c>
      <c r="K5239" s="4">
        <f>VLOOKUP(D5239,Товар!A:F,5,0)</f>
        <v>500</v>
      </c>
      <c r="L5239" s="4">
        <f>VLOOKUP(D5239,Товар!A:F,6,0)</f>
        <v>180</v>
      </c>
      <c r="M5239" s="4" t="str">
        <f>VLOOKUP(D5239,Товар!A:F,2,0)</f>
        <v>Печенье</v>
      </c>
    </row>
    <row r="5240" spans="1:13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s="2" t="str">
        <f>VLOOKUP(C5240,Магазин!A:C,2,0)</f>
        <v>Заводской</v>
      </c>
      <c r="H5240" s="4" t="str">
        <f>VLOOKUP(C5240,Магазин!A:C,3,0)</f>
        <v>Мартеновская, 36</v>
      </c>
      <c r="I5240" s="4" t="str">
        <f>VLOOKUP(D5240,Товар!A:F,3,0)</f>
        <v>Печенье "Юбилейное"</v>
      </c>
      <c r="J5240" s="4" t="str">
        <f>VLOOKUP(D5240,Товар!A:F,4,0)</f>
        <v>грамм</v>
      </c>
      <c r="K5240" s="4">
        <f>VLOOKUP(D5240,Товар!A:F,5,0)</f>
        <v>120</v>
      </c>
      <c r="L5240" s="4">
        <f>VLOOKUP(D5240,Товар!A:F,6,0)</f>
        <v>60</v>
      </c>
      <c r="M5240" s="4" t="str">
        <f>VLOOKUP(D5240,Товар!A:F,2,0)</f>
        <v>Печенье</v>
      </c>
    </row>
    <row r="5241" spans="1:13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s="2" t="str">
        <f>VLOOKUP(C5241,Магазин!A:C,2,0)</f>
        <v>Заводской</v>
      </c>
      <c r="H5241" s="4" t="str">
        <f>VLOOKUP(C5241,Магазин!A:C,3,0)</f>
        <v>Мартеновская, 36</v>
      </c>
      <c r="I5241" s="4" t="str">
        <f>VLOOKUP(D5241,Товар!A:F,3,0)</f>
        <v>Печенье кокосовое</v>
      </c>
      <c r="J5241" s="4" t="str">
        <f>VLOOKUP(D5241,Товар!A:F,4,0)</f>
        <v>грамм</v>
      </c>
      <c r="K5241" s="4">
        <f>VLOOKUP(D5241,Товар!A:F,5,0)</f>
        <v>200</v>
      </c>
      <c r="L5241" s="4">
        <f>VLOOKUP(D5241,Товар!A:F,6,0)</f>
        <v>96</v>
      </c>
      <c r="M5241" s="4" t="str">
        <f>VLOOKUP(D5241,Товар!A:F,2,0)</f>
        <v>Печенье</v>
      </c>
    </row>
    <row r="5242" spans="1:13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s="2" t="str">
        <f>VLOOKUP(C5242,Магазин!A:C,2,0)</f>
        <v>Заводской</v>
      </c>
      <c r="H5242" s="4" t="str">
        <f>VLOOKUP(C5242,Магазин!A:C,3,0)</f>
        <v>Мартеновская, 36</v>
      </c>
      <c r="I5242" s="4" t="str">
        <f>VLOOKUP(D5242,Товар!A:F,3,0)</f>
        <v>Печенье миндальное</v>
      </c>
      <c r="J5242" s="4" t="str">
        <f>VLOOKUP(D5242,Товар!A:F,4,0)</f>
        <v>грамм</v>
      </c>
      <c r="K5242" s="4">
        <f>VLOOKUP(D5242,Товар!A:F,5,0)</f>
        <v>200</v>
      </c>
      <c r="L5242" s="4">
        <f>VLOOKUP(D5242,Товар!A:F,6,0)</f>
        <v>250</v>
      </c>
      <c r="M5242" s="4" t="str">
        <f>VLOOKUP(D5242,Товар!A:F,2,0)</f>
        <v>Печенье</v>
      </c>
    </row>
    <row r="5243" spans="1:13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s="2" t="str">
        <f>VLOOKUP(C5243,Магазин!A:C,2,0)</f>
        <v>Заводской</v>
      </c>
      <c r="H5243" s="4" t="str">
        <f>VLOOKUP(C5243,Магазин!A:C,3,0)</f>
        <v>Мартеновская, 36</v>
      </c>
      <c r="I5243" s="4" t="str">
        <f>VLOOKUP(D5243,Товар!A:F,3,0)</f>
        <v>Печенье овсяное классическое</v>
      </c>
      <c r="J5243" s="4" t="str">
        <f>VLOOKUP(D5243,Товар!A:F,4,0)</f>
        <v>грамм</v>
      </c>
      <c r="K5243" s="4">
        <f>VLOOKUP(D5243,Товар!A:F,5,0)</f>
        <v>300</v>
      </c>
      <c r="L5243" s="4">
        <f>VLOOKUP(D5243,Товар!A:F,6,0)</f>
        <v>98</v>
      </c>
      <c r="M5243" s="4" t="str">
        <f>VLOOKUP(D5243,Товар!A:F,2,0)</f>
        <v>Печенье</v>
      </c>
    </row>
    <row r="5244" spans="1:13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s="2" t="str">
        <f>VLOOKUP(C5244,Магазин!A:C,2,0)</f>
        <v>Заводской</v>
      </c>
      <c r="H5244" s="4" t="str">
        <f>VLOOKUP(C5244,Магазин!A:C,3,0)</f>
        <v>Мартеновская, 36</v>
      </c>
      <c r="I5244" s="4" t="str">
        <f>VLOOKUP(D5244,Товар!A:F,3,0)</f>
        <v>Печенье овсяное с изюмом</v>
      </c>
      <c r="J5244" s="4" t="str">
        <f>VLOOKUP(D5244,Товар!A:F,4,0)</f>
        <v>грамм</v>
      </c>
      <c r="K5244" s="4">
        <f>VLOOKUP(D5244,Товар!A:F,5,0)</f>
        <v>300</v>
      </c>
      <c r="L5244" s="4">
        <f>VLOOKUP(D5244,Товар!A:F,6,0)</f>
        <v>114</v>
      </c>
      <c r="M5244" s="4" t="str">
        <f>VLOOKUP(D5244,Товар!A:F,2,0)</f>
        <v>Печенье</v>
      </c>
    </row>
    <row r="5245" spans="1:13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s="2" t="str">
        <f>VLOOKUP(C5245,Магазин!A:C,2,0)</f>
        <v>Заводской</v>
      </c>
      <c r="H5245" s="4" t="str">
        <f>VLOOKUP(C5245,Магазин!A:C,3,0)</f>
        <v>Мартеновская, 36</v>
      </c>
      <c r="I5245" s="4" t="str">
        <f>VLOOKUP(D5245,Товар!A:F,3,0)</f>
        <v>Печенье овсяное с шоколадом</v>
      </c>
      <c r="J5245" s="4" t="str">
        <f>VLOOKUP(D5245,Товар!A:F,4,0)</f>
        <v>грамм</v>
      </c>
      <c r="K5245" s="4">
        <f>VLOOKUP(D5245,Товар!A:F,5,0)</f>
        <v>300</v>
      </c>
      <c r="L5245" s="4">
        <f>VLOOKUP(D5245,Товар!A:F,6,0)</f>
        <v>120</v>
      </c>
      <c r="M5245" s="4" t="str">
        <f>VLOOKUP(D5245,Товар!A:F,2,0)</f>
        <v>Печенье</v>
      </c>
    </row>
    <row r="5246" spans="1:13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s="2" t="str">
        <f>VLOOKUP(C5246,Магазин!A:C,2,0)</f>
        <v>Заводской</v>
      </c>
      <c r="H5246" s="4" t="str">
        <f>VLOOKUP(C5246,Магазин!A:C,3,0)</f>
        <v>Мартеновская, 36</v>
      </c>
      <c r="I5246" s="4" t="str">
        <f>VLOOKUP(D5246,Товар!A:F,3,0)</f>
        <v>Печенье постное</v>
      </c>
      <c r="J5246" s="4" t="str">
        <f>VLOOKUP(D5246,Товар!A:F,4,0)</f>
        <v>грамм</v>
      </c>
      <c r="K5246" s="4">
        <f>VLOOKUP(D5246,Товар!A:F,5,0)</f>
        <v>250</v>
      </c>
      <c r="L5246" s="4">
        <f>VLOOKUP(D5246,Товар!A:F,6,0)</f>
        <v>72</v>
      </c>
      <c r="M5246" s="4" t="str">
        <f>VLOOKUP(D5246,Товар!A:F,2,0)</f>
        <v>Печенье</v>
      </c>
    </row>
    <row r="5247" spans="1:13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s="2" t="str">
        <f>VLOOKUP(C5247,Магазин!A:C,2,0)</f>
        <v>Заводской</v>
      </c>
      <c r="H5247" s="4" t="str">
        <f>VLOOKUP(C5247,Магазин!A:C,3,0)</f>
        <v>Мартеновская, 36</v>
      </c>
      <c r="I5247" s="4" t="str">
        <f>VLOOKUP(D5247,Товар!A:F,3,0)</f>
        <v>Печенье с клубничной начинкой</v>
      </c>
      <c r="J5247" s="4" t="str">
        <f>VLOOKUP(D5247,Товар!A:F,4,0)</f>
        <v>грамм</v>
      </c>
      <c r="K5247" s="4">
        <f>VLOOKUP(D5247,Товар!A:F,5,0)</f>
        <v>250</v>
      </c>
      <c r="L5247" s="4">
        <f>VLOOKUP(D5247,Товар!A:F,6,0)</f>
        <v>129</v>
      </c>
      <c r="M5247" s="4" t="str">
        <f>VLOOKUP(D5247,Товар!A:F,2,0)</f>
        <v>Печенье</v>
      </c>
    </row>
    <row r="5248" spans="1:13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s="2" t="str">
        <f>VLOOKUP(C5248,Магазин!A:C,2,0)</f>
        <v>Заводской</v>
      </c>
      <c r="H5248" s="4" t="str">
        <f>VLOOKUP(C5248,Магазин!A:C,3,0)</f>
        <v>Мартеновская, 36</v>
      </c>
      <c r="I5248" s="4" t="str">
        <f>VLOOKUP(D5248,Товар!A:F,3,0)</f>
        <v>Печенье с лимонной начинкой</v>
      </c>
      <c r="J5248" s="4" t="str">
        <f>VLOOKUP(D5248,Товар!A:F,4,0)</f>
        <v>грамм</v>
      </c>
      <c r="K5248" s="4">
        <f>VLOOKUP(D5248,Товар!A:F,5,0)</f>
        <v>250</v>
      </c>
      <c r="L5248" s="4">
        <f>VLOOKUP(D5248,Товар!A:F,6,0)</f>
        <v>129</v>
      </c>
      <c r="M5248" s="4" t="str">
        <f>VLOOKUP(D5248,Товар!A:F,2,0)</f>
        <v>Печенье</v>
      </c>
    </row>
    <row r="5249" spans="1:13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s="2" t="str">
        <f>VLOOKUP(C5249,Магазин!A:C,2,0)</f>
        <v>Заводской</v>
      </c>
      <c r="H5249" s="4" t="str">
        <f>VLOOKUP(C5249,Магазин!A:C,3,0)</f>
        <v>Мартеновская, 36</v>
      </c>
      <c r="I5249" s="4" t="str">
        <f>VLOOKUP(D5249,Товар!A:F,3,0)</f>
        <v>Печенье с маковой начинкой</v>
      </c>
      <c r="J5249" s="4" t="str">
        <f>VLOOKUP(D5249,Товар!A:F,4,0)</f>
        <v>грамм</v>
      </c>
      <c r="K5249" s="4">
        <f>VLOOKUP(D5249,Товар!A:F,5,0)</f>
        <v>200</v>
      </c>
      <c r="L5249" s="4">
        <f>VLOOKUP(D5249,Товар!A:F,6,0)</f>
        <v>120</v>
      </c>
      <c r="M5249" s="4" t="str">
        <f>VLOOKUP(D5249,Товар!A:F,2,0)</f>
        <v>Печенье</v>
      </c>
    </row>
    <row r="5250" spans="1:13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s="2" t="str">
        <f>VLOOKUP(C5250,Магазин!A:C,2,0)</f>
        <v>Заводской</v>
      </c>
      <c r="H5250" s="4" t="str">
        <f>VLOOKUP(C5250,Магазин!A:C,3,0)</f>
        <v>Мартеновская, 36</v>
      </c>
      <c r="I5250" s="4" t="str">
        <f>VLOOKUP(D5250,Товар!A:F,3,0)</f>
        <v>Печенье сахарное для тирамису</v>
      </c>
      <c r="J5250" s="4" t="str">
        <f>VLOOKUP(D5250,Товар!A:F,4,0)</f>
        <v>грамм</v>
      </c>
      <c r="K5250" s="4">
        <f>VLOOKUP(D5250,Товар!A:F,5,0)</f>
        <v>400</v>
      </c>
      <c r="L5250" s="4">
        <f>VLOOKUP(D5250,Товар!A:F,6,0)</f>
        <v>240</v>
      </c>
      <c r="M5250" s="4" t="str">
        <f>VLOOKUP(D5250,Товар!A:F,2,0)</f>
        <v>Печенье</v>
      </c>
    </row>
    <row r="5251" spans="1:13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s="2" t="str">
        <f>VLOOKUP(C5251,Магазин!A:C,2,0)</f>
        <v>Заводской</v>
      </c>
      <c r="H5251" s="4" t="str">
        <f>VLOOKUP(C5251,Магазин!A:C,3,0)</f>
        <v>Мартеновская, 36</v>
      </c>
      <c r="I5251" s="4" t="str">
        <f>VLOOKUP(D5251,Товар!A:F,3,0)</f>
        <v>Печенье сдобное апельсин</v>
      </c>
      <c r="J5251" s="4" t="str">
        <f>VLOOKUP(D5251,Товар!A:F,4,0)</f>
        <v>грамм</v>
      </c>
      <c r="K5251" s="4">
        <f>VLOOKUP(D5251,Товар!A:F,5,0)</f>
        <v>300</v>
      </c>
      <c r="L5251" s="4">
        <f>VLOOKUP(D5251,Товар!A:F,6,0)</f>
        <v>108</v>
      </c>
      <c r="M5251" s="4" t="str">
        <f>VLOOKUP(D5251,Товар!A:F,2,0)</f>
        <v>Печенье</v>
      </c>
    </row>
    <row r="5252" spans="1:13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s="2" t="str">
        <f>VLOOKUP(C5252,Магазин!A:C,2,0)</f>
        <v>Заводской</v>
      </c>
      <c r="H5252" s="4" t="str">
        <f>VLOOKUP(C5252,Магазин!A:C,3,0)</f>
        <v>Мартеновская, 36</v>
      </c>
      <c r="I5252" s="4" t="str">
        <f>VLOOKUP(D5252,Товар!A:F,3,0)</f>
        <v>Печенье сдобное вишня</v>
      </c>
      <c r="J5252" s="4" t="str">
        <f>VLOOKUP(D5252,Товар!A:F,4,0)</f>
        <v>грамм</v>
      </c>
      <c r="K5252" s="4">
        <f>VLOOKUP(D5252,Товар!A:F,5,0)</f>
        <v>300</v>
      </c>
      <c r="L5252" s="4">
        <f>VLOOKUP(D5252,Товар!A:F,6,0)</f>
        <v>120</v>
      </c>
      <c r="M5252" s="4" t="str">
        <f>VLOOKUP(D5252,Товар!A:F,2,0)</f>
        <v>Печенье</v>
      </c>
    </row>
    <row r="5253" spans="1:13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s="2" t="str">
        <f>VLOOKUP(C5253,Магазин!A:C,2,0)</f>
        <v>Заводской</v>
      </c>
      <c r="H5253" s="4" t="str">
        <f>VLOOKUP(C5253,Магазин!A:C,3,0)</f>
        <v>Мартеновская, 36</v>
      </c>
      <c r="I5253" s="4" t="str">
        <f>VLOOKUP(D5253,Товар!A:F,3,0)</f>
        <v>Пряник большой сувенирный</v>
      </c>
      <c r="J5253" s="4" t="str">
        <f>VLOOKUP(D5253,Товар!A:F,4,0)</f>
        <v>шт</v>
      </c>
      <c r="K5253" s="4">
        <f>VLOOKUP(D5253,Товар!A:F,5,0)</f>
        <v>1</v>
      </c>
      <c r="L5253" s="4">
        <f>VLOOKUP(D5253,Товар!A:F,6,0)</f>
        <v>180</v>
      </c>
      <c r="M5253" s="4" t="str">
        <f>VLOOKUP(D5253,Товар!A:F,2,0)</f>
        <v>Печенье</v>
      </c>
    </row>
    <row r="5254" spans="1:13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s="2" t="str">
        <f>VLOOKUP(C5254,Магазин!A:C,2,0)</f>
        <v>Заводской</v>
      </c>
      <c r="H5254" s="4" t="str">
        <f>VLOOKUP(C5254,Магазин!A:C,3,0)</f>
        <v>Мартеновская, 36</v>
      </c>
      <c r="I5254" s="4" t="str">
        <f>VLOOKUP(D5254,Товар!A:F,3,0)</f>
        <v>Пряник тульский с начинкой</v>
      </c>
      <c r="J5254" s="4" t="str">
        <f>VLOOKUP(D5254,Товар!A:F,4,0)</f>
        <v>шт</v>
      </c>
      <c r="K5254" s="4">
        <f>VLOOKUP(D5254,Товар!A:F,5,0)</f>
        <v>1</v>
      </c>
      <c r="L5254" s="4">
        <f>VLOOKUP(D5254,Товар!A:F,6,0)</f>
        <v>48</v>
      </c>
      <c r="M5254" s="4" t="str">
        <f>VLOOKUP(D5254,Товар!A:F,2,0)</f>
        <v>Печенье</v>
      </c>
    </row>
    <row r="5255" spans="1:13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s="2" t="str">
        <f>VLOOKUP(C5255,Магазин!A:C,2,0)</f>
        <v>Заводской</v>
      </c>
      <c r="H5255" s="4" t="str">
        <f>VLOOKUP(C5255,Магазин!A:C,3,0)</f>
        <v>Мартеновская, 36</v>
      </c>
      <c r="I5255" s="4" t="str">
        <f>VLOOKUP(D5255,Товар!A:F,3,0)</f>
        <v>Пряники имбирные</v>
      </c>
      <c r="J5255" s="4" t="str">
        <f>VLOOKUP(D5255,Товар!A:F,4,0)</f>
        <v>грамм</v>
      </c>
      <c r="K5255" s="4">
        <f>VLOOKUP(D5255,Товар!A:F,5,0)</f>
        <v>500</v>
      </c>
      <c r="L5255" s="4">
        <f>VLOOKUP(D5255,Товар!A:F,6,0)</f>
        <v>96</v>
      </c>
      <c r="M5255" s="4" t="str">
        <f>VLOOKUP(D5255,Товар!A:F,2,0)</f>
        <v>Печенье</v>
      </c>
    </row>
    <row r="5256" spans="1:13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s="2" t="str">
        <f>VLOOKUP(C5256,Магазин!A:C,2,0)</f>
        <v>Заводской</v>
      </c>
      <c r="H5256" s="4" t="str">
        <f>VLOOKUP(C5256,Магазин!A:C,3,0)</f>
        <v>Мартеновская, 36</v>
      </c>
      <c r="I5256" s="4" t="str">
        <f>VLOOKUP(D5256,Товар!A:F,3,0)</f>
        <v>Пряники мятные</v>
      </c>
      <c r="J5256" s="4" t="str">
        <f>VLOOKUP(D5256,Товар!A:F,4,0)</f>
        <v>грамм</v>
      </c>
      <c r="K5256" s="4">
        <f>VLOOKUP(D5256,Товар!A:F,5,0)</f>
        <v>500</v>
      </c>
      <c r="L5256" s="4">
        <f>VLOOKUP(D5256,Товар!A:F,6,0)</f>
        <v>96</v>
      </c>
      <c r="M5256" s="4" t="str">
        <f>VLOOKUP(D5256,Товар!A:F,2,0)</f>
        <v>Печенье</v>
      </c>
    </row>
    <row r="5257" spans="1:13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s="2" t="str">
        <f>VLOOKUP(C5257,Магазин!A:C,2,0)</f>
        <v>Заводской</v>
      </c>
      <c r="H5257" s="4" t="str">
        <f>VLOOKUP(C5257,Магазин!A:C,3,0)</f>
        <v>Мартеновская, 36</v>
      </c>
      <c r="I5257" s="4" t="str">
        <f>VLOOKUP(D5257,Товар!A:F,3,0)</f>
        <v>Пряники шоколадные</v>
      </c>
      <c r="J5257" s="4" t="str">
        <f>VLOOKUP(D5257,Товар!A:F,4,0)</f>
        <v>грамм</v>
      </c>
      <c r="K5257" s="4">
        <f>VLOOKUP(D5257,Товар!A:F,5,0)</f>
        <v>500</v>
      </c>
      <c r="L5257" s="4">
        <f>VLOOKUP(D5257,Товар!A:F,6,0)</f>
        <v>99</v>
      </c>
      <c r="M5257" s="4" t="str">
        <f>VLOOKUP(D5257,Товар!A:F,2,0)</f>
        <v>Печенье</v>
      </c>
    </row>
    <row r="5258" spans="1:13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s="2" t="str">
        <f>VLOOKUP(C5258,Магазин!A:C,2,0)</f>
        <v>Заводской</v>
      </c>
      <c r="H5258" s="4" t="str">
        <f>VLOOKUP(C5258,Магазин!A:C,3,0)</f>
        <v>ул. Металлургов. 29</v>
      </c>
      <c r="I5258" s="4" t="str">
        <f>VLOOKUP(D5258,Товар!A:F,3,0)</f>
        <v>Галеты для завтрака</v>
      </c>
      <c r="J5258" s="4" t="str">
        <f>VLOOKUP(D5258,Товар!A:F,4,0)</f>
        <v>грамм</v>
      </c>
      <c r="K5258" s="4">
        <f>VLOOKUP(D5258,Товар!A:F,5,0)</f>
        <v>200</v>
      </c>
      <c r="L5258" s="4">
        <f>VLOOKUP(D5258,Товар!A:F,6,0)</f>
        <v>60</v>
      </c>
      <c r="M5258" s="4" t="str">
        <f>VLOOKUP(D5258,Товар!A:F,2,0)</f>
        <v>Печенье</v>
      </c>
    </row>
    <row r="5259" spans="1:13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s="2" t="str">
        <f>VLOOKUP(C5259,Магазин!A:C,2,0)</f>
        <v>Заводской</v>
      </c>
      <c r="H5259" s="4" t="str">
        <f>VLOOKUP(C5259,Магазин!A:C,3,0)</f>
        <v>ул. Металлургов. 29</v>
      </c>
      <c r="I5259" s="4" t="str">
        <f>VLOOKUP(D5259,Товар!A:F,3,0)</f>
        <v>Крекеры воздушные</v>
      </c>
      <c r="J5259" s="4" t="str">
        <f>VLOOKUP(D5259,Товар!A:F,4,0)</f>
        <v>грамм</v>
      </c>
      <c r="K5259" s="4">
        <f>VLOOKUP(D5259,Товар!A:F,5,0)</f>
        <v>200</v>
      </c>
      <c r="L5259" s="4">
        <f>VLOOKUP(D5259,Товар!A:F,6,0)</f>
        <v>60</v>
      </c>
      <c r="M5259" s="4" t="str">
        <f>VLOOKUP(D5259,Товар!A:F,2,0)</f>
        <v>Печенье</v>
      </c>
    </row>
    <row r="5260" spans="1:13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s="2" t="str">
        <f>VLOOKUP(C5260,Магазин!A:C,2,0)</f>
        <v>Заводской</v>
      </c>
      <c r="H5260" s="4" t="str">
        <f>VLOOKUP(C5260,Магазин!A:C,3,0)</f>
        <v>ул. Металлургов. 29</v>
      </c>
      <c r="I5260" s="4" t="str">
        <f>VLOOKUP(D5260,Товар!A:F,3,0)</f>
        <v>Крекеры соленые</v>
      </c>
      <c r="J5260" s="4" t="str">
        <f>VLOOKUP(D5260,Товар!A:F,4,0)</f>
        <v>грамм</v>
      </c>
      <c r="K5260" s="4">
        <f>VLOOKUP(D5260,Товар!A:F,5,0)</f>
        <v>250</v>
      </c>
      <c r="L5260" s="4">
        <f>VLOOKUP(D5260,Товар!A:F,6,0)</f>
        <v>49</v>
      </c>
      <c r="M5260" s="4" t="str">
        <f>VLOOKUP(D5260,Товар!A:F,2,0)</f>
        <v>Печенье</v>
      </c>
    </row>
    <row r="5261" spans="1:13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s="2" t="str">
        <f>VLOOKUP(C5261,Магазин!A:C,2,0)</f>
        <v>Заводской</v>
      </c>
      <c r="H5261" s="4" t="str">
        <f>VLOOKUP(C5261,Магазин!A:C,3,0)</f>
        <v>ул. Металлургов. 29</v>
      </c>
      <c r="I5261" s="4" t="str">
        <f>VLOOKUP(D5261,Товар!A:F,3,0)</f>
        <v>Крендель с корицей</v>
      </c>
      <c r="J5261" s="4" t="str">
        <f>VLOOKUP(D5261,Товар!A:F,4,0)</f>
        <v>грамм</v>
      </c>
      <c r="K5261" s="4">
        <f>VLOOKUP(D5261,Товар!A:F,5,0)</f>
        <v>200</v>
      </c>
      <c r="L5261" s="4">
        <f>VLOOKUP(D5261,Товар!A:F,6,0)</f>
        <v>84</v>
      </c>
      <c r="M5261" s="4" t="str">
        <f>VLOOKUP(D5261,Товар!A:F,2,0)</f>
        <v>Печенье</v>
      </c>
    </row>
    <row r="5262" spans="1:13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s="2" t="str">
        <f>VLOOKUP(C5262,Магазин!A:C,2,0)</f>
        <v>Заводской</v>
      </c>
      <c r="H5262" s="4" t="str">
        <f>VLOOKUP(C5262,Магазин!A:C,3,0)</f>
        <v>ул. Металлургов. 29</v>
      </c>
      <c r="I5262" s="4" t="str">
        <f>VLOOKUP(D5262,Товар!A:F,3,0)</f>
        <v>Крендельки с солью</v>
      </c>
      <c r="J5262" s="4" t="str">
        <f>VLOOKUP(D5262,Товар!A:F,4,0)</f>
        <v>грамм</v>
      </c>
      <c r="K5262" s="4">
        <f>VLOOKUP(D5262,Товар!A:F,5,0)</f>
        <v>100</v>
      </c>
      <c r="L5262" s="4">
        <f>VLOOKUP(D5262,Товар!A:F,6,0)</f>
        <v>39</v>
      </c>
      <c r="M5262" s="4" t="str">
        <f>VLOOKUP(D5262,Товар!A:F,2,0)</f>
        <v>Печенье</v>
      </c>
    </row>
    <row r="5263" spans="1:13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s="2" t="str">
        <f>VLOOKUP(C5263,Магазин!A:C,2,0)</f>
        <v>Заводской</v>
      </c>
      <c r="H5263" s="4" t="str">
        <f>VLOOKUP(C5263,Магазин!A:C,3,0)</f>
        <v>ул. Металлургов. 29</v>
      </c>
      <c r="I5263" s="4" t="str">
        <f>VLOOKUP(D5263,Товар!A:F,3,0)</f>
        <v>Орешки с вареной сгущенкой</v>
      </c>
      <c r="J5263" s="4" t="str">
        <f>VLOOKUP(D5263,Товар!A:F,4,0)</f>
        <v>грамм</v>
      </c>
      <c r="K5263" s="4">
        <f>VLOOKUP(D5263,Товар!A:F,5,0)</f>
        <v>500</v>
      </c>
      <c r="L5263" s="4">
        <f>VLOOKUP(D5263,Товар!A:F,6,0)</f>
        <v>180</v>
      </c>
      <c r="M5263" s="4" t="str">
        <f>VLOOKUP(D5263,Товар!A:F,2,0)</f>
        <v>Печенье</v>
      </c>
    </row>
    <row r="5264" spans="1:13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s="2" t="str">
        <f>VLOOKUP(C5264,Магазин!A:C,2,0)</f>
        <v>Заводской</v>
      </c>
      <c r="H5264" s="4" t="str">
        <f>VLOOKUP(C5264,Магазин!A:C,3,0)</f>
        <v>ул. Металлургов. 29</v>
      </c>
      <c r="I5264" s="4" t="str">
        <f>VLOOKUP(D5264,Товар!A:F,3,0)</f>
        <v>Печенье "Юбилейное"</v>
      </c>
      <c r="J5264" s="4" t="str">
        <f>VLOOKUP(D5264,Товар!A:F,4,0)</f>
        <v>грамм</v>
      </c>
      <c r="K5264" s="4">
        <f>VLOOKUP(D5264,Товар!A:F,5,0)</f>
        <v>120</v>
      </c>
      <c r="L5264" s="4">
        <f>VLOOKUP(D5264,Товар!A:F,6,0)</f>
        <v>60</v>
      </c>
      <c r="M5264" s="4" t="str">
        <f>VLOOKUP(D5264,Товар!A:F,2,0)</f>
        <v>Печенье</v>
      </c>
    </row>
    <row r="5265" spans="1:13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s="2" t="str">
        <f>VLOOKUP(C5265,Магазин!A:C,2,0)</f>
        <v>Заводской</v>
      </c>
      <c r="H5265" s="4" t="str">
        <f>VLOOKUP(C5265,Магазин!A:C,3,0)</f>
        <v>ул. Металлургов. 29</v>
      </c>
      <c r="I5265" s="4" t="str">
        <f>VLOOKUP(D5265,Товар!A:F,3,0)</f>
        <v>Печенье кокосовое</v>
      </c>
      <c r="J5265" s="4" t="str">
        <f>VLOOKUP(D5265,Товар!A:F,4,0)</f>
        <v>грамм</v>
      </c>
      <c r="K5265" s="4">
        <f>VLOOKUP(D5265,Товар!A:F,5,0)</f>
        <v>200</v>
      </c>
      <c r="L5265" s="4">
        <f>VLOOKUP(D5265,Товар!A:F,6,0)</f>
        <v>96</v>
      </c>
      <c r="M5265" s="4" t="str">
        <f>VLOOKUP(D5265,Товар!A:F,2,0)</f>
        <v>Печенье</v>
      </c>
    </row>
    <row r="5266" spans="1:13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s="2" t="str">
        <f>VLOOKUP(C5266,Магазин!A:C,2,0)</f>
        <v>Заводской</v>
      </c>
      <c r="H5266" s="4" t="str">
        <f>VLOOKUP(C5266,Магазин!A:C,3,0)</f>
        <v>ул. Металлургов. 29</v>
      </c>
      <c r="I5266" s="4" t="str">
        <f>VLOOKUP(D5266,Товар!A:F,3,0)</f>
        <v>Печенье миндальное</v>
      </c>
      <c r="J5266" s="4" t="str">
        <f>VLOOKUP(D5266,Товар!A:F,4,0)</f>
        <v>грамм</v>
      </c>
      <c r="K5266" s="4">
        <f>VLOOKUP(D5266,Товар!A:F,5,0)</f>
        <v>200</v>
      </c>
      <c r="L5266" s="4">
        <f>VLOOKUP(D5266,Товар!A:F,6,0)</f>
        <v>250</v>
      </c>
      <c r="M5266" s="4" t="str">
        <f>VLOOKUP(D5266,Товар!A:F,2,0)</f>
        <v>Печенье</v>
      </c>
    </row>
    <row r="5267" spans="1:13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s="2" t="str">
        <f>VLOOKUP(C5267,Магазин!A:C,2,0)</f>
        <v>Заводской</v>
      </c>
      <c r="H5267" s="4" t="str">
        <f>VLOOKUP(C5267,Магазин!A:C,3,0)</f>
        <v>ул. Металлургов. 29</v>
      </c>
      <c r="I5267" s="4" t="str">
        <f>VLOOKUP(D5267,Товар!A:F,3,0)</f>
        <v>Печенье овсяное классическое</v>
      </c>
      <c r="J5267" s="4" t="str">
        <f>VLOOKUP(D5267,Товар!A:F,4,0)</f>
        <v>грамм</v>
      </c>
      <c r="K5267" s="4">
        <f>VLOOKUP(D5267,Товар!A:F,5,0)</f>
        <v>300</v>
      </c>
      <c r="L5267" s="4">
        <f>VLOOKUP(D5267,Товар!A:F,6,0)</f>
        <v>98</v>
      </c>
      <c r="M5267" s="4" t="str">
        <f>VLOOKUP(D5267,Товар!A:F,2,0)</f>
        <v>Печенье</v>
      </c>
    </row>
    <row r="5268" spans="1:13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s="2" t="str">
        <f>VLOOKUP(C5268,Магазин!A:C,2,0)</f>
        <v>Заводской</v>
      </c>
      <c r="H5268" s="4" t="str">
        <f>VLOOKUP(C5268,Магазин!A:C,3,0)</f>
        <v>ул. Металлургов. 29</v>
      </c>
      <c r="I5268" s="4" t="str">
        <f>VLOOKUP(D5268,Товар!A:F,3,0)</f>
        <v>Печенье овсяное с изюмом</v>
      </c>
      <c r="J5268" s="4" t="str">
        <f>VLOOKUP(D5268,Товар!A:F,4,0)</f>
        <v>грамм</v>
      </c>
      <c r="K5268" s="4">
        <f>VLOOKUP(D5268,Товар!A:F,5,0)</f>
        <v>300</v>
      </c>
      <c r="L5268" s="4">
        <f>VLOOKUP(D5268,Товар!A:F,6,0)</f>
        <v>114</v>
      </c>
      <c r="M5268" s="4" t="str">
        <f>VLOOKUP(D5268,Товар!A:F,2,0)</f>
        <v>Печенье</v>
      </c>
    </row>
    <row r="5269" spans="1:13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s="2" t="str">
        <f>VLOOKUP(C5269,Магазин!A:C,2,0)</f>
        <v>Заводской</v>
      </c>
      <c r="H5269" s="4" t="str">
        <f>VLOOKUP(C5269,Магазин!A:C,3,0)</f>
        <v>ул. Металлургов. 29</v>
      </c>
      <c r="I5269" s="4" t="str">
        <f>VLOOKUP(D5269,Товар!A:F,3,0)</f>
        <v>Печенье овсяное с шоколадом</v>
      </c>
      <c r="J5269" s="4" t="str">
        <f>VLOOKUP(D5269,Товар!A:F,4,0)</f>
        <v>грамм</v>
      </c>
      <c r="K5269" s="4">
        <f>VLOOKUP(D5269,Товар!A:F,5,0)</f>
        <v>300</v>
      </c>
      <c r="L5269" s="4">
        <f>VLOOKUP(D5269,Товар!A:F,6,0)</f>
        <v>120</v>
      </c>
      <c r="M5269" s="4" t="str">
        <f>VLOOKUP(D5269,Товар!A:F,2,0)</f>
        <v>Печенье</v>
      </c>
    </row>
    <row r="5270" spans="1:13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s="2" t="str">
        <f>VLOOKUP(C5270,Магазин!A:C,2,0)</f>
        <v>Заводской</v>
      </c>
      <c r="H5270" s="4" t="str">
        <f>VLOOKUP(C5270,Магазин!A:C,3,0)</f>
        <v>ул. Металлургов. 29</v>
      </c>
      <c r="I5270" s="4" t="str">
        <f>VLOOKUP(D5270,Товар!A:F,3,0)</f>
        <v>Печенье постное</v>
      </c>
      <c r="J5270" s="4" t="str">
        <f>VLOOKUP(D5270,Товар!A:F,4,0)</f>
        <v>грамм</v>
      </c>
      <c r="K5270" s="4">
        <f>VLOOKUP(D5270,Товар!A:F,5,0)</f>
        <v>250</v>
      </c>
      <c r="L5270" s="4">
        <f>VLOOKUP(D5270,Товар!A:F,6,0)</f>
        <v>72</v>
      </c>
      <c r="M5270" s="4" t="str">
        <f>VLOOKUP(D5270,Товар!A:F,2,0)</f>
        <v>Печенье</v>
      </c>
    </row>
    <row r="5271" spans="1:13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s="2" t="str">
        <f>VLOOKUP(C5271,Магазин!A:C,2,0)</f>
        <v>Заводской</v>
      </c>
      <c r="H5271" s="4" t="str">
        <f>VLOOKUP(C5271,Магазин!A:C,3,0)</f>
        <v>ул. Металлургов. 29</v>
      </c>
      <c r="I5271" s="4" t="str">
        <f>VLOOKUP(D5271,Товар!A:F,3,0)</f>
        <v>Печенье с клубничной начинкой</v>
      </c>
      <c r="J5271" s="4" t="str">
        <f>VLOOKUP(D5271,Товар!A:F,4,0)</f>
        <v>грамм</v>
      </c>
      <c r="K5271" s="4">
        <f>VLOOKUP(D5271,Товар!A:F,5,0)</f>
        <v>250</v>
      </c>
      <c r="L5271" s="4">
        <f>VLOOKUP(D5271,Товар!A:F,6,0)</f>
        <v>129</v>
      </c>
      <c r="M5271" s="4" t="str">
        <f>VLOOKUP(D5271,Товар!A:F,2,0)</f>
        <v>Печенье</v>
      </c>
    </row>
    <row r="5272" spans="1:13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s="2" t="str">
        <f>VLOOKUP(C5272,Магазин!A:C,2,0)</f>
        <v>Заводской</v>
      </c>
      <c r="H5272" s="4" t="str">
        <f>VLOOKUP(C5272,Магазин!A:C,3,0)</f>
        <v>ул. Металлургов. 29</v>
      </c>
      <c r="I5272" s="4" t="str">
        <f>VLOOKUP(D5272,Товар!A:F,3,0)</f>
        <v>Печенье с лимонной начинкой</v>
      </c>
      <c r="J5272" s="4" t="str">
        <f>VLOOKUP(D5272,Товар!A:F,4,0)</f>
        <v>грамм</v>
      </c>
      <c r="K5272" s="4">
        <f>VLOOKUP(D5272,Товар!A:F,5,0)</f>
        <v>250</v>
      </c>
      <c r="L5272" s="4">
        <f>VLOOKUP(D5272,Товар!A:F,6,0)</f>
        <v>129</v>
      </c>
      <c r="M5272" s="4" t="str">
        <f>VLOOKUP(D5272,Товар!A:F,2,0)</f>
        <v>Печенье</v>
      </c>
    </row>
    <row r="5273" spans="1:13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s="2" t="str">
        <f>VLOOKUP(C5273,Магазин!A:C,2,0)</f>
        <v>Заводской</v>
      </c>
      <c r="H5273" s="4" t="str">
        <f>VLOOKUP(C5273,Магазин!A:C,3,0)</f>
        <v>ул. Металлургов. 29</v>
      </c>
      <c r="I5273" s="4" t="str">
        <f>VLOOKUP(D5273,Товар!A:F,3,0)</f>
        <v>Печенье с маковой начинкой</v>
      </c>
      <c r="J5273" s="4" t="str">
        <f>VLOOKUP(D5273,Товар!A:F,4,0)</f>
        <v>грамм</v>
      </c>
      <c r="K5273" s="4">
        <f>VLOOKUP(D5273,Товар!A:F,5,0)</f>
        <v>200</v>
      </c>
      <c r="L5273" s="4">
        <f>VLOOKUP(D5273,Товар!A:F,6,0)</f>
        <v>120</v>
      </c>
      <c r="M5273" s="4" t="str">
        <f>VLOOKUP(D5273,Товар!A:F,2,0)</f>
        <v>Печенье</v>
      </c>
    </row>
    <row r="5274" spans="1:13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s="2" t="str">
        <f>VLOOKUP(C5274,Магазин!A:C,2,0)</f>
        <v>Заводской</v>
      </c>
      <c r="H5274" s="4" t="str">
        <f>VLOOKUP(C5274,Магазин!A:C,3,0)</f>
        <v>ул. Металлургов. 29</v>
      </c>
      <c r="I5274" s="4" t="str">
        <f>VLOOKUP(D5274,Товар!A:F,3,0)</f>
        <v>Печенье сахарное для тирамису</v>
      </c>
      <c r="J5274" s="4" t="str">
        <f>VLOOKUP(D5274,Товар!A:F,4,0)</f>
        <v>грамм</v>
      </c>
      <c r="K5274" s="4">
        <f>VLOOKUP(D5274,Товар!A:F,5,0)</f>
        <v>400</v>
      </c>
      <c r="L5274" s="4">
        <f>VLOOKUP(D5274,Товар!A:F,6,0)</f>
        <v>240</v>
      </c>
      <c r="M5274" s="4" t="str">
        <f>VLOOKUP(D5274,Товар!A:F,2,0)</f>
        <v>Печенье</v>
      </c>
    </row>
    <row r="5275" spans="1:13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s="2" t="str">
        <f>VLOOKUP(C5275,Магазин!A:C,2,0)</f>
        <v>Заводской</v>
      </c>
      <c r="H5275" s="4" t="str">
        <f>VLOOKUP(C5275,Магазин!A:C,3,0)</f>
        <v>ул. Металлургов. 29</v>
      </c>
      <c r="I5275" s="4" t="str">
        <f>VLOOKUP(D5275,Товар!A:F,3,0)</f>
        <v>Печенье сдобное апельсин</v>
      </c>
      <c r="J5275" s="4" t="str">
        <f>VLOOKUP(D5275,Товар!A:F,4,0)</f>
        <v>грамм</v>
      </c>
      <c r="K5275" s="4">
        <f>VLOOKUP(D5275,Товар!A:F,5,0)</f>
        <v>300</v>
      </c>
      <c r="L5275" s="4">
        <f>VLOOKUP(D5275,Товар!A:F,6,0)</f>
        <v>108</v>
      </c>
      <c r="M5275" s="4" t="str">
        <f>VLOOKUP(D5275,Товар!A:F,2,0)</f>
        <v>Печенье</v>
      </c>
    </row>
    <row r="5276" spans="1:13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s="2" t="str">
        <f>VLOOKUP(C5276,Магазин!A:C,2,0)</f>
        <v>Заводской</v>
      </c>
      <c r="H5276" s="4" t="str">
        <f>VLOOKUP(C5276,Магазин!A:C,3,0)</f>
        <v>ул. Металлургов. 29</v>
      </c>
      <c r="I5276" s="4" t="str">
        <f>VLOOKUP(D5276,Товар!A:F,3,0)</f>
        <v>Печенье сдобное вишня</v>
      </c>
      <c r="J5276" s="4" t="str">
        <f>VLOOKUP(D5276,Товар!A:F,4,0)</f>
        <v>грамм</v>
      </c>
      <c r="K5276" s="4">
        <f>VLOOKUP(D5276,Товар!A:F,5,0)</f>
        <v>300</v>
      </c>
      <c r="L5276" s="4">
        <f>VLOOKUP(D5276,Товар!A:F,6,0)</f>
        <v>120</v>
      </c>
      <c r="M5276" s="4" t="str">
        <f>VLOOKUP(D5276,Товар!A:F,2,0)</f>
        <v>Печенье</v>
      </c>
    </row>
    <row r="5277" spans="1:13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s="2" t="str">
        <f>VLOOKUP(C5277,Магазин!A:C,2,0)</f>
        <v>Заводской</v>
      </c>
      <c r="H5277" s="4" t="str">
        <f>VLOOKUP(C5277,Магазин!A:C,3,0)</f>
        <v>ул. Металлургов. 29</v>
      </c>
      <c r="I5277" s="4" t="str">
        <f>VLOOKUP(D5277,Товар!A:F,3,0)</f>
        <v>Пряник большой сувенирный</v>
      </c>
      <c r="J5277" s="4" t="str">
        <f>VLOOKUP(D5277,Товар!A:F,4,0)</f>
        <v>шт</v>
      </c>
      <c r="K5277" s="4">
        <f>VLOOKUP(D5277,Товар!A:F,5,0)</f>
        <v>1</v>
      </c>
      <c r="L5277" s="4">
        <f>VLOOKUP(D5277,Товар!A:F,6,0)</f>
        <v>180</v>
      </c>
      <c r="M5277" s="4" t="str">
        <f>VLOOKUP(D5277,Товар!A:F,2,0)</f>
        <v>Печенье</v>
      </c>
    </row>
    <row r="5278" spans="1:13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s="2" t="str">
        <f>VLOOKUP(C5278,Магазин!A:C,2,0)</f>
        <v>Заводской</v>
      </c>
      <c r="H5278" s="4" t="str">
        <f>VLOOKUP(C5278,Магазин!A:C,3,0)</f>
        <v>ул. Металлургов. 29</v>
      </c>
      <c r="I5278" s="4" t="str">
        <f>VLOOKUP(D5278,Товар!A:F,3,0)</f>
        <v>Пряник тульский с начинкой</v>
      </c>
      <c r="J5278" s="4" t="str">
        <f>VLOOKUP(D5278,Товар!A:F,4,0)</f>
        <v>шт</v>
      </c>
      <c r="K5278" s="4">
        <f>VLOOKUP(D5278,Товар!A:F,5,0)</f>
        <v>1</v>
      </c>
      <c r="L5278" s="4">
        <f>VLOOKUP(D5278,Товар!A:F,6,0)</f>
        <v>48</v>
      </c>
      <c r="M5278" s="4" t="str">
        <f>VLOOKUP(D5278,Товар!A:F,2,0)</f>
        <v>Печенье</v>
      </c>
    </row>
    <row r="5279" spans="1:13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s="2" t="str">
        <f>VLOOKUP(C5279,Магазин!A:C,2,0)</f>
        <v>Заводской</v>
      </c>
      <c r="H5279" s="4" t="str">
        <f>VLOOKUP(C5279,Магазин!A:C,3,0)</f>
        <v>ул. Металлургов. 29</v>
      </c>
      <c r="I5279" s="4" t="str">
        <f>VLOOKUP(D5279,Товар!A:F,3,0)</f>
        <v>Пряники имбирные</v>
      </c>
      <c r="J5279" s="4" t="str">
        <f>VLOOKUP(D5279,Товар!A:F,4,0)</f>
        <v>грамм</v>
      </c>
      <c r="K5279" s="4">
        <f>VLOOKUP(D5279,Товар!A:F,5,0)</f>
        <v>500</v>
      </c>
      <c r="L5279" s="4">
        <f>VLOOKUP(D5279,Товар!A:F,6,0)</f>
        <v>96</v>
      </c>
      <c r="M5279" s="4" t="str">
        <f>VLOOKUP(D5279,Товар!A:F,2,0)</f>
        <v>Печенье</v>
      </c>
    </row>
    <row r="5280" spans="1:13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s="2" t="str">
        <f>VLOOKUP(C5280,Магазин!A:C,2,0)</f>
        <v>Заводской</v>
      </c>
      <c r="H5280" s="4" t="str">
        <f>VLOOKUP(C5280,Магазин!A:C,3,0)</f>
        <v>ул. Металлургов. 29</v>
      </c>
      <c r="I5280" s="4" t="str">
        <f>VLOOKUP(D5280,Товар!A:F,3,0)</f>
        <v>Пряники мятные</v>
      </c>
      <c r="J5280" s="4" t="str">
        <f>VLOOKUP(D5280,Товар!A:F,4,0)</f>
        <v>грамм</v>
      </c>
      <c r="K5280" s="4">
        <f>VLOOKUP(D5280,Товар!A:F,5,0)</f>
        <v>500</v>
      </c>
      <c r="L5280" s="4">
        <f>VLOOKUP(D5280,Товар!A:F,6,0)</f>
        <v>96</v>
      </c>
      <c r="M5280" s="4" t="str">
        <f>VLOOKUP(D5280,Товар!A:F,2,0)</f>
        <v>Печенье</v>
      </c>
    </row>
    <row r="5281" spans="1:13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s="2" t="str">
        <f>VLOOKUP(C5281,Магазин!A:C,2,0)</f>
        <v>Заводской</v>
      </c>
      <c r="H5281" s="4" t="str">
        <f>VLOOKUP(C5281,Магазин!A:C,3,0)</f>
        <v>ул. Металлургов. 29</v>
      </c>
      <c r="I5281" s="4" t="str">
        <f>VLOOKUP(D5281,Товар!A:F,3,0)</f>
        <v>Пряники шоколадные</v>
      </c>
      <c r="J5281" s="4" t="str">
        <f>VLOOKUP(D5281,Товар!A:F,4,0)</f>
        <v>грамм</v>
      </c>
      <c r="K5281" s="4">
        <f>VLOOKUP(D5281,Товар!A:F,5,0)</f>
        <v>500</v>
      </c>
      <c r="L5281" s="4">
        <f>VLOOKUP(D5281,Товар!A:F,6,0)</f>
        <v>99</v>
      </c>
      <c r="M5281" s="4" t="str">
        <f>VLOOKUP(D5281,Товар!A:F,2,0)</f>
        <v>Печенье</v>
      </c>
    </row>
    <row r="5282" spans="1:13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s="2" t="str">
        <f>VLOOKUP(C5282,Магазин!A:C,2,0)</f>
        <v>Прибрежный</v>
      </c>
      <c r="H5282" s="4" t="str">
        <f>VLOOKUP(C5282,Магазин!A:C,3,0)</f>
        <v>Колхозная, 11</v>
      </c>
      <c r="I5282" s="4" t="str">
        <f>VLOOKUP(D5282,Товар!A:F,3,0)</f>
        <v>Галеты для завтрака</v>
      </c>
      <c r="J5282" s="4" t="str">
        <f>VLOOKUP(D5282,Товар!A:F,4,0)</f>
        <v>грамм</v>
      </c>
      <c r="K5282" s="4">
        <f>VLOOKUP(D5282,Товар!A:F,5,0)</f>
        <v>200</v>
      </c>
      <c r="L5282" s="4">
        <f>VLOOKUP(D5282,Товар!A:F,6,0)</f>
        <v>60</v>
      </c>
      <c r="M5282" s="4" t="str">
        <f>VLOOKUP(D5282,Товар!A:F,2,0)</f>
        <v>Печенье</v>
      </c>
    </row>
    <row r="5283" spans="1:13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s="2" t="str">
        <f>VLOOKUP(C5283,Магазин!A:C,2,0)</f>
        <v>Прибрежный</v>
      </c>
      <c r="H5283" s="4" t="str">
        <f>VLOOKUP(C5283,Магазин!A:C,3,0)</f>
        <v>Колхозная, 11</v>
      </c>
      <c r="I5283" s="4" t="str">
        <f>VLOOKUP(D5283,Товар!A:F,3,0)</f>
        <v>Крекеры воздушные</v>
      </c>
      <c r="J5283" s="4" t="str">
        <f>VLOOKUP(D5283,Товар!A:F,4,0)</f>
        <v>грамм</v>
      </c>
      <c r="K5283" s="4">
        <f>VLOOKUP(D5283,Товар!A:F,5,0)</f>
        <v>200</v>
      </c>
      <c r="L5283" s="4">
        <f>VLOOKUP(D5283,Товар!A:F,6,0)</f>
        <v>60</v>
      </c>
      <c r="M5283" s="4" t="str">
        <f>VLOOKUP(D5283,Товар!A:F,2,0)</f>
        <v>Печенье</v>
      </c>
    </row>
    <row r="5284" spans="1:13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s="2" t="str">
        <f>VLOOKUP(C5284,Магазин!A:C,2,0)</f>
        <v>Прибрежный</v>
      </c>
      <c r="H5284" s="4" t="str">
        <f>VLOOKUP(C5284,Магазин!A:C,3,0)</f>
        <v>Колхозная, 11</v>
      </c>
      <c r="I5284" s="4" t="str">
        <f>VLOOKUP(D5284,Товар!A:F,3,0)</f>
        <v>Крекеры соленые</v>
      </c>
      <c r="J5284" s="4" t="str">
        <f>VLOOKUP(D5284,Товар!A:F,4,0)</f>
        <v>грамм</v>
      </c>
      <c r="K5284" s="4">
        <f>VLOOKUP(D5284,Товар!A:F,5,0)</f>
        <v>250</v>
      </c>
      <c r="L5284" s="4">
        <f>VLOOKUP(D5284,Товар!A:F,6,0)</f>
        <v>49</v>
      </c>
      <c r="M5284" s="4" t="str">
        <f>VLOOKUP(D5284,Товар!A:F,2,0)</f>
        <v>Печенье</v>
      </c>
    </row>
    <row r="5285" spans="1:13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s="2" t="str">
        <f>VLOOKUP(C5285,Магазин!A:C,2,0)</f>
        <v>Прибрежный</v>
      </c>
      <c r="H5285" s="4" t="str">
        <f>VLOOKUP(C5285,Магазин!A:C,3,0)</f>
        <v>Колхозная, 11</v>
      </c>
      <c r="I5285" s="4" t="str">
        <f>VLOOKUP(D5285,Товар!A:F,3,0)</f>
        <v>Крендель с корицей</v>
      </c>
      <c r="J5285" s="4" t="str">
        <f>VLOOKUP(D5285,Товар!A:F,4,0)</f>
        <v>грамм</v>
      </c>
      <c r="K5285" s="4">
        <f>VLOOKUP(D5285,Товар!A:F,5,0)</f>
        <v>200</v>
      </c>
      <c r="L5285" s="4">
        <f>VLOOKUP(D5285,Товар!A:F,6,0)</f>
        <v>84</v>
      </c>
      <c r="M5285" s="4" t="str">
        <f>VLOOKUP(D5285,Товар!A:F,2,0)</f>
        <v>Печенье</v>
      </c>
    </row>
    <row r="5286" spans="1:13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s="2" t="str">
        <f>VLOOKUP(C5286,Магазин!A:C,2,0)</f>
        <v>Прибрежный</v>
      </c>
      <c r="H5286" s="4" t="str">
        <f>VLOOKUP(C5286,Магазин!A:C,3,0)</f>
        <v>Колхозная, 11</v>
      </c>
      <c r="I5286" s="4" t="str">
        <f>VLOOKUP(D5286,Товар!A:F,3,0)</f>
        <v>Крендельки с солью</v>
      </c>
      <c r="J5286" s="4" t="str">
        <f>VLOOKUP(D5286,Товар!A:F,4,0)</f>
        <v>грамм</v>
      </c>
      <c r="K5286" s="4">
        <f>VLOOKUP(D5286,Товар!A:F,5,0)</f>
        <v>100</v>
      </c>
      <c r="L5286" s="4">
        <f>VLOOKUP(D5286,Товар!A:F,6,0)</f>
        <v>39</v>
      </c>
      <c r="M5286" s="4" t="str">
        <f>VLOOKUP(D5286,Товар!A:F,2,0)</f>
        <v>Печенье</v>
      </c>
    </row>
    <row r="5287" spans="1:13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s="2" t="str">
        <f>VLOOKUP(C5287,Магазин!A:C,2,0)</f>
        <v>Прибрежный</v>
      </c>
      <c r="H5287" s="4" t="str">
        <f>VLOOKUP(C5287,Магазин!A:C,3,0)</f>
        <v>Колхозная, 11</v>
      </c>
      <c r="I5287" s="4" t="str">
        <f>VLOOKUP(D5287,Товар!A:F,3,0)</f>
        <v>Орешки с вареной сгущенкой</v>
      </c>
      <c r="J5287" s="4" t="str">
        <f>VLOOKUP(D5287,Товар!A:F,4,0)</f>
        <v>грамм</v>
      </c>
      <c r="K5287" s="4">
        <f>VLOOKUP(D5287,Товар!A:F,5,0)</f>
        <v>500</v>
      </c>
      <c r="L5287" s="4">
        <f>VLOOKUP(D5287,Товар!A:F,6,0)</f>
        <v>180</v>
      </c>
      <c r="M5287" s="4" t="str">
        <f>VLOOKUP(D5287,Товар!A:F,2,0)</f>
        <v>Печенье</v>
      </c>
    </row>
    <row r="5288" spans="1:13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s="2" t="str">
        <f>VLOOKUP(C5288,Магазин!A:C,2,0)</f>
        <v>Прибрежный</v>
      </c>
      <c r="H5288" s="4" t="str">
        <f>VLOOKUP(C5288,Магазин!A:C,3,0)</f>
        <v>Колхозная, 11</v>
      </c>
      <c r="I5288" s="4" t="str">
        <f>VLOOKUP(D5288,Товар!A:F,3,0)</f>
        <v>Печенье "Юбилейное"</v>
      </c>
      <c r="J5288" s="4" t="str">
        <f>VLOOKUP(D5288,Товар!A:F,4,0)</f>
        <v>грамм</v>
      </c>
      <c r="K5288" s="4">
        <f>VLOOKUP(D5288,Товар!A:F,5,0)</f>
        <v>120</v>
      </c>
      <c r="L5288" s="4">
        <f>VLOOKUP(D5288,Товар!A:F,6,0)</f>
        <v>60</v>
      </c>
      <c r="M5288" s="4" t="str">
        <f>VLOOKUP(D5288,Товар!A:F,2,0)</f>
        <v>Печенье</v>
      </c>
    </row>
    <row r="5289" spans="1:13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s="2" t="str">
        <f>VLOOKUP(C5289,Магазин!A:C,2,0)</f>
        <v>Прибрежный</v>
      </c>
      <c r="H5289" s="4" t="str">
        <f>VLOOKUP(C5289,Магазин!A:C,3,0)</f>
        <v>Колхозная, 11</v>
      </c>
      <c r="I5289" s="4" t="str">
        <f>VLOOKUP(D5289,Товар!A:F,3,0)</f>
        <v>Печенье кокосовое</v>
      </c>
      <c r="J5289" s="4" t="str">
        <f>VLOOKUP(D5289,Товар!A:F,4,0)</f>
        <v>грамм</v>
      </c>
      <c r="K5289" s="4">
        <f>VLOOKUP(D5289,Товар!A:F,5,0)</f>
        <v>200</v>
      </c>
      <c r="L5289" s="4">
        <f>VLOOKUP(D5289,Товар!A:F,6,0)</f>
        <v>96</v>
      </c>
      <c r="M5289" s="4" t="str">
        <f>VLOOKUP(D5289,Товар!A:F,2,0)</f>
        <v>Печенье</v>
      </c>
    </row>
    <row r="5290" spans="1:13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s="2" t="str">
        <f>VLOOKUP(C5290,Магазин!A:C,2,0)</f>
        <v>Прибрежный</v>
      </c>
      <c r="H5290" s="4" t="str">
        <f>VLOOKUP(C5290,Магазин!A:C,3,0)</f>
        <v>Колхозная, 11</v>
      </c>
      <c r="I5290" s="4" t="str">
        <f>VLOOKUP(D5290,Товар!A:F,3,0)</f>
        <v>Печенье миндальное</v>
      </c>
      <c r="J5290" s="4" t="str">
        <f>VLOOKUP(D5290,Товар!A:F,4,0)</f>
        <v>грамм</v>
      </c>
      <c r="K5290" s="4">
        <f>VLOOKUP(D5290,Товар!A:F,5,0)</f>
        <v>200</v>
      </c>
      <c r="L5290" s="4">
        <f>VLOOKUP(D5290,Товар!A:F,6,0)</f>
        <v>250</v>
      </c>
      <c r="M5290" s="4" t="str">
        <f>VLOOKUP(D5290,Товар!A:F,2,0)</f>
        <v>Печенье</v>
      </c>
    </row>
    <row r="5291" spans="1:13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s="2" t="str">
        <f>VLOOKUP(C5291,Магазин!A:C,2,0)</f>
        <v>Прибрежный</v>
      </c>
      <c r="H5291" s="4" t="str">
        <f>VLOOKUP(C5291,Магазин!A:C,3,0)</f>
        <v>Колхозная, 11</v>
      </c>
      <c r="I5291" s="4" t="str">
        <f>VLOOKUP(D5291,Товар!A:F,3,0)</f>
        <v>Печенье овсяное классическое</v>
      </c>
      <c r="J5291" s="4" t="str">
        <f>VLOOKUP(D5291,Товар!A:F,4,0)</f>
        <v>грамм</v>
      </c>
      <c r="K5291" s="4">
        <f>VLOOKUP(D5291,Товар!A:F,5,0)</f>
        <v>300</v>
      </c>
      <c r="L5291" s="4">
        <f>VLOOKUP(D5291,Товар!A:F,6,0)</f>
        <v>98</v>
      </c>
      <c r="M5291" s="4" t="str">
        <f>VLOOKUP(D5291,Товар!A:F,2,0)</f>
        <v>Печенье</v>
      </c>
    </row>
    <row r="5292" spans="1:13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s="2" t="str">
        <f>VLOOKUP(C5292,Магазин!A:C,2,0)</f>
        <v>Прибрежный</v>
      </c>
      <c r="H5292" s="4" t="str">
        <f>VLOOKUP(C5292,Магазин!A:C,3,0)</f>
        <v>Колхозная, 11</v>
      </c>
      <c r="I5292" s="4" t="str">
        <f>VLOOKUP(D5292,Товар!A:F,3,0)</f>
        <v>Печенье овсяное с изюмом</v>
      </c>
      <c r="J5292" s="4" t="str">
        <f>VLOOKUP(D5292,Товар!A:F,4,0)</f>
        <v>грамм</v>
      </c>
      <c r="K5292" s="4">
        <f>VLOOKUP(D5292,Товар!A:F,5,0)</f>
        <v>300</v>
      </c>
      <c r="L5292" s="4">
        <f>VLOOKUP(D5292,Товар!A:F,6,0)</f>
        <v>114</v>
      </c>
      <c r="M5292" s="4" t="str">
        <f>VLOOKUP(D5292,Товар!A:F,2,0)</f>
        <v>Печенье</v>
      </c>
    </row>
    <row r="5293" spans="1:13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s="2" t="str">
        <f>VLOOKUP(C5293,Магазин!A:C,2,0)</f>
        <v>Прибрежный</v>
      </c>
      <c r="H5293" s="4" t="str">
        <f>VLOOKUP(C5293,Магазин!A:C,3,0)</f>
        <v>Колхозная, 11</v>
      </c>
      <c r="I5293" s="4" t="str">
        <f>VLOOKUP(D5293,Товар!A:F,3,0)</f>
        <v>Печенье овсяное с шоколадом</v>
      </c>
      <c r="J5293" s="4" t="str">
        <f>VLOOKUP(D5293,Товар!A:F,4,0)</f>
        <v>грамм</v>
      </c>
      <c r="K5293" s="4">
        <f>VLOOKUP(D5293,Товар!A:F,5,0)</f>
        <v>300</v>
      </c>
      <c r="L5293" s="4">
        <f>VLOOKUP(D5293,Товар!A:F,6,0)</f>
        <v>120</v>
      </c>
      <c r="M5293" s="4" t="str">
        <f>VLOOKUP(D5293,Товар!A:F,2,0)</f>
        <v>Печенье</v>
      </c>
    </row>
    <row r="5294" spans="1:13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s="2" t="str">
        <f>VLOOKUP(C5294,Магазин!A:C,2,0)</f>
        <v>Прибрежный</v>
      </c>
      <c r="H5294" s="4" t="str">
        <f>VLOOKUP(C5294,Магазин!A:C,3,0)</f>
        <v>Колхозная, 11</v>
      </c>
      <c r="I5294" s="4" t="str">
        <f>VLOOKUP(D5294,Товар!A:F,3,0)</f>
        <v>Печенье постное</v>
      </c>
      <c r="J5294" s="4" t="str">
        <f>VLOOKUP(D5294,Товар!A:F,4,0)</f>
        <v>грамм</v>
      </c>
      <c r="K5294" s="4">
        <f>VLOOKUP(D5294,Товар!A:F,5,0)</f>
        <v>250</v>
      </c>
      <c r="L5294" s="4">
        <f>VLOOKUP(D5294,Товар!A:F,6,0)</f>
        <v>72</v>
      </c>
      <c r="M5294" s="4" t="str">
        <f>VLOOKUP(D5294,Товар!A:F,2,0)</f>
        <v>Печенье</v>
      </c>
    </row>
    <row r="5295" spans="1:13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s="2" t="str">
        <f>VLOOKUP(C5295,Магазин!A:C,2,0)</f>
        <v>Прибрежный</v>
      </c>
      <c r="H5295" s="4" t="str">
        <f>VLOOKUP(C5295,Магазин!A:C,3,0)</f>
        <v>Колхозная, 11</v>
      </c>
      <c r="I5295" s="4" t="str">
        <f>VLOOKUP(D5295,Товар!A:F,3,0)</f>
        <v>Печенье с клубничной начинкой</v>
      </c>
      <c r="J5295" s="4" t="str">
        <f>VLOOKUP(D5295,Товар!A:F,4,0)</f>
        <v>грамм</v>
      </c>
      <c r="K5295" s="4">
        <f>VLOOKUP(D5295,Товар!A:F,5,0)</f>
        <v>250</v>
      </c>
      <c r="L5295" s="4">
        <f>VLOOKUP(D5295,Товар!A:F,6,0)</f>
        <v>129</v>
      </c>
      <c r="M5295" s="4" t="str">
        <f>VLOOKUP(D5295,Товар!A:F,2,0)</f>
        <v>Печенье</v>
      </c>
    </row>
    <row r="5296" spans="1:13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s="2" t="str">
        <f>VLOOKUP(C5296,Магазин!A:C,2,0)</f>
        <v>Прибрежный</v>
      </c>
      <c r="H5296" s="4" t="str">
        <f>VLOOKUP(C5296,Магазин!A:C,3,0)</f>
        <v>Колхозная, 11</v>
      </c>
      <c r="I5296" s="4" t="str">
        <f>VLOOKUP(D5296,Товар!A:F,3,0)</f>
        <v>Печенье с лимонной начинкой</v>
      </c>
      <c r="J5296" s="4" t="str">
        <f>VLOOKUP(D5296,Товар!A:F,4,0)</f>
        <v>грамм</v>
      </c>
      <c r="K5296" s="4">
        <f>VLOOKUP(D5296,Товар!A:F,5,0)</f>
        <v>250</v>
      </c>
      <c r="L5296" s="4">
        <f>VLOOKUP(D5296,Товар!A:F,6,0)</f>
        <v>129</v>
      </c>
      <c r="M5296" s="4" t="str">
        <f>VLOOKUP(D5296,Товар!A:F,2,0)</f>
        <v>Печенье</v>
      </c>
    </row>
    <row r="5297" spans="1:13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s="2" t="str">
        <f>VLOOKUP(C5297,Магазин!A:C,2,0)</f>
        <v>Прибрежный</v>
      </c>
      <c r="H5297" s="4" t="str">
        <f>VLOOKUP(C5297,Магазин!A:C,3,0)</f>
        <v>Колхозная, 11</v>
      </c>
      <c r="I5297" s="4" t="str">
        <f>VLOOKUP(D5297,Товар!A:F,3,0)</f>
        <v>Печенье с маковой начинкой</v>
      </c>
      <c r="J5297" s="4" t="str">
        <f>VLOOKUP(D5297,Товар!A:F,4,0)</f>
        <v>грамм</v>
      </c>
      <c r="K5297" s="4">
        <f>VLOOKUP(D5297,Товар!A:F,5,0)</f>
        <v>200</v>
      </c>
      <c r="L5297" s="4">
        <f>VLOOKUP(D5297,Товар!A:F,6,0)</f>
        <v>120</v>
      </c>
      <c r="M5297" s="4" t="str">
        <f>VLOOKUP(D5297,Товар!A:F,2,0)</f>
        <v>Печенье</v>
      </c>
    </row>
    <row r="5298" spans="1:13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s="2" t="str">
        <f>VLOOKUP(C5298,Магазин!A:C,2,0)</f>
        <v>Прибрежный</v>
      </c>
      <c r="H5298" s="4" t="str">
        <f>VLOOKUP(C5298,Магазин!A:C,3,0)</f>
        <v>Колхозная, 11</v>
      </c>
      <c r="I5298" s="4" t="str">
        <f>VLOOKUP(D5298,Товар!A:F,3,0)</f>
        <v>Печенье сахарное для тирамису</v>
      </c>
      <c r="J5298" s="4" t="str">
        <f>VLOOKUP(D5298,Товар!A:F,4,0)</f>
        <v>грамм</v>
      </c>
      <c r="K5298" s="4">
        <f>VLOOKUP(D5298,Товар!A:F,5,0)</f>
        <v>400</v>
      </c>
      <c r="L5298" s="4">
        <f>VLOOKUP(D5298,Товар!A:F,6,0)</f>
        <v>240</v>
      </c>
      <c r="M5298" s="4" t="str">
        <f>VLOOKUP(D5298,Товар!A:F,2,0)</f>
        <v>Печенье</v>
      </c>
    </row>
    <row r="5299" spans="1:13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s="2" t="str">
        <f>VLOOKUP(C5299,Магазин!A:C,2,0)</f>
        <v>Прибрежный</v>
      </c>
      <c r="H5299" s="4" t="str">
        <f>VLOOKUP(C5299,Магазин!A:C,3,0)</f>
        <v>Колхозная, 11</v>
      </c>
      <c r="I5299" s="4" t="str">
        <f>VLOOKUP(D5299,Товар!A:F,3,0)</f>
        <v>Печенье сдобное апельсин</v>
      </c>
      <c r="J5299" s="4" t="str">
        <f>VLOOKUP(D5299,Товар!A:F,4,0)</f>
        <v>грамм</v>
      </c>
      <c r="K5299" s="4">
        <f>VLOOKUP(D5299,Товар!A:F,5,0)</f>
        <v>300</v>
      </c>
      <c r="L5299" s="4">
        <f>VLOOKUP(D5299,Товар!A:F,6,0)</f>
        <v>108</v>
      </c>
      <c r="M5299" s="4" t="str">
        <f>VLOOKUP(D5299,Товар!A:F,2,0)</f>
        <v>Печенье</v>
      </c>
    </row>
    <row r="5300" spans="1:13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s="2" t="str">
        <f>VLOOKUP(C5300,Магазин!A:C,2,0)</f>
        <v>Прибрежный</v>
      </c>
      <c r="H5300" s="4" t="str">
        <f>VLOOKUP(C5300,Магазин!A:C,3,0)</f>
        <v>Колхозная, 11</v>
      </c>
      <c r="I5300" s="4" t="str">
        <f>VLOOKUP(D5300,Товар!A:F,3,0)</f>
        <v>Печенье сдобное вишня</v>
      </c>
      <c r="J5300" s="4" t="str">
        <f>VLOOKUP(D5300,Товар!A:F,4,0)</f>
        <v>грамм</v>
      </c>
      <c r="K5300" s="4">
        <f>VLOOKUP(D5300,Товар!A:F,5,0)</f>
        <v>300</v>
      </c>
      <c r="L5300" s="4">
        <f>VLOOKUP(D5300,Товар!A:F,6,0)</f>
        <v>120</v>
      </c>
      <c r="M5300" s="4" t="str">
        <f>VLOOKUP(D5300,Товар!A:F,2,0)</f>
        <v>Печенье</v>
      </c>
    </row>
    <row r="5301" spans="1:13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s="2" t="str">
        <f>VLOOKUP(C5301,Магазин!A:C,2,0)</f>
        <v>Прибрежный</v>
      </c>
      <c r="H5301" s="4" t="str">
        <f>VLOOKUP(C5301,Магазин!A:C,3,0)</f>
        <v>Колхозная, 11</v>
      </c>
      <c r="I5301" s="4" t="str">
        <f>VLOOKUP(D5301,Товар!A:F,3,0)</f>
        <v>Пряник большой сувенирный</v>
      </c>
      <c r="J5301" s="4" t="str">
        <f>VLOOKUP(D5301,Товар!A:F,4,0)</f>
        <v>шт</v>
      </c>
      <c r="K5301" s="4">
        <f>VLOOKUP(D5301,Товар!A:F,5,0)</f>
        <v>1</v>
      </c>
      <c r="L5301" s="4">
        <f>VLOOKUP(D5301,Товар!A:F,6,0)</f>
        <v>180</v>
      </c>
      <c r="M5301" s="4" t="str">
        <f>VLOOKUP(D5301,Товар!A:F,2,0)</f>
        <v>Печенье</v>
      </c>
    </row>
    <row r="5302" spans="1:13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s="2" t="str">
        <f>VLOOKUP(C5302,Магазин!A:C,2,0)</f>
        <v>Прибрежный</v>
      </c>
      <c r="H5302" s="4" t="str">
        <f>VLOOKUP(C5302,Магазин!A:C,3,0)</f>
        <v>Колхозная, 11</v>
      </c>
      <c r="I5302" s="4" t="str">
        <f>VLOOKUP(D5302,Товар!A:F,3,0)</f>
        <v>Пряник тульский с начинкой</v>
      </c>
      <c r="J5302" s="4" t="str">
        <f>VLOOKUP(D5302,Товар!A:F,4,0)</f>
        <v>шт</v>
      </c>
      <c r="K5302" s="4">
        <f>VLOOKUP(D5302,Товар!A:F,5,0)</f>
        <v>1</v>
      </c>
      <c r="L5302" s="4">
        <f>VLOOKUP(D5302,Товар!A:F,6,0)</f>
        <v>48</v>
      </c>
      <c r="M5302" s="4" t="str">
        <f>VLOOKUP(D5302,Товар!A:F,2,0)</f>
        <v>Печенье</v>
      </c>
    </row>
    <row r="5303" spans="1:13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s="2" t="str">
        <f>VLOOKUP(C5303,Магазин!A:C,2,0)</f>
        <v>Прибрежный</v>
      </c>
      <c r="H5303" s="4" t="str">
        <f>VLOOKUP(C5303,Магазин!A:C,3,0)</f>
        <v>Колхозная, 11</v>
      </c>
      <c r="I5303" s="4" t="str">
        <f>VLOOKUP(D5303,Товар!A:F,3,0)</f>
        <v>Пряники имбирные</v>
      </c>
      <c r="J5303" s="4" t="str">
        <f>VLOOKUP(D5303,Товар!A:F,4,0)</f>
        <v>грамм</v>
      </c>
      <c r="K5303" s="4">
        <f>VLOOKUP(D5303,Товар!A:F,5,0)</f>
        <v>500</v>
      </c>
      <c r="L5303" s="4">
        <f>VLOOKUP(D5303,Товар!A:F,6,0)</f>
        <v>96</v>
      </c>
      <c r="M5303" s="4" t="str">
        <f>VLOOKUP(D5303,Товар!A:F,2,0)</f>
        <v>Печенье</v>
      </c>
    </row>
    <row r="5304" spans="1:13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s="2" t="str">
        <f>VLOOKUP(C5304,Магазин!A:C,2,0)</f>
        <v>Прибрежный</v>
      </c>
      <c r="H5304" s="4" t="str">
        <f>VLOOKUP(C5304,Магазин!A:C,3,0)</f>
        <v>Колхозная, 11</v>
      </c>
      <c r="I5304" s="4" t="str">
        <f>VLOOKUP(D5304,Товар!A:F,3,0)</f>
        <v>Пряники мятные</v>
      </c>
      <c r="J5304" s="4" t="str">
        <f>VLOOKUP(D5304,Товар!A:F,4,0)</f>
        <v>грамм</v>
      </c>
      <c r="K5304" s="4">
        <f>VLOOKUP(D5304,Товар!A:F,5,0)</f>
        <v>500</v>
      </c>
      <c r="L5304" s="4">
        <f>VLOOKUP(D5304,Товар!A:F,6,0)</f>
        <v>96</v>
      </c>
      <c r="M5304" s="4" t="str">
        <f>VLOOKUP(D5304,Товар!A:F,2,0)</f>
        <v>Печенье</v>
      </c>
    </row>
    <row r="5305" spans="1:13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s="2" t="str">
        <f>VLOOKUP(C5305,Магазин!A:C,2,0)</f>
        <v>Прибрежный</v>
      </c>
      <c r="H5305" s="4" t="str">
        <f>VLOOKUP(C5305,Магазин!A:C,3,0)</f>
        <v>Колхозная, 11</v>
      </c>
      <c r="I5305" s="4" t="str">
        <f>VLOOKUP(D5305,Товар!A:F,3,0)</f>
        <v>Пряники шоколадные</v>
      </c>
      <c r="J5305" s="4" t="str">
        <f>VLOOKUP(D5305,Товар!A:F,4,0)</f>
        <v>грамм</v>
      </c>
      <c r="K5305" s="4">
        <f>VLOOKUP(D5305,Товар!A:F,5,0)</f>
        <v>500</v>
      </c>
      <c r="L5305" s="4">
        <f>VLOOKUP(D5305,Товар!A:F,6,0)</f>
        <v>99</v>
      </c>
      <c r="M5305" s="4" t="str">
        <f>VLOOKUP(D5305,Товар!A:F,2,0)</f>
        <v>Печенье</v>
      </c>
    </row>
    <row r="5306" spans="1:13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s="2" t="str">
        <f>VLOOKUP(C5306,Магазин!A:C,2,0)</f>
        <v>Прибрежный</v>
      </c>
      <c r="H5306" s="4" t="str">
        <f>VLOOKUP(C5306,Магазин!A:C,3,0)</f>
        <v>Луговая, 7</v>
      </c>
      <c r="I5306" s="4" t="str">
        <f>VLOOKUP(D5306,Товар!A:F,3,0)</f>
        <v>Галеты для завтрака</v>
      </c>
      <c r="J5306" s="4" t="str">
        <f>VLOOKUP(D5306,Товар!A:F,4,0)</f>
        <v>грамм</v>
      </c>
      <c r="K5306" s="4">
        <f>VLOOKUP(D5306,Товар!A:F,5,0)</f>
        <v>200</v>
      </c>
      <c r="L5306" s="4">
        <f>VLOOKUP(D5306,Товар!A:F,6,0)</f>
        <v>60</v>
      </c>
      <c r="M5306" s="4" t="str">
        <f>VLOOKUP(D5306,Товар!A:F,2,0)</f>
        <v>Печенье</v>
      </c>
    </row>
    <row r="5307" spans="1:13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s="2" t="str">
        <f>VLOOKUP(C5307,Магазин!A:C,2,0)</f>
        <v>Прибрежный</v>
      </c>
      <c r="H5307" s="4" t="str">
        <f>VLOOKUP(C5307,Магазин!A:C,3,0)</f>
        <v>Луговая, 7</v>
      </c>
      <c r="I5307" s="4" t="str">
        <f>VLOOKUP(D5307,Товар!A:F,3,0)</f>
        <v>Крекеры воздушные</v>
      </c>
      <c r="J5307" s="4" t="str">
        <f>VLOOKUP(D5307,Товар!A:F,4,0)</f>
        <v>грамм</v>
      </c>
      <c r="K5307" s="4">
        <f>VLOOKUP(D5307,Товар!A:F,5,0)</f>
        <v>200</v>
      </c>
      <c r="L5307" s="4">
        <f>VLOOKUP(D5307,Товар!A:F,6,0)</f>
        <v>60</v>
      </c>
      <c r="M5307" s="4" t="str">
        <f>VLOOKUP(D5307,Товар!A:F,2,0)</f>
        <v>Печенье</v>
      </c>
    </row>
    <row r="5308" spans="1:13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s="2" t="str">
        <f>VLOOKUP(C5308,Магазин!A:C,2,0)</f>
        <v>Прибрежный</v>
      </c>
      <c r="H5308" s="4" t="str">
        <f>VLOOKUP(C5308,Магазин!A:C,3,0)</f>
        <v>Луговая, 7</v>
      </c>
      <c r="I5308" s="4" t="str">
        <f>VLOOKUP(D5308,Товар!A:F,3,0)</f>
        <v>Крекеры соленые</v>
      </c>
      <c r="J5308" s="4" t="str">
        <f>VLOOKUP(D5308,Товар!A:F,4,0)</f>
        <v>грамм</v>
      </c>
      <c r="K5308" s="4">
        <f>VLOOKUP(D5308,Товар!A:F,5,0)</f>
        <v>250</v>
      </c>
      <c r="L5308" s="4">
        <f>VLOOKUP(D5308,Товар!A:F,6,0)</f>
        <v>49</v>
      </c>
      <c r="M5308" s="4" t="str">
        <f>VLOOKUP(D5308,Товар!A:F,2,0)</f>
        <v>Печенье</v>
      </c>
    </row>
    <row r="5309" spans="1:13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s="2" t="str">
        <f>VLOOKUP(C5309,Магазин!A:C,2,0)</f>
        <v>Прибрежный</v>
      </c>
      <c r="H5309" s="4" t="str">
        <f>VLOOKUP(C5309,Магазин!A:C,3,0)</f>
        <v>Луговая, 7</v>
      </c>
      <c r="I5309" s="4" t="str">
        <f>VLOOKUP(D5309,Товар!A:F,3,0)</f>
        <v>Крендель с корицей</v>
      </c>
      <c r="J5309" s="4" t="str">
        <f>VLOOKUP(D5309,Товар!A:F,4,0)</f>
        <v>грамм</v>
      </c>
      <c r="K5309" s="4">
        <f>VLOOKUP(D5309,Товар!A:F,5,0)</f>
        <v>200</v>
      </c>
      <c r="L5309" s="4">
        <f>VLOOKUP(D5309,Товар!A:F,6,0)</f>
        <v>84</v>
      </c>
      <c r="M5309" s="4" t="str">
        <f>VLOOKUP(D5309,Товар!A:F,2,0)</f>
        <v>Печенье</v>
      </c>
    </row>
    <row r="5310" spans="1:13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s="2" t="str">
        <f>VLOOKUP(C5310,Магазин!A:C,2,0)</f>
        <v>Прибрежный</v>
      </c>
      <c r="H5310" s="4" t="str">
        <f>VLOOKUP(C5310,Магазин!A:C,3,0)</f>
        <v>Луговая, 7</v>
      </c>
      <c r="I5310" s="4" t="str">
        <f>VLOOKUP(D5310,Товар!A:F,3,0)</f>
        <v>Крендельки с солью</v>
      </c>
      <c r="J5310" s="4" t="str">
        <f>VLOOKUP(D5310,Товар!A:F,4,0)</f>
        <v>грамм</v>
      </c>
      <c r="K5310" s="4">
        <f>VLOOKUP(D5310,Товар!A:F,5,0)</f>
        <v>100</v>
      </c>
      <c r="L5310" s="4">
        <f>VLOOKUP(D5310,Товар!A:F,6,0)</f>
        <v>39</v>
      </c>
      <c r="M5310" s="4" t="str">
        <f>VLOOKUP(D5310,Товар!A:F,2,0)</f>
        <v>Печенье</v>
      </c>
    </row>
    <row r="5311" spans="1:13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s="2" t="str">
        <f>VLOOKUP(C5311,Магазин!A:C,2,0)</f>
        <v>Прибрежный</v>
      </c>
      <c r="H5311" s="4" t="str">
        <f>VLOOKUP(C5311,Магазин!A:C,3,0)</f>
        <v>Луговая, 7</v>
      </c>
      <c r="I5311" s="4" t="str">
        <f>VLOOKUP(D5311,Товар!A:F,3,0)</f>
        <v>Орешки с вареной сгущенкой</v>
      </c>
      <c r="J5311" s="4" t="str">
        <f>VLOOKUP(D5311,Товар!A:F,4,0)</f>
        <v>грамм</v>
      </c>
      <c r="K5311" s="4">
        <f>VLOOKUP(D5311,Товар!A:F,5,0)</f>
        <v>500</v>
      </c>
      <c r="L5311" s="4">
        <f>VLOOKUP(D5311,Товар!A:F,6,0)</f>
        <v>180</v>
      </c>
      <c r="M5311" s="4" t="str">
        <f>VLOOKUP(D5311,Товар!A:F,2,0)</f>
        <v>Печенье</v>
      </c>
    </row>
    <row r="5312" spans="1:13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s="2" t="str">
        <f>VLOOKUP(C5312,Магазин!A:C,2,0)</f>
        <v>Прибрежный</v>
      </c>
      <c r="H5312" s="4" t="str">
        <f>VLOOKUP(C5312,Магазин!A:C,3,0)</f>
        <v>Луговая, 7</v>
      </c>
      <c r="I5312" s="4" t="str">
        <f>VLOOKUP(D5312,Товар!A:F,3,0)</f>
        <v>Печенье "Юбилейное"</v>
      </c>
      <c r="J5312" s="4" t="str">
        <f>VLOOKUP(D5312,Товар!A:F,4,0)</f>
        <v>грамм</v>
      </c>
      <c r="K5312" s="4">
        <f>VLOOKUP(D5312,Товар!A:F,5,0)</f>
        <v>120</v>
      </c>
      <c r="L5312" s="4">
        <f>VLOOKUP(D5312,Товар!A:F,6,0)</f>
        <v>60</v>
      </c>
      <c r="M5312" s="4" t="str">
        <f>VLOOKUP(D5312,Товар!A:F,2,0)</f>
        <v>Печенье</v>
      </c>
    </row>
    <row r="5313" spans="1:13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s="2" t="str">
        <f>VLOOKUP(C5313,Магазин!A:C,2,0)</f>
        <v>Прибрежный</v>
      </c>
      <c r="H5313" s="4" t="str">
        <f>VLOOKUP(C5313,Магазин!A:C,3,0)</f>
        <v>Луговая, 7</v>
      </c>
      <c r="I5313" s="4" t="str">
        <f>VLOOKUP(D5313,Товар!A:F,3,0)</f>
        <v>Печенье кокосовое</v>
      </c>
      <c r="J5313" s="4" t="str">
        <f>VLOOKUP(D5313,Товар!A:F,4,0)</f>
        <v>грамм</v>
      </c>
      <c r="K5313" s="4">
        <f>VLOOKUP(D5313,Товар!A:F,5,0)</f>
        <v>200</v>
      </c>
      <c r="L5313" s="4">
        <f>VLOOKUP(D5313,Товар!A:F,6,0)</f>
        <v>96</v>
      </c>
      <c r="M5313" s="4" t="str">
        <f>VLOOKUP(D5313,Товар!A:F,2,0)</f>
        <v>Печенье</v>
      </c>
    </row>
    <row r="5314" spans="1:13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s="2" t="str">
        <f>VLOOKUP(C5314,Магазин!A:C,2,0)</f>
        <v>Прибрежный</v>
      </c>
      <c r="H5314" s="4" t="str">
        <f>VLOOKUP(C5314,Магазин!A:C,3,0)</f>
        <v>Луговая, 7</v>
      </c>
      <c r="I5314" s="4" t="str">
        <f>VLOOKUP(D5314,Товар!A:F,3,0)</f>
        <v>Печенье миндальное</v>
      </c>
      <c r="J5314" s="4" t="str">
        <f>VLOOKUP(D5314,Товар!A:F,4,0)</f>
        <v>грамм</v>
      </c>
      <c r="K5314" s="4">
        <f>VLOOKUP(D5314,Товар!A:F,5,0)</f>
        <v>200</v>
      </c>
      <c r="L5314" s="4">
        <f>VLOOKUP(D5314,Товар!A:F,6,0)</f>
        <v>250</v>
      </c>
      <c r="M5314" s="4" t="str">
        <f>VLOOKUP(D5314,Товар!A:F,2,0)</f>
        <v>Печенье</v>
      </c>
    </row>
    <row r="5315" spans="1:13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s="2" t="str">
        <f>VLOOKUP(C5315,Магазин!A:C,2,0)</f>
        <v>Прибрежный</v>
      </c>
      <c r="H5315" s="4" t="str">
        <f>VLOOKUP(C5315,Магазин!A:C,3,0)</f>
        <v>Луговая, 7</v>
      </c>
      <c r="I5315" s="4" t="str">
        <f>VLOOKUP(D5315,Товар!A:F,3,0)</f>
        <v>Печенье овсяное классическое</v>
      </c>
      <c r="J5315" s="4" t="str">
        <f>VLOOKUP(D5315,Товар!A:F,4,0)</f>
        <v>грамм</v>
      </c>
      <c r="K5315" s="4">
        <f>VLOOKUP(D5315,Товар!A:F,5,0)</f>
        <v>300</v>
      </c>
      <c r="L5315" s="4">
        <f>VLOOKUP(D5315,Товар!A:F,6,0)</f>
        <v>98</v>
      </c>
      <c r="M5315" s="4" t="str">
        <f>VLOOKUP(D5315,Товар!A:F,2,0)</f>
        <v>Печенье</v>
      </c>
    </row>
    <row r="5316" spans="1:13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s="2" t="str">
        <f>VLOOKUP(C5316,Магазин!A:C,2,0)</f>
        <v>Прибрежный</v>
      </c>
      <c r="H5316" s="4" t="str">
        <f>VLOOKUP(C5316,Магазин!A:C,3,0)</f>
        <v>Луговая, 7</v>
      </c>
      <c r="I5316" s="4" t="str">
        <f>VLOOKUP(D5316,Товар!A:F,3,0)</f>
        <v>Печенье овсяное с изюмом</v>
      </c>
      <c r="J5316" s="4" t="str">
        <f>VLOOKUP(D5316,Товар!A:F,4,0)</f>
        <v>грамм</v>
      </c>
      <c r="K5316" s="4">
        <f>VLOOKUP(D5316,Товар!A:F,5,0)</f>
        <v>300</v>
      </c>
      <c r="L5316" s="4">
        <f>VLOOKUP(D5316,Товар!A:F,6,0)</f>
        <v>114</v>
      </c>
      <c r="M5316" s="4" t="str">
        <f>VLOOKUP(D5316,Товар!A:F,2,0)</f>
        <v>Печенье</v>
      </c>
    </row>
    <row r="5317" spans="1:13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s="2" t="str">
        <f>VLOOKUP(C5317,Магазин!A:C,2,0)</f>
        <v>Прибрежный</v>
      </c>
      <c r="H5317" s="4" t="str">
        <f>VLOOKUP(C5317,Магазин!A:C,3,0)</f>
        <v>Луговая, 7</v>
      </c>
      <c r="I5317" s="4" t="str">
        <f>VLOOKUP(D5317,Товар!A:F,3,0)</f>
        <v>Печенье овсяное с шоколадом</v>
      </c>
      <c r="J5317" s="4" t="str">
        <f>VLOOKUP(D5317,Товар!A:F,4,0)</f>
        <v>грамм</v>
      </c>
      <c r="K5317" s="4">
        <f>VLOOKUP(D5317,Товар!A:F,5,0)</f>
        <v>300</v>
      </c>
      <c r="L5317" s="4">
        <f>VLOOKUP(D5317,Товар!A:F,6,0)</f>
        <v>120</v>
      </c>
      <c r="M5317" s="4" t="str">
        <f>VLOOKUP(D5317,Товар!A:F,2,0)</f>
        <v>Печенье</v>
      </c>
    </row>
    <row r="5318" spans="1:13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s="2" t="str">
        <f>VLOOKUP(C5318,Магазин!A:C,2,0)</f>
        <v>Прибрежный</v>
      </c>
      <c r="H5318" s="4" t="str">
        <f>VLOOKUP(C5318,Магазин!A:C,3,0)</f>
        <v>Луговая, 7</v>
      </c>
      <c r="I5318" s="4" t="str">
        <f>VLOOKUP(D5318,Товар!A:F,3,0)</f>
        <v>Печенье постное</v>
      </c>
      <c r="J5318" s="4" t="str">
        <f>VLOOKUP(D5318,Товар!A:F,4,0)</f>
        <v>грамм</v>
      </c>
      <c r="K5318" s="4">
        <f>VLOOKUP(D5318,Товар!A:F,5,0)</f>
        <v>250</v>
      </c>
      <c r="L5318" s="4">
        <f>VLOOKUP(D5318,Товар!A:F,6,0)</f>
        <v>72</v>
      </c>
      <c r="M5318" s="4" t="str">
        <f>VLOOKUP(D5318,Товар!A:F,2,0)</f>
        <v>Печенье</v>
      </c>
    </row>
    <row r="5319" spans="1:13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s="2" t="str">
        <f>VLOOKUP(C5319,Магазин!A:C,2,0)</f>
        <v>Прибрежный</v>
      </c>
      <c r="H5319" s="4" t="str">
        <f>VLOOKUP(C5319,Магазин!A:C,3,0)</f>
        <v>Луговая, 7</v>
      </c>
      <c r="I5319" s="4" t="str">
        <f>VLOOKUP(D5319,Товар!A:F,3,0)</f>
        <v>Печенье с клубничной начинкой</v>
      </c>
      <c r="J5319" s="4" t="str">
        <f>VLOOKUP(D5319,Товар!A:F,4,0)</f>
        <v>грамм</v>
      </c>
      <c r="K5319" s="4">
        <f>VLOOKUP(D5319,Товар!A:F,5,0)</f>
        <v>250</v>
      </c>
      <c r="L5319" s="4">
        <f>VLOOKUP(D5319,Товар!A:F,6,0)</f>
        <v>129</v>
      </c>
      <c r="M5319" s="4" t="str">
        <f>VLOOKUP(D5319,Товар!A:F,2,0)</f>
        <v>Печенье</v>
      </c>
    </row>
    <row r="5320" spans="1:13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s="2" t="str">
        <f>VLOOKUP(C5320,Магазин!A:C,2,0)</f>
        <v>Прибрежный</v>
      </c>
      <c r="H5320" s="4" t="str">
        <f>VLOOKUP(C5320,Магазин!A:C,3,0)</f>
        <v>Луговая, 7</v>
      </c>
      <c r="I5320" s="4" t="str">
        <f>VLOOKUP(D5320,Товар!A:F,3,0)</f>
        <v>Печенье с лимонной начинкой</v>
      </c>
      <c r="J5320" s="4" t="str">
        <f>VLOOKUP(D5320,Товар!A:F,4,0)</f>
        <v>грамм</v>
      </c>
      <c r="K5320" s="4">
        <f>VLOOKUP(D5320,Товар!A:F,5,0)</f>
        <v>250</v>
      </c>
      <c r="L5320" s="4">
        <f>VLOOKUP(D5320,Товар!A:F,6,0)</f>
        <v>129</v>
      </c>
      <c r="M5320" s="4" t="str">
        <f>VLOOKUP(D5320,Товар!A:F,2,0)</f>
        <v>Печенье</v>
      </c>
    </row>
    <row r="5321" spans="1:13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s="2" t="str">
        <f>VLOOKUP(C5321,Магазин!A:C,2,0)</f>
        <v>Прибрежный</v>
      </c>
      <c r="H5321" s="4" t="str">
        <f>VLOOKUP(C5321,Магазин!A:C,3,0)</f>
        <v>Луговая, 7</v>
      </c>
      <c r="I5321" s="4" t="str">
        <f>VLOOKUP(D5321,Товар!A:F,3,0)</f>
        <v>Печенье с маковой начинкой</v>
      </c>
      <c r="J5321" s="4" t="str">
        <f>VLOOKUP(D5321,Товар!A:F,4,0)</f>
        <v>грамм</v>
      </c>
      <c r="K5321" s="4">
        <f>VLOOKUP(D5321,Товар!A:F,5,0)</f>
        <v>200</v>
      </c>
      <c r="L5321" s="4">
        <f>VLOOKUP(D5321,Товар!A:F,6,0)</f>
        <v>120</v>
      </c>
      <c r="M5321" s="4" t="str">
        <f>VLOOKUP(D5321,Товар!A:F,2,0)</f>
        <v>Печенье</v>
      </c>
    </row>
    <row r="5322" spans="1:13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s="2" t="str">
        <f>VLOOKUP(C5322,Магазин!A:C,2,0)</f>
        <v>Прибрежный</v>
      </c>
      <c r="H5322" s="4" t="str">
        <f>VLOOKUP(C5322,Магазин!A:C,3,0)</f>
        <v>Луговая, 7</v>
      </c>
      <c r="I5322" s="4" t="str">
        <f>VLOOKUP(D5322,Товар!A:F,3,0)</f>
        <v>Печенье сахарное для тирамису</v>
      </c>
      <c r="J5322" s="4" t="str">
        <f>VLOOKUP(D5322,Товар!A:F,4,0)</f>
        <v>грамм</v>
      </c>
      <c r="K5322" s="4">
        <f>VLOOKUP(D5322,Товар!A:F,5,0)</f>
        <v>400</v>
      </c>
      <c r="L5322" s="4">
        <f>VLOOKUP(D5322,Товар!A:F,6,0)</f>
        <v>240</v>
      </c>
      <c r="M5322" s="4" t="str">
        <f>VLOOKUP(D5322,Товар!A:F,2,0)</f>
        <v>Печенье</v>
      </c>
    </row>
    <row r="5323" spans="1:13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s="2" t="str">
        <f>VLOOKUP(C5323,Магазин!A:C,2,0)</f>
        <v>Прибрежный</v>
      </c>
      <c r="H5323" s="4" t="str">
        <f>VLOOKUP(C5323,Магазин!A:C,3,0)</f>
        <v>Луговая, 7</v>
      </c>
      <c r="I5323" s="4" t="str">
        <f>VLOOKUP(D5323,Товар!A:F,3,0)</f>
        <v>Печенье сдобное апельсин</v>
      </c>
      <c r="J5323" s="4" t="str">
        <f>VLOOKUP(D5323,Товар!A:F,4,0)</f>
        <v>грамм</v>
      </c>
      <c r="K5323" s="4">
        <f>VLOOKUP(D5323,Товар!A:F,5,0)</f>
        <v>300</v>
      </c>
      <c r="L5323" s="4">
        <f>VLOOKUP(D5323,Товар!A:F,6,0)</f>
        <v>108</v>
      </c>
      <c r="M5323" s="4" t="str">
        <f>VLOOKUP(D5323,Товар!A:F,2,0)</f>
        <v>Печенье</v>
      </c>
    </row>
    <row r="5324" spans="1:13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s="2" t="str">
        <f>VLOOKUP(C5324,Магазин!A:C,2,0)</f>
        <v>Прибрежный</v>
      </c>
      <c r="H5324" s="4" t="str">
        <f>VLOOKUP(C5324,Магазин!A:C,3,0)</f>
        <v>Луговая, 7</v>
      </c>
      <c r="I5324" s="4" t="str">
        <f>VLOOKUP(D5324,Товар!A:F,3,0)</f>
        <v>Печенье сдобное вишня</v>
      </c>
      <c r="J5324" s="4" t="str">
        <f>VLOOKUP(D5324,Товар!A:F,4,0)</f>
        <v>грамм</v>
      </c>
      <c r="K5324" s="4">
        <f>VLOOKUP(D5324,Товар!A:F,5,0)</f>
        <v>300</v>
      </c>
      <c r="L5324" s="4">
        <f>VLOOKUP(D5324,Товар!A:F,6,0)</f>
        <v>120</v>
      </c>
      <c r="M5324" s="4" t="str">
        <f>VLOOKUP(D5324,Товар!A:F,2,0)</f>
        <v>Печенье</v>
      </c>
    </row>
    <row r="5325" spans="1:13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s="2" t="str">
        <f>VLOOKUP(C5325,Магазин!A:C,2,0)</f>
        <v>Прибрежный</v>
      </c>
      <c r="H5325" s="4" t="str">
        <f>VLOOKUP(C5325,Магазин!A:C,3,0)</f>
        <v>Луговая, 7</v>
      </c>
      <c r="I5325" s="4" t="str">
        <f>VLOOKUP(D5325,Товар!A:F,3,0)</f>
        <v>Пряник большой сувенирный</v>
      </c>
      <c r="J5325" s="4" t="str">
        <f>VLOOKUP(D5325,Товар!A:F,4,0)</f>
        <v>шт</v>
      </c>
      <c r="K5325" s="4">
        <f>VLOOKUP(D5325,Товар!A:F,5,0)</f>
        <v>1</v>
      </c>
      <c r="L5325" s="4">
        <f>VLOOKUP(D5325,Товар!A:F,6,0)</f>
        <v>180</v>
      </c>
      <c r="M5325" s="4" t="str">
        <f>VLOOKUP(D5325,Товар!A:F,2,0)</f>
        <v>Печенье</v>
      </c>
    </row>
    <row r="5326" spans="1:13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s="2" t="str">
        <f>VLOOKUP(C5326,Магазин!A:C,2,0)</f>
        <v>Прибрежный</v>
      </c>
      <c r="H5326" s="4" t="str">
        <f>VLOOKUP(C5326,Магазин!A:C,3,0)</f>
        <v>Луговая, 7</v>
      </c>
      <c r="I5326" s="4" t="str">
        <f>VLOOKUP(D5326,Товар!A:F,3,0)</f>
        <v>Пряник тульский с начинкой</v>
      </c>
      <c r="J5326" s="4" t="str">
        <f>VLOOKUP(D5326,Товар!A:F,4,0)</f>
        <v>шт</v>
      </c>
      <c r="K5326" s="4">
        <f>VLOOKUP(D5326,Товар!A:F,5,0)</f>
        <v>1</v>
      </c>
      <c r="L5326" s="4">
        <f>VLOOKUP(D5326,Товар!A:F,6,0)</f>
        <v>48</v>
      </c>
      <c r="M5326" s="4" t="str">
        <f>VLOOKUP(D5326,Товар!A:F,2,0)</f>
        <v>Печенье</v>
      </c>
    </row>
    <row r="5327" spans="1:13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s="2" t="str">
        <f>VLOOKUP(C5327,Магазин!A:C,2,0)</f>
        <v>Прибрежный</v>
      </c>
      <c r="H5327" s="4" t="str">
        <f>VLOOKUP(C5327,Магазин!A:C,3,0)</f>
        <v>Луговая, 7</v>
      </c>
      <c r="I5327" s="4" t="str">
        <f>VLOOKUP(D5327,Товар!A:F,3,0)</f>
        <v>Пряники имбирные</v>
      </c>
      <c r="J5327" s="4" t="str">
        <f>VLOOKUP(D5327,Товар!A:F,4,0)</f>
        <v>грамм</v>
      </c>
      <c r="K5327" s="4">
        <f>VLOOKUP(D5327,Товар!A:F,5,0)</f>
        <v>500</v>
      </c>
      <c r="L5327" s="4">
        <f>VLOOKUP(D5327,Товар!A:F,6,0)</f>
        <v>96</v>
      </c>
      <c r="M5327" s="4" t="str">
        <f>VLOOKUP(D5327,Товар!A:F,2,0)</f>
        <v>Печенье</v>
      </c>
    </row>
    <row r="5328" spans="1:13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s="2" t="str">
        <f>VLOOKUP(C5328,Магазин!A:C,2,0)</f>
        <v>Прибрежный</v>
      </c>
      <c r="H5328" s="4" t="str">
        <f>VLOOKUP(C5328,Магазин!A:C,3,0)</f>
        <v>Луговая, 7</v>
      </c>
      <c r="I5328" s="4" t="str">
        <f>VLOOKUP(D5328,Товар!A:F,3,0)</f>
        <v>Пряники мятные</v>
      </c>
      <c r="J5328" s="4" t="str">
        <f>VLOOKUP(D5328,Товар!A:F,4,0)</f>
        <v>грамм</v>
      </c>
      <c r="K5328" s="4">
        <f>VLOOKUP(D5328,Товар!A:F,5,0)</f>
        <v>500</v>
      </c>
      <c r="L5328" s="4">
        <f>VLOOKUP(D5328,Товар!A:F,6,0)</f>
        <v>96</v>
      </c>
      <c r="M5328" s="4" t="str">
        <f>VLOOKUP(D5328,Товар!A:F,2,0)</f>
        <v>Печенье</v>
      </c>
    </row>
    <row r="5329" spans="1:13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s="2" t="str">
        <f>VLOOKUP(C5329,Магазин!A:C,2,0)</f>
        <v>Прибрежный</v>
      </c>
      <c r="H5329" s="4" t="str">
        <f>VLOOKUP(C5329,Магазин!A:C,3,0)</f>
        <v>Луговая, 7</v>
      </c>
      <c r="I5329" s="4" t="str">
        <f>VLOOKUP(D5329,Товар!A:F,3,0)</f>
        <v>Пряники шоколадные</v>
      </c>
      <c r="J5329" s="4" t="str">
        <f>VLOOKUP(D5329,Товар!A:F,4,0)</f>
        <v>грамм</v>
      </c>
      <c r="K5329" s="4">
        <f>VLOOKUP(D5329,Товар!A:F,5,0)</f>
        <v>500</v>
      </c>
      <c r="L5329" s="4">
        <f>VLOOKUP(D5329,Товар!A:F,6,0)</f>
        <v>99</v>
      </c>
      <c r="M5329" s="4" t="str">
        <f>VLOOKUP(D5329,Товар!A:F,2,0)</f>
        <v>Печенье</v>
      </c>
    </row>
    <row r="5330" spans="1:13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s="2" t="str">
        <f>VLOOKUP(C5330,Магазин!A:C,2,0)</f>
        <v>Заводской</v>
      </c>
      <c r="H5330" s="4" t="str">
        <f>VLOOKUP(C5330,Магазин!A:C,3,0)</f>
        <v>Газгольдерная, 22</v>
      </c>
      <c r="I5330" s="4" t="str">
        <f>VLOOKUP(D5330,Товар!A:F,3,0)</f>
        <v>Галеты для завтрака</v>
      </c>
      <c r="J5330" s="4" t="str">
        <f>VLOOKUP(D5330,Товар!A:F,4,0)</f>
        <v>грамм</v>
      </c>
      <c r="K5330" s="4">
        <f>VLOOKUP(D5330,Товар!A:F,5,0)</f>
        <v>200</v>
      </c>
      <c r="L5330" s="4">
        <f>VLOOKUP(D5330,Товар!A:F,6,0)</f>
        <v>60</v>
      </c>
      <c r="M5330" s="4" t="str">
        <f>VLOOKUP(D5330,Товар!A:F,2,0)</f>
        <v>Печенье</v>
      </c>
    </row>
    <row r="5331" spans="1:13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s="2" t="str">
        <f>VLOOKUP(C5331,Магазин!A:C,2,0)</f>
        <v>Заводской</v>
      </c>
      <c r="H5331" s="4" t="str">
        <f>VLOOKUP(C5331,Магазин!A:C,3,0)</f>
        <v>Газгольдерная, 22</v>
      </c>
      <c r="I5331" s="4" t="str">
        <f>VLOOKUP(D5331,Товар!A:F,3,0)</f>
        <v>Крекеры воздушные</v>
      </c>
      <c r="J5331" s="4" t="str">
        <f>VLOOKUP(D5331,Товар!A:F,4,0)</f>
        <v>грамм</v>
      </c>
      <c r="K5331" s="4">
        <f>VLOOKUP(D5331,Товар!A:F,5,0)</f>
        <v>200</v>
      </c>
      <c r="L5331" s="4">
        <f>VLOOKUP(D5331,Товар!A:F,6,0)</f>
        <v>60</v>
      </c>
      <c r="M5331" s="4" t="str">
        <f>VLOOKUP(D5331,Товар!A:F,2,0)</f>
        <v>Печенье</v>
      </c>
    </row>
    <row r="5332" spans="1:13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s="2" t="str">
        <f>VLOOKUP(C5332,Магазин!A:C,2,0)</f>
        <v>Заводской</v>
      </c>
      <c r="H5332" s="4" t="str">
        <f>VLOOKUP(C5332,Магазин!A:C,3,0)</f>
        <v>Газгольдерная, 22</v>
      </c>
      <c r="I5332" s="4" t="str">
        <f>VLOOKUP(D5332,Товар!A:F,3,0)</f>
        <v>Крекеры соленые</v>
      </c>
      <c r="J5332" s="4" t="str">
        <f>VLOOKUP(D5332,Товар!A:F,4,0)</f>
        <v>грамм</v>
      </c>
      <c r="K5332" s="4">
        <f>VLOOKUP(D5332,Товар!A:F,5,0)</f>
        <v>250</v>
      </c>
      <c r="L5332" s="4">
        <f>VLOOKUP(D5332,Товар!A:F,6,0)</f>
        <v>49</v>
      </c>
      <c r="M5332" s="4" t="str">
        <f>VLOOKUP(D5332,Товар!A:F,2,0)</f>
        <v>Печенье</v>
      </c>
    </row>
    <row r="5333" spans="1:13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s="2" t="str">
        <f>VLOOKUP(C5333,Магазин!A:C,2,0)</f>
        <v>Заводской</v>
      </c>
      <c r="H5333" s="4" t="str">
        <f>VLOOKUP(C5333,Магазин!A:C,3,0)</f>
        <v>Газгольдерная, 22</v>
      </c>
      <c r="I5333" s="4" t="str">
        <f>VLOOKUP(D5333,Товар!A:F,3,0)</f>
        <v>Крендель с корицей</v>
      </c>
      <c r="J5333" s="4" t="str">
        <f>VLOOKUP(D5333,Товар!A:F,4,0)</f>
        <v>грамм</v>
      </c>
      <c r="K5333" s="4">
        <f>VLOOKUP(D5333,Товар!A:F,5,0)</f>
        <v>200</v>
      </c>
      <c r="L5333" s="4">
        <f>VLOOKUP(D5333,Товар!A:F,6,0)</f>
        <v>84</v>
      </c>
      <c r="M5333" s="4" t="str">
        <f>VLOOKUP(D5333,Товар!A:F,2,0)</f>
        <v>Печенье</v>
      </c>
    </row>
    <row r="5334" spans="1:13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s="2" t="str">
        <f>VLOOKUP(C5334,Магазин!A:C,2,0)</f>
        <v>Заводской</v>
      </c>
      <c r="H5334" s="4" t="str">
        <f>VLOOKUP(C5334,Магазин!A:C,3,0)</f>
        <v>Газгольдерная, 22</v>
      </c>
      <c r="I5334" s="4" t="str">
        <f>VLOOKUP(D5334,Товар!A:F,3,0)</f>
        <v>Крендельки с солью</v>
      </c>
      <c r="J5334" s="4" t="str">
        <f>VLOOKUP(D5334,Товар!A:F,4,0)</f>
        <v>грамм</v>
      </c>
      <c r="K5334" s="4">
        <f>VLOOKUP(D5334,Товар!A:F,5,0)</f>
        <v>100</v>
      </c>
      <c r="L5334" s="4">
        <f>VLOOKUP(D5334,Товар!A:F,6,0)</f>
        <v>39</v>
      </c>
      <c r="M5334" s="4" t="str">
        <f>VLOOKUP(D5334,Товар!A:F,2,0)</f>
        <v>Печенье</v>
      </c>
    </row>
    <row r="5335" spans="1:13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s="2" t="str">
        <f>VLOOKUP(C5335,Магазин!A:C,2,0)</f>
        <v>Заводской</v>
      </c>
      <c r="H5335" s="4" t="str">
        <f>VLOOKUP(C5335,Магазин!A:C,3,0)</f>
        <v>Газгольдерная, 22</v>
      </c>
      <c r="I5335" s="4" t="str">
        <f>VLOOKUP(D5335,Товар!A:F,3,0)</f>
        <v>Орешки с вареной сгущенкой</v>
      </c>
      <c r="J5335" s="4" t="str">
        <f>VLOOKUP(D5335,Товар!A:F,4,0)</f>
        <v>грамм</v>
      </c>
      <c r="K5335" s="4">
        <f>VLOOKUP(D5335,Товар!A:F,5,0)</f>
        <v>500</v>
      </c>
      <c r="L5335" s="4">
        <f>VLOOKUP(D5335,Товар!A:F,6,0)</f>
        <v>180</v>
      </c>
      <c r="M5335" s="4" t="str">
        <f>VLOOKUP(D5335,Товар!A:F,2,0)</f>
        <v>Печенье</v>
      </c>
    </row>
    <row r="5336" spans="1:13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s="2" t="str">
        <f>VLOOKUP(C5336,Магазин!A:C,2,0)</f>
        <v>Заводской</v>
      </c>
      <c r="H5336" s="4" t="str">
        <f>VLOOKUP(C5336,Магазин!A:C,3,0)</f>
        <v>Газгольдерная, 22</v>
      </c>
      <c r="I5336" s="4" t="str">
        <f>VLOOKUP(D5336,Товар!A:F,3,0)</f>
        <v>Печенье "Юбилейное"</v>
      </c>
      <c r="J5336" s="4" t="str">
        <f>VLOOKUP(D5336,Товар!A:F,4,0)</f>
        <v>грамм</v>
      </c>
      <c r="K5336" s="4">
        <f>VLOOKUP(D5336,Товар!A:F,5,0)</f>
        <v>120</v>
      </c>
      <c r="L5336" s="4">
        <f>VLOOKUP(D5336,Товар!A:F,6,0)</f>
        <v>60</v>
      </c>
      <c r="M5336" s="4" t="str">
        <f>VLOOKUP(D5336,Товар!A:F,2,0)</f>
        <v>Печенье</v>
      </c>
    </row>
    <row r="5337" spans="1:13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s="2" t="str">
        <f>VLOOKUP(C5337,Магазин!A:C,2,0)</f>
        <v>Заводской</v>
      </c>
      <c r="H5337" s="4" t="str">
        <f>VLOOKUP(C5337,Магазин!A:C,3,0)</f>
        <v>Газгольдерная, 22</v>
      </c>
      <c r="I5337" s="4" t="str">
        <f>VLOOKUP(D5337,Товар!A:F,3,0)</f>
        <v>Печенье кокосовое</v>
      </c>
      <c r="J5337" s="4" t="str">
        <f>VLOOKUP(D5337,Товар!A:F,4,0)</f>
        <v>грамм</v>
      </c>
      <c r="K5337" s="4">
        <f>VLOOKUP(D5337,Товар!A:F,5,0)</f>
        <v>200</v>
      </c>
      <c r="L5337" s="4">
        <f>VLOOKUP(D5337,Товар!A:F,6,0)</f>
        <v>96</v>
      </c>
      <c r="M5337" s="4" t="str">
        <f>VLOOKUP(D5337,Товар!A:F,2,0)</f>
        <v>Печенье</v>
      </c>
    </row>
    <row r="5338" spans="1:13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s="2" t="str">
        <f>VLOOKUP(C5338,Магазин!A:C,2,0)</f>
        <v>Заводской</v>
      </c>
      <c r="H5338" s="4" t="str">
        <f>VLOOKUP(C5338,Магазин!A:C,3,0)</f>
        <v>Газгольдерная, 22</v>
      </c>
      <c r="I5338" s="4" t="str">
        <f>VLOOKUP(D5338,Товар!A:F,3,0)</f>
        <v>Печенье миндальное</v>
      </c>
      <c r="J5338" s="4" t="str">
        <f>VLOOKUP(D5338,Товар!A:F,4,0)</f>
        <v>грамм</v>
      </c>
      <c r="K5338" s="4">
        <f>VLOOKUP(D5338,Товар!A:F,5,0)</f>
        <v>200</v>
      </c>
      <c r="L5338" s="4">
        <f>VLOOKUP(D5338,Товар!A:F,6,0)</f>
        <v>250</v>
      </c>
      <c r="M5338" s="4" t="str">
        <f>VLOOKUP(D5338,Товар!A:F,2,0)</f>
        <v>Печенье</v>
      </c>
    </row>
    <row r="5339" spans="1:13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s="2" t="str">
        <f>VLOOKUP(C5339,Магазин!A:C,2,0)</f>
        <v>Заводской</v>
      </c>
      <c r="H5339" s="4" t="str">
        <f>VLOOKUP(C5339,Магазин!A:C,3,0)</f>
        <v>Газгольдерная, 22</v>
      </c>
      <c r="I5339" s="4" t="str">
        <f>VLOOKUP(D5339,Товар!A:F,3,0)</f>
        <v>Печенье овсяное классическое</v>
      </c>
      <c r="J5339" s="4" t="str">
        <f>VLOOKUP(D5339,Товар!A:F,4,0)</f>
        <v>грамм</v>
      </c>
      <c r="K5339" s="4">
        <f>VLOOKUP(D5339,Товар!A:F,5,0)</f>
        <v>300</v>
      </c>
      <c r="L5339" s="4">
        <f>VLOOKUP(D5339,Товар!A:F,6,0)</f>
        <v>98</v>
      </c>
      <c r="M5339" s="4" t="str">
        <f>VLOOKUP(D5339,Товар!A:F,2,0)</f>
        <v>Печенье</v>
      </c>
    </row>
    <row r="5340" spans="1:13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s="2" t="str">
        <f>VLOOKUP(C5340,Магазин!A:C,2,0)</f>
        <v>Заводской</v>
      </c>
      <c r="H5340" s="4" t="str">
        <f>VLOOKUP(C5340,Магазин!A:C,3,0)</f>
        <v>Газгольдерная, 22</v>
      </c>
      <c r="I5340" s="4" t="str">
        <f>VLOOKUP(D5340,Товар!A:F,3,0)</f>
        <v>Печенье овсяное с изюмом</v>
      </c>
      <c r="J5340" s="4" t="str">
        <f>VLOOKUP(D5340,Товар!A:F,4,0)</f>
        <v>грамм</v>
      </c>
      <c r="K5340" s="4">
        <f>VLOOKUP(D5340,Товар!A:F,5,0)</f>
        <v>300</v>
      </c>
      <c r="L5340" s="4">
        <f>VLOOKUP(D5340,Товар!A:F,6,0)</f>
        <v>114</v>
      </c>
      <c r="M5340" s="4" t="str">
        <f>VLOOKUP(D5340,Товар!A:F,2,0)</f>
        <v>Печенье</v>
      </c>
    </row>
    <row r="5341" spans="1:13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s="2" t="str">
        <f>VLOOKUP(C5341,Магазин!A:C,2,0)</f>
        <v>Заводской</v>
      </c>
      <c r="H5341" s="4" t="str">
        <f>VLOOKUP(C5341,Магазин!A:C,3,0)</f>
        <v>Газгольдерная, 22</v>
      </c>
      <c r="I5341" s="4" t="str">
        <f>VLOOKUP(D5341,Товар!A:F,3,0)</f>
        <v>Печенье овсяное с шоколадом</v>
      </c>
      <c r="J5341" s="4" t="str">
        <f>VLOOKUP(D5341,Товар!A:F,4,0)</f>
        <v>грамм</v>
      </c>
      <c r="K5341" s="4">
        <f>VLOOKUP(D5341,Товар!A:F,5,0)</f>
        <v>300</v>
      </c>
      <c r="L5341" s="4">
        <f>VLOOKUP(D5341,Товар!A:F,6,0)</f>
        <v>120</v>
      </c>
      <c r="M5341" s="4" t="str">
        <f>VLOOKUP(D5341,Товар!A:F,2,0)</f>
        <v>Печенье</v>
      </c>
    </row>
    <row r="5342" spans="1:13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s="2" t="str">
        <f>VLOOKUP(C5342,Магазин!A:C,2,0)</f>
        <v>Заводской</v>
      </c>
      <c r="H5342" s="4" t="str">
        <f>VLOOKUP(C5342,Магазин!A:C,3,0)</f>
        <v>Газгольдерная, 22</v>
      </c>
      <c r="I5342" s="4" t="str">
        <f>VLOOKUP(D5342,Товар!A:F,3,0)</f>
        <v>Печенье постное</v>
      </c>
      <c r="J5342" s="4" t="str">
        <f>VLOOKUP(D5342,Товар!A:F,4,0)</f>
        <v>грамм</v>
      </c>
      <c r="K5342" s="4">
        <f>VLOOKUP(D5342,Товар!A:F,5,0)</f>
        <v>250</v>
      </c>
      <c r="L5342" s="4">
        <f>VLOOKUP(D5342,Товар!A:F,6,0)</f>
        <v>72</v>
      </c>
      <c r="M5342" s="4" t="str">
        <f>VLOOKUP(D5342,Товар!A:F,2,0)</f>
        <v>Печенье</v>
      </c>
    </row>
    <row r="5343" spans="1:13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s="2" t="str">
        <f>VLOOKUP(C5343,Магазин!A:C,2,0)</f>
        <v>Заводской</v>
      </c>
      <c r="H5343" s="4" t="str">
        <f>VLOOKUP(C5343,Магазин!A:C,3,0)</f>
        <v>Газгольдерная, 22</v>
      </c>
      <c r="I5343" s="4" t="str">
        <f>VLOOKUP(D5343,Товар!A:F,3,0)</f>
        <v>Печенье с клубничной начинкой</v>
      </c>
      <c r="J5343" s="4" t="str">
        <f>VLOOKUP(D5343,Товар!A:F,4,0)</f>
        <v>грамм</v>
      </c>
      <c r="K5343" s="4">
        <f>VLOOKUP(D5343,Товар!A:F,5,0)</f>
        <v>250</v>
      </c>
      <c r="L5343" s="4">
        <f>VLOOKUP(D5343,Товар!A:F,6,0)</f>
        <v>129</v>
      </c>
      <c r="M5343" s="4" t="str">
        <f>VLOOKUP(D5343,Товар!A:F,2,0)</f>
        <v>Печенье</v>
      </c>
    </row>
    <row r="5344" spans="1:13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s="2" t="str">
        <f>VLOOKUP(C5344,Магазин!A:C,2,0)</f>
        <v>Заводской</v>
      </c>
      <c r="H5344" s="4" t="str">
        <f>VLOOKUP(C5344,Магазин!A:C,3,0)</f>
        <v>Газгольдерная, 22</v>
      </c>
      <c r="I5344" s="4" t="str">
        <f>VLOOKUP(D5344,Товар!A:F,3,0)</f>
        <v>Печенье с лимонной начинкой</v>
      </c>
      <c r="J5344" s="4" t="str">
        <f>VLOOKUP(D5344,Товар!A:F,4,0)</f>
        <v>грамм</v>
      </c>
      <c r="K5344" s="4">
        <f>VLOOKUP(D5344,Товар!A:F,5,0)</f>
        <v>250</v>
      </c>
      <c r="L5344" s="4">
        <f>VLOOKUP(D5344,Товар!A:F,6,0)</f>
        <v>129</v>
      </c>
      <c r="M5344" s="4" t="str">
        <f>VLOOKUP(D5344,Товар!A:F,2,0)</f>
        <v>Печенье</v>
      </c>
    </row>
    <row r="5345" spans="1:13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s="2" t="str">
        <f>VLOOKUP(C5345,Магазин!A:C,2,0)</f>
        <v>Заводской</v>
      </c>
      <c r="H5345" s="4" t="str">
        <f>VLOOKUP(C5345,Магазин!A:C,3,0)</f>
        <v>Газгольдерная, 22</v>
      </c>
      <c r="I5345" s="4" t="str">
        <f>VLOOKUP(D5345,Товар!A:F,3,0)</f>
        <v>Печенье с маковой начинкой</v>
      </c>
      <c r="J5345" s="4" t="str">
        <f>VLOOKUP(D5345,Товар!A:F,4,0)</f>
        <v>грамм</v>
      </c>
      <c r="K5345" s="4">
        <f>VLOOKUP(D5345,Товар!A:F,5,0)</f>
        <v>200</v>
      </c>
      <c r="L5345" s="4">
        <f>VLOOKUP(D5345,Товар!A:F,6,0)</f>
        <v>120</v>
      </c>
      <c r="M5345" s="4" t="str">
        <f>VLOOKUP(D5345,Товар!A:F,2,0)</f>
        <v>Печенье</v>
      </c>
    </row>
    <row r="5346" spans="1:13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s="2" t="str">
        <f>VLOOKUP(C5346,Магазин!A:C,2,0)</f>
        <v>Заводской</v>
      </c>
      <c r="H5346" s="4" t="str">
        <f>VLOOKUP(C5346,Магазин!A:C,3,0)</f>
        <v>Газгольдерная, 22</v>
      </c>
      <c r="I5346" s="4" t="str">
        <f>VLOOKUP(D5346,Товар!A:F,3,0)</f>
        <v>Печенье сахарное для тирамису</v>
      </c>
      <c r="J5346" s="4" t="str">
        <f>VLOOKUP(D5346,Товар!A:F,4,0)</f>
        <v>грамм</v>
      </c>
      <c r="K5346" s="4">
        <f>VLOOKUP(D5346,Товар!A:F,5,0)</f>
        <v>400</v>
      </c>
      <c r="L5346" s="4">
        <f>VLOOKUP(D5346,Товар!A:F,6,0)</f>
        <v>240</v>
      </c>
      <c r="M5346" s="4" t="str">
        <f>VLOOKUP(D5346,Товар!A:F,2,0)</f>
        <v>Печенье</v>
      </c>
    </row>
    <row r="5347" spans="1:13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s="2" t="str">
        <f>VLOOKUP(C5347,Магазин!A:C,2,0)</f>
        <v>Заводской</v>
      </c>
      <c r="H5347" s="4" t="str">
        <f>VLOOKUP(C5347,Магазин!A:C,3,0)</f>
        <v>Газгольдерная, 22</v>
      </c>
      <c r="I5347" s="4" t="str">
        <f>VLOOKUP(D5347,Товар!A:F,3,0)</f>
        <v>Печенье сдобное апельсин</v>
      </c>
      <c r="J5347" s="4" t="str">
        <f>VLOOKUP(D5347,Товар!A:F,4,0)</f>
        <v>грамм</v>
      </c>
      <c r="K5347" s="4">
        <f>VLOOKUP(D5347,Товар!A:F,5,0)</f>
        <v>300</v>
      </c>
      <c r="L5347" s="4">
        <f>VLOOKUP(D5347,Товар!A:F,6,0)</f>
        <v>108</v>
      </c>
      <c r="M5347" s="4" t="str">
        <f>VLOOKUP(D5347,Товар!A:F,2,0)</f>
        <v>Печенье</v>
      </c>
    </row>
    <row r="5348" spans="1:13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s="2" t="str">
        <f>VLOOKUP(C5348,Магазин!A:C,2,0)</f>
        <v>Заводской</v>
      </c>
      <c r="H5348" s="4" t="str">
        <f>VLOOKUP(C5348,Магазин!A:C,3,0)</f>
        <v>Газгольдерная, 22</v>
      </c>
      <c r="I5348" s="4" t="str">
        <f>VLOOKUP(D5348,Товар!A:F,3,0)</f>
        <v>Печенье сдобное вишня</v>
      </c>
      <c r="J5348" s="4" t="str">
        <f>VLOOKUP(D5348,Товар!A:F,4,0)</f>
        <v>грамм</v>
      </c>
      <c r="K5348" s="4">
        <f>VLOOKUP(D5348,Товар!A:F,5,0)</f>
        <v>300</v>
      </c>
      <c r="L5348" s="4">
        <f>VLOOKUP(D5348,Товар!A:F,6,0)</f>
        <v>120</v>
      </c>
      <c r="M5348" s="4" t="str">
        <f>VLOOKUP(D5348,Товар!A:F,2,0)</f>
        <v>Печенье</v>
      </c>
    </row>
    <row r="5349" spans="1:13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s="2" t="str">
        <f>VLOOKUP(C5349,Магазин!A:C,2,0)</f>
        <v>Заводской</v>
      </c>
      <c r="H5349" s="4" t="str">
        <f>VLOOKUP(C5349,Магазин!A:C,3,0)</f>
        <v>Газгольдерная, 22</v>
      </c>
      <c r="I5349" s="4" t="str">
        <f>VLOOKUP(D5349,Товар!A:F,3,0)</f>
        <v>Пряник большой сувенирный</v>
      </c>
      <c r="J5349" s="4" t="str">
        <f>VLOOKUP(D5349,Товар!A:F,4,0)</f>
        <v>шт</v>
      </c>
      <c r="K5349" s="4">
        <f>VLOOKUP(D5349,Товар!A:F,5,0)</f>
        <v>1</v>
      </c>
      <c r="L5349" s="4">
        <f>VLOOKUP(D5349,Товар!A:F,6,0)</f>
        <v>180</v>
      </c>
      <c r="M5349" s="4" t="str">
        <f>VLOOKUP(D5349,Товар!A:F,2,0)</f>
        <v>Печенье</v>
      </c>
    </row>
    <row r="5350" spans="1:13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s="2" t="str">
        <f>VLOOKUP(C5350,Магазин!A:C,2,0)</f>
        <v>Заводской</v>
      </c>
      <c r="H5350" s="4" t="str">
        <f>VLOOKUP(C5350,Магазин!A:C,3,0)</f>
        <v>Газгольдерная, 22</v>
      </c>
      <c r="I5350" s="4" t="str">
        <f>VLOOKUP(D5350,Товар!A:F,3,0)</f>
        <v>Пряник тульский с начинкой</v>
      </c>
      <c r="J5350" s="4" t="str">
        <f>VLOOKUP(D5350,Товар!A:F,4,0)</f>
        <v>шт</v>
      </c>
      <c r="K5350" s="4">
        <f>VLOOKUP(D5350,Товар!A:F,5,0)</f>
        <v>1</v>
      </c>
      <c r="L5350" s="4">
        <f>VLOOKUP(D5350,Товар!A:F,6,0)</f>
        <v>48</v>
      </c>
      <c r="M5350" s="4" t="str">
        <f>VLOOKUP(D5350,Товар!A:F,2,0)</f>
        <v>Печенье</v>
      </c>
    </row>
    <row r="5351" spans="1:13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s="2" t="str">
        <f>VLOOKUP(C5351,Магазин!A:C,2,0)</f>
        <v>Заводской</v>
      </c>
      <c r="H5351" s="4" t="str">
        <f>VLOOKUP(C5351,Магазин!A:C,3,0)</f>
        <v>Газгольдерная, 22</v>
      </c>
      <c r="I5351" s="4" t="str">
        <f>VLOOKUP(D5351,Товар!A:F,3,0)</f>
        <v>Пряники имбирные</v>
      </c>
      <c r="J5351" s="4" t="str">
        <f>VLOOKUP(D5351,Товар!A:F,4,0)</f>
        <v>грамм</v>
      </c>
      <c r="K5351" s="4">
        <f>VLOOKUP(D5351,Товар!A:F,5,0)</f>
        <v>500</v>
      </c>
      <c r="L5351" s="4">
        <f>VLOOKUP(D5351,Товар!A:F,6,0)</f>
        <v>96</v>
      </c>
      <c r="M5351" s="4" t="str">
        <f>VLOOKUP(D5351,Товар!A:F,2,0)</f>
        <v>Печенье</v>
      </c>
    </row>
    <row r="5352" spans="1:13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s="2" t="str">
        <f>VLOOKUP(C5352,Магазин!A:C,2,0)</f>
        <v>Заводской</v>
      </c>
      <c r="H5352" s="4" t="str">
        <f>VLOOKUP(C5352,Магазин!A:C,3,0)</f>
        <v>Газгольдерная, 22</v>
      </c>
      <c r="I5352" s="4" t="str">
        <f>VLOOKUP(D5352,Товар!A:F,3,0)</f>
        <v>Пряники мятные</v>
      </c>
      <c r="J5352" s="4" t="str">
        <f>VLOOKUP(D5352,Товар!A:F,4,0)</f>
        <v>грамм</v>
      </c>
      <c r="K5352" s="4">
        <f>VLOOKUP(D5352,Товар!A:F,5,0)</f>
        <v>500</v>
      </c>
      <c r="L5352" s="4">
        <f>VLOOKUP(D5352,Товар!A:F,6,0)</f>
        <v>96</v>
      </c>
      <c r="M5352" s="4" t="str">
        <f>VLOOKUP(D5352,Товар!A:F,2,0)</f>
        <v>Печенье</v>
      </c>
    </row>
    <row r="5353" spans="1:13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s="2" t="str">
        <f>VLOOKUP(C5353,Магазин!A:C,2,0)</f>
        <v>Заводской</v>
      </c>
      <c r="H5353" s="4" t="str">
        <f>VLOOKUP(C5353,Магазин!A:C,3,0)</f>
        <v>Газгольдерная, 22</v>
      </c>
      <c r="I5353" s="4" t="str">
        <f>VLOOKUP(D5353,Товар!A:F,3,0)</f>
        <v>Пряники шоколадные</v>
      </c>
      <c r="J5353" s="4" t="str">
        <f>VLOOKUP(D5353,Товар!A:F,4,0)</f>
        <v>грамм</v>
      </c>
      <c r="K5353" s="4">
        <f>VLOOKUP(D5353,Товар!A:F,5,0)</f>
        <v>500</v>
      </c>
      <c r="L5353" s="4">
        <f>VLOOKUP(D5353,Товар!A:F,6,0)</f>
        <v>99</v>
      </c>
      <c r="M5353" s="4" t="str">
        <f>VLOOKUP(D5353,Товар!A:F,2,0)</f>
        <v>Печенье</v>
      </c>
    </row>
    <row r="5354" spans="1:13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s="2" t="str">
        <f>VLOOKUP(C5354,Магазин!A:C,2,0)</f>
        <v>Прибрежный</v>
      </c>
      <c r="H5354" s="4" t="str">
        <f>VLOOKUP(C5354,Магазин!A:C,3,0)</f>
        <v>Элеваторная, 15</v>
      </c>
      <c r="I5354" s="4" t="str">
        <f>VLOOKUP(D5354,Товар!A:F,3,0)</f>
        <v>Галеты для завтрака</v>
      </c>
      <c r="J5354" s="4" t="str">
        <f>VLOOKUP(D5354,Товар!A:F,4,0)</f>
        <v>грамм</v>
      </c>
      <c r="K5354" s="4">
        <f>VLOOKUP(D5354,Товар!A:F,5,0)</f>
        <v>200</v>
      </c>
      <c r="L5354" s="4">
        <f>VLOOKUP(D5354,Товар!A:F,6,0)</f>
        <v>60</v>
      </c>
      <c r="M5354" s="4" t="str">
        <f>VLOOKUP(D5354,Товар!A:F,2,0)</f>
        <v>Печенье</v>
      </c>
    </row>
    <row r="5355" spans="1:13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s="2" t="str">
        <f>VLOOKUP(C5355,Магазин!A:C,2,0)</f>
        <v>Прибрежный</v>
      </c>
      <c r="H5355" s="4" t="str">
        <f>VLOOKUP(C5355,Магазин!A:C,3,0)</f>
        <v>Элеваторная, 15</v>
      </c>
      <c r="I5355" s="4" t="str">
        <f>VLOOKUP(D5355,Товар!A:F,3,0)</f>
        <v>Крекеры воздушные</v>
      </c>
      <c r="J5355" s="4" t="str">
        <f>VLOOKUP(D5355,Товар!A:F,4,0)</f>
        <v>грамм</v>
      </c>
      <c r="K5355" s="4">
        <f>VLOOKUP(D5355,Товар!A:F,5,0)</f>
        <v>200</v>
      </c>
      <c r="L5355" s="4">
        <f>VLOOKUP(D5355,Товар!A:F,6,0)</f>
        <v>60</v>
      </c>
      <c r="M5355" s="4" t="str">
        <f>VLOOKUP(D5355,Товар!A:F,2,0)</f>
        <v>Печенье</v>
      </c>
    </row>
    <row r="5356" spans="1:13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s="2" t="str">
        <f>VLOOKUP(C5356,Магазин!A:C,2,0)</f>
        <v>Прибрежный</v>
      </c>
      <c r="H5356" s="4" t="str">
        <f>VLOOKUP(C5356,Магазин!A:C,3,0)</f>
        <v>Элеваторная, 15</v>
      </c>
      <c r="I5356" s="4" t="str">
        <f>VLOOKUP(D5356,Товар!A:F,3,0)</f>
        <v>Крекеры соленые</v>
      </c>
      <c r="J5356" s="4" t="str">
        <f>VLOOKUP(D5356,Товар!A:F,4,0)</f>
        <v>грамм</v>
      </c>
      <c r="K5356" s="4">
        <f>VLOOKUP(D5356,Товар!A:F,5,0)</f>
        <v>250</v>
      </c>
      <c r="L5356" s="4">
        <f>VLOOKUP(D5356,Товар!A:F,6,0)</f>
        <v>49</v>
      </c>
      <c r="M5356" s="4" t="str">
        <f>VLOOKUP(D5356,Товар!A:F,2,0)</f>
        <v>Печенье</v>
      </c>
    </row>
    <row r="5357" spans="1:13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s="2" t="str">
        <f>VLOOKUP(C5357,Магазин!A:C,2,0)</f>
        <v>Прибрежный</v>
      </c>
      <c r="H5357" s="4" t="str">
        <f>VLOOKUP(C5357,Магазин!A:C,3,0)</f>
        <v>Элеваторная, 15</v>
      </c>
      <c r="I5357" s="4" t="str">
        <f>VLOOKUP(D5357,Товар!A:F,3,0)</f>
        <v>Крендель с корицей</v>
      </c>
      <c r="J5357" s="4" t="str">
        <f>VLOOKUP(D5357,Товар!A:F,4,0)</f>
        <v>грамм</v>
      </c>
      <c r="K5357" s="4">
        <f>VLOOKUP(D5357,Товар!A:F,5,0)</f>
        <v>200</v>
      </c>
      <c r="L5357" s="4">
        <f>VLOOKUP(D5357,Товар!A:F,6,0)</f>
        <v>84</v>
      </c>
      <c r="M5357" s="4" t="str">
        <f>VLOOKUP(D5357,Товар!A:F,2,0)</f>
        <v>Печенье</v>
      </c>
    </row>
    <row r="5358" spans="1:13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s="2" t="str">
        <f>VLOOKUP(C5358,Магазин!A:C,2,0)</f>
        <v>Прибрежный</v>
      </c>
      <c r="H5358" s="4" t="str">
        <f>VLOOKUP(C5358,Магазин!A:C,3,0)</f>
        <v>Элеваторная, 15</v>
      </c>
      <c r="I5358" s="4" t="str">
        <f>VLOOKUP(D5358,Товар!A:F,3,0)</f>
        <v>Крендельки с солью</v>
      </c>
      <c r="J5358" s="4" t="str">
        <f>VLOOKUP(D5358,Товар!A:F,4,0)</f>
        <v>грамм</v>
      </c>
      <c r="K5358" s="4">
        <f>VLOOKUP(D5358,Товар!A:F,5,0)</f>
        <v>100</v>
      </c>
      <c r="L5358" s="4">
        <f>VLOOKUP(D5358,Товар!A:F,6,0)</f>
        <v>39</v>
      </c>
      <c r="M5358" s="4" t="str">
        <f>VLOOKUP(D5358,Товар!A:F,2,0)</f>
        <v>Печенье</v>
      </c>
    </row>
    <row r="5359" spans="1:13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s="2" t="str">
        <f>VLOOKUP(C5359,Магазин!A:C,2,0)</f>
        <v>Прибрежный</v>
      </c>
      <c r="H5359" s="4" t="str">
        <f>VLOOKUP(C5359,Магазин!A:C,3,0)</f>
        <v>Элеваторная, 15</v>
      </c>
      <c r="I5359" s="4" t="str">
        <f>VLOOKUP(D5359,Товар!A:F,3,0)</f>
        <v>Орешки с вареной сгущенкой</v>
      </c>
      <c r="J5359" s="4" t="str">
        <f>VLOOKUP(D5359,Товар!A:F,4,0)</f>
        <v>грамм</v>
      </c>
      <c r="K5359" s="4">
        <f>VLOOKUP(D5359,Товар!A:F,5,0)</f>
        <v>500</v>
      </c>
      <c r="L5359" s="4">
        <f>VLOOKUP(D5359,Товар!A:F,6,0)</f>
        <v>180</v>
      </c>
      <c r="M5359" s="4" t="str">
        <f>VLOOKUP(D5359,Товар!A:F,2,0)</f>
        <v>Печенье</v>
      </c>
    </row>
    <row r="5360" spans="1:13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s="2" t="str">
        <f>VLOOKUP(C5360,Магазин!A:C,2,0)</f>
        <v>Прибрежный</v>
      </c>
      <c r="H5360" s="4" t="str">
        <f>VLOOKUP(C5360,Магазин!A:C,3,0)</f>
        <v>Элеваторная, 15</v>
      </c>
      <c r="I5360" s="4" t="str">
        <f>VLOOKUP(D5360,Товар!A:F,3,0)</f>
        <v>Печенье "Юбилейное"</v>
      </c>
      <c r="J5360" s="4" t="str">
        <f>VLOOKUP(D5360,Товар!A:F,4,0)</f>
        <v>грамм</v>
      </c>
      <c r="K5360" s="4">
        <f>VLOOKUP(D5360,Товар!A:F,5,0)</f>
        <v>120</v>
      </c>
      <c r="L5360" s="4">
        <f>VLOOKUP(D5360,Товар!A:F,6,0)</f>
        <v>60</v>
      </c>
      <c r="M5360" s="4" t="str">
        <f>VLOOKUP(D5360,Товар!A:F,2,0)</f>
        <v>Печенье</v>
      </c>
    </row>
    <row r="5361" spans="1:13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s="2" t="str">
        <f>VLOOKUP(C5361,Магазин!A:C,2,0)</f>
        <v>Прибрежный</v>
      </c>
      <c r="H5361" s="4" t="str">
        <f>VLOOKUP(C5361,Магазин!A:C,3,0)</f>
        <v>Элеваторная, 15</v>
      </c>
      <c r="I5361" s="4" t="str">
        <f>VLOOKUP(D5361,Товар!A:F,3,0)</f>
        <v>Печенье кокосовое</v>
      </c>
      <c r="J5361" s="4" t="str">
        <f>VLOOKUP(D5361,Товар!A:F,4,0)</f>
        <v>грамм</v>
      </c>
      <c r="K5361" s="4">
        <f>VLOOKUP(D5361,Товар!A:F,5,0)</f>
        <v>200</v>
      </c>
      <c r="L5361" s="4">
        <f>VLOOKUP(D5361,Товар!A:F,6,0)</f>
        <v>96</v>
      </c>
      <c r="M5361" s="4" t="str">
        <f>VLOOKUP(D5361,Товар!A:F,2,0)</f>
        <v>Печенье</v>
      </c>
    </row>
    <row r="5362" spans="1:13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s="2" t="str">
        <f>VLOOKUP(C5362,Магазин!A:C,2,0)</f>
        <v>Прибрежный</v>
      </c>
      <c r="H5362" s="4" t="str">
        <f>VLOOKUP(C5362,Магазин!A:C,3,0)</f>
        <v>Элеваторная, 15</v>
      </c>
      <c r="I5362" s="4" t="str">
        <f>VLOOKUP(D5362,Товар!A:F,3,0)</f>
        <v>Печенье миндальное</v>
      </c>
      <c r="J5362" s="4" t="str">
        <f>VLOOKUP(D5362,Товар!A:F,4,0)</f>
        <v>грамм</v>
      </c>
      <c r="K5362" s="4">
        <f>VLOOKUP(D5362,Товар!A:F,5,0)</f>
        <v>200</v>
      </c>
      <c r="L5362" s="4">
        <f>VLOOKUP(D5362,Товар!A:F,6,0)</f>
        <v>250</v>
      </c>
      <c r="M5362" s="4" t="str">
        <f>VLOOKUP(D5362,Товар!A:F,2,0)</f>
        <v>Печенье</v>
      </c>
    </row>
    <row r="5363" spans="1:13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s="2" t="str">
        <f>VLOOKUP(C5363,Магазин!A:C,2,0)</f>
        <v>Прибрежный</v>
      </c>
      <c r="H5363" s="4" t="str">
        <f>VLOOKUP(C5363,Магазин!A:C,3,0)</f>
        <v>Элеваторная, 15</v>
      </c>
      <c r="I5363" s="4" t="str">
        <f>VLOOKUP(D5363,Товар!A:F,3,0)</f>
        <v>Печенье овсяное классическое</v>
      </c>
      <c r="J5363" s="4" t="str">
        <f>VLOOKUP(D5363,Товар!A:F,4,0)</f>
        <v>грамм</v>
      </c>
      <c r="K5363" s="4">
        <f>VLOOKUP(D5363,Товар!A:F,5,0)</f>
        <v>300</v>
      </c>
      <c r="L5363" s="4">
        <f>VLOOKUP(D5363,Товар!A:F,6,0)</f>
        <v>98</v>
      </c>
      <c r="M5363" s="4" t="str">
        <f>VLOOKUP(D5363,Товар!A:F,2,0)</f>
        <v>Печенье</v>
      </c>
    </row>
    <row r="5364" spans="1:13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s="2" t="str">
        <f>VLOOKUP(C5364,Магазин!A:C,2,0)</f>
        <v>Прибрежный</v>
      </c>
      <c r="H5364" s="4" t="str">
        <f>VLOOKUP(C5364,Магазин!A:C,3,0)</f>
        <v>Элеваторная, 15</v>
      </c>
      <c r="I5364" s="4" t="str">
        <f>VLOOKUP(D5364,Товар!A:F,3,0)</f>
        <v>Печенье овсяное с изюмом</v>
      </c>
      <c r="J5364" s="4" t="str">
        <f>VLOOKUP(D5364,Товар!A:F,4,0)</f>
        <v>грамм</v>
      </c>
      <c r="K5364" s="4">
        <f>VLOOKUP(D5364,Товар!A:F,5,0)</f>
        <v>300</v>
      </c>
      <c r="L5364" s="4">
        <f>VLOOKUP(D5364,Товар!A:F,6,0)</f>
        <v>114</v>
      </c>
      <c r="M5364" s="4" t="str">
        <f>VLOOKUP(D5364,Товар!A:F,2,0)</f>
        <v>Печенье</v>
      </c>
    </row>
    <row r="5365" spans="1:13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s="2" t="str">
        <f>VLOOKUP(C5365,Магазин!A:C,2,0)</f>
        <v>Прибрежный</v>
      </c>
      <c r="H5365" s="4" t="str">
        <f>VLOOKUP(C5365,Магазин!A:C,3,0)</f>
        <v>Элеваторная, 15</v>
      </c>
      <c r="I5365" s="4" t="str">
        <f>VLOOKUP(D5365,Товар!A:F,3,0)</f>
        <v>Печенье овсяное с шоколадом</v>
      </c>
      <c r="J5365" s="4" t="str">
        <f>VLOOKUP(D5365,Товар!A:F,4,0)</f>
        <v>грамм</v>
      </c>
      <c r="K5365" s="4">
        <f>VLOOKUP(D5365,Товар!A:F,5,0)</f>
        <v>300</v>
      </c>
      <c r="L5365" s="4">
        <f>VLOOKUP(D5365,Товар!A:F,6,0)</f>
        <v>120</v>
      </c>
      <c r="M5365" s="4" t="str">
        <f>VLOOKUP(D5365,Товар!A:F,2,0)</f>
        <v>Печенье</v>
      </c>
    </row>
    <row r="5366" spans="1:13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s="2" t="str">
        <f>VLOOKUP(C5366,Магазин!A:C,2,0)</f>
        <v>Прибрежный</v>
      </c>
      <c r="H5366" s="4" t="str">
        <f>VLOOKUP(C5366,Магазин!A:C,3,0)</f>
        <v>Элеваторная, 15</v>
      </c>
      <c r="I5366" s="4" t="str">
        <f>VLOOKUP(D5366,Товар!A:F,3,0)</f>
        <v>Печенье постное</v>
      </c>
      <c r="J5366" s="4" t="str">
        <f>VLOOKUP(D5366,Товар!A:F,4,0)</f>
        <v>грамм</v>
      </c>
      <c r="K5366" s="4">
        <f>VLOOKUP(D5366,Товар!A:F,5,0)</f>
        <v>250</v>
      </c>
      <c r="L5366" s="4">
        <f>VLOOKUP(D5366,Товар!A:F,6,0)</f>
        <v>72</v>
      </c>
      <c r="M5366" s="4" t="str">
        <f>VLOOKUP(D5366,Товар!A:F,2,0)</f>
        <v>Печенье</v>
      </c>
    </row>
    <row r="5367" spans="1:13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s="2" t="str">
        <f>VLOOKUP(C5367,Магазин!A:C,2,0)</f>
        <v>Прибрежный</v>
      </c>
      <c r="H5367" s="4" t="str">
        <f>VLOOKUP(C5367,Магазин!A:C,3,0)</f>
        <v>Элеваторная, 15</v>
      </c>
      <c r="I5367" s="4" t="str">
        <f>VLOOKUP(D5367,Товар!A:F,3,0)</f>
        <v>Печенье с клубничной начинкой</v>
      </c>
      <c r="J5367" s="4" t="str">
        <f>VLOOKUP(D5367,Товар!A:F,4,0)</f>
        <v>грамм</v>
      </c>
      <c r="K5367" s="4">
        <f>VLOOKUP(D5367,Товар!A:F,5,0)</f>
        <v>250</v>
      </c>
      <c r="L5367" s="4">
        <f>VLOOKUP(D5367,Товар!A:F,6,0)</f>
        <v>129</v>
      </c>
      <c r="M5367" s="4" t="str">
        <f>VLOOKUP(D5367,Товар!A:F,2,0)</f>
        <v>Печенье</v>
      </c>
    </row>
    <row r="5368" spans="1:13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s="2" t="str">
        <f>VLOOKUP(C5368,Магазин!A:C,2,0)</f>
        <v>Прибрежный</v>
      </c>
      <c r="H5368" s="4" t="str">
        <f>VLOOKUP(C5368,Магазин!A:C,3,0)</f>
        <v>Элеваторная, 15</v>
      </c>
      <c r="I5368" s="4" t="str">
        <f>VLOOKUP(D5368,Товар!A:F,3,0)</f>
        <v>Печенье с лимонной начинкой</v>
      </c>
      <c r="J5368" s="4" t="str">
        <f>VLOOKUP(D5368,Товар!A:F,4,0)</f>
        <v>грамм</v>
      </c>
      <c r="K5368" s="4">
        <f>VLOOKUP(D5368,Товар!A:F,5,0)</f>
        <v>250</v>
      </c>
      <c r="L5368" s="4">
        <f>VLOOKUP(D5368,Товар!A:F,6,0)</f>
        <v>129</v>
      </c>
      <c r="M5368" s="4" t="str">
        <f>VLOOKUP(D5368,Товар!A:F,2,0)</f>
        <v>Печенье</v>
      </c>
    </row>
    <row r="5369" spans="1:13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s="2" t="str">
        <f>VLOOKUP(C5369,Магазин!A:C,2,0)</f>
        <v>Прибрежный</v>
      </c>
      <c r="H5369" s="4" t="str">
        <f>VLOOKUP(C5369,Магазин!A:C,3,0)</f>
        <v>Элеваторная, 15</v>
      </c>
      <c r="I5369" s="4" t="str">
        <f>VLOOKUP(D5369,Товар!A:F,3,0)</f>
        <v>Печенье с маковой начинкой</v>
      </c>
      <c r="J5369" s="4" t="str">
        <f>VLOOKUP(D5369,Товар!A:F,4,0)</f>
        <v>грамм</v>
      </c>
      <c r="K5369" s="4">
        <f>VLOOKUP(D5369,Товар!A:F,5,0)</f>
        <v>200</v>
      </c>
      <c r="L5369" s="4">
        <f>VLOOKUP(D5369,Товар!A:F,6,0)</f>
        <v>120</v>
      </c>
      <c r="M5369" s="4" t="str">
        <f>VLOOKUP(D5369,Товар!A:F,2,0)</f>
        <v>Печенье</v>
      </c>
    </row>
    <row r="5370" spans="1:13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s="2" t="str">
        <f>VLOOKUP(C5370,Магазин!A:C,2,0)</f>
        <v>Прибрежный</v>
      </c>
      <c r="H5370" s="4" t="str">
        <f>VLOOKUP(C5370,Магазин!A:C,3,0)</f>
        <v>Элеваторная, 15</v>
      </c>
      <c r="I5370" s="4" t="str">
        <f>VLOOKUP(D5370,Товар!A:F,3,0)</f>
        <v>Печенье сахарное для тирамису</v>
      </c>
      <c r="J5370" s="4" t="str">
        <f>VLOOKUP(D5370,Товар!A:F,4,0)</f>
        <v>грамм</v>
      </c>
      <c r="K5370" s="4">
        <f>VLOOKUP(D5370,Товар!A:F,5,0)</f>
        <v>400</v>
      </c>
      <c r="L5370" s="4">
        <f>VLOOKUP(D5370,Товар!A:F,6,0)</f>
        <v>240</v>
      </c>
      <c r="M5370" s="4" t="str">
        <f>VLOOKUP(D5370,Товар!A:F,2,0)</f>
        <v>Печенье</v>
      </c>
    </row>
    <row r="5371" spans="1:13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s="2" t="str">
        <f>VLOOKUP(C5371,Магазин!A:C,2,0)</f>
        <v>Прибрежный</v>
      </c>
      <c r="H5371" s="4" t="str">
        <f>VLOOKUP(C5371,Магазин!A:C,3,0)</f>
        <v>Элеваторная, 15</v>
      </c>
      <c r="I5371" s="4" t="str">
        <f>VLOOKUP(D5371,Товар!A:F,3,0)</f>
        <v>Печенье сдобное апельсин</v>
      </c>
      <c r="J5371" s="4" t="str">
        <f>VLOOKUP(D5371,Товар!A:F,4,0)</f>
        <v>грамм</v>
      </c>
      <c r="K5371" s="4">
        <f>VLOOKUP(D5371,Товар!A:F,5,0)</f>
        <v>300</v>
      </c>
      <c r="L5371" s="4">
        <f>VLOOKUP(D5371,Товар!A:F,6,0)</f>
        <v>108</v>
      </c>
      <c r="M5371" s="4" t="str">
        <f>VLOOKUP(D5371,Товар!A:F,2,0)</f>
        <v>Печенье</v>
      </c>
    </row>
    <row r="5372" spans="1:13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s="2" t="str">
        <f>VLOOKUP(C5372,Магазин!A:C,2,0)</f>
        <v>Прибрежный</v>
      </c>
      <c r="H5372" s="4" t="str">
        <f>VLOOKUP(C5372,Магазин!A:C,3,0)</f>
        <v>Элеваторная, 15</v>
      </c>
      <c r="I5372" s="4" t="str">
        <f>VLOOKUP(D5372,Товар!A:F,3,0)</f>
        <v>Печенье сдобное вишня</v>
      </c>
      <c r="J5372" s="4" t="str">
        <f>VLOOKUP(D5372,Товар!A:F,4,0)</f>
        <v>грамм</v>
      </c>
      <c r="K5372" s="4">
        <f>VLOOKUP(D5372,Товар!A:F,5,0)</f>
        <v>300</v>
      </c>
      <c r="L5372" s="4">
        <f>VLOOKUP(D5372,Товар!A:F,6,0)</f>
        <v>120</v>
      </c>
      <c r="M5372" s="4" t="str">
        <f>VLOOKUP(D5372,Товар!A:F,2,0)</f>
        <v>Печенье</v>
      </c>
    </row>
    <row r="5373" spans="1:13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s="2" t="str">
        <f>VLOOKUP(C5373,Магазин!A:C,2,0)</f>
        <v>Прибрежный</v>
      </c>
      <c r="H5373" s="4" t="str">
        <f>VLOOKUP(C5373,Магазин!A:C,3,0)</f>
        <v>Элеваторная, 15</v>
      </c>
      <c r="I5373" s="4" t="str">
        <f>VLOOKUP(D5373,Товар!A:F,3,0)</f>
        <v>Пряник большой сувенирный</v>
      </c>
      <c r="J5373" s="4" t="str">
        <f>VLOOKUP(D5373,Товар!A:F,4,0)</f>
        <v>шт</v>
      </c>
      <c r="K5373" s="4">
        <f>VLOOKUP(D5373,Товар!A:F,5,0)</f>
        <v>1</v>
      </c>
      <c r="L5373" s="4">
        <f>VLOOKUP(D5373,Товар!A:F,6,0)</f>
        <v>180</v>
      </c>
      <c r="M5373" s="4" t="str">
        <f>VLOOKUP(D5373,Товар!A:F,2,0)</f>
        <v>Печенье</v>
      </c>
    </row>
    <row r="5374" spans="1:13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s="2" t="str">
        <f>VLOOKUP(C5374,Магазин!A:C,2,0)</f>
        <v>Прибрежный</v>
      </c>
      <c r="H5374" s="4" t="str">
        <f>VLOOKUP(C5374,Магазин!A:C,3,0)</f>
        <v>Элеваторная, 15</v>
      </c>
      <c r="I5374" s="4" t="str">
        <f>VLOOKUP(D5374,Товар!A:F,3,0)</f>
        <v>Пряник тульский с начинкой</v>
      </c>
      <c r="J5374" s="4" t="str">
        <f>VLOOKUP(D5374,Товар!A:F,4,0)</f>
        <v>шт</v>
      </c>
      <c r="K5374" s="4">
        <f>VLOOKUP(D5374,Товар!A:F,5,0)</f>
        <v>1</v>
      </c>
      <c r="L5374" s="4">
        <f>VLOOKUP(D5374,Товар!A:F,6,0)</f>
        <v>48</v>
      </c>
      <c r="M5374" s="4" t="str">
        <f>VLOOKUP(D5374,Товар!A:F,2,0)</f>
        <v>Печенье</v>
      </c>
    </row>
    <row r="5375" spans="1:13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s="2" t="str">
        <f>VLOOKUP(C5375,Магазин!A:C,2,0)</f>
        <v>Прибрежный</v>
      </c>
      <c r="H5375" s="4" t="str">
        <f>VLOOKUP(C5375,Магазин!A:C,3,0)</f>
        <v>Элеваторная, 15</v>
      </c>
      <c r="I5375" s="4" t="str">
        <f>VLOOKUP(D5375,Товар!A:F,3,0)</f>
        <v>Пряники имбирные</v>
      </c>
      <c r="J5375" s="4" t="str">
        <f>VLOOKUP(D5375,Товар!A:F,4,0)</f>
        <v>грамм</v>
      </c>
      <c r="K5375" s="4">
        <f>VLOOKUP(D5375,Товар!A:F,5,0)</f>
        <v>500</v>
      </c>
      <c r="L5375" s="4">
        <f>VLOOKUP(D5375,Товар!A:F,6,0)</f>
        <v>96</v>
      </c>
      <c r="M5375" s="4" t="str">
        <f>VLOOKUP(D5375,Товар!A:F,2,0)</f>
        <v>Печенье</v>
      </c>
    </row>
    <row r="5376" spans="1:13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s="2" t="str">
        <f>VLOOKUP(C5376,Магазин!A:C,2,0)</f>
        <v>Прибрежный</v>
      </c>
      <c r="H5376" s="4" t="str">
        <f>VLOOKUP(C5376,Магазин!A:C,3,0)</f>
        <v>Элеваторная, 15</v>
      </c>
      <c r="I5376" s="4" t="str">
        <f>VLOOKUP(D5376,Товар!A:F,3,0)</f>
        <v>Пряники мятные</v>
      </c>
      <c r="J5376" s="4" t="str">
        <f>VLOOKUP(D5376,Товар!A:F,4,0)</f>
        <v>грамм</v>
      </c>
      <c r="K5376" s="4">
        <f>VLOOKUP(D5376,Товар!A:F,5,0)</f>
        <v>500</v>
      </c>
      <c r="L5376" s="4">
        <f>VLOOKUP(D5376,Товар!A:F,6,0)</f>
        <v>96</v>
      </c>
      <c r="M5376" s="4" t="str">
        <f>VLOOKUP(D5376,Товар!A:F,2,0)</f>
        <v>Печенье</v>
      </c>
    </row>
    <row r="5377" spans="1:13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s="2" t="str">
        <f>VLOOKUP(C5377,Магазин!A:C,2,0)</f>
        <v>Прибрежный</v>
      </c>
      <c r="H5377" s="4" t="str">
        <f>VLOOKUP(C5377,Магазин!A:C,3,0)</f>
        <v>Элеваторная, 15</v>
      </c>
      <c r="I5377" s="4" t="str">
        <f>VLOOKUP(D5377,Товар!A:F,3,0)</f>
        <v>Пряники шоколадные</v>
      </c>
      <c r="J5377" s="4" t="str">
        <f>VLOOKUP(D5377,Товар!A:F,4,0)</f>
        <v>грамм</v>
      </c>
      <c r="K5377" s="4">
        <f>VLOOKUP(D5377,Товар!A:F,5,0)</f>
        <v>500</v>
      </c>
      <c r="L5377" s="4">
        <f>VLOOKUP(D5377,Товар!A:F,6,0)</f>
        <v>99</v>
      </c>
      <c r="M5377" s="4" t="str">
        <f>VLOOKUP(D5377,Товар!A:F,2,0)</f>
        <v>Печенье</v>
      </c>
    </row>
    <row r="5378" spans="1:13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s="2" t="str">
        <f>VLOOKUP(C5378,Магазин!A:C,2,0)</f>
        <v>Октябрьский</v>
      </c>
      <c r="H5378" s="4" t="str">
        <f>VLOOKUP(C5378,Магазин!A:C,3,0)</f>
        <v>ул. Фрунзе, 9</v>
      </c>
      <c r="I5378" s="4" t="str">
        <f>VLOOKUP(D5378,Товар!A:F,3,0)</f>
        <v>Галеты для завтрака</v>
      </c>
      <c r="J5378" s="4" t="str">
        <f>VLOOKUP(D5378,Товар!A:F,4,0)</f>
        <v>грамм</v>
      </c>
      <c r="K5378" s="4">
        <f>VLOOKUP(D5378,Товар!A:F,5,0)</f>
        <v>200</v>
      </c>
      <c r="L5378" s="4">
        <f>VLOOKUP(D5378,Товар!A:F,6,0)</f>
        <v>60</v>
      </c>
      <c r="M5378" s="4" t="str">
        <f>VLOOKUP(D5378,Товар!A:F,2,0)</f>
        <v>Печенье</v>
      </c>
    </row>
    <row r="5379" spans="1:13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s="2" t="str">
        <f>VLOOKUP(C5379,Магазин!A:C,2,0)</f>
        <v>Октябрьский</v>
      </c>
      <c r="H5379" s="4" t="str">
        <f>VLOOKUP(C5379,Магазин!A:C,3,0)</f>
        <v>ул. Фрунзе, 9</v>
      </c>
      <c r="I5379" s="4" t="str">
        <f>VLOOKUP(D5379,Товар!A:F,3,0)</f>
        <v>Крекеры воздушные</v>
      </c>
      <c r="J5379" s="4" t="str">
        <f>VLOOKUP(D5379,Товар!A:F,4,0)</f>
        <v>грамм</v>
      </c>
      <c r="K5379" s="4">
        <f>VLOOKUP(D5379,Товар!A:F,5,0)</f>
        <v>200</v>
      </c>
      <c r="L5379" s="4">
        <f>VLOOKUP(D5379,Товар!A:F,6,0)</f>
        <v>60</v>
      </c>
      <c r="M5379" s="4" t="str">
        <f>VLOOKUP(D5379,Товар!A:F,2,0)</f>
        <v>Печенье</v>
      </c>
    </row>
    <row r="5380" spans="1:13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s="2" t="str">
        <f>VLOOKUP(C5380,Магазин!A:C,2,0)</f>
        <v>Октябрьский</v>
      </c>
      <c r="H5380" s="4" t="str">
        <f>VLOOKUP(C5380,Магазин!A:C,3,0)</f>
        <v>ул. Фрунзе, 9</v>
      </c>
      <c r="I5380" s="4" t="str">
        <f>VLOOKUP(D5380,Товар!A:F,3,0)</f>
        <v>Крекеры соленые</v>
      </c>
      <c r="J5380" s="4" t="str">
        <f>VLOOKUP(D5380,Товар!A:F,4,0)</f>
        <v>грамм</v>
      </c>
      <c r="K5380" s="4">
        <f>VLOOKUP(D5380,Товар!A:F,5,0)</f>
        <v>250</v>
      </c>
      <c r="L5380" s="4">
        <f>VLOOKUP(D5380,Товар!A:F,6,0)</f>
        <v>49</v>
      </c>
      <c r="M5380" s="4" t="str">
        <f>VLOOKUP(D5380,Товар!A:F,2,0)</f>
        <v>Печенье</v>
      </c>
    </row>
    <row r="5381" spans="1:13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s="2" t="str">
        <f>VLOOKUP(C5381,Магазин!A:C,2,0)</f>
        <v>Октябрьский</v>
      </c>
      <c r="H5381" s="4" t="str">
        <f>VLOOKUP(C5381,Магазин!A:C,3,0)</f>
        <v>ул. Фрунзе, 9</v>
      </c>
      <c r="I5381" s="4" t="str">
        <f>VLOOKUP(D5381,Товар!A:F,3,0)</f>
        <v>Крендель с корицей</v>
      </c>
      <c r="J5381" s="4" t="str">
        <f>VLOOKUP(D5381,Товар!A:F,4,0)</f>
        <v>грамм</v>
      </c>
      <c r="K5381" s="4">
        <f>VLOOKUP(D5381,Товар!A:F,5,0)</f>
        <v>200</v>
      </c>
      <c r="L5381" s="4">
        <f>VLOOKUP(D5381,Товар!A:F,6,0)</f>
        <v>84</v>
      </c>
      <c r="M5381" s="4" t="str">
        <f>VLOOKUP(D5381,Товар!A:F,2,0)</f>
        <v>Печенье</v>
      </c>
    </row>
    <row r="5382" spans="1:13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s="2" t="str">
        <f>VLOOKUP(C5382,Магазин!A:C,2,0)</f>
        <v>Октябрьский</v>
      </c>
      <c r="H5382" s="4" t="str">
        <f>VLOOKUP(C5382,Магазин!A:C,3,0)</f>
        <v>ул. Фрунзе, 9</v>
      </c>
      <c r="I5382" s="4" t="str">
        <f>VLOOKUP(D5382,Товар!A:F,3,0)</f>
        <v>Крендельки с солью</v>
      </c>
      <c r="J5382" s="4" t="str">
        <f>VLOOKUP(D5382,Товар!A:F,4,0)</f>
        <v>грамм</v>
      </c>
      <c r="K5382" s="4">
        <f>VLOOKUP(D5382,Товар!A:F,5,0)</f>
        <v>100</v>
      </c>
      <c r="L5382" s="4">
        <f>VLOOKUP(D5382,Товар!A:F,6,0)</f>
        <v>39</v>
      </c>
      <c r="M5382" s="4" t="str">
        <f>VLOOKUP(D5382,Товар!A:F,2,0)</f>
        <v>Печенье</v>
      </c>
    </row>
    <row r="5383" spans="1:13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s="2" t="str">
        <f>VLOOKUP(C5383,Магазин!A:C,2,0)</f>
        <v>Октябрьский</v>
      </c>
      <c r="H5383" s="4" t="str">
        <f>VLOOKUP(C5383,Магазин!A:C,3,0)</f>
        <v>ул. Фрунзе, 9</v>
      </c>
      <c r="I5383" s="4" t="str">
        <f>VLOOKUP(D5383,Товар!A:F,3,0)</f>
        <v>Орешки с вареной сгущенкой</v>
      </c>
      <c r="J5383" s="4" t="str">
        <f>VLOOKUP(D5383,Товар!A:F,4,0)</f>
        <v>грамм</v>
      </c>
      <c r="K5383" s="4">
        <f>VLOOKUP(D5383,Товар!A:F,5,0)</f>
        <v>500</v>
      </c>
      <c r="L5383" s="4">
        <f>VLOOKUP(D5383,Товар!A:F,6,0)</f>
        <v>180</v>
      </c>
      <c r="M5383" s="4" t="str">
        <f>VLOOKUP(D5383,Товар!A:F,2,0)</f>
        <v>Печенье</v>
      </c>
    </row>
    <row r="5384" spans="1:13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s="2" t="str">
        <f>VLOOKUP(C5384,Магазин!A:C,2,0)</f>
        <v>Октябрьский</v>
      </c>
      <c r="H5384" s="4" t="str">
        <f>VLOOKUP(C5384,Магазин!A:C,3,0)</f>
        <v>ул. Фрунзе, 9</v>
      </c>
      <c r="I5384" s="4" t="str">
        <f>VLOOKUP(D5384,Товар!A:F,3,0)</f>
        <v>Печенье "Юбилейное"</v>
      </c>
      <c r="J5384" s="4" t="str">
        <f>VLOOKUP(D5384,Товар!A:F,4,0)</f>
        <v>грамм</v>
      </c>
      <c r="K5384" s="4">
        <f>VLOOKUP(D5384,Товар!A:F,5,0)</f>
        <v>120</v>
      </c>
      <c r="L5384" s="4">
        <f>VLOOKUP(D5384,Товар!A:F,6,0)</f>
        <v>60</v>
      </c>
      <c r="M5384" s="4" t="str">
        <f>VLOOKUP(D5384,Товар!A:F,2,0)</f>
        <v>Печенье</v>
      </c>
    </row>
    <row r="5385" spans="1:13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s="2" t="str">
        <f>VLOOKUP(C5385,Магазин!A:C,2,0)</f>
        <v>Октябрьский</v>
      </c>
      <c r="H5385" s="4" t="str">
        <f>VLOOKUP(C5385,Магазин!A:C,3,0)</f>
        <v>ул. Фрунзе, 9</v>
      </c>
      <c r="I5385" s="4" t="str">
        <f>VLOOKUP(D5385,Товар!A:F,3,0)</f>
        <v>Печенье кокосовое</v>
      </c>
      <c r="J5385" s="4" t="str">
        <f>VLOOKUP(D5385,Товар!A:F,4,0)</f>
        <v>грамм</v>
      </c>
      <c r="K5385" s="4">
        <f>VLOOKUP(D5385,Товар!A:F,5,0)</f>
        <v>200</v>
      </c>
      <c r="L5385" s="4">
        <f>VLOOKUP(D5385,Товар!A:F,6,0)</f>
        <v>96</v>
      </c>
      <c r="M5385" s="4" t="str">
        <f>VLOOKUP(D5385,Товар!A:F,2,0)</f>
        <v>Печенье</v>
      </c>
    </row>
    <row r="5386" spans="1:13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s="2" t="str">
        <f>VLOOKUP(C5386,Магазин!A:C,2,0)</f>
        <v>Октябрьский</v>
      </c>
      <c r="H5386" s="4" t="str">
        <f>VLOOKUP(C5386,Магазин!A:C,3,0)</f>
        <v>ул. Фрунзе, 9</v>
      </c>
      <c r="I5386" s="4" t="str">
        <f>VLOOKUP(D5386,Товар!A:F,3,0)</f>
        <v>Печенье миндальное</v>
      </c>
      <c r="J5386" s="4" t="str">
        <f>VLOOKUP(D5386,Товар!A:F,4,0)</f>
        <v>грамм</v>
      </c>
      <c r="K5386" s="4">
        <f>VLOOKUP(D5386,Товар!A:F,5,0)</f>
        <v>200</v>
      </c>
      <c r="L5386" s="4">
        <f>VLOOKUP(D5386,Товар!A:F,6,0)</f>
        <v>250</v>
      </c>
      <c r="M5386" s="4" t="str">
        <f>VLOOKUP(D5386,Товар!A:F,2,0)</f>
        <v>Печенье</v>
      </c>
    </row>
    <row r="5387" spans="1:13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s="2" t="str">
        <f>VLOOKUP(C5387,Магазин!A:C,2,0)</f>
        <v>Октябрьский</v>
      </c>
      <c r="H5387" s="4" t="str">
        <f>VLOOKUP(C5387,Магазин!A:C,3,0)</f>
        <v>ул. Фрунзе, 9</v>
      </c>
      <c r="I5387" s="4" t="str">
        <f>VLOOKUP(D5387,Товар!A:F,3,0)</f>
        <v>Печенье овсяное классическое</v>
      </c>
      <c r="J5387" s="4" t="str">
        <f>VLOOKUP(D5387,Товар!A:F,4,0)</f>
        <v>грамм</v>
      </c>
      <c r="K5387" s="4">
        <f>VLOOKUP(D5387,Товар!A:F,5,0)</f>
        <v>300</v>
      </c>
      <c r="L5387" s="4">
        <f>VLOOKUP(D5387,Товар!A:F,6,0)</f>
        <v>98</v>
      </c>
      <c r="M5387" s="4" t="str">
        <f>VLOOKUP(D5387,Товар!A:F,2,0)</f>
        <v>Печенье</v>
      </c>
    </row>
    <row r="5388" spans="1:13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s="2" t="str">
        <f>VLOOKUP(C5388,Магазин!A:C,2,0)</f>
        <v>Октябрьский</v>
      </c>
      <c r="H5388" s="4" t="str">
        <f>VLOOKUP(C5388,Магазин!A:C,3,0)</f>
        <v>ул. Фрунзе, 9</v>
      </c>
      <c r="I5388" s="4" t="str">
        <f>VLOOKUP(D5388,Товар!A:F,3,0)</f>
        <v>Печенье овсяное с изюмом</v>
      </c>
      <c r="J5388" s="4" t="str">
        <f>VLOOKUP(D5388,Товар!A:F,4,0)</f>
        <v>грамм</v>
      </c>
      <c r="K5388" s="4">
        <f>VLOOKUP(D5388,Товар!A:F,5,0)</f>
        <v>300</v>
      </c>
      <c r="L5388" s="4">
        <f>VLOOKUP(D5388,Товар!A:F,6,0)</f>
        <v>114</v>
      </c>
      <c r="M5388" s="4" t="str">
        <f>VLOOKUP(D5388,Товар!A:F,2,0)</f>
        <v>Печенье</v>
      </c>
    </row>
    <row r="5389" spans="1:13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s="2" t="str">
        <f>VLOOKUP(C5389,Магазин!A:C,2,0)</f>
        <v>Октябрьский</v>
      </c>
      <c r="H5389" s="4" t="str">
        <f>VLOOKUP(C5389,Магазин!A:C,3,0)</f>
        <v>ул. Фрунзе, 9</v>
      </c>
      <c r="I5389" s="4" t="str">
        <f>VLOOKUP(D5389,Товар!A:F,3,0)</f>
        <v>Печенье овсяное с шоколадом</v>
      </c>
      <c r="J5389" s="4" t="str">
        <f>VLOOKUP(D5389,Товар!A:F,4,0)</f>
        <v>грамм</v>
      </c>
      <c r="K5389" s="4">
        <f>VLOOKUP(D5389,Товар!A:F,5,0)</f>
        <v>300</v>
      </c>
      <c r="L5389" s="4">
        <f>VLOOKUP(D5389,Товар!A:F,6,0)</f>
        <v>120</v>
      </c>
      <c r="M5389" s="4" t="str">
        <f>VLOOKUP(D5389,Товар!A:F,2,0)</f>
        <v>Печенье</v>
      </c>
    </row>
    <row r="5390" spans="1:13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s="2" t="str">
        <f>VLOOKUP(C5390,Магазин!A:C,2,0)</f>
        <v>Октябрьский</v>
      </c>
      <c r="H5390" s="4" t="str">
        <f>VLOOKUP(C5390,Магазин!A:C,3,0)</f>
        <v>ул. Фрунзе, 9</v>
      </c>
      <c r="I5390" s="4" t="str">
        <f>VLOOKUP(D5390,Товар!A:F,3,0)</f>
        <v>Печенье постное</v>
      </c>
      <c r="J5390" s="4" t="str">
        <f>VLOOKUP(D5390,Товар!A:F,4,0)</f>
        <v>грамм</v>
      </c>
      <c r="K5390" s="4">
        <f>VLOOKUP(D5390,Товар!A:F,5,0)</f>
        <v>250</v>
      </c>
      <c r="L5390" s="4">
        <f>VLOOKUP(D5390,Товар!A:F,6,0)</f>
        <v>72</v>
      </c>
      <c r="M5390" s="4" t="str">
        <f>VLOOKUP(D5390,Товар!A:F,2,0)</f>
        <v>Печенье</v>
      </c>
    </row>
    <row r="5391" spans="1:13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s="2" t="str">
        <f>VLOOKUP(C5391,Магазин!A:C,2,0)</f>
        <v>Октябрьский</v>
      </c>
      <c r="H5391" s="4" t="str">
        <f>VLOOKUP(C5391,Магазин!A:C,3,0)</f>
        <v>ул. Фрунзе, 9</v>
      </c>
      <c r="I5391" s="4" t="str">
        <f>VLOOKUP(D5391,Товар!A:F,3,0)</f>
        <v>Печенье с клубничной начинкой</v>
      </c>
      <c r="J5391" s="4" t="str">
        <f>VLOOKUP(D5391,Товар!A:F,4,0)</f>
        <v>грамм</v>
      </c>
      <c r="K5391" s="4">
        <f>VLOOKUP(D5391,Товар!A:F,5,0)</f>
        <v>250</v>
      </c>
      <c r="L5391" s="4">
        <f>VLOOKUP(D5391,Товар!A:F,6,0)</f>
        <v>129</v>
      </c>
      <c r="M5391" s="4" t="str">
        <f>VLOOKUP(D5391,Товар!A:F,2,0)</f>
        <v>Печенье</v>
      </c>
    </row>
    <row r="5392" spans="1:13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s="2" t="str">
        <f>VLOOKUP(C5392,Магазин!A:C,2,0)</f>
        <v>Октябрьский</v>
      </c>
      <c r="H5392" s="4" t="str">
        <f>VLOOKUP(C5392,Магазин!A:C,3,0)</f>
        <v>ул. Фрунзе, 9</v>
      </c>
      <c r="I5392" s="4" t="str">
        <f>VLOOKUP(D5392,Товар!A:F,3,0)</f>
        <v>Печенье с лимонной начинкой</v>
      </c>
      <c r="J5392" s="4" t="str">
        <f>VLOOKUP(D5392,Товар!A:F,4,0)</f>
        <v>грамм</v>
      </c>
      <c r="K5392" s="4">
        <f>VLOOKUP(D5392,Товар!A:F,5,0)</f>
        <v>250</v>
      </c>
      <c r="L5392" s="4">
        <f>VLOOKUP(D5392,Товар!A:F,6,0)</f>
        <v>129</v>
      </c>
      <c r="M5392" s="4" t="str">
        <f>VLOOKUP(D5392,Товар!A:F,2,0)</f>
        <v>Печенье</v>
      </c>
    </row>
    <row r="5393" spans="1:13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s="2" t="str">
        <f>VLOOKUP(C5393,Магазин!A:C,2,0)</f>
        <v>Октябрьский</v>
      </c>
      <c r="H5393" s="4" t="str">
        <f>VLOOKUP(C5393,Магазин!A:C,3,0)</f>
        <v>ул. Фрунзе, 9</v>
      </c>
      <c r="I5393" s="4" t="str">
        <f>VLOOKUP(D5393,Товар!A:F,3,0)</f>
        <v>Печенье с маковой начинкой</v>
      </c>
      <c r="J5393" s="4" t="str">
        <f>VLOOKUP(D5393,Товар!A:F,4,0)</f>
        <v>грамм</v>
      </c>
      <c r="K5393" s="4">
        <f>VLOOKUP(D5393,Товар!A:F,5,0)</f>
        <v>200</v>
      </c>
      <c r="L5393" s="4">
        <f>VLOOKUP(D5393,Товар!A:F,6,0)</f>
        <v>120</v>
      </c>
      <c r="M5393" s="4" t="str">
        <f>VLOOKUP(D5393,Товар!A:F,2,0)</f>
        <v>Печенье</v>
      </c>
    </row>
    <row r="5394" spans="1:13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s="2" t="str">
        <f>VLOOKUP(C5394,Магазин!A:C,2,0)</f>
        <v>Октябрьский</v>
      </c>
      <c r="H5394" s="4" t="str">
        <f>VLOOKUP(C5394,Магазин!A:C,3,0)</f>
        <v>ул. Фрунзе, 9</v>
      </c>
      <c r="I5394" s="4" t="str">
        <f>VLOOKUP(D5394,Товар!A:F,3,0)</f>
        <v>Печенье сахарное для тирамису</v>
      </c>
      <c r="J5394" s="4" t="str">
        <f>VLOOKUP(D5394,Товар!A:F,4,0)</f>
        <v>грамм</v>
      </c>
      <c r="K5394" s="4">
        <f>VLOOKUP(D5394,Товар!A:F,5,0)</f>
        <v>400</v>
      </c>
      <c r="L5394" s="4">
        <f>VLOOKUP(D5394,Товар!A:F,6,0)</f>
        <v>240</v>
      </c>
      <c r="M5394" s="4" t="str">
        <f>VLOOKUP(D5394,Товар!A:F,2,0)</f>
        <v>Печенье</v>
      </c>
    </row>
    <row r="5395" spans="1:13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s="2" t="str">
        <f>VLOOKUP(C5395,Магазин!A:C,2,0)</f>
        <v>Октябрьский</v>
      </c>
      <c r="H5395" s="4" t="str">
        <f>VLOOKUP(C5395,Магазин!A:C,3,0)</f>
        <v>ул. Фрунзе, 9</v>
      </c>
      <c r="I5395" s="4" t="str">
        <f>VLOOKUP(D5395,Товар!A:F,3,0)</f>
        <v>Печенье сдобное апельсин</v>
      </c>
      <c r="J5395" s="4" t="str">
        <f>VLOOKUP(D5395,Товар!A:F,4,0)</f>
        <v>грамм</v>
      </c>
      <c r="K5395" s="4">
        <f>VLOOKUP(D5395,Товар!A:F,5,0)</f>
        <v>300</v>
      </c>
      <c r="L5395" s="4">
        <f>VLOOKUP(D5395,Товар!A:F,6,0)</f>
        <v>108</v>
      </c>
      <c r="M5395" s="4" t="str">
        <f>VLOOKUP(D5395,Товар!A:F,2,0)</f>
        <v>Печенье</v>
      </c>
    </row>
    <row r="5396" spans="1:13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s="2" t="str">
        <f>VLOOKUP(C5396,Магазин!A:C,2,0)</f>
        <v>Октябрьский</v>
      </c>
      <c r="H5396" s="4" t="str">
        <f>VLOOKUP(C5396,Магазин!A:C,3,0)</f>
        <v>ул. Фрунзе, 9</v>
      </c>
      <c r="I5396" s="4" t="str">
        <f>VLOOKUP(D5396,Товар!A:F,3,0)</f>
        <v>Печенье сдобное вишня</v>
      </c>
      <c r="J5396" s="4" t="str">
        <f>VLOOKUP(D5396,Товар!A:F,4,0)</f>
        <v>грамм</v>
      </c>
      <c r="K5396" s="4">
        <f>VLOOKUP(D5396,Товар!A:F,5,0)</f>
        <v>300</v>
      </c>
      <c r="L5396" s="4">
        <f>VLOOKUP(D5396,Товар!A:F,6,0)</f>
        <v>120</v>
      </c>
      <c r="M5396" s="4" t="str">
        <f>VLOOKUP(D5396,Товар!A:F,2,0)</f>
        <v>Печенье</v>
      </c>
    </row>
    <row r="5397" spans="1:13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s="2" t="str">
        <f>VLOOKUP(C5397,Магазин!A:C,2,0)</f>
        <v>Октябрьский</v>
      </c>
      <c r="H5397" s="4" t="str">
        <f>VLOOKUP(C5397,Магазин!A:C,3,0)</f>
        <v>ул. Фрунзе, 9</v>
      </c>
      <c r="I5397" s="4" t="str">
        <f>VLOOKUP(D5397,Товар!A:F,3,0)</f>
        <v>Пряник большой сувенирный</v>
      </c>
      <c r="J5397" s="4" t="str">
        <f>VLOOKUP(D5397,Товар!A:F,4,0)</f>
        <v>шт</v>
      </c>
      <c r="K5397" s="4">
        <f>VLOOKUP(D5397,Товар!A:F,5,0)</f>
        <v>1</v>
      </c>
      <c r="L5397" s="4">
        <f>VLOOKUP(D5397,Товар!A:F,6,0)</f>
        <v>180</v>
      </c>
      <c r="M5397" s="4" t="str">
        <f>VLOOKUP(D5397,Товар!A:F,2,0)</f>
        <v>Печенье</v>
      </c>
    </row>
    <row r="5398" spans="1:13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s="2" t="str">
        <f>VLOOKUP(C5398,Магазин!A:C,2,0)</f>
        <v>Октябрьский</v>
      </c>
      <c r="H5398" s="4" t="str">
        <f>VLOOKUP(C5398,Магазин!A:C,3,0)</f>
        <v>ул. Фрунзе, 9</v>
      </c>
      <c r="I5398" s="4" t="str">
        <f>VLOOKUP(D5398,Товар!A:F,3,0)</f>
        <v>Пряник тульский с начинкой</v>
      </c>
      <c r="J5398" s="4" t="str">
        <f>VLOOKUP(D5398,Товар!A:F,4,0)</f>
        <v>шт</v>
      </c>
      <c r="K5398" s="4">
        <f>VLOOKUP(D5398,Товар!A:F,5,0)</f>
        <v>1</v>
      </c>
      <c r="L5398" s="4">
        <f>VLOOKUP(D5398,Товар!A:F,6,0)</f>
        <v>48</v>
      </c>
      <c r="M5398" s="4" t="str">
        <f>VLOOKUP(D5398,Товар!A:F,2,0)</f>
        <v>Печенье</v>
      </c>
    </row>
    <row r="5399" spans="1:13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s="2" t="str">
        <f>VLOOKUP(C5399,Магазин!A:C,2,0)</f>
        <v>Октябрьский</v>
      </c>
      <c r="H5399" s="4" t="str">
        <f>VLOOKUP(C5399,Магазин!A:C,3,0)</f>
        <v>ул. Фрунзе, 9</v>
      </c>
      <c r="I5399" s="4" t="str">
        <f>VLOOKUP(D5399,Товар!A:F,3,0)</f>
        <v>Пряники имбирные</v>
      </c>
      <c r="J5399" s="4" t="str">
        <f>VLOOKUP(D5399,Товар!A:F,4,0)</f>
        <v>грамм</v>
      </c>
      <c r="K5399" s="4">
        <f>VLOOKUP(D5399,Товар!A:F,5,0)</f>
        <v>500</v>
      </c>
      <c r="L5399" s="4">
        <f>VLOOKUP(D5399,Товар!A:F,6,0)</f>
        <v>96</v>
      </c>
      <c r="M5399" s="4" t="str">
        <f>VLOOKUP(D5399,Товар!A:F,2,0)</f>
        <v>Печенье</v>
      </c>
    </row>
    <row r="5400" spans="1:13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s="2" t="str">
        <f>VLOOKUP(C5400,Магазин!A:C,2,0)</f>
        <v>Октябрьский</v>
      </c>
      <c r="H5400" s="4" t="str">
        <f>VLOOKUP(C5400,Магазин!A:C,3,0)</f>
        <v>ул. Фрунзе, 9</v>
      </c>
      <c r="I5400" s="4" t="str">
        <f>VLOOKUP(D5400,Товар!A:F,3,0)</f>
        <v>Пряники мятные</v>
      </c>
      <c r="J5400" s="4" t="str">
        <f>VLOOKUP(D5400,Товар!A:F,4,0)</f>
        <v>грамм</v>
      </c>
      <c r="K5400" s="4">
        <f>VLOOKUP(D5400,Товар!A:F,5,0)</f>
        <v>500</v>
      </c>
      <c r="L5400" s="4">
        <f>VLOOKUP(D5400,Товар!A:F,6,0)</f>
        <v>96</v>
      </c>
      <c r="M5400" s="4" t="str">
        <f>VLOOKUP(D5400,Товар!A:F,2,0)</f>
        <v>Печенье</v>
      </c>
    </row>
    <row r="5401" spans="1:13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s="2" t="str">
        <f>VLOOKUP(C5401,Магазин!A:C,2,0)</f>
        <v>Октябрьский</v>
      </c>
      <c r="H5401" s="4" t="str">
        <f>VLOOKUP(C5401,Магазин!A:C,3,0)</f>
        <v>ул. Фрунзе, 9</v>
      </c>
      <c r="I5401" s="4" t="str">
        <f>VLOOKUP(D5401,Товар!A:F,3,0)</f>
        <v>Пряники шоколадные</v>
      </c>
      <c r="J5401" s="4" t="str">
        <f>VLOOKUP(D5401,Товар!A:F,4,0)</f>
        <v>грамм</v>
      </c>
      <c r="K5401" s="4">
        <f>VLOOKUP(D5401,Товар!A:F,5,0)</f>
        <v>500</v>
      </c>
      <c r="L5401" s="4">
        <f>VLOOKUP(D5401,Товар!A:F,6,0)</f>
        <v>99</v>
      </c>
      <c r="M5401" s="4" t="str">
        <f>VLOOKUP(D5401,Товар!A:F,2,0)</f>
        <v>Печенье</v>
      </c>
    </row>
    <row r="5402" spans="1:13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s="2" t="str">
        <f>VLOOKUP(C5402,Магазин!A:C,2,0)</f>
        <v>Октябрьский</v>
      </c>
      <c r="H5402" s="4" t="str">
        <f>VLOOKUP(C5402,Магазин!A:C,3,0)</f>
        <v>просп. Мира, 45</v>
      </c>
      <c r="I5402" s="4" t="str">
        <f>VLOOKUP(D5402,Товар!A:F,3,0)</f>
        <v>Батончик соевый</v>
      </c>
      <c r="J5402" s="4" t="str">
        <f>VLOOKUP(D5402,Товар!A:F,4,0)</f>
        <v>грамм</v>
      </c>
      <c r="K5402" s="4">
        <f>VLOOKUP(D5402,Товар!A:F,5,0)</f>
        <v>250</v>
      </c>
      <c r="L5402" s="4">
        <f>VLOOKUP(D5402,Товар!A:F,6,0)</f>
        <v>132</v>
      </c>
      <c r="M5402" s="4" t="str">
        <f>VLOOKUP(D5402,Товар!A:F,2,0)</f>
        <v>Конфеты</v>
      </c>
    </row>
    <row r="5403" spans="1:13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s="2" t="str">
        <f>VLOOKUP(C5403,Магазин!A:C,2,0)</f>
        <v>Октябрьский</v>
      </c>
      <c r="H5403" s="4" t="str">
        <f>VLOOKUP(C5403,Магазин!A:C,3,0)</f>
        <v>просп. Мира, 45</v>
      </c>
      <c r="I5403" s="4" t="str">
        <f>VLOOKUP(D5403,Товар!A:F,3,0)</f>
        <v>Заяц шоколадный большой</v>
      </c>
      <c r="J5403" s="4" t="str">
        <f>VLOOKUP(D5403,Товар!A:F,4,0)</f>
        <v>шт</v>
      </c>
      <c r="K5403" s="4">
        <f>VLOOKUP(D5403,Товар!A:F,5,0)</f>
        <v>1</v>
      </c>
      <c r="L5403" s="4">
        <f>VLOOKUP(D5403,Товар!A:F,6,0)</f>
        <v>299</v>
      </c>
      <c r="M5403" s="4" t="str">
        <f>VLOOKUP(D5403,Товар!A:F,2,0)</f>
        <v>Конфеты</v>
      </c>
    </row>
    <row r="5404" spans="1:13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s="2" t="str">
        <f>VLOOKUP(C5404,Магазин!A:C,2,0)</f>
        <v>Октябрьский</v>
      </c>
      <c r="H5404" s="4" t="str">
        <f>VLOOKUP(C5404,Магазин!A:C,3,0)</f>
        <v>просп. Мира, 45</v>
      </c>
      <c r="I5404" s="4" t="str">
        <f>VLOOKUP(D5404,Товар!A:F,3,0)</f>
        <v>Заяц шоколадный малый</v>
      </c>
      <c r="J5404" s="4" t="str">
        <f>VLOOKUP(D5404,Товар!A:F,4,0)</f>
        <v>шт</v>
      </c>
      <c r="K5404" s="4">
        <f>VLOOKUP(D5404,Товар!A:F,5,0)</f>
        <v>6</v>
      </c>
      <c r="L5404" s="4">
        <f>VLOOKUP(D5404,Товар!A:F,6,0)</f>
        <v>349</v>
      </c>
      <c r="M5404" s="4" t="str">
        <f>VLOOKUP(D5404,Товар!A:F,2,0)</f>
        <v>Конфеты</v>
      </c>
    </row>
    <row r="5405" spans="1:13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s="2" t="str">
        <f>VLOOKUP(C5405,Магазин!A:C,2,0)</f>
        <v>Октябрьский</v>
      </c>
      <c r="H5405" s="4" t="str">
        <f>VLOOKUP(C5405,Магазин!A:C,3,0)</f>
        <v>просп. Мира, 45</v>
      </c>
      <c r="I5405" s="4" t="str">
        <f>VLOOKUP(D5405,Товар!A:F,3,0)</f>
        <v>Зефир в шоколаде</v>
      </c>
      <c r="J5405" s="4" t="str">
        <f>VLOOKUP(D5405,Товар!A:F,4,0)</f>
        <v>грамм</v>
      </c>
      <c r="K5405" s="4">
        <f>VLOOKUP(D5405,Товар!A:F,5,0)</f>
        <v>250</v>
      </c>
      <c r="L5405" s="4">
        <f>VLOOKUP(D5405,Товар!A:F,6,0)</f>
        <v>264</v>
      </c>
      <c r="M5405" s="4" t="str">
        <f>VLOOKUP(D5405,Товар!A:F,2,0)</f>
        <v>Конфеты</v>
      </c>
    </row>
    <row r="5406" spans="1:13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s="2" t="str">
        <f>VLOOKUP(C5406,Магазин!A:C,2,0)</f>
        <v>Октябрьский</v>
      </c>
      <c r="H5406" s="4" t="str">
        <f>VLOOKUP(C5406,Магазин!A:C,3,0)</f>
        <v>просп. Мира, 45</v>
      </c>
      <c r="I5406" s="4" t="str">
        <f>VLOOKUP(D5406,Товар!A:F,3,0)</f>
        <v>Зефир ванильный</v>
      </c>
      <c r="J5406" s="4" t="str">
        <f>VLOOKUP(D5406,Товар!A:F,4,0)</f>
        <v>грамм</v>
      </c>
      <c r="K5406" s="4">
        <f>VLOOKUP(D5406,Товар!A:F,5,0)</f>
        <v>800</v>
      </c>
      <c r="L5406" s="4">
        <f>VLOOKUP(D5406,Товар!A:F,6,0)</f>
        <v>239</v>
      </c>
      <c r="M5406" s="4" t="str">
        <f>VLOOKUP(D5406,Товар!A:F,2,0)</f>
        <v>Конфеты</v>
      </c>
    </row>
    <row r="5407" spans="1:13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s="2" t="str">
        <f>VLOOKUP(C5407,Магазин!A:C,2,0)</f>
        <v>Октябрьский</v>
      </c>
      <c r="H5407" s="4" t="str">
        <f>VLOOKUP(C5407,Магазин!A:C,3,0)</f>
        <v>просп. Мира, 45</v>
      </c>
      <c r="I5407" s="4" t="str">
        <f>VLOOKUP(D5407,Товар!A:F,3,0)</f>
        <v>Зефир воздушный</v>
      </c>
      <c r="J5407" s="4" t="str">
        <f>VLOOKUP(D5407,Товар!A:F,4,0)</f>
        <v>грамм</v>
      </c>
      <c r="K5407" s="4">
        <f>VLOOKUP(D5407,Товар!A:F,5,0)</f>
        <v>500</v>
      </c>
      <c r="L5407" s="4">
        <f>VLOOKUP(D5407,Товар!A:F,6,0)</f>
        <v>179</v>
      </c>
      <c r="M5407" s="4" t="str">
        <f>VLOOKUP(D5407,Товар!A:F,2,0)</f>
        <v>Конфеты</v>
      </c>
    </row>
    <row r="5408" spans="1:13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s="2" t="str">
        <f>VLOOKUP(C5408,Магазин!A:C,2,0)</f>
        <v>Октябрьский</v>
      </c>
      <c r="H5408" s="4" t="str">
        <f>VLOOKUP(C5408,Магазин!A:C,3,0)</f>
        <v>просп. Мира, 45</v>
      </c>
      <c r="I5408" s="4" t="str">
        <f>VLOOKUP(D5408,Товар!A:F,3,0)</f>
        <v>Зефир лимонный</v>
      </c>
      <c r="J5408" s="4" t="str">
        <f>VLOOKUP(D5408,Товар!A:F,4,0)</f>
        <v>грамм</v>
      </c>
      <c r="K5408" s="4">
        <f>VLOOKUP(D5408,Товар!A:F,5,0)</f>
        <v>1000</v>
      </c>
      <c r="L5408" s="4">
        <f>VLOOKUP(D5408,Товар!A:F,6,0)</f>
        <v>299</v>
      </c>
      <c r="M5408" s="4" t="str">
        <f>VLOOKUP(D5408,Товар!A:F,2,0)</f>
        <v>Конфеты</v>
      </c>
    </row>
    <row r="5409" spans="1:13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s="2" t="str">
        <f>VLOOKUP(C5409,Магазин!A:C,2,0)</f>
        <v>Октябрьский</v>
      </c>
      <c r="H5409" s="4" t="str">
        <f>VLOOKUP(C5409,Магазин!A:C,3,0)</f>
        <v>просп. Мира, 45</v>
      </c>
      <c r="I5409" s="4" t="str">
        <f>VLOOKUP(D5409,Товар!A:F,3,0)</f>
        <v>Карамель "Барбарис"</v>
      </c>
      <c r="J5409" s="4" t="str">
        <f>VLOOKUP(D5409,Товар!A:F,4,0)</f>
        <v>грамм</v>
      </c>
      <c r="K5409" s="4">
        <f>VLOOKUP(D5409,Товар!A:F,5,0)</f>
        <v>250</v>
      </c>
      <c r="L5409" s="4">
        <f>VLOOKUP(D5409,Товар!A:F,6,0)</f>
        <v>60</v>
      </c>
      <c r="M5409" s="4" t="str">
        <f>VLOOKUP(D5409,Товар!A:F,2,0)</f>
        <v>Конфеты</v>
      </c>
    </row>
    <row r="5410" spans="1:13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s="2" t="str">
        <f>VLOOKUP(C5410,Магазин!A:C,2,0)</f>
        <v>Октябрьский</v>
      </c>
      <c r="H5410" s="4" t="str">
        <f>VLOOKUP(C5410,Магазин!A:C,3,0)</f>
        <v>просп. Мира, 45</v>
      </c>
      <c r="I5410" s="4" t="str">
        <f>VLOOKUP(D5410,Товар!A:F,3,0)</f>
        <v>Карамель "Взлетная"</v>
      </c>
      <c r="J5410" s="4" t="str">
        <f>VLOOKUP(D5410,Товар!A:F,4,0)</f>
        <v>грамм</v>
      </c>
      <c r="K5410" s="4">
        <f>VLOOKUP(D5410,Товар!A:F,5,0)</f>
        <v>500</v>
      </c>
      <c r="L5410" s="4">
        <f>VLOOKUP(D5410,Товар!A:F,6,0)</f>
        <v>109</v>
      </c>
      <c r="M5410" s="4" t="str">
        <f>VLOOKUP(D5410,Товар!A:F,2,0)</f>
        <v>Конфеты</v>
      </c>
    </row>
    <row r="5411" spans="1:13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s="2" t="str">
        <f>VLOOKUP(C5411,Магазин!A:C,2,0)</f>
        <v>Октябрьский</v>
      </c>
      <c r="H5411" s="4" t="str">
        <f>VLOOKUP(C5411,Магазин!A:C,3,0)</f>
        <v>просп. Мира, 45</v>
      </c>
      <c r="I5411" s="4" t="str">
        <f>VLOOKUP(D5411,Товар!A:F,3,0)</f>
        <v>Карамель "Раковая шейка"</v>
      </c>
      <c r="J5411" s="4" t="str">
        <f>VLOOKUP(D5411,Товар!A:F,4,0)</f>
        <v>грамм</v>
      </c>
      <c r="K5411" s="4">
        <f>VLOOKUP(D5411,Товар!A:F,5,0)</f>
        <v>1000</v>
      </c>
      <c r="L5411" s="4">
        <f>VLOOKUP(D5411,Товар!A:F,6,0)</f>
        <v>650</v>
      </c>
      <c r="M5411" s="4" t="str">
        <f>VLOOKUP(D5411,Товар!A:F,2,0)</f>
        <v>Конфеты</v>
      </c>
    </row>
    <row r="5412" spans="1:13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s="2" t="str">
        <f>VLOOKUP(C5412,Магазин!A:C,2,0)</f>
        <v>Октябрьский</v>
      </c>
      <c r="H5412" s="4" t="str">
        <f>VLOOKUP(C5412,Магазин!A:C,3,0)</f>
        <v>просп. Мира, 45</v>
      </c>
      <c r="I5412" s="4" t="str">
        <f>VLOOKUP(D5412,Товар!A:F,3,0)</f>
        <v>Карамель клубничная</v>
      </c>
      <c r="J5412" s="4" t="str">
        <f>VLOOKUP(D5412,Товар!A:F,4,0)</f>
        <v>грамм</v>
      </c>
      <c r="K5412" s="4">
        <f>VLOOKUP(D5412,Товар!A:F,5,0)</f>
        <v>500</v>
      </c>
      <c r="L5412" s="4">
        <f>VLOOKUP(D5412,Товар!A:F,6,0)</f>
        <v>120</v>
      </c>
      <c r="M5412" s="4" t="str">
        <f>VLOOKUP(D5412,Товар!A:F,2,0)</f>
        <v>Конфеты</v>
      </c>
    </row>
    <row r="5413" spans="1:13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s="2" t="str">
        <f>VLOOKUP(C5413,Магазин!A:C,2,0)</f>
        <v>Октябрьский</v>
      </c>
      <c r="H5413" s="4" t="str">
        <f>VLOOKUP(C5413,Магазин!A:C,3,0)</f>
        <v>просп. Мира, 45</v>
      </c>
      <c r="I5413" s="4" t="str">
        <f>VLOOKUP(D5413,Товар!A:F,3,0)</f>
        <v>Карамель лимонная</v>
      </c>
      <c r="J5413" s="4" t="str">
        <f>VLOOKUP(D5413,Товар!A:F,4,0)</f>
        <v>грамм</v>
      </c>
      <c r="K5413" s="4">
        <f>VLOOKUP(D5413,Товар!A:F,5,0)</f>
        <v>250</v>
      </c>
      <c r="L5413" s="4">
        <f>VLOOKUP(D5413,Товар!A:F,6,0)</f>
        <v>69</v>
      </c>
      <c r="M5413" s="4" t="str">
        <f>VLOOKUP(D5413,Товар!A:F,2,0)</f>
        <v>Конфеты</v>
      </c>
    </row>
    <row r="5414" spans="1:13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s="2" t="str">
        <f>VLOOKUP(C5414,Магазин!A:C,2,0)</f>
        <v>Октябрьский</v>
      </c>
      <c r="H5414" s="4" t="str">
        <f>VLOOKUP(C5414,Магазин!A:C,3,0)</f>
        <v>просп. Мира, 45</v>
      </c>
      <c r="I5414" s="4" t="str">
        <f>VLOOKUP(D5414,Товар!A:F,3,0)</f>
        <v>Карамель мятная</v>
      </c>
      <c r="J5414" s="4" t="str">
        <f>VLOOKUP(D5414,Товар!A:F,4,0)</f>
        <v>грамм</v>
      </c>
      <c r="K5414" s="4">
        <f>VLOOKUP(D5414,Товар!A:F,5,0)</f>
        <v>500</v>
      </c>
      <c r="L5414" s="4">
        <f>VLOOKUP(D5414,Товар!A:F,6,0)</f>
        <v>99</v>
      </c>
      <c r="M5414" s="4" t="str">
        <f>VLOOKUP(D5414,Товар!A:F,2,0)</f>
        <v>Конфеты</v>
      </c>
    </row>
    <row r="5415" spans="1:13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s="2" t="str">
        <f>VLOOKUP(C5415,Магазин!A:C,2,0)</f>
        <v>Октябрьский</v>
      </c>
      <c r="H5415" s="4" t="str">
        <f>VLOOKUP(C5415,Магазин!A:C,3,0)</f>
        <v>просп. Мира, 45</v>
      </c>
      <c r="I5415" s="4" t="str">
        <f>VLOOKUP(D5415,Товар!A:F,3,0)</f>
        <v>Клюква в сахаре</v>
      </c>
      <c r="J5415" s="4" t="str">
        <f>VLOOKUP(D5415,Товар!A:F,4,0)</f>
        <v>грамм</v>
      </c>
      <c r="K5415" s="4">
        <f>VLOOKUP(D5415,Товар!A:F,5,0)</f>
        <v>300</v>
      </c>
      <c r="L5415" s="4">
        <f>VLOOKUP(D5415,Товар!A:F,6,0)</f>
        <v>264</v>
      </c>
      <c r="M5415" s="4" t="str">
        <f>VLOOKUP(D5415,Товар!A:F,2,0)</f>
        <v>Конфеты</v>
      </c>
    </row>
    <row r="5416" spans="1:13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s="2" t="str">
        <f>VLOOKUP(C5416,Магазин!A:C,2,0)</f>
        <v>Октябрьский</v>
      </c>
      <c r="H5416" s="4" t="str">
        <f>VLOOKUP(C5416,Магазин!A:C,3,0)</f>
        <v>просп. Мира, 45</v>
      </c>
      <c r="I5416" s="4" t="str">
        <f>VLOOKUP(D5416,Товар!A:F,3,0)</f>
        <v>Курага в шоколаде</v>
      </c>
      <c r="J5416" s="4" t="str">
        <f>VLOOKUP(D5416,Товар!A:F,4,0)</f>
        <v>грамм</v>
      </c>
      <c r="K5416" s="4">
        <f>VLOOKUP(D5416,Товар!A:F,5,0)</f>
        <v>250</v>
      </c>
      <c r="L5416" s="4">
        <f>VLOOKUP(D5416,Товар!A:F,6,0)</f>
        <v>360</v>
      </c>
      <c r="M5416" s="4" t="str">
        <f>VLOOKUP(D5416,Товар!A:F,2,0)</f>
        <v>Конфеты</v>
      </c>
    </row>
    <row r="5417" spans="1:13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s="2" t="str">
        <f>VLOOKUP(C5417,Магазин!A:C,2,0)</f>
        <v>Октябрьский</v>
      </c>
      <c r="H5417" s="4" t="str">
        <f>VLOOKUP(C5417,Магазин!A:C,3,0)</f>
        <v>просп. Мира, 45</v>
      </c>
      <c r="I5417" s="4" t="str">
        <f>VLOOKUP(D5417,Товар!A:F,3,0)</f>
        <v>Леденец "Петушок"</v>
      </c>
      <c r="J5417" s="4" t="str">
        <f>VLOOKUP(D5417,Товар!A:F,4,0)</f>
        <v>шт</v>
      </c>
      <c r="K5417" s="4">
        <f>VLOOKUP(D5417,Товар!A:F,5,0)</f>
        <v>1</v>
      </c>
      <c r="L5417" s="4">
        <f>VLOOKUP(D5417,Товар!A:F,6,0)</f>
        <v>25</v>
      </c>
      <c r="M5417" s="4" t="str">
        <f>VLOOKUP(D5417,Товар!A:F,2,0)</f>
        <v>Конфеты</v>
      </c>
    </row>
    <row r="5418" spans="1:13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s="2" t="str">
        <f>VLOOKUP(C5418,Магазин!A:C,2,0)</f>
        <v>Октябрьский</v>
      </c>
      <c r="H5418" s="4" t="str">
        <f>VLOOKUP(C5418,Магазин!A:C,3,0)</f>
        <v>просп. Мира, 45</v>
      </c>
      <c r="I5418" s="4" t="str">
        <f>VLOOKUP(D5418,Товар!A:F,3,0)</f>
        <v>Леденцы фруктовые драже</v>
      </c>
      <c r="J5418" s="4" t="str">
        <f>VLOOKUP(D5418,Товар!A:F,4,0)</f>
        <v>грамм</v>
      </c>
      <c r="K5418" s="4">
        <f>VLOOKUP(D5418,Товар!A:F,5,0)</f>
        <v>150</v>
      </c>
      <c r="L5418" s="4">
        <f>VLOOKUP(D5418,Товар!A:F,6,0)</f>
        <v>149</v>
      </c>
      <c r="M5418" s="4" t="str">
        <f>VLOOKUP(D5418,Товар!A:F,2,0)</f>
        <v>Конфеты</v>
      </c>
    </row>
    <row r="5419" spans="1:13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s="2" t="str">
        <f>VLOOKUP(C5419,Магазин!A:C,2,0)</f>
        <v>Октябрьский</v>
      </c>
      <c r="H5419" s="4" t="str">
        <f>VLOOKUP(C5419,Магазин!A:C,3,0)</f>
        <v>просп. Мира, 45</v>
      </c>
      <c r="I5419" s="4" t="str">
        <f>VLOOKUP(D5419,Товар!A:F,3,0)</f>
        <v>Мармелад в шоколаде</v>
      </c>
      <c r="J5419" s="4" t="str">
        <f>VLOOKUP(D5419,Товар!A:F,4,0)</f>
        <v>грамм</v>
      </c>
      <c r="K5419" s="4">
        <f>VLOOKUP(D5419,Товар!A:F,5,0)</f>
        <v>150</v>
      </c>
      <c r="L5419" s="4">
        <f>VLOOKUP(D5419,Товар!A:F,6,0)</f>
        <v>144</v>
      </c>
      <c r="M5419" s="4" t="str">
        <f>VLOOKUP(D5419,Товар!A:F,2,0)</f>
        <v>Конфеты</v>
      </c>
    </row>
    <row r="5420" spans="1:13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s="2" t="str">
        <f>VLOOKUP(C5420,Магазин!A:C,2,0)</f>
        <v>Октябрьский</v>
      </c>
      <c r="H5420" s="4" t="str">
        <f>VLOOKUP(C5420,Магазин!A:C,3,0)</f>
        <v>просп. Мира, 45</v>
      </c>
      <c r="I5420" s="4" t="str">
        <f>VLOOKUP(D5420,Товар!A:F,3,0)</f>
        <v>Мармелад желейный фигурки</v>
      </c>
      <c r="J5420" s="4" t="str">
        <f>VLOOKUP(D5420,Товар!A:F,4,0)</f>
        <v>грамм</v>
      </c>
      <c r="K5420" s="4">
        <f>VLOOKUP(D5420,Товар!A:F,5,0)</f>
        <v>700</v>
      </c>
      <c r="L5420" s="4">
        <f>VLOOKUP(D5420,Товар!A:F,6,0)</f>
        <v>199</v>
      </c>
      <c r="M5420" s="4" t="str">
        <f>VLOOKUP(D5420,Товар!A:F,2,0)</f>
        <v>Конфеты</v>
      </c>
    </row>
    <row r="5421" spans="1:13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s="2" t="str">
        <f>VLOOKUP(C5421,Магазин!A:C,2,0)</f>
        <v>Октябрьский</v>
      </c>
      <c r="H5421" s="4" t="str">
        <f>VLOOKUP(C5421,Магазин!A:C,3,0)</f>
        <v>просп. Мира, 45</v>
      </c>
      <c r="I5421" s="4" t="str">
        <f>VLOOKUP(D5421,Товар!A:F,3,0)</f>
        <v>Мармелад лимонный</v>
      </c>
      <c r="J5421" s="4" t="str">
        <f>VLOOKUP(D5421,Товар!A:F,4,0)</f>
        <v>грамм</v>
      </c>
      <c r="K5421" s="4">
        <f>VLOOKUP(D5421,Товар!A:F,5,0)</f>
        <v>500</v>
      </c>
      <c r="L5421" s="4">
        <f>VLOOKUP(D5421,Товар!A:F,6,0)</f>
        <v>155</v>
      </c>
      <c r="M5421" s="4" t="str">
        <f>VLOOKUP(D5421,Товар!A:F,2,0)</f>
        <v>Конфеты</v>
      </c>
    </row>
    <row r="5422" spans="1:13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s="2" t="str">
        <f>VLOOKUP(C5422,Магазин!A:C,2,0)</f>
        <v>Октябрьский</v>
      </c>
      <c r="H5422" s="4" t="str">
        <f>VLOOKUP(C5422,Магазин!A:C,3,0)</f>
        <v>просп. Мира, 45</v>
      </c>
      <c r="I5422" s="4" t="str">
        <f>VLOOKUP(D5422,Товар!A:F,3,0)</f>
        <v>Мармелад сливовый</v>
      </c>
      <c r="J5422" s="4" t="str">
        <f>VLOOKUP(D5422,Товар!A:F,4,0)</f>
        <v>грамм</v>
      </c>
      <c r="K5422" s="4">
        <f>VLOOKUP(D5422,Товар!A:F,5,0)</f>
        <v>500</v>
      </c>
      <c r="L5422" s="4">
        <f>VLOOKUP(D5422,Товар!A:F,6,0)</f>
        <v>149</v>
      </c>
      <c r="M5422" s="4" t="str">
        <f>VLOOKUP(D5422,Товар!A:F,2,0)</f>
        <v>Конфеты</v>
      </c>
    </row>
    <row r="5423" spans="1:13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s="2" t="str">
        <f>VLOOKUP(C5423,Магазин!A:C,2,0)</f>
        <v>Октябрьский</v>
      </c>
      <c r="H5423" s="4" t="str">
        <f>VLOOKUP(C5423,Магазин!A:C,3,0)</f>
        <v>просп. Мира, 45</v>
      </c>
      <c r="I5423" s="4" t="str">
        <f>VLOOKUP(D5423,Товар!A:F,3,0)</f>
        <v>Мармелад фруктовый</v>
      </c>
      <c r="J5423" s="4" t="str">
        <f>VLOOKUP(D5423,Товар!A:F,4,0)</f>
        <v>грамм</v>
      </c>
      <c r="K5423" s="4">
        <f>VLOOKUP(D5423,Товар!A:F,5,0)</f>
        <v>600</v>
      </c>
      <c r="L5423" s="4">
        <f>VLOOKUP(D5423,Товар!A:F,6,0)</f>
        <v>139</v>
      </c>
      <c r="M5423" s="4" t="str">
        <f>VLOOKUP(D5423,Товар!A:F,2,0)</f>
        <v>Конфеты</v>
      </c>
    </row>
    <row r="5424" spans="1:13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s="2" t="str">
        <f>VLOOKUP(C5424,Магазин!A:C,2,0)</f>
        <v>Октябрьский</v>
      </c>
      <c r="H5424" s="4" t="str">
        <f>VLOOKUP(C5424,Магазин!A:C,3,0)</f>
        <v>просп. Мира, 45</v>
      </c>
      <c r="I5424" s="4" t="str">
        <f>VLOOKUP(D5424,Товар!A:F,3,0)</f>
        <v>Мармелад яблочный</v>
      </c>
      <c r="J5424" s="4" t="str">
        <f>VLOOKUP(D5424,Товар!A:F,4,0)</f>
        <v>грамм</v>
      </c>
      <c r="K5424" s="4">
        <f>VLOOKUP(D5424,Товар!A:F,5,0)</f>
        <v>1000</v>
      </c>
      <c r="L5424" s="4">
        <f>VLOOKUP(D5424,Товар!A:F,6,0)</f>
        <v>216</v>
      </c>
      <c r="M5424" s="4" t="str">
        <f>VLOOKUP(D5424,Товар!A:F,2,0)</f>
        <v>Конфеты</v>
      </c>
    </row>
    <row r="5425" spans="1:13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s="2" t="str">
        <f>VLOOKUP(C5425,Магазин!A:C,2,0)</f>
        <v>Октябрьский</v>
      </c>
      <c r="H5425" s="4" t="str">
        <f>VLOOKUP(C5425,Магазин!A:C,3,0)</f>
        <v>просп. Мира, 45</v>
      </c>
      <c r="I5425" s="4" t="str">
        <f>VLOOKUP(D5425,Товар!A:F,3,0)</f>
        <v>Набор конфет "Новогодний"</v>
      </c>
      <c r="J5425" s="4" t="str">
        <f>VLOOKUP(D5425,Товар!A:F,4,0)</f>
        <v>грамм</v>
      </c>
      <c r="K5425" s="4">
        <f>VLOOKUP(D5425,Товар!A:F,5,0)</f>
        <v>200</v>
      </c>
      <c r="L5425" s="4">
        <f>VLOOKUP(D5425,Товар!A:F,6,0)</f>
        <v>400</v>
      </c>
      <c r="M5425" s="4" t="str">
        <f>VLOOKUP(D5425,Товар!A:F,2,0)</f>
        <v>Конфеты</v>
      </c>
    </row>
    <row r="5426" spans="1:13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s="2" t="str">
        <f>VLOOKUP(C5426,Магазин!A:C,2,0)</f>
        <v>Октябрьский</v>
      </c>
      <c r="H5426" s="4" t="str">
        <f>VLOOKUP(C5426,Магазин!A:C,3,0)</f>
        <v>просп. Мира, 45</v>
      </c>
      <c r="I5426" s="4" t="str">
        <f>VLOOKUP(D5426,Товар!A:F,3,0)</f>
        <v>Пастила ванильная</v>
      </c>
      <c r="J5426" s="4" t="str">
        <f>VLOOKUP(D5426,Товар!A:F,4,0)</f>
        <v>грамм</v>
      </c>
      <c r="K5426" s="4">
        <f>VLOOKUP(D5426,Товар!A:F,5,0)</f>
        <v>250</v>
      </c>
      <c r="L5426" s="4">
        <f>VLOOKUP(D5426,Товар!A:F,6,0)</f>
        <v>149</v>
      </c>
      <c r="M5426" s="4" t="str">
        <f>VLOOKUP(D5426,Товар!A:F,2,0)</f>
        <v>Конфеты</v>
      </c>
    </row>
    <row r="5427" spans="1:13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s="2" t="str">
        <f>VLOOKUP(C5427,Магазин!A:C,2,0)</f>
        <v>Октябрьский</v>
      </c>
      <c r="H5427" s="4" t="str">
        <f>VLOOKUP(C5427,Магазин!A:C,3,0)</f>
        <v>просп. Мира, 45</v>
      </c>
      <c r="I5427" s="4" t="str">
        <f>VLOOKUP(D5427,Товар!A:F,3,0)</f>
        <v>Пастила с клюквенным соком</v>
      </c>
      <c r="J5427" s="4" t="str">
        <f>VLOOKUP(D5427,Товар!A:F,4,0)</f>
        <v>грамм</v>
      </c>
      <c r="K5427" s="4">
        <f>VLOOKUP(D5427,Товар!A:F,5,0)</f>
        <v>300</v>
      </c>
      <c r="L5427" s="4">
        <f>VLOOKUP(D5427,Товар!A:F,6,0)</f>
        <v>168</v>
      </c>
      <c r="M5427" s="4" t="str">
        <f>VLOOKUP(D5427,Товар!A:F,2,0)</f>
        <v>Конфеты</v>
      </c>
    </row>
    <row r="5428" spans="1:13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s="2" t="str">
        <f>VLOOKUP(C5428,Магазин!A:C,2,0)</f>
        <v>Октябрьский</v>
      </c>
      <c r="H5428" s="4" t="str">
        <f>VLOOKUP(C5428,Магазин!A:C,3,0)</f>
        <v>просп. Мира, 45</v>
      </c>
      <c r="I5428" s="4" t="str">
        <f>VLOOKUP(D5428,Товар!A:F,3,0)</f>
        <v>Сладкая плитка соевая</v>
      </c>
      <c r="J5428" s="4" t="str">
        <f>VLOOKUP(D5428,Товар!A:F,4,0)</f>
        <v>грамм</v>
      </c>
      <c r="K5428" s="4">
        <f>VLOOKUP(D5428,Товар!A:F,5,0)</f>
        <v>100</v>
      </c>
      <c r="L5428" s="4">
        <f>VLOOKUP(D5428,Товар!A:F,6,0)</f>
        <v>69</v>
      </c>
      <c r="M5428" s="4" t="str">
        <f>VLOOKUP(D5428,Товар!A:F,2,0)</f>
        <v>Конфеты</v>
      </c>
    </row>
    <row r="5429" spans="1:13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s="2" t="str">
        <f>VLOOKUP(C5429,Магазин!A:C,2,0)</f>
        <v>Октябрьский</v>
      </c>
      <c r="H5429" s="4" t="str">
        <f>VLOOKUP(C5429,Магазин!A:C,3,0)</f>
        <v>просп. Мира, 45</v>
      </c>
      <c r="I5429" s="4" t="str">
        <f>VLOOKUP(D5429,Товар!A:F,3,0)</f>
        <v>Суфле в шоколаде</v>
      </c>
      <c r="J5429" s="4" t="str">
        <f>VLOOKUP(D5429,Товар!A:F,4,0)</f>
        <v>грамм</v>
      </c>
      <c r="K5429" s="4">
        <f>VLOOKUP(D5429,Товар!A:F,5,0)</f>
        <v>250</v>
      </c>
      <c r="L5429" s="4">
        <f>VLOOKUP(D5429,Товар!A:F,6,0)</f>
        <v>138</v>
      </c>
      <c r="M5429" s="4" t="str">
        <f>VLOOKUP(D5429,Товар!A:F,2,0)</f>
        <v>Конфеты</v>
      </c>
    </row>
    <row r="5430" spans="1:13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s="2" t="str">
        <f>VLOOKUP(C5430,Магазин!A:C,2,0)</f>
        <v>Октябрьский</v>
      </c>
      <c r="H5430" s="4" t="str">
        <f>VLOOKUP(C5430,Магазин!A:C,3,0)</f>
        <v>просп. Мира, 45</v>
      </c>
      <c r="I5430" s="4" t="str">
        <f>VLOOKUP(D5430,Товар!A:F,3,0)</f>
        <v>Чернослив в шоколаде</v>
      </c>
      <c r="J5430" s="4" t="str">
        <f>VLOOKUP(D5430,Товар!A:F,4,0)</f>
        <v>грамм</v>
      </c>
      <c r="K5430" s="4">
        <f>VLOOKUP(D5430,Товар!A:F,5,0)</f>
        <v>250</v>
      </c>
      <c r="L5430" s="4">
        <f>VLOOKUP(D5430,Товар!A:F,6,0)</f>
        <v>360</v>
      </c>
      <c r="M5430" s="4" t="str">
        <f>VLOOKUP(D5430,Товар!A:F,2,0)</f>
        <v>Конфеты</v>
      </c>
    </row>
    <row r="5431" spans="1:13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s="2" t="str">
        <f>VLOOKUP(C5431,Магазин!A:C,2,0)</f>
        <v>Октябрьский</v>
      </c>
      <c r="H5431" s="4" t="str">
        <f>VLOOKUP(C5431,Магазин!A:C,3,0)</f>
        <v>просп. Мира, 45</v>
      </c>
      <c r="I5431" s="4" t="str">
        <f>VLOOKUP(D5431,Товар!A:F,3,0)</f>
        <v>Шоколад молочный</v>
      </c>
      <c r="J5431" s="4" t="str">
        <f>VLOOKUP(D5431,Товар!A:F,4,0)</f>
        <v>грамм</v>
      </c>
      <c r="K5431" s="4">
        <f>VLOOKUP(D5431,Товар!A:F,5,0)</f>
        <v>100</v>
      </c>
      <c r="L5431" s="4">
        <f>VLOOKUP(D5431,Товар!A:F,6,0)</f>
        <v>86</v>
      </c>
      <c r="M5431" s="4" t="str">
        <f>VLOOKUP(D5431,Товар!A:F,2,0)</f>
        <v>Конфеты</v>
      </c>
    </row>
    <row r="5432" spans="1:13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s="2" t="str">
        <f>VLOOKUP(C5432,Магазин!A:C,2,0)</f>
        <v>Октябрьский</v>
      </c>
      <c r="H5432" s="4" t="str">
        <f>VLOOKUP(C5432,Магазин!A:C,3,0)</f>
        <v>просп. Мира, 45</v>
      </c>
      <c r="I5432" s="4" t="str">
        <f>VLOOKUP(D5432,Товар!A:F,3,0)</f>
        <v>Шоколад с изюмом</v>
      </c>
      <c r="J5432" s="4" t="str">
        <f>VLOOKUP(D5432,Товар!A:F,4,0)</f>
        <v>грамм</v>
      </c>
      <c r="K5432" s="4">
        <f>VLOOKUP(D5432,Товар!A:F,5,0)</f>
        <v>80</v>
      </c>
      <c r="L5432" s="4">
        <f>VLOOKUP(D5432,Товар!A:F,6,0)</f>
        <v>94</v>
      </c>
      <c r="M5432" s="4" t="str">
        <f>VLOOKUP(D5432,Товар!A:F,2,0)</f>
        <v>Конфеты</v>
      </c>
    </row>
    <row r="5433" spans="1:13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s="2" t="str">
        <f>VLOOKUP(C5433,Магазин!A:C,2,0)</f>
        <v>Октябрьский</v>
      </c>
      <c r="H5433" s="4" t="str">
        <f>VLOOKUP(C5433,Магазин!A:C,3,0)</f>
        <v>просп. Мира, 45</v>
      </c>
      <c r="I5433" s="4" t="str">
        <f>VLOOKUP(D5433,Товар!A:F,3,0)</f>
        <v>Шоколад с орехом</v>
      </c>
      <c r="J5433" s="4" t="str">
        <f>VLOOKUP(D5433,Товар!A:F,4,0)</f>
        <v>грамм</v>
      </c>
      <c r="K5433" s="4">
        <f>VLOOKUP(D5433,Товар!A:F,5,0)</f>
        <v>100</v>
      </c>
      <c r="L5433" s="4">
        <f>VLOOKUP(D5433,Товар!A:F,6,0)</f>
        <v>99</v>
      </c>
      <c r="M5433" s="4" t="str">
        <f>VLOOKUP(D5433,Товар!A:F,2,0)</f>
        <v>Конфеты</v>
      </c>
    </row>
    <row r="5434" spans="1:13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s="2" t="str">
        <f>VLOOKUP(C5434,Магазин!A:C,2,0)</f>
        <v>Октябрьский</v>
      </c>
      <c r="H5434" s="4" t="str">
        <f>VLOOKUP(C5434,Магазин!A:C,3,0)</f>
        <v>просп. Мира, 45</v>
      </c>
      <c r="I5434" s="4" t="str">
        <f>VLOOKUP(D5434,Товар!A:F,3,0)</f>
        <v>Шоколад темный</v>
      </c>
      <c r="J5434" s="4" t="str">
        <f>VLOOKUP(D5434,Товар!A:F,4,0)</f>
        <v>грамм</v>
      </c>
      <c r="K5434" s="4">
        <f>VLOOKUP(D5434,Товар!A:F,5,0)</f>
        <v>100</v>
      </c>
      <c r="L5434" s="4">
        <f>VLOOKUP(D5434,Товар!A:F,6,0)</f>
        <v>96</v>
      </c>
      <c r="M5434" s="4" t="str">
        <f>VLOOKUP(D5434,Товар!A:F,2,0)</f>
        <v>Конфеты</v>
      </c>
    </row>
    <row r="5435" spans="1:13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s="2" t="str">
        <f>VLOOKUP(C5435,Магазин!A:C,2,0)</f>
        <v>Октябрьский</v>
      </c>
      <c r="H5435" s="4" t="str">
        <f>VLOOKUP(C5435,Магазин!A:C,3,0)</f>
        <v>просп. Мира, 45</v>
      </c>
      <c r="I5435" s="4" t="str">
        <f>VLOOKUP(D5435,Товар!A:F,3,0)</f>
        <v>Шоколадные конфеты "Белочка"</v>
      </c>
      <c r="J5435" s="4" t="str">
        <f>VLOOKUP(D5435,Товар!A:F,4,0)</f>
        <v>грамм</v>
      </c>
      <c r="K5435" s="4">
        <f>VLOOKUP(D5435,Товар!A:F,5,0)</f>
        <v>200</v>
      </c>
      <c r="L5435" s="4">
        <f>VLOOKUP(D5435,Товар!A:F,6,0)</f>
        <v>156</v>
      </c>
      <c r="M5435" s="4" t="str">
        <f>VLOOKUP(D5435,Товар!A:F,2,0)</f>
        <v>Конфеты</v>
      </c>
    </row>
    <row r="5436" spans="1:13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s="2" t="str">
        <f>VLOOKUP(C5436,Магазин!A:C,2,0)</f>
        <v>Октябрьский</v>
      </c>
      <c r="H5436" s="4" t="str">
        <f>VLOOKUP(C5436,Магазин!A:C,3,0)</f>
        <v>просп. Мира, 45</v>
      </c>
      <c r="I5436" s="4" t="str">
        <f>VLOOKUP(D5436,Товар!A:F,3,0)</f>
        <v>Шоколадные конфеты "Грильяж"</v>
      </c>
      <c r="J5436" s="4" t="str">
        <f>VLOOKUP(D5436,Товар!A:F,4,0)</f>
        <v>грамм</v>
      </c>
      <c r="K5436" s="4">
        <f>VLOOKUP(D5436,Товар!A:F,5,0)</f>
        <v>300</v>
      </c>
      <c r="L5436" s="4">
        <f>VLOOKUP(D5436,Товар!A:F,6,0)</f>
        <v>240</v>
      </c>
      <c r="M5436" s="4" t="str">
        <f>VLOOKUP(D5436,Товар!A:F,2,0)</f>
        <v>Конфеты</v>
      </c>
    </row>
    <row r="5437" spans="1:13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s="2" t="str">
        <f>VLOOKUP(C5437,Магазин!A:C,2,0)</f>
        <v>Октябрьский</v>
      </c>
      <c r="H5437" s="4" t="str">
        <f>VLOOKUP(C5437,Магазин!A:C,3,0)</f>
        <v>просп. Мира, 45</v>
      </c>
      <c r="I5437" s="4" t="str">
        <f>VLOOKUP(D5437,Товар!A:F,3,0)</f>
        <v>Шоколадные конфеты ассорти</v>
      </c>
      <c r="J5437" s="4" t="str">
        <f>VLOOKUP(D5437,Товар!A:F,4,0)</f>
        <v>грамм</v>
      </c>
      <c r="K5437" s="4">
        <f>VLOOKUP(D5437,Товар!A:F,5,0)</f>
        <v>400</v>
      </c>
      <c r="L5437" s="4">
        <f>VLOOKUP(D5437,Товар!A:F,6,0)</f>
        <v>399</v>
      </c>
      <c r="M5437" s="4" t="str">
        <f>VLOOKUP(D5437,Товар!A:F,2,0)</f>
        <v>Конфеты</v>
      </c>
    </row>
    <row r="5438" spans="1:13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s="2" t="str">
        <f>VLOOKUP(C5438,Магазин!A:C,2,0)</f>
        <v>Октябрьский</v>
      </c>
      <c r="H5438" s="4" t="str">
        <f>VLOOKUP(C5438,Магазин!A:C,3,0)</f>
        <v>ул. Гагарина, 17</v>
      </c>
      <c r="I5438" s="4" t="str">
        <f>VLOOKUP(D5438,Товар!A:F,3,0)</f>
        <v>Батончик соевый</v>
      </c>
      <c r="J5438" s="4" t="str">
        <f>VLOOKUP(D5438,Товар!A:F,4,0)</f>
        <v>грамм</v>
      </c>
      <c r="K5438" s="4">
        <f>VLOOKUP(D5438,Товар!A:F,5,0)</f>
        <v>250</v>
      </c>
      <c r="L5438" s="4">
        <f>VLOOKUP(D5438,Товар!A:F,6,0)</f>
        <v>132</v>
      </c>
      <c r="M5438" s="4" t="str">
        <f>VLOOKUP(D5438,Товар!A:F,2,0)</f>
        <v>Конфеты</v>
      </c>
    </row>
    <row r="5439" spans="1:13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s="2" t="str">
        <f>VLOOKUP(C5439,Магазин!A:C,2,0)</f>
        <v>Октябрьский</v>
      </c>
      <c r="H5439" s="4" t="str">
        <f>VLOOKUP(C5439,Магазин!A:C,3,0)</f>
        <v>ул. Гагарина, 17</v>
      </c>
      <c r="I5439" s="4" t="str">
        <f>VLOOKUP(D5439,Товар!A:F,3,0)</f>
        <v>Заяц шоколадный большой</v>
      </c>
      <c r="J5439" s="4" t="str">
        <f>VLOOKUP(D5439,Товар!A:F,4,0)</f>
        <v>шт</v>
      </c>
      <c r="K5439" s="4">
        <f>VLOOKUP(D5439,Товар!A:F,5,0)</f>
        <v>1</v>
      </c>
      <c r="L5439" s="4">
        <f>VLOOKUP(D5439,Товар!A:F,6,0)</f>
        <v>299</v>
      </c>
      <c r="M5439" s="4" t="str">
        <f>VLOOKUP(D5439,Товар!A:F,2,0)</f>
        <v>Конфеты</v>
      </c>
    </row>
    <row r="5440" spans="1:13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s="2" t="str">
        <f>VLOOKUP(C5440,Магазин!A:C,2,0)</f>
        <v>Октябрьский</v>
      </c>
      <c r="H5440" s="4" t="str">
        <f>VLOOKUP(C5440,Магазин!A:C,3,0)</f>
        <v>ул. Гагарина, 17</v>
      </c>
      <c r="I5440" s="4" t="str">
        <f>VLOOKUP(D5440,Товар!A:F,3,0)</f>
        <v>Заяц шоколадный малый</v>
      </c>
      <c r="J5440" s="4" t="str">
        <f>VLOOKUP(D5440,Товар!A:F,4,0)</f>
        <v>шт</v>
      </c>
      <c r="K5440" s="4">
        <f>VLOOKUP(D5440,Товар!A:F,5,0)</f>
        <v>6</v>
      </c>
      <c r="L5440" s="4">
        <f>VLOOKUP(D5440,Товар!A:F,6,0)</f>
        <v>349</v>
      </c>
      <c r="M5440" s="4" t="str">
        <f>VLOOKUP(D5440,Товар!A:F,2,0)</f>
        <v>Конфеты</v>
      </c>
    </row>
    <row r="5441" spans="1:13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s="2" t="str">
        <f>VLOOKUP(C5441,Магазин!A:C,2,0)</f>
        <v>Октябрьский</v>
      </c>
      <c r="H5441" s="4" t="str">
        <f>VLOOKUP(C5441,Магазин!A:C,3,0)</f>
        <v>ул. Гагарина, 17</v>
      </c>
      <c r="I5441" s="4" t="str">
        <f>VLOOKUP(D5441,Товар!A:F,3,0)</f>
        <v>Зефир в шоколаде</v>
      </c>
      <c r="J5441" s="4" t="str">
        <f>VLOOKUP(D5441,Товар!A:F,4,0)</f>
        <v>грамм</v>
      </c>
      <c r="K5441" s="4">
        <f>VLOOKUP(D5441,Товар!A:F,5,0)</f>
        <v>250</v>
      </c>
      <c r="L5441" s="4">
        <f>VLOOKUP(D5441,Товар!A:F,6,0)</f>
        <v>264</v>
      </c>
      <c r="M5441" s="4" t="str">
        <f>VLOOKUP(D5441,Товар!A:F,2,0)</f>
        <v>Конфеты</v>
      </c>
    </row>
    <row r="5442" spans="1:13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s="2" t="str">
        <f>VLOOKUP(C5442,Магазин!A:C,2,0)</f>
        <v>Октябрьский</v>
      </c>
      <c r="H5442" s="4" t="str">
        <f>VLOOKUP(C5442,Магазин!A:C,3,0)</f>
        <v>ул. Гагарина, 17</v>
      </c>
      <c r="I5442" s="4" t="str">
        <f>VLOOKUP(D5442,Товар!A:F,3,0)</f>
        <v>Зефир ванильный</v>
      </c>
      <c r="J5442" s="4" t="str">
        <f>VLOOKUP(D5442,Товар!A:F,4,0)</f>
        <v>грамм</v>
      </c>
      <c r="K5442" s="4">
        <f>VLOOKUP(D5442,Товар!A:F,5,0)</f>
        <v>800</v>
      </c>
      <c r="L5442" s="4">
        <f>VLOOKUP(D5442,Товар!A:F,6,0)</f>
        <v>239</v>
      </c>
      <c r="M5442" s="4" t="str">
        <f>VLOOKUP(D5442,Товар!A:F,2,0)</f>
        <v>Конфеты</v>
      </c>
    </row>
    <row r="5443" spans="1:13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s="2" t="str">
        <f>VLOOKUP(C5443,Магазин!A:C,2,0)</f>
        <v>Октябрьский</v>
      </c>
      <c r="H5443" s="4" t="str">
        <f>VLOOKUP(C5443,Магазин!A:C,3,0)</f>
        <v>ул. Гагарина, 17</v>
      </c>
      <c r="I5443" s="4" t="str">
        <f>VLOOKUP(D5443,Товар!A:F,3,0)</f>
        <v>Зефир воздушный</v>
      </c>
      <c r="J5443" s="4" t="str">
        <f>VLOOKUP(D5443,Товар!A:F,4,0)</f>
        <v>грамм</v>
      </c>
      <c r="K5443" s="4">
        <f>VLOOKUP(D5443,Товар!A:F,5,0)</f>
        <v>500</v>
      </c>
      <c r="L5443" s="4">
        <f>VLOOKUP(D5443,Товар!A:F,6,0)</f>
        <v>179</v>
      </c>
      <c r="M5443" s="4" t="str">
        <f>VLOOKUP(D5443,Товар!A:F,2,0)</f>
        <v>Конфеты</v>
      </c>
    </row>
    <row r="5444" spans="1:13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s="2" t="str">
        <f>VLOOKUP(C5444,Магазин!A:C,2,0)</f>
        <v>Октябрьский</v>
      </c>
      <c r="H5444" s="4" t="str">
        <f>VLOOKUP(C5444,Магазин!A:C,3,0)</f>
        <v>ул. Гагарина, 17</v>
      </c>
      <c r="I5444" s="4" t="str">
        <f>VLOOKUP(D5444,Товар!A:F,3,0)</f>
        <v>Зефир лимонный</v>
      </c>
      <c r="J5444" s="4" t="str">
        <f>VLOOKUP(D5444,Товар!A:F,4,0)</f>
        <v>грамм</v>
      </c>
      <c r="K5444" s="4">
        <f>VLOOKUP(D5444,Товар!A:F,5,0)</f>
        <v>1000</v>
      </c>
      <c r="L5444" s="4">
        <f>VLOOKUP(D5444,Товар!A:F,6,0)</f>
        <v>299</v>
      </c>
      <c r="M5444" s="4" t="str">
        <f>VLOOKUP(D5444,Товар!A:F,2,0)</f>
        <v>Конфеты</v>
      </c>
    </row>
    <row r="5445" spans="1:13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s="2" t="str">
        <f>VLOOKUP(C5445,Магазин!A:C,2,0)</f>
        <v>Октябрьский</v>
      </c>
      <c r="H5445" s="4" t="str">
        <f>VLOOKUP(C5445,Магазин!A:C,3,0)</f>
        <v>ул. Гагарина, 17</v>
      </c>
      <c r="I5445" s="4" t="str">
        <f>VLOOKUP(D5445,Товар!A:F,3,0)</f>
        <v>Карамель "Барбарис"</v>
      </c>
      <c r="J5445" s="4" t="str">
        <f>VLOOKUP(D5445,Товар!A:F,4,0)</f>
        <v>грамм</v>
      </c>
      <c r="K5445" s="4">
        <f>VLOOKUP(D5445,Товар!A:F,5,0)</f>
        <v>250</v>
      </c>
      <c r="L5445" s="4">
        <f>VLOOKUP(D5445,Товар!A:F,6,0)</f>
        <v>60</v>
      </c>
      <c r="M5445" s="4" t="str">
        <f>VLOOKUP(D5445,Товар!A:F,2,0)</f>
        <v>Конфеты</v>
      </c>
    </row>
    <row r="5446" spans="1:13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s="2" t="str">
        <f>VLOOKUP(C5446,Магазин!A:C,2,0)</f>
        <v>Октябрьский</v>
      </c>
      <c r="H5446" s="4" t="str">
        <f>VLOOKUP(C5446,Магазин!A:C,3,0)</f>
        <v>ул. Гагарина, 17</v>
      </c>
      <c r="I5446" s="4" t="str">
        <f>VLOOKUP(D5446,Товар!A:F,3,0)</f>
        <v>Карамель "Взлетная"</v>
      </c>
      <c r="J5446" s="4" t="str">
        <f>VLOOKUP(D5446,Товар!A:F,4,0)</f>
        <v>грамм</v>
      </c>
      <c r="K5446" s="4">
        <f>VLOOKUP(D5446,Товар!A:F,5,0)</f>
        <v>500</v>
      </c>
      <c r="L5446" s="4">
        <f>VLOOKUP(D5446,Товар!A:F,6,0)</f>
        <v>109</v>
      </c>
      <c r="M5446" s="4" t="str">
        <f>VLOOKUP(D5446,Товар!A:F,2,0)</f>
        <v>Конфеты</v>
      </c>
    </row>
    <row r="5447" spans="1:13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s="2" t="str">
        <f>VLOOKUP(C5447,Магазин!A:C,2,0)</f>
        <v>Октябрьский</v>
      </c>
      <c r="H5447" s="4" t="str">
        <f>VLOOKUP(C5447,Магазин!A:C,3,0)</f>
        <v>ул. Гагарина, 17</v>
      </c>
      <c r="I5447" s="4" t="str">
        <f>VLOOKUP(D5447,Товар!A:F,3,0)</f>
        <v>Карамель "Раковая шейка"</v>
      </c>
      <c r="J5447" s="4" t="str">
        <f>VLOOKUP(D5447,Товар!A:F,4,0)</f>
        <v>грамм</v>
      </c>
      <c r="K5447" s="4">
        <f>VLOOKUP(D5447,Товар!A:F,5,0)</f>
        <v>1000</v>
      </c>
      <c r="L5447" s="4">
        <f>VLOOKUP(D5447,Товар!A:F,6,0)</f>
        <v>650</v>
      </c>
      <c r="M5447" s="4" t="str">
        <f>VLOOKUP(D5447,Товар!A:F,2,0)</f>
        <v>Конфеты</v>
      </c>
    </row>
    <row r="5448" spans="1:13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s="2" t="str">
        <f>VLOOKUP(C5448,Магазин!A:C,2,0)</f>
        <v>Октябрьский</v>
      </c>
      <c r="H5448" s="4" t="str">
        <f>VLOOKUP(C5448,Магазин!A:C,3,0)</f>
        <v>ул. Гагарина, 17</v>
      </c>
      <c r="I5448" s="4" t="str">
        <f>VLOOKUP(D5448,Товар!A:F,3,0)</f>
        <v>Карамель клубничная</v>
      </c>
      <c r="J5448" s="4" t="str">
        <f>VLOOKUP(D5448,Товар!A:F,4,0)</f>
        <v>грамм</v>
      </c>
      <c r="K5448" s="4">
        <f>VLOOKUP(D5448,Товар!A:F,5,0)</f>
        <v>500</v>
      </c>
      <c r="L5448" s="4">
        <f>VLOOKUP(D5448,Товар!A:F,6,0)</f>
        <v>120</v>
      </c>
      <c r="M5448" s="4" t="str">
        <f>VLOOKUP(D5448,Товар!A:F,2,0)</f>
        <v>Конфеты</v>
      </c>
    </row>
    <row r="5449" spans="1:13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s="2" t="str">
        <f>VLOOKUP(C5449,Магазин!A:C,2,0)</f>
        <v>Октябрьский</v>
      </c>
      <c r="H5449" s="4" t="str">
        <f>VLOOKUP(C5449,Магазин!A:C,3,0)</f>
        <v>ул. Гагарина, 17</v>
      </c>
      <c r="I5449" s="4" t="str">
        <f>VLOOKUP(D5449,Товар!A:F,3,0)</f>
        <v>Карамель лимонная</v>
      </c>
      <c r="J5449" s="4" t="str">
        <f>VLOOKUP(D5449,Товар!A:F,4,0)</f>
        <v>грамм</v>
      </c>
      <c r="K5449" s="4">
        <f>VLOOKUP(D5449,Товар!A:F,5,0)</f>
        <v>250</v>
      </c>
      <c r="L5449" s="4">
        <f>VLOOKUP(D5449,Товар!A:F,6,0)</f>
        <v>69</v>
      </c>
      <c r="M5449" s="4" t="str">
        <f>VLOOKUP(D5449,Товар!A:F,2,0)</f>
        <v>Конфеты</v>
      </c>
    </row>
    <row r="5450" spans="1:13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s="2" t="str">
        <f>VLOOKUP(C5450,Магазин!A:C,2,0)</f>
        <v>Октябрьский</v>
      </c>
      <c r="H5450" s="4" t="str">
        <f>VLOOKUP(C5450,Магазин!A:C,3,0)</f>
        <v>ул. Гагарина, 17</v>
      </c>
      <c r="I5450" s="4" t="str">
        <f>VLOOKUP(D5450,Товар!A:F,3,0)</f>
        <v>Карамель мятная</v>
      </c>
      <c r="J5450" s="4" t="str">
        <f>VLOOKUP(D5450,Товар!A:F,4,0)</f>
        <v>грамм</v>
      </c>
      <c r="K5450" s="4">
        <f>VLOOKUP(D5450,Товар!A:F,5,0)</f>
        <v>500</v>
      </c>
      <c r="L5450" s="4">
        <f>VLOOKUP(D5450,Товар!A:F,6,0)</f>
        <v>99</v>
      </c>
      <c r="M5450" s="4" t="str">
        <f>VLOOKUP(D5450,Товар!A:F,2,0)</f>
        <v>Конфеты</v>
      </c>
    </row>
    <row r="5451" spans="1:13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s="2" t="str">
        <f>VLOOKUP(C5451,Магазин!A:C,2,0)</f>
        <v>Октябрьский</v>
      </c>
      <c r="H5451" s="4" t="str">
        <f>VLOOKUP(C5451,Магазин!A:C,3,0)</f>
        <v>ул. Гагарина, 17</v>
      </c>
      <c r="I5451" s="4" t="str">
        <f>VLOOKUP(D5451,Товар!A:F,3,0)</f>
        <v>Клюква в сахаре</v>
      </c>
      <c r="J5451" s="4" t="str">
        <f>VLOOKUP(D5451,Товар!A:F,4,0)</f>
        <v>грамм</v>
      </c>
      <c r="K5451" s="4">
        <f>VLOOKUP(D5451,Товар!A:F,5,0)</f>
        <v>300</v>
      </c>
      <c r="L5451" s="4">
        <f>VLOOKUP(D5451,Товар!A:F,6,0)</f>
        <v>264</v>
      </c>
      <c r="M5451" s="4" t="str">
        <f>VLOOKUP(D5451,Товар!A:F,2,0)</f>
        <v>Конфеты</v>
      </c>
    </row>
    <row r="5452" spans="1:13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s="2" t="str">
        <f>VLOOKUP(C5452,Магазин!A:C,2,0)</f>
        <v>Октябрьский</v>
      </c>
      <c r="H5452" s="4" t="str">
        <f>VLOOKUP(C5452,Магазин!A:C,3,0)</f>
        <v>ул. Гагарина, 17</v>
      </c>
      <c r="I5452" s="4" t="str">
        <f>VLOOKUP(D5452,Товар!A:F,3,0)</f>
        <v>Курага в шоколаде</v>
      </c>
      <c r="J5452" s="4" t="str">
        <f>VLOOKUP(D5452,Товар!A:F,4,0)</f>
        <v>грамм</v>
      </c>
      <c r="K5452" s="4">
        <f>VLOOKUP(D5452,Товар!A:F,5,0)</f>
        <v>250</v>
      </c>
      <c r="L5452" s="4">
        <f>VLOOKUP(D5452,Товар!A:F,6,0)</f>
        <v>360</v>
      </c>
      <c r="M5452" s="4" t="str">
        <f>VLOOKUP(D5452,Товар!A:F,2,0)</f>
        <v>Конфеты</v>
      </c>
    </row>
    <row r="5453" spans="1:13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s="2" t="str">
        <f>VLOOKUP(C5453,Магазин!A:C,2,0)</f>
        <v>Октябрьский</v>
      </c>
      <c r="H5453" s="4" t="str">
        <f>VLOOKUP(C5453,Магазин!A:C,3,0)</f>
        <v>ул. Гагарина, 17</v>
      </c>
      <c r="I5453" s="4" t="str">
        <f>VLOOKUP(D5453,Товар!A:F,3,0)</f>
        <v>Леденец "Петушок"</v>
      </c>
      <c r="J5453" s="4" t="str">
        <f>VLOOKUP(D5453,Товар!A:F,4,0)</f>
        <v>шт</v>
      </c>
      <c r="K5453" s="4">
        <f>VLOOKUP(D5453,Товар!A:F,5,0)</f>
        <v>1</v>
      </c>
      <c r="L5453" s="4">
        <f>VLOOKUP(D5453,Товар!A:F,6,0)</f>
        <v>25</v>
      </c>
      <c r="M5453" s="4" t="str">
        <f>VLOOKUP(D5453,Товар!A:F,2,0)</f>
        <v>Конфеты</v>
      </c>
    </row>
    <row r="5454" spans="1:13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s="2" t="str">
        <f>VLOOKUP(C5454,Магазин!A:C,2,0)</f>
        <v>Октябрьский</v>
      </c>
      <c r="H5454" s="4" t="str">
        <f>VLOOKUP(C5454,Магазин!A:C,3,0)</f>
        <v>ул. Гагарина, 17</v>
      </c>
      <c r="I5454" s="4" t="str">
        <f>VLOOKUP(D5454,Товар!A:F,3,0)</f>
        <v>Леденцы фруктовые драже</v>
      </c>
      <c r="J5454" s="4" t="str">
        <f>VLOOKUP(D5454,Товар!A:F,4,0)</f>
        <v>грамм</v>
      </c>
      <c r="K5454" s="4">
        <f>VLOOKUP(D5454,Товар!A:F,5,0)</f>
        <v>150</v>
      </c>
      <c r="L5454" s="4">
        <f>VLOOKUP(D5454,Товар!A:F,6,0)</f>
        <v>149</v>
      </c>
      <c r="M5454" s="4" t="str">
        <f>VLOOKUP(D5454,Товар!A:F,2,0)</f>
        <v>Конфеты</v>
      </c>
    </row>
    <row r="5455" spans="1:13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s="2" t="str">
        <f>VLOOKUP(C5455,Магазин!A:C,2,0)</f>
        <v>Октябрьский</v>
      </c>
      <c r="H5455" s="4" t="str">
        <f>VLOOKUP(C5455,Магазин!A:C,3,0)</f>
        <v>ул. Гагарина, 17</v>
      </c>
      <c r="I5455" s="4" t="str">
        <f>VLOOKUP(D5455,Товар!A:F,3,0)</f>
        <v>Мармелад в шоколаде</v>
      </c>
      <c r="J5455" s="4" t="str">
        <f>VLOOKUP(D5455,Товар!A:F,4,0)</f>
        <v>грамм</v>
      </c>
      <c r="K5455" s="4">
        <f>VLOOKUP(D5455,Товар!A:F,5,0)</f>
        <v>150</v>
      </c>
      <c r="L5455" s="4">
        <f>VLOOKUP(D5455,Товар!A:F,6,0)</f>
        <v>144</v>
      </c>
      <c r="M5455" s="4" t="str">
        <f>VLOOKUP(D5455,Товар!A:F,2,0)</f>
        <v>Конфеты</v>
      </c>
    </row>
    <row r="5456" spans="1:13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s="2" t="str">
        <f>VLOOKUP(C5456,Магазин!A:C,2,0)</f>
        <v>Октябрьский</v>
      </c>
      <c r="H5456" s="4" t="str">
        <f>VLOOKUP(C5456,Магазин!A:C,3,0)</f>
        <v>ул. Гагарина, 17</v>
      </c>
      <c r="I5456" s="4" t="str">
        <f>VLOOKUP(D5456,Товар!A:F,3,0)</f>
        <v>Мармелад желейный фигурки</v>
      </c>
      <c r="J5456" s="4" t="str">
        <f>VLOOKUP(D5456,Товар!A:F,4,0)</f>
        <v>грамм</v>
      </c>
      <c r="K5456" s="4">
        <f>VLOOKUP(D5456,Товар!A:F,5,0)</f>
        <v>700</v>
      </c>
      <c r="L5456" s="4">
        <f>VLOOKUP(D5456,Товар!A:F,6,0)</f>
        <v>199</v>
      </c>
      <c r="M5456" s="4" t="str">
        <f>VLOOKUP(D5456,Товар!A:F,2,0)</f>
        <v>Конфеты</v>
      </c>
    </row>
    <row r="5457" spans="1:13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s="2" t="str">
        <f>VLOOKUP(C5457,Магазин!A:C,2,0)</f>
        <v>Октябрьский</v>
      </c>
      <c r="H5457" s="4" t="str">
        <f>VLOOKUP(C5457,Магазин!A:C,3,0)</f>
        <v>ул. Гагарина, 17</v>
      </c>
      <c r="I5457" s="4" t="str">
        <f>VLOOKUP(D5457,Товар!A:F,3,0)</f>
        <v>Мармелад лимонный</v>
      </c>
      <c r="J5457" s="4" t="str">
        <f>VLOOKUP(D5457,Товар!A:F,4,0)</f>
        <v>грамм</v>
      </c>
      <c r="K5457" s="4">
        <f>VLOOKUP(D5457,Товар!A:F,5,0)</f>
        <v>500</v>
      </c>
      <c r="L5457" s="4">
        <f>VLOOKUP(D5457,Товар!A:F,6,0)</f>
        <v>155</v>
      </c>
      <c r="M5457" s="4" t="str">
        <f>VLOOKUP(D5457,Товар!A:F,2,0)</f>
        <v>Конфеты</v>
      </c>
    </row>
    <row r="5458" spans="1:13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s="2" t="str">
        <f>VLOOKUP(C5458,Магазин!A:C,2,0)</f>
        <v>Октябрьский</v>
      </c>
      <c r="H5458" s="4" t="str">
        <f>VLOOKUP(C5458,Магазин!A:C,3,0)</f>
        <v>ул. Гагарина, 17</v>
      </c>
      <c r="I5458" s="4" t="str">
        <f>VLOOKUP(D5458,Товар!A:F,3,0)</f>
        <v>Мармелад сливовый</v>
      </c>
      <c r="J5458" s="4" t="str">
        <f>VLOOKUP(D5458,Товар!A:F,4,0)</f>
        <v>грамм</v>
      </c>
      <c r="K5458" s="4">
        <f>VLOOKUP(D5458,Товар!A:F,5,0)</f>
        <v>500</v>
      </c>
      <c r="L5458" s="4">
        <f>VLOOKUP(D5458,Товар!A:F,6,0)</f>
        <v>149</v>
      </c>
      <c r="M5458" s="4" t="str">
        <f>VLOOKUP(D5458,Товар!A:F,2,0)</f>
        <v>Конфеты</v>
      </c>
    </row>
    <row r="5459" spans="1:13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s="2" t="str">
        <f>VLOOKUP(C5459,Магазин!A:C,2,0)</f>
        <v>Октябрьский</v>
      </c>
      <c r="H5459" s="4" t="str">
        <f>VLOOKUP(C5459,Магазин!A:C,3,0)</f>
        <v>ул. Гагарина, 17</v>
      </c>
      <c r="I5459" s="4" t="str">
        <f>VLOOKUP(D5459,Товар!A:F,3,0)</f>
        <v>Мармелад фруктовый</v>
      </c>
      <c r="J5459" s="4" t="str">
        <f>VLOOKUP(D5459,Товар!A:F,4,0)</f>
        <v>грамм</v>
      </c>
      <c r="K5459" s="4">
        <f>VLOOKUP(D5459,Товар!A:F,5,0)</f>
        <v>600</v>
      </c>
      <c r="L5459" s="4">
        <f>VLOOKUP(D5459,Товар!A:F,6,0)</f>
        <v>139</v>
      </c>
      <c r="M5459" s="4" t="str">
        <f>VLOOKUP(D5459,Товар!A:F,2,0)</f>
        <v>Конфеты</v>
      </c>
    </row>
    <row r="5460" spans="1:13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s="2" t="str">
        <f>VLOOKUP(C5460,Магазин!A:C,2,0)</f>
        <v>Октябрьский</v>
      </c>
      <c r="H5460" s="4" t="str">
        <f>VLOOKUP(C5460,Магазин!A:C,3,0)</f>
        <v>ул. Гагарина, 17</v>
      </c>
      <c r="I5460" s="4" t="str">
        <f>VLOOKUP(D5460,Товар!A:F,3,0)</f>
        <v>Мармелад яблочный</v>
      </c>
      <c r="J5460" s="4" t="str">
        <f>VLOOKUP(D5460,Товар!A:F,4,0)</f>
        <v>грамм</v>
      </c>
      <c r="K5460" s="4">
        <f>VLOOKUP(D5460,Товар!A:F,5,0)</f>
        <v>1000</v>
      </c>
      <c r="L5460" s="4">
        <f>VLOOKUP(D5460,Товар!A:F,6,0)</f>
        <v>216</v>
      </c>
      <c r="M5460" s="4" t="str">
        <f>VLOOKUP(D5460,Товар!A:F,2,0)</f>
        <v>Конфеты</v>
      </c>
    </row>
    <row r="5461" spans="1:13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s="2" t="str">
        <f>VLOOKUP(C5461,Магазин!A:C,2,0)</f>
        <v>Октябрьский</v>
      </c>
      <c r="H5461" s="4" t="str">
        <f>VLOOKUP(C5461,Магазин!A:C,3,0)</f>
        <v>ул. Гагарина, 17</v>
      </c>
      <c r="I5461" s="4" t="str">
        <f>VLOOKUP(D5461,Товар!A:F,3,0)</f>
        <v>Набор конфет "Новогодний"</v>
      </c>
      <c r="J5461" s="4" t="str">
        <f>VLOOKUP(D5461,Товар!A:F,4,0)</f>
        <v>грамм</v>
      </c>
      <c r="K5461" s="4">
        <f>VLOOKUP(D5461,Товар!A:F,5,0)</f>
        <v>200</v>
      </c>
      <c r="L5461" s="4">
        <f>VLOOKUP(D5461,Товар!A:F,6,0)</f>
        <v>400</v>
      </c>
      <c r="M5461" s="4" t="str">
        <f>VLOOKUP(D5461,Товар!A:F,2,0)</f>
        <v>Конфеты</v>
      </c>
    </row>
    <row r="5462" spans="1:13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s="2" t="str">
        <f>VLOOKUP(C5462,Магазин!A:C,2,0)</f>
        <v>Октябрьский</v>
      </c>
      <c r="H5462" s="4" t="str">
        <f>VLOOKUP(C5462,Магазин!A:C,3,0)</f>
        <v>ул. Гагарина, 17</v>
      </c>
      <c r="I5462" s="4" t="str">
        <f>VLOOKUP(D5462,Товар!A:F,3,0)</f>
        <v>Пастила ванильная</v>
      </c>
      <c r="J5462" s="4" t="str">
        <f>VLOOKUP(D5462,Товар!A:F,4,0)</f>
        <v>грамм</v>
      </c>
      <c r="K5462" s="4">
        <f>VLOOKUP(D5462,Товар!A:F,5,0)</f>
        <v>250</v>
      </c>
      <c r="L5462" s="4">
        <f>VLOOKUP(D5462,Товар!A:F,6,0)</f>
        <v>149</v>
      </c>
      <c r="M5462" s="4" t="str">
        <f>VLOOKUP(D5462,Товар!A:F,2,0)</f>
        <v>Конфеты</v>
      </c>
    </row>
    <row r="5463" spans="1:13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s="2" t="str">
        <f>VLOOKUP(C5463,Магазин!A:C,2,0)</f>
        <v>Октябрьский</v>
      </c>
      <c r="H5463" s="4" t="str">
        <f>VLOOKUP(C5463,Магазин!A:C,3,0)</f>
        <v>ул. Гагарина, 17</v>
      </c>
      <c r="I5463" s="4" t="str">
        <f>VLOOKUP(D5463,Товар!A:F,3,0)</f>
        <v>Пастила с клюквенным соком</v>
      </c>
      <c r="J5463" s="4" t="str">
        <f>VLOOKUP(D5463,Товар!A:F,4,0)</f>
        <v>грамм</v>
      </c>
      <c r="K5463" s="4">
        <f>VLOOKUP(D5463,Товар!A:F,5,0)</f>
        <v>300</v>
      </c>
      <c r="L5463" s="4">
        <f>VLOOKUP(D5463,Товар!A:F,6,0)</f>
        <v>168</v>
      </c>
      <c r="M5463" s="4" t="str">
        <f>VLOOKUP(D5463,Товар!A:F,2,0)</f>
        <v>Конфеты</v>
      </c>
    </row>
    <row r="5464" spans="1:13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s="2" t="str">
        <f>VLOOKUP(C5464,Магазин!A:C,2,0)</f>
        <v>Октябрьский</v>
      </c>
      <c r="H5464" s="4" t="str">
        <f>VLOOKUP(C5464,Магазин!A:C,3,0)</f>
        <v>ул. Гагарина, 17</v>
      </c>
      <c r="I5464" s="4" t="str">
        <f>VLOOKUP(D5464,Товар!A:F,3,0)</f>
        <v>Сладкая плитка соевая</v>
      </c>
      <c r="J5464" s="4" t="str">
        <f>VLOOKUP(D5464,Товар!A:F,4,0)</f>
        <v>грамм</v>
      </c>
      <c r="K5464" s="4">
        <f>VLOOKUP(D5464,Товар!A:F,5,0)</f>
        <v>100</v>
      </c>
      <c r="L5464" s="4">
        <f>VLOOKUP(D5464,Товар!A:F,6,0)</f>
        <v>69</v>
      </c>
      <c r="M5464" s="4" t="str">
        <f>VLOOKUP(D5464,Товар!A:F,2,0)</f>
        <v>Конфеты</v>
      </c>
    </row>
    <row r="5465" spans="1:13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s="2" t="str">
        <f>VLOOKUP(C5465,Магазин!A:C,2,0)</f>
        <v>Октябрьский</v>
      </c>
      <c r="H5465" s="4" t="str">
        <f>VLOOKUP(C5465,Магазин!A:C,3,0)</f>
        <v>ул. Гагарина, 17</v>
      </c>
      <c r="I5465" s="4" t="str">
        <f>VLOOKUP(D5465,Товар!A:F,3,0)</f>
        <v>Суфле в шоколаде</v>
      </c>
      <c r="J5465" s="4" t="str">
        <f>VLOOKUP(D5465,Товар!A:F,4,0)</f>
        <v>грамм</v>
      </c>
      <c r="K5465" s="4">
        <f>VLOOKUP(D5465,Товар!A:F,5,0)</f>
        <v>250</v>
      </c>
      <c r="L5465" s="4">
        <f>VLOOKUP(D5465,Товар!A:F,6,0)</f>
        <v>138</v>
      </c>
      <c r="M5465" s="4" t="str">
        <f>VLOOKUP(D5465,Товар!A:F,2,0)</f>
        <v>Конфеты</v>
      </c>
    </row>
    <row r="5466" spans="1:13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s="2" t="str">
        <f>VLOOKUP(C5466,Магазин!A:C,2,0)</f>
        <v>Октябрьский</v>
      </c>
      <c r="H5466" s="4" t="str">
        <f>VLOOKUP(C5466,Магазин!A:C,3,0)</f>
        <v>ул. Гагарина, 17</v>
      </c>
      <c r="I5466" s="4" t="str">
        <f>VLOOKUP(D5466,Товар!A:F,3,0)</f>
        <v>Чернослив в шоколаде</v>
      </c>
      <c r="J5466" s="4" t="str">
        <f>VLOOKUP(D5466,Товар!A:F,4,0)</f>
        <v>грамм</v>
      </c>
      <c r="K5466" s="4">
        <f>VLOOKUP(D5466,Товар!A:F,5,0)</f>
        <v>250</v>
      </c>
      <c r="L5466" s="4">
        <f>VLOOKUP(D5466,Товар!A:F,6,0)</f>
        <v>360</v>
      </c>
      <c r="M5466" s="4" t="str">
        <f>VLOOKUP(D5466,Товар!A:F,2,0)</f>
        <v>Конфеты</v>
      </c>
    </row>
    <row r="5467" spans="1:13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s="2" t="str">
        <f>VLOOKUP(C5467,Магазин!A:C,2,0)</f>
        <v>Октябрьский</v>
      </c>
      <c r="H5467" s="4" t="str">
        <f>VLOOKUP(C5467,Магазин!A:C,3,0)</f>
        <v>ул. Гагарина, 17</v>
      </c>
      <c r="I5467" s="4" t="str">
        <f>VLOOKUP(D5467,Товар!A:F,3,0)</f>
        <v>Шоколад молочный</v>
      </c>
      <c r="J5467" s="4" t="str">
        <f>VLOOKUP(D5467,Товар!A:F,4,0)</f>
        <v>грамм</v>
      </c>
      <c r="K5467" s="4">
        <f>VLOOKUP(D5467,Товар!A:F,5,0)</f>
        <v>100</v>
      </c>
      <c r="L5467" s="4">
        <f>VLOOKUP(D5467,Товар!A:F,6,0)</f>
        <v>86</v>
      </c>
      <c r="M5467" s="4" t="str">
        <f>VLOOKUP(D5467,Товар!A:F,2,0)</f>
        <v>Конфеты</v>
      </c>
    </row>
    <row r="5468" spans="1:13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s="2" t="str">
        <f>VLOOKUP(C5468,Магазин!A:C,2,0)</f>
        <v>Октябрьский</v>
      </c>
      <c r="H5468" s="4" t="str">
        <f>VLOOKUP(C5468,Магазин!A:C,3,0)</f>
        <v>ул. Гагарина, 17</v>
      </c>
      <c r="I5468" s="4" t="str">
        <f>VLOOKUP(D5468,Товар!A:F,3,0)</f>
        <v>Шоколад с изюмом</v>
      </c>
      <c r="J5468" s="4" t="str">
        <f>VLOOKUP(D5468,Товар!A:F,4,0)</f>
        <v>грамм</v>
      </c>
      <c r="K5468" s="4">
        <f>VLOOKUP(D5468,Товар!A:F,5,0)</f>
        <v>80</v>
      </c>
      <c r="L5468" s="4">
        <f>VLOOKUP(D5468,Товар!A:F,6,0)</f>
        <v>94</v>
      </c>
      <c r="M5468" s="4" t="str">
        <f>VLOOKUP(D5468,Товар!A:F,2,0)</f>
        <v>Конфеты</v>
      </c>
    </row>
    <row r="5469" spans="1:13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s="2" t="str">
        <f>VLOOKUP(C5469,Магазин!A:C,2,0)</f>
        <v>Октябрьский</v>
      </c>
      <c r="H5469" s="4" t="str">
        <f>VLOOKUP(C5469,Магазин!A:C,3,0)</f>
        <v>ул. Гагарина, 17</v>
      </c>
      <c r="I5469" s="4" t="str">
        <f>VLOOKUP(D5469,Товар!A:F,3,0)</f>
        <v>Шоколад с орехом</v>
      </c>
      <c r="J5469" s="4" t="str">
        <f>VLOOKUP(D5469,Товар!A:F,4,0)</f>
        <v>грамм</v>
      </c>
      <c r="K5469" s="4">
        <f>VLOOKUP(D5469,Товар!A:F,5,0)</f>
        <v>100</v>
      </c>
      <c r="L5469" s="4">
        <f>VLOOKUP(D5469,Товар!A:F,6,0)</f>
        <v>99</v>
      </c>
      <c r="M5469" s="4" t="str">
        <f>VLOOKUP(D5469,Товар!A:F,2,0)</f>
        <v>Конфеты</v>
      </c>
    </row>
    <row r="5470" spans="1:13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s="2" t="str">
        <f>VLOOKUP(C5470,Магазин!A:C,2,0)</f>
        <v>Октябрьский</v>
      </c>
      <c r="H5470" s="4" t="str">
        <f>VLOOKUP(C5470,Магазин!A:C,3,0)</f>
        <v>ул. Гагарина, 17</v>
      </c>
      <c r="I5470" s="4" t="str">
        <f>VLOOKUP(D5470,Товар!A:F,3,0)</f>
        <v>Шоколад темный</v>
      </c>
      <c r="J5470" s="4" t="str">
        <f>VLOOKUP(D5470,Товар!A:F,4,0)</f>
        <v>грамм</v>
      </c>
      <c r="K5470" s="4">
        <f>VLOOKUP(D5470,Товар!A:F,5,0)</f>
        <v>100</v>
      </c>
      <c r="L5470" s="4">
        <f>VLOOKUP(D5470,Товар!A:F,6,0)</f>
        <v>96</v>
      </c>
      <c r="M5470" s="4" t="str">
        <f>VLOOKUP(D5470,Товар!A:F,2,0)</f>
        <v>Конфеты</v>
      </c>
    </row>
    <row r="5471" spans="1:13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s="2" t="str">
        <f>VLOOKUP(C5471,Магазин!A:C,2,0)</f>
        <v>Октябрьский</v>
      </c>
      <c r="H5471" s="4" t="str">
        <f>VLOOKUP(C5471,Магазин!A:C,3,0)</f>
        <v>ул. Гагарина, 17</v>
      </c>
      <c r="I5471" s="4" t="str">
        <f>VLOOKUP(D5471,Товар!A:F,3,0)</f>
        <v>Шоколадные конфеты "Белочка"</v>
      </c>
      <c r="J5471" s="4" t="str">
        <f>VLOOKUP(D5471,Товар!A:F,4,0)</f>
        <v>грамм</v>
      </c>
      <c r="K5471" s="4">
        <f>VLOOKUP(D5471,Товар!A:F,5,0)</f>
        <v>200</v>
      </c>
      <c r="L5471" s="4">
        <f>VLOOKUP(D5471,Товар!A:F,6,0)</f>
        <v>156</v>
      </c>
      <c r="M5471" s="4" t="str">
        <f>VLOOKUP(D5471,Товар!A:F,2,0)</f>
        <v>Конфеты</v>
      </c>
    </row>
    <row r="5472" spans="1:13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s="2" t="str">
        <f>VLOOKUP(C5472,Магазин!A:C,2,0)</f>
        <v>Октябрьский</v>
      </c>
      <c r="H5472" s="4" t="str">
        <f>VLOOKUP(C5472,Магазин!A:C,3,0)</f>
        <v>ул. Гагарина, 17</v>
      </c>
      <c r="I5472" s="4" t="str">
        <f>VLOOKUP(D5472,Товар!A:F,3,0)</f>
        <v>Шоколадные конфеты "Грильяж"</v>
      </c>
      <c r="J5472" s="4" t="str">
        <f>VLOOKUP(D5472,Товар!A:F,4,0)</f>
        <v>грамм</v>
      </c>
      <c r="K5472" s="4">
        <f>VLOOKUP(D5472,Товар!A:F,5,0)</f>
        <v>300</v>
      </c>
      <c r="L5472" s="4">
        <f>VLOOKUP(D5472,Товар!A:F,6,0)</f>
        <v>240</v>
      </c>
      <c r="M5472" s="4" t="str">
        <f>VLOOKUP(D5472,Товар!A:F,2,0)</f>
        <v>Конфеты</v>
      </c>
    </row>
    <row r="5473" spans="1:13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s="2" t="str">
        <f>VLOOKUP(C5473,Магазин!A:C,2,0)</f>
        <v>Октябрьский</v>
      </c>
      <c r="H5473" s="4" t="str">
        <f>VLOOKUP(C5473,Магазин!A:C,3,0)</f>
        <v>ул. Гагарина, 17</v>
      </c>
      <c r="I5473" s="4" t="str">
        <f>VLOOKUP(D5473,Товар!A:F,3,0)</f>
        <v>Шоколадные конфеты ассорти</v>
      </c>
      <c r="J5473" s="4" t="str">
        <f>VLOOKUP(D5473,Товар!A:F,4,0)</f>
        <v>грамм</v>
      </c>
      <c r="K5473" s="4">
        <f>VLOOKUP(D5473,Товар!A:F,5,0)</f>
        <v>400</v>
      </c>
      <c r="L5473" s="4">
        <f>VLOOKUP(D5473,Товар!A:F,6,0)</f>
        <v>399</v>
      </c>
      <c r="M5473" s="4" t="str">
        <f>VLOOKUP(D5473,Товар!A:F,2,0)</f>
        <v>Конфеты</v>
      </c>
    </row>
    <row r="5474" spans="1:13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s="2" t="str">
        <f>VLOOKUP(C5474,Магазин!A:C,2,0)</f>
        <v>Октябрьский</v>
      </c>
      <c r="H5474" s="4" t="str">
        <f>VLOOKUP(C5474,Магазин!A:C,3,0)</f>
        <v>просп. Мира, 10</v>
      </c>
      <c r="I5474" s="4" t="str">
        <f>VLOOKUP(D5474,Товар!A:F,3,0)</f>
        <v>Батончик соевый</v>
      </c>
      <c r="J5474" s="4" t="str">
        <f>VLOOKUP(D5474,Товар!A:F,4,0)</f>
        <v>грамм</v>
      </c>
      <c r="K5474" s="4">
        <f>VLOOKUP(D5474,Товар!A:F,5,0)</f>
        <v>250</v>
      </c>
      <c r="L5474" s="4">
        <f>VLOOKUP(D5474,Товар!A:F,6,0)</f>
        <v>132</v>
      </c>
      <c r="M5474" s="4" t="str">
        <f>VLOOKUP(D5474,Товар!A:F,2,0)</f>
        <v>Конфеты</v>
      </c>
    </row>
    <row r="5475" spans="1:13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s="2" t="str">
        <f>VLOOKUP(C5475,Магазин!A:C,2,0)</f>
        <v>Октябрьский</v>
      </c>
      <c r="H5475" s="4" t="str">
        <f>VLOOKUP(C5475,Магазин!A:C,3,0)</f>
        <v>просп. Мира, 10</v>
      </c>
      <c r="I5475" s="4" t="str">
        <f>VLOOKUP(D5475,Товар!A:F,3,0)</f>
        <v>Заяц шоколадный большой</v>
      </c>
      <c r="J5475" s="4" t="str">
        <f>VLOOKUP(D5475,Товар!A:F,4,0)</f>
        <v>шт</v>
      </c>
      <c r="K5475" s="4">
        <f>VLOOKUP(D5475,Товар!A:F,5,0)</f>
        <v>1</v>
      </c>
      <c r="L5475" s="4">
        <f>VLOOKUP(D5475,Товар!A:F,6,0)</f>
        <v>299</v>
      </c>
      <c r="M5475" s="4" t="str">
        <f>VLOOKUP(D5475,Товар!A:F,2,0)</f>
        <v>Конфеты</v>
      </c>
    </row>
    <row r="5476" spans="1:13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s="2" t="str">
        <f>VLOOKUP(C5476,Магазин!A:C,2,0)</f>
        <v>Октябрьский</v>
      </c>
      <c r="H5476" s="4" t="str">
        <f>VLOOKUP(C5476,Магазин!A:C,3,0)</f>
        <v>просп. Мира, 10</v>
      </c>
      <c r="I5476" s="4" t="str">
        <f>VLOOKUP(D5476,Товар!A:F,3,0)</f>
        <v>Заяц шоколадный малый</v>
      </c>
      <c r="J5476" s="4" t="str">
        <f>VLOOKUP(D5476,Товар!A:F,4,0)</f>
        <v>шт</v>
      </c>
      <c r="K5476" s="4">
        <f>VLOOKUP(D5476,Товар!A:F,5,0)</f>
        <v>6</v>
      </c>
      <c r="L5476" s="4">
        <f>VLOOKUP(D5476,Товар!A:F,6,0)</f>
        <v>349</v>
      </c>
      <c r="M5476" s="4" t="str">
        <f>VLOOKUP(D5476,Товар!A:F,2,0)</f>
        <v>Конфеты</v>
      </c>
    </row>
    <row r="5477" spans="1:13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s="2" t="str">
        <f>VLOOKUP(C5477,Магазин!A:C,2,0)</f>
        <v>Октябрьский</v>
      </c>
      <c r="H5477" s="4" t="str">
        <f>VLOOKUP(C5477,Магазин!A:C,3,0)</f>
        <v>просп. Мира, 10</v>
      </c>
      <c r="I5477" s="4" t="str">
        <f>VLOOKUP(D5477,Товар!A:F,3,0)</f>
        <v>Зефир в шоколаде</v>
      </c>
      <c r="J5477" s="4" t="str">
        <f>VLOOKUP(D5477,Товар!A:F,4,0)</f>
        <v>грамм</v>
      </c>
      <c r="K5477" s="4">
        <f>VLOOKUP(D5477,Товар!A:F,5,0)</f>
        <v>250</v>
      </c>
      <c r="L5477" s="4">
        <f>VLOOKUP(D5477,Товар!A:F,6,0)</f>
        <v>264</v>
      </c>
      <c r="M5477" s="4" t="str">
        <f>VLOOKUP(D5477,Товар!A:F,2,0)</f>
        <v>Конфеты</v>
      </c>
    </row>
    <row r="5478" spans="1:13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s="2" t="str">
        <f>VLOOKUP(C5478,Магазин!A:C,2,0)</f>
        <v>Октябрьский</v>
      </c>
      <c r="H5478" s="4" t="str">
        <f>VLOOKUP(C5478,Магазин!A:C,3,0)</f>
        <v>просп. Мира, 10</v>
      </c>
      <c r="I5478" s="4" t="str">
        <f>VLOOKUP(D5478,Товар!A:F,3,0)</f>
        <v>Зефир ванильный</v>
      </c>
      <c r="J5478" s="4" t="str">
        <f>VLOOKUP(D5478,Товар!A:F,4,0)</f>
        <v>грамм</v>
      </c>
      <c r="K5478" s="4">
        <f>VLOOKUP(D5478,Товар!A:F,5,0)</f>
        <v>800</v>
      </c>
      <c r="L5478" s="4">
        <f>VLOOKUP(D5478,Товар!A:F,6,0)</f>
        <v>239</v>
      </c>
      <c r="M5478" s="4" t="str">
        <f>VLOOKUP(D5478,Товар!A:F,2,0)</f>
        <v>Конфеты</v>
      </c>
    </row>
    <row r="5479" spans="1:13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s="2" t="str">
        <f>VLOOKUP(C5479,Магазин!A:C,2,0)</f>
        <v>Октябрьский</v>
      </c>
      <c r="H5479" s="4" t="str">
        <f>VLOOKUP(C5479,Магазин!A:C,3,0)</f>
        <v>просп. Мира, 10</v>
      </c>
      <c r="I5479" s="4" t="str">
        <f>VLOOKUP(D5479,Товар!A:F,3,0)</f>
        <v>Зефир воздушный</v>
      </c>
      <c r="J5479" s="4" t="str">
        <f>VLOOKUP(D5479,Товар!A:F,4,0)</f>
        <v>грамм</v>
      </c>
      <c r="K5479" s="4">
        <f>VLOOKUP(D5479,Товар!A:F,5,0)</f>
        <v>500</v>
      </c>
      <c r="L5479" s="4">
        <f>VLOOKUP(D5479,Товар!A:F,6,0)</f>
        <v>179</v>
      </c>
      <c r="M5479" s="4" t="str">
        <f>VLOOKUP(D5479,Товар!A:F,2,0)</f>
        <v>Конфеты</v>
      </c>
    </row>
    <row r="5480" spans="1:13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s="2" t="str">
        <f>VLOOKUP(C5480,Магазин!A:C,2,0)</f>
        <v>Октябрьский</v>
      </c>
      <c r="H5480" s="4" t="str">
        <f>VLOOKUP(C5480,Магазин!A:C,3,0)</f>
        <v>просп. Мира, 10</v>
      </c>
      <c r="I5480" s="4" t="str">
        <f>VLOOKUP(D5480,Товар!A:F,3,0)</f>
        <v>Зефир лимонный</v>
      </c>
      <c r="J5480" s="4" t="str">
        <f>VLOOKUP(D5480,Товар!A:F,4,0)</f>
        <v>грамм</v>
      </c>
      <c r="K5480" s="4">
        <f>VLOOKUP(D5480,Товар!A:F,5,0)</f>
        <v>1000</v>
      </c>
      <c r="L5480" s="4">
        <f>VLOOKUP(D5480,Товар!A:F,6,0)</f>
        <v>299</v>
      </c>
      <c r="M5480" s="4" t="str">
        <f>VLOOKUP(D5480,Товар!A:F,2,0)</f>
        <v>Конфеты</v>
      </c>
    </row>
    <row r="5481" spans="1:13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s="2" t="str">
        <f>VLOOKUP(C5481,Магазин!A:C,2,0)</f>
        <v>Октябрьский</v>
      </c>
      <c r="H5481" s="4" t="str">
        <f>VLOOKUP(C5481,Магазин!A:C,3,0)</f>
        <v>просп. Мира, 10</v>
      </c>
      <c r="I5481" s="4" t="str">
        <f>VLOOKUP(D5481,Товар!A:F,3,0)</f>
        <v>Карамель "Барбарис"</v>
      </c>
      <c r="J5481" s="4" t="str">
        <f>VLOOKUP(D5481,Товар!A:F,4,0)</f>
        <v>грамм</v>
      </c>
      <c r="K5481" s="4">
        <f>VLOOKUP(D5481,Товар!A:F,5,0)</f>
        <v>250</v>
      </c>
      <c r="L5481" s="4">
        <f>VLOOKUP(D5481,Товар!A:F,6,0)</f>
        <v>60</v>
      </c>
      <c r="M5481" s="4" t="str">
        <f>VLOOKUP(D5481,Товар!A:F,2,0)</f>
        <v>Конфеты</v>
      </c>
    </row>
    <row r="5482" spans="1:13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s="2" t="str">
        <f>VLOOKUP(C5482,Магазин!A:C,2,0)</f>
        <v>Октябрьский</v>
      </c>
      <c r="H5482" s="4" t="str">
        <f>VLOOKUP(C5482,Магазин!A:C,3,0)</f>
        <v>просп. Мира, 10</v>
      </c>
      <c r="I5482" s="4" t="str">
        <f>VLOOKUP(D5482,Товар!A:F,3,0)</f>
        <v>Карамель "Взлетная"</v>
      </c>
      <c r="J5482" s="4" t="str">
        <f>VLOOKUP(D5482,Товар!A:F,4,0)</f>
        <v>грамм</v>
      </c>
      <c r="K5482" s="4">
        <f>VLOOKUP(D5482,Товар!A:F,5,0)</f>
        <v>500</v>
      </c>
      <c r="L5482" s="4">
        <f>VLOOKUP(D5482,Товар!A:F,6,0)</f>
        <v>109</v>
      </c>
      <c r="M5482" s="4" t="str">
        <f>VLOOKUP(D5482,Товар!A:F,2,0)</f>
        <v>Конфеты</v>
      </c>
    </row>
    <row r="5483" spans="1:13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s="2" t="str">
        <f>VLOOKUP(C5483,Магазин!A:C,2,0)</f>
        <v>Октябрьский</v>
      </c>
      <c r="H5483" s="4" t="str">
        <f>VLOOKUP(C5483,Магазин!A:C,3,0)</f>
        <v>просп. Мира, 10</v>
      </c>
      <c r="I5483" s="4" t="str">
        <f>VLOOKUP(D5483,Товар!A:F,3,0)</f>
        <v>Карамель "Раковая шейка"</v>
      </c>
      <c r="J5483" s="4" t="str">
        <f>VLOOKUP(D5483,Товар!A:F,4,0)</f>
        <v>грамм</v>
      </c>
      <c r="K5483" s="4">
        <f>VLOOKUP(D5483,Товар!A:F,5,0)</f>
        <v>1000</v>
      </c>
      <c r="L5483" s="4">
        <f>VLOOKUP(D5483,Товар!A:F,6,0)</f>
        <v>650</v>
      </c>
      <c r="M5483" s="4" t="str">
        <f>VLOOKUP(D5483,Товар!A:F,2,0)</f>
        <v>Конфеты</v>
      </c>
    </row>
    <row r="5484" spans="1:13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s="2" t="str">
        <f>VLOOKUP(C5484,Магазин!A:C,2,0)</f>
        <v>Октябрьский</v>
      </c>
      <c r="H5484" s="4" t="str">
        <f>VLOOKUP(C5484,Магазин!A:C,3,0)</f>
        <v>просп. Мира, 10</v>
      </c>
      <c r="I5484" s="4" t="str">
        <f>VLOOKUP(D5484,Товар!A:F,3,0)</f>
        <v>Карамель клубничная</v>
      </c>
      <c r="J5484" s="4" t="str">
        <f>VLOOKUP(D5484,Товар!A:F,4,0)</f>
        <v>грамм</v>
      </c>
      <c r="K5484" s="4">
        <f>VLOOKUP(D5484,Товар!A:F,5,0)</f>
        <v>500</v>
      </c>
      <c r="L5484" s="4">
        <f>VLOOKUP(D5484,Товар!A:F,6,0)</f>
        <v>120</v>
      </c>
      <c r="M5484" s="4" t="str">
        <f>VLOOKUP(D5484,Товар!A:F,2,0)</f>
        <v>Конфеты</v>
      </c>
    </row>
    <row r="5485" spans="1:13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s="2" t="str">
        <f>VLOOKUP(C5485,Магазин!A:C,2,0)</f>
        <v>Октябрьский</v>
      </c>
      <c r="H5485" s="4" t="str">
        <f>VLOOKUP(C5485,Магазин!A:C,3,0)</f>
        <v>просп. Мира, 10</v>
      </c>
      <c r="I5485" s="4" t="str">
        <f>VLOOKUP(D5485,Товар!A:F,3,0)</f>
        <v>Карамель лимонная</v>
      </c>
      <c r="J5485" s="4" t="str">
        <f>VLOOKUP(D5485,Товар!A:F,4,0)</f>
        <v>грамм</v>
      </c>
      <c r="K5485" s="4">
        <f>VLOOKUP(D5485,Товар!A:F,5,0)</f>
        <v>250</v>
      </c>
      <c r="L5485" s="4">
        <f>VLOOKUP(D5485,Товар!A:F,6,0)</f>
        <v>69</v>
      </c>
      <c r="M5485" s="4" t="str">
        <f>VLOOKUP(D5485,Товар!A:F,2,0)</f>
        <v>Конфеты</v>
      </c>
    </row>
    <row r="5486" spans="1:13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s="2" t="str">
        <f>VLOOKUP(C5486,Магазин!A:C,2,0)</f>
        <v>Октябрьский</v>
      </c>
      <c r="H5486" s="4" t="str">
        <f>VLOOKUP(C5486,Магазин!A:C,3,0)</f>
        <v>просп. Мира, 10</v>
      </c>
      <c r="I5486" s="4" t="str">
        <f>VLOOKUP(D5486,Товар!A:F,3,0)</f>
        <v>Карамель мятная</v>
      </c>
      <c r="J5486" s="4" t="str">
        <f>VLOOKUP(D5486,Товар!A:F,4,0)</f>
        <v>грамм</v>
      </c>
      <c r="K5486" s="4">
        <f>VLOOKUP(D5486,Товар!A:F,5,0)</f>
        <v>500</v>
      </c>
      <c r="L5486" s="4">
        <f>VLOOKUP(D5486,Товар!A:F,6,0)</f>
        <v>99</v>
      </c>
      <c r="M5486" s="4" t="str">
        <f>VLOOKUP(D5486,Товар!A:F,2,0)</f>
        <v>Конфеты</v>
      </c>
    </row>
    <row r="5487" spans="1:13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s="2" t="str">
        <f>VLOOKUP(C5487,Магазин!A:C,2,0)</f>
        <v>Октябрьский</v>
      </c>
      <c r="H5487" s="4" t="str">
        <f>VLOOKUP(C5487,Магазин!A:C,3,0)</f>
        <v>просп. Мира, 10</v>
      </c>
      <c r="I5487" s="4" t="str">
        <f>VLOOKUP(D5487,Товар!A:F,3,0)</f>
        <v>Клюква в сахаре</v>
      </c>
      <c r="J5487" s="4" t="str">
        <f>VLOOKUP(D5487,Товар!A:F,4,0)</f>
        <v>грамм</v>
      </c>
      <c r="K5487" s="4">
        <f>VLOOKUP(D5487,Товар!A:F,5,0)</f>
        <v>300</v>
      </c>
      <c r="L5487" s="4">
        <f>VLOOKUP(D5487,Товар!A:F,6,0)</f>
        <v>264</v>
      </c>
      <c r="M5487" s="4" t="str">
        <f>VLOOKUP(D5487,Товар!A:F,2,0)</f>
        <v>Конфеты</v>
      </c>
    </row>
    <row r="5488" spans="1:13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s="2" t="str">
        <f>VLOOKUP(C5488,Магазин!A:C,2,0)</f>
        <v>Октябрьский</v>
      </c>
      <c r="H5488" s="4" t="str">
        <f>VLOOKUP(C5488,Магазин!A:C,3,0)</f>
        <v>просп. Мира, 10</v>
      </c>
      <c r="I5488" s="4" t="str">
        <f>VLOOKUP(D5488,Товар!A:F,3,0)</f>
        <v>Курага в шоколаде</v>
      </c>
      <c r="J5488" s="4" t="str">
        <f>VLOOKUP(D5488,Товар!A:F,4,0)</f>
        <v>грамм</v>
      </c>
      <c r="K5488" s="4">
        <f>VLOOKUP(D5488,Товар!A:F,5,0)</f>
        <v>250</v>
      </c>
      <c r="L5488" s="4">
        <f>VLOOKUP(D5488,Товар!A:F,6,0)</f>
        <v>360</v>
      </c>
      <c r="M5488" s="4" t="str">
        <f>VLOOKUP(D5488,Товар!A:F,2,0)</f>
        <v>Конфеты</v>
      </c>
    </row>
    <row r="5489" spans="1:13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s="2" t="str">
        <f>VLOOKUP(C5489,Магазин!A:C,2,0)</f>
        <v>Октябрьский</v>
      </c>
      <c r="H5489" s="4" t="str">
        <f>VLOOKUP(C5489,Магазин!A:C,3,0)</f>
        <v>просп. Мира, 10</v>
      </c>
      <c r="I5489" s="4" t="str">
        <f>VLOOKUP(D5489,Товар!A:F,3,0)</f>
        <v>Леденец "Петушок"</v>
      </c>
      <c r="J5489" s="4" t="str">
        <f>VLOOKUP(D5489,Товар!A:F,4,0)</f>
        <v>шт</v>
      </c>
      <c r="K5489" s="4">
        <f>VLOOKUP(D5489,Товар!A:F,5,0)</f>
        <v>1</v>
      </c>
      <c r="L5489" s="4">
        <f>VLOOKUP(D5489,Товар!A:F,6,0)</f>
        <v>25</v>
      </c>
      <c r="M5489" s="4" t="str">
        <f>VLOOKUP(D5489,Товар!A:F,2,0)</f>
        <v>Конфеты</v>
      </c>
    </row>
    <row r="5490" spans="1:13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s="2" t="str">
        <f>VLOOKUP(C5490,Магазин!A:C,2,0)</f>
        <v>Октябрьский</v>
      </c>
      <c r="H5490" s="4" t="str">
        <f>VLOOKUP(C5490,Магазин!A:C,3,0)</f>
        <v>просп. Мира, 10</v>
      </c>
      <c r="I5490" s="4" t="str">
        <f>VLOOKUP(D5490,Товар!A:F,3,0)</f>
        <v>Леденцы фруктовые драже</v>
      </c>
      <c r="J5490" s="4" t="str">
        <f>VLOOKUP(D5490,Товар!A:F,4,0)</f>
        <v>грамм</v>
      </c>
      <c r="K5490" s="4">
        <f>VLOOKUP(D5490,Товар!A:F,5,0)</f>
        <v>150</v>
      </c>
      <c r="L5490" s="4">
        <f>VLOOKUP(D5490,Товар!A:F,6,0)</f>
        <v>149</v>
      </c>
      <c r="M5490" s="4" t="str">
        <f>VLOOKUP(D5490,Товар!A:F,2,0)</f>
        <v>Конфеты</v>
      </c>
    </row>
    <row r="5491" spans="1:13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s="2" t="str">
        <f>VLOOKUP(C5491,Магазин!A:C,2,0)</f>
        <v>Октябрьский</v>
      </c>
      <c r="H5491" s="4" t="str">
        <f>VLOOKUP(C5491,Магазин!A:C,3,0)</f>
        <v>просп. Мира, 10</v>
      </c>
      <c r="I5491" s="4" t="str">
        <f>VLOOKUP(D5491,Товар!A:F,3,0)</f>
        <v>Мармелад в шоколаде</v>
      </c>
      <c r="J5491" s="4" t="str">
        <f>VLOOKUP(D5491,Товар!A:F,4,0)</f>
        <v>грамм</v>
      </c>
      <c r="K5491" s="4">
        <f>VLOOKUP(D5491,Товар!A:F,5,0)</f>
        <v>150</v>
      </c>
      <c r="L5491" s="4">
        <f>VLOOKUP(D5491,Товар!A:F,6,0)</f>
        <v>144</v>
      </c>
      <c r="M5491" s="4" t="str">
        <f>VLOOKUP(D5491,Товар!A:F,2,0)</f>
        <v>Конфеты</v>
      </c>
    </row>
    <row r="5492" spans="1:13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s="2" t="str">
        <f>VLOOKUP(C5492,Магазин!A:C,2,0)</f>
        <v>Октябрьский</v>
      </c>
      <c r="H5492" s="4" t="str">
        <f>VLOOKUP(C5492,Магазин!A:C,3,0)</f>
        <v>просп. Мира, 10</v>
      </c>
      <c r="I5492" s="4" t="str">
        <f>VLOOKUP(D5492,Товар!A:F,3,0)</f>
        <v>Мармелад желейный фигурки</v>
      </c>
      <c r="J5492" s="4" t="str">
        <f>VLOOKUP(D5492,Товар!A:F,4,0)</f>
        <v>грамм</v>
      </c>
      <c r="K5492" s="4">
        <f>VLOOKUP(D5492,Товар!A:F,5,0)</f>
        <v>700</v>
      </c>
      <c r="L5492" s="4">
        <f>VLOOKUP(D5492,Товар!A:F,6,0)</f>
        <v>199</v>
      </c>
      <c r="M5492" s="4" t="str">
        <f>VLOOKUP(D5492,Товар!A:F,2,0)</f>
        <v>Конфеты</v>
      </c>
    </row>
    <row r="5493" spans="1:13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s="2" t="str">
        <f>VLOOKUP(C5493,Магазин!A:C,2,0)</f>
        <v>Октябрьский</v>
      </c>
      <c r="H5493" s="4" t="str">
        <f>VLOOKUP(C5493,Магазин!A:C,3,0)</f>
        <v>просп. Мира, 10</v>
      </c>
      <c r="I5493" s="4" t="str">
        <f>VLOOKUP(D5493,Товар!A:F,3,0)</f>
        <v>Мармелад лимонный</v>
      </c>
      <c r="J5493" s="4" t="str">
        <f>VLOOKUP(D5493,Товар!A:F,4,0)</f>
        <v>грамм</v>
      </c>
      <c r="K5493" s="4">
        <f>VLOOKUP(D5493,Товар!A:F,5,0)</f>
        <v>500</v>
      </c>
      <c r="L5493" s="4">
        <f>VLOOKUP(D5493,Товар!A:F,6,0)</f>
        <v>155</v>
      </c>
      <c r="M5493" s="4" t="str">
        <f>VLOOKUP(D5493,Товар!A:F,2,0)</f>
        <v>Конфеты</v>
      </c>
    </row>
    <row r="5494" spans="1:13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s="2" t="str">
        <f>VLOOKUP(C5494,Магазин!A:C,2,0)</f>
        <v>Октябрьский</v>
      </c>
      <c r="H5494" s="4" t="str">
        <f>VLOOKUP(C5494,Магазин!A:C,3,0)</f>
        <v>просп. Мира, 10</v>
      </c>
      <c r="I5494" s="4" t="str">
        <f>VLOOKUP(D5494,Товар!A:F,3,0)</f>
        <v>Мармелад сливовый</v>
      </c>
      <c r="J5494" s="4" t="str">
        <f>VLOOKUP(D5494,Товар!A:F,4,0)</f>
        <v>грамм</v>
      </c>
      <c r="K5494" s="4">
        <f>VLOOKUP(D5494,Товар!A:F,5,0)</f>
        <v>500</v>
      </c>
      <c r="L5494" s="4">
        <f>VLOOKUP(D5494,Товар!A:F,6,0)</f>
        <v>149</v>
      </c>
      <c r="M5494" s="4" t="str">
        <f>VLOOKUP(D5494,Товар!A:F,2,0)</f>
        <v>Конфеты</v>
      </c>
    </row>
    <row r="5495" spans="1:13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s="2" t="str">
        <f>VLOOKUP(C5495,Магазин!A:C,2,0)</f>
        <v>Октябрьский</v>
      </c>
      <c r="H5495" s="4" t="str">
        <f>VLOOKUP(C5495,Магазин!A:C,3,0)</f>
        <v>просп. Мира, 10</v>
      </c>
      <c r="I5495" s="4" t="str">
        <f>VLOOKUP(D5495,Товар!A:F,3,0)</f>
        <v>Мармелад фруктовый</v>
      </c>
      <c r="J5495" s="4" t="str">
        <f>VLOOKUP(D5495,Товар!A:F,4,0)</f>
        <v>грамм</v>
      </c>
      <c r="K5495" s="4">
        <f>VLOOKUP(D5495,Товар!A:F,5,0)</f>
        <v>600</v>
      </c>
      <c r="L5495" s="4">
        <f>VLOOKUP(D5495,Товар!A:F,6,0)</f>
        <v>139</v>
      </c>
      <c r="M5495" s="4" t="str">
        <f>VLOOKUP(D5495,Товар!A:F,2,0)</f>
        <v>Конфеты</v>
      </c>
    </row>
    <row r="5496" spans="1:13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s="2" t="str">
        <f>VLOOKUP(C5496,Магазин!A:C,2,0)</f>
        <v>Октябрьский</v>
      </c>
      <c r="H5496" s="4" t="str">
        <f>VLOOKUP(C5496,Магазин!A:C,3,0)</f>
        <v>просп. Мира, 10</v>
      </c>
      <c r="I5496" s="4" t="str">
        <f>VLOOKUP(D5496,Товар!A:F,3,0)</f>
        <v>Мармелад яблочный</v>
      </c>
      <c r="J5496" s="4" t="str">
        <f>VLOOKUP(D5496,Товар!A:F,4,0)</f>
        <v>грамм</v>
      </c>
      <c r="K5496" s="4">
        <f>VLOOKUP(D5496,Товар!A:F,5,0)</f>
        <v>1000</v>
      </c>
      <c r="L5496" s="4">
        <f>VLOOKUP(D5496,Товар!A:F,6,0)</f>
        <v>216</v>
      </c>
      <c r="M5496" s="4" t="str">
        <f>VLOOKUP(D5496,Товар!A:F,2,0)</f>
        <v>Конфеты</v>
      </c>
    </row>
    <row r="5497" spans="1:13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s="2" t="str">
        <f>VLOOKUP(C5497,Магазин!A:C,2,0)</f>
        <v>Октябрьский</v>
      </c>
      <c r="H5497" s="4" t="str">
        <f>VLOOKUP(C5497,Магазин!A:C,3,0)</f>
        <v>просп. Мира, 10</v>
      </c>
      <c r="I5497" s="4" t="str">
        <f>VLOOKUP(D5497,Товар!A:F,3,0)</f>
        <v>Набор конфет "Новогодний"</v>
      </c>
      <c r="J5497" s="4" t="str">
        <f>VLOOKUP(D5497,Товар!A:F,4,0)</f>
        <v>грамм</v>
      </c>
      <c r="K5497" s="4">
        <f>VLOOKUP(D5497,Товар!A:F,5,0)</f>
        <v>200</v>
      </c>
      <c r="L5497" s="4">
        <f>VLOOKUP(D5497,Товар!A:F,6,0)</f>
        <v>400</v>
      </c>
      <c r="M5497" s="4" t="str">
        <f>VLOOKUP(D5497,Товар!A:F,2,0)</f>
        <v>Конфеты</v>
      </c>
    </row>
    <row r="5498" spans="1:13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s="2" t="str">
        <f>VLOOKUP(C5498,Магазин!A:C,2,0)</f>
        <v>Октябрьский</v>
      </c>
      <c r="H5498" s="4" t="str">
        <f>VLOOKUP(C5498,Магазин!A:C,3,0)</f>
        <v>просп. Мира, 10</v>
      </c>
      <c r="I5498" s="4" t="str">
        <f>VLOOKUP(D5498,Товар!A:F,3,0)</f>
        <v>Пастила ванильная</v>
      </c>
      <c r="J5498" s="4" t="str">
        <f>VLOOKUP(D5498,Товар!A:F,4,0)</f>
        <v>грамм</v>
      </c>
      <c r="K5498" s="4">
        <f>VLOOKUP(D5498,Товар!A:F,5,0)</f>
        <v>250</v>
      </c>
      <c r="L5498" s="4">
        <f>VLOOKUP(D5498,Товар!A:F,6,0)</f>
        <v>149</v>
      </c>
      <c r="M5498" s="4" t="str">
        <f>VLOOKUP(D5498,Товар!A:F,2,0)</f>
        <v>Конфеты</v>
      </c>
    </row>
    <row r="5499" spans="1:13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s="2" t="str">
        <f>VLOOKUP(C5499,Магазин!A:C,2,0)</f>
        <v>Октябрьский</v>
      </c>
      <c r="H5499" s="4" t="str">
        <f>VLOOKUP(C5499,Магазин!A:C,3,0)</f>
        <v>просп. Мира, 10</v>
      </c>
      <c r="I5499" s="4" t="str">
        <f>VLOOKUP(D5499,Товар!A:F,3,0)</f>
        <v>Пастила с клюквенным соком</v>
      </c>
      <c r="J5499" s="4" t="str">
        <f>VLOOKUP(D5499,Товар!A:F,4,0)</f>
        <v>грамм</v>
      </c>
      <c r="K5499" s="4">
        <f>VLOOKUP(D5499,Товар!A:F,5,0)</f>
        <v>300</v>
      </c>
      <c r="L5499" s="4">
        <f>VLOOKUP(D5499,Товар!A:F,6,0)</f>
        <v>168</v>
      </c>
      <c r="M5499" s="4" t="str">
        <f>VLOOKUP(D5499,Товар!A:F,2,0)</f>
        <v>Конфеты</v>
      </c>
    </row>
    <row r="5500" spans="1:13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s="2" t="str">
        <f>VLOOKUP(C5500,Магазин!A:C,2,0)</f>
        <v>Октябрьский</v>
      </c>
      <c r="H5500" s="4" t="str">
        <f>VLOOKUP(C5500,Магазин!A:C,3,0)</f>
        <v>просп. Мира, 10</v>
      </c>
      <c r="I5500" s="4" t="str">
        <f>VLOOKUP(D5500,Товар!A:F,3,0)</f>
        <v>Сладкая плитка соевая</v>
      </c>
      <c r="J5500" s="4" t="str">
        <f>VLOOKUP(D5500,Товар!A:F,4,0)</f>
        <v>грамм</v>
      </c>
      <c r="K5500" s="4">
        <f>VLOOKUP(D5500,Товар!A:F,5,0)</f>
        <v>100</v>
      </c>
      <c r="L5500" s="4">
        <f>VLOOKUP(D5500,Товар!A:F,6,0)</f>
        <v>69</v>
      </c>
      <c r="M5500" s="4" t="str">
        <f>VLOOKUP(D5500,Товар!A:F,2,0)</f>
        <v>Конфеты</v>
      </c>
    </row>
    <row r="5501" spans="1:13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s="2" t="str">
        <f>VLOOKUP(C5501,Магазин!A:C,2,0)</f>
        <v>Октябрьский</v>
      </c>
      <c r="H5501" s="4" t="str">
        <f>VLOOKUP(C5501,Магазин!A:C,3,0)</f>
        <v>просп. Мира, 10</v>
      </c>
      <c r="I5501" s="4" t="str">
        <f>VLOOKUP(D5501,Товар!A:F,3,0)</f>
        <v>Суфле в шоколаде</v>
      </c>
      <c r="J5501" s="4" t="str">
        <f>VLOOKUP(D5501,Товар!A:F,4,0)</f>
        <v>грамм</v>
      </c>
      <c r="K5501" s="4">
        <f>VLOOKUP(D5501,Товар!A:F,5,0)</f>
        <v>250</v>
      </c>
      <c r="L5501" s="4">
        <f>VLOOKUP(D5501,Товар!A:F,6,0)</f>
        <v>138</v>
      </c>
      <c r="M5501" s="4" t="str">
        <f>VLOOKUP(D5501,Товар!A:F,2,0)</f>
        <v>Конфеты</v>
      </c>
    </row>
    <row r="5502" spans="1:13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s="2" t="str">
        <f>VLOOKUP(C5502,Магазин!A:C,2,0)</f>
        <v>Октябрьский</v>
      </c>
      <c r="H5502" s="4" t="str">
        <f>VLOOKUP(C5502,Магазин!A:C,3,0)</f>
        <v>просп. Мира, 10</v>
      </c>
      <c r="I5502" s="4" t="str">
        <f>VLOOKUP(D5502,Товар!A:F,3,0)</f>
        <v>Чернослив в шоколаде</v>
      </c>
      <c r="J5502" s="4" t="str">
        <f>VLOOKUP(D5502,Товар!A:F,4,0)</f>
        <v>грамм</v>
      </c>
      <c r="K5502" s="4">
        <f>VLOOKUP(D5502,Товар!A:F,5,0)</f>
        <v>250</v>
      </c>
      <c r="L5502" s="4">
        <f>VLOOKUP(D5502,Товар!A:F,6,0)</f>
        <v>360</v>
      </c>
      <c r="M5502" s="4" t="str">
        <f>VLOOKUP(D5502,Товар!A:F,2,0)</f>
        <v>Конфеты</v>
      </c>
    </row>
    <row r="5503" spans="1:13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s="2" t="str">
        <f>VLOOKUP(C5503,Магазин!A:C,2,0)</f>
        <v>Октябрьский</v>
      </c>
      <c r="H5503" s="4" t="str">
        <f>VLOOKUP(C5503,Магазин!A:C,3,0)</f>
        <v>просп. Мира, 10</v>
      </c>
      <c r="I5503" s="4" t="str">
        <f>VLOOKUP(D5503,Товар!A:F,3,0)</f>
        <v>Шоколад молочный</v>
      </c>
      <c r="J5503" s="4" t="str">
        <f>VLOOKUP(D5503,Товар!A:F,4,0)</f>
        <v>грамм</v>
      </c>
      <c r="K5503" s="4">
        <f>VLOOKUP(D5503,Товар!A:F,5,0)</f>
        <v>100</v>
      </c>
      <c r="L5503" s="4">
        <f>VLOOKUP(D5503,Товар!A:F,6,0)</f>
        <v>86</v>
      </c>
      <c r="M5503" s="4" t="str">
        <f>VLOOKUP(D5503,Товар!A:F,2,0)</f>
        <v>Конфеты</v>
      </c>
    </row>
    <row r="5504" spans="1:13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s="2" t="str">
        <f>VLOOKUP(C5504,Магазин!A:C,2,0)</f>
        <v>Октябрьский</v>
      </c>
      <c r="H5504" s="4" t="str">
        <f>VLOOKUP(C5504,Магазин!A:C,3,0)</f>
        <v>просп. Мира, 10</v>
      </c>
      <c r="I5504" s="4" t="str">
        <f>VLOOKUP(D5504,Товар!A:F,3,0)</f>
        <v>Шоколад с изюмом</v>
      </c>
      <c r="J5504" s="4" t="str">
        <f>VLOOKUP(D5504,Товар!A:F,4,0)</f>
        <v>грамм</v>
      </c>
      <c r="K5504" s="4">
        <f>VLOOKUP(D5504,Товар!A:F,5,0)</f>
        <v>80</v>
      </c>
      <c r="L5504" s="4">
        <f>VLOOKUP(D5504,Товар!A:F,6,0)</f>
        <v>94</v>
      </c>
      <c r="M5504" s="4" t="str">
        <f>VLOOKUP(D5504,Товар!A:F,2,0)</f>
        <v>Конфеты</v>
      </c>
    </row>
    <row r="5505" spans="1:13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s="2" t="str">
        <f>VLOOKUP(C5505,Магазин!A:C,2,0)</f>
        <v>Октябрьский</v>
      </c>
      <c r="H5505" s="4" t="str">
        <f>VLOOKUP(C5505,Магазин!A:C,3,0)</f>
        <v>просп. Мира, 10</v>
      </c>
      <c r="I5505" s="4" t="str">
        <f>VLOOKUP(D5505,Товар!A:F,3,0)</f>
        <v>Шоколад с орехом</v>
      </c>
      <c r="J5505" s="4" t="str">
        <f>VLOOKUP(D5505,Товар!A:F,4,0)</f>
        <v>грамм</v>
      </c>
      <c r="K5505" s="4">
        <f>VLOOKUP(D5505,Товар!A:F,5,0)</f>
        <v>100</v>
      </c>
      <c r="L5505" s="4">
        <f>VLOOKUP(D5505,Товар!A:F,6,0)</f>
        <v>99</v>
      </c>
      <c r="M5505" s="4" t="str">
        <f>VLOOKUP(D5505,Товар!A:F,2,0)</f>
        <v>Конфеты</v>
      </c>
    </row>
    <row r="5506" spans="1:13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s="2" t="str">
        <f>VLOOKUP(C5506,Магазин!A:C,2,0)</f>
        <v>Октябрьский</v>
      </c>
      <c r="H5506" s="4" t="str">
        <f>VLOOKUP(C5506,Магазин!A:C,3,0)</f>
        <v>просп. Мира, 10</v>
      </c>
      <c r="I5506" s="4" t="str">
        <f>VLOOKUP(D5506,Товар!A:F,3,0)</f>
        <v>Шоколад темный</v>
      </c>
      <c r="J5506" s="4" t="str">
        <f>VLOOKUP(D5506,Товар!A:F,4,0)</f>
        <v>грамм</v>
      </c>
      <c r="K5506" s="4">
        <f>VLOOKUP(D5506,Товар!A:F,5,0)</f>
        <v>100</v>
      </c>
      <c r="L5506" s="4">
        <f>VLOOKUP(D5506,Товар!A:F,6,0)</f>
        <v>96</v>
      </c>
      <c r="M5506" s="4" t="str">
        <f>VLOOKUP(D5506,Товар!A:F,2,0)</f>
        <v>Конфеты</v>
      </c>
    </row>
    <row r="5507" spans="1:13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s="2" t="str">
        <f>VLOOKUP(C5507,Магазин!A:C,2,0)</f>
        <v>Октябрьский</v>
      </c>
      <c r="H5507" s="4" t="str">
        <f>VLOOKUP(C5507,Магазин!A:C,3,0)</f>
        <v>просп. Мира, 10</v>
      </c>
      <c r="I5507" s="4" t="str">
        <f>VLOOKUP(D5507,Товар!A:F,3,0)</f>
        <v>Шоколадные конфеты "Белочка"</v>
      </c>
      <c r="J5507" s="4" t="str">
        <f>VLOOKUP(D5507,Товар!A:F,4,0)</f>
        <v>грамм</v>
      </c>
      <c r="K5507" s="4">
        <f>VLOOKUP(D5507,Товар!A:F,5,0)</f>
        <v>200</v>
      </c>
      <c r="L5507" s="4">
        <f>VLOOKUP(D5507,Товар!A:F,6,0)</f>
        <v>156</v>
      </c>
      <c r="M5507" s="4" t="str">
        <f>VLOOKUP(D5507,Товар!A:F,2,0)</f>
        <v>Конфеты</v>
      </c>
    </row>
    <row r="5508" spans="1:13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s="2" t="str">
        <f>VLOOKUP(C5508,Магазин!A:C,2,0)</f>
        <v>Октябрьский</v>
      </c>
      <c r="H5508" s="4" t="str">
        <f>VLOOKUP(C5508,Магазин!A:C,3,0)</f>
        <v>просп. Мира, 10</v>
      </c>
      <c r="I5508" s="4" t="str">
        <f>VLOOKUP(D5508,Товар!A:F,3,0)</f>
        <v>Шоколадные конфеты "Грильяж"</v>
      </c>
      <c r="J5508" s="4" t="str">
        <f>VLOOKUP(D5508,Товар!A:F,4,0)</f>
        <v>грамм</v>
      </c>
      <c r="K5508" s="4">
        <f>VLOOKUP(D5508,Товар!A:F,5,0)</f>
        <v>300</v>
      </c>
      <c r="L5508" s="4">
        <f>VLOOKUP(D5508,Товар!A:F,6,0)</f>
        <v>240</v>
      </c>
      <c r="M5508" s="4" t="str">
        <f>VLOOKUP(D5508,Товар!A:F,2,0)</f>
        <v>Конфеты</v>
      </c>
    </row>
    <row r="5509" spans="1:13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s="2" t="str">
        <f>VLOOKUP(C5509,Магазин!A:C,2,0)</f>
        <v>Октябрьский</v>
      </c>
      <c r="H5509" s="4" t="str">
        <f>VLOOKUP(C5509,Магазин!A:C,3,0)</f>
        <v>просп. Мира, 10</v>
      </c>
      <c r="I5509" s="4" t="str">
        <f>VLOOKUP(D5509,Товар!A:F,3,0)</f>
        <v>Шоколадные конфеты ассорти</v>
      </c>
      <c r="J5509" s="4" t="str">
        <f>VLOOKUP(D5509,Товар!A:F,4,0)</f>
        <v>грамм</v>
      </c>
      <c r="K5509" s="4">
        <f>VLOOKUP(D5509,Товар!A:F,5,0)</f>
        <v>400</v>
      </c>
      <c r="L5509" s="4">
        <f>VLOOKUP(D5509,Товар!A:F,6,0)</f>
        <v>399</v>
      </c>
      <c r="M5509" s="4" t="str">
        <f>VLOOKUP(D5509,Товар!A:F,2,0)</f>
        <v>Конфеты</v>
      </c>
    </row>
    <row r="5510" spans="1:13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s="2" t="str">
        <f>VLOOKUP(C5510,Магазин!A:C,2,0)</f>
        <v>Октябрьский</v>
      </c>
      <c r="H5510" s="4" t="str">
        <f>VLOOKUP(C5510,Магазин!A:C,3,0)</f>
        <v>просп. Революции, 1</v>
      </c>
      <c r="I5510" s="4" t="str">
        <f>VLOOKUP(D5510,Товар!A:F,3,0)</f>
        <v>Батончик соевый</v>
      </c>
      <c r="J5510" s="4" t="str">
        <f>VLOOKUP(D5510,Товар!A:F,4,0)</f>
        <v>грамм</v>
      </c>
      <c r="K5510" s="4">
        <f>VLOOKUP(D5510,Товар!A:F,5,0)</f>
        <v>250</v>
      </c>
      <c r="L5510" s="4">
        <f>VLOOKUP(D5510,Товар!A:F,6,0)</f>
        <v>132</v>
      </c>
      <c r="M5510" s="4" t="str">
        <f>VLOOKUP(D5510,Товар!A:F,2,0)</f>
        <v>Конфеты</v>
      </c>
    </row>
    <row r="5511" spans="1:13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s="2" t="str">
        <f>VLOOKUP(C5511,Магазин!A:C,2,0)</f>
        <v>Октябрьский</v>
      </c>
      <c r="H5511" s="4" t="str">
        <f>VLOOKUP(C5511,Магазин!A:C,3,0)</f>
        <v>просп. Революции, 1</v>
      </c>
      <c r="I5511" s="4" t="str">
        <f>VLOOKUP(D5511,Товар!A:F,3,0)</f>
        <v>Заяц шоколадный большой</v>
      </c>
      <c r="J5511" s="4" t="str">
        <f>VLOOKUP(D5511,Товар!A:F,4,0)</f>
        <v>шт</v>
      </c>
      <c r="K5511" s="4">
        <f>VLOOKUP(D5511,Товар!A:F,5,0)</f>
        <v>1</v>
      </c>
      <c r="L5511" s="4">
        <f>VLOOKUP(D5511,Товар!A:F,6,0)</f>
        <v>299</v>
      </c>
      <c r="M5511" s="4" t="str">
        <f>VLOOKUP(D5511,Товар!A:F,2,0)</f>
        <v>Конфеты</v>
      </c>
    </row>
    <row r="5512" spans="1:13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s="2" t="str">
        <f>VLOOKUP(C5512,Магазин!A:C,2,0)</f>
        <v>Октябрьский</v>
      </c>
      <c r="H5512" s="4" t="str">
        <f>VLOOKUP(C5512,Магазин!A:C,3,0)</f>
        <v>просп. Революции, 1</v>
      </c>
      <c r="I5512" s="4" t="str">
        <f>VLOOKUP(D5512,Товар!A:F,3,0)</f>
        <v>Заяц шоколадный малый</v>
      </c>
      <c r="J5512" s="4" t="str">
        <f>VLOOKUP(D5512,Товар!A:F,4,0)</f>
        <v>шт</v>
      </c>
      <c r="K5512" s="4">
        <f>VLOOKUP(D5512,Товар!A:F,5,0)</f>
        <v>6</v>
      </c>
      <c r="L5512" s="4">
        <f>VLOOKUP(D5512,Товар!A:F,6,0)</f>
        <v>349</v>
      </c>
      <c r="M5512" s="4" t="str">
        <f>VLOOKUP(D5512,Товар!A:F,2,0)</f>
        <v>Конфеты</v>
      </c>
    </row>
    <row r="5513" spans="1:13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s="2" t="str">
        <f>VLOOKUP(C5513,Магазин!A:C,2,0)</f>
        <v>Октябрьский</v>
      </c>
      <c r="H5513" s="4" t="str">
        <f>VLOOKUP(C5513,Магазин!A:C,3,0)</f>
        <v>просп. Революции, 1</v>
      </c>
      <c r="I5513" s="4" t="str">
        <f>VLOOKUP(D5513,Товар!A:F,3,0)</f>
        <v>Зефир в шоколаде</v>
      </c>
      <c r="J5513" s="4" t="str">
        <f>VLOOKUP(D5513,Товар!A:F,4,0)</f>
        <v>грамм</v>
      </c>
      <c r="K5513" s="4">
        <f>VLOOKUP(D5513,Товар!A:F,5,0)</f>
        <v>250</v>
      </c>
      <c r="L5513" s="4">
        <f>VLOOKUP(D5513,Товар!A:F,6,0)</f>
        <v>264</v>
      </c>
      <c r="M5513" s="4" t="str">
        <f>VLOOKUP(D5513,Товар!A:F,2,0)</f>
        <v>Конфеты</v>
      </c>
    </row>
    <row r="5514" spans="1:13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s="2" t="str">
        <f>VLOOKUP(C5514,Магазин!A:C,2,0)</f>
        <v>Октябрьский</v>
      </c>
      <c r="H5514" s="4" t="str">
        <f>VLOOKUP(C5514,Магазин!A:C,3,0)</f>
        <v>просп. Революции, 1</v>
      </c>
      <c r="I5514" s="4" t="str">
        <f>VLOOKUP(D5514,Товар!A:F,3,0)</f>
        <v>Зефир ванильный</v>
      </c>
      <c r="J5514" s="4" t="str">
        <f>VLOOKUP(D5514,Товар!A:F,4,0)</f>
        <v>грамм</v>
      </c>
      <c r="K5514" s="4">
        <f>VLOOKUP(D5514,Товар!A:F,5,0)</f>
        <v>800</v>
      </c>
      <c r="L5514" s="4">
        <f>VLOOKUP(D5514,Товар!A:F,6,0)</f>
        <v>239</v>
      </c>
      <c r="M5514" s="4" t="str">
        <f>VLOOKUP(D5514,Товар!A:F,2,0)</f>
        <v>Конфеты</v>
      </c>
    </row>
    <row r="5515" spans="1:13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s="2" t="str">
        <f>VLOOKUP(C5515,Магазин!A:C,2,0)</f>
        <v>Октябрьский</v>
      </c>
      <c r="H5515" s="4" t="str">
        <f>VLOOKUP(C5515,Магазин!A:C,3,0)</f>
        <v>просп. Революции, 1</v>
      </c>
      <c r="I5515" s="4" t="str">
        <f>VLOOKUP(D5515,Товар!A:F,3,0)</f>
        <v>Зефир воздушный</v>
      </c>
      <c r="J5515" s="4" t="str">
        <f>VLOOKUP(D5515,Товар!A:F,4,0)</f>
        <v>грамм</v>
      </c>
      <c r="K5515" s="4">
        <f>VLOOKUP(D5515,Товар!A:F,5,0)</f>
        <v>500</v>
      </c>
      <c r="L5515" s="4">
        <f>VLOOKUP(D5515,Товар!A:F,6,0)</f>
        <v>179</v>
      </c>
      <c r="M5515" s="4" t="str">
        <f>VLOOKUP(D5515,Товар!A:F,2,0)</f>
        <v>Конфеты</v>
      </c>
    </row>
    <row r="5516" spans="1:13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s="2" t="str">
        <f>VLOOKUP(C5516,Магазин!A:C,2,0)</f>
        <v>Октябрьский</v>
      </c>
      <c r="H5516" s="4" t="str">
        <f>VLOOKUP(C5516,Магазин!A:C,3,0)</f>
        <v>просп. Революции, 1</v>
      </c>
      <c r="I5516" s="4" t="str">
        <f>VLOOKUP(D5516,Товар!A:F,3,0)</f>
        <v>Зефир лимонный</v>
      </c>
      <c r="J5516" s="4" t="str">
        <f>VLOOKUP(D5516,Товар!A:F,4,0)</f>
        <v>грамм</v>
      </c>
      <c r="K5516" s="4">
        <f>VLOOKUP(D5516,Товар!A:F,5,0)</f>
        <v>1000</v>
      </c>
      <c r="L5516" s="4">
        <f>VLOOKUP(D5516,Товар!A:F,6,0)</f>
        <v>299</v>
      </c>
      <c r="M5516" s="4" t="str">
        <f>VLOOKUP(D5516,Товар!A:F,2,0)</f>
        <v>Конфеты</v>
      </c>
    </row>
    <row r="5517" spans="1:13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s="2" t="str">
        <f>VLOOKUP(C5517,Магазин!A:C,2,0)</f>
        <v>Октябрьский</v>
      </c>
      <c r="H5517" s="4" t="str">
        <f>VLOOKUP(C5517,Магазин!A:C,3,0)</f>
        <v>просп. Революции, 1</v>
      </c>
      <c r="I5517" s="4" t="str">
        <f>VLOOKUP(D5517,Товар!A:F,3,0)</f>
        <v>Карамель "Барбарис"</v>
      </c>
      <c r="J5517" s="4" t="str">
        <f>VLOOKUP(D5517,Товар!A:F,4,0)</f>
        <v>грамм</v>
      </c>
      <c r="K5517" s="4">
        <f>VLOOKUP(D5517,Товар!A:F,5,0)</f>
        <v>250</v>
      </c>
      <c r="L5517" s="4">
        <f>VLOOKUP(D5517,Товар!A:F,6,0)</f>
        <v>60</v>
      </c>
      <c r="M5517" s="4" t="str">
        <f>VLOOKUP(D5517,Товар!A:F,2,0)</f>
        <v>Конфеты</v>
      </c>
    </row>
    <row r="5518" spans="1:13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s="2" t="str">
        <f>VLOOKUP(C5518,Магазин!A:C,2,0)</f>
        <v>Октябрьский</v>
      </c>
      <c r="H5518" s="4" t="str">
        <f>VLOOKUP(C5518,Магазин!A:C,3,0)</f>
        <v>просп. Революции, 1</v>
      </c>
      <c r="I5518" s="4" t="str">
        <f>VLOOKUP(D5518,Товар!A:F,3,0)</f>
        <v>Карамель "Взлетная"</v>
      </c>
      <c r="J5518" s="4" t="str">
        <f>VLOOKUP(D5518,Товар!A:F,4,0)</f>
        <v>грамм</v>
      </c>
      <c r="K5518" s="4">
        <f>VLOOKUP(D5518,Товар!A:F,5,0)</f>
        <v>500</v>
      </c>
      <c r="L5518" s="4">
        <f>VLOOKUP(D5518,Товар!A:F,6,0)</f>
        <v>109</v>
      </c>
      <c r="M5518" s="4" t="str">
        <f>VLOOKUP(D5518,Товар!A:F,2,0)</f>
        <v>Конфеты</v>
      </c>
    </row>
    <row r="5519" spans="1:13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s="2" t="str">
        <f>VLOOKUP(C5519,Магазин!A:C,2,0)</f>
        <v>Октябрьский</v>
      </c>
      <c r="H5519" s="4" t="str">
        <f>VLOOKUP(C5519,Магазин!A:C,3,0)</f>
        <v>просп. Революции, 1</v>
      </c>
      <c r="I5519" s="4" t="str">
        <f>VLOOKUP(D5519,Товар!A:F,3,0)</f>
        <v>Карамель "Раковая шейка"</v>
      </c>
      <c r="J5519" s="4" t="str">
        <f>VLOOKUP(D5519,Товар!A:F,4,0)</f>
        <v>грамм</v>
      </c>
      <c r="K5519" s="4">
        <f>VLOOKUP(D5519,Товар!A:F,5,0)</f>
        <v>1000</v>
      </c>
      <c r="L5519" s="4">
        <f>VLOOKUP(D5519,Товар!A:F,6,0)</f>
        <v>650</v>
      </c>
      <c r="M5519" s="4" t="str">
        <f>VLOOKUP(D5519,Товар!A:F,2,0)</f>
        <v>Конфеты</v>
      </c>
    </row>
    <row r="5520" spans="1:13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s="2" t="str">
        <f>VLOOKUP(C5520,Магазин!A:C,2,0)</f>
        <v>Октябрьский</v>
      </c>
      <c r="H5520" s="4" t="str">
        <f>VLOOKUP(C5520,Магазин!A:C,3,0)</f>
        <v>просп. Революции, 1</v>
      </c>
      <c r="I5520" s="4" t="str">
        <f>VLOOKUP(D5520,Товар!A:F,3,0)</f>
        <v>Карамель клубничная</v>
      </c>
      <c r="J5520" s="4" t="str">
        <f>VLOOKUP(D5520,Товар!A:F,4,0)</f>
        <v>грамм</v>
      </c>
      <c r="K5520" s="4">
        <f>VLOOKUP(D5520,Товар!A:F,5,0)</f>
        <v>500</v>
      </c>
      <c r="L5520" s="4">
        <f>VLOOKUP(D5520,Товар!A:F,6,0)</f>
        <v>120</v>
      </c>
      <c r="M5520" s="4" t="str">
        <f>VLOOKUP(D5520,Товар!A:F,2,0)</f>
        <v>Конфеты</v>
      </c>
    </row>
    <row r="5521" spans="1:13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s="2" t="str">
        <f>VLOOKUP(C5521,Магазин!A:C,2,0)</f>
        <v>Октябрьский</v>
      </c>
      <c r="H5521" s="4" t="str">
        <f>VLOOKUP(C5521,Магазин!A:C,3,0)</f>
        <v>просп. Революции, 1</v>
      </c>
      <c r="I5521" s="4" t="str">
        <f>VLOOKUP(D5521,Товар!A:F,3,0)</f>
        <v>Карамель лимонная</v>
      </c>
      <c r="J5521" s="4" t="str">
        <f>VLOOKUP(D5521,Товар!A:F,4,0)</f>
        <v>грамм</v>
      </c>
      <c r="K5521" s="4">
        <f>VLOOKUP(D5521,Товар!A:F,5,0)</f>
        <v>250</v>
      </c>
      <c r="L5521" s="4">
        <f>VLOOKUP(D5521,Товар!A:F,6,0)</f>
        <v>69</v>
      </c>
      <c r="M5521" s="4" t="str">
        <f>VLOOKUP(D5521,Товар!A:F,2,0)</f>
        <v>Конфеты</v>
      </c>
    </row>
    <row r="5522" spans="1:13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s="2" t="str">
        <f>VLOOKUP(C5522,Магазин!A:C,2,0)</f>
        <v>Октябрьский</v>
      </c>
      <c r="H5522" s="4" t="str">
        <f>VLOOKUP(C5522,Магазин!A:C,3,0)</f>
        <v>просп. Революции, 1</v>
      </c>
      <c r="I5522" s="4" t="str">
        <f>VLOOKUP(D5522,Товар!A:F,3,0)</f>
        <v>Карамель мятная</v>
      </c>
      <c r="J5522" s="4" t="str">
        <f>VLOOKUP(D5522,Товар!A:F,4,0)</f>
        <v>грамм</v>
      </c>
      <c r="K5522" s="4">
        <f>VLOOKUP(D5522,Товар!A:F,5,0)</f>
        <v>500</v>
      </c>
      <c r="L5522" s="4">
        <f>VLOOKUP(D5522,Товар!A:F,6,0)</f>
        <v>99</v>
      </c>
      <c r="M5522" s="4" t="str">
        <f>VLOOKUP(D5522,Товар!A:F,2,0)</f>
        <v>Конфеты</v>
      </c>
    </row>
    <row r="5523" spans="1:13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s="2" t="str">
        <f>VLOOKUP(C5523,Магазин!A:C,2,0)</f>
        <v>Октябрьский</v>
      </c>
      <c r="H5523" s="4" t="str">
        <f>VLOOKUP(C5523,Магазин!A:C,3,0)</f>
        <v>просп. Революции, 1</v>
      </c>
      <c r="I5523" s="4" t="str">
        <f>VLOOKUP(D5523,Товар!A:F,3,0)</f>
        <v>Клюква в сахаре</v>
      </c>
      <c r="J5523" s="4" t="str">
        <f>VLOOKUP(D5523,Товар!A:F,4,0)</f>
        <v>грамм</v>
      </c>
      <c r="K5523" s="4">
        <f>VLOOKUP(D5523,Товар!A:F,5,0)</f>
        <v>300</v>
      </c>
      <c r="L5523" s="4">
        <f>VLOOKUP(D5523,Товар!A:F,6,0)</f>
        <v>264</v>
      </c>
      <c r="M5523" s="4" t="str">
        <f>VLOOKUP(D5523,Товар!A:F,2,0)</f>
        <v>Конфеты</v>
      </c>
    </row>
    <row r="5524" spans="1:13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s="2" t="str">
        <f>VLOOKUP(C5524,Магазин!A:C,2,0)</f>
        <v>Октябрьский</v>
      </c>
      <c r="H5524" s="4" t="str">
        <f>VLOOKUP(C5524,Магазин!A:C,3,0)</f>
        <v>просп. Революции, 1</v>
      </c>
      <c r="I5524" s="4" t="str">
        <f>VLOOKUP(D5524,Товар!A:F,3,0)</f>
        <v>Курага в шоколаде</v>
      </c>
      <c r="J5524" s="4" t="str">
        <f>VLOOKUP(D5524,Товар!A:F,4,0)</f>
        <v>грамм</v>
      </c>
      <c r="K5524" s="4">
        <f>VLOOKUP(D5524,Товар!A:F,5,0)</f>
        <v>250</v>
      </c>
      <c r="L5524" s="4">
        <f>VLOOKUP(D5524,Товар!A:F,6,0)</f>
        <v>360</v>
      </c>
      <c r="M5524" s="4" t="str">
        <f>VLOOKUP(D5524,Товар!A:F,2,0)</f>
        <v>Конфеты</v>
      </c>
    </row>
    <row r="5525" spans="1:13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s="2" t="str">
        <f>VLOOKUP(C5525,Магазин!A:C,2,0)</f>
        <v>Октябрьский</v>
      </c>
      <c r="H5525" s="4" t="str">
        <f>VLOOKUP(C5525,Магазин!A:C,3,0)</f>
        <v>просп. Революции, 1</v>
      </c>
      <c r="I5525" s="4" t="str">
        <f>VLOOKUP(D5525,Товар!A:F,3,0)</f>
        <v>Леденец "Петушок"</v>
      </c>
      <c r="J5525" s="4" t="str">
        <f>VLOOKUP(D5525,Товар!A:F,4,0)</f>
        <v>шт</v>
      </c>
      <c r="K5525" s="4">
        <f>VLOOKUP(D5525,Товар!A:F,5,0)</f>
        <v>1</v>
      </c>
      <c r="L5525" s="4">
        <f>VLOOKUP(D5525,Товар!A:F,6,0)</f>
        <v>25</v>
      </c>
      <c r="M5525" s="4" t="str">
        <f>VLOOKUP(D5525,Товар!A:F,2,0)</f>
        <v>Конфеты</v>
      </c>
    </row>
    <row r="5526" spans="1:13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s="2" t="str">
        <f>VLOOKUP(C5526,Магазин!A:C,2,0)</f>
        <v>Октябрьский</v>
      </c>
      <c r="H5526" s="4" t="str">
        <f>VLOOKUP(C5526,Магазин!A:C,3,0)</f>
        <v>просп. Революции, 1</v>
      </c>
      <c r="I5526" s="4" t="str">
        <f>VLOOKUP(D5526,Товар!A:F,3,0)</f>
        <v>Леденцы фруктовые драже</v>
      </c>
      <c r="J5526" s="4" t="str">
        <f>VLOOKUP(D5526,Товар!A:F,4,0)</f>
        <v>грамм</v>
      </c>
      <c r="K5526" s="4">
        <f>VLOOKUP(D5526,Товар!A:F,5,0)</f>
        <v>150</v>
      </c>
      <c r="L5526" s="4">
        <f>VLOOKUP(D5526,Товар!A:F,6,0)</f>
        <v>149</v>
      </c>
      <c r="M5526" s="4" t="str">
        <f>VLOOKUP(D5526,Товар!A:F,2,0)</f>
        <v>Конфеты</v>
      </c>
    </row>
    <row r="5527" spans="1:13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s="2" t="str">
        <f>VLOOKUP(C5527,Магазин!A:C,2,0)</f>
        <v>Октябрьский</v>
      </c>
      <c r="H5527" s="4" t="str">
        <f>VLOOKUP(C5527,Магазин!A:C,3,0)</f>
        <v>просп. Революции, 1</v>
      </c>
      <c r="I5527" s="4" t="str">
        <f>VLOOKUP(D5527,Товар!A:F,3,0)</f>
        <v>Мармелад в шоколаде</v>
      </c>
      <c r="J5527" s="4" t="str">
        <f>VLOOKUP(D5527,Товар!A:F,4,0)</f>
        <v>грамм</v>
      </c>
      <c r="K5527" s="4">
        <f>VLOOKUP(D5527,Товар!A:F,5,0)</f>
        <v>150</v>
      </c>
      <c r="L5527" s="4">
        <f>VLOOKUP(D5527,Товар!A:F,6,0)</f>
        <v>144</v>
      </c>
      <c r="M5527" s="4" t="str">
        <f>VLOOKUP(D5527,Товар!A:F,2,0)</f>
        <v>Конфеты</v>
      </c>
    </row>
    <row r="5528" spans="1:13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s="2" t="str">
        <f>VLOOKUP(C5528,Магазин!A:C,2,0)</f>
        <v>Октябрьский</v>
      </c>
      <c r="H5528" s="4" t="str">
        <f>VLOOKUP(C5528,Магазин!A:C,3,0)</f>
        <v>просп. Революции, 1</v>
      </c>
      <c r="I5528" s="4" t="str">
        <f>VLOOKUP(D5528,Товар!A:F,3,0)</f>
        <v>Мармелад желейный фигурки</v>
      </c>
      <c r="J5528" s="4" t="str">
        <f>VLOOKUP(D5528,Товар!A:F,4,0)</f>
        <v>грамм</v>
      </c>
      <c r="K5528" s="4">
        <f>VLOOKUP(D5528,Товар!A:F,5,0)</f>
        <v>700</v>
      </c>
      <c r="L5528" s="4">
        <f>VLOOKUP(D5528,Товар!A:F,6,0)</f>
        <v>199</v>
      </c>
      <c r="M5528" s="4" t="str">
        <f>VLOOKUP(D5528,Товар!A:F,2,0)</f>
        <v>Конфеты</v>
      </c>
    </row>
    <row r="5529" spans="1:13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s="2" t="str">
        <f>VLOOKUP(C5529,Магазин!A:C,2,0)</f>
        <v>Октябрьский</v>
      </c>
      <c r="H5529" s="4" t="str">
        <f>VLOOKUP(C5529,Магазин!A:C,3,0)</f>
        <v>просп. Революции, 1</v>
      </c>
      <c r="I5529" s="4" t="str">
        <f>VLOOKUP(D5529,Товар!A:F,3,0)</f>
        <v>Мармелад лимонный</v>
      </c>
      <c r="J5529" s="4" t="str">
        <f>VLOOKUP(D5529,Товар!A:F,4,0)</f>
        <v>грамм</v>
      </c>
      <c r="K5529" s="4">
        <f>VLOOKUP(D5529,Товар!A:F,5,0)</f>
        <v>500</v>
      </c>
      <c r="L5529" s="4">
        <f>VLOOKUP(D5529,Товар!A:F,6,0)</f>
        <v>155</v>
      </c>
      <c r="M5529" s="4" t="str">
        <f>VLOOKUP(D5529,Товар!A:F,2,0)</f>
        <v>Конфеты</v>
      </c>
    </row>
    <row r="5530" spans="1:13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s="2" t="str">
        <f>VLOOKUP(C5530,Магазин!A:C,2,0)</f>
        <v>Октябрьский</v>
      </c>
      <c r="H5530" s="4" t="str">
        <f>VLOOKUP(C5530,Магазин!A:C,3,0)</f>
        <v>просп. Революции, 1</v>
      </c>
      <c r="I5530" s="4" t="str">
        <f>VLOOKUP(D5530,Товар!A:F,3,0)</f>
        <v>Мармелад сливовый</v>
      </c>
      <c r="J5530" s="4" t="str">
        <f>VLOOKUP(D5530,Товар!A:F,4,0)</f>
        <v>грамм</v>
      </c>
      <c r="K5530" s="4">
        <f>VLOOKUP(D5530,Товар!A:F,5,0)</f>
        <v>500</v>
      </c>
      <c r="L5530" s="4">
        <f>VLOOKUP(D5530,Товар!A:F,6,0)</f>
        <v>149</v>
      </c>
      <c r="M5530" s="4" t="str">
        <f>VLOOKUP(D5530,Товар!A:F,2,0)</f>
        <v>Конфеты</v>
      </c>
    </row>
    <row r="5531" spans="1:13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s="2" t="str">
        <f>VLOOKUP(C5531,Магазин!A:C,2,0)</f>
        <v>Октябрьский</v>
      </c>
      <c r="H5531" s="4" t="str">
        <f>VLOOKUP(C5531,Магазин!A:C,3,0)</f>
        <v>просп. Революции, 1</v>
      </c>
      <c r="I5531" s="4" t="str">
        <f>VLOOKUP(D5531,Товар!A:F,3,0)</f>
        <v>Мармелад фруктовый</v>
      </c>
      <c r="J5531" s="4" t="str">
        <f>VLOOKUP(D5531,Товар!A:F,4,0)</f>
        <v>грамм</v>
      </c>
      <c r="K5531" s="4">
        <f>VLOOKUP(D5531,Товар!A:F,5,0)</f>
        <v>600</v>
      </c>
      <c r="L5531" s="4">
        <f>VLOOKUP(D5531,Товар!A:F,6,0)</f>
        <v>139</v>
      </c>
      <c r="M5531" s="4" t="str">
        <f>VLOOKUP(D5531,Товар!A:F,2,0)</f>
        <v>Конфеты</v>
      </c>
    </row>
    <row r="5532" spans="1:13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s="2" t="str">
        <f>VLOOKUP(C5532,Магазин!A:C,2,0)</f>
        <v>Октябрьский</v>
      </c>
      <c r="H5532" s="4" t="str">
        <f>VLOOKUP(C5532,Магазин!A:C,3,0)</f>
        <v>просп. Революции, 1</v>
      </c>
      <c r="I5532" s="4" t="str">
        <f>VLOOKUP(D5532,Товар!A:F,3,0)</f>
        <v>Мармелад яблочный</v>
      </c>
      <c r="J5532" s="4" t="str">
        <f>VLOOKUP(D5532,Товар!A:F,4,0)</f>
        <v>грамм</v>
      </c>
      <c r="K5532" s="4">
        <f>VLOOKUP(D5532,Товар!A:F,5,0)</f>
        <v>1000</v>
      </c>
      <c r="L5532" s="4">
        <f>VLOOKUP(D5532,Товар!A:F,6,0)</f>
        <v>216</v>
      </c>
      <c r="M5532" s="4" t="str">
        <f>VLOOKUP(D5532,Товар!A:F,2,0)</f>
        <v>Конфеты</v>
      </c>
    </row>
    <row r="5533" spans="1:13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s="2" t="str">
        <f>VLOOKUP(C5533,Магазин!A:C,2,0)</f>
        <v>Октябрьский</v>
      </c>
      <c r="H5533" s="4" t="str">
        <f>VLOOKUP(C5533,Магазин!A:C,3,0)</f>
        <v>просп. Революции, 1</v>
      </c>
      <c r="I5533" s="4" t="str">
        <f>VLOOKUP(D5533,Товар!A:F,3,0)</f>
        <v>Набор конфет "Новогодний"</v>
      </c>
      <c r="J5533" s="4" t="str">
        <f>VLOOKUP(D5533,Товар!A:F,4,0)</f>
        <v>грамм</v>
      </c>
      <c r="K5533" s="4">
        <f>VLOOKUP(D5533,Товар!A:F,5,0)</f>
        <v>200</v>
      </c>
      <c r="L5533" s="4">
        <f>VLOOKUP(D5533,Товар!A:F,6,0)</f>
        <v>400</v>
      </c>
      <c r="M5533" s="4" t="str">
        <f>VLOOKUP(D5533,Товар!A:F,2,0)</f>
        <v>Конфеты</v>
      </c>
    </row>
    <row r="5534" spans="1:13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s="2" t="str">
        <f>VLOOKUP(C5534,Магазин!A:C,2,0)</f>
        <v>Октябрьский</v>
      </c>
      <c r="H5534" s="4" t="str">
        <f>VLOOKUP(C5534,Магазин!A:C,3,0)</f>
        <v>просп. Революции, 1</v>
      </c>
      <c r="I5534" s="4" t="str">
        <f>VLOOKUP(D5534,Товар!A:F,3,0)</f>
        <v>Пастила ванильная</v>
      </c>
      <c r="J5534" s="4" t="str">
        <f>VLOOKUP(D5534,Товар!A:F,4,0)</f>
        <v>грамм</v>
      </c>
      <c r="K5534" s="4">
        <f>VLOOKUP(D5534,Товар!A:F,5,0)</f>
        <v>250</v>
      </c>
      <c r="L5534" s="4">
        <f>VLOOKUP(D5534,Товар!A:F,6,0)</f>
        <v>149</v>
      </c>
      <c r="M5534" s="4" t="str">
        <f>VLOOKUP(D5534,Товар!A:F,2,0)</f>
        <v>Конфеты</v>
      </c>
    </row>
    <row r="5535" spans="1:13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s="2" t="str">
        <f>VLOOKUP(C5535,Магазин!A:C,2,0)</f>
        <v>Октябрьский</v>
      </c>
      <c r="H5535" s="4" t="str">
        <f>VLOOKUP(C5535,Магазин!A:C,3,0)</f>
        <v>просп. Революции, 1</v>
      </c>
      <c r="I5535" s="4" t="str">
        <f>VLOOKUP(D5535,Товар!A:F,3,0)</f>
        <v>Пастила с клюквенным соком</v>
      </c>
      <c r="J5535" s="4" t="str">
        <f>VLOOKUP(D5535,Товар!A:F,4,0)</f>
        <v>грамм</v>
      </c>
      <c r="K5535" s="4">
        <f>VLOOKUP(D5535,Товар!A:F,5,0)</f>
        <v>300</v>
      </c>
      <c r="L5535" s="4">
        <f>VLOOKUP(D5535,Товар!A:F,6,0)</f>
        <v>168</v>
      </c>
      <c r="M5535" s="4" t="str">
        <f>VLOOKUP(D5535,Товар!A:F,2,0)</f>
        <v>Конфеты</v>
      </c>
    </row>
    <row r="5536" spans="1:13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s="2" t="str">
        <f>VLOOKUP(C5536,Магазин!A:C,2,0)</f>
        <v>Октябрьский</v>
      </c>
      <c r="H5536" s="4" t="str">
        <f>VLOOKUP(C5536,Магазин!A:C,3,0)</f>
        <v>просп. Революции, 1</v>
      </c>
      <c r="I5536" s="4" t="str">
        <f>VLOOKUP(D5536,Товар!A:F,3,0)</f>
        <v>Сладкая плитка соевая</v>
      </c>
      <c r="J5536" s="4" t="str">
        <f>VLOOKUP(D5536,Товар!A:F,4,0)</f>
        <v>грамм</v>
      </c>
      <c r="K5536" s="4">
        <f>VLOOKUP(D5536,Товар!A:F,5,0)</f>
        <v>100</v>
      </c>
      <c r="L5536" s="4">
        <f>VLOOKUP(D5536,Товар!A:F,6,0)</f>
        <v>69</v>
      </c>
      <c r="M5536" s="4" t="str">
        <f>VLOOKUP(D5536,Товар!A:F,2,0)</f>
        <v>Конфеты</v>
      </c>
    </row>
    <row r="5537" spans="1:13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s="2" t="str">
        <f>VLOOKUP(C5537,Магазин!A:C,2,0)</f>
        <v>Октябрьский</v>
      </c>
      <c r="H5537" s="4" t="str">
        <f>VLOOKUP(C5537,Магазин!A:C,3,0)</f>
        <v>просп. Революции, 1</v>
      </c>
      <c r="I5537" s="4" t="str">
        <f>VLOOKUP(D5537,Товар!A:F,3,0)</f>
        <v>Суфле в шоколаде</v>
      </c>
      <c r="J5537" s="4" t="str">
        <f>VLOOKUP(D5537,Товар!A:F,4,0)</f>
        <v>грамм</v>
      </c>
      <c r="K5537" s="4">
        <f>VLOOKUP(D5537,Товар!A:F,5,0)</f>
        <v>250</v>
      </c>
      <c r="L5537" s="4">
        <f>VLOOKUP(D5537,Товар!A:F,6,0)</f>
        <v>138</v>
      </c>
      <c r="M5537" s="4" t="str">
        <f>VLOOKUP(D5537,Товар!A:F,2,0)</f>
        <v>Конфеты</v>
      </c>
    </row>
    <row r="5538" spans="1:13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s="2" t="str">
        <f>VLOOKUP(C5538,Магазин!A:C,2,0)</f>
        <v>Октябрьский</v>
      </c>
      <c r="H5538" s="4" t="str">
        <f>VLOOKUP(C5538,Магазин!A:C,3,0)</f>
        <v>просп. Революции, 1</v>
      </c>
      <c r="I5538" s="4" t="str">
        <f>VLOOKUP(D5538,Товар!A:F,3,0)</f>
        <v>Чернослив в шоколаде</v>
      </c>
      <c r="J5538" s="4" t="str">
        <f>VLOOKUP(D5538,Товар!A:F,4,0)</f>
        <v>грамм</v>
      </c>
      <c r="K5538" s="4">
        <f>VLOOKUP(D5538,Товар!A:F,5,0)</f>
        <v>250</v>
      </c>
      <c r="L5538" s="4">
        <f>VLOOKUP(D5538,Товар!A:F,6,0)</f>
        <v>360</v>
      </c>
      <c r="M5538" s="4" t="str">
        <f>VLOOKUP(D5538,Товар!A:F,2,0)</f>
        <v>Конфеты</v>
      </c>
    </row>
    <row r="5539" spans="1:13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s="2" t="str">
        <f>VLOOKUP(C5539,Магазин!A:C,2,0)</f>
        <v>Октябрьский</v>
      </c>
      <c r="H5539" s="4" t="str">
        <f>VLOOKUP(C5539,Магазин!A:C,3,0)</f>
        <v>просп. Революции, 1</v>
      </c>
      <c r="I5539" s="4" t="str">
        <f>VLOOKUP(D5539,Товар!A:F,3,0)</f>
        <v>Шоколад молочный</v>
      </c>
      <c r="J5539" s="4" t="str">
        <f>VLOOKUP(D5539,Товар!A:F,4,0)</f>
        <v>грамм</v>
      </c>
      <c r="K5539" s="4">
        <f>VLOOKUP(D5539,Товар!A:F,5,0)</f>
        <v>100</v>
      </c>
      <c r="L5539" s="4">
        <f>VLOOKUP(D5539,Товар!A:F,6,0)</f>
        <v>86</v>
      </c>
      <c r="M5539" s="4" t="str">
        <f>VLOOKUP(D5539,Товар!A:F,2,0)</f>
        <v>Конфеты</v>
      </c>
    </row>
    <row r="5540" spans="1:13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s="2" t="str">
        <f>VLOOKUP(C5540,Магазин!A:C,2,0)</f>
        <v>Октябрьский</v>
      </c>
      <c r="H5540" s="4" t="str">
        <f>VLOOKUP(C5540,Магазин!A:C,3,0)</f>
        <v>просп. Революции, 1</v>
      </c>
      <c r="I5540" s="4" t="str">
        <f>VLOOKUP(D5540,Товар!A:F,3,0)</f>
        <v>Шоколад с изюмом</v>
      </c>
      <c r="J5540" s="4" t="str">
        <f>VLOOKUP(D5540,Товар!A:F,4,0)</f>
        <v>грамм</v>
      </c>
      <c r="K5540" s="4">
        <f>VLOOKUP(D5540,Товар!A:F,5,0)</f>
        <v>80</v>
      </c>
      <c r="L5540" s="4">
        <f>VLOOKUP(D5540,Товар!A:F,6,0)</f>
        <v>94</v>
      </c>
      <c r="M5540" s="4" t="str">
        <f>VLOOKUP(D5540,Товар!A:F,2,0)</f>
        <v>Конфеты</v>
      </c>
    </row>
    <row r="5541" spans="1:13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s="2" t="str">
        <f>VLOOKUP(C5541,Магазин!A:C,2,0)</f>
        <v>Октябрьский</v>
      </c>
      <c r="H5541" s="4" t="str">
        <f>VLOOKUP(C5541,Магазин!A:C,3,0)</f>
        <v>просп. Революции, 1</v>
      </c>
      <c r="I5541" s="4" t="str">
        <f>VLOOKUP(D5541,Товар!A:F,3,0)</f>
        <v>Шоколад с орехом</v>
      </c>
      <c r="J5541" s="4" t="str">
        <f>VLOOKUP(D5541,Товар!A:F,4,0)</f>
        <v>грамм</v>
      </c>
      <c r="K5541" s="4">
        <f>VLOOKUP(D5541,Товар!A:F,5,0)</f>
        <v>100</v>
      </c>
      <c r="L5541" s="4">
        <f>VLOOKUP(D5541,Товар!A:F,6,0)</f>
        <v>99</v>
      </c>
      <c r="M5541" s="4" t="str">
        <f>VLOOKUP(D5541,Товар!A:F,2,0)</f>
        <v>Конфеты</v>
      </c>
    </row>
    <row r="5542" spans="1:13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s="2" t="str">
        <f>VLOOKUP(C5542,Магазин!A:C,2,0)</f>
        <v>Октябрьский</v>
      </c>
      <c r="H5542" s="4" t="str">
        <f>VLOOKUP(C5542,Магазин!A:C,3,0)</f>
        <v>просп. Революции, 1</v>
      </c>
      <c r="I5542" s="4" t="str">
        <f>VLOOKUP(D5542,Товар!A:F,3,0)</f>
        <v>Шоколад темный</v>
      </c>
      <c r="J5542" s="4" t="str">
        <f>VLOOKUP(D5542,Товар!A:F,4,0)</f>
        <v>грамм</v>
      </c>
      <c r="K5542" s="4">
        <f>VLOOKUP(D5542,Товар!A:F,5,0)</f>
        <v>100</v>
      </c>
      <c r="L5542" s="4">
        <f>VLOOKUP(D5542,Товар!A:F,6,0)</f>
        <v>96</v>
      </c>
      <c r="M5542" s="4" t="str">
        <f>VLOOKUP(D5542,Товар!A:F,2,0)</f>
        <v>Конфеты</v>
      </c>
    </row>
    <row r="5543" spans="1:13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s="2" t="str">
        <f>VLOOKUP(C5543,Магазин!A:C,2,0)</f>
        <v>Октябрьский</v>
      </c>
      <c r="H5543" s="4" t="str">
        <f>VLOOKUP(C5543,Магазин!A:C,3,0)</f>
        <v>просп. Революции, 1</v>
      </c>
      <c r="I5543" s="4" t="str">
        <f>VLOOKUP(D5543,Товар!A:F,3,0)</f>
        <v>Шоколадные конфеты "Белочка"</v>
      </c>
      <c r="J5543" s="4" t="str">
        <f>VLOOKUP(D5543,Товар!A:F,4,0)</f>
        <v>грамм</v>
      </c>
      <c r="K5543" s="4">
        <f>VLOOKUP(D5543,Товар!A:F,5,0)</f>
        <v>200</v>
      </c>
      <c r="L5543" s="4">
        <f>VLOOKUP(D5543,Товар!A:F,6,0)</f>
        <v>156</v>
      </c>
      <c r="M5543" s="4" t="str">
        <f>VLOOKUP(D5543,Товар!A:F,2,0)</f>
        <v>Конфеты</v>
      </c>
    </row>
    <row r="5544" spans="1:13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s="2" t="str">
        <f>VLOOKUP(C5544,Магазин!A:C,2,0)</f>
        <v>Октябрьский</v>
      </c>
      <c r="H5544" s="4" t="str">
        <f>VLOOKUP(C5544,Магазин!A:C,3,0)</f>
        <v>просп. Революции, 1</v>
      </c>
      <c r="I5544" s="4" t="str">
        <f>VLOOKUP(D5544,Товар!A:F,3,0)</f>
        <v>Шоколадные конфеты "Грильяж"</v>
      </c>
      <c r="J5544" s="4" t="str">
        <f>VLOOKUP(D5544,Товар!A:F,4,0)</f>
        <v>грамм</v>
      </c>
      <c r="K5544" s="4">
        <f>VLOOKUP(D5544,Товар!A:F,5,0)</f>
        <v>300</v>
      </c>
      <c r="L5544" s="4">
        <f>VLOOKUP(D5544,Товар!A:F,6,0)</f>
        <v>240</v>
      </c>
      <c r="M5544" s="4" t="str">
        <f>VLOOKUP(D5544,Товар!A:F,2,0)</f>
        <v>Конфеты</v>
      </c>
    </row>
    <row r="5545" spans="1:13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s="2" t="str">
        <f>VLOOKUP(C5545,Магазин!A:C,2,0)</f>
        <v>Октябрьский</v>
      </c>
      <c r="H5545" s="4" t="str">
        <f>VLOOKUP(C5545,Магазин!A:C,3,0)</f>
        <v>просп. Революции, 1</v>
      </c>
      <c r="I5545" s="4" t="str">
        <f>VLOOKUP(D5545,Товар!A:F,3,0)</f>
        <v>Шоколадные конфеты ассорти</v>
      </c>
      <c r="J5545" s="4" t="str">
        <f>VLOOKUP(D5545,Товар!A:F,4,0)</f>
        <v>грамм</v>
      </c>
      <c r="K5545" s="4">
        <f>VLOOKUP(D5545,Товар!A:F,5,0)</f>
        <v>400</v>
      </c>
      <c r="L5545" s="4">
        <f>VLOOKUP(D5545,Товар!A:F,6,0)</f>
        <v>399</v>
      </c>
      <c r="M5545" s="4" t="str">
        <f>VLOOKUP(D5545,Товар!A:F,2,0)</f>
        <v>Конфеты</v>
      </c>
    </row>
    <row r="5546" spans="1:13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s="2" t="str">
        <f>VLOOKUP(C5546,Магазин!A:C,2,0)</f>
        <v>Октябрьский</v>
      </c>
      <c r="H5546" s="4" t="str">
        <f>VLOOKUP(C5546,Магазин!A:C,3,0)</f>
        <v>просп. Революции, 29</v>
      </c>
      <c r="I5546" s="4" t="str">
        <f>VLOOKUP(D5546,Товар!A:F,3,0)</f>
        <v>Батончик соевый</v>
      </c>
      <c r="J5546" s="4" t="str">
        <f>VLOOKUP(D5546,Товар!A:F,4,0)</f>
        <v>грамм</v>
      </c>
      <c r="K5546" s="4">
        <f>VLOOKUP(D5546,Товар!A:F,5,0)</f>
        <v>250</v>
      </c>
      <c r="L5546" s="4">
        <f>VLOOKUP(D5546,Товар!A:F,6,0)</f>
        <v>132</v>
      </c>
      <c r="M5546" s="4" t="str">
        <f>VLOOKUP(D5546,Товар!A:F,2,0)</f>
        <v>Конфеты</v>
      </c>
    </row>
    <row r="5547" spans="1:13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s="2" t="str">
        <f>VLOOKUP(C5547,Магазин!A:C,2,0)</f>
        <v>Октябрьский</v>
      </c>
      <c r="H5547" s="4" t="str">
        <f>VLOOKUP(C5547,Магазин!A:C,3,0)</f>
        <v>просп. Революции, 29</v>
      </c>
      <c r="I5547" s="4" t="str">
        <f>VLOOKUP(D5547,Товар!A:F,3,0)</f>
        <v>Заяц шоколадный большой</v>
      </c>
      <c r="J5547" s="4" t="str">
        <f>VLOOKUP(D5547,Товар!A:F,4,0)</f>
        <v>шт</v>
      </c>
      <c r="K5547" s="4">
        <f>VLOOKUP(D5547,Товар!A:F,5,0)</f>
        <v>1</v>
      </c>
      <c r="L5547" s="4">
        <f>VLOOKUP(D5547,Товар!A:F,6,0)</f>
        <v>299</v>
      </c>
      <c r="M5547" s="4" t="str">
        <f>VLOOKUP(D5547,Товар!A:F,2,0)</f>
        <v>Конфеты</v>
      </c>
    </row>
    <row r="5548" spans="1:13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s="2" t="str">
        <f>VLOOKUP(C5548,Магазин!A:C,2,0)</f>
        <v>Октябрьский</v>
      </c>
      <c r="H5548" s="4" t="str">
        <f>VLOOKUP(C5548,Магазин!A:C,3,0)</f>
        <v>просп. Революции, 29</v>
      </c>
      <c r="I5548" s="4" t="str">
        <f>VLOOKUP(D5548,Товар!A:F,3,0)</f>
        <v>Заяц шоколадный малый</v>
      </c>
      <c r="J5548" s="4" t="str">
        <f>VLOOKUP(D5548,Товар!A:F,4,0)</f>
        <v>шт</v>
      </c>
      <c r="K5548" s="4">
        <f>VLOOKUP(D5548,Товар!A:F,5,0)</f>
        <v>6</v>
      </c>
      <c r="L5548" s="4">
        <f>VLOOKUP(D5548,Товар!A:F,6,0)</f>
        <v>349</v>
      </c>
      <c r="M5548" s="4" t="str">
        <f>VLOOKUP(D5548,Товар!A:F,2,0)</f>
        <v>Конфеты</v>
      </c>
    </row>
    <row r="5549" spans="1:13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s="2" t="str">
        <f>VLOOKUP(C5549,Магазин!A:C,2,0)</f>
        <v>Октябрьский</v>
      </c>
      <c r="H5549" s="4" t="str">
        <f>VLOOKUP(C5549,Магазин!A:C,3,0)</f>
        <v>просп. Революции, 29</v>
      </c>
      <c r="I5549" s="4" t="str">
        <f>VLOOKUP(D5549,Товар!A:F,3,0)</f>
        <v>Зефир в шоколаде</v>
      </c>
      <c r="J5549" s="4" t="str">
        <f>VLOOKUP(D5549,Товар!A:F,4,0)</f>
        <v>грамм</v>
      </c>
      <c r="K5549" s="4">
        <f>VLOOKUP(D5549,Товар!A:F,5,0)</f>
        <v>250</v>
      </c>
      <c r="L5549" s="4">
        <f>VLOOKUP(D5549,Товар!A:F,6,0)</f>
        <v>264</v>
      </c>
      <c r="M5549" s="4" t="str">
        <f>VLOOKUP(D5549,Товар!A:F,2,0)</f>
        <v>Конфеты</v>
      </c>
    </row>
    <row r="5550" spans="1:13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s="2" t="str">
        <f>VLOOKUP(C5550,Магазин!A:C,2,0)</f>
        <v>Октябрьский</v>
      </c>
      <c r="H5550" s="4" t="str">
        <f>VLOOKUP(C5550,Магазин!A:C,3,0)</f>
        <v>просп. Революции, 29</v>
      </c>
      <c r="I5550" s="4" t="str">
        <f>VLOOKUP(D5550,Товар!A:F,3,0)</f>
        <v>Зефир ванильный</v>
      </c>
      <c r="J5550" s="4" t="str">
        <f>VLOOKUP(D5550,Товар!A:F,4,0)</f>
        <v>грамм</v>
      </c>
      <c r="K5550" s="4">
        <f>VLOOKUP(D5550,Товар!A:F,5,0)</f>
        <v>800</v>
      </c>
      <c r="L5550" s="4">
        <f>VLOOKUP(D5550,Товар!A:F,6,0)</f>
        <v>239</v>
      </c>
      <c r="M5550" s="4" t="str">
        <f>VLOOKUP(D5550,Товар!A:F,2,0)</f>
        <v>Конфеты</v>
      </c>
    </row>
    <row r="5551" spans="1:13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s="2" t="str">
        <f>VLOOKUP(C5551,Магазин!A:C,2,0)</f>
        <v>Октябрьский</v>
      </c>
      <c r="H5551" s="4" t="str">
        <f>VLOOKUP(C5551,Магазин!A:C,3,0)</f>
        <v>просп. Революции, 29</v>
      </c>
      <c r="I5551" s="4" t="str">
        <f>VLOOKUP(D5551,Товар!A:F,3,0)</f>
        <v>Зефир воздушный</v>
      </c>
      <c r="J5551" s="4" t="str">
        <f>VLOOKUP(D5551,Товар!A:F,4,0)</f>
        <v>грамм</v>
      </c>
      <c r="K5551" s="4">
        <f>VLOOKUP(D5551,Товар!A:F,5,0)</f>
        <v>500</v>
      </c>
      <c r="L5551" s="4">
        <f>VLOOKUP(D5551,Товар!A:F,6,0)</f>
        <v>179</v>
      </c>
      <c r="M5551" s="4" t="str">
        <f>VLOOKUP(D5551,Товар!A:F,2,0)</f>
        <v>Конфеты</v>
      </c>
    </row>
    <row r="5552" spans="1:13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s="2" t="str">
        <f>VLOOKUP(C5552,Магазин!A:C,2,0)</f>
        <v>Октябрьский</v>
      </c>
      <c r="H5552" s="4" t="str">
        <f>VLOOKUP(C5552,Магазин!A:C,3,0)</f>
        <v>просп. Революции, 29</v>
      </c>
      <c r="I5552" s="4" t="str">
        <f>VLOOKUP(D5552,Товар!A:F,3,0)</f>
        <v>Зефир лимонный</v>
      </c>
      <c r="J5552" s="4" t="str">
        <f>VLOOKUP(D5552,Товар!A:F,4,0)</f>
        <v>грамм</v>
      </c>
      <c r="K5552" s="4">
        <f>VLOOKUP(D5552,Товар!A:F,5,0)</f>
        <v>1000</v>
      </c>
      <c r="L5552" s="4">
        <f>VLOOKUP(D5552,Товар!A:F,6,0)</f>
        <v>299</v>
      </c>
      <c r="M5552" s="4" t="str">
        <f>VLOOKUP(D5552,Товар!A:F,2,0)</f>
        <v>Конфеты</v>
      </c>
    </row>
    <row r="5553" spans="1:13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s="2" t="str">
        <f>VLOOKUP(C5553,Магазин!A:C,2,0)</f>
        <v>Октябрьский</v>
      </c>
      <c r="H5553" s="4" t="str">
        <f>VLOOKUP(C5553,Магазин!A:C,3,0)</f>
        <v>просп. Революции, 29</v>
      </c>
      <c r="I5553" s="4" t="str">
        <f>VLOOKUP(D5553,Товар!A:F,3,0)</f>
        <v>Карамель "Барбарис"</v>
      </c>
      <c r="J5553" s="4" t="str">
        <f>VLOOKUP(D5553,Товар!A:F,4,0)</f>
        <v>грамм</v>
      </c>
      <c r="K5553" s="4">
        <f>VLOOKUP(D5553,Товар!A:F,5,0)</f>
        <v>250</v>
      </c>
      <c r="L5553" s="4">
        <f>VLOOKUP(D5553,Товар!A:F,6,0)</f>
        <v>60</v>
      </c>
      <c r="M5553" s="4" t="str">
        <f>VLOOKUP(D5553,Товар!A:F,2,0)</f>
        <v>Конфеты</v>
      </c>
    </row>
    <row r="5554" spans="1:13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s="2" t="str">
        <f>VLOOKUP(C5554,Магазин!A:C,2,0)</f>
        <v>Октябрьский</v>
      </c>
      <c r="H5554" s="4" t="str">
        <f>VLOOKUP(C5554,Магазин!A:C,3,0)</f>
        <v>просп. Революции, 29</v>
      </c>
      <c r="I5554" s="4" t="str">
        <f>VLOOKUP(D5554,Товар!A:F,3,0)</f>
        <v>Карамель "Взлетная"</v>
      </c>
      <c r="J5554" s="4" t="str">
        <f>VLOOKUP(D5554,Товар!A:F,4,0)</f>
        <v>грамм</v>
      </c>
      <c r="K5554" s="4">
        <f>VLOOKUP(D5554,Товар!A:F,5,0)</f>
        <v>500</v>
      </c>
      <c r="L5554" s="4">
        <f>VLOOKUP(D5554,Товар!A:F,6,0)</f>
        <v>109</v>
      </c>
      <c r="M5554" s="4" t="str">
        <f>VLOOKUP(D5554,Товар!A:F,2,0)</f>
        <v>Конфеты</v>
      </c>
    </row>
    <row r="5555" spans="1:13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s="2" t="str">
        <f>VLOOKUP(C5555,Магазин!A:C,2,0)</f>
        <v>Октябрьский</v>
      </c>
      <c r="H5555" s="4" t="str">
        <f>VLOOKUP(C5555,Магазин!A:C,3,0)</f>
        <v>просп. Революции, 29</v>
      </c>
      <c r="I5555" s="4" t="str">
        <f>VLOOKUP(D5555,Товар!A:F,3,0)</f>
        <v>Карамель "Раковая шейка"</v>
      </c>
      <c r="J5555" s="4" t="str">
        <f>VLOOKUP(D5555,Товар!A:F,4,0)</f>
        <v>грамм</v>
      </c>
      <c r="K5555" s="4">
        <f>VLOOKUP(D5555,Товар!A:F,5,0)</f>
        <v>1000</v>
      </c>
      <c r="L5555" s="4">
        <f>VLOOKUP(D5555,Товар!A:F,6,0)</f>
        <v>650</v>
      </c>
      <c r="M5555" s="4" t="str">
        <f>VLOOKUP(D5555,Товар!A:F,2,0)</f>
        <v>Конфеты</v>
      </c>
    </row>
    <row r="5556" spans="1:13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s="2" t="str">
        <f>VLOOKUP(C5556,Магазин!A:C,2,0)</f>
        <v>Октябрьский</v>
      </c>
      <c r="H5556" s="4" t="str">
        <f>VLOOKUP(C5556,Магазин!A:C,3,0)</f>
        <v>просп. Революции, 29</v>
      </c>
      <c r="I5556" s="4" t="str">
        <f>VLOOKUP(D5556,Товар!A:F,3,0)</f>
        <v>Карамель клубничная</v>
      </c>
      <c r="J5556" s="4" t="str">
        <f>VLOOKUP(D5556,Товар!A:F,4,0)</f>
        <v>грамм</v>
      </c>
      <c r="K5556" s="4">
        <f>VLOOKUP(D5556,Товар!A:F,5,0)</f>
        <v>500</v>
      </c>
      <c r="L5556" s="4">
        <f>VLOOKUP(D5556,Товар!A:F,6,0)</f>
        <v>120</v>
      </c>
      <c r="M5556" s="4" t="str">
        <f>VLOOKUP(D5556,Товар!A:F,2,0)</f>
        <v>Конфеты</v>
      </c>
    </row>
    <row r="5557" spans="1:13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s="2" t="str">
        <f>VLOOKUP(C5557,Магазин!A:C,2,0)</f>
        <v>Октябрьский</v>
      </c>
      <c r="H5557" s="4" t="str">
        <f>VLOOKUP(C5557,Магазин!A:C,3,0)</f>
        <v>просп. Революции, 29</v>
      </c>
      <c r="I5557" s="4" t="str">
        <f>VLOOKUP(D5557,Товар!A:F,3,0)</f>
        <v>Карамель лимонная</v>
      </c>
      <c r="J5557" s="4" t="str">
        <f>VLOOKUP(D5557,Товар!A:F,4,0)</f>
        <v>грамм</v>
      </c>
      <c r="K5557" s="4">
        <f>VLOOKUP(D5557,Товар!A:F,5,0)</f>
        <v>250</v>
      </c>
      <c r="L5557" s="4">
        <f>VLOOKUP(D5557,Товар!A:F,6,0)</f>
        <v>69</v>
      </c>
      <c r="M5557" s="4" t="str">
        <f>VLOOKUP(D5557,Товар!A:F,2,0)</f>
        <v>Конфеты</v>
      </c>
    </row>
    <row r="5558" spans="1:13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s="2" t="str">
        <f>VLOOKUP(C5558,Магазин!A:C,2,0)</f>
        <v>Октябрьский</v>
      </c>
      <c r="H5558" s="4" t="str">
        <f>VLOOKUP(C5558,Магазин!A:C,3,0)</f>
        <v>просп. Революции, 29</v>
      </c>
      <c r="I5558" s="4" t="str">
        <f>VLOOKUP(D5558,Товар!A:F,3,0)</f>
        <v>Карамель мятная</v>
      </c>
      <c r="J5558" s="4" t="str">
        <f>VLOOKUP(D5558,Товар!A:F,4,0)</f>
        <v>грамм</v>
      </c>
      <c r="K5558" s="4">
        <f>VLOOKUP(D5558,Товар!A:F,5,0)</f>
        <v>500</v>
      </c>
      <c r="L5558" s="4">
        <f>VLOOKUP(D5558,Товар!A:F,6,0)</f>
        <v>99</v>
      </c>
      <c r="M5558" s="4" t="str">
        <f>VLOOKUP(D5558,Товар!A:F,2,0)</f>
        <v>Конфеты</v>
      </c>
    </row>
    <row r="5559" spans="1:13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s="2" t="str">
        <f>VLOOKUP(C5559,Магазин!A:C,2,0)</f>
        <v>Октябрьский</v>
      </c>
      <c r="H5559" s="4" t="str">
        <f>VLOOKUP(C5559,Магазин!A:C,3,0)</f>
        <v>просп. Революции, 29</v>
      </c>
      <c r="I5559" s="4" t="str">
        <f>VLOOKUP(D5559,Товар!A:F,3,0)</f>
        <v>Клюква в сахаре</v>
      </c>
      <c r="J5559" s="4" t="str">
        <f>VLOOKUP(D5559,Товар!A:F,4,0)</f>
        <v>грамм</v>
      </c>
      <c r="K5559" s="4">
        <f>VLOOKUP(D5559,Товар!A:F,5,0)</f>
        <v>300</v>
      </c>
      <c r="L5559" s="4">
        <f>VLOOKUP(D5559,Товар!A:F,6,0)</f>
        <v>264</v>
      </c>
      <c r="M5559" s="4" t="str">
        <f>VLOOKUP(D5559,Товар!A:F,2,0)</f>
        <v>Конфеты</v>
      </c>
    </row>
    <row r="5560" spans="1:13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s="2" t="str">
        <f>VLOOKUP(C5560,Магазин!A:C,2,0)</f>
        <v>Октябрьский</v>
      </c>
      <c r="H5560" s="4" t="str">
        <f>VLOOKUP(C5560,Магазин!A:C,3,0)</f>
        <v>просп. Революции, 29</v>
      </c>
      <c r="I5560" s="4" t="str">
        <f>VLOOKUP(D5560,Товар!A:F,3,0)</f>
        <v>Курага в шоколаде</v>
      </c>
      <c r="J5560" s="4" t="str">
        <f>VLOOKUP(D5560,Товар!A:F,4,0)</f>
        <v>грамм</v>
      </c>
      <c r="K5560" s="4">
        <f>VLOOKUP(D5560,Товар!A:F,5,0)</f>
        <v>250</v>
      </c>
      <c r="L5560" s="4">
        <f>VLOOKUP(D5560,Товар!A:F,6,0)</f>
        <v>360</v>
      </c>
      <c r="M5560" s="4" t="str">
        <f>VLOOKUP(D5560,Товар!A:F,2,0)</f>
        <v>Конфеты</v>
      </c>
    </row>
    <row r="5561" spans="1:13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s="2" t="str">
        <f>VLOOKUP(C5561,Магазин!A:C,2,0)</f>
        <v>Октябрьский</v>
      </c>
      <c r="H5561" s="4" t="str">
        <f>VLOOKUP(C5561,Магазин!A:C,3,0)</f>
        <v>просп. Революции, 29</v>
      </c>
      <c r="I5561" s="4" t="str">
        <f>VLOOKUP(D5561,Товар!A:F,3,0)</f>
        <v>Леденец "Петушок"</v>
      </c>
      <c r="J5561" s="4" t="str">
        <f>VLOOKUP(D5561,Товар!A:F,4,0)</f>
        <v>шт</v>
      </c>
      <c r="K5561" s="4">
        <f>VLOOKUP(D5561,Товар!A:F,5,0)</f>
        <v>1</v>
      </c>
      <c r="L5561" s="4">
        <f>VLOOKUP(D5561,Товар!A:F,6,0)</f>
        <v>25</v>
      </c>
      <c r="M5561" s="4" t="str">
        <f>VLOOKUP(D5561,Товар!A:F,2,0)</f>
        <v>Конфеты</v>
      </c>
    </row>
    <row r="5562" spans="1:13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s="2" t="str">
        <f>VLOOKUP(C5562,Магазин!A:C,2,0)</f>
        <v>Октябрьский</v>
      </c>
      <c r="H5562" s="4" t="str">
        <f>VLOOKUP(C5562,Магазин!A:C,3,0)</f>
        <v>просп. Революции, 29</v>
      </c>
      <c r="I5562" s="4" t="str">
        <f>VLOOKUP(D5562,Товар!A:F,3,0)</f>
        <v>Леденцы фруктовые драже</v>
      </c>
      <c r="J5562" s="4" t="str">
        <f>VLOOKUP(D5562,Товар!A:F,4,0)</f>
        <v>грамм</v>
      </c>
      <c r="K5562" s="4">
        <f>VLOOKUP(D5562,Товар!A:F,5,0)</f>
        <v>150</v>
      </c>
      <c r="L5562" s="4">
        <f>VLOOKUP(D5562,Товар!A:F,6,0)</f>
        <v>149</v>
      </c>
      <c r="M5562" s="4" t="str">
        <f>VLOOKUP(D5562,Товар!A:F,2,0)</f>
        <v>Конфеты</v>
      </c>
    </row>
    <row r="5563" spans="1:13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s="2" t="str">
        <f>VLOOKUP(C5563,Магазин!A:C,2,0)</f>
        <v>Октябрьский</v>
      </c>
      <c r="H5563" s="4" t="str">
        <f>VLOOKUP(C5563,Магазин!A:C,3,0)</f>
        <v>просп. Революции, 29</v>
      </c>
      <c r="I5563" s="4" t="str">
        <f>VLOOKUP(D5563,Товар!A:F,3,0)</f>
        <v>Мармелад в шоколаде</v>
      </c>
      <c r="J5563" s="4" t="str">
        <f>VLOOKUP(D5563,Товар!A:F,4,0)</f>
        <v>грамм</v>
      </c>
      <c r="K5563" s="4">
        <f>VLOOKUP(D5563,Товар!A:F,5,0)</f>
        <v>150</v>
      </c>
      <c r="L5563" s="4">
        <f>VLOOKUP(D5563,Товар!A:F,6,0)</f>
        <v>144</v>
      </c>
      <c r="M5563" s="4" t="str">
        <f>VLOOKUP(D5563,Товар!A:F,2,0)</f>
        <v>Конфеты</v>
      </c>
    </row>
    <row r="5564" spans="1:13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s="2" t="str">
        <f>VLOOKUP(C5564,Магазин!A:C,2,0)</f>
        <v>Октябрьский</v>
      </c>
      <c r="H5564" s="4" t="str">
        <f>VLOOKUP(C5564,Магазин!A:C,3,0)</f>
        <v>просп. Революции, 29</v>
      </c>
      <c r="I5564" s="4" t="str">
        <f>VLOOKUP(D5564,Товар!A:F,3,0)</f>
        <v>Мармелад желейный фигурки</v>
      </c>
      <c r="J5564" s="4" t="str">
        <f>VLOOKUP(D5564,Товар!A:F,4,0)</f>
        <v>грамм</v>
      </c>
      <c r="K5564" s="4">
        <f>VLOOKUP(D5564,Товар!A:F,5,0)</f>
        <v>700</v>
      </c>
      <c r="L5564" s="4">
        <f>VLOOKUP(D5564,Товар!A:F,6,0)</f>
        <v>199</v>
      </c>
      <c r="M5564" s="4" t="str">
        <f>VLOOKUP(D5564,Товар!A:F,2,0)</f>
        <v>Конфеты</v>
      </c>
    </row>
    <row r="5565" spans="1:13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s="2" t="str">
        <f>VLOOKUP(C5565,Магазин!A:C,2,0)</f>
        <v>Октябрьский</v>
      </c>
      <c r="H5565" s="4" t="str">
        <f>VLOOKUP(C5565,Магазин!A:C,3,0)</f>
        <v>просп. Революции, 29</v>
      </c>
      <c r="I5565" s="4" t="str">
        <f>VLOOKUP(D5565,Товар!A:F,3,0)</f>
        <v>Мармелад лимонный</v>
      </c>
      <c r="J5565" s="4" t="str">
        <f>VLOOKUP(D5565,Товар!A:F,4,0)</f>
        <v>грамм</v>
      </c>
      <c r="K5565" s="4">
        <f>VLOOKUP(D5565,Товар!A:F,5,0)</f>
        <v>500</v>
      </c>
      <c r="L5565" s="4">
        <f>VLOOKUP(D5565,Товар!A:F,6,0)</f>
        <v>155</v>
      </c>
      <c r="M5565" s="4" t="str">
        <f>VLOOKUP(D5565,Товар!A:F,2,0)</f>
        <v>Конфеты</v>
      </c>
    </row>
    <row r="5566" spans="1:13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s="2" t="str">
        <f>VLOOKUP(C5566,Магазин!A:C,2,0)</f>
        <v>Октябрьский</v>
      </c>
      <c r="H5566" s="4" t="str">
        <f>VLOOKUP(C5566,Магазин!A:C,3,0)</f>
        <v>просп. Революции, 29</v>
      </c>
      <c r="I5566" s="4" t="str">
        <f>VLOOKUP(D5566,Товар!A:F,3,0)</f>
        <v>Мармелад сливовый</v>
      </c>
      <c r="J5566" s="4" t="str">
        <f>VLOOKUP(D5566,Товар!A:F,4,0)</f>
        <v>грамм</v>
      </c>
      <c r="K5566" s="4">
        <f>VLOOKUP(D5566,Товар!A:F,5,0)</f>
        <v>500</v>
      </c>
      <c r="L5566" s="4">
        <f>VLOOKUP(D5566,Товар!A:F,6,0)</f>
        <v>149</v>
      </c>
      <c r="M5566" s="4" t="str">
        <f>VLOOKUP(D5566,Товар!A:F,2,0)</f>
        <v>Конфеты</v>
      </c>
    </row>
    <row r="5567" spans="1:13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s="2" t="str">
        <f>VLOOKUP(C5567,Магазин!A:C,2,0)</f>
        <v>Октябрьский</v>
      </c>
      <c r="H5567" s="4" t="str">
        <f>VLOOKUP(C5567,Магазин!A:C,3,0)</f>
        <v>просп. Революции, 29</v>
      </c>
      <c r="I5567" s="4" t="str">
        <f>VLOOKUP(D5567,Товар!A:F,3,0)</f>
        <v>Мармелад фруктовый</v>
      </c>
      <c r="J5567" s="4" t="str">
        <f>VLOOKUP(D5567,Товар!A:F,4,0)</f>
        <v>грамм</v>
      </c>
      <c r="K5567" s="4">
        <f>VLOOKUP(D5567,Товар!A:F,5,0)</f>
        <v>600</v>
      </c>
      <c r="L5567" s="4">
        <f>VLOOKUP(D5567,Товар!A:F,6,0)</f>
        <v>139</v>
      </c>
      <c r="M5567" s="4" t="str">
        <f>VLOOKUP(D5567,Товар!A:F,2,0)</f>
        <v>Конфеты</v>
      </c>
    </row>
    <row r="5568" spans="1:13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s="2" t="str">
        <f>VLOOKUP(C5568,Магазин!A:C,2,0)</f>
        <v>Октябрьский</v>
      </c>
      <c r="H5568" s="4" t="str">
        <f>VLOOKUP(C5568,Магазин!A:C,3,0)</f>
        <v>просп. Революции, 29</v>
      </c>
      <c r="I5568" s="4" t="str">
        <f>VLOOKUP(D5568,Товар!A:F,3,0)</f>
        <v>Мармелад яблочный</v>
      </c>
      <c r="J5568" s="4" t="str">
        <f>VLOOKUP(D5568,Товар!A:F,4,0)</f>
        <v>грамм</v>
      </c>
      <c r="K5568" s="4">
        <f>VLOOKUP(D5568,Товар!A:F,5,0)</f>
        <v>1000</v>
      </c>
      <c r="L5568" s="4">
        <f>VLOOKUP(D5568,Товар!A:F,6,0)</f>
        <v>216</v>
      </c>
      <c r="M5568" s="4" t="str">
        <f>VLOOKUP(D5568,Товар!A:F,2,0)</f>
        <v>Конфеты</v>
      </c>
    </row>
    <row r="5569" spans="1:13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s="2" t="str">
        <f>VLOOKUP(C5569,Магазин!A:C,2,0)</f>
        <v>Октябрьский</v>
      </c>
      <c r="H5569" s="4" t="str">
        <f>VLOOKUP(C5569,Магазин!A:C,3,0)</f>
        <v>просп. Революции, 29</v>
      </c>
      <c r="I5569" s="4" t="str">
        <f>VLOOKUP(D5569,Товар!A:F,3,0)</f>
        <v>Набор конфет "Новогодний"</v>
      </c>
      <c r="J5569" s="4" t="str">
        <f>VLOOKUP(D5569,Товар!A:F,4,0)</f>
        <v>грамм</v>
      </c>
      <c r="K5569" s="4">
        <f>VLOOKUP(D5569,Товар!A:F,5,0)</f>
        <v>200</v>
      </c>
      <c r="L5569" s="4">
        <f>VLOOKUP(D5569,Товар!A:F,6,0)</f>
        <v>400</v>
      </c>
      <c r="M5569" s="4" t="str">
        <f>VLOOKUP(D5569,Товар!A:F,2,0)</f>
        <v>Конфеты</v>
      </c>
    </row>
    <row r="5570" spans="1:13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s="2" t="str">
        <f>VLOOKUP(C5570,Магазин!A:C,2,0)</f>
        <v>Октябрьский</v>
      </c>
      <c r="H5570" s="4" t="str">
        <f>VLOOKUP(C5570,Магазин!A:C,3,0)</f>
        <v>просп. Революции, 29</v>
      </c>
      <c r="I5570" s="4" t="str">
        <f>VLOOKUP(D5570,Товар!A:F,3,0)</f>
        <v>Пастила ванильная</v>
      </c>
      <c r="J5570" s="4" t="str">
        <f>VLOOKUP(D5570,Товар!A:F,4,0)</f>
        <v>грамм</v>
      </c>
      <c r="K5570" s="4">
        <f>VLOOKUP(D5570,Товар!A:F,5,0)</f>
        <v>250</v>
      </c>
      <c r="L5570" s="4">
        <f>VLOOKUP(D5570,Товар!A:F,6,0)</f>
        <v>149</v>
      </c>
      <c r="M5570" s="4" t="str">
        <f>VLOOKUP(D5570,Товар!A:F,2,0)</f>
        <v>Конфеты</v>
      </c>
    </row>
    <row r="5571" spans="1:13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s="2" t="str">
        <f>VLOOKUP(C5571,Магазин!A:C,2,0)</f>
        <v>Октябрьский</v>
      </c>
      <c r="H5571" s="4" t="str">
        <f>VLOOKUP(C5571,Магазин!A:C,3,0)</f>
        <v>просп. Революции, 29</v>
      </c>
      <c r="I5571" s="4" t="str">
        <f>VLOOKUP(D5571,Товар!A:F,3,0)</f>
        <v>Пастила с клюквенным соком</v>
      </c>
      <c r="J5571" s="4" t="str">
        <f>VLOOKUP(D5571,Товар!A:F,4,0)</f>
        <v>грамм</v>
      </c>
      <c r="K5571" s="4">
        <f>VLOOKUP(D5571,Товар!A:F,5,0)</f>
        <v>300</v>
      </c>
      <c r="L5571" s="4">
        <f>VLOOKUP(D5571,Товар!A:F,6,0)</f>
        <v>168</v>
      </c>
      <c r="M5571" s="4" t="str">
        <f>VLOOKUP(D5571,Товар!A:F,2,0)</f>
        <v>Конфеты</v>
      </c>
    </row>
    <row r="5572" spans="1:13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s="2" t="str">
        <f>VLOOKUP(C5572,Магазин!A:C,2,0)</f>
        <v>Октябрьский</v>
      </c>
      <c r="H5572" s="4" t="str">
        <f>VLOOKUP(C5572,Магазин!A:C,3,0)</f>
        <v>просп. Революции, 29</v>
      </c>
      <c r="I5572" s="4" t="str">
        <f>VLOOKUP(D5572,Товар!A:F,3,0)</f>
        <v>Сладкая плитка соевая</v>
      </c>
      <c r="J5572" s="4" t="str">
        <f>VLOOKUP(D5572,Товар!A:F,4,0)</f>
        <v>грамм</v>
      </c>
      <c r="K5572" s="4">
        <f>VLOOKUP(D5572,Товар!A:F,5,0)</f>
        <v>100</v>
      </c>
      <c r="L5572" s="4">
        <f>VLOOKUP(D5572,Товар!A:F,6,0)</f>
        <v>69</v>
      </c>
      <c r="M5572" s="4" t="str">
        <f>VLOOKUP(D5572,Товар!A:F,2,0)</f>
        <v>Конфеты</v>
      </c>
    </row>
    <row r="5573" spans="1:13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s="2" t="str">
        <f>VLOOKUP(C5573,Магазин!A:C,2,0)</f>
        <v>Октябрьский</v>
      </c>
      <c r="H5573" s="4" t="str">
        <f>VLOOKUP(C5573,Магазин!A:C,3,0)</f>
        <v>просп. Революции, 29</v>
      </c>
      <c r="I5573" s="4" t="str">
        <f>VLOOKUP(D5573,Товар!A:F,3,0)</f>
        <v>Суфле в шоколаде</v>
      </c>
      <c r="J5573" s="4" t="str">
        <f>VLOOKUP(D5573,Товар!A:F,4,0)</f>
        <v>грамм</v>
      </c>
      <c r="K5573" s="4">
        <f>VLOOKUP(D5573,Товар!A:F,5,0)</f>
        <v>250</v>
      </c>
      <c r="L5573" s="4">
        <f>VLOOKUP(D5573,Товар!A:F,6,0)</f>
        <v>138</v>
      </c>
      <c r="M5573" s="4" t="str">
        <f>VLOOKUP(D5573,Товар!A:F,2,0)</f>
        <v>Конфеты</v>
      </c>
    </row>
    <row r="5574" spans="1:13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s="2" t="str">
        <f>VLOOKUP(C5574,Магазин!A:C,2,0)</f>
        <v>Октябрьский</v>
      </c>
      <c r="H5574" s="4" t="str">
        <f>VLOOKUP(C5574,Магазин!A:C,3,0)</f>
        <v>просп. Революции, 29</v>
      </c>
      <c r="I5574" s="4" t="str">
        <f>VLOOKUP(D5574,Товар!A:F,3,0)</f>
        <v>Чернослив в шоколаде</v>
      </c>
      <c r="J5574" s="4" t="str">
        <f>VLOOKUP(D5574,Товар!A:F,4,0)</f>
        <v>грамм</v>
      </c>
      <c r="K5574" s="4">
        <f>VLOOKUP(D5574,Товар!A:F,5,0)</f>
        <v>250</v>
      </c>
      <c r="L5574" s="4">
        <f>VLOOKUP(D5574,Товар!A:F,6,0)</f>
        <v>360</v>
      </c>
      <c r="M5574" s="4" t="str">
        <f>VLOOKUP(D5574,Товар!A:F,2,0)</f>
        <v>Конфеты</v>
      </c>
    </row>
    <row r="5575" spans="1:13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s="2" t="str">
        <f>VLOOKUP(C5575,Магазин!A:C,2,0)</f>
        <v>Октябрьский</v>
      </c>
      <c r="H5575" s="4" t="str">
        <f>VLOOKUP(C5575,Магазин!A:C,3,0)</f>
        <v>просп. Революции, 29</v>
      </c>
      <c r="I5575" s="4" t="str">
        <f>VLOOKUP(D5575,Товар!A:F,3,0)</f>
        <v>Шоколад молочный</v>
      </c>
      <c r="J5575" s="4" t="str">
        <f>VLOOKUP(D5575,Товар!A:F,4,0)</f>
        <v>грамм</v>
      </c>
      <c r="K5575" s="4">
        <f>VLOOKUP(D5575,Товар!A:F,5,0)</f>
        <v>100</v>
      </c>
      <c r="L5575" s="4">
        <f>VLOOKUP(D5575,Товар!A:F,6,0)</f>
        <v>86</v>
      </c>
      <c r="M5575" s="4" t="str">
        <f>VLOOKUP(D5575,Товар!A:F,2,0)</f>
        <v>Конфеты</v>
      </c>
    </row>
    <row r="5576" spans="1:13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s="2" t="str">
        <f>VLOOKUP(C5576,Магазин!A:C,2,0)</f>
        <v>Октябрьский</v>
      </c>
      <c r="H5576" s="4" t="str">
        <f>VLOOKUP(C5576,Магазин!A:C,3,0)</f>
        <v>просп. Революции, 29</v>
      </c>
      <c r="I5576" s="4" t="str">
        <f>VLOOKUP(D5576,Товар!A:F,3,0)</f>
        <v>Шоколад с изюмом</v>
      </c>
      <c r="J5576" s="4" t="str">
        <f>VLOOKUP(D5576,Товар!A:F,4,0)</f>
        <v>грамм</v>
      </c>
      <c r="K5576" s="4">
        <f>VLOOKUP(D5576,Товар!A:F,5,0)</f>
        <v>80</v>
      </c>
      <c r="L5576" s="4">
        <f>VLOOKUP(D5576,Товар!A:F,6,0)</f>
        <v>94</v>
      </c>
      <c r="M5576" s="4" t="str">
        <f>VLOOKUP(D5576,Товар!A:F,2,0)</f>
        <v>Конфеты</v>
      </c>
    </row>
    <row r="5577" spans="1:13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s="2" t="str">
        <f>VLOOKUP(C5577,Магазин!A:C,2,0)</f>
        <v>Октябрьский</v>
      </c>
      <c r="H5577" s="4" t="str">
        <f>VLOOKUP(C5577,Магазин!A:C,3,0)</f>
        <v>просп. Революции, 29</v>
      </c>
      <c r="I5577" s="4" t="str">
        <f>VLOOKUP(D5577,Товар!A:F,3,0)</f>
        <v>Шоколад с орехом</v>
      </c>
      <c r="J5577" s="4" t="str">
        <f>VLOOKUP(D5577,Товар!A:F,4,0)</f>
        <v>грамм</v>
      </c>
      <c r="K5577" s="4">
        <f>VLOOKUP(D5577,Товар!A:F,5,0)</f>
        <v>100</v>
      </c>
      <c r="L5577" s="4">
        <f>VLOOKUP(D5577,Товар!A:F,6,0)</f>
        <v>99</v>
      </c>
      <c r="M5577" s="4" t="str">
        <f>VLOOKUP(D5577,Товар!A:F,2,0)</f>
        <v>Конфеты</v>
      </c>
    </row>
    <row r="5578" spans="1:13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s="2" t="str">
        <f>VLOOKUP(C5578,Магазин!A:C,2,0)</f>
        <v>Октябрьский</v>
      </c>
      <c r="H5578" s="4" t="str">
        <f>VLOOKUP(C5578,Магазин!A:C,3,0)</f>
        <v>просп. Революции, 29</v>
      </c>
      <c r="I5578" s="4" t="str">
        <f>VLOOKUP(D5578,Товар!A:F,3,0)</f>
        <v>Шоколад темный</v>
      </c>
      <c r="J5578" s="4" t="str">
        <f>VLOOKUP(D5578,Товар!A:F,4,0)</f>
        <v>грамм</v>
      </c>
      <c r="K5578" s="4">
        <f>VLOOKUP(D5578,Товар!A:F,5,0)</f>
        <v>100</v>
      </c>
      <c r="L5578" s="4">
        <f>VLOOKUP(D5578,Товар!A:F,6,0)</f>
        <v>96</v>
      </c>
      <c r="M5578" s="4" t="str">
        <f>VLOOKUP(D5578,Товар!A:F,2,0)</f>
        <v>Конфеты</v>
      </c>
    </row>
    <row r="5579" spans="1:13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s="2" t="str">
        <f>VLOOKUP(C5579,Магазин!A:C,2,0)</f>
        <v>Октябрьский</v>
      </c>
      <c r="H5579" s="4" t="str">
        <f>VLOOKUP(C5579,Магазин!A:C,3,0)</f>
        <v>просп. Революции, 29</v>
      </c>
      <c r="I5579" s="4" t="str">
        <f>VLOOKUP(D5579,Товар!A:F,3,0)</f>
        <v>Шоколадные конфеты "Белочка"</v>
      </c>
      <c r="J5579" s="4" t="str">
        <f>VLOOKUP(D5579,Товар!A:F,4,0)</f>
        <v>грамм</v>
      </c>
      <c r="K5579" s="4">
        <f>VLOOKUP(D5579,Товар!A:F,5,0)</f>
        <v>200</v>
      </c>
      <c r="L5579" s="4">
        <f>VLOOKUP(D5579,Товар!A:F,6,0)</f>
        <v>156</v>
      </c>
      <c r="M5579" s="4" t="str">
        <f>VLOOKUP(D5579,Товар!A:F,2,0)</f>
        <v>Конфеты</v>
      </c>
    </row>
    <row r="5580" spans="1:13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s="2" t="str">
        <f>VLOOKUP(C5580,Магазин!A:C,2,0)</f>
        <v>Октябрьский</v>
      </c>
      <c r="H5580" s="4" t="str">
        <f>VLOOKUP(C5580,Магазин!A:C,3,0)</f>
        <v>просп. Революции, 29</v>
      </c>
      <c r="I5580" s="4" t="str">
        <f>VLOOKUP(D5580,Товар!A:F,3,0)</f>
        <v>Шоколадные конфеты "Грильяж"</v>
      </c>
      <c r="J5580" s="4" t="str">
        <f>VLOOKUP(D5580,Товар!A:F,4,0)</f>
        <v>грамм</v>
      </c>
      <c r="K5580" s="4">
        <f>VLOOKUP(D5580,Товар!A:F,5,0)</f>
        <v>300</v>
      </c>
      <c r="L5580" s="4">
        <f>VLOOKUP(D5580,Товар!A:F,6,0)</f>
        <v>240</v>
      </c>
      <c r="M5580" s="4" t="str">
        <f>VLOOKUP(D5580,Товар!A:F,2,0)</f>
        <v>Конфеты</v>
      </c>
    </row>
    <row r="5581" spans="1:13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s="2" t="str">
        <f>VLOOKUP(C5581,Магазин!A:C,2,0)</f>
        <v>Октябрьский</v>
      </c>
      <c r="H5581" s="4" t="str">
        <f>VLOOKUP(C5581,Магазин!A:C,3,0)</f>
        <v>просп. Революции, 29</v>
      </c>
      <c r="I5581" s="4" t="str">
        <f>VLOOKUP(D5581,Товар!A:F,3,0)</f>
        <v>Шоколадные конфеты ассорти</v>
      </c>
      <c r="J5581" s="4" t="str">
        <f>VLOOKUP(D5581,Товар!A:F,4,0)</f>
        <v>грамм</v>
      </c>
      <c r="K5581" s="4">
        <f>VLOOKUP(D5581,Товар!A:F,5,0)</f>
        <v>400</v>
      </c>
      <c r="L5581" s="4">
        <f>VLOOKUP(D5581,Товар!A:F,6,0)</f>
        <v>399</v>
      </c>
      <c r="M5581" s="4" t="str">
        <f>VLOOKUP(D5581,Товар!A:F,2,0)</f>
        <v>Конфеты</v>
      </c>
    </row>
    <row r="5582" spans="1:13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s="2" t="str">
        <f>VLOOKUP(C5582,Магазин!A:C,2,0)</f>
        <v>Прибрежный</v>
      </c>
      <c r="H5582" s="4" t="str">
        <f>VLOOKUP(C5582,Магазин!A:C,3,0)</f>
        <v>Лесная, 7</v>
      </c>
      <c r="I5582" s="4" t="str">
        <f>VLOOKUP(D5582,Товар!A:F,3,0)</f>
        <v>Батончик соевый</v>
      </c>
      <c r="J5582" s="4" t="str">
        <f>VLOOKUP(D5582,Товар!A:F,4,0)</f>
        <v>грамм</v>
      </c>
      <c r="K5582" s="4">
        <f>VLOOKUP(D5582,Товар!A:F,5,0)</f>
        <v>250</v>
      </c>
      <c r="L5582" s="4">
        <f>VLOOKUP(D5582,Товар!A:F,6,0)</f>
        <v>132</v>
      </c>
      <c r="M5582" s="4" t="str">
        <f>VLOOKUP(D5582,Товар!A:F,2,0)</f>
        <v>Конфеты</v>
      </c>
    </row>
    <row r="5583" spans="1:13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s="2" t="str">
        <f>VLOOKUP(C5583,Магазин!A:C,2,0)</f>
        <v>Прибрежный</v>
      </c>
      <c r="H5583" s="4" t="str">
        <f>VLOOKUP(C5583,Магазин!A:C,3,0)</f>
        <v>Лесная, 7</v>
      </c>
      <c r="I5583" s="4" t="str">
        <f>VLOOKUP(D5583,Товар!A:F,3,0)</f>
        <v>Заяц шоколадный большой</v>
      </c>
      <c r="J5583" s="4" t="str">
        <f>VLOOKUP(D5583,Товар!A:F,4,0)</f>
        <v>шт</v>
      </c>
      <c r="K5583" s="4">
        <f>VLOOKUP(D5583,Товар!A:F,5,0)</f>
        <v>1</v>
      </c>
      <c r="L5583" s="4">
        <f>VLOOKUP(D5583,Товар!A:F,6,0)</f>
        <v>299</v>
      </c>
      <c r="M5583" s="4" t="str">
        <f>VLOOKUP(D5583,Товар!A:F,2,0)</f>
        <v>Конфеты</v>
      </c>
    </row>
    <row r="5584" spans="1:13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s="2" t="str">
        <f>VLOOKUP(C5584,Магазин!A:C,2,0)</f>
        <v>Прибрежный</v>
      </c>
      <c r="H5584" s="4" t="str">
        <f>VLOOKUP(C5584,Магазин!A:C,3,0)</f>
        <v>Лесная, 7</v>
      </c>
      <c r="I5584" s="4" t="str">
        <f>VLOOKUP(D5584,Товар!A:F,3,0)</f>
        <v>Заяц шоколадный малый</v>
      </c>
      <c r="J5584" s="4" t="str">
        <f>VLOOKUP(D5584,Товар!A:F,4,0)</f>
        <v>шт</v>
      </c>
      <c r="K5584" s="4">
        <f>VLOOKUP(D5584,Товар!A:F,5,0)</f>
        <v>6</v>
      </c>
      <c r="L5584" s="4">
        <f>VLOOKUP(D5584,Товар!A:F,6,0)</f>
        <v>349</v>
      </c>
      <c r="M5584" s="4" t="str">
        <f>VLOOKUP(D5584,Товар!A:F,2,0)</f>
        <v>Конфеты</v>
      </c>
    </row>
    <row r="5585" spans="1:13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s="2" t="str">
        <f>VLOOKUP(C5585,Магазин!A:C,2,0)</f>
        <v>Прибрежный</v>
      </c>
      <c r="H5585" s="4" t="str">
        <f>VLOOKUP(C5585,Магазин!A:C,3,0)</f>
        <v>Лесная, 7</v>
      </c>
      <c r="I5585" s="4" t="str">
        <f>VLOOKUP(D5585,Товар!A:F,3,0)</f>
        <v>Зефир в шоколаде</v>
      </c>
      <c r="J5585" s="4" t="str">
        <f>VLOOKUP(D5585,Товар!A:F,4,0)</f>
        <v>грамм</v>
      </c>
      <c r="K5585" s="4">
        <f>VLOOKUP(D5585,Товар!A:F,5,0)</f>
        <v>250</v>
      </c>
      <c r="L5585" s="4">
        <f>VLOOKUP(D5585,Товар!A:F,6,0)</f>
        <v>264</v>
      </c>
      <c r="M5585" s="4" t="str">
        <f>VLOOKUP(D5585,Товар!A:F,2,0)</f>
        <v>Конфеты</v>
      </c>
    </row>
    <row r="5586" spans="1:13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s="2" t="str">
        <f>VLOOKUP(C5586,Магазин!A:C,2,0)</f>
        <v>Прибрежный</v>
      </c>
      <c r="H5586" s="4" t="str">
        <f>VLOOKUP(C5586,Магазин!A:C,3,0)</f>
        <v>Лесная, 7</v>
      </c>
      <c r="I5586" s="4" t="str">
        <f>VLOOKUP(D5586,Товар!A:F,3,0)</f>
        <v>Зефир ванильный</v>
      </c>
      <c r="J5586" s="4" t="str">
        <f>VLOOKUP(D5586,Товар!A:F,4,0)</f>
        <v>грамм</v>
      </c>
      <c r="K5586" s="4">
        <f>VLOOKUP(D5586,Товар!A:F,5,0)</f>
        <v>800</v>
      </c>
      <c r="L5586" s="4">
        <f>VLOOKUP(D5586,Товар!A:F,6,0)</f>
        <v>239</v>
      </c>
      <c r="M5586" s="4" t="str">
        <f>VLOOKUP(D5586,Товар!A:F,2,0)</f>
        <v>Конфеты</v>
      </c>
    </row>
    <row r="5587" spans="1:13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s="2" t="str">
        <f>VLOOKUP(C5587,Магазин!A:C,2,0)</f>
        <v>Прибрежный</v>
      </c>
      <c r="H5587" s="4" t="str">
        <f>VLOOKUP(C5587,Магазин!A:C,3,0)</f>
        <v>Лесная, 7</v>
      </c>
      <c r="I5587" s="4" t="str">
        <f>VLOOKUP(D5587,Товар!A:F,3,0)</f>
        <v>Зефир воздушный</v>
      </c>
      <c r="J5587" s="4" t="str">
        <f>VLOOKUP(D5587,Товар!A:F,4,0)</f>
        <v>грамм</v>
      </c>
      <c r="K5587" s="4">
        <f>VLOOKUP(D5587,Товар!A:F,5,0)</f>
        <v>500</v>
      </c>
      <c r="L5587" s="4">
        <f>VLOOKUP(D5587,Товар!A:F,6,0)</f>
        <v>179</v>
      </c>
      <c r="M5587" s="4" t="str">
        <f>VLOOKUP(D5587,Товар!A:F,2,0)</f>
        <v>Конфеты</v>
      </c>
    </row>
    <row r="5588" spans="1:13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s="2" t="str">
        <f>VLOOKUP(C5588,Магазин!A:C,2,0)</f>
        <v>Прибрежный</v>
      </c>
      <c r="H5588" s="4" t="str">
        <f>VLOOKUP(C5588,Магазин!A:C,3,0)</f>
        <v>Лесная, 7</v>
      </c>
      <c r="I5588" s="4" t="str">
        <f>VLOOKUP(D5588,Товар!A:F,3,0)</f>
        <v>Зефир лимонный</v>
      </c>
      <c r="J5588" s="4" t="str">
        <f>VLOOKUP(D5588,Товар!A:F,4,0)</f>
        <v>грамм</v>
      </c>
      <c r="K5588" s="4">
        <f>VLOOKUP(D5588,Товар!A:F,5,0)</f>
        <v>1000</v>
      </c>
      <c r="L5588" s="4">
        <f>VLOOKUP(D5588,Товар!A:F,6,0)</f>
        <v>299</v>
      </c>
      <c r="M5588" s="4" t="str">
        <f>VLOOKUP(D5588,Товар!A:F,2,0)</f>
        <v>Конфеты</v>
      </c>
    </row>
    <row r="5589" spans="1:13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s="2" t="str">
        <f>VLOOKUP(C5589,Магазин!A:C,2,0)</f>
        <v>Прибрежный</v>
      </c>
      <c r="H5589" s="4" t="str">
        <f>VLOOKUP(C5589,Магазин!A:C,3,0)</f>
        <v>Лесная, 7</v>
      </c>
      <c r="I5589" s="4" t="str">
        <f>VLOOKUP(D5589,Товар!A:F,3,0)</f>
        <v>Карамель "Барбарис"</v>
      </c>
      <c r="J5589" s="4" t="str">
        <f>VLOOKUP(D5589,Товар!A:F,4,0)</f>
        <v>грамм</v>
      </c>
      <c r="K5589" s="4">
        <f>VLOOKUP(D5589,Товар!A:F,5,0)</f>
        <v>250</v>
      </c>
      <c r="L5589" s="4">
        <f>VLOOKUP(D5589,Товар!A:F,6,0)</f>
        <v>60</v>
      </c>
      <c r="M5589" s="4" t="str">
        <f>VLOOKUP(D5589,Товар!A:F,2,0)</f>
        <v>Конфеты</v>
      </c>
    </row>
    <row r="5590" spans="1:13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s="2" t="str">
        <f>VLOOKUP(C5590,Магазин!A:C,2,0)</f>
        <v>Прибрежный</v>
      </c>
      <c r="H5590" s="4" t="str">
        <f>VLOOKUP(C5590,Магазин!A:C,3,0)</f>
        <v>Лесная, 7</v>
      </c>
      <c r="I5590" s="4" t="str">
        <f>VLOOKUP(D5590,Товар!A:F,3,0)</f>
        <v>Карамель "Взлетная"</v>
      </c>
      <c r="J5590" s="4" t="str">
        <f>VLOOKUP(D5590,Товар!A:F,4,0)</f>
        <v>грамм</v>
      </c>
      <c r="K5590" s="4">
        <f>VLOOKUP(D5590,Товар!A:F,5,0)</f>
        <v>500</v>
      </c>
      <c r="L5590" s="4">
        <f>VLOOKUP(D5590,Товар!A:F,6,0)</f>
        <v>109</v>
      </c>
      <c r="M5590" s="4" t="str">
        <f>VLOOKUP(D5590,Товар!A:F,2,0)</f>
        <v>Конфеты</v>
      </c>
    </row>
    <row r="5591" spans="1:13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s="2" t="str">
        <f>VLOOKUP(C5591,Магазин!A:C,2,0)</f>
        <v>Прибрежный</v>
      </c>
      <c r="H5591" s="4" t="str">
        <f>VLOOKUP(C5591,Магазин!A:C,3,0)</f>
        <v>Лесная, 7</v>
      </c>
      <c r="I5591" s="4" t="str">
        <f>VLOOKUP(D5591,Товар!A:F,3,0)</f>
        <v>Карамель "Раковая шейка"</v>
      </c>
      <c r="J5591" s="4" t="str">
        <f>VLOOKUP(D5591,Товар!A:F,4,0)</f>
        <v>грамм</v>
      </c>
      <c r="K5591" s="4">
        <f>VLOOKUP(D5591,Товар!A:F,5,0)</f>
        <v>1000</v>
      </c>
      <c r="L5591" s="4">
        <f>VLOOKUP(D5591,Товар!A:F,6,0)</f>
        <v>650</v>
      </c>
      <c r="M5591" s="4" t="str">
        <f>VLOOKUP(D5591,Товар!A:F,2,0)</f>
        <v>Конфеты</v>
      </c>
    </row>
    <row r="5592" spans="1:13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s="2" t="str">
        <f>VLOOKUP(C5592,Магазин!A:C,2,0)</f>
        <v>Прибрежный</v>
      </c>
      <c r="H5592" s="4" t="str">
        <f>VLOOKUP(C5592,Магазин!A:C,3,0)</f>
        <v>Лесная, 7</v>
      </c>
      <c r="I5592" s="4" t="str">
        <f>VLOOKUP(D5592,Товар!A:F,3,0)</f>
        <v>Карамель клубничная</v>
      </c>
      <c r="J5592" s="4" t="str">
        <f>VLOOKUP(D5592,Товар!A:F,4,0)</f>
        <v>грамм</v>
      </c>
      <c r="K5592" s="4">
        <f>VLOOKUP(D5592,Товар!A:F,5,0)</f>
        <v>500</v>
      </c>
      <c r="L5592" s="4">
        <f>VLOOKUP(D5592,Товар!A:F,6,0)</f>
        <v>120</v>
      </c>
      <c r="M5592" s="4" t="str">
        <f>VLOOKUP(D5592,Товар!A:F,2,0)</f>
        <v>Конфеты</v>
      </c>
    </row>
    <row r="5593" spans="1:13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s="2" t="str">
        <f>VLOOKUP(C5593,Магазин!A:C,2,0)</f>
        <v>Прибрежный</v>
      </c>
      <c r="H5593" s="4" t="str">
        <f>VLOOKUP(C5593,Магазин!A:C,3,0)</f>
        <v>Лесная, 7</v>
      </c>
      <c r="I5593" s="4" t="str">
        <f>VLOOKUP(D5593,Товар!A:F,3,0)</f>
        <v>Карамель лимонная</v>
      </c>
      <c r="J5593" s="4" t="str">
        <f>VLOOKUP(D5593,Товар!A:F,4,0)</f>
        <v>грамм</v>
      </c>
      <c r="K5593" s="4">
        <f>VLOOKUP(D5593,Товар!A:F,5,0)</f>
        <v>250</v>
      </c>
      <c r="L5593" s="4">
        <f>VLOOKUP(D5593,Товар!A:F,6,0)</f>
        <v>69</v>
      </c>
      <c r="M5593" s="4" t="str">
        <f>VLOOKUP(D5593,Товар!A:F,2,0)</f>
        <v>Конфеты</v>
      </c>
    </row>
    <row r="5594" spans="1:13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s="2" t="str">
        <f>VLOOKUP(C5594,Магазин!A:C,2,0)</f>
        <v>Прибрежный</v>
      </c>
      <c r="H5594" s="4" t="str">
        <f>VLOOKUP(C5594,Магазин!A:C,3,0)</f>
        <v>Лесная, 7</v>
      </c>
      <c r="I5594" s="4" t="str">
        <f>VLOOKUP(D5594,Товар!A:F,3,0)</f>
        <v>Карамель мятная</v>
      </c>
      <c r="J5594" s="4" t="str">
        <f>VLOOKUP(D5594,Товар!A:F,4,0)</f>
        <v>грамм</v>
      </c>
      <c r="K5594" s="4">
        <f>VLOOKUP(D5594,Товар!A:F,5,0)</f>
        <v>500</v>
      </c>
      <c r="L5594" s="4">
        <f>VLOOKUP(D5594,Товар!A:F,6,0)</f>
        <v>99</v>
      </c>
      <c r="M5594" s="4" t="str">
        <f>VLOOKUP(D5594,Товар!A:F,2,0)</f>
        <v>Конфеты</v>
      </c>
    </row>
    <row r="5595" spans="1:13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s="2" t="str">
        <f>VLOOKUP(C5595,Магазин!A:C,2,0)</f>
        <v>Прибрежный</v>
      </c>
      <c r="H5595" s="4" t="str">
        <f>VLOOKUP(C5595,Магазин!A:C,3,0)</f>
        <v>Лесная, 7</v>
      </c>
      <c r="I5595" s="4" t="str">
        <f>VLOOKUP(D5595,Товар!A:F,3,0)</f>
        <v>Клюква в сахаре</v>
      </c>
      <c r="J5595" s="4" t="str">
        <f>VLOOKUP(D5595,Товар!A:F,4,0)</f>
        <v>грамм</v>
      </c>
      <c r="K5595" s="4">
        <f>VLOOKUP(D5595,Товар!A:F,5,0)</f>
        <v>300</v>
      </c>
      <c r="L5595" s="4">
        <f>VLOOKUP(D5595,Товар!A:F,6,0)</f>
        <v>264</v>
      </c>
      <c r="M5595" s="4" t="str">
        <f>VLOOKUP(D5595,Товар!A:F,2,0)</f>
        <v>Конфеты</v>
      </c>
    </row>
    <row r="5596" spans="1:13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s="2" t="str">
        <f>VLOOKUP(C5596,Магазин!A:C,2,0)</f>
        <v>Прибрежный</v>
      </c>
      <c r="H5596" s="4" t="str">
        <f>VLOOKUP(C5596,Магазин!A:C,3,0)</f>
        <v>Лесная, 7</v>
      </c>
      <c r="I5596" s="4" t="str">
        <f>VLOOKUP(D5596,Товар!A:F,3,0)</f>
        <v>Курага в шоколаде</v>
      </c>
      <c r="J5596" s="4" t="str">
        <f>VLOOKUP(D5596,Товар!A:F,4,0)</f>
        <v>грамм</v>
      </c>
      <c r="K5596" s="4">
        <f>VLOOKUP(D5596,Товар!A:F,5,0)</f>
        <v>250</v>
      </c>
      <c r="L5596" s="4">
        <f>VLOOKUP(D5596,Товар!A:F,6,0)</f>
        <v>360</v>
      </c>
      <c r="M5596" s="4" t="str">
        <f>VLOOKUP(D5596,Товар!A:F,2,0)</f>
        <v>Конфеты</v>
      </c>
    </row>
    <row r="5597" spans="1:13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s="2" t="str">
        <f>VLOOKUP(C5597,Магазин!A:C,2,0)</f>
        <v>Прибрежный</v>
      </c>
      <c r="H5597" s="4" t="str">
        <f>VLOOKUP(C5597,Магазин!A:C,3,0)</f>
        <v>Лесная, 7</v>
      </c>
      <c r="I5597" s="4" t="str">
        <f>VLOOKUP(D5597,Товар!A:F,3,0)</f>
        <v>Леденец "Петушок"</v>
      </c>
      <c r="J5597" s="4" t="str">
        <f>VLOOKUP(D5597,Товар!A:F,4,0)</f>
        <v>шт</v>
      </c>
      <c r="K5597" s="4">
        <f>VLOOKUP(D5597,Товар!A:F,5,0)</f>
        <v>1</v>
      </c>
      <c r="L5597" s="4">
        <f>VLOOKUP(D5597,Товар!A:F,6,0)</f>
        <v>25</v>
      </c>
      <c r="M5597" s="4" t="str">
        <f>VLOOKUP(D5597,Товар!A:F,2,0)</f>
        <v>Конфеты</v>
      </c>
    </row>
    <row r="5598" spans="1:13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s="2" t="str">
        <f>VLOOKUP(C5598,Магазин!A:C,2,0)</f>
        <v>Прибрежный</v>
      </c>
      <c r="H5598" s="4" t="str">
        <f>VLOOKUP(C5598,Магазин!A:C,3,0)</f>
        <v>Лесная, 7</v>
      </c>
      <c r="I5598" s="4" t="str">
        <f>VLOOKUP(D5598,Товар!A:F,3,0)</f>
        <v>Леденцы фруктовые драже</v>
      </c>
      <c r="J5598" s="4" t="str">
        <f>VLOOKUP(D5598,Товар!A:F,4,0)</f>
        <v>грамм</v>
      </c>
      <c r="K5598" s="4">
        <f>VLOOKUP(D5598,Товар!A:F,5,0)</f>
        <v>150</v>
      </c>
      <c r="L5598" s="4">
        <f>VLOOKUP(D5598,Товар!A:F,6,0)</f>
        <v>149</v>
      </c>
      <c r="M5598" s="4" t="str">
        <f>VLOOKUP(D5598,Товар!A:F,2,0)</f>
        <v>Конфеты</v>
      </c>
    </row>
    <row r="5599" spans="1:13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s="2" t="str">
        <f>VLOOKUP(C5599,Магазин!A:C,2,0)</f>
        <v>Прибрежный</v>
      </c>
      <c r="H5599" s="4" t="str">
        <f>VLOOKUP(C5599,Магазин!A:C,3,0)</f>
        <v>Лесная, 7</v>
      </c>
      <c r="I5599" s="4" t="str">
        <f>VLOOKUP(D5599,Товар!A:F,3,0)</f>
        <v>Мармелад в шоколаде</v>
      </c>
      <c r="J5599" s="4" t="str">
        <f>VLOOKUP(D5599,Товар!A:F,4,0)</f>
        <v>грамм</v>
      </c>
      <c r="K5599" s="4">
        <f>VLOOKUP(D5599,Товар!A:F,5,0)</f>
        <v>150</v>
      </c>
      <c r="L5599" s="4">
        <f>VLOOKUP(D5599,Товар!A:F,6,0)</f>
        <v>144</v>
      </c>
      <c r="M5599" s="4" t="str">
        <f>VLOOKUP(D5599,Товар!A:F,2,0)</f>
        <v>Конфеты</v>
      </c>
    </row>
    <row r="5600" spans="1:13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s="2" t="str">
        <f>VLOOKUP(C5600,Магазин!A:C,2,0)</f>
        <v>Прибрежный</v>
      </c>
      <c r="H5600" s="4" t="str">
        <f>VLOOKUP(C5600,Магазин!A:C,3,0)</f>
        <v>Лесная, 7</v>
      </c>
      <c r="I5600" s="4" t="str">
        <f>VLOOKUP(D5600,Товар!A:F,3,0)</f>
        <v>Мармелад желейный фигурки</v>
      </c>
      <c r="J5600" s="4" t="str">
        <f>VLOOKUP(D5600,Товар!A:F,4,0)</f>
        <v>грамм</v>
      </c>
      <c r="K5600" s="4">
        <f>VLOOKUP(D5600,Товар!A:F,5,0)</f>
        <v>700</v>
      </c>
      <c r="L5600" s="4">
        <f>VLOOKUP(D5600,Товар!A:F,6,0)</f>
        <v>199</v>
      </c>
      <c r="M5600" s="4" t="str">
        <f>VLOOKUP(D5600,Товар!A:F,2,0)</f>
        <v>Конфеты</v>
      </c>
    </row>
    <row r="5601" spans="1:13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s="2" t="str">
        <f>VLOOKUP(C5601,Магазин!A:C,2,0)</f>
        <v>Прибрежный</v>
      </c>
      <c r="H5601" s="4" t="str">
        <f>VLOOKUP(C5601,Магазин!A:C,3,0)</f>
        <v>Лесная, 7</v>
      </c>
      <c r="I5601" s="4" t="str">
        <f>VLOOKUP(D5601,Товар!A:F,3,0)</f>
        <v>Мармелад лимонный</v>
      </c>
      <c r="J5601" s="4" t="str">
        <f>VLOOKUP(D5601,Товар!A:F,4,0)</f>
        <v>грамм</v>
      </c>
      <c r="K5601" s="4">
        <f>VLOOKUP(D5601,Товар!A:F,5,0)</f>
        <v>500</v>
      </c>
      <c r="L5601" s="4">
        <f>VLOOKUP(D5601,Товар!A:F,6,0)</f>
        <v>155</v>
      </c>
      <c r="M5601" s="4" t="str">
        <f>VLOOKUP(D5601,Товар!A:F,2,0)</f>
        <v>Конфеты</v>
      </c>
    </row>
    <row r="5602" spans="1:13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s="2" t="str">
        <f>VLOOKUP(C5602,Магазин!A:C,2,0)</f>
        <v>Прибрежный</v>
      </c>
      <c r="H5602" s="4" t="str">
        <f>VLOOKUP(C5602,Магазин!A:C,3,0)</f>
        <v>Лесная, 7</v>
      </c>
      <c r="I5602" s="4" t="str">
        <f>VLOOKUP(D5602,Товар!A:F,3,0)</f>
        <v>Мармелад сливовый</v>
      </c>
      <c r="J5602" s="4" t="str">
        <f>VLOOKUP(D5602,Товар!A:F,4,0)</f>
        <v>грамм</v>
      </c>
      <c r="K5602" s="4">
        <f>VLOOKUP(D5602,Товар!A:F,5,0)</f>
        <v>500</v>
      </c>
      <c r="L5602" s="4">
        <f>VLOOKUP(D5602,Товар!A:F,6,0)</f>
        <v>149</v>
      </c>
      <c r="M5602" s="4" t="str">
        <f>VLOOKUP(D5602,Товар!A:F,2,0)</f>
        <v>Конфеты</v>
      </c>
    </row>
    <row r="5603" spans="1:13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s="2" t="str">
        <f>VLOOKUP(C5603,Магазин!A:C,2,0)</f>
        <v>Прибрежный</v>
      </c>
      <c r="H5603" s="4" t="str">
        <f>VLOOKUP(C5603,Магазин!A:C,3,0)</f>
        <v>Лесная, 7</v>
      </c>
      <c r="I5603" s="4" t="str">
        <f>VLOOKUP(D5603,Товар!A:F,3,0)</f>
        <v>Мармелад фруктовый</v>
      </c>
      <c r="J5603" s="4" t="str">
        <f>VLOOKUP(D5603,Товар!A:F,4,0)</f>
        <v>грамм</v>
      </c>
      <c r="K5603" s="4">
        <f>VLOOKUP(D5603,Товар!A:F,5,0)</f>
        <v>600</v>
      </c>
      <c r="L5603" s="4">
        <f>VLOOKUP(D5603,Товар!A:F,6,0)</f>
        <v>139</v>
      </c>
      <c r="M5603" s="4" t="str">
        <f>VLOOKUP(D5603,Товар!A:F,2,0)</f>
        <v>Конфеты</v>
      </c>
    </row>
    <row r="5604" spans="1:13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s="2" t="str">
        <f>VLOOKUP(C5604,Магазин!A:C,2,0)</f>
        <v>Прибрежный</v>
      </c>
      <c r="H5604" s="4" t="str">
        <f>VLOOKUP(C5604,Магазин!A:C,3,0)</f>
        <v>Лесная, 7</v>
      </c>
      <c r="I5604" s="4" t="str">
        <f>VLOOKUP(D5604,Товар!A:F,3,0)</f>
        <v>Мармелад яблочный</v>
      </c>
      <c r="J5604" s="4" t="str">
        <f>VLOOKUP(D5604,Товар!A:F,4,0)</f>
        <v>грамм</v>
      </c>
      <c r="K5604" s="4">
        <f>VLOOKUP(D5604,Товар!A:F,5,0)</f>
        <v>1000</v>
      </c>
      <c r="L5604" s="4">
        <f>VLOOKUP(D5604,Товар!A:F,6,0)</f>
        <v>216</v>
      </c>
      <c r="M5604" s="4" t="str">
        <f>VLOOKUP(D5604,Товар!A:F,2,0)</f>
        <v>Конфеты</v>
      </c>
    </row>
    <row r="5605" spans="1:13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s="2" t="str">
        <f>VLOOKUP(C5605,Магазин!A:C,2,0)</f>
        <v>Прибрежный</v>
      </c>
      <c r="H5605" s="4" t="str">
        <f>VLOOKUP(C5605,Магазин!A:C,3,0)</f>
        <v>Лесная, 7</v>
      </c>
      <c r="I5605" s="4" t="str">
        <f>VLOOKUP(D5605,Товар!A:F,3,0)</f>
        <v>Набор конфет "Новогодний"</v>
      </c>
      <c r="J5605" s="4" t="str">
        <f>VLOOKUP(D5605,Товар!A:F,4,0)</f>
        <v>грамм</v>
      </c>
      <c r="K5605" s="4">
        <f>VLOOKUP(D5605,Товар!A:F,5,0)</f>
        <v>200</v>
      </c>
      <c r="L5605" s="4">
        <f>VLOOKUP(D5605,Товар!A:F,6,0)</f>
        <v>400</v>
      </c>
      <c r="M5605" s="4" t="str">
        <f>VLOOKUP(D5605,Товар!A:F,2,0)</f>
        <v>Конфеты</v>
      </c>
    </row>
    <row r="5606" spans="1:13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s="2" t="str">
        <f>VLOOKUP(C5606,Магазин!A:C,2,0)</f>
        <v>Прибрежный</v>
      </c>
      <c r="H5606" s="4" t="str">
        <f>VLOOKUP(C5606,Магазин!A:C,3,0)</f>
        <v>Лесная, 7</v>
      </c>
      <c r="I5606" s="4" t="str">
        <f>VLOOKUP(D5606,Товар!A:F,3,0)</f>
        <v>Пастила ванильная</v>
      </c>
      <c r="J5606" s="4" t="str">
        <f>VLOOKUP(D5606,Товар!A:F,4,0)</f>
        <v>грамм</v>
      </c>
      <c r="K5606" s="4">
        <f>VLOOKUP(D5606,Товар!A:F,5,0)</f>
        <v>250</v>
      </c>
      <c r="L5606" s="4">
        <f>VLOOKUP(D5606,Товар!A:F,6,0)</f>
        <v>149</v>
      </c>
      <c r="M5606" s="4" t="str">
        <f>VLOOKUP(D5606,Товар!A:F,2,0)</f>
        <v>Конфеты</v>
      </c>
    </row>
    <row r="5607" spans="1:13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s="2" t="str">
        <f>VLOOKUP(C5607,Магазин!A:C,2,0)</f>
        <v>Прибрежный</v>
      </c>
      <c r="H5607" s="4" t="str">
        <f>VLOOKUP(C5607,Магазин!A:C,3,0)</f>
        <v>Лесная, 7</v>
      </c>
      <c r="I5607" s="4" t="str">
        <f>VLOOKUP(D5607,Товар!A:F,3,0)</f>
        <v>Пастила с клюквенным соком</v>
      </c>
      <c r="J5607" s="4" t="str">
        <f>VLOOKUP(D5607,Товар!A:F,4,0)</f>
        <v>грамм</v>
      </c>
      <c r="K5607" s="4">
        <f>VLOOKUP(D5607,Товар!A:F,5,0)</f>
        <v>300</v>
      </c>
      <c r="L5607" s="4">
        <f>VLOOKUP(D5607,Товар!A:F,6,0)</f>
        <v>168</v>
      </c>
      <c r="M5607" s="4" t="str">
        <f>VLOOKUP(D5607,Товар!A:F,2,0)</f>
        <v>Конфеты</v>
      </c>
    </row>
    <row r="5608" spans="1:13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s="2" t="str">
        <f>VLOOKUP(C5608,Магазин!A:C,2,0)</f>
        <v>Прибрежный</v>
      </c>
      <c r="H5608" s="4" t="str">
        <f>VLOOKUP(C5608,Магазин!A:C,3,0)</f>
        <v>Лесная, 7</v>
      </c>
      <c r="I5608" s="4" t="str">
        <f>VLOOKUP(D5608,Товар!A:F,3,0)</f>
        <v>Сладкая плитка соевая</v>
      </c>
      <c r="J5608" s="4" t="str">
        <f>VLOOKUP(D5608,Товар!A:F,4,0)</f>
        <v>грамм</v>
      </c>
      <c r="K5608" s="4">
        <f>VLOOKUP(D5608,Товар!A:F,5,0)</f>
        <v>100</v>
      </c>
      <c r="L5608" s="4">
        <f>VLOOKUP(D5608,Товар!A:F,6,0)</f>
        <v>69</v>
      </c>
      <c r="M5608" s="4" t="str">
        <f>VLOOKUP(D5608,Товар!A:F,2,0)</f>
        <v>Конфеты</v>
      </c>
    </row>
    <row r="5609" spans="1:13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s="2" t="str">
        <f>VLOOKUP(C5609,Магазин!A:C,2,0)</f>
        <v>Прибрежный</v>
      </c>
      <c r="H5609" s="4" t="str">
        <f>VLOOKUP(C5609,Магазин!A:C,3,0)</f>
        <v>Лесная, 7</v>
      </c>
      <c r="I5609" s="4" t="str">
        <f>VLOOKUP(D5609,Товар!A:F,3,0)</f>
        <v>Суфле в шоколаде</v>
      </c>
      <c r="J5609" s="4" t="str">
        <f>VLOOKUP(D5609,Товар!A:F,4,0)</f>
        <v>грамм</v>
      </c>
      <c r="K5609" s="4">
        <f>VLOOKUP(D5609,Товар!A:F,5,0)</f>
        <v>250</v>
      </c>
      <c r="L5609" s="4">
        <f>VLOOKUP(D5609,Товар!A:F,6,0)</f>
        <v>138</v>
      </c>
      <c r="M5609" s="4" t="str">
        <f>VLOOKUP(D5609,Товар!A:F,2,0)</f>
        <v>Конфеты</v>
      </c>
    </row>
    <row r="5610" spans="1:13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s="2" t="str">
        <f>VLOOKUP(C5610,Магазин!A:C,2,0)</f>
        <v>Прибрежный</v>
      </c>
      <c r="H5610" s="4" t="str">
        <f>VLOOKUP(C5610,Магазин!A:C,3,0)</f>
        <v>Лесная, 7</v>
      </c>
      <c r="I5610" s="4" t="str">
        <f>VLOOKUP(D5610,Товар!A:F,3,0)</f>
        <v>Чернослив в шоколаде</v>
      </c>
      <c r="J5610" s="4" t="str">
        <f>VLOOKUP(D5610,Товар!A:F,4,0)</f>
        <v>грамм</v>
      </c>
      <c r="K5610" s="4">
        <f>VLOOKUP(D5610,Товар!A:F,5,0)</f>
        <v>250</v>
      </c>
      <c r="L5610" s="4">
        <f>VLOOKUP(D5610,Товар!A:F,6,0)</f>
        <v>360</v>
      </c>
      <c r="M5610" s="4" t="str">
        <f>VLOOKUP(D5610,Товар!A:F,2,0)</f>
        <v>Конфеты</v>
      </c>
    </row>
    <row r="5611" spans="1:13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s="2" t="str">
        <f>VLOOKUP(C5611,Магазин!A:C,2,0)</f>
        <v>Прибрежный</v>
      </c>
      <c r="H5611" s="4" t="str">
        <f>VLOOKUP(C5611,Магазин!A:C,3,0)</f>
        <v>Лесная, 7</v>
      </c>
      <c r="I5611" s="4" t="str">
        <f>VLOOKUP(D5611,Товар!A:F,3,0)</f>
        <v>Шоколад молочный</v>
      </c>
      <c r="J5611" s="4" t="str">
        <f>VLOOKUP(D5611,Товар!A:F,4,0)</f>
        <v>грамм</v>
      </c>
      <c r="K5611" s="4">
        <f>VLOOKUP(D5611,Товар!A:F,5,0)</f>
        <v>100</v>
      </c>
      <c r="L5611" s="4">
        <f>VLOOKUP(D5611,Товар!A:F,6,0)</f>
        <v>86</v>
      </c>
      <c r="M5611" s="4" t="str">
        <f>VLOOKUP(D5611,Товар!A:F,2,0)</f>
        <v>Конфеты</v>
      </c>
    </row>
    <row r="5612" spans="1:13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s="2" t="str">
        <f>VLOOKUP(C5612,Магазин!A:C,2,0)</f>
        <v>Прибрежный</v>
      </c>
      <c r="H5612" s="4" t="str">
        <f>VLOOKUP(C5612,Магазин!A:C,3,0)</f>
        <v>Лесная, 7</v>
      </c>
      <c r="I5612" s="4" t="str">
        <f>VLOOKUP(D5612,Товар!A:F,3,0)</f>
        <v>Шоколад с изюмом</v>
      </c>
      <c r="J5612" s="4" t="str">
        <f>VLOOKUP(D5612,Товар!A:F,4,0)</f>
        <v>грамм</v>
      </c>
      <c r="K5612" s="4">
        <f>VLOOKUP(D5612,Товар!A:F,5,0)</f>
        <v>80</v>
      </c>
      <c r="L5612" s="4">
        <f>VLOOKUP(D5612,Товар!A:F,6,0)</f>
        <v>94</v>
      </c>
      <c r="M5612" s="4" t="str">
        <f>VLOOKUP(D5612,Товар!A:F,2,0)</f>
        <v>Конфеты</v>
      </c>
    </row>
    <row r="5613" spans="1:13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s="2" t="str">
        <f>VLOOKUP(C5613,Магазин!A:C,2,0)</f>
        <v>Прибрежный</v>
      </c>
      <c r="H5613" s="4" t="str">
        <f>VLOOKUP(C5613,Магазин!A:C,3,0)</f>
        <v>Лесная, 7</v>
      </c>
      <c r="I5613" s="4" t="str">
        <f>VLOOKUP(D5613,Товар!A:F,3,0)</f>
        <v>Шоколад с орехом</v>
      </c>
      <c r="J5613" s="4" t="str">
        <f>VLOOKUP(D5613,Товар!A:F,4,0)</f>
        <v>грамм</v>
      </c>
      <c r="K5613" s="4">
        <f>VLOOKUP(D5613,Товар!A:F,5,0)</f>
        <v>100</v>
      </c>
      <c r="L5613" s="4">
        <f>VLOOKUP(D5613,Товар!A:F,6,0)</f>
        <v>99</v>
      </c>
      <c r="M5613" s="4" t="str">
        <f>VLOOKUP(D5613,Товар!A:F,2,0)</f>
        <v>Конфеты</v>
      </c>
    </row>
    <row r="5614" spans="1:13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s="2" t="str">
        <f>VLOOKUP(C5614,Магазин!A:C,2,0)</f>
        <v>Прибрежный</v>
      </c>
      <c r="H5614" s="4" t="str">
        <f>VLOOKUP(C5614,Магазин!A:C,3,0)</f>
        <v>Лесная, 7</v>
      </c>
      <c r="I5614" s="4" t="str">
        <f>VLOOKUP(D5614,Товар!A:F,3,0)</f>
        <v>Шоколад темный</v>
      </c>
      <c r="J5614" s="4" t="str">
        <f>VLOOKUP(D5614,Товар!A:F,4,0)</f>
        <v>грамм</v>
      </c>
      <c r="K5614" s="4">
        <f>VLOOKUP(D5614,Товар!A:F,5,0)</f>
        <v>100</v>
      </c>
      <c r="L5614" s="4">
        <f>VLOOKUP(D5614,Товар!A:F,6,0)</f>
        <v>96</v>
      </c>
      <c r="M5614" s="4" t="str">
        <f>VLOOKUP(D5614,Товар!A:F,2,0)</f>
        <v>Конфеты</v>
      </c>
    </row>
    <row r="5615" spans="1:13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s="2" t="str">
        <f>VLOOKUP(C5615,Магазин!A:C,2,0)</f>
        <v>Прибрежный</v>
      </c>
      <c r="H5615" s="4" t="str">
        <f>VLOOKUP(C5615,Магазин!A:C,3,0)</f>
        <v>Лесная, 7</v>
      </c>
      <c r="I5615" s="4" t="str">
        <f>VLOOKUP(D5615,Товар!A:F,3,0)</f>
        <v>Шоколадные конфеты "Белочка"</v>
      </c>
      <c r="J5615" s="4" t="str">
        <f>VLOOKUP(D5615,Товар!A:F,4,0)</f>
        <v>грамм</v>
      </c>
      <c r="K5615" s="4">
        <f>VLOOKUP(D5615,Товар!A:F,5,0)</f>
        <v>200</v>
      </c>
      <c r="L5615" s="4">
        <f>VLOOKUP(D5615,Товар!A:F,6,0)</f>
        <v>156</v>
      </c>
      <c r="M5615" s="4" t="str">
        <f>VLOOKUP(D5615,Товар!A:F,2,0)</f>
        <v>Конфеты</v>
      </c>
    </row>
    <row r="5616" spans="1:13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s="2" t="str">
        <f>VLOOKUP(C5616,Магазин!A:C,2,0)</f>
        <v>Прибрежный</v>
      </c>
      <c r="H5616" s="4" t="str">
        <f>VLOOKUP(C5616,Магазин!A:C,3,0)</f>
        <v>Лесная, 7</v>
      </c>
      <c r="I5616" s="4" t="str">
        <f>VLOOKUP(D5616,Товар!A:F,3,0)</f>
        <v>Шоколадные конфеты "Грильяж"</v>
      </c>
      <c r="J5616" s="4" t="str">
        <f>VLOOKUP(D5616,Товар!A:F,4,0)</f>
        <v>грамм</v>
      </c>
      <c r="K5616" s="4">
        <f>VLOOKUP(D5616,Товар!A:F,5,0)</f>
        <v>300</v>
      </c>
      <c r="L5616" s="4">
        <f>VLOOKUP(D5616,Товар!A:F,6,0)</f>
        <v>240</v>
      </c>
      <c r="M5616" s="4" t="str">
        <f>VLOOKUP(D5616,Товар!A:F,2,0)</f>
        <v>Конфеты</v>
      </c>
    </row>
    <row r="5617" spans="1:13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s="2" t="str">
        <f>VLOOKUP(C5617,Магазин!A:C,2,0)</f>
        <v>Прибрежный</v>
      </c>
      <c r="H5617" s="4" t="str">
        <f>VLOOKUP(C5617,Магазин!A:C,3,0)</f>
        <v>Лесная, 7</v>
      </c>
      <c r="I5617" s="4" t="str">
        <f>VLOOKUP(D5617,Товар!A:F,3,0)</f>
        <v>Шоколадные конфеты ассорти</v>
      </c>
      <c r="J5617" s="4" t="str">
        <f>VLOOKUP(D5617,Товар!A:F,4,0)</f>
        <v>грамм</v>
      </c>
      <c r="K5617" s="4">
        <f>VLOOKUP(D5617,Товар!A:F,5,0)</f>
        <v>400</v>
      </c>
      <c r="L5617" s="4">
        <f>VLOOKUP(D5617,Товар!A:F,6,0)</f>
        <v>399</v>
      </c>
      <c r="M5617" s="4" t="str">
        <f>VLOOKUP(D5617,Товар!A:F,2,0)</f>
        <v>Конфеты</v>
      </c>
    </row>
    <row r="5618" spans="1:13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s="2" t="str">
        <f>VLOOKUP(C5618,Магазин!A:C,2,0)</f>
        <v>Заводской</v>
      </c>
      <c r="H5618" s="4" t="str">
        <f>VLOOKUP(C5618,Магазин!A:C,3,0)</f>
        <v>ул. Металлургов, 12</v>
      </c>
      <c r="I5618" s="4" t="str">
        <f>VLOOKUP(D5618,Товар!A:F,3,0)</f>
        <v>Батончик соевый</v>
      </c>
      <c r="J5618" s="4" t="str">
        <f>VLOOKUP(D5618,Товар!A:F,4,0)</f>
        <v>грамм</v>
      </c>
      <c r="K5618" s="4">
        <f>VLOOKUP(D5618,Товар!A:F,5,0)</f>
        <v>250</v>
      </c>
      <c r="L5618" s="4">
        <f>VLOOKUP(D5618,Товар!A:F,6,0)</f>
        <v>132</v>
      </c>
      <c r="M5618" s="4" t="str">
        <f>VLOOKUP(D5618,Товар!A:F,2,0)</f>
        <v>Конфеты</v>
      </c>
    </row>
    <row r="5619" spans="1:13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s="2" t="str">
        <f>VLOOKUP(C5619,Магазин!A:C,2,0)</f>
        <v>Заводской</v>
      </c>
      <c r="H5619" s="4" t="str">
        <f>VLOOKUP(C5619,Магазин!A:C,3,0)</f>
        <v>ул. Металлургов, 12</v>
      </c>
      <c r="I5619" s="4" t="str">
        <f>VLOOKUP(D5619,Товар!A:F,3,0)</f>
        <v>Заяц шоколадный большой</v>
      </c>
      <c r="J5619" s="4" t="str">
        <f>VLOOKUP(D5619,Товар!A:F,4,0)</f>
        <v>шт</v>
      </c>
      <c r="K5619" s="4">
        <f>VLOOKUP(D5619,Товар!A:F,5,0)</f>
        <v>1</v>
      </c>
      <c r="L5619" s="4">
        <f>VLOOKUP(D5619,Товар!A:F,6,0)</f>
        <v>299</v>
      </c>
      <c r="M5619" s="4" t="str">
        <f>VLOOKUP(D5619,Товар!A:F,2,0)</f>
        <v>Конфеты</v>
      </c>
    </row>
    <row r="5620" spans="1:13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s="2" t="str">
        <f>VLOOKUP(C5620,Магазин!A:C,2,0)</f>
        <v>Заводской</v>
      </c>
      <c r="H5620" s="4" t="str">
        <f>VLOOKUP(C5620,Магазин!A:C,3,0)</f>
        <v>ул. Металлургов, 12</v>
      </c>
      <c r="I5620" s="4" t="str">
        <f>VLOOKUP(D5620,Товар!A:F,3,0)</f>
        <v>Заяц шоколадный малый</v>
      </c>
      <c r="J5620" s="4" t="str">
        <f>VLOOKUP(D5620,Товар!A:F,4,0)</f>
        <v>шт</v>
      </c>
      <c r="K5620" s="4">
        <f>VLOOKUP(D5620,Товар!A:F,5,0)</f>
        <v>6</v>
      </c>
      <c r="L5620" s="4">
        <f>VLOOKUP(D5620,Товар!A:F,6,0)</f>
        <v>349</v>
      </c>
      <c r="M5620" s="4" t="str">
        <f>VLOOKUP(D5620,Товар!A:F,2,0)</f>
        <v>Конфеты</v>
      </c>
    </row>
    <row r="5621" spans="1:13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s="2" t="str">
        <f>VLOOKUP(C5621,Магазин!A:C,2,0)</f>
        <v>Заводской</v>
      </c>
      <c r="H5621" s="4" t="str">
        <f>VLOOKUP(C5621,Магазин!A:C,3,0)</f>
        <v>ул. Металлургов, 12</v>
      </c>
      <c r="I5621" s="4" t="str">
        <f>VLOOKUP(D5621,Товар!A:F,3,0)</f>
        <v>Зефир в шоколаде</v>
      </c>
      <c r="J5621" s="4" t="str">
        <f>VLOOKUP(D5621,Товар!A:F,4,0)</f>
        <v>грамм</v>
      </c>
      <c r="K5621" s="4">
        <f>VLOOKUP(D5621,Товар!A:F,5,0)</f>
        <v>250</v>
      </c>
      <c r="L5621" s="4">
        <f>VLOOKUP(D5621,Товар!A:F,6,0)</f>
        <v>264</v>
      </c>
      <c r="M5621" s="4" t="str">
        <f>VLOOKUP(D5621,Товар!A:F,2,0)</f>
        <v>Конфеты</v>
      </c>
    </row>
    <row r="5622" spans="1:13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s="2" t="str">
        <f>VLOOKUP(C5622,Магазин!A:C,2,0)</f>
        <v>Заводской</v>
      </c>
      <c r="H5622" s="4" t="str">
        <f>VLOOKUP(C5622,Магазин!A:C,3,0)</f>
        <v>ул. Металлургов, 12</v>
      </c>
      <c r="I5622" s="4" t="str">
        <f>VLOOKUP(D5622,Товар!A:F,3,0)</f>
        <v>Зефир ванильный</v>
      </c>
      <c r="J5622" s="4" t="str">
        <f>VLOOKUP(D5622,Товар!A:F,4,0)</f>
        <v>грамм</v>
      </c>
      <c r="K5622" s="4">
        <f>VLOOKUP(D5622,Товар!A:F,5,0)</f>
        <v>800</v>
      </c>
      <c r="L5622" s="4">
        <f>VLOOKUP(D5622,Товар!A:F,6,0)</f>
        <v>239</v>
      </c>
      <c r="M5622" s="4" t="str">
        <f>VLOOKUP(D5622,Товар!A:F,2,0)</f>
        <v>Конфеты</v>
      </c>
    </row>
    <row r="5623" spans="1:13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s="2" t="str">
        <f>VLOOKUP(C5623,Магазин!A:C,2,0)</f>
        <v>Заводской</v>
      </c>
      <c r="H5623" s="4" t="str">
        <f>VLOOKUP(C5623,Магазин!A:C,3,0)</f>
        <v>ул. Металлургов, 12</v>
      </c>
      <c r="I5623" s="4" t="str">
        <f>VLOOKUP(D5623,Товар!A:F,3,0)</f>
        <v>Зефир воздушный</v>
      </c>
      <c r="J5623" s="4" t="str">
        <f>VLOOKUP(D5623,Товар!A:F,4,0)</f>
        <v>грамм</v>
      </c>
      <c r="K5623" s="4">
        <f>VLOOKUP(D5623,Товар!A:F,5,0)</f>
        <v>500</v>
      </c>
      <c r="L5623" s="4">
        <f>VLOOKUP(D5623,Товар!A:F,6,0)</f>
        <v>179</v>
      </c>
      <c r="M5623" s="4" t="str">
        <f>VLOOKUP(D5623,Товар!A:F,2,0)</f>
        <v>Конфеты</v>
      </c>
    </row>
    <row r="5624" spans="1:13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s="2" t="str">
        <f>VLOOKUP(C5624,Магазин!A:C,2,0)</f>
        <v>Заводской</v>
      </c>
      <c r="H5624" s="4" t="str">
        <f>VLOOKUP(C5624,Магазин!A:C,3,0)</f>
        <v>ул. Металлургов, 12</v>
      </c>
      <c r="I5624" s="4" t="str">
        <f>VLOOKUP(D5624,Товар!A:F,3,0)</f>
        <v>Зефир лимонный</v>
      </c>
      <c r="J5624" s="4" t="str">
        <f>VLOOKUP(D5624,Товар!A:F,4,0)</f>
        <v>грамм</v>
      </c>
      <c r="K5624" s="4">
        <f>VLOOKUP(D5624,Товар!A:F,5,0)</f>
        <v>1000</v>
      </c>
      <c r="L5624" s="4">
        <f>VLOOKUP(D5624,Товар!A:F,6,0)</f>
        <v>299</v>
      </c>
      <c r="M5624" s="4" t="str">
        <f>VLOOKUP(D5624,Товар!A:F,2,0)</f>
        <v>Конфеты</v>
      </c>
    </row>
    <row r="5625" spans="1:13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s="2" t="str">
        <f>VLOOKUP(C5625,Магазин!A:C,2,0)</f>
        <v>Заводской</v>
      </c>
      <c r="H5625" s="4" t="str">
        <f>VLOOKUP(C5625,Магазин!A:C,3,0)</f>
        <v>ул. Металлургов, 12</v>
      </c>
      <c r="I5625" s="4" t="str">
        <f>VLOOKUP(D5625,Товар!A:F,3,0)</f>
        <v>Карамель "Барбарис"</v>
      </c>
      <c r="J5625" s="4" t="str">
        <f>VLOOKUP(D5625,Товар!A:F,4,0)</f>
        <v>грамм</v>
      </c>
      <c r="K5625" s="4">
        <f>VLOOKUP(D5625,Товар!A:F,5,0)</f>
        <v>250</v>
      </c>
      <c r="L5625" s="4">
        <f>VLOOKUP(D5625,Товар!A:F,6,0)</f>
        <v>60</v>
      </c>
      <c r="M5625" s="4" t="str">
        <f>VLOOKUP(D5625,Товар!A:F,2,0)</f>
        <v>Конфеты</v>
      </c>
    </row>
    <row r="5626" spans="1:13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s="2" t="str">
        <f>VLOOKUP(C5626,Магазин!A:C,2,0)</f>
        <v>Заводской</v>
      </c>
      <c r="H5626" s="4" t="str">
        <f>VLOOKUP(C5626,Магазин!A:C,3,0)</f>
        <v>ул. Металлургов, 12</v>
      </c>
      <c r="I5626" s="4" t="str">
        <f>VLOOKUP(D5626,Товар!A:F,3,0)</f>
        <v>Карамель "Взлетная"</v>
      </c>
      <c r="J5626" s="4" t="str">
        <f>VLOOKUP(D5626,Товар!A:F,4,0)</f>
        <v>грамм</v>
      </c>
      <c r="K5626" s="4">
        <f>VLOOKUP(D5626,Товар!A:F,5,0)</f>
        <v>500</v>
      </c>
      <c r="L5626" s="4">
        <f>VLOOKUP(D5626,Товар!A:F,6,0)</f>
        <v>109</v>
      </c>
      <c r="M5626" s="4" t="str">
        <f>VLOOKUP(D5626,Товар!A:F,2,0)</f>
        <v>Конфеты</v>
      </c>
    </row>
    <row r="5627" spans="1:13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s="2" t="str">
        <f>VLOOKUP(C5627,Магазин!A:C,2,0)</f>
        <v>Заводской</v>
      </c>
      <c r="H5627" s="4" t="str">
        <f>VLOOKUP(C5627,Магазин!A:C,3,0)</f>
        <v>ул. Металлургов, 12</v>
      </c>
      <c r="I5627" s="4" t="str">
        <f>VLOOKUP(D5627,Товар!A:F,3,0)</f>
        <v>Карамель "Раковая шейка"</v>
      </c>
      <c r="J5627" s="4" t="str">
        <f>VLOOKUP(D5627,Товар!A:F,4,0)</f>
        <v>грамм</v>
      </c>
      <c r="K5627" s="4">
        <f>VLOOKUP(D5627,Товар!A:F,5,0)</f>
        <v>1000</v>
      </c>
      <c r="L5627" s="4">
        <f>VLOOKUP(D5627,Товар!A:F,6,0)</f>
        <v>650</v>
      </c>
      <c r="M5627" s="4" t="str">
        <f>VLOOKUP(D5627,Товар!A:F,2,0)</f>
        <v>Конфеты</v>
      </c>
    </row>
    <row r="5628" spans="1:13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s="2" t="str">
        <f>VLOOKUP(C5628,Магазин!A:C,2,0)</f>
        <v>Заводской</v>
      </c>
      <c r="H5628" s="4" t="str">
        <f>VLOOKUP(C5628,Магазин!A:C,3,0)</f>
        <v>ул. Металлургов, 12</v>
      </c>
      <c r="I5628" s="4" t="str">
        <f>VLOOKUP(D5628,Товар!A:F,3,0)</f>
        <v>Карамель клубничная</v>
      </c>
      <c r="J5628" s="4" t="str">
        <f>VLOOKUP(D5628,Товар!A:F,4,0)</f>
        <v>грамм</v>
      </c>
      <c r="K5628" s="4">
        <f>VLOOKUP(D5628,Товар!A:F,5,0)</f>
        <v>500</v>
      </c>
      <c r="L5628" s="4">
        <f>VLOOKUP(D5628,Товар!A:F,6,0)</f>
        <v>120</v>
      </c>
      <c r="M5628" s="4" t="str">
        <f>VLOOKUP(D5628,Товар!A:F,2,0)</f>
        <v>Конфеты</v>
      </c>
    </row>
    <row r="5629" spans="1:13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s="2" t="str">
        <f>VLOOKUP(C5629,Магазин!A:C,2,0)</f>
        <v>Заводской</v>
      </c>
      <c r="H5629" s="4" t="str">
        <f>VLOOKUP(C5629,Магазин!A:C,3,0)</f>
        <v>ул. Металлургов, 12</v>
      </c>
      <c r="I5629" s="4" t="str">
        <f>VLOOKUP(D5629,Товар!A:F,3,0)</f>
        <v>Карамель лимонная</v>
      </c>
      <c r="J5629" s="4" t="str">
        <f>VLOOKUP(D5629,Товар!A:F,4,0)</f>
        <v>грамм</v>
      </c>
      <c r="K5629" s="4">
        <f>VLOOKUP(D5629,Товар!A:F,5,0)</f>
        <v>250</v>
      </c>
      <c r="L5629" s="4">
        <f>VLOOKUP(D5629,Товар!A:F,6,0)</f>
        <v>69</v>
      </c>
      <c r="M5629" s="4" t="str">
        <f>VLOOKUP(D5629,Товар!A:F,2,0)</f>
        <v>Конфеты</v>
      </c>
    </row>
    <row r="5630" spans="1:13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s="2" t="str">
        <f>VLOOKUP(C5630,Магазин!A:C,2,0)</f>
        <v>Заводской</v>
      </c>
      <c r="H5630" s="4" t="str">
        <f>VLOOKUP(C5630,Магазин!A:C,3,0)</f>
        <v>ул. Металлургов, 12</v>
      </c>
      <c r="I5630" s="4" t="str">
        <f>VLOOKUP(D5630,Товар!A:F,3,0)</f>
        <v>Карамель мятная</v>
      </c>
      <c r="J5630" s="4" t="str">
        <f>VLOOKUP(D5630,Товар!A:F,4,0)</f>
        <v>грамм</v>
      </c>
      <c r="K5630" s="4">
        <f>VLOOKUP(D5630,Товар!A:F,5,0)</f>
        <v>500</v>
      </c>
      <c r="L5630" s="4">
        <f>VLOOKUP(D5630,Товар!A:F,6,0)</f>
        <v>99</v>
      </c>
      <c r="M5630" s="4" t="str">
        <f>VLOOKUP(D5630,Товар!A:F,2,0)</f>
        <v>Конфеты</v>
      </c>
    </row>
    <row r="5631" spans="1:13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s="2" t="str">
        <f>VLOOKUP(C5631,Магазин!A:C,2,0)</f>
        <v>Заводской</v>
      </c>
      <c r="H5631" s="4" t="str">
        <f>VLOOKUP(C5631,Магазин!A:C,3,0)</f>
        <v>ул. Металлургов, 12</v>
      </c>
      <c r="I5631" s="4" t="str">
        <f>VLOOKUP(D5631,Товар!A:F,3,0)</f>
        <v>Клюква в сахаре</v>
      </c>
      <c r="J5631" s="4" t="str">
        <f>VLOOKUP(D5631,Товар!A:F,4,0)</f>
        <v>грамм</v>
      </c>
      <c r="K5631" s="4">
        <f>VLOOKUP(D5631,Товар!A:F,5,0)</f>
        <v>300</v>
      </c>
      <c r="L5631" s="4">
        <f>VLOOKUP(D5631,Товар!A:F,6,0)</f>
        <v>264</v>
      </c>
      <c r="M5631" s="4" t="str">
        <f>VLOOKUP(D5631,Товар!A:F,2,0)</f>
        <v>Конфеты</v>
      </c>
    </row>
    <row r="5632" spans="1:13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s="2" t="str">
        <f>VLOOKUP(C5632,Магазин!A:C,2,0)</f>
        <v>Заводской</v>
      </c>
      <c r="H5632" s="4" t="str">
        <f>VLOOKUP(C5632,Магазин!A:C,3,0)</f>
        <v>ул. Металлургов, 12</v>
      </c>
      <c r="I5632" s="4" t="str">
        <f>VLOOKUP(D5632,Товар!A:F,3,0)</f>
        <v>Курага в шоколаде</v>
      </c>
      <c r="J5632" s="4" t="str">
        <f>VLOOKUP(D5632,Товар!A:F,4,0)</f>
        <v>грамм</v>
      </c>
      <c r="K5632" s="4">
        <f>VLOOKUP(D5632,Товар!A:F,5,0)</f>
        <v>250</v>
      </c>
      <c r="L5632" s="4">
        <f>VLOOKUP(D5632,Товар!A:F,6,0)</f>
        <v>360</v>
      </c>
      <c r="M5632" s="4" t="str">
        <f>VLOOKUP(D5632,Товар!A:F,2,0)</f>
        <v>Конфеты</v>
      </c>
    </row>
    <row r="5633" spans="1:13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s="2" t="str">
        <f>VLOOKUP(C5633,Магазин!A:C,2,0)</f>
        <v>Заводской</v>
      </c>
      <c r="H5633" s="4" t="str">
        <f>VLOOKUP(C5633,Магазин!A:C,3,0)</f>
        <v>ул. Металлургов, 12</v>
      </c>
      <c r="I5633" s="4" t="str">
        <f>VLOOKUP(D5633,Товар!A:F,3,0)</f>
        <v>Леденец "Петушок"</v>
      </c>
      <c r="J5633" s="4" t="str">
        <f>VLOOKUP(D5633,Товар!A:F,4,0)</f>
        <v>шт</v>
      </c>
      <c r="K5633" s="4">
        <f>VLOOKUP(D5633,Товар!A:F,5,0)</f>
        <v>1</v>
      </c>
      <c r="L5633" s="4">
        <f>VLOOKUP(D5633,Товар!A:F,6,0)</f>
        <v>25</v>
      </c>
      <c r="M5633" s="4" t="str">
        <f>VLOOKUP(D5633,Товар!A:F,2,0)</f>
        <v>Конфеты</v>
      </c>
    </row>
    <row r="5634" spans="1:13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s="2" t="str">
        <f>VLOOKUP(C5634,Магазин!A:C,2,0)</f>
        <v>Заводской</v>
      </c>
      <c r="H5634" s="4" t="str">
        <f>VLOOKUP(C5634,Магазин!A:C,3,0)</f>
        <v>ул. Металлургов, 12</v>
      </c>
      <c r="I5634" s="4" t="str">
        <f>VLOOKUP(D5634,Товар!A:F,3,0)</f>
        <v>Леденцы фруктовые драже</v>
      </c>
      <c r="J5634" s="4" t="str">
        <f>VLOOKUP(D5634,Товар!A:F,4,0)</f>
        <v>грамм</v>
      </c>
      <c r="K5634" s="4">
        <f>VLOOKUP(D5634,Товар!A:F,5,0)</f>
        <v>150</v>
      </c>
      <c r="L5634" s="4">
        <f>VLOOKUP(D5634,Товар!A:F,6,0)</f>
        <v>149</v>
      </c>
      <c r="M5634" s="4" t="str">
        <f>VLOOKUP(D5634,Товар!A:F,2,0)</f>
        <v>Конфеты</v>
      </c>
    </row>
    <row r="5635" spans="1:13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s="2" t="str">
        <f>VLOOKUP(C5635,Магазин!A:C,2,0)</f>
        <v>Заводской</v>
      </c>
      <c r="H5635" s="4" t="str">
        <f>VLOOKUP(C5635,Магазин!A:C,3,0)</f>
        <v>ул. Металлургов, 12</v>
      </c>
      <c r="I5635" s="4" t="str">
        <f>VLOOKUP(D5635,Товар!A:F,3,0)</f>
        <v>Мармелад в шоколаде</v>
      </c>
      <c r="J5635" s="4" t="str">
        <f>VLOOKUP(D5635,Товар!A:F,4,0)</f>
        <v>грамм</v>
      </c>
      <c r="K5635" s="4">
        <f>VLOOKUP(D5635,Товар!A:F,5,0)</f>
        <v>150</v>
      </c>
      <c r="L5635" s="4">
        <f>VLOOKUP(D5635,Товар!A:F,6,0)</f>
        <v>144</v>
      </c>
      <c r="M5635" s="4" t="str">
        <f>VLOOKUP(D5635,Товар!A:F,2,0)</f>
        <v>Конфеты</v>
      </c>
    </row>
    <row r="5636" spans="1:13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s="2" t="str">
        <f>VLOOKUP(C5636,Магазин!A:C,2,0)</f>
        <v>Заводской</v>
      </c>
      <c r="H5636" s="4" t="str">
        <f>VLOOKUP(C5636,Магазин!A:C,3,0)</f>
        <v>ул. Металлургов, 12</v>
      </c>
      <c r="I5636" s="4" t="str">
        <f>VLOOKUP(D5636,Товар!A:F,3,0)</f>
        <v>Мармелад желейный фигурки</v>
      </c>
      <c r="J5636" s="4" t="str">
        <f>VLOOKUP(D5636,Товар!A:F,4,0)</f>
        <v>грамм</v>
      </c>
      <c r="K5636" s="4">
        <f>VLOOKUP(D5636,Товар!A:F,5,0)</f>
        <v>700</v>
      </c>
      <c r="L5636" s="4">
        <f>VLOOKUP(D5636,Товар!A:F,6,0)</f>
        <v>199</v>
      </c>
      <c r="M5636" s="4" t="str">
        <f>VLOOKUP(D5636,Товар!A:F,2,0)</f>
        <v>Конфеты</v>
      </c>
    </row>
    <row r="5637" spans="1:13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s="2" t="str">
        <f>VLOOKUP(C5637,Магазин!A:C,2,0)</f>
        <v>Заводской</v>
      </c>
      <c r="H5637" s="4" t="str">
        <f>VLOOKUP(C5637,Магазин!A:C,3,0)</f>
        <v>ул. Металлургов, 12</v>
      </c>
      <c r="I5637" s="4" t="str">
        <f>VLOOKUP(D5637,Товар!A:F,3,0)</f>
        <v>Мармелад лимонный</v>
      </c>
      <c r="J5637" s="4" t="str">
        <f>VLOOKUP(D5637,Товар!A:F,4,0)</f>
        <v>грамм</v>
      </c>
      <c r="K5637" s="4">
        <f>VLOOKUP(D5637,Товар!A:F,5,0)</f>
        <v>500</v>
      </c>
      <c r="L5637" s="4">
        <f>VLOOKUP(D5637,Товар!A:F,6,0)</f>
        <v>155</v>
      </c>
      <c r="M5637" s="4" t="str">
        <f>VLOOKUP(D5637,Товар!A:F,2,0)</f>
        <v>Конфеты</v>
      </c>
    </row>
    <row r="5638" spans="1:13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s="2" t="str">
        <f>VLOOKUP(C5638,Магазин!A:C,2,0)</f>
        <v>Заводской</v>
      </c>
      <c r="H5638" s="4" t="str">
        <f>VLOOKUP(C5638,Магазин!A:C,3,0)</f>
        <v>ул. Металлургов, 12</v>
      </c>
      <c r="I5638" s="4" t="str">
        <f>VLOOKUP(D5638,Товар!A:F,3,0)</f>
        <v>Мармелад сливовый</v>
      </c>
      <c r="J5638" s="4" t="str">
        <f>VLOOKUP(D5638,Товар!A:F,4,0)</f>
        <v>грамм</v>
      </c>
      <c r="K5638" s="4">
        <f>VLOOKUP(D5638,Товар!A:F,5,0)</f>
        <v>500</v>
      </c>
      <c r="L5638" s="4">
        <f>VLOOKUP(D5638,Товар!A:F,6,0)</f>
        <v>149</v>
      </c>
      <c r="M5638" s="4" t="str">
        <f>VLOOKUP(D5638,Товар!A:F,2,0)</f>
        <v>Конфеты</v>
      </c>
    </row>
    <row r="5639" spans="1:13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s="2" t="str">
        <f>VLOOKUP(C5639,Магазин!A:C,2,0)</f>
        <v>Заводской</v>
      </c>
      <c r="H5639" s="4" t="str">
        <f>VLOOKUP(C5639,Магазин!A:C,3,0)</f>
        <v>ул. Металлургов, 12</v>
      </c>
      <c r="I5639" s="4" t="str">
        <f>VLOOKUP(D5639,Товар!A:F,3,0)</f>
        <v>Мармелад фруктовый</v>
      </c>
      <c r="J5639" s="4" t="str">
        <f>VLOOKUP(D5639,Товар!A:F,4,0)</f>
        <v>грамм</v>
      </c>
      <c r="K5639" s="4">
        <f>VLOOKUP(D5639,Товар!A:F,5,0)</f>
        <v>600</v>
      </c>
      <c r="L5639" s="4">
        <f>VLOOKUP(D5639,Товар!A:F,6,0)</f>
        <v>139</v>
      </c>
      <c r="M5639" s="4" t="str">
        <f>VLOOKUP(D5639,Товар!A:F,2,0)</f>
        <v>Конфеты</v>
      </c>
    </row>
    <row r="5640" spans="1:13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s="2" t="str">
        <f>VLOOKUP(C5640,Магазин!A:C,2,0)</f>
        <v>Заводской</v>
      </c>
      <c r="H5640" s="4" t="str">
        <f>VLOOKUP(C5640,Магазин!A:C,3,0)</f>
        <v>ул. Металлургов, 12</v>
      </c>
      <c r="I5640" s="4" t="str">
        <f>VLOOKUP(D5640,Товар!A:F,3,0)</f>
        <v>Мармелад яблочный</v>
      </c>
      <c r="J5640" s="4" t="str">
        <f>VLOOKUP(D5640,Товар!A:F,4,0)</f>
        <v>грамм</v>
      </c>
      <c r="K5640" s="4">
        <f>VLOOKUP(D5640,Товар!A:F,5,0)</f>
        <v>1000</v>
      </c>
      <c r="L5640" s="4">
        <f>VLOOKUP(D5640,Товар!A:F,6,0)</f>
        <v>216</v>
      </c>
      <c r="M5640" s="4" t="str">
        <f>VLOOKUP(D5640,Товар!A:F,2,0)</f>
        <v>Конфеты</v>
      </c>
    </row>
    <row r="5641" spans="1:13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s="2" t="str">
        <f>VLOOKUP(C5641,Магазин!A:C,2,0)</f>
        <v>Заводской</v>
      </c>
      <c r="H5641" s="4" t="str">
        <f>VLOOKUP(C5641,Магазин!A:C,3,0)</f>
        <v>ул. Металлургов, 12</v>
      </c>
      <c r="I5641" s="4" t="str">
        <f>VLOOKUP(D5641,Товар!A:F,3,0)</f>
        <v>Набор конфет "Новогодний"</v>
      </c>
      <c r="J5641" s="4" t="str">
        <f>VLOOKUP(D5641,Товар!A:F,4,0)</f>
        <v>грамм</v>
      </c>
      <c r="K5641" s="4">
        <f>VLOOKUP(D5641,Товар!A:F,5,0)</f>
        <v>200</v>
      </c>
      <c r="L5641" s="4">
        <f>VLOOKUP(D5641,Товар!A:F,6,0)</f>
        <v>400</v>
      </c>
      <c r="M5641" s="4" t="str">
        <f>VLOOKUP(D5641,Товар!A:F,2,0)</f>
        <v>Конфеты</v>
      </c>
    </row>
    <row r="5642" spans="1:13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s="2" t="str">
        <f>VLOOKUP(C5642,Магазин!A:C,2,0)</f>
        <v>Заводской</v>
      </c>
      <c r="H5642" s="4" t="str">
        <f>VLOOKUP(C5642,Магазин!A:C,3,0)</f>
        <v>ул. Металлургов, 12</v>
      </c>
      <c r="I5642" s="4" t="str">
        <f>VLOOKUP(D5642,Товар!A:F,3,0)</f>
        <v>Пастила ванильная</v>
      </c>
      <c r="J5642" s="4" t="str">
        <f>VLOOKUP(D5642,Товар!A:F,4,0)</f>
        <v>грамм</v>
      </c>
      <c r="K5642" s="4">
        <f>VLOOKUP(D5642,Товар!A:F,5,0)</f>
        <v>250</v>
      </c>
      <c r="L5642" s="4">
        <f>VLOOKUP(D5642,Товар!A:F,6,0)</f>
        <v>149</v>
      </c>
      <c r="M5642" s="4" t="str">
        <f>VLOOKUP(D5642,Товар!A:F,2,0)</f>
        <v>Конфеты</v>
      </c>
    </row>
    <row r="5643" spans="1:13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s="2" t="str">
        <f>VLOOKUP(C5643,Магазин!A:C,2,0)</f>
        <v>Заводской</v>
      </c>
      <c r="H5643" s="4" t="str">
        <f>VLOOKUP(C5643,Магазин!A:C,3,0)</f>
        <v>ул. Металлургов, 12</v>
      </c>
      <c r="I5643" s="4" t="str">
        <f>VLOOKUP(D5643,Товар!A:F,3,0)</f>
        <v>Пастила с клюквенным соком</v>
      </c>
      <c r="J5643" s="4" t="str">
        <f>VLOOKUP(D5643,Товар!A:F,4,0)</f>
        <v>грамм</v>
      </c>
      <c r="K5643" s="4">
        <f>VLOOKUP(D5643,Товар!A:F,5,0)</f>
        <v>300</v>
      </c>
      <c r="L5643" s="4">
        <f>VLOOKUP(D5643,Товар!A:F,6,0)</f>
        <v>168</v>
      </c>
      <c r="M5643" s="4" t="str">
        <f>VLOOKUP(D5643,Товар!A:F,2,0)</f>
        <v>Конфеты</v>
      </c>
    </row>
    <row r="5644" spans="1:13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s="2" t="str">
        <f>VLOOKUP(C5644,Магазин!A:C,2,0)</f>
        <v>Заводской</v>
      </c>
      <c r="H5644" s="4" t="str">
        <f>VLOOKUP(C5644,Магазин!A:C,3,0)</f>
        <v>ул. Металлургов, 12</v>
      </c>
      <c r="I5644" s="4" t="str">
        <f>VLOOKUP(D5644,Товар!A:F,3,0)</f>
        <v>Сладкая плитка соевая</v>
      </c>
      <c r="J5644" s="4" t="str">
        <f>VLOOKUP(D5644,Товар!A:F,4,0)</f>
        <v>грамм</v>
      </c>
      <c r="K5644" s="4">
        <f>VLOOKUP(D5644,Товар!A:F,5,0)</f>
        <v>100</v>
      </c>
      <c r="L5644" s="4">
        <f>VLOOKUP(D5644,Товар!A:F,6,0)</f>
        <v>69</v>
      </c>
      <c r="M5644" s="4" t="str">
        <f>VLOOKUP(D5644,Товар!A:F,2,0)</f>
        <v>Конфеты</v>
      </c>
    </row>
    <row r="5645" spans="1:13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s="2" t="str">
        <f>VLOOKUP(C5645,Магазин!A:C,2,0)</f>
        <v>Заводской</v>
      </c>
      <c r="H5645" s="4" t="str">
        <f>VLOOKUP(C5645,Магазин!A:C,3,0)</f>
        <v>ул. Металлургов, 12</v>
      </c>
      <c r="I5645" s="4" t="str">
        <f>VLOOKUP(D5645,Товар!A:F,3,0)</f>
        <v>Суфле в шоколаде</v>
      </c>
      <c r="J5645" s="4" t="str">
        <f>VLOOKUP(D5645,Товар!A:F,4,0)</f>
        <v>грамм</v>
      </c>
      <c r="K5645" s="4">
        <f>VLOOKUP(D5645,Товар!A:F,5,0)</f>
        <v>250</v>
      </c>
      <c r="L5645" s="4">
        <f>VLOOKUP(D5645,Товар!A:F,6,0)</f>
        <v>138</v>
      </c>
      <c r="M5645" s="4" t="str">
        <f>VLOOKUP(D5645,Товар!A:F,2,0)</f>
        <v>Конфеты</v>
      </c>
    </row>
    <row r="5646" spans="1:13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s="2" t="str">
        <f>VLOOKUP(C5646,Магазин!A:C,2,0)</f>
        <v>Заводской</v>
      </c>
      <c r="H5646" s="4" t="str">
        <f>VLOOKUP(C5646,Магазин!A:C,3,0)</f>
        <v>ул. Металлургов, 12</v>
      </c>
      <c r="I5646" s="4" t="str">
        <f>VLOOKUP(D5646,Товар!A:F,3,0)</f>
        <v>Чернослив в шоколаде</v>
      </c>
      <c r="J5646" s="4" t="str">
        <f>VLOOKUP(D5646,Товар!A:F,4,0)</f>
        <v>грамм</v>
      </c>
      <c r="K5646" s="4">
        <f>VLOOKUP(D5646,Товар!A:F,5,0)</f>
        <v>250</v>
      </c>
      <c r="L5646" s="4">
        <f>VLOOKUP(D5646,Товар!A:F,6,0)</f>
        <v>360</v>
      </c>
      <c r="M5646" s="4" t="str">
        <f>VLOOKUP(D5646,Товар!A:F,2,0)</f>
        <v>Конфеты</v>
      </c>
    </row>
    <row r="5647" spans="1:13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s="2" t="str">
        <f>VLOOKUP(C5647,Магазин!A:C,2,0)</f>
        <v>Заводской</v>
      </c>
      <c r="H5647" s="4" t="str">
        <f>VLOOKUP(C5647,Магазин!A:C,3,0)</f>
        <v>ул. Металлургов, 12</v>
      </c>
      <c r="I5647" s="4" t="str">
        <f>VLOOKUP(D5647,Товар!A:F,3,0)</f>
        <v>Шоколад молочный</v>
      </c>
      <c r="J5647" s="4" t="str">
        <f>VLOOKUP(D5647,Товар!A:F,4,0)</f>
        <v>грамм</v>
      </c>
      <c r="K5647" s="4">
        <f>VLOOKUP(D5647,Товар!A:F,5,0)</f>
        <v>100</v>
      </c>
      <c r="L5647" s="4">
        <f>VLOOKUP(D5647,Товар!A:F,6,0)</f>
        <v>86</v>
      </c>
      <c r="M5647" s="4" t="str">
        <f>VLOOKUP(D5647,Товар!A:F,2,0)</f>
        <v>Конфеты</v>
      </c>
    </row>
    <row r="5648" spans="1:13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s="2" t="str">
        <f>VLOOKUP(C5648,Магазин!A:C,2,0)</f>
        <v>Заводской</v>
      </c>
      <c r="H5648" s="4" t="str">
        <f>VLOOKUP(C5648,Магазин!A:C,3,0)</f>
        <v>ул. Металлургов, 12</v>
      </c>
      <c r="I5648" s="4" t="str">
        <f>VLOOKUP(D5648,Товар!A:F,3,0)</f>
        <v>Шоколад с изюмом</v>
      </c>
      <c r="J5648" s="4" t="str">
        <f>VLOOKUP(D5648,Товар!A:F,4,0)</f>
        <v>грамм</v>
      </c>
      <c r="K5648" s="4">
        <f>VLOOKUP(D5648,Товар!A:F,5,0)</f>
        <v>80</v>
      </c>
      <c r="L5648" s="4">
        <f>VLOOKUP(D5648,Товар!A:F,6,0)</f>
        <v>94</v>
      </c>
      <c r="M5648" s="4" t="str">
        <f>VLOOKUP(D5648,Товар!A:F,2,0)</f>
        <v>Конфеты</v>
      </c>
    </row>
    <row r="5649" spans="1:13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s="2" t="str">
        <f>VLOOKUP(C5649,Магазин!A:C,2,0)</f>
        <v>Заводской</v>
      </c>
      <c r="H5649" s="4" t="str">
        <f>VLOOKUP(C5649,Магазин!A:C,3,0)</f>
        <v>ул. Металлургов, 12</v>
      </c>
      <c r="I5649" s="4" t="str">
        <f>VLOOKUP(D5649,Товар!A:F,3,0)</f>
        <v>Шоколад с орехом</v>
      </c>
      <c r="J5649" s="4" t="str">
        <f>VLOOKUP(D5649,Товар!A:F,4,0)</f>
        <v>грамм</v>
      </c>
      <c r="K5649" s="4">
        <f>VLOOKUP(D5649,Товар!A:F,5,0)</f>
        <v>100</v>
      </c>
      <c r="L5649" s="4">
        <f>VLOOKUP(D5649,Товар!A:F,6,0)</f>
        <v>99</v>
      </c>
      <c r="M5649" s="4" t="str">
        <f>VLOOKUP(D5649,Товар!A:F,2,0)</f>
        <v>Конфеты</v>
      </c>
    </row>
    <row r="5650" spans="1:13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s="2" t="str">
        <f>VLOOKUP(C5650,Магазин!A:C,2,0)</f>
        <v>Заводской</v>
      </c>
      <c r="H5650" s="4" t="str">
        <f>VLOOKUP(C5650,Магазин!A:C,3,0)</f>
        <v>ул. Металлургов, 12</v>
      </c>
      <c r="I5650" s="4" t="str">
        <f>VLOOKUP(D5650,Товар!A:F,3,0)</f>
        <v>Шоколад темный</v>
      </c>
      <c r="J5650" s="4" t="str">
        <f>VLOOKUP(D5650,Товар!A:F,4,0)</f>
        <v>грамм</v>
      </c>
      <c r="K5650" s="4">
        <f>VLOOKUP(D5650,Товар!A:F,5,0)</f>
        <v>100</v>
      </c>
      <c r="L5650" s="4">
        <f>VLOOKUP(D5650,Товар!A:F,6,0)</f>
        <v>96</v>
      </c>
      <c r="M5650" s="4" t="str">
        <f>VLOOKUP(D5650,Товар!A:F,2,0)</f>
        <v>Конфеты</v>
      </c>
    </row>
    <row r="5651" spans="1:13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s="2" t="str">
        <f>VLOOKUP(C5651,Магазин!A:C,2,0)</f>
        <v>Заводской</v>
      </c>
      <c r="H5651" s="4" t="str">
        <f>VLOOKUP(C5651,Магазин!A:C,3,0)</f>
        <v>ул. Металлургов, 12</v>
      </c>
      <c r="I5651" s="4" t="str">
        <f>VLOOKUP(D5651,Товар!A:F,3,0)</f>
        <v>Шоколадные конфеты "Белочка"</v>
      </c>
      <c r="J5651" s="4" t="str">
        <f>VLOOKUP(D5651,Товар!A:F,4,0)</f>
        <v>грамм</v>
      </c>
      <c r="K5651" s="4">
        <f>VLOOKUP(D5651,Товар!A:F,5,0)</f>
        <v>200</v>
      </c>
      <c r="L5651" s="4">
        <f>VLOOKUP(D5651,Товар!A:F,6,0)</f>
        <v>156</v>
      </c>
      <c r="M5651" s="4" t="str">
        <f>VLOOKUP(D5651,Товар!A:F,2,0)</f>
        <v>Конфеты</v>
      </c>
    </row>
    <row r="5652" spans="1:13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s="2" t="str">
        <f>VLOOKUP(C5652,Магазин!A:C,2,0)</f>
        <v>Заводской</v>
      </c>
      <c r="H5652" s="4" t="str">
        <f>VLOOKUP(C5652,Магазин!A:C,3,0)</f>
        <v>ул. Металлургов, 12</v>
      </c>
      <c r="I5652" s="4" t="str">
        <f>VLOOKUP(D5652,Товар!A:F,3,0)</f>
        <v>Шоколадные конфеты "Грильяж"</v>
      </c>
      <c r="J5652" s="4" t="str">
        <f>VLOOKUP(D5652,Товар!A:F,4,0)</f>
        <v>грамм</v>
      </c>
      <c r="K5652" s="4">
        <f>VLOOKUP(D5652,Товар!A:F,5,0)</f>
        <v>300</v>
      </c>
      <c r="L5652" s="4">
        <f>VLOOKUP(D5652,Товар!A:F,6,0)</f>
        <v>240</v>
      </c>
      <c r="M5652" s="4" t="str">
        <f>VLOOKUP(D5652,Товар!A:F,2,0)</f>
        <v>Конфеты</v>
      </c>
    </row>
    <row r="5653" spans="1:13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s="2" t="str">
        <f>VLOOKUP(C5653,Магазин!A:C,2,0)</f>
        <v>Заводской</v>
      </c>
      <c r="H5653" s="4" t="str">
        <f>VLOOKUP(C5653,Магазин!A:C,3,0)</f>
        <v>ул. Металлургов, 12</v>
      </c>
      <c r="I5653" s="4" t="str">
        <f>VLOOKUP(D5653,Товар!A:F,3,0)</f>
        <v>Шоколадные конфеты ассорти</v>
      </c>
      <c r="J5653" s="4" t="str">
        <f>VLOOKUP(D5653,Товар!A:F,4,0)</f>
        <v>грамм</v>
      </c>
      <c r="K5653" s="4">
        <f>VLOOKUP(D5653,Товар!A:F,5,0)</f>
        <v>400</v>
      </c>
      <c r="L5653" s="4">
        <f>VLOOKUP(D5653,Товар!A:F,6,0)</f>
        <v>399</v>
      </c>
      <c r="M5653" s="4" t="str">
        <f>VLOOKUP(D5653,Товар!A:F,2,0)</f>
        <v>Конфеты</v>
      </c>
    </row>
    <row r="5654" spans="1:13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s="2" t="str">
        <f>VLOOKUP(C5654,Магазин!A:C,2,0)</f>
        <v>Прибрежный</v>
      </c>
      <c r="H5654" s="4" t="str">
        <f>VLOOKUP(C5654,Магазин!A:C,3,0)</f>
        <v>Луговая, 21</v>
      </c>
      <c r="I5654" s="4" t="str">
        <f>VLOOKUP(D5654,Товар!A:F,3,0)</f>
        <v>Батончик соевый</v>
      </c>
      <c r="J5654" s="4" t="str">
        <f>VLOOKUP(D5654,Товар!A:F,4,0)</f>
        <v>грамм</v>
      </c>
      <c r="K5654" s="4">
        <f>VLOOKUP(D5654,Товар!A:F,5,0)</f>
        <v>250</v>
      </c>
      <c r="L5654" s="4">
        <f>VLOOKUP(D5654,Товар!A:F,6,0)</f>
        <v>132</v>
      </c>
      <c r="M5654" s="4" t="str">
        <f>VLOOKUP(D5654,Товар!A:F,2,0)</f>
        <v>Конфеты</v>
      </c>
    </row>
    <row r="5655" spans="1:13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s="2" t="str">
        <f>VLOOKUP(C5655,Магазин!A:C,2,0)</f>
        <v>Прибрежный</v>
      </c>
      <c r="H5655" s="4" t="str">
        <f>VLOOKUP(C5655,Магазин!A:C,3,0)</f>
        <v>Луговая, 21</v>
      </c>
      <c r="I5655" s="4" t="str">
        <f>VLOOKUP(D5655,Товар!A:F,3,0)</f>
        <v>Заяц шоколадный большой</v>
      </c>
      <c r="J5655" s="4" t="str">
        <f>VLOOKUP(D5655,Товар!A:F,4,0)</f>
        <v>шт</v>
      </c>
      <c r="K5655" s="4">
        <f>VLOOKUP(D5655,Товар!A:F,5,0)</f>
        <v>1</v>
      </c>
      <c r="L5655" s="4">
        <f>VLOOKUP(D5655,Товар!A:F,6,0)</f>
        <v>299</v>
      </c>
      <c r="M5655" s="4" t="str">
        <f>VLOOKUP(D5655,Товар!A:F,2,0)</f>
        <v>Конфеты</v>
      </c>
    </row>
    <row r="5656" spans="1:13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s="2" t="str">
        <f>VLOOKUP(C5656,Магазин!A:C,2,0)</f>
        <v>Прибрежный</v>
      </c>
      <c r="H5656" s="4" t="str">
        <f>VLOOKUP(C5656,Магазин!A:C,3,0)</f>
        <v>Луговая, 21</v>
      </c>
      <c r="I5656" s="4" t="str">
        <f>VLOOKUP(D5656,Товар!A:F,3,0)</f>
        <v>Заяц шоколадный малый</v>
      </c>
      <c r="J5656" s="4" t="str">
        <f>VLOOKUP(D5656,Товар!A:F,4,0)</f>
        <v>шт</v>
      </c>
      <c r="K5656" s="4">
        <f>VLOOKUP(D5656,Товар!A:F,5,0)</f>
        <v>6</v>
      </c>
      <c r="L5656" s="4">
        <f>VLOOKUP(D5656,Товар!A:F,6,0)</f>
        <v>349</v>
      </c>
      <c r="M5656" s="4" t="str">
        <f>VLOOKUP(D5656,Товар!A:F,2,0)</f>
        <v>Конфеты</v>
      </c>
    </row>
    <row r="5657" spans="1:13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s="2" t="str">
        <f>VLOOKUP(C5657,Магазин!A:C,2,0)</f>
        <v>Прибрежный</v>
      </c>
      <c r="H5657" s="4" t="str">
        <f>VLOOKUP(C5657,Магазин!A:C,3,0)</f>
        <v>Луговая, 21</v>
      </c>
      <c r="I5657" s="4" t="str">
        <f>VLOOKUP(D5657,Товар!A:F,3,0)</f>
        <v>Зефир в шоколаде</v>
      </c>
      <c r="J5657" s="4" t="str">
        <f>VLOOKUP(D5657,Товар!A:F,4,0)</f>
        <v>грамм</v>
      </c>
      <c r="K5657" s="4">
        <f>VLOOKUP(D5657,Товар!A:F,5,0)</f>
        <v>250</v>
      </c>
      <c r="L5657" s="4">
        <f>VLOOKUP(D5657,Товар!A:F,6,0)</f>
        <v>264</v>
      </c>
      <c r="M5657" s="4" t="str">
        <f>VLOOKUP(D5657,Товар!A:F,2,0)</f>
        <v>Конфеты</v>
      </c>
    </row>
    <row r="5658" spans="1:13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s="2" t="str">
        <f>VLOOKUP(C5658,Магазин!A:C,2,0)</f>
        <v>Прибрежный</v>
      </c>
      <c r="H5658" s="4" t="str">
        <f>VLOOKUP(C5658,Магазин!A:C,3,0)</f>
        <v>Луговая, 21</v>
      </c>
      <c r="I5658" s="4" t="str">
        <f>VLOOKUP(D5658,Товар!A:F,3,0)</f>
        <v>Зефир ванильный</v>
      </c>
      <c r="J5658" s="4" t="str">
        <f>VLOOKUP(D5658,Товар!A:F,4,0)</f>
        <v>грамм</v>
      </c>
      <c r="K5658" s="4">
        <f>VLOOKUP(D5658,Товар!A:F,5,0)</f>
        <v>800</v>
      </c>
      <c r="L5658" s="4">
        <f>VLOOKUP(D5658,Товар!A:F,6,0)</f>
        <v>239</v>
      </c>
      <c r="M5658" s="4" t="str">
        <f>VLOOKUP(D5658,Товар!A:F,2,0)</f>
        <v>Конфеты</v>
      </c>
    </row>
    <row r="5659" spans="1:13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s="2" t="str">
        <f>VLOOKUP(C5659,Магазин!A:C,2,0)</f>
        <v>Прибрежный</v>
      </c>
      <c r="H5659" s="4" t="str">
        <f>VLOOKUP(C5659,Магазин!A:C,3,0)</f>
        <v>Луговая, 21</v>
      </c>
      <c r="I5659" s="4" t="str">
        <f>VLOOKUP(D5659,Товар!A:F,3,0)</f>
        <v>Зефир воздушный</v>
      </c>
      <c r="J5659" s="4" t="str">
        <f>VLOOKUP(D5659,Товар!A:F,4,0)</f>
        <v>грамм</v>
      </c>
      <c r="K5659" s="4">
        <f>VLOOKUP(D5659,Товар!A:F,5,0)</f>
        <v>500</v>
      </c>
      <c r="L5659" s="4">
        <f>VLOOKUP(D5659,Товар!A:F,6,0)</f>
        <v>179</v>
      </c>
      <c r="M5659" s="4" t="str">
        <f>VLOOKUP(D5659,Товар!A:F,2,0)</f>
        <v>Конфеты</v>
      </c>
    </row>
    <row r="5660" spans="1:13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s="2" t="str">
        <f>VLOOKUP(C5660,Магазин!A:C,2,0)</f>
        <v>Прибрежный</v>
      </c>
      <c r="H5660" s="4" t="str">
        <f>VLOOKUP(C5660,Магазин!A:C,3,0)</f>
        <v>Луговая, 21</v>
      </c>
      <c r="I5660" s="4" t="str">
        <f>VLOOKUP(D5660,Товар!A:F,3,0)</f>
        <v>Зефир лимонный</v>
      </c>
      <c r="J5660" s="4" t="str">
        <f>VLOOKUP(D5660,Товар!A:F,4,0)</f>
        <v>грамм</v>
      </c>
      <c r="K5660" s="4">
        <f>VLOOKUP(D5660,Товар!A:F,5,0)</f>
        <v>1000</v>
      </c>
      <c r="L5660" s="4">
        <f>VLOOKUP(D5660,Товар!A:F,6,0)</f>
        <v>299</v>
      </c>
      <c r="M5660" s="4" t="str">
        <f>VLOOKUP(D5660,Товар!A:F,2,0)</f>
        <v>Конфеты</v>
      </c>
    </row>
    <row r="5661" spans="1:13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s="2" t="str">
        <f>VLOOKUP(C5661,Магазин!A:C,2,0)</f>
        <v>Прибрежный</v>
      </c>
      <c r="H5661" s="4" t="str">
        <f>VLOOKUP(C5661,Магазин!A:C,3,0)</f>
        <v>Луговая, 21</v>
      </c>
      <c r="I5661" s="4" t="str">
        <f>VLOOKUP(D5661,Товар!A:F,3,0)</f>
        <v>Карамель "Барбарис"</v>
      </c>
      <c r="J5661" s="4" t="str">
        <f>VLOOKUP(D5661,Товар!A:F,4,0)</f>
        <v>грамм</v>
      </c>
      <c r="K5661" s="4">
        <f>VLOOKUP(D5661,Товар!A:F,5,0)</f>
        <v>250</v>
      </c>
      <c r="L5661" s="4">
        <f>VLOOKUP(D5661,Товар!A:F,6,0)</f>
        <v>60</v>
      </c>
      <c r="M5661" s="4" t="str">
        <f>VLOOKUP(D5661,Товар!A:F,2,0)</f>
        <v>Конфеты</v>
      </c>
    </row>
    <row r="5662" spans="1:13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s="2" t="str">
        <f>VLOOKUP(C5662,Магазин!A:C,2,0)</f>
        <v>Прибрежный</v>
      </c>
      <c r="H5662" s="4" t="str">
        <f>VLOOKUP(C5662,Магазин!A:C,3,0)</f>
        <v>Луговая, 21</v>
      </c>
      <c r="I5662" s="4" t="str">
        <f>VLOOKUP(D5662,Товар!A:F,3,0)</f>
        <v>Карамель "Взлетная"</v>
      </c>
      <c r="J5662" s="4" t="str">
        <f>VLOOKUP(D5662,Товар!A:F,4,0)</f>
        <v>грамм</v>
      </c>
      <c r="K5662" s="4">
        <f>VLOOKUP(D5662,Товар!A:F,5,0)</f>
        <v>500</v>
      </c>
      <c r="L5662" s="4">
        <f>VLOOKUP(D5662,Товар!A:F,6,0)</f>
        <v>109</v>
      </c>
      <c r="M5662" s="4" t="str">
        <f>VLOOKUP(D5662,Товар!A:F,2,0)</f>
        <v>Конфеты</v>
      </c>
    </row>
    <row r="5663" spans="1:13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s="2" t="str">
        <f>VLOOKUP(C5663,Магазин!A:C,2,0)</f>
        <v>Прибрежный</v>
      </c>
      <c r="H5663" s="4" t="str">
        <f>VLOOKUP(C5663,Магазин!A:C,3,0)</f>
        <v>Луговая, 21</v>
      </c>
      <c r="I5663" s="4" t="str">
        <f>VLOOKUP(D5663,Товар!A:F,3,0)</f>
        <v>Карамель "Раковая шейка"</v>
      </c>
      <c r="J5663" s="4" t="str">
        <f>VLOOKUP(D5663,Товар!A:F,4,0)</f>
        <v>грамм</v>
      </c>
      <c r="K5663" s="4">
        <f>VLOOKUP(D5663,Товар!A:F,5,0)</f>
        <v>1000</v>
      </c>
      <c r="L5663" s="4">
        <f>VLOOKUP(D5663,Товар!A:F,6,0)</f>
        <v>650</v>
      </c>
      <c r="M5663" s="4" t="str">
        <f>VLOOKUP(D5663,Товар!A:F,2,0)</f>
        <v>Конфеты</v>
      </c>
    </row>
    <row r="5664" spans="1:13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s="2" t="str">
        <f>VLOOKUP(C5664,Магазин!A:C,2,0)</f>
        <v>Прибрежный</v>
      </c>
      <c r="H5664" s="4" t="str">
        <f>VLOOKUP(C5664,Магазин!A:C,3,0)</f>
        <v>Луговая, 21</v>
      </c>
      <c r="I5664" s="4" t="str">
        <f>VLOOKUP(D5664,Товар!A:F,3,0)</f>
        <v>Карамель клубничная</v>
      </c>
      <c r="J5664" s="4" t="str">
        <f>VLOOKUP(D5664,Товар!A:F,4,0)</f>
        <v>грамм</v>
      </c>
      <c r="K5664" s="4">
        <f>VLOOKUP(D5664,Товар!A:F,5,0)</f>
        <v>500</v>
      </c>
      <c r="L5664" s="4">
        <f>VLOOKUP(D5664,Товар!A:F,6,0)</f>
        <v>120</v>
      </c>
      <c r="M5664" s="4" t="str">
        <f>VLOOKUP(D5664,Товар!A:F,2,0)</f>
        <v>Конфеты</v>
      </c>
    </row>
    <row r="5665" spans="1:13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s="2" t="str">
        <f>VLOOKUP(C5665,Магазин!A:C,2,0)</f>
        <v>Прибрежный</v>
      </c>
      <c r="H5665" s="4" t="str">
        <f>VLOOKUP(C5665,Магазин!A:C,3,0)</f>
        <v>Луговая, 21</v>
      </c>
      <c r="I5665" s="4" t="str">
        <f>VLOOKUP(D5665,Товар!A:F,3,0)</f>
        <v>Карамель лимонная</v>
      </c>
      <c r="J5665" s="4" t="str">
        <f>VLOOKUP(D5665,Товар!A:F,4,0)</f>
        <v>грамм</v>
      </c>
      <c r="K5665" s="4">
        <f>VLOOKUP(D5665,Товар!A:F,5,0)</f>
        <v>250</v>
      </c>
      <c r="L5665" s="4">
        <f>VLOOKUP(D5665,Товар!A:F,6,0)</f>
        <v>69</v>
      </c>
      <c r="M5665" s="4" t="str">
        <f>VLOOKUP(D5665,Товар!A:F,2,0)</f>
        <v>Конфеты</v>
      </c>
    </row>
    <row r="5666" spans="1:13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s="2" t="str">
        <f>VLOOKUP(C5666,Магазин!A:C,2,0)</f>
        <v>Прибрежный</v>
      </c>
      <c r="H5666" s="4" t="str">
        <f>VLOOKUP(C5666,Магазин!A:C,3,0)</f>
        <v>Луговая, 21</v>
      </c>
      <c r="I5666" s="4" t="str">
        <f>VLOOKUP(D5666,Товар!A:F,3,0)</f>
        <v>Карамель мятная</v>
      </c>
      <c r="J5666" s="4" t="str">
        <f>VLOOKUP(D5666,Товар!A:F,4,0)</f>
        <v>грамм</v>
      </c>
      <c r="K5666" s="4">
        <f>VLOOKUP(D5666,Товар!A:F,5,0)</f>
        <v>500</v>
      </c>
      <c r="L5666" s="4">
        <f>VLOOKUP(D5666,Товар!A:F,6,0)</f>
        <v>99</v>
      </c>
      <c r="M5666" s="4" t="str">
        <f>VLOOKUP(D5666,Товар!A:F,2,0)</f>
        <v>Конфеты</v>
      </c>
    </row>
    <row r="5667" spans="1:13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s="2" t="str">
        <f>VLOOKUP(C5667,Магазин!A:C,2,0)</f>
        <v>Прибрежный</v>
      </c>
      <c r="H5667" s="4" t="str">
        <f>VLOOKUP(C5667,Магазин!A:C,3,0)</f>
        <v>Луговая, 21</v>
      </c>
      <c r="I5667" s="4" t="str">
        <f>VLOOKUP(D5667,Товар!A:F,3,0)</f>
        <v>Клюква в сахаре</v>
      </c>
      <c r="J5667" s="4" t="str">
        <f>VLOOKUP(D5667,Товар!A:F,4,0)</f>
        <v>грамм</v>
      </c>
      <c r="K5667" s="4">
        <f>VLOOKUP(D5667,Товар!A:F,5,0)</f>
        <v>300</v>
      </c>
      <c r="L5667" s="4">
        <f>VLOOKUP(D5667,Товар!A:F,6,0)</f>
        <v>264</v>
      </c>
      <c r="M5667" s="4" t="str">
        <f>VLOOKUP(D5667,Товар!A:F,2,0)</f>
        <v>Конфеты</v>
      </c>
    </row>
    <row r="5668" spans="1:13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s="2" t="str">
        <f>VLOOKUP(C5668,Магазин!A:C,2,0)</f>
        <v>Прибрежный</v>
      </c>
      <c r="H5668" s="4" t="str">
        <f>VLOOKUP(C5668,Магазин!A:C,3,0)</f>
        <v>Луговая, 21</v>
      </c>
      <c r="I5668" s="4" t="str">
        <f>VLOOKUP(D5668,Товар!A:F,3,0)</f>
        <v>Курага в шоколаде</v>
      </c>
      <c r="J5668" s="4" t="str">
        <f>VLOOKUP(D5668,Товар!A:F,4,0)</f>
        <v>грамм</v>
      </c>
      <c r="K5668" s="4">
        <f>VLOOKUP(D5668,Товар!A:F,5,0)</f>
        <v>250</v>
      </c>
      <c r="L5668" s="4">
        <f>VLOOKUP(D5668,Товар!A:F,6,0)</f>
        <v>360</v>
      </c>
      <c r="M5668" s="4" t="str">
        <f>VLOOKUP(D5668,Товар!A:F,2,0)</f>
        <v>Конфеты</v>
      </c>
    </row>
    <row r="5669" spans="1:13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s="2" t="str">
        <f>VLOOKUP(C5669,Магазин!A:C,2,0)</f>
        <v>Прибрежный</v>
      </c>
      <c r="H5669" s="4" t="str">
        <f>VLOOKUP(C5669,Магазин!A:C,3,0)</f>
        <v>Луговая, 21</v>
      </c>
      <c r="I5669" s="4" t="str">
        <f>VLOOKUP(D5669,Товар!A:F,3,0)</f>
        <v>Леденец "Петушок"</v>
      </c>
      <c r="J5669" s="4" t="str">
        <f>VLOOKUP(D5669,Товар!A:F,4,0)</f>
        <v>шт</v>
      </c>
      <c r="K5669" s="4">
        <f>VLOOKUP(D5669,Товар!A:F,5,0)</f>
        <v>1</v>
      </c>
      <c r="L5669" s="4">
        <f>VLOOKUP(D5669,Товар!A:F,6,0)</f>
        <v>25</v>
      </c>
      <c r="M5669" s="4" t="str">
        <f>VLOOKUP(D5669,Товар!A:F,2,0)</f>
        <v>Конфеты</v>
      </c>
    </row>
    <row r="5670" spans="1:13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s="2" t="str">
        <f>VLOOKUP(C5670,Магазин!A:C,2,0)</f>
        <v>Прибрежный</v>
      </c>
      <c r="H5670" s="4" t="str">
        <f>VLOOKUP(C5670,Магазин!A:C,3,0)</f>
        <v>Луговая, 21</v>
      </c>
      <c r="I5670" s="4" t="str">
        <f>VLOOKUP(D5670,Товар!A:F,3,0)</f>
        <v>Леденцы фруктовые драже</v>
      </c>
      <c r="J5670" s="4" t="str">
        <f>VLOOKUP(D5670,Товар!A:F,4,0)</f>
        <v>грамм</v>
      </c>
      <c r="K5670" s="4">
        <f>VLOOKUP(D5670,Товар!A:F,5,0)</f>
        <v>150</v>
      </c>
      <c r="L5670" s="4">
        <f>VLOOKUP(D5670,Товар!A:F,6,0)</f>
        <v>149</v>
      </c>
      <c r="M5670" s="4" t="str">
        <f>VLOOKUP(D5670,Товар!A:F,2,0)</f>
        <v>Конфеты</v>
      </c>
    </row>
    <row r="5671" spans="1:13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s="2" t="str">
        <f>VLOOKUP(C5671,Магазин!A:C,2,0)</f>
        <v>Прибрежный</v>
      </c>
      <c r="H5671" s="4" t="str">
        <f>VLOOKUP(C5671,Магазин!A:C,3,0)</f>
        <v>Луговая, 21</v>
      </c>
      <c r="I5671" s="4" t="str">
        <f>VLOOKUP(D5671,Товар!A:F,3,0)</f>
        <v>Мармелад в шоколаде</v>
      </c>
      <c r="J5671" s="4" t="str">
        <f>VLOOKUP(D5671,Товар!A:F,4,0)</f>
        <v>грамм</v>
      </c>
      <c r="K5671" s="4">
        <f>VLOOKUP(D5671,Товар!A:F,5,0)</f>
        <v>150</v>
      </c>
      <c r="L5671" s="4">
        <f>VLOOKUP(D5671,Товар!A:F,6,0)</f>
        <v>144</v>
      </c>
      <c r="M5671" s="4" t="str">
        <f>VLOOKUP(D5671,Товар!A:F,2,0)</f>
        <v>Конфеты</v>
      </c>
    </row>
    <row r="5672" spans="1:13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s="2" t="str">
        <f>VLOOKUP(C5672,Магазин!A:C,2,0)</f>
        <v>Прибрежный</v>
      </c>
      <c r="H5672" s="4" t="str">
        <f>VLOOKUP(C5672,Магазин!A:C,3,0)</f>
        <v>Луговая, 21</v>
      </c>
      <c r="I5672" s="4" t="str">
        <f>VLOOKUP(D5672,Товар!A:F,3,0)</f>
        <v>Мармелад желейный фигурки</v>
      </c>
      <c r="J5672" s="4" t="str">
        <f>VLOOKUP(D5672,Товар!A:F,4,0)</f>
        <v>грамм</v>
      </c>
      <c r="K5672" s="4">
        <f>VLOOKUP(D5672,Товар!A:F,5,0)</f>
        <v>700</v>
      </c>
      <c r="L5672" s="4">
        <f>VLOOKUP(D5672,Товар!A:F,6,0)</f>
        <v>199</v>
      </c>
      <c r="M5672" s="4" t="str">
        <f>VLOOKUP(D5672,Товар!A:F,2,0)</f>
        <v>Конфеты</v>
      </c>
    </row>
    <row r="5673" spans="1:13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s="2" t="str">
        <f>VLOOKUP(C5673,Магазин!A:C,2,0)</f>
        <v>Прибрежный</v>
      </c>
      <c r="H5673" s="4" t="str">
        <f>VLOOKUP(C5673,Магазин!A:C,3,0)</f>
        <v>Луговая, 21</v>
      </c>
      <c r="I5673" s="4" t="str">
        <f>VLOOKUP(D5673,Товар!A:F,3,0)</f>
        <v>Мармелад лимонный</v>
      </c>
      <c r="J5673" s="4" t="str">
        <f>VLOOKUP(D5673,Товар!A:F,4,0)</f>
        <v>грамм</v>
      </c>
      <c r="K5673" s="4">
        <f>VLOOKUP(D5673,Товар!A:F,5,0)</f>
        <v>500</v>
      </c>
      <c r="L5673" s="4">
        <f>VLOOKUP(D5673,Товар!A:F,6,0)</f>
        <v>155</v>
      </c>
      <c r="M5673" s="4" t="str">
        <f>VLOOKUP(D5673,Товар!A:F,2,0)</f>
        <v>Конфеты</v>
      </c>
    </row>
    <row r="5674" spans="1:13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s="2" t="str">
        <f>VLOOKUP(C5674,Магазин!A:C,2,0)</f>
        <v>Прибрежный</v>
      </c>
      <c r="H5674" s="4" t="str">
        <f>VLOOKUP(C5674,Магазин!A:C,3,0)</f>
        <v>Луговая, 21</v>
      </c>
      <c r="I5674" s="4" t="str">
        <f>VLOOKUP(D5674,Товар!A:F,3,0)</f>
        <v>Мармелад сливовый</v>
      </c>
      <c r="J5674" s="4" t="str">
        <f>VLOOKUP(D5674,Товар!A:F,4,0)</f>
        <v>грамм</v>
      </c>
      <c r="K5674" s="4">
        <f>VLOOKUP(D5674,Товар!A:F,5,0)</f>
        <v>500</v>
      </c>
      <c r="L5674" s="4">
        <f>VLOOKUP(D5674,Товар!A:F,6,0)</f>
        <v>149</v>
      </c>
      <c r="M5674" s="4" t="str">
        <f>VLOOKUP(D5674,Товар!A:F,2,0)</f>
        <v>Конфеты</v>
      </c>
    </row>
    <row r="5675" spans="1:13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s="2" t="str">
        <f>VLOOKUP(C5675,Магазин!A:C,2,0)</f>
        <v>Прибрежный</v>
      </c>
      <c r="H5675" s="4" t="str">
        <f>VLOOKUP(C5675,Магазин!A:C,3,0)</f>
        <v>Луговая, 21</v>
      </c>
      <c r="I5675" s="4" t="str">
        <f>VLOOKUP(D5675,Товар!A:F,3,0)</f>
        <v>Мармелад фруктовый</v>
      </c>
      <c r="J5675" s="4" t="str">
        <f>VLOOKUP(D5675,Товар!A:F,4,0)</f>
        <v>грамм</v>
      </c>
      <c r="K5675" s="4">
        <f>VLOOKUP(D5675,Товар!A:F,5,0)</f>
        <v>600</v>
      </c>
      <c r="L5675" s="4">
        <f>VLOOKUP(D5675,Товар!A:F,6,0)</f>
        <v>139</v>
      </c>
      <c r="M5675" s="4" t="str">
        <f>VLOOKUP(D5675,Товар!A:F,2,0)</f>
        <v>Конфеты</v>
      </c>
    </row>
    <row r="5676" spans="1:13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s="2" t="str">
        <f>VLOOKUP(C5676,Магазин!A:C,2,0)</f>
        <v>Прибрежный</v>
      </c>
      <c r="H5676" s="4" t="str">
        <f>VLOOKUP(C5676,Магазин!A:C,3,0)</f>
        <v>Луговая, 21</v>
      </c>
      <c r="I5676" s="4" t="str">
        <f>VLOOKUP(D5676,Товар!A:F,3,0)</f>
        <v>Мармелад яблочный</v>
      </c>
      <c r="J5676" s="4" t="str">
        <f>VLOOKUP(D5676,Товар!A:F,4,0)</f>
        <v>грамм</v>
      </c>
      <c r="K5676" s="4">
        <f>VLOOKUP(D5676,Товар!A:F,5,0)</f>
        <v>1000</v>
      </c>
      <c r="L5676" s="4">
        <f>VLOOKUP(D5676,Товар!A:F,6,0)</f>
        <v>216</v>
      </c>
      <c r="M5676" s="4" t="str">
        <f>VLOOKUP(D5676,Товар!A:F,2,0)</f>
        <v>Конфеты</v>
      </c>
    </row>
    <row r="5677" spans="1:13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s="2" t="str">
        <f>VLOOKUP(C5677,Магазин!A:C,2,0)</f>
        <v>Прибрежный</v>
      </c>
      <c r="H5677" s="4" t="str">
        <f>VLOOKUP(C5677,Магазин!A:C,3,0)</f>
        <v>Луговая, 21</v>
      </c>
      <c r="I5677" s="4" t="str">
        <f>VLOOKUP(D5677,Товар!A:F,3,0)</f>
        <v>Набор конфет "Новогодний"</v>
      </c>
      <c r="J5677" s="4" t="str">
        <f>VLOOKUP(D5677,Товар!A:F,4,0)</f>
        <v>грамм</v>
      </c>
      <c r="K5677" s="4">
        <f>VLOOKUP(D5677,Товар!A:F,5,0)</f>
        <v>200</v>
      </c>
      <c r="L5677" s="4">
        <f>VLOOKUP(D5677,Товар!A:F,6,0)</f>
        <v>400</v>
      </c>
      <c r="M5677" s="4" t="str">
        <f>VLOOKUP(D5677,Товар!A:F,2,0)</f>
        <v>Конфеты</v>
      </c>
    </row>
    <row r="5678" spans="1:13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s="2" t="str">
        <f>VLOOKUP(C5678,Магазин!A:C,2,0)</f>
        <v>Прибрежный</v>
      </c>
      <c r="H5678" s="4" t="str">
        <f>VLOOKUP(C5678,Магазин!A:C,3,0)</f>
        <v>Луговая, 21</v>
      </c>
      <c r="I5678" s="4" t="str">
        <f>VLOOKUP(D5678,Товар!A:F,3,0)</f>
        <v>Пастила ванильная</v>
      </c>
      <c r="J5678" s="4" t="str">
        <f>VLOOKUP(D5678,Товар!A:F,4,0)</f>
        <v>грамм</v>
      </c>
      <c r="K5678" s="4">
        <f>VLOOKUP(D5678,Товар!A:F,5,0)</f>
        <v>250</v>
      </c>
      <c r="L5678" s="4">
        <f>VLOOKUP(D5678,Товар!A:F,6,0)</f>
        <v>149</v>
      </c>
      <c r="M5678" s="4" t="str">
        <f>VLOOKUP(D5678,Товар!A:F,2,0)</f>
        <v>Конфеты</v>
      </c>
    </row>
    <row r="5679" spans="1:13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s="2" t="str">
        <f>VLOOKUP(C5679,Магазин!A:C,2,0)</f>
        <v>Прибрежный</v>
      </c>
      <c r="H5679" s="4" t="str">
        <f>VLOOKUP(C5679,Магазин!A:C,3,0)</f>
        <v>Луговая, 21</v>
      </c>
      <c r="I5679" s="4" t="str">
        <f>VLOOKUP(D5679,Товар!A:F,3,0)</f>
        <v>Пастила с клюквенным соком</v>
      </c>
      <c r="J5679" s="4" t="str">
        <f>VLOOKUP(D5679,Товар!A:F,4,0)</f>
        <v>грамм</v>
      </c>
      <c r="K5679" s="4">
        <f>VLOOKUP(D5679,Товар!A:F,5,0)</f>
        <v>300</v>
      </c>
      <c r="L5679" s="4">
        <f>VLOOKUP(D5679,Товар!A:F,6,0)</f>
        <v>168</v>
      </c>
      <c r="M5679" s="4" t="str">
        <f>VLOOKUP(D5679,Товар!A:F,2,0)</f>
        <v>Конфеты</v>
      </c>
    </row>
    <row r="5680" spans="1:13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s="2" t="str">
        <f>VLOOKUP(C5680,Магазин!A:C,2,0)</f>
        <v>Прибрежный</v>
      </c>
      <c r="H5680" s="4" t="str">
        <f>VLOOKUP(C5680,Магазин!A:C,3,0)</f>
        <v>Луговая, 21</v>
      </c>
      <c r="I5680" s="4" t="str">
        <f>VLOOKUP(D5680,Товар!A:F,3,0)</f>
        <v>Сладкая плитка соевая</v>
      </c>
      <c r="J5680" s="4" t="str">
        <f>VLOOKUP(D5680,Товар!A:F,4,0)</f>
        <v>грамм</v>
      </c>
      <c r="K5680" s="4">
        <f>VLOOKUP(D5680,Товар!A:F,5,0)</f>
        <v>100</v>
      </c>
      <c r="L5680" s="4">
        <f>VLOOKUP(D5680,Товар!A:F,6,0)</f>
        <v>69</v>
      </c>
      <c r="M5680" s="4" t="str">
        <f>VLOOKUP(D5680,Товар!A:F,2,0)</f>
        <v>Конфеты</v>
      </c>
    </row>
    <row r="5681" spans="1:13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s="2" t="str">
        <f>VLOOKUP(C5681,Магазин!A:C,2,0)</f>
        <v>Прибрежный</v>
      </c>
      <c r="H5681" s="4" t="str">
        <f>VLOOKUP(C5681,Магазин!A:C,3,0)</f>
        <v>Луговая, 21</v>
      </c>
      <c r="I5681" s="4" t="str">
        <f>VLOOKUP(D5681,Товар!A:F,3,0)</f>
        <v>Суфле в шоколаде</v>
      </c>
      <c r="J5681" s="4" t="str">
        <f>VLOOKUP(D5681,Товар!A:F,4,0)</f>
        <v>грамм</v>
      </c>
      <c r="K5681" s="4">
        <f>VLOOKUP(D5681,Товар!A:F,5,0)</f>
        <v>250</v>
      </c>
      <c r="L5681" s="4">
        <f>VLOOKUP(D5681,Товар!A:F,6,0)</f>
        <v>138</v>
      </c>
      <c r="M5681" s="4" t="str">
        <f>VLOOKUP(D5681,Товар!A:F,2,0)</f>
        <v>Конфеты</v>
      </c>
    </row>
    <row r="5682" spans="1:13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s="2" t="str">
        <f>VLOOKUP(C5682,Магазин!A:C,2,0)</f>
        <v>Прибрежный</v>
      </c>
      <c r="H5682" s="4" t="str">
        <f>VLOOKUP(C5682,Магазин!A:C,3,0)</f>
        <v>Луговая, 21</v>
      </c>
      <c r="I5682" s="4" t="str">
        <f>VLOOKUP(D5682,Товар!A:F,3,0)</f>
        <v>Чернослив в шоколаде</v>
      </c>
      <c r="J5682" s="4" t="str">
        <f>VLOOKUP(D5682,Товар!A:F,4,0)</f>
        <v>грамм</v>
      </c>
      <c r="K5682" s="4">
        <f>VLOOKUP(D5682,Товар!A:F,5,0)</f>
        <v>250</v>
      </c>
      <c r="L5682" s="4">
        <f>VLOOKUP(D5682,Товар!A:F,6,0)</f>
        <v>360</v>
      </c>
      <c r="M5682" s="4" t="str">
        <f>VLOOKUP(D5682,Товар!A:F,2,0)</f>
        <v>Конфеты</v>
      </c>
    </row>
    <row r="5683" spans="1:13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s="2" t="str">
        <f>VLOOKUP(C5683,Магазин!A:C,2,0)</f>
        <v>Прибрежный</v>
      </c>
      <c r="H5683" s="4" t="str">
        <f>VLOOKUP(C5683,Магазин!A:C,3,0)</f>
        <v>Луговая, 21</v>
      </c>
      <c r="I5683" s="4" t="str">
        <f>VLOOKUP(D5683,Товар!A:F,3,0)</f>
        <v>Шоколад молочный</v>
      </c>
      <c r="J5683" s="4" t="str">
        <f>VLOOKUP(D5683,Товар!A:F,4,0)</f>
        <v>грамм</v>
      </c>
      <c r="K5683" s="4">
        <f>VLOOKUP(D5683,Товар!A:F,5,0)</f>
        <v>100</v>
      </c>
      <c r="L5683" s="4">
        <f>VLOOKUP(D5683,Товар!A:F,6,0)</f>
        <v>86</v>
      </c>
      <c r="M5683" s="4" t="str">
        <f>VLOOKUP(D5683,Товар!A:F,2,0)</f>
        <v>Конфеты</v>
      </c>
    </row>
    <row r="5684" spans="1:13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s="2" t="str">
        <f>VLOOKUP(C5684,Магазин!A:C,2,0)</f>
        <v>Прибрежный</v>
      </c>
      <c r="H5684" s="4" t="str">
        <f>VLOOKUP(C5684,Магазин!A:C,3,0)</f>
        <v>Луговая, 21</v>
      </c>
      <c r="I5684" s="4" t="str">
        <f>VLOOKUP(D5684,Товар!A:F,3,0)</f>
        <v>Шоколад с изюмом</v>
      </c>
      <c r="J5684" s="4" t="str">
        <f>VLOOKUP(D5684,Товар!A:F,4,0)</f>
        <v>грамм</v>
      </c>
      <c r="K5684" s="4">
        <f>VLOOKUP(D5684,Товар!A:F,5,0)</f>
        <v>80</v>
      </c>
      <c r="L5684" s="4">
        <f>VLOOKUP(D5684,Товар!A:F,6,0)</f>
        <v>94</v>
      </c>
      <c r="M5684" s="4" t="str">
        <f>VLOOKUP(D5684,Товар!A:F,2,0)</f>
        <v>Конфеты</v>
      </c>
    </row>
    <row r="5685" spans="1:13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s="2" t="str">
        <f>VLOOKUP(C5685,Магазин!A:C,2,0)</f>
        <v>Прибрежный</v>
      </c>
      <c r="H5685" s="4" t="str">
        <f>VLOOKUP(C5685,Магазин!A:C,3,0)</f>
        <v>Луговая, 21</v>
      </c>
      <c r="I5685" s="4" t="str">
        <f>VLOOKUP(D5685,Товар!A:F,3,0)</f>
        <v>Шоколад с орехом</v>
      </c>
      <c r="J5685" s="4" t="str">
        <f>VLOOKUP(D5685,Товар!A:F,4,0)</f>
        <v>грамм</v>
      </c>
      <c r="K5685" s="4">
        <f>VLOOKUP(D5685,Товар!A:F,5,0)</f>
        <v>100</v>
      </c>
      <c r="L5685" s="4">
        <f>VLOOKUP(D5685,Товар!A:F,6,0)</f>
        <v>99</v>
      </c>
      <c r="M5685" s="4" t="str">
        <f>VLOOKUP(D5685,Товар!A:F,2,0)</f>
        <v>Конфеты</v>
      </c>
    </row>
    <row r="5686" spans="1:13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s="2" t="str">
        <f>VLOOKUP(C5686,Магазин!A:C,2,0)</f>
        <v>Прибрежный</v>
      </c>
      <c r="H5686" s="4" t="str">
        <f>VLOOKUP(C5686,Магазин!A:C,3,0)</f>
        <v>Луговая, 21</v>
      </c>
      <c r="I5686" s="4" t="str">
        <f>VLOOKUP(D5686,Товар!A:F,3,0)</f>
        <v>Шоколад темный</v>
      </c>
      <c r="J5686" s="4" t="str">
        <f>VLOOKUP(D5686,Товар!A:F,4,0)</f>
        <v>грамм</v>
      </c>
      <c r="K5686" s="4">
        <f>VLOOKUP(D5686,Товар!A:F,5,0)</f>
        <v>100</v>
      </c>
      <c r="L5686" s="4">
        <f>VLOOKUP(D5686,Товар!A:F,6,0)</f>
        <v>96</v>
      </c>
      <c r="M5686" s="4" t="str">
        <f>VLOOKUP(D5686,Товар!A:F,2,0)</f>
        <v>Конфеты</v>
      </c>
    </row>
    <row r="5687" spans="1:13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s="2" t="str">
        <f>VLOOKUP(C5687,Магазин!A:C,2,0)</f>
        <v>Прибрежный</v>
      </c>
      <c r="H5687" s="4" t="str">
        <f>VLOOKUP(C5687,Магазин!A:C,3,0)</f>
        <v>Луговая, 21</v>
      </c>
      <c r="I5687" s="4" t="str">
        <f>VLOOKUP(D5687,Товар!A:F,3,0)</f>
        <v>Шоколадные конфеты "Белочка"</v>
      </c>
      <c r="J5687" s="4" t="str">
        <f>VLOOKUP(D5687,Товар!A:F,4,0)</f>
        <v>грамм</v>
      </c>
      <c r="K5687" s="4">
        <f>VLOOKUP(D5687,Товар!A:F,5,0)</f>
        <v>200</v>
      </c>
      <c r="L5687" s="4">
        <f>VLOOKUP(D5687,Товар!A:F,6,0)</f>
        <v>156</v>
      </c>
      <c r="M5687" s="4" t="str">
        <f>VLOOKUP(D5687,Товар!A:F,2,0)</f>
        <v>Конфеты</v>
      </c>
    </row>
    <row r="5688" spans="1:13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s="2" t="str">
        <f>VLOOKUP(C5688,Магазин!A:C,2,0)</f>
        <v>Прибрежный</v>
      </c>
      <c r="H5688" s="4" t="str">
        <f>VLOOKUP(C5688,Магазин!A:C,3,0)</f>
        <v>Луговая, 21</v>
      </c>
      <c r="I5688" s="4" t="str">
        <f>VLOOKUP(D5688,Товар!A:F,3,0)</f>
        <v>Шоколадные конфеты "Грильяж"</v>
      </c>
      <c r="J5688" s="4" t="str">
        <f>VLOOKUP(D5688,Товар!A:F,4,0)</f>
        <v>грамм</v>
      </c>
      <c r="K5688" s="4">
        <f>VLOOKUP(D5688,Товар!A:F,5,0)</f>
        <v>300</v>
      </c>
      <c r="L5688" s="4">
        <f>VLOOKUP(D5688,Товар!A:F,6,0)</f>
        <v>240</v>
      </c>
      <c r="M5688" s="4" t="str">
        <f>VLOOKUP(D5688,Товар!A:F,2,0)</f>
        <v>Конфеты</v>
      </c>
    </row>
    <row r="5689" spans="1:13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s="2" t="str">
        <f>VLOOKUP(C5689,Магазин!A:C,2,0)</f>
        <v>Прибрежный</v>
      </c>
      <c r="H5689" s="4" t="str">
        <f>VLOOKUP(C5689,Магазин!A:C,3,0)</f>
        <v>Луговая, 21</v>
      </c>
      <c r="I5689" s="4" t="str">
        <f>VLOOKUP(D5689,Товар!A:F,3,0)</f>
        <v>Шоколадные конфеты ассорти</v>
      </c>
      <c r="J5689" s="4" t="str">
        <f>VLOOKUP(D5689,Товар!A:F,4,0)</f>
        <v>грамм</v>
      </c>
      <c r="K5689" s="4">
        <f>VLOOKUP(D5689,Товар!A:F,5,0)</f>
        <v>400</v>
      </c>
      <c r="L5689" s="4">
        <f>VLOOKUP(D5689,Товар!A:F,6,0)</f>
        <v>399</v>
      </c>
      <c r="M5689" s="4" t="str">
        <f>VLOOKUP(D5689,Товар!A:F,2,0)</f>
        <v>Конфеты</v>
      </c>
    </row>
    <row r="5690" spans="1:13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s="2" t="str">
        <f>VLOOKUP(C5690,Магазин!A:C,2,0)</f>
        <v>Заводской</v>
      </c>
      <c r="H5690" s="4" t="str">
        <f>VLOOKUP(C5690,Магазин!A:C,3,0)</f>
        <v>ул. Сталеваров, 14</v>
      </c>
      <c r="I5690" s="4" t="str">
        <f>VLOOKUP(D5690,Товар!A:F,3,0)</f>
        <v>Батончик соевый</v>
      </c>
      <c r="J5690" s="4" t="str">
        <f>VLOOKUP(D5690,Товар!A:F,4,0)</f>
        <v>грамм</v>
      </c>
      <c r="K5690" s="4">
        <f>VLOOKUP(D5690,Товар!A:F,5,0)</f>
        <v>250</v>
      </c>
      <c r="L5690" s="4">
        <f>VLOOKUP(D5690,Товар!A:F,6,0)</f>
        <v>132</v>
      </c>
      <c r="M5690" s="4" t="str">
        <f>VLOOKUP(D5690,Товар!A:F,2,0)</f>
        <v>Конфеты</v>
      </c>
    </row>
    <row r="5691" spans="1:13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s="2" t="str">
        <f>VLOOKUP(C5691,Магазин!A:C,2,0)</f>
        <v>Заводской</v>
      </c>
      <c r="H5691" s="4" t="str">
        <f>VLOOKUP(C5691,Магазин!A:C,3,0)</f>
        <v>ул. Сталеваров, 14</v>
      </c>
      <c r="I5691" s="4" t="str">
        <f>VLOOKUP(D5691,Товар!A:F,3,0)</f>
        <v>Заяц шоколадный большой</v>
      </c>
      <c r="J5691" s="4" t="str">
        <f>VLOOKUP(D5691,Товар!A:F,4,0)</f>
        <v>шт</v>
      </c>
      <c r="K5691" s="4">
        <f>VLOOKUP(D5691,Товар!A:F,5,0)</f>
        <v>1</v>
      </c>
      <c r="L5691" s="4">
        <f>VLOOKUP(D5691,Товар!A:F,6,0)</f>
        <v>299</v>
      </c>
      <c r="M5691" s="4" t="str">
        <f>VLOOKUP(D5691,Товар!A:F,2,0)</f>
        <v>Конфеты</v>
      </c>
    </row>
    <row r="5692" spans="1:13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s="2" t="str">
        <f>VLOOKUP(C5692,Магазин!A:C,2,0)</f>
        <v>Заводской</v>
      </c>
      <c r="H5692" s="4" t="str">
        <f>VLOOKUP(C5692,Магазин!A:C,3,0)</f>
        <v>ул. Сталеваров, 14</v>
      </c>
      <c r="I5692" s="4" t="str">
        <f>VLOOKUP(D5692,Товар!A:F,3,0)</f>
        <v>Заяц шоколадный малый</v>
      </c>
      <c r="J5692" s="4" t="str">
        <f>VLOOKUP(D5692,Товар!A:F,4,0)</f>
        <v>шт</v>
      </c>
      <c r="K5692" s="4">
        <f>VLOOKUP(D5692,Товар!A:F,5,0)</f>
        <v>6</v>
      </c>
      <c r="L5692" s="4">
        <f>VLOOKUP(D5692,Товар!A:F,6,0)</f>
        <v>349</v>
      </c>
      <c r="M5692" s="4" t="str">
        <f>VLOOKUP(D5692,Товар!A:F,2,0)</f>
        <v>Конфеты</v>
      </c>
    </row>
    <row r="5693" spans="1:13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s="2" t="str">
        <f>VLOOKUP(C5693,Магазин!A:C,2,0)</f>
        <v>Заводской</v>
      </c>
      <c r="H5693" s="4" t="str">
        <f>VLOOKUP(C5693,Магазин!A:C,3,0)</f>
        <v>ул. Сталеваров, 14</v>
      </c>
      <c r="I5693" s="4" t="str">
        <f>VLOOKUP(D5693,Товар!A:F,3,0)</f>
        <v>Зефир в шоколаде</v>
      </c>
      <c r="J5693" s="4" t="str">
        <f>VLOOKUP(D5693,Товар!A:F,4,0)</f>
        <v>грамм</v>
      </c>
      <c r="K5693" s="4">
        <f>VLOOKUP(D5693,Товар!A:F,5,0)</f>
        <v>250</v>
      </c>
      <c r="L5693" s="4">
        <f>VLOOKUP(D5693,Товар!A:F,6,0)</f>
        <v>264</v>
      </c>
      <c r="M5693" s="4" t="str">
        <f>VLOOKUP(D5693,Товар!A:F,2,0)</f>
        <v>Конфеты</v>
      </c>
    </row>
    <row r="5694" spans="1:13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s="2" t="str">
        <f>VLOOKUP(C5694,Магазин!A:C,2,0)</f>
        <v>Заводской</v>
      </c>
      <c r="H5694" s="4" t="str">
        <f>VLOOKUP(C5694,Магазин!A:C,3,0)</f>
        <v>ул. Сталеваров, 14</v>
      </c>
      <c r="I5694" s="4" t="str">
        <f>VLOOKUP(D5694,Товар!A:F,3,0)</f>
        <v>Зефир ванильный</v>
      </c>
      <c r="J5694" s="4" t="str">
        <f>VLOOKUP(D5694,Товар!A:F,4,0)</f>
        <v>грамм</v>
      </c>
      <c r="K5694" s="4">
        <f>VLOOKUP(D5694,Товар!A:F,5,0)</f>
        <v>800</v>
      </c>
      <c r="L5694" s="4">
        <f>VLOOKUP(D5694,Товар!A:F,6,0)</f>
        <v>239</v>
      </c>
      <c r="M5694" s="4" t="str">
        <f>VLOOKUP(D5694,Товар!A:F,2,0)</f>
        <v>Конфеты</v>
      </c>
    </row>
    <row r="5695" spans="1:13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s="2" t="str">
        <f>VLOOKUP(C5695,Магазин!A:C,2,0)</f>
        <v>Заводской</v>
      </c>
      <c r="H5695" s="4" t="str">
        <f>VLOOKUP(C5695,Магазин!A:C,3,0)</f>
        <v>ул. Сталеваров, 14</v>
      </c>
      <c r="I5695" s="4" t="str">
        <f>VLOOKUP(D5695,Товар!A:F,3,0)</f>
        <v>Зефир воздушный</v>
      </c>
      <c r="J5695" s="4" t="str">
        <f>VLOOKUP(D5695,Товар!A:F,4,0)</f>
        <v>грамм</v>
      </c>
      <c r="K5695" s="4">
        <f>VLOOKUP(D5695,Товар!A:F,5,0)</f>
        <v>500</v>
      </c>
      <c r="L5695" s="4">
        <f>VLOOKUP(D5695,Товар!A:F,6,0)</f>
        <v>179</v>
      </c>
      <c r="M5695" s="4" t="str">
        <f>VLOOKUP(D5695,Товар!A:F,2,0)</f>
        <v>Конфеты</v>
      </c>
    </row>
    <row r="5696" spans="1:13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s="2" t="str">
        <f>VLOOKUP(C5696,Магазин!A:C,2,0)</f>
        <v>Заводской</v>
      </c>
      <c r="H5696" s="4" t="str">
        <f>VLOOKUP(C5696,Магазин!A:C,3,0)</f>
        <v>ул. Сталеваров, 14</v>
      </c>
      <c r="I5696" s="4" t="str">
        <f>VLOOKUP(D5696,Товар!A:F,3,0)</f>
        <v>Зефир лимонный</v>
      </c>
      <c r="J5696" s="4" t="str">
        <f>VLOOKUP(D5696,Товар!A:F,4,0)</f>
        <v>грамм</v>
      </c>
      <c r="K5696" s="4">
        <f>VLOOKUP(D5696,Товар!A:F,5,0)</f>
        <v>1000</v>
      </c>
      <c r="L5696" s="4">
        <f>VLOOKUP(D5696,Товар!A:F,6,0)</f>
        <v>299</v>
      </c>
      <c r="M5696" s="4" t="str">
        <f>VLOOKUP(D5696,Товар!A:F,2,0)</f>
        <v>Конфеты</v>
      </c>
    </row>
    <row r="5697" spans="1:13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s="2" t="str">
        <f>VLOOKUP(C5697,Магазин!A:C,2,0)</f>
        <v>Заводской</v>
      </c>
      <c r="H5697" s="4" t="str">
        <f>VLOOKUP(C5697,Магазин!A:C,3,0)</f>
        <v>ул. Сталеваров, 14</v>
      </c>
      <c r="I5697" s="4" t="str">
        <f>VLOOKUP(D5697,Товар!A:F,3,0)</f>
        <v>Карамель "Барбарис"</v>
      </c>
      <c r="J5697" s="4" t="str">
        <f>VLOOKUP(D5697,Товар!A:F,4,0)</f>
        <v>грамм</v>
      </c>
      <c r="K5697" s="4">
        <f>VLOOKUP(D5697,Товар!A:F,5,0)</f>
        <v>250</v>
      </c>
      <c r="L5697" s="4">
        <f>VLOOKUP(D5697,Товар!A:F,6,0)</f>
        <v>60</v>
      </c>
      <c r="M5697" s="4" t="str">
        <f>VLOOKUP(D5697,Товар!A:F,2,0)</f>
        <v>Конфеты</v>
      </c>
    </row>
    <row r="5698" spans="1:13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s="2" t="str">
        <f>VLOOKUP(C5698,Магазин!A:C,2,0)</f>
        <v>Заводской</v>
      </c>
      <c r="H5698" s="4" t="str">
        <f>VLOOKUP(C5698,Магазин!A:C,3,0)</f>
        <v>ул. Сталеваров, 14</v>
      </c>
      <c r="I5698" s="4" t="str">
        <f>VLOOKUP(D5698,Товар!A:F,3,0)</f>
        <v>Карамель "Взлетная"</v>
      </c>
      <c r="J5698" s="4" t="str">
        <f>VLOOKUP(D5698,Товар!A:F,4,0)</f>
        <v>грамм</v>
      </c>
      <c r="K5698" s="4">
        <f>VLOOKUP(D5698,Товар!A:F,5,0)</f>
        <v>500</v>
      </c>
      <c r="L5698" s="4">
        <f>VLOOKUP(D5698,Товар!A:F,6,0)</f>
        <v>109</v>
      </c>
      <c r="M5698" s="4" t="str">
        <f>VLOOKUP(D5698,Товар!A:F,2,0)</f>
        <v>Конфеты</v>
      </c>
    </row>
    <row r="5699" spans="1:13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s="2" t="str">
        <f>VLOOKUP(C5699,Магазин!A:C,2,0)</f>
        <v>Заводской</v>
      </c>
      <c r="H5699" s="4" t="str">
        <f>VLOOKUP(C5699,Магазин!A:C,3,0)</f>
        <v>ул. Сталеваров, 14</v>
      </c>
      <c r="I5699" s="4" t="str">
        <f>VLOOKUP(D5699,Товар!A:F,3,0)</f>
        <v>Карамель "Раковая шейка"</v>
      </c>
      <c r="J5699" s="4" t="str">
        <f>VLOOKUP(D5699,Товар!A:F,4,0)</f>
        <v>грамм</v>
      </c>
      <c r="K5699" s="4">
        <f>VLOOKUP(D5699,Товар!A:F,5,0)</f>
        <v>1000</v>
      </c>
      <c r="L5699" s="4">
        <f>VLOOKUP(D5699,Товар!A:F,6,0)</f>
        <v>650</v>
      </c>
      <c r="M5699" s="4" t="str">
        <f>VLOOKUP(D5699,Товар!A:F,2,0)</f>
        <v>Конфеты</v>
      </c>
    </row>
    <row r="5700" spans="1:13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s="2" t="str">
        <f>VLOOKUP(C5700,Магазин!A:C,2,0)</f>
        <v>Заводской</v>
      </c>
      <c r="H5700" s="4" t="str">
        <f>VLOOKUP(C5700,Магазин!A:C,3,0)</f>
        <v>ул. Сталеваров, 14</v>
      </c>
      <c r="I5700" s="4" t="str">
        <f>VLOOKUP(D5700,Товар!A:F,3,0)</f>
        <v>Карамель клубничная</v>
      </c>
      <c r="J5700" s="4" t="str">
        <f>VLOOKUP(D5700,Товар!A:F,4,0)</f>
        <v>грамм</v>
      </c>
      <c r="K5700" s="4">
        <f>VLOOKUP(D5700,Товар!A:F,5,0)</f>
        <v>500</v>
      </c>
      <c r="L5700" s="4">
        <f>VLOOKUP(D5700,Товар!A:F,6,0)</f>
        <v>120</v>
      </c>
      <c r="M5700" s="4" t="str">
        <f>VLOOKUP(D5700,Товар!A:F,2,0)</f>
        <v>Конфеты</v>
      </c>
    </row>
    <row r="5701" spans="1:13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s="2" t="str">
        <f>VLOOKUP(C5701,Магазин!A:C,2,0)</f>
        <v>Заводской</v>
      </c>
      <c r="H5701" s="4" t="str">
        <f>VLOOKUP(C5701,Магазин!A:C,3,0)</f>
        <v>ул. Сталеваров, 14</v>
      </c>
      <c r="I5701" s="4" t="str">
        <f>VLOOKUP(D5701,Товар!A:F,3,0)</f>
        <v>Карамель лимонная</v>
      </c>
      <c r="J5701" s="4" t="str">
        <f>VLOOKUP(D5701,Товар!A:F,4,0)</f>
        <v>грамм</v>
      </c>
      <c r="K5701" s="4">
        <f>VLOOKUP(D5701,Товар!A:F,5,0)</f>
        <v>250</v>
      </c>
      <c r="L5701" s="4">
        <f>VLOOKUP(D5701,Товар!A:F,6,0)</f>
        <v>69</v>
      </c>
      <c r="M5701" s="4" t="str">
        <f>VLOOKUP(D5701,Товар!A:F,2,0)</f>
        <v>Конфеты</v>
      </c>
    </row>
    <row r="5702" spans="1:13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s="2" t="str">
        <f>VLOOKUP(C5702,Магазин!A:C,2,0)</f>
        <v>Заводской</v>
      </c>
      <c r="H5702" s="4" t="str">
        <f>VLOOKUP(C5702,Магазин!A:C,3,0)</f>
        <v>ул. Сталеваров, 14</v>
      </c>
      <c r="I5702" s="4" t="str">
        <f>VLOOKUP(D5702,Товар!A:F,3,0)</f>
        <v>Карамель мятная</v>
      </c>
      <c r="J5702" s="4" t="str">
        <f>VLOOKUP(D5702,Товар!A:F,4,0)</f>
        <v>грамм</v>
      </c>
      <c r="K5702" s="4">
        <f>VLOOKUP(D5702,Товар!A:F,5,0)</f>
        <v>500</v>
      </c>
      <c r="L5702" s="4">
        <f>VLOOKUP(D5702,Товар!A:F,6,0)</f>
        <v>99</v>
      </c>
      <c r="M5702" s="4" t="str">
        <f>VLOOKUP(D5702,Товар!A:F,2,0)</f>
        <v>Конфеты</v>
      </c>
    </row>
    <row r="5703" spans="1:13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s="2" t="str">
        <f>VLOOKUP(C5703,Магазин!A:C,2,0)</f>
        <v>Заводской</v>
      </c>
      <c r="H5703" s="4" t="str">
        <f>VLOOKUP(C5703,Магазин!A:C,3,0)</f>
        <v>ул. Сталеваров, 14</v>
      </c>
      <c r="I5703" s="4" t="str">
        <f>VLOOKUP(D5703,Товар!A:F,3,0)</f>
        <v>Клюква в сахаре</v>
      </c>
      <c r="J5703" s="4" t="str">
        <f>VLOOKUP(D5703,Товар!A:F,4,0)</f>
        <v>грамм</v>
      </c>
      <c r="K5703" s="4">
        <f>VLOOKUP(D5703,Товар!A:F,5,0)</f>
        <v>300</v>
      </c>
      <c r="L5703" s="4">
        <f>VLOOKUP(D5703,Товар!A:F,6,0)</f>
        <v>264</v>
      </c>
      <c r="M5703" s="4" t="str">
        <f>VLOOKUP(D5703,Товар!A:F,2,0)</f>
        <v>Конфеты</v>
      </c>
    </row>
    <row r="5704" spans="1:13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s="2" t="str">
        <f>VLOOKUP(C5704,Магазин!A:C,2,0)</f>
        <v>Заводской</v>
      </c>
      <c r="H5704" s="4" t="str">
        <f>VLOOKUP(C5704,Магазин!A:C,3,0)</f>
        <v>ул. Сталеваров, 14</v>
      </c>
      <c r="I5704" s="4" t="str">
        <f>VLOOKUP(D5704,Товар!A:F,3,0)</f>
        <v>Курага в шоколаде</v>
      </c>
      <c r="J5704" s="4" t="str">
        <f>VLOOKUP(D5704,Товар!A:F,4,0)</f>
        <v>грамм</v>
      </c>
      <c r="K5704" s="4">
        <f>VLOOKUP(D5704,Товар!A:F,5,0)</f>
        <v>250</v>
      </c>
      <c r="L5704" s="4">
        <f>VLOOKUP(D5704,Товар!A:F,6,0)</f>
        <v>360</v>
      </c>
      <c r="M5704" s="4" t="str">
        <f>VLOOKUP(D5704,Товар!A:F,2,0)</f>
        <v>Конфеты</v>
      </c>
    </row>
    <row r="5705" spans="1:13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s="2" t="str">
        <f>VLOOKUP(C5705,Магазин!A:C,2,0)</f>
        <v>Заводской</v>
      </c>
      <c r="H5705" s="4" t="str">
        <f>VLOOKUP(C5705,Магазин!A:C,3,0)</f>
        <v>ул. Сталеваров, 14</v>
      </c>
      <c r="I5705" s="4" t="str">
        <f>VLOOKUP(D5705,Товар!A:F,3,0)</f>
        <v>Леденец "Петушок"</v>
      </c>
      <c r="J5705" s="4" t="str">
        <f>VLOOKUP(D5705,Товар!A:F,4,0)</f>
        <v>шт</v>
      </c>
      <c r="K5705" s="4">
        <f>VLOOKUP(D5705,Товар!A:F,5,0)</f>
        <v>1</v>
      </c>
      <c r="L5705" s="4">
        <f>VLOOKUP(D5705,Товар!A:F,6,0)</f>
        <v>25</v>
      </c>
      <c r="M5705" s="4" t="str">
        <f>VLOOKUP(D5705,Товар!A:F,2,0)</f>
        <v>Конфеты</v>
      </c>
    </row>
    <row r="5706" spans="1:13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s="2" t="str">
        <f>VLOOKUP(C5706,Магазин!A:C,2,0)</f>
        <v>Заводской</v>
      </c>
      <c r="H5706" s="4" t="str">
        <f>VLOOKUP(C5706,Магазин!A:C,3,0)</f>
        <v>ул. Сталеваров, 14</v>
      </c>
      <c r="I5706" s="4" t="str">
        <f>VLOOKUP(D5706,Товар!A:F,3,0)</f>
        <v>Леденцы фруктовые драже</v>
      </c>
      <c r="J5706" s="4" t="str">
        <f>VLOOKUP(D5706,Товар!A:F,4,0)</f>
        <v>грамм</v>
      </c>
      <c r="K5706" s="4">
        <f>VLOOKUP(D5706,Товар!A:F,5,0)</f>
        <v>150</v>
      </c>
      <c r="L5706" s="4">
        <f>VLOOKUP(D5706,Товар!A:F,6,0)</f>
        <v>149</v>
      </c>
      <c r="M5706" s="4" t="str">
        <f>VLOOKUP(D5706,Товар!A:F,2,0)</f>
        <v>Конфеты</v>
      </c>
    </row>
    <row r="5707" spans="1:13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s="2" t="str">
        <f>VLOOKUP(C5707,Магазин!A:C,2,0)</f>
        <v>Заводской</v>
      </c>
      <c r="H5707" s="4" t="str">
        <f>VLOOKUP(C5707,Магазин!A:C,3,0)</f>
        <v>ул. Сталеваров, 14</v>
      </c>
      <c r="I5707" s="4" t="str">
        <f>VLOOKUP(D5707,Товар!A:F,3,0)</f>
        <v>Мармелад в шоколаде</v>
      </c>
      <c r="J5707" s="4" t="str">
        <f>VLOOKUP(D5707,Товар!A:F,4,0)</f>
        <v>грамм</v>
      </c>
      <c r="K5707" s="4">
        <f>VLOOKUP(D5707,Товар!A:F,5,0)</f>
        <v>150</v>
      </c>
      <c r="L5707" s="4">
        <f>VLOOKUP(D5707,Товар!A:F,6,0)</f>
        <v>144</v>
      </c>
      <c r="M5707" s="4" t="str">
        <f>VLOOKUP(D5707,Товар!A:F,2,0)</f>
        <v>Конфеты</v>
      </c>
    </row>
    <row r="5708" spans="1:13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s="2" t="str">
        <f>VLOOKUP(C5708,Магазин!A:C,2,0)</f>
        <v>Заводской</v>
      </c>
      <c r="H5708" s="4" t="str">
        <f>VLOOKUP(C5708,Магазин!A:C,3,0)</f>
        <v>ул. Сталеваров, 14</v>
      </c>
      <c r="I5708" s="4" t="str">
        <f>VLOOKUP(D5708,Товар!A:F,3,0)</f>
        <v>Мармелад желейный фигурки</v>
      </c>
      <c r="J5708" s="4" t="str">
        <f>VLOOKUP(D5708,Товар!A:F,4,0)</f>
        <v>грамм</v>
      </c>
      <c r="K5708" s="4">
        <f>VLOOKUP(D5708,Товар!A:F,5,0)</f>
        <v>700</v>
      </c>
      <c r="L5708" s="4">
        <f>VLOOKUP(D5708,Товар!A:F,6,0)</f>
        <v>199</v>
      </c>
      <c r="M5708" s="4" t="str">
        <f>VLOOKUP(D5708,Товар!A:F,2,0)</f>
        <v>Конфеты</v>
      </c>
    </row>
    <row r="5709" spans="1:13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s="2" t="str">
        <f>VLOOKUP(C5709,Магазин!A:C,2,0)</f>
        <v>Заводской</v>
      </c>
      <c r="H5709" s="4" t="str">
        <f>VLOOKUP(C5709,Магазин!A:C,3,0)</f>
        <v>ул. Сталеваров, 14</v>
      </c>
      <c r="I5709" s="4" t="str">
        <f>VLOOKUP(D5709,Товар!A:F,3,0)</f>
        <v>Мармелад лимонный</v>
      </c>
      <c r="J5709" s="4" t="str">
        <f>VLOOKUP(D5709,Товар!A:F,4,0)</f>
        <v>грамм</v>
      </c>
      <c r="K5709" s="4">
        <f>VLOOKUP(D5709,Товар!A:F,5,0)</f>
        <v>500</v>
      </c>
      <c r="L5709" s="4">
        <f>VLOOKUP(D5709,Товар!A:F,6,0)</f>
        <v>155</v>
      </c>
      <c r="M5709" s="4" t="str">
        <f>VLOOKUP(D5709,Товар!A:F,2,0)</f>
        <v>Конфеты</v>
      </c>
    </row>
    <row r="5710" spans="1:13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s="2" t="str">
        <f>VLOOKUP(C5710,Магазин!A:C,2,0)</f>
        <v>Заводской</v>
      </c>
      <c r="H5710" s="4" t="str">
        <f>VLOOKUP(C5710,Магазин!A:C,3,0)</f>
        <v>ул. Сталеваров, 14</v>
      </c>
      <c r="I5710" s="4" t="str">
        <f>VLOOKUP(D5710,Товар!A:F,3,0)</f>
        <v>Мармелад сливовый</v>
      </c>
      <c r="J5710" s="4" t="str">
        <f>VLOOKUP(D5710,Товар!A:F,4,0)</f>
        <v>грамм</v>
      </c>
      <c r="K5710" s="4">
        <f>VLOOKUP(D5710,Товар!A:F,5,0)</f>
        <v>500</v>
      </c>
      <c r="L5710" s="4">
        <f>VLOOKUP(D5710,Товар!A:F,6,0)</f>
        <v>149</v>
      </c>
      <c r="M5710" s="4" t="str">
        <f>VLOOKUP(D5710,Товар!A:F,2,0)</f>
        <v>Конфеты</v>
      </c>
    </row>
    <row r="5711" spans="1:13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s="2" t="str">
        <f>VLOOKUP(C5711,Магазин!A:C,2,0)</f>
        <v>Заводской</v>
      </c>
      <c r="H5711" s="4" t="str">
        <f>VLOOKUP(C5711,Магазин!A:C,3,0)</f>
        <v>ул. Сталеваров, 14</v>
      </c>
      <c r="I5711" s="4" t="str">
        <f>VLOOKUP(D5711,Товар!A:F,3,0)</f>
        <v>Мармелад фруктовый</v>
      </c>
      <c r="J5711" s="4" t="str">
        <f>VLOOKUP(D5711,Товар!A:F,4,0)</f>
        <v>грамм</v>
      </c>
      <c r="K5711" s="4">
        <f>VLOOKUP(D5711,Товар!A:F,5,0)</f>
        <v>600</v>
      </c>
      <c r="L5711" s="4">
        <f>VLOOKUP(D5711,Товар!A:F,6,0)</f>
        <v>139</v>
      </c>
      <c r="M5711" s="4" t="str">
        <f>VLOOKUP(D5711,Товар!A:F,2,0)</f>
        <v>Конфеты</v>
      </c>
    </row>
    <row r="5712" spans="1:13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s="2" t="str">
        <f>VLOOKUP(C5712,Магазин!A:C,2,0)</f>
        <v>Заводской</v>
      </c>
      <c r="H5712" s="4" t="str">
        <f>VLOOKUP(C5712,Магазин!A:C,3,0)</f>
        <v>ул. Сталеваров, 14</v>
      </c>
      <c r="I5712" s="4" t="str">
        <f>VLOOKUP(D5712,Товар!A:F,3,0)</f>
        <v>Мармелад яблочный</v>
      </c>
      <c r="J5712" s="4" t="str">
        <f>VLOOKUP(D5712,Товар!A:F,4,0)</f>
        <v>грамм</v>
      </c>
      <c r="K5712" s="4">
        <f>VLOOKUP(D5712,Товар!A:F,5,0)</f>
        <v>1000</v>
      </c>
      <c r="L5712" s="4">
        <f>VLOOKUP(D5712,Товар!A:F,6,0)</f>
        <v>216</v>
      </c>
      <c r="M5712" s="4" t="str">
        <f>VLOOKUP(D5712,Товар!A:F,2,0)</f>
        <v>Конфеты</v>
      </c>
    </row>
    <row r="5713" spans="1:13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s="2" t="str">
        <f>VLOOKUP(C5713,Магазин!A:C,2,0)</f>
        <v>Заводской</v>
      </c>
      <c r="H5713" s="4" t="str">
        <f>VLOOKUP(C5713,Магазин!A:C,3,0)</f>
        <v>ул. Сталеваров, 14</v>
      </c>
      <c r="I5713" s="4" t="str">
        <f>VLOOKUP(D5713,Товар!A:F,3,0)</f>
        <v>Набор конфет "Новогодний"</v>
      </c>
      <c r="J5713" s="4" t="str">
        <f>VLOOKUP(D5713,Товар!A:F,4,0)</f>
        <v>грамм</v>
      </c>
      <c r="K5713" s="4">
        <f>VLOOKUP(D5713,Товар!A:F,5,0)</f>
        <v>200</v>
      </c>
      <c r="L5713" s="4">
        <f>VLOOKUP(D5713,Товар!A:F,6,0)</f>
        <v>400</v>
      </c>
      <c r="M5713" s="4" t="str">
        <f>VLOOKUP(D5713,Товар!A:F,2,0)</f>
        <v>Конфеты</v>
      </c>
    </row>
    <row r="5714" spans="1:13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s="2" t="str">
        <f>VLOOKUP(C5714,Магазин!A:C,2,0)</f>
        <v>Заводской</v>
      </c>
      <c r="H5714" s="4" t="str">
        <f>VLOOKUP(C5714,Магазин!A:C,3,0)</f>
        <v>ул. Сталеваров, 14</v>
      </c>
      <c r="I5714" s="4" t="str">
        <f>VLOOKUP(D5714,Товар!A:F,3,0)</f>
        <v>Пастила ванильная</v>
      </c>
      <c r="J5714" s="4" t="str">
        <f>VLOOKUP(D5714,Товар!A:F,4,0)</f>
        <v>грамм</v>
      </c>
      <c r="K5714" s="4">
        <f>VLOOKUP(D5714,Товар!A:F,5,0)</f>
        <v>250</v>
      </c>
      <c r="L5714" s="4">
        <f>VLOOKUP(D5714,Товар!A:F,6,0)</f>
        <v>149</v>
      </c>
      <c r="M5714" s="4" t="str">
        <f>VLOOKUP(D5714,Товар!A:F,2,0)</f>
        <v>Конфеты</v>
      </c>
    </row>
    <row r="5715" spans="1:13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s="2" t="str">
        <f>VLOOKUP(C5715,Магазин!A:C,2,0)</f>
        <v>Заводской</v>
      </c>
      <c r="H5715" s="4" t="str">
        <f>VLOOKUP(C5715,Магазин!A:C,3,0)</f>
        <v>ул. Сталеваров, 14</v>
      </c>
      <c r="I5715" s="4" t="str">
        <f>VLOOKUP(D5715,Товар!A:F,3,0)</f>
        <v>Пастила с клюквенным соком</v>
      </c>
      <c r="J5715" s="4" t="str">
        <f>VLOOKUP(D5715,Товар!A:F,4,0)</f>
        <v>грамм</v>
      </c>
      <c r="K5715" s="4">
        <f>VLOOKUP(D5715,Товар!A:F,5,0)</f>
        <v>300</v>
      </c>
      <c r="L5715" s="4">
        <f>VLOOKUP(D5715,Товар!A:F,6,0)</f>
        <v>168</v>
      </c>
      <c r="M5715" s="4" t="str">
        <f>VLOOKUP(D5715,Товар!A:F,2,0)</f>
        <v>Конфеты</v>
      </c>
    </row>
    <row r="5716" spans="1:13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s="2" t="str">
        <f>VLOOKUP(C5716,Магазин!A:C,2,0)</f>
        <v>Заводской</v>
      </c>
      <c r="H5716" s="4" t="str">
        <f>VLOOKUP(C5716,Магазин!A:C,3,0)</f>
        <v>ул. Сталеваров, 14</v>
      </c>
      <c r="I5716" s="4" t="str">
        <f>VLOOKUP(D5716,Товар!A:F,3,0)</f>
        <v>Сладкая плитка соевая</v>
      </c>
      <c r="J5716" s="4" t="str">
        <f>VLOOKUP(D5716,Товар!A:F,4,0)</f>
        <v>грамм</v>
      </c>
      <c r="K5716" s="4">
        <f>VLOOKUP(D5716,Товар!A:F,5,0)</f>
        <v>100</v>
      </c>
      <c r="L5716" s="4">
        <f>VLOOKUP(D5716,Товар!A:F,6,0)</f>
        <v>69</v>
      </c>
      <c r="M5716" s="4" t="str">
        <f>VLOOKUP(D5716,Товар!A:F,2,0)</f>
        <v>Конфеты</v>
      </c>
    </row>
    <row r="5717" spans="1:13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s="2" t="str">
        <f>VLOOKUP(C5717,Магазин!A:C,2,0)</f>
        <v>Заводской</v>
      </c>
      <c r="H5717" s="4" t="str">
        <f>VLOOKUP(C5717,Магазин!A:C,3,0)</f>
        <v>ул. Сталеваров, 14</v>
      </c>
      <c r="I5717" s="4" t="str">
        <f>VLOOKUP(D5717,Товар!A:F,3,0)</f>
        <v>Суфле в шоколаде</v>
      </c>
      <c r="J5717" s="4" t="str">
        <f>VLOOKUP(D5717,Товар!A:F,4,0)</f>
        <v>грамм</v>
      </c>
      <c r="K5717" s="4">
        <f>VLOOKUP(D5717,Товар!A:F,5,0)</f>
        <v>250</v>
      </c>
      <c r="L5717" s="4">
        <f>VLOOKUP(D5717,Товар!A:F,6,0)</f>
        <v>138</v>
      </c>
      <c r="M5717" s="4" t="str">
        <f>VLOOKUP(D5717,Товар!A:F,2,0)</f>
        <v>Конфеты</v>
      </c>
    </row>
    <row r="5718" spans="1:13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s="2" t="str">
        <f>VLOOKUP(C5718,Магазин!A:C,2,0)</f>
        <v>Заводской</v>
      </c>
      <c r="H5718" s="4" t="str">
        <f>VLOOKUP(C5718,Магазин!A:C,3,0)</f>
        <v>ул. Сталеваров, 14</v>
      </c>
      <c r="I5718" s="4" t="str">
        <f>VLOOKUP(D5718,Товар!A:F,3,0)</f>
        <v>Чернослив в шоколаде</v>
      </c>
      <c r="J5718" s="4" t="str">
        <f>VLOOKUP(D5718,Товар!A:F,4,0)</f>
        <v>грамм</v>
      </c>
      <c r="K5718" s="4">
        <f>VLOOKUP(D5718,Товар!A:F,5,0)</f>
        <v>250</v>
      </c>
      <c r="L5718" s="4">
        <f>VLOOKUP(D5718,Товар!A:F,6,0)</f>
        <v>360</v>
      </c>
      <c r="M5718" s="4" t="str">
        <f>VLOOKUP(D5718,Товар!A:F,2,0)</f>
        <v>Конфеты</v>
      </c>
    </row>
    <row r="5719" spans="1:13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s="2" t="str">
        <f>VLOOKUP(C5719,Магазин!A:C,2,0)</f>
        <v>Заводской</v>
      </c>
      <c r="H5719" s="4" t="str">
        <f>VLOOKUP(C5719,Магазин!A:C,3,0)</f>
        <v>ул. Сталеваров, 14</v>
      </c>
      <c r="I5719" s="4" t="str">
        <f>VLOOKUP(D5719,Товар!A:F,3,0)</f>
        <v>Шоколад молочный</v>
      </c>
      <c r="J5719" s="4" t="str">
        <f>VLOOKUP(D5719,Товар!A:F,4,0)</f>
        <v>грамм</v>
      </c>
      <c r="K5719" s="4">
        <f>VLOOKUP(D5719,Товар!A:F,5,0)</f>
        <v>100</v>
      </c>
      <c r="L5719" s="4">
        <f>VLOOKUP(D5719,Товар!A:F,6,0)</f>
        <v>86</v>
      </c>
      <c r="M5719" s="4" t="str">
        <f>VLOOKUP(D5719,Товар!A:F,2,0)</f>
        <v>Конфеты</v>
      </c>
    </row>
    <row r="5720" spans="1:13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s="2" t="str">
        <f>VLOOKUP(C5720,Магазин!A:C,2,0)</f>
        <v>Заводской</v>
      </c>
      <c r="H5720" s="4" t="str">
        <f>VLOOKUP(C5720,Магазин!A:C,3,0)</f>
        <v>ул. Сталеваров, 14</v>
      </c>
      <c r="I5720" s="4" t="str">
        <f>VLOOKUP(D5720,Товар!A:F,3,0)</f>
        <v>Шоколад с изюмом</v>
      </c>
      <c r="J5720" s="4" t="str">
        <f>VLOOKUP(D5720,Товар!A:F,4,0)</f>
        <v>грамм</v>
      </c>
      <c r="K5720" s="4">
        <f>VLOOKUP(D5720,Товар!A:F,5,0)</f>
        <v>80</v>
      </c>
      <c r="L5720" s="4">
        <f>VLOOKUP(D5720,Товар!A:F,6,0)</f>
        <v>94</v>
      </c>
      <c r="M5720" s="4" t="str">
        <f>VLOOKUP(D5720,Товар!A:F,2,0)</f>
        <v>Конфеты</v>
      </c>
    </row>
    <row r="5721" spans="1:13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s="2" t="str">
        <f>VLOOKUP(C5721,Магазин!A:C,2,0)</f>
        <v>Заводской</v>
      </c>
      <c r="H5721" s="4" t="str">
        <f>VLOOKUP(C5721,Магазин!A:C,3,0)</f>
        <v>ул. Сталеваров, 14</v>
      </c>
      <c r="I5721" s="4" t="str">
        <f>VLOOKUP(D5721,Товар!A:F,3,0)</f>
        <v>Шоколад с орехом</v>
      </c>
      <c r="J5721" s="4" t="str">
        <f>VLOOKUP(D5721,Товар!A:F,4,0)</f>
        <v>грамм</v>
      </c>
      <c r="K5721" s="4">
        <f>VLOOKUP(D5721,Товар!A:F,5,0)</f>
        <v>100</v>
      </c>
      <c r="L5721" s="4">
        <f>VLOOKUP(D5721,Товар!A:F,6,0)</f>
        <v>99</v>
      </c>
      <c r="M5721" s="4" t="str">
        <f>VLOOKUP(D5721,Товар!A:F,2,0)</f>
        <v>Конфеты</v>
      </c>
    </row>
    <row r="5722" spans="1:13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s="2" t="str">
        <f>VLOOKUP(C5722,Магазин!A:C,2,0)</f>
        <v>Заводской</v>
      </c>
      <c r="H5722" s="4" t="str">
        <f>VLOOKUP(C5722,Магазин!A:C,3,0)</f>
        <v>ул. Сталеваров, 14</v>
      </c>
      <c r="I5722" s="4" t="str">
        <f>VLOOKUP(D5722,Товар!A:F,3,0)</f>
        <v>Шоколад темный</v>
      </c>
      <c r="J5722" s="4" t="str">
        <f>VLOOKUP(D5722,Товар!A:F,4,0)</f>
        <v>грамм</v>
      </c>
      <c r="K5722" s="4">
        <f>VLOOKUP(D5722,Товар!A:F,5,0)</f>
        <v>100</v>
      </c>
      <c r="L5722" s="4">
        <f>VLOOKUP(D5722,Товар!A:F,6,0)</f>
        <v>96</v>
      </c>
      <c r="M5722" s="4" t="str">
        <f>VLOOKUP(D5722,Товар!A:F,2,0)</f>
        <v>Конфеты</v>
      </c>
    </row>
    <row r="5723" spans="1:13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s="2" t="str">
        <f>VLOOKUP(C5723,Магазин!A:C,2,0)</f>
        <v>Заводской</v>
      </c>
      <c r="H5723" s="4" t="str">
        <f>VLOOKUP(C5723,Магазин!A:C,3,0)</f>
        <v>ул. Сталеваров, 14</v>
      </c>
      <c r="I5723" s="4" t="str">
        <f>VLOOKUP(D5723,Товар!A:F,3,0)</f>
        <v>Шоколадные конфеты "Белочка"</v>
      </c>
      <c r="J5723" s="4" t="str">
        <f>VLOOKUP(D5723,Товар!A:F,4,0)</f>
        <v>грамм</v>
      </c>
      <c r="K5723" s="4">
        <f>VLOOKUP(D5723,Товар!A:F,5,0)</f>
        <v>200</v>
      </c>
      <c r="L5723" s="4">
        <f>VLOOKUP(D5723,Товар!A:F,6,0)</f>
        <v>156</v>
      </c>
      <c r="M5723" s="4" t="str">
        <f>VLOOKUP(D5723,Товар!A:F,2,0)</f>
        <v>Конфеты</v>
      </c>
    </row>
    <row r="5724" spans="1:13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s="2" t="str">
        <f>VLOOKUP(C5724,Магазин!A:C,2,0)</f>
        <v>Заводской</v>
      </c>
      <c r="H5724" s="4" t="str">
        <f>VLOOKUP(C5724,Магазин!A:C,3,0)</f>
        <v>ул. Сталеваров, 14</v>
      </c>
      <c r="I5724" s="4" t="str">
        <f>VLOOKUP(D5724,Товар!A:F,3,0)</f>
        <v>Шоколадные конфеты "Грильяж"</v>
      </c>
      <c r="J5724" s="4" t="str">
        <f>VLOOKUP(D5724,Товар!A:F,4,0)</f>
        <v>грамм</v>
      </c>
      <c r="K5724" s="4">
        <f>VLOOKUP(D5724,Товар!A:F,5,0)</f>
        <v>300</v>
      </c>
      <c r="L5724" s="4">
        <f>VLOOKUP(D5724,Товар!A:F,6,0)</f>
        <v>240</v>
      </c>
      <c r="M5724" s="4" t="str">
        <f>VLOOKUP(D5724,Товар!A:F,2,0)</f>
        <v>Конфеты</v>
      </c>
    </row>
    <row r="5725" spans="1:13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s="2" t="str">
        <f>VLOOKUP(C5725,Магазин!A:C,2,0)</f>
        <v>Заводской</v>
      </c>
      <c r="H5725" s="4" t="str">
        <f>VLOOKUP(C5725,Магазин!A:C,3,0)</f>
        <v>ул. Сталеваров, 14</v>
      </c>
      <c r="I5725" s="4" t="str">
        <f>VLOOKUP(D5725,Товар!A:F,3,0)</f>
        <v>Шоколадные конфеты ассорти</v>
      </c>
      <c r="J5725" s="4" t="str">
        <f>VLOOKUP(D5725,Товар!A:F,4,0)</f>
        <v>грамм</v>
      </c>
      <c r="K5725" s="4">
        <f>VLOOKUP(D5725,Товар!A:F,5,0)</f>
        <v>400</v>
      </c>
      <c r="L5725" s="4">
        <f>VLOOKUP(D5725,Товар!A:F,6,0)</f>
        <v>399</v>
      </c>
      <c r="M5725" s="4" t="str">
        <f>VLOOKUP(D5725,Товар!A:F,2,0)</f>
        <v>Конфеты</v>
      </c>
    </row>
    <row r="5726" spans="1:13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s="2" t="str">
        <f>VLOOKUP(C5726,Магазин!A:C,2,0)</f>
        <v>Заводской</v>
      </c>
      <c r="H5726" s="4" t="str">
        <f>VLOOKUP(C5726,Магазин!A:C,3,0)</f>
        <v>ул. Сталеваров, 42</v>
      </c>
      <c r="I5726" s="4" t="str">
        <f>VLOOKUP(D5726,Товар!A:F,3,0)</f>
        <v>Батончик соевый</v>
      </c>
      <c r="J5726" s="4" t="str">
        <f>VLOOKUP(D5726,Товар!A:F,4,0)</f>
        <v>грамм</v>
      </c>
      <c r="K5726" s="4">
        <f>VLOOKUP(D5726,Товар!A:F,5,0)</f>
        <v>250</v>
      </c>
      <c r="L5726" s="4">
        <f>VLOOKUP(D5726,Товар!A:F,6,0)</f>
        <v>132</v>
      </c>
      <c r="M5726" s="4" t="str">
        <f>VLOOKUP(D5726,Товар!A:F,2,0)</f>
        <v>Конфеты</v>
      </c>
    </row>
    <row r="5727" spans="1:13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s="2" t="str">
        <f>VLOOKUP(C5727,Магазин!A:C,2,0)</f>
        <v>Заводской</v>
      </c>
      <c r="H5727" s="4" t="str">
        <f>VLOOKUP(C5727,Магазин!A:C,3,0)</f>
        <v>ул. Сталеваров, 42</v>
      </c>
      <c r="I5727" s="4" t="str">
        <f>VLOOKUP(D5727,Товар!A:F,3,0)</f>
        <v>Заяц шоколадный большой</v>
      </c>
      <c r="J5727" s="4" t="str">
        <f>VLOOKUP(D5727,Товар!A:F,4,0)</f>
        <v>шт</v>
      </c>
      <c r="K5727" s="4">
        <f>VLOOKUP(D5727,Товар!A:F,5,0)</f>
        <v>1</v>
      </c>
      <c r="L5727" s="4">
        <f>VLOOKUP(D5727,Товар!A:F,6,0)</f>
        <v>299</v>
      </c>
      <c r="M5727" s="4" t="str">
        <f>VLOOKUP(D5727,Товар!A:F,2,0)</f>
        <v>Конфеты</v>
      </c>
    </row>
    <row r="5728" spans="1:13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s="2" t="str">
        <f>VLOOKUP(C5728,Магазин!A:C,2,0)</f>
        <v>Заводской</v>
      </c>
      <c r="H5728" s="4" t="str">
        <f>VLOOKUP(C5728,Магазин!A:C,3,0)</f>
        <v>ул. Сталеваров, 42</v>
      </c>
      <c r="I5728" s="4" t="str">
        <f>VLOOKUP(D5728,Товар!A:F,3,0)</f>
        <v>Заяц шоколадный малый</v>
      </c>
      <c r="J5728" s="4" t="str">
        <f>VLOOKUP(D5728,Товар!A:F,4,0)</f>
        <v>шт</v>
      </c>
      <c r="K5728" s="4">
        <f>VLOOKUP(D5728,Товар!A:F,5,0)</f>
        <v>6</v>
      </c>
      <c r="L5728" s="4">
        <f>VLOOKUP(D5728,Товар!A:F,6,0)</f>
        <v>349</v>
      </c>
      <c r="M5728" s="4" t="str">
        <f>VLOOKUP(D5728,Товар!A:F,2,0)</f>
        <v>Конфеты</v>
      </c>
    </row>
    <row r="5729" spans="1:13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s="2" t="str">
        <f>VLOOKUP(C5729,Магазин!A:C,2,0)</f>
        <v>Заводской</v>
      </c>
      <c r="H5729" s="4" t="str">
        <f>VLOOKUP(C5729,Магазин!A:C,3,0)</f>
        <v>ул. Сталеваров, 42</v>
      </c>
      <c r="I5729" s="4" t="str">
        <f>VLOOKUP(D5729,Товар!A:F,3,0)</f>
        <v>Зефир в шоколаде</v>
      </c>
      <c r="J5729" s="4" t="str">
        <f>VLOOKUP(D5729,Товар!A:F,4,0)</f>
        <v>грамм</v>
      </c>
      <c r="K5729" s="4">
        <f>VLOOKUP(D5729,Товар!A:F,5,0)</f>
        <v>250</v>
      </c>
      <c r="L5729" s="4">
        <f>VLOOKUP(D5729,Товар!A:F,6,0)</f>
        <v>264</v>
      </c>
      <c r="M5729" s="4" t="str">
        <f>VLOOKUP(D5729,Товар!A:F,2,0)</f>
        <v>Конфеты</v>
      </c>
    </row>
    <row r="5730" spans="1:13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s="2" t="str">
        <f>VLOOKUP(C5730,Магазин!A:C,2,0)</f>
        <v>Заводской</v>
      </c>
      <c r="H5730" s="4" t="str">
        <f>VLOOKUP(C5730,Магазин!A:C,3,0)</f>
        <v>ул. Сталеваров, 42</v>
      </c>
      <c r="I5730" s="4" t="str">
        <f>VLOOKUP(D5730,Товар!A:F,3,0)</f>
        <v>Зефир ванильный</v>
      </c>
      <c r="J5730" s="4" t="str">
        <f>VLOOKUP(D5730,Товар!A:F,4,0)</f>
        <v>грамм</v>
      </c>
      <c r="K5730" s="4">
        <f>VLOOKUP(D5730,Товар!A:F,5,0)</f>
        <v>800</v>
      </c>
      <c r="L5730" s="4">
        <f>VLOOKUP(D5730,Товар!A:F,6,0)</f>
        <v>239</v>
      </c>
      <c r="M5730" s="4" t="str">
        <f>VLOOKUP(D5730,Товар!A:F,2,0)</f>
        <v>Конфеты</v>
      </c>
    </row>
    <row r="5731" spans="1:13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s="2" t="str">
        <f>VLOOKUP(C5731,Магазин!A:C,2,0)</f>
        <v>Заводской</v>
      </c>
      <c r="H5731" s="4" t="str">
        <f>VLOOKUP(C5731,Магазин!A:C,3,0)</f>
        <v>ул. Сталеваров, 42</v>
      </c>
      <c r="I5731" s="4" t="str">
        <f>VLOOKUP(D5731,Товар!A:F,3,0)</f>
        <v>Зефир воздушный</v>
      </c>
      <c r="J5731" s="4" t="str">
        <f>VLOOKUP(D5731,Товар!A:F,4,0)</f>
        <v>грамм</v>
      </c>
      <c r="K5731" s="4">
        <f>VLOOKUP(D5731,Товар!A:F,5,0)</f>
        <v>500</v>
      </c>
      <c r="L5731" s="4">
        <f>VLOOKUP(D5731,Товар!A:F,6,0)</f>
        <v>179</v>
      </c>
      <c r="M5731" s="4" t="str">
        <f>VLOOKUP(D5731,Товар!A:F,2,0)</f>
        <v>Конфеты</v>
      </c>
    </row>
    <row r="5732" spans="1:13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s="2" t="str">
        <f>VLOOKUP(C5732,Магазин!A:C,2,0)</f>
        <v>Заводской</v>
      </c>
      <c r="H5732" s="4" t="str">
        <f>VLOOKUP(C5732,Магазин!A:C,3,0)</f>
        <v>ул. Сталеваров, 42</v>
      </c>
      <c r="I5732" s="4" t="str">
        <f>VLOOKUP(D5732,Товар!A:F,3,0)</f>
        <v>Зефир лимонный</v>
      </c>
      <c r="J5732" s="4" t="str">
        <f>VLOOKUP(D5732,Товар!A:F,4,0)</f>
        <v>грамм</v>
      </c>
      <c r="K5732" s="4">
        <f>VLOOKUP(D5732,Товар!A:F,5,0)</f>
        <v>1000</v>
      </c>
      <c r="L5732" s="4">
        <f>VLOOKUP(D5732,Товар!A:F,6,0)</f>
        <v>299</v>
      </c>
      <c r="M5732" s="4" t="str">
        <f>VLOOKUP(D5732,Товар!A:F,2,0)</f>
        <v>Конфеты</v>
      </c>
    </row>
    <row r="5733" spans="1:13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s="2" t="str">
        <f>VLOOKUP(C5733,Магазин!A:C,2,0)</f>
        <v>Заводской</v>
      </c>
      <c r="H5733" s="4" t="str">
        <f>VLOOKUP(C5733,Магазин!A:C,3,0)</f>
        <v>ул. Сталеваров, 42</v>
      </c>
      <c r="I5733" s="4" t="str">
        <f>VLOOKUP(D5733,Товар!A:F,3,0)</f>
        <v>Карамель "Барбарис"</v>
      </c>
      <c r="J5733" s="4" t="str">
        <f>VLOOKUP(D5733,Товар!A:F,4,0)</f>
        <v>грамм</v>
      </c>
      <c r="K5733" s="4">
        <f>VLOOKUP(D5733,Товар!A:F,5,0)</f>
        <v>250</v>
      </c>
      <c r="L5733" s="4">
        <f>VLOOKUP(D5733,Товар!A:F,6,0)</f>
        <v>60</v>
      </c>
      <c r="M5733" s="4" t="str">
        <f>VLOOKUP(D5733,Товар!A:F,2,0)</f>
        <v>Конфеты</v>
      </c>
    </row>
    <row r="5734" spans="1:13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s="2" t="str">
        <f>VLOOKUP(C5734,Магазин!A:C,2,0)</f>
        <v>Заводской</v>
      </c>
      <c r="H5734" s="4" t="str">
        <f>VLOOKUP(C5734,Магазин!A:C,3,0)</f>
        <v>ул. Сталеваров, 42</v>
      </c>
      <c r="I5734" s="4" t="str">
        <f>VLOOKUP(D5734,Товар!A:F,3,0)</f>
        <v>Карамель "Взлетная"</v>
      </c>
      <c r="J5734" s="4" t="str">
        <f>VLOOKUP(D5734,Товар!A:F,4,0)</f>
        <v>грамм</v>
      </c>
      <c r="K5734" s="4">
        <f>VLOOKUP(D5734,Товар!A:F,5,0)</f>
        <v>500</v>
      </c>
      <c r="L5734" s="4">
        <f>VLOOKUP(D5734,Товар!A:F,6,0)</f>
        <v>109</v>
      </c>
      <c r="M5734" s="4" t="str">
        <f>VLOOKUP(D5734,Товар!A:F,2,0)</f>
        <v>Конфеты</v>
      </c>
    </row>
    <row r="5735" spans="1:13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s="2" t="str">
        <f>VLOOKUP(C5735,Магазин!A:C,2,0)</f>
        <v>Заводской</v>
      </c>
      <c r="H5735" s="4" t="str">
        <f>VLOOKUP(C5735,Магазин!A:C,3,0)</f>
        <v>ул. Сталеваров, 42</v>
      </c>
      <c r="I5735" s="4" t="str">
        <f>VLOOKUP(D5735,Товар!A:F,3,0)</f>
        <v>Карамель "Раковая шейка"</v>
      </c>
      <c r="J5735" s="4" t="str">
        <f>VLOOKUP(D5735,Товар!A:F,4,0)</f>
        <v>грамм</v>
      </c>
      <c r="K5735" s="4">
        <f>VLOOKUP(D5735,Товар!A:F,5,0)</f>
        <v>1000</v>
      </c>
      <c r="L5735" s="4">
        <f>VLOOKUP(D5735,Товар!A:F,6,0)</f>
        <v>650</v>
      </c>
      <c r="M5735" s="4" t="str">
        <f>VLOOKUP(D5735,Товар!A:F,2,0)</f>
        <v>Конфеты</v>
      </c>
    </row>
    <row r="5736" spans="1:13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s="2" t="str">
        <f>VLOOKUP(C5736,Магазин!A:C,2,0)</f>
        <v>Заводской</v>
      </c>
      <c r="H5736" s="4" t="str">
        <f>VLOOKUP(C5736,Магазин!A:C,3,0)</f>
        <v>ул. Сталеваров, 42</v>
      </c>
      <c r="I5736" s="4" t="str">
        <f>VLOOKUP(D5736,Товар!A:F,3,0)</f>
        <v>Карамель клубничная</v>
      </c>
      <c r="J5736" s="4" t="str">
        <f>VLOOKUP(D5736,Товар!A:F,4,0)</f>
        <v>грамм</v>
      </c>
      <c r="K5736" s="4">
        <f>VLOOKUP(D5736,Товар!A:F,5,0)</f>
        <v>500</v>
      </c>
      <c r="L5736" s="4">
        <f>VLOOKUP(D5736,Товар!A:F,6,0)</f>
        <v>120</v>
      </c>
      <c r="M5736" s="4" t="str">
        <f>VLOOKUP(D5736,Товар!A:F,2,0)</f>
        <v>Конфеты</v>
      </c>
    </row>
    <row r="5737" spans="1:13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s="2" t="str">
        <f>VLOOKUP(C5737,Магазин!A:C,2,0)</f>
        <v>Заводской</v>
      </c>
      <c r="H5737" s="4" t="str">
        <f>VLOOKUP(C5737,Магазин!A:C,3,0)</f>
        <v>ул. Сталеваров, 42</v>
      </c>
      <c r="I5737" s="4" t="str">
        <f>VLOOKUP(D5737,Товар!A:F,3,0)</f>
        <v>Карамель лимонная</v>
      </c>
      <c r="J5737" s="4" t="str">
        <f>VLOOKUP(D5737,Товар!A:F,4,0)</f>
        <v>грамм</v>
      </c>
      <c r="K5737" s="4">
        <f>VLOOKUP(D5737,Товар!A:F,5,0)</f>
        <v>250</v>
      </c>
      <c r="L5737" s="4">
        <f>VLOOKUP(D5737,Товар!A:F,6,0)</f>
        <v>69</v>
      </c>
      <c r="M5737" s="4" t="str">
        <f>VLOOKUP(D5737,Товар!A:F,2,0)</f>
        <v>Конфеты</v>
      </c>
    </row>
    <row r="5738" spans="1:13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s="2" t="str">
        <f>VLOOKUP(C5738,Магазин!A:C,2,0)</f>
        <v>Заводской</v>
      </c>
      <c r="H5738" s="4" t="str">
        <f>VLOOKUP(C5738,Магазин!A:C,3,0)</f>
        <v>ул. Сталеваров, 42</v>
      </c>
      <c r="I5738" s="4" t="str">
        <f>VLOOKUP(D5738,Товар!A:F,3,0)</f>
        <v>Карамель мятная</v>
      </c>
      <c r="J5738" s="4" t="str">
        <f>VLOOKUP(D5738,Товар!A:F,4,0)</f>
        <v>грамм</v>
      </c>
      <c r="K5738" s="4">
        <f>VLOOKUP(D5738,Товар!A:F,5,0)</f>
        <v>500</v>
      </c>
      <c r="L5738" s="4">
        <f>VLOOKUP(D5738,Товар!A:F,6,0)</f>
        <v>99</v>
      </c>
      <c r="M5738" s="4" t="str">
        <f>VLOOKUP(D5738,Товар!A:F,2,0)</f>
        <v>Конфеты</v>
      </c>
    </row>
    <row r="5739" spans="1:13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s="2" t="str">
        <f>VLOOKUP(C5739,Магазин!A:C,2,0)</f>
        <v>Заводской</v>
      </c>
      <c r="H5739" s="4" t="str">
        <f>VLOOKUP(C5739,Магазин!A:C,3,0)</f>
        <v>ул. Сталеваров, 42</v>
      </c>
      <c r="I5739" s="4" t="str">
        <f>VLOOKUP(D5739,Товар!A:F,3,0)</f>
        <v>Клюква в сахаре</v>
      </c>
      <c r="J5739" s="4" t="str">
        <f>VLOOKUP(D5739,Товар!A:F,4,0)</f>
        <v>грамм</v>
      </c>
      <c r="K5739" s="4">
        <f>VLOOKUP(D5739,Товар!A:F,5,0)</f>
        <v>300</v>
      </c>
      <c r="L5739" s="4">
        <f>VLOOKUP(D5739,Товар!A:F,6,0)</f>
        <v>264</v>
      </c>
      <c r="M5739" s="4" t="str">
        <f>VLOOKUP(D5739,Товар!A:F,2,0)</f>
        <v>Конфеты</v>
      </c>
    </row>
    <row r="5740" spans="1:13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s="2" t="str">
        <f>VLOOKUP(C5740,Магазин!A:C,2,0)</f>
        <v>Заводской</v>
      </c>
      <c r="H5740" s="4" t="str">
        <f>VLOOKUP(C5740,Магазин!A:C,3,0)</f>
        <v>ул. Сталеваров, 42</v>
      </c>
      <c r="I5740" s="4" t="str">
        <f>VLOOKUP(D5740,Товар!A:F,3,0)</f>
        <v>Курага в шоколаде</v>
      </c>
      <c r="J5740" s="4" t="str">
        <f>VLOOKUP(D5740,Товар!A:F,4,0)</f>
        <v>грамм</v>
      </c>
      <c r="K5740" s="4">
        <f>VLOOKUP(D5740,Товар!A:F,5,0)</f>
        <v>250</v>
      </c>
      <c r="L5740" s="4">
        <f>VLOOKUP(D5740,Товар!A:F,6,0)</f>
        <v>360</v>
      </c>
      <c r="M5740" s="4" t="str">
        <f>VLOOKUP(D5740,Товар!A:F,2,0)</f>
        <v>Конфеты</v>
      </c>
    </row>
    <row r="5741" spans="1:13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s="2" t="str">
        <f>VLOOKUP(C5741,Магазин!A:C,2,0)</f>
        <v>Заводской</v>
      </c>
      <c r="H5741" s="4" t="str">
        <f>VLOOKUP(C5741,Магазин!A:C,3,0)</f>
        <v>ул. Сталеваров, 42</v>
      </c>
      <c r="I5741" s="4" t="str">
        <f>VLOOKUP(D5741,Товар!A:F,3,0)</f>
        <v>Леденец "Петушок"</v>
      </c>
      <c r="J5741" s="4" t="str">
        <f>VLOOKUP(D5741,Товар!A:F,4,0)</f>
        <v>шт</v>
      </c>
      <c r="K5741" s="4">
        <f>VLOOKUP(D5741,Товар!A:F,5,0)</f>
        <v>1</v>
      </c>
      <c r="L5741" s="4">
        <f>VLOOKUP(D5741,Товар!A:F,6,0)</f>
        <v>25</v>
      </c>
      <c r="M5741" s="4" t="str">
        <f>VLOOKUP(D5741,Товар!A:F,2,0)</f>
        <v>Конфеты</v>
      </c>
    </row>
    <row r="5742" spans="1:13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s="2" t="str">
        <f>VLOOKUP(C5742,Магазин!A:C,2,0)</f>
        <v>Заводской</v>
      </c>
      <c r="H5742" s="4" t="str">
        <f>VLOOKUP(C5742,Магазин!A:C,3,0)</f>
        <v>ул. Сталеваров, 42</v>
      </c>
      <c r="I5742" s="4" t="str">
        <f>VLOOKUP(D5742,Товар!A:F,3,0)</f>
        <v>Леденцы фруктовые драже</v>
      </c>
      <c r="J5742" s="4" t="str">
        <f>VLOOKUP(D5742,Товар!A:F,4,0)</f>
        <v>грамм</v>
      </c>
      <c r="K5742" s="4">
        <f>VLOOKUP(D5742,Товар!A:F,5,0)</f>
        <v>150</v>
      </c>
      <c r="L5742" s="4">
        <f>VLOOKUP(D5742,Товар!A:F,6,0)</f>
        <v>149</v>
      </c>
      <c r="M5742" s="4" t="str">
        <f>VLOOKUP(D5742,Товар!A:F,2,0)</f>
        <v>Конфеты</v>
      </c>
    </row>
    <row r="5743" spans="1:13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s="2" t="str">
        <f>VLOOKUP(C5743,Магазин!A:C,2,0)</f>
        <v>Заводской</v>
      </c>
      <c r="H5743" s="4" t="str">
        <f>VLOOKUP(C5743,Магазин!A:C,3,0)</f>
        <v>ул. Сталеваров, 42</v>
      </c>
      <c r="I5743" s="4" t="str">
        <f>VLOOKUP(D5743,Товар!A:F,3,0)</f>
        <v>Мармелад в шоколаде</v>
      </c>
      <c r="J5743" s="4" t="str">
        <f>VLOOKUP(D5743,Товар!A:F,4,0)</f>
        <v>грамм</v>
      </c>
      <c r="K5743" s="4">
        <f>VLOOKUP(D5743,Товар!A:F,5,0)</f>
        <v>150</v>
      </c>
      <c r="L5743" s="4">
        <f>VLOOKUP(D5743,Товар!A:F,6,0)</f>
        <v>144</v>
      </c>
      <c r="M5743" s="4" t="str">
        <f>VLOOKUP(D5743,Товар!A:F,2,0)</f>
        <v>Конфеты</v>
      </c>
    </row>
    <row r="5744" spans="1:13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s="2" t="str">
        <f>VLOOKUP(C5744,Магазин!A:C,2,0)</f>
        <v>Заводской</v>
      </c>
      <c r="H5744" s="4" t="str">
        <f>VLOOKUP(C5744,Магазин!A:C,3,0)</f>
        <v>ул. Сталеваров, 42</v>
      </c>
      <c r="I5744" s="4" t="str">
        <f>VLOOKUP(D5744,Товар!A:F,3,0)</f>
        <v>Мармелад желейный фигурки</v>
      </c>
      <c r="J5744" s="4" t="str">
        <f>VLOOKUP(D5744,Товар!A:F,4,0)</f>
        <v>грамм</v>
      </c>
      <c r="K5744" s="4">
        <f>VLOOKUP(D5744,Товар!A:F,5,0)</f>
        <v>700</v>
      </c>
      <c r="L5744" s="4">
        <f>VLOOKUP(D5744,Товар!A:F,6,0)</f>
        <v>199</v>
      </c>
      <c r="M5744" s="4" t="str">
        <f>VLOOKUP(D5744,Товар!A:F,2,0)</f>
        <v>Конфеты</v>
      </c>
    </row>
    <row r="5745" spans="1:13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s="2" t="str">
        <f>VLOOKUP(C5745,Магазин!A:C,2,0)</f>
        <v>Заводской</v>
      </c>
      <c r="H5745" s="4" t="str">
        <f>VLOOKUP(C5745,Магазин!A:C,3,0)</f>
        <v>ул. Сталеваров, 42</v>
      </c>
      <c r="I5745" s="4" t="str">
        <f>VLOOKUP(D5745,Товар!A:F,3,0)</f>
        <v>Мармелад лимонный</v>
      </c>
      <c r="J5745" s="4" t="str">
        <f>VLOOKUP(D5745,Товар!A:F,4,0)</f>
        <v>грамм</v>
      </c>
      <c r="K5745" s="4">
        <f>VLOOKUP(D5745,Товар!A:F,5,0)</f>
        <v>500</v>
      </c>
      <c r="L5745" s="4">
        <f>VLOOKUP(D5745,Товар!A:F,6,0)</f>
        <v>155</v>
      </c>
      <c r="M5745" s="4" t="str">
        <f>VLOOKUP(D5745,Товар!A:F,2,0)</f>
        <v>Конфеты</v>
      </c>
    </row>
    <row r="5746" spans="1:13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s="2" t="str">
        <f>VLOOKUP(C5746,Магазин!A:C,2,0)</f>
        <v>Заводской</v>
      </c>
      <c r="H5746" s="4" t="str">
        <f>VLOOKUP(C5746,Магазин!A:C,3,0)</f>
        <v>ул. Сталеваров, 42</v>
      </c>
      <c r="I5746" s="4" t="str">
        <f>VLOOKUP(D5746,Товар!A:F,3,0)</f>
        <v>Мармелад сливовый</v>
      </c>
      <c r="J5746" s="4" t="str">
        <f>VLOOKUP(D5746,Товар!A:F,4,0)</f>
        <v>грамм</v>
      </c>
      <c r="K5746" s="4">
        <f>VLOOKUP(D5746,Товар!A:F,5,0)</f>
        <v>500</v>
      </c>
      <c r="L5746" s="4">
        <f>VLOOKUP(D5746,Товар!A:F,6,0)</f>
        <v>149</v>
      </c>
      <c r="M5746" s="4" t="str">
        <f>VLOOKUP(D5746,Товар!A:F,2,0)</f>
        <v>Конфеты</v>
      </c>
    </row>
    <row r="5747" spans="1:13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s="2" t="str">
        <f>VLOOKUP(C5747,Магазин!A:C,2,0)</f>
        <v>Заводской</v>
      </c>
      <c r="H5747" s="4" t="str">
        <f>VLOOKUP(C5747,Магазин!A:C,3,0)</f>
        <v>ул. Сталеваров, 42</v>
      </c>
      <c r="I5747" s="4" t="str">
        <f>VLOOKUP(D5747,Товар!A:F,3,0)</f>
        <v>Мармелад фруктовый</v>
      </c>
      <c r="J5747" s="4" t="str">
        <f>VLOOKUP(D5747,Товар!A:F,4,0)</f>
        <v>грамм</v>
      </c>
      <c r="K5747" s="4">
        <f>VLOOKUP(D5747,Товар!A:F,5,0)</f>
        <v>600</v>
      </c>
      <c r="L5747" s="4">
        <f>VLOOKUP(D5747,Товар!A:F,6,0)</f>
        <v>139</v>
      </c>
      <c r="M5747" s="4" t="str">
        <f>VLOOKUP(D5747,Товар!A:F,2,0)</f>
        <v>Конфеты</v>
      </c>
    </row>
    <row r="5748" spans="1:13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s="2" t="str">
        <f>VLOOKUP(C5748,Магазин!A:C,2,0)</f>
        <v>Заводской</v>
      </c>
      <c r="H5748" s="4" t="str">
        <f>VLOOKUP(C5748,Магазин!A:C,3,0)</f>
        <v>ул. Сталеваров, 42</v>
      </c>
      <c r="I5748" s="4" t="str">
        <f>VLOOKUP(D5748,Товар!A:F,3,0)</f>
        <v>Мармелад яблочный</v>
      </c>
      <c r="J5748" s="4" t="str">
        <f>VLOOKUP(D5748,Товар!A:F,4,0)</f>
        <v>грамм</v>
      </c>
      <c r="K5748" s="4">
        <f>VLOOKUP(D5748,Товар!A:F,5,0)</f>
        <v>1000</v>
      </c>
      <c r="L5748" s="4">
        <f>VLOOKUP(D5748,Товар!A:F,6,0)</f>
        <v>216</v>
      </c>
      <c r="M5748" s="4" t="str">
        <f>VLOOKUP(D5748,Товар!A:F,2,0)</f>
        <v>Конфеты</v>
      </c>
    </row>
    <row r="5749" spans="1:13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s="2" t="str">
        <f>VLOOKUP(C5749,Магазин!A:C,2,0)</f>
        <v>Заводской</v>
      </c>
      <c r="H5749" s="4" t="str">
        <f>VLOOKUP(C5749,Магазин!A:C,3,0)</f>
        <v>ул. Сталеваров, 42</v>
      </c>
      <c r="I5749" s="4" t="str">
        <f>VLOOKUP(D5749,Товар!A:F,3,0)</f>
        <v>Набор конфет "Новогодний"</v>
      </c>
      <c r="J5749" s="4" t="str">
        <f>VLOOKUP(D5749,Товар!A:F,4,0)</f>
        <v>грамм</v>
      </c>
      <c r="K5749" s="4">
        <f>VLOOKUP(D5749,Товар!A:F,5,0)</f>
        <v>200</v>
      </c>
      <c r="L5749" s="4">
        <f>VLOOKUP(D5749,Товар!A:F,6,0)</f>
        <v>400</v>
      </c>
      <c r="M5749" s="4" t="str">
        <f>VLOOKUP(D5749,Товар!A:F,2,0)</f>
        <v>Конфеты</v>
      </c>
    </row>
    <row r="5750" spans="1:13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s="2" t="str">
        <f>VLOOKUP(C5750,Магазин!A:C,2,0)</f>
        <v>Заводской</v>
      </c>
      <c r="H5750" s="4" t="str">
        <f>VLOOKUP(C5750,Магазин!A:C,3,0)</f>
        <v>ул. Сталеваров, 42</v>
      </c>
      <c r="I5750" s="4" t="str">
        <f>VLOOKUP(D5750,Товар!A:F,3,0)</f>
        <v>Пастила ванильная</v>
      </c>
      <c r="J5750" s="4" t="str">
        <f>VLOOKUP(D5750,Товар!A:F,4,0)</f>
        <v>грамм</v>
      </c>
      <c r="K5750" s="4">
        <f>VLOOKUP(D5750,Товар!A:F,5,0)</f>
        <v>250</v>
      </c>
      <c r="L5750" s="4">
        <f>VLOOKUP(D5750,Товар!A:F,6,0)</f>
        <v>149</v>
      </c>
      <c r="M5750" s="4" t="str">
        <f>VLOOKUP(D5750,Товар!A:F,2,0)</f>
        <v>Конфеты</v>
      </c>
    </row>
    <row r="5751" spans="1:13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s="2" t="str">
        <f>VLOOKUP(C5751,Магазин!A:C,2,0)</f>
        <v>Заводской</v>
      </c>
      <c r="H5751" s="4" t="str">
        <f>VLOOKUP(C5751,Магазин!A:C,3,0)</f>
        <v>ул. Сталеваров, 42</v>
      </c>
      <c r="I5751" s="4" t="str">
        <f>VLOOKUP(D5751,Товар!A:F,3,0)</f>
        <v>Пастила с клюквенным соком</v>
      </c>
      <c r="J5751" s="4" t="str">
        <f>VLOOKUP(D5751,Товар!A:F,4,0)</f>
        <v>грамм</v>
      </c>
      <c r="K5751" s="4">
        <f>VLOOKUP(D5751,Товар!A:F,5,0)</f>
        <v>300</v>
      </c>
      <c r="L5751" s="4">
        <f>VLOOKUP(D5751,Товар!A:F,6,0)</f>
        <v>168</v>
      </c>
      <c r="M5751" s="4" t="str">
        <f>VLOOKUP(D5751,Товар!A:F,2,0)</f>
        <v>Конфеты</v>
      </c>
    </row>
    <row r="5752" spans="1:13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s="2" t="str">
        <f>VLOOKUP(C5752,Магазин!A:C,2,0)</f>
        <v>Заводской</v>
      </c>
      <c r="H5752" s="4" t="str">
        <f>VLOOKUP(C5752,Магазин!A:C,3,0)</f>
        <v>ул. Сталеваров, 42</v>
      </c>
      <c r="I5752" s="4" t="str">
        <f>VLOOKUP(D5752,Товар!A:F,3,0)</f>
        <v>Сладкая плитка соевая</v>
      </c>
      <c r="J5752" s="4" t="str">
        <f>VLOOKUP(D5752,Товар!A:F,4,0)</f>
        <v>грамм</v>
      </c>
      <c r="K5752" s="4">
        <f>VLOOKUP(D5752,Товар!A:F,5,0)</f>
        <v>100</v>
      </c>
      <c r="L5752" s="4">
        <f>VLOOKUP(D5752,Товар!A:F,6,0)</f>
        <v>69</v>
      </c>
      <c r="M5752" s="4" t="str">
        <f>VLOOKUP(D5752,Товар!A:F,2,0)</f>
        <v>Конфеты</v>
      </c>
    </row>
    <row r="5753" spans="1:13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s="2" t="str">
        <f>VLOOKUP(C5753,Магазин!A:C,2,0)</f>
        <v>Заводской</v>
      </c>
      <c r="H5753" s="4" t="str">
        <f>VLOOKUP(C5753,Магазин!A:C,3,0)</f>
        <v>ул. Сталеваров, 42</v>
      </c>
      <c r="I5753" s="4" t="str">
        <f>VLOOKUP(D5753,Товар!A:F,3,0)</f>
        <v>Суфле в шоколаде</v>
      </c>
      <c r="J5753" s="4" t="str">
        <f>VLOOKUP(D5753,Товар!A:F,4,0)</f>
        <v>грамм</v>
      </c>
      <c r="K5753" s="4">
        <f>VLOOKUP(D5753,Товар!A:F,5,0)</f>
        <v>250</v>
      </c>
      <c r="L5753" s="4">
        <f>VLOOKUP(D5753,Товар!A:F,6,0)</f>
        <v>138</v>
      </c>
      <c r="M5753" s="4" t="str">
        <f>VLOOKUP(D5753,Товар!A:F,2,0)</f>
        <v>Конфеты</v>
      </c>
    </row>
    <row r="5754" spans="1:13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s="2" t="str">
        <f>VLOOKUP(C5754,Магазин!A:C,2,0)</f>
        <v>Заводской</v>
      </c>
      <c r="H5754" s="4" t="str">
        <f>VLOOKUP(C5754,Магазин!A:C,3,0)</f>
        <v>ул. Сталеваров, 42</v>
      </c>
      <c r="I5754" s="4" t="str">
        <f>VLOOKUP(D5754,Товар!A:F,3,0)</f>
        <v>Чернослив в шоколаде</v>
      </c>
      <c r="J5754" s="4" t="str">
        <f>VLOOKUP(D5754,Товар!A:F,4,0)</f>
        <v>грамм</v>
      </c>
      <c r="K5754" s="4">
        <f>VLOOKUP(D5754,Товар!A:F,5,0)</f>
        <v>250</v>
      </c>
      <c r="L5754" s="4">
        <f>VLOOKUP(D5754,Товар!A:F,6,0)</f>
        <v>360</v>
      </c>
      <c r="M5754" s="4" t="str">
        <f>VLOOKUP(D5754,Товар!A:F,2,0)</f>
        <v>Конфеты</v>
      </c>
    </row>
    <row r="5755" spans="1:13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s="2" t="str">
        <f>VLOOKUP(C5755,Магазин!A:C,2,0)</f>
        <v>Заводской</v>
      </c>
      <c r="H5755" s="4" t="str">
        <f>VLOOKUP(C5755,Магазин!A:C,3,0)</f>
        <v>ул. Сталеваров, 42</v>
      </c>
      <c r="I5755" s="4" t="str">
        <f>VLOOKUP(D5755,Товар!A:F,3,0)</f>
        <v>Шоколад молочный</v>
      </c>
      <c r="J5755" s="4" t="str">
        <f>VLOOKUP(D5755,Товар!A:F,4,0)</f>
        <v>грамм</v>
      </c>
      <c r="K5755" s="4">
        <f>VLOOKUP(D5755,Товар!A:F,5,0)</f>
        <v>100</v>
      </c>
      <c r="L5755" s="4">
        <f>VLOOKUP(D5755,Товар!A:F,6,0)</f>
        <v>86</v>
      </c>
      <c r="M5755" s="4" t="str">
        <f>VLOOKUP(D5755,Товар!A:F,2,0)</f>
        <v>Конфеты</v>
      </c>
    </row>
    <row r="5756" spans="1:13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s="2" t="str">
        <f>VLOOKUP(C5756,Магазин!A:C,2,0)</f>
        <v>Заводской</v>
      </c>
      <c r="H5756" s="4" t="str">
        <f>VLOOKUP(C5756,Магазин!A:C,3,0)</f>
        <v>ул. Сталеваров, 42</v>
      </c>
      <c r="I5756" s="4" t="str">
        <f>VLOOKUP(D5756,Товар!A:F,3,0)</f>
        <v>Шоколад с изюмом</v>
      </c>
      <c r="J5756" s="4" t="str">
        <f>VLOOKUP(D5756,Товар!A:F,4,0)</f>
        <v>грамм</v>
      </c>
      <c r="K5756" s="4">
        <f>VLOOKUP(D5756,Товар!A:F,5,0)</f>
        <v>80</v>
      </c>
      <c r="L5756" s="4">
        <f>VLOOKUP(D5756,Товар!A:F,6,0)</f>
        <v>94</v>
      </c>
      <c r="M5756" s="4" t="str">
        <f>VLOOKUP(D5756,Товар!A:F,2,0)</f>
        <v>Конфеты</v>
      </c>
    </row>
    <row r="5757" spans="1:13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s="2" t="str">
        <f>VLOOKUP(C5757,Магазин!A:C,2,0)</f>
        <v>Заводской</v>
      </c>
      <c r="H5757" s="4" t="str">
        <f>VLOOKUP(C5757,Магазин!A:C,3,0)</f>
        <v>ул. Сталеваров, 42</v>
      </c>
      <c r="I5757" s="4" t="str">
        <f>VLOOKUP(D5757,Товар!A:F,3,0)</f>
        <v>Шоколад с орехом</v>
      </c>
      <c r="J5757" s="4" t="str">
        <f>VLOOKUP(D5757,Товар!A:F,4,0)</f>
        <v>грамм</v>
      </c>
      <c r="K5757" s="4">
        <f>VLOOKUP(D5757,Товар!A:F,5,0)</f>
        <v>100</v>
      </c>
      <c r="L5757" s="4">
        <f>VLOOKUP(D5757,Товар!A:F,6,0)</f>
        <v>99</v>
      </c>
      <c r="M5757" s="4" t="str">
        <f>VLOOKUP(D5757,Товар!A:F,2,0)</f>
        <v>Конфеты</v>
      </c>
    </row>
    <row r="5758" spans="1:13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s="2" t="str">
        <f>VLOOKUP(C5758,Магазин!A:C,2,0)</f>
        <v>Заводской</v>
      </c>
      <c r="H5758" s="4" t="str">
        <f>VLOOKUP(C5758,Магазин!A:C,3,0)</f>
        <v>ул. Сталеваров, 42</v>
      </c>
      <c r="I5758" s="4" t="str">
        <f>VLOOKUP(D5758,Товар!A:F,3,0)</f>
        <v>Шоколад темный</v>
      </c>
      <c r="J5758" s="4" t="str">
        <f>VLOOKUP(D5758,Товар!A:F,4,0)</f>
        <v>грамм</v>
      </c>
      <c r="K5758" s="4">
        <f>VLOOKUP(D5758,Товар!A:F,5,0)</f>
        <v>100</v>
      </c>
      <c r="L5758" s="4">
        <f>VLOOKUP(D5758,Товар!A:F,6,0)</f>
        <v>96</v>
      </c>
      <c r="M5758" s="4" t="str">
        <f>VLOOKUP(D5758,Товар!A:F,2,0)</f>
        <v>Конфеты</v>
      </c>
    </row>
    <row r="5759" spans="1:13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s="2" t="str">
        <f>VLOOKUP(C5759,Магазин!A:C,2,0)</f>
        <v>Заводской</v>
      </c>
      <c r="H5759" s="4" t="str">
        <f>VLOOKUP(C5759,Магазин!A:C,3,0)</f>
        <v>ул. Сталеваров, 42</v>
      </c>
      <c r="I5759" s="4" t="str">
        <f>VLOOKUP(D5759,Товар!A:F,3,0)</f>
        <v>Шоколадные конфеты "Белочка"</v>
      </c>
      <c r="J5759" s="4" t="str">
        <f>VLOOKUP(D5759,Товар!A:F,4,0)</f>
        <v>грамм</v>
      </c>
      <c r="K5759" s="4">
        <f>VLOOKUP(D5759,Товар!A:F,5,0)</f>
        <v>200</v>
      </c>
      <c r="L5759" s="4">
        <f>VLOOKUP(D5759,Товар!A:F,6,0)</f>
        <v>156</v>
      </c>
      <c r="M5759" s="4" t="str">
        <f>VLOOKUP(D5759,Товар!A:F,2,0)</f>
        <v>Конфеты</v>
      </c>
    </row>
    <row r="5760" spans="1:13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s="2" t="str">
        <f>VLOOKUP(C5760,Магазин!A:C,2,0)</f>
        <v>Заводской</v>
      </c>
      <c r="H5760" s="4" t="str">
        <f>VLOOKUP(C5760,Магазин!A:C,3,0)</f>
        <v>ул. Сталеваров, 42</v>
      </c>
      <c r="I5760" s="4" t="str">
        <f>VLOOKUP(D5760,Товар!A:F,3,0)</f>
        <v>Шоколадные конфеты "Грильяж"</v>
      </c>
      <c r="J5760" s="4" t="str">
        <f>VLOOKUP(D5760,Товар!A:F,4,0)</f>
        <v>грамм</v>
      </c>
      <c r="K5760" s="4">
        <f>VLOOKUP(D5760,Товар!A:F,5,0)</f>
        <v>300</v>
      </c>
      <c r="L5760" s="4">
        <f>VLOOKUP(D5760,Товар!A:F,6,0)</f>
        <v>240</v>
      </c>
      <c r="M5760" s="4" t="str">
        <f>VLOOKUP(D5760,Товар!A:F,2,0)</f>
        <v>Конфеты</v>
      </c>
    </row>
    <row r="5761" spans="1:13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s="2" t="str">
        <f>VLOOKUP(C5761,Магазин!A:C,2,0)</f>
        <v>Заводской</v>
      </c>
      <c r="H5761" s="4" t="str">
        <f>VLOOKUP(C5761,Магазин!A:C,3,0)</f>
        <v>ул. Сталеваров, 42</v>
      </c>
      <c r="I5761" s="4" t="str">
        <f>VLOOKUP(D5761,Товар!A:F,3,0)</f>
        <v>Шоколадные конфеты ассорти</v>
      </c>
      <c r="J5761" s="4" t="str">
        <f>VLOOKUP(D5761,Товар!A:F,4,0)</f>
        <v>грамм</v>
      </c>
      <c r="K5761" s="4">
        <f>VLOOKUP(D5761,Товар!A:F,5,0)</f>
        <v>400</v>
      </c>
      <c r="L5761" s="4">
        <f>VLOOKUP(D5761,Товар!A:F,6,0)</f>
        <v>399</v>
      </c>
      <c r="M5761" s="4" t="str">
        <f>VLOOKUP(D5761,Товар!A:F,2,0)</f>
        <v>Конфеты</v>
      </c>
    </row>
    <row r="5762" spans="1:13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s="2" t="str">
        <f>VLOOKUP(C5762,Магазин!A:C,2,0)</f>
        <v>Заводской</v>
      </c>
      <c r="H5762" s="4" t="str">
        <f>VLOOKUP(C5762,Магазин!A:C,3,0)</f>
        <v>Мартеновская, 2</v>
      </c>
      <c r="I5762" s="4" t="str">
        <f>VLOOKUP(D5762,Товар!A:F,3,0)</f>
        <v>Батончик соевый</v>
      </c>
      <c r="J5762" s="4" t="str">
        <f>VLOOKUP(D5762,Товар!A:F,4,0)</f>
        <v>грамм</v>
      </c>
      <c r="K5762" s="4">
        <f>VLOOKUP(D5762,Товар!A:F,5,0)</f>
        <v>250</v>
      </c>
      <c r="L5762" s="4">
        <f>VLOOKUP(D5762,Товар!A:F,6,0)</f>
        <v>132</v>
      </c>
      <c r="M5762" s="4" t="str">
        <f>VLOOKUP(D5762,Товар!A:F,2,0)</f>
        <v>Конфеты</v>
      </c>
    </row>
    <row r="5763" spans="1:13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s="2" t="str">
        <f>VLOOKUP(C5763,Магазин!A:C,2,0)</f>
        <v>Заводской</v>
      </c>
      <c r="H5763" s="4" t="str">
        <f>VLOOKUP(C5763,Магазин!A:C,3,0)</f>
        <v>Мартеновская, 2</v>
      </c>
      <c r="I5763" s="4" t="str">
        <f>VLOOKUP(D5763,Товар!A:F,3,0)</f>
        <v>Заяц шоколадный большой</v>
      </c>
      <c r="J5763" s="4" t="str">
        <f>VLOOKUP(D5763,Товар!A:F,4,0)</f>
        <v>шт</v>
      </c>
      <c r="K5763" s="4">
        <f>VLOOKUP(D5763,Товар!A:F,5,0)</f>
        <v>1</v>
      </c>
      <c r="L5763" s="4">
        <f>VLOOKUP(D5763,Товар!A:F,6,0)</f>
        <v>299</v>
      </c>
      <c r="M5763" s="4" t="str">
        <f>VLOOKUP(D5763,Товар!A:F,2,0)</f>
        <v>Конфеты</v>
      </c>
    </row>
    <row r="5764" spans="1:13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s="2" t="str">
        <f>VLOOKUP(C5764,Магазин!A:C,2,0)</f>
        <v>Заводской</v>
      </c>
      <c r="H5764" s="4" t="str">
        <f>VLOOKUP(C5764,Магазин!A:C,3,0)</f>
        <v>Мартеновская, 2</v>
      </c>
      <c r="I5764" s="4" t="str">
        <f>VLOOKUP(D5764,Товар!A:F,3,0)</f>
        <v>Заяц шоколадный малый</v>
      </c>
      <c r="J5764" s="4" t="str">
        <f>VLOOKUP(D5764,Товар!A:F,4,0)</f>
        <v>шт</v>
      </c>
      <c r="K5764" s="4">
        <f>VLOOKUP(D5764,Товар!A:F,5,0)</f>
        <v>6</v>
      </c>
      <c r="L5764" s="4">
        <f>VLOOKUP(D5764,Товар!A:F,6,0)</f>
        <v>349</v>
      </c>
      <c r="M5764" s="4" t="str">
        <f>VLOOKUP(D5764,Товар!A:F,2,0)</f>
        <v>Конфеты</v>
      </c>
    </row>
    <row r="5765" spans="1:13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s="2" t="str">
        <f>VLOOKUP(C5765,Магазин!A:C,2,0)</f>
        <v>Заводской</v>
      </c>
      <c r="H5765" s="4" t="str">
        <f>VLOOKUP(C5765,Магазин!A:C,3,0)</f>
        <v>Мартеновская, 2</v>
      </c>
      <c r="I5765" s="4" t="str">
        <f>VLOOKUP(D5765,Товар!A:F,3,0)</f>
        <v>Зефир в шоколаде</v>
      </c>
      <c r="J5765" s="4" t="str">
        <f>VLOOKUP(D5765,Товар!A:F,4,0)</f>
        <v>грамм</v>
      </c>
      <c r="K5765" s="4">
        <f>VLOOKUP(D5765,Товар!A:F,5,0)</f>
        <v>250</v>
      </c>
      <c r="L5765" s="4">
        <f>VLOOKUP(D5765,Товар!A:F,6,0)</f>
        <v>264</v>
      </c>
      <c r="M5765" s="4" t="str">
        <f>VLOOKUP(D5765,Товар!A:F,2,0)</f>
        <v>Конфеты</v>
      </c>
    </row>
    <row r="5766" spans="1:13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s="2" t="str">
        <f>VLOOKUP(C5766,Магазин!A:C,2,0)</f>
        <v>Заводской</v>
      </c>
      <c r="H5766" s="4" t="str">
        <f>VLOOKUP(C5766,Магазин!A:C,3,0)</f>
        <v>Мартеновская, 2</v>
      </c>
      <c r="I5766" s="4" t="str">
        <f>VLOOKUP(D5766,Товар!A:F,3,0)</f>
        <v>Зефир ванильный</v>
      </c>
      <c r="J5766" s="4" t="str">
        <f>VLOOKUP(D5766,Товар!A:F,4,0)</f>
        <v>грамм</v>
      </c>
      <c r="K5766" s="4">
        <f>VLOOKUP(D5766,Товар!A:F,5,0)</f>
        <v>800</v>
      </c>
      <c r="L5766" s="4">
        <f>VLOOKUP(D5766,Товар!A:F,6,0)</f>
        <v>239</v>
      </c>
      <c r="M5766" s="4" t="str">
        <f>VLOOKUP(D5766,Товар!A:F,2,0)</f>
        <v>Конфеты</v>
      </c>
    </row>
    <row r="5767" spans="1:13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s="2" t="str">
        <f>VLOOKUP(C5767,Магазин!A:C,2,0)</f>
        <v>Заводской</v>
      </c>
      <c r="H5767" s="4" t="str">
        <f>VLOOKUP(C5767,Магазин!A:C,3,0)</f>
        <v>Мартеновская, 2</v>
      </c>
      <c r="I5767" s="4" t="str">
        <f>VLOOKUP(D5767,Товар!A:F,3,0)</f>
        <v>Зефир воздушный</v>
      </c>
      <c r="J5767" s="4" t="str">
        <f>VLOOKUP(D5767,Товар!A:F,4,0)</f>
        <v>грамм</v>
      </c>
      <c r="K5767" s="4">
        <f>VLOOKUP(D5767,Товар!A:F,5,0)</f>
        <v>500</v>
      </c>
      <c r="L5767" s="4">
        <f>VLOOKUP(D5767,Товар!A:F,6,0)</f>
        <v>179</v>
      </c>
      <c r="M5767" s="4" t="str">
        <f>VLOOKUP(D5767,Товар!A:F,2,0)</f>
        <v>Конфеты</v>
      </c>
    </row>
    <row r="5768" spans="1:13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s="2" t="str">
        <f>VLOOKUP(C5768,Магазин!A:C,2,0)</f>
        <v>Заводской</v>
      </c>
      <c r="H5768" s="4" t="str">
        <f>VLOOKUP(C5768,Магазин!A:C,3,0)</f>
        <v>Мартеновская, 2</v>
      </c>
      <c r="I5768" s="4" t="str">
        <f>VLOOKUP(D5768,Товар!A:F,3,0)</f>
        <v>Зефир лимонный</v>
      </c>
      <c r="J5768" s="4" t="str">
        <f>VLOOKUP(D5768,Товар!A:F,4,0)</f>
        <v>грамм</v>
      </c>
      <c r="K5768" s="4">
        <f>VLOOKUP(D5768,Товар!A:F,5,0)</f>
        <v>1000</v>
      </c>
      <c r="L5768" s="4">
        <f>VLOOKUP(D5768,Товар!A:F,6,0)</f>
        <v>299</v>
      </c>
      <c r="M5768" s="4" t="str">
        <f>VLOOKUP(D5768,Товар!A:F,2,0)</f>
        <v>Конфеты</v>
      </c>
    </row>
    <row r="5769" spans="1:13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s="2" t="str">
        <f>VLOOKUP(C5769,Магазин!A:C,2,0)</f>
        <v>Заводской</v>
      </c>
      <c r="H5769" s="4" t="str">
        <f>VLOOKUP(C5769,Магазин!A:C,3,0)</f>
        <v>Мартеновская, 2</v>
      </c>
      <c r="I5769" s="4" t="str">
        <f>VLOOKUP(D5769,Товар!A:F,3,0)</f>
        <v>Карамель "Барбарис"</v>
      </c>
      <c r="J5769" s="4" t="str">
        <f>VLOOKUP(D5769,Товар!A:F,4,0)</f>
        <v>грамм</v>
      </c>
      <c r="K5769" s="4">
        <f>VLOOKUP(D5769,Товар!A:F,5,0)</f>
        <v>250</v>
      </c>
      <c r="L5769" s="4">
        <f>VLOOKUP(D5769,Товар!A:F,6,0)</f>
        <v>60</v>
      </c>
      <c r="M5769" s="4" t="str">
        <f>VLOOKUP(D5769,Товар!A:F,2,0)</f>
        <v>Конфеты</v>
      </c>
    </row>
    <row r="5770" spans="1:13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s="2" t="str">
        <f>VLOOKUP(C5770,Магазин!A:C,2,0)</f>
        <v>Заводской</v>
      </c>
      <c r="H5770" s="4" t="str">
        <f>VLOOKUP(C5770,Магазин!A:C,3,0)</f>
        <v>Мартеновская, 2</v>
      </c>
      <c r="I5770" s="4" t="str">
        <f>VLOOKUP(D5770,Товар!A:F,3,0)</f>
        <v>Карамель "Взлетная"</v>
      </c>
      <c r="J5770" s="4" t="str">
        <f>VLOOKUP(D5770,Товар!A:F,4,0)</f>
        <v>грамм</v>
      </c>
      <c r="K5770" s="4">
        <f>VLOOKUP(D5770,Товар!A:F,5,0)</f>
        <v>500</v>
      </c>
      <c r="L5770" s="4">
        <f>VLOOKUP(D5770,Товар!A:F,6,0)</f>
        <v>109</v>
      </c>
      <c r="M5770" s="4" t="str">
        <f>VLOOKUP(D5770,Товар!A:F,2,0)</f>
        <v>Конфеты</v>
      </c>
    </row>
    <row r="5771" spans="1:13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s="2" t="str">
        <f>VLOOKUP(C5771,Магазин!A:C,2,0)</f>
        <v>Заводской</v>
      </c>
      <c r="H5771" s="4" t="str">
        <f>VLOOKUP(C5771,Магазин!A:C,3,0)</f>
        <v>Мартеновская, 2</v>
      </c>
      <c r="I5771" s="4" t="str">
        <f>VLOOKUP(D5771,Товар!A:F,3,0)</f>
        <v>Карамель "Раковая шейка"</v>
      </c>
      <c r="J5771" s="4" t="str">
        <f>VLOOKUP(D5771,Товар!A:F,4,0)</f>
        <v>грамм</v>
      </c>
      <c r="K5771" s="4">
        <f>VLOOKUP(D5771,Товар!A:F,5,0)</f>
        <v>1000</v>
      </c>
      <c r="L5771" s="4">
        <f>VLOOKUP(D5771,Товар!A:F,6,0)</f>
        <v>650</v>
      </c>
      <c r="M5771" s="4" t="str">
        <f>VLOOKUP(D5771,Товар!A:F,2,0)</f>
        <v>Конфеты</v>
      </c>
    </row>
    <row r="5772" spans="1:13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s="2" t="str">
        <f>VLOOKUP(C5772,Магазин!A:C,2,0)</f>
        <v>Заводской</v>
      </c>
      <c r="H5772" s="4" t="str">
        <f>VLOOKUP(C5772,Магазин!A:C,3,0)</f>
        <v>Мартеновская, 2</v>
      </c>
      <c r="I5772" s="4" t="str">
        <f>VLOOKUP(D5772,Товар!A:F,3,0)</f>
        <v>Карамель клубничная</v>
      </c>
      <c r="J5772" s="4" t="str">
        <f>VLOOKUP(D5772,Товар!A:F,4,0)</f>
        <v>грамм</v>
      </c>
      <c r="K5772" s="4">
        <f>VLOOKUP(D5772,Товар!A:F,5,0)</f>
        <v>500</v>
      </c>
      <c r="L5772" s="4">
        <f>VLOOKUP(D5772,Товар!A:F,6,0)</f>
        <v>120</v>
      </c>
      <c r="M5772" s="4" t="str">
        <f>VLOOKUP(D5772,Товар!A:F,2,0)</f>
        <v>Конфеты</v>
      </c>
    </row>
    <row r="5773" spans="1:13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s="2" t="str">
        <f>VLOOKUP(C5773,Магазин!A:C,2,0)</f>
        <v>Заводской</v>
      </c>
      <c r="H5773" s="4" t="str">
        <f>VLOOKUP(C5773,Магазин!A:C,3,0)</f>
        <v>Мартеновская, 2</v>
      </c>
      <c r="I5773" s="4" t="str">
        <f>VLOOKUP(D5773,Товар!A:F,3,0)</f>
        <v>Карамель лимонная</v>
      </c>
      <c r="J5773" s="4" t="str">
        <f>VLOOKUP(D5773,Товар!A:F,4,0)</f>
        <v>грамм</v>
      </c>
      <c r="K5773" s="4">
        <f>VLOOKUP(D5773,Товар!A:F,5,0)</f>
        <v>250</v>
      </c>
      <c r="L5773" s="4">
        <f>VLOOKUP(D5773,Товар!A:F,6,0)</f>
        <v>69</v>
      </c>
      <c r="M5773" s="4" t="str">
        <f>VLOOKUP(D5773,Товар!A:F,2,0)</f>
        <v>Конфеты</v>
      </c>
    </row>
    <row r="5774" spans="1:13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s="2" t="str">
        <f>VLOOKUP(C5774,Магазин!A:C,2,0)</f>
        <v>Заводской</v>
      </c>
      <c r="H5774" s="4" t="str">
        <f>VLOOKUP(C5774,Магазин!A:C,3,0)</f>
        <v>Мартеновская, 2</v>
      </c>
      <c r="I5774" s="4" t="str">
        <f>VLOOKUP(D5774,Товар!A:F,3,0)</f>
        <v>Карамель мятная</v>
      </c>
      <c r="J5774" s="4" t="str">
        <f>VLOOKUP(D5774,Товар!A:F,4,0)</f>
        <v>грамм</v>
      </c>
      <c r="K5774" s="4">
        <f>VLOOKUP(D5774,Товар!A:F,5,0)</f>
        <v>500</v>
      </c>
      <c r="L5774" s="4">
        <f>VLOOKUP(D5774,Товар!A:F,6,0)</f>
        <v>99</v>
      </c>
      <c r="M5774" s="4" t="str">
        <f>VLOOKUP(D5774,Товар!A:F,2,0)</f>
        <v>Конфеты</v>
      </c>
    </row>
    <row r="5775" spans="1:13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s="2" t="str">
        <f>VLOOKUP(C5775,Магазин!A:C,2,0)</f>
        <v>Заводской</v>
      </c>
      <c r="H5775" s="4" t="str">
        <f>VLOOKUP(C5775,Магазин!A:C,3,0)</f>
        <v>Мартеновская, 2</v>
      </c>
      <c r="I5775" s="4" t="str">
        <f>VLOOKUP(D5775,Товар!A:F,3,0)</f>
        <v>Клюква в сахаре</v>
      </c>
      <c r="J5775" s="4" t="str">
        <f>VLOOKUP(D5775,Товар!A:F,4,0)</f>
        <v>грамм</v>
      </c>
      <c r="K5775" s="4">
        <f>VLOOKUP(D5775,Товар!A:F,5,0)</f>
        <v>300</v>
      </c>
      <c r="L5775" s="4">
        <f>VLOOKUP(D5775,Товар!A:F,6,0)</f>
        <v>264</v>
      </c>
      <c r="M5775" s="4" t="str">
        <f>VLOOKUP(D5775,Товар!A:F,2,0)</f>
        <v>Конфеты</v>
      </c>
    </row>
    <row r="5776" spans="1:13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s="2" t="str">
        <f>VLOOKUP(C5776,Магазин!A:C,2,0)</f>
        <v>Заводской</v>
      </c>
      <c r="H5776" s="4" t="str">
        <f>VLOOKUP(C5776,Магазин!A:C,3,0)</f>
        <v>Мартеновская, 2</v>
      </c>
      <c r="I5776" s="4" t="str">
        <f>VLOOKUP(D5776,Товар!A:F,3,0)</f>
        <v>Курага в шоколаде</v>
      </c>
      <c r="J5776" s="4" t="str">
        <f>VLOOKUP(D5776,Товар!A:F,4,0)</f>
        <v>грамм</v>
      </c>
      <c r="K5776" s="4">
        <f>VLOOKUP(D5776,Товар!A:F,5,0)</f>
        <v>250</v>
      </c>
      <c r="L5776" s="4">
        <f>VLOOKUP(D5776,Товар!A:F,6,0)</f>
        <v>360</v>
      </c>
      <c r="M5776" s="4" t="str">
        <f>VLOOKUP(D5776,Товар!A:F,2,0)</f>
        <v>Конфеты</v>
      </c>
    </row>
    <row r="5777" spans="1:13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s="2" t="str">
        <f>VLOOKUP(C5777,Магазин!A:C,2,0)</f>
        <v>Заводской</v>
      </c>
      <c r="H5777" s="4" t="str">
        <f>VLOOKUP(C5777,Магазин!A:C,3,0)</f>
        <v>Мартеновская, 2</v>
      </c>
      <c r="I5777" s="4" t="str">
        <f>VLOOKUP(D5777,Товар!A:F,3,0)</f>
        <v>Леденец "Петушок"</v>
      </c>
      <c r="J5777" s="4" t="str">
        <f>VLOOKUP(D5777,Товар!A:F,4,0)</f>
        <v>шт</v>
      </c>
      <c r="K5777" s="4">
        <f>VLOOKUP(D5777,Товар!A:F,5,0)</f>
        <v>1</v>
      </c>
      <c r="L5777" s="4">
        <f>VLOOKUP(D5777,Товар!A:F,6,0)</f>
        <v>25</v>
      </c>
      <c r="M5777" s="4" t="str">
        <f>VLOOKUP(D5777,Товар!A:F,2,0)</f>
        <v>Конфеты</v>
      </c>
    </row>
    <row r="5778" spans="1:13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s="2" t="str">
        <f>VLOOKUP(C5778,Магазин!A:C,2,0)</f>
        <v>Заводской</v>
      </c>
      <c r="H5778" s="4" t="str">
        <f>VLOOKUP(C5778,Магазин!A:C,3,0)</f>
        <v>Мартеновская, 2</v>
      </c>
      <c r="I5778" s="4" t="str">
        <f>VLOOKUP(D5778,Товар!A:F,3,0)</f>
        <v>Леденцы фруктовые драже</v>
      </c>
      <c r="J5778" s="4" t="str">
        <f>VLOOKUP(D5778,Товар!A:F,4,0)</f>
        <v>грамм</v>
      </c>
      <c r="K5778" s="4">
        <f>VLOOKUP(D5778,Товар!A:F,5,0)</f>
        <v>150</v>
      </c>
      <c r="L5778" s="4">
        <f>VLOOKUP(D5778,Товар!A:F,6,0)</f>
        <v>149</v>
      </c>
      <c r="M5778" s="4" t="str">
        <f>VLOOKUP(D5778,Товар!A:F,2,0)</f>
        <v>Конфеты</v>
      </c>
    </row>
    <row r="5779" spans="1:13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s="2" t="str">
        <f>VLOOKUP(C5779,Магазин!A:C,2,0)</f>
        <v>Заводской</v>
      </c>
      <c r="H5779" s="4" t="str">
        <f>VLOOKUP(C5779,Магазин!A:C,3,0)</f>
        <v>Мартеновская, 2</v>
      </c>
      <c r="I5779" s="4" t="str">
        <f>VLOOKUP(D5779,Товар!A:F,3,0)</f>
        <v>Мармелад в шоколаде</v>
      </c>
      <c r="J5779" s="4" t="str">
        <f>VLOOKUP(D5779,Товар!A:F,4,0)</f>
        <v>грамм</v>
      </c>
      <c r="K5779" s="4">
        <f>VLOOKUP(D5779,Товар!A:F,5,0)</f>
        <v>150</v>
      </c>
      <c r="L5779" s="4">
        <f>VLOOKUP(D5779,Товар!A:F,6,0)</f>
        <v>144</v>
      </c>
      <c r="M5779" s="4" t="str">
        <f>VLOOKUP(D5779,Товар!A:F,2,0)</f>
        <v>Конфеты</v>
      </c>
    </row>
    <row r="5780" spans="1:13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s="2" t="str">
        <f>VLOOKUP(C5780,Магазин!A:C,2,0)</f>
        <v>Заводской</v>
      </c>
      <c r="H5780" s="4" t="str">
        <f>VLOOKUP(C5780,Магазин!A:C,3,0)</f>
        <v>Мартеновская, 2</v>
      </c>
      <c r="I5780" s="4" t="str">
        <f>VLOOKUP(D5780,Товар!A:F,3,0)</f>
        <v>Мармелад желейный фигурки</v>
      </c>
      <c r="J5780" s="4" t="str">
        <f>VLOOKUP(D5780,Товар!A:F,4,0)</f>
        <v>грамм</v>
      </c>
      <c r="K5780" s="4">
        <f>VLOOKUP(D5780,Товар!A:F,5,0)</f>
        <v>700</v>
      </c>
      <c r="L5780" s="4">
        <f>VLOOKUP(D5780,Товар!A:F,6,0)</f>
        <v>199</v>
      </c>
      <c r="M5780" s="4" t="str">
        <f>VLOOKUP(D5780,Товар!A:F,2,0)</f>
        <v>Конфеты</v>
      </c>
    </row>
    <row r="5781" spans="1:13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s="2" t="str">
        <f>VLOOKUP(C5781,Магазин!A:C,2,0)</f>
        <v>Заводской</v>
      </c>
      <c r="H5781" s="4" t="str">
        <f>VLOOKUP(C5781,Магазин!A:C,3,0)</f>
        <v>Мартеновская, 2</v>
      </c>
      <c r="I5781" s="4" t="str">
        <f>VLOOKUP(D5781,Товар!A:F,3,0)</f>
        <v>Мармелад лимонный</v>
      </c>
      <c r="J5781" s="4" t="str">
        <f>VLOOKUP(D5781,Товар!A:F,4,0)</f>
        <v>грамм</v>
      </c>
      <c r="K5781" s="4">
        <f>VLOOKUP(D5781,Товар!A:F,5,0)</f>
        <v>500</v>
      </c>
      <c r="L5781" s="4">
        <f>VLOOKUP(D5781,Товар!A:F,6,0)</f>
        <v>155</v>
      </c>
      <c r="M5781" s="4" t="str">
        <f>VLOOKUP(D5781,Товар!A:F,2,0)</f>
        <v>Конфеты</v>
      </c>
    </row>
    <row r="5782" spans="1:13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s="2" t="str">
        <f>VLOOKUP(C5782,Магазин!A:C,2,0)</f>
        <v>Заводской</v>
      </c>
      <c r="H5782" s="4" t="str">
        <f>VLOOKUP(C5782,Магазин!A:C,3,0)</f>
        <v>Мартеновская, 2</v>
      </c>
      <c r="I5782" s="4" t="str">
        <f>VLOOKUP(D5782,Товар!A:F,3,0)</f>
        <v>Мармелад сливовый</v>
      </c>
      <c r="J5782" s="4" t="str">
        <f>VLOOKUP(D5782,Товар!A:F,4,0)</f>
        <v>грамм</v>
      </c>
      <c r="K5782" s="4">
        <f>VLOOKUP(D5782,Товар!A:F,5,0)</f>
        <v>500</v>
      </c>
      <c r="L5782" s="4">
        <f>VLOOKUP(D5782,Товар!A:F,6,0)</f>
        <v>149</v>
      </c>
      <c r="M5782" s="4" t="str">
        <f>VLOOKUP(D5782,Товар!A:F,2,0)</f>
        <v>Конфеты</v>
      </c>
    </row>
    <row r="5783" spans="1:13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s="2" t="str">
        <f>VLOOKUP(C5783,Магазин!A:C,2,0)</f>
        <v>Заводской</v>
      </c>
      <c r="H5783" s="4" t="str">
        <f>VLOOKUP(C5783,Магазин!A:C,3,0)</f>
        <v>Мартеновская, 2</v>
      </c>
      <c r="I5783" s="4" t="str">
        <f>VLOOKUP(D5783,Товар!A:F,3,0)</f>
        <v>Мармелад фруктовый</v>
      </c>
      <c r="J5783" s="4" t="str">
        <f>VLOOKUP(D5783,Товар!A:F,4,0)</f>
        <v>грамм</v>
      </c>
      <c r="K5783" s="4">
        <f>VLOOKUP(D5783,Товар!A:F,5,0)</f>
        <v>600</v>
      </c>
      <c r="L5783" s="4">
        <f>VLOOKUP(D5783,Товар!A:F,6,0)</f>
        <v>139</v>
      </c>
      <c r="M5783" s="4" t="str">
        <f>VLOOKUP(D5783,Товар!A:F,2,0)</f>
        <v>Конфеты</v>
      </c>
    </row>
    <row r="5784" spans="1:13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s="2" t="str">
        <f>VLOOKUP(C5784,Магазин!A:C,2,0)</f>
        <v>Заводской</v>
      </c>
      <c r="H5784" s="4" t="str">
        <f>VLOOKUP(C5784,Магазин!A:C,3,0)</f>
        <v>Мартеновская, 2</v>
      </c>
      <c r="I5784" s="4" t="str">
        <f>VLOOKUP(D5784,Товар!A:F,3,0)</f>
        <v>Мармелад яблочный</v>
      </c>
      <c r="J5784" s="4" t="str">
        <f>VLOOKUP(D5784,Товар!A:F,4,0)</f>
        <v>грамм</v>
      </c>
      <c r="K5784" s="4">
        <f>VLOOKUP(D5784,Товар!A:F,5,0)</f>
        <v>1000</v>
      </c>
      <c r="L5784" s="4">
        <f>VLOOKUP(D5784,Товар!A:F,6,0)</f>
        <v>216</v>
      </c>
      <c r="M5784" s="4" t="str">
        <f>VLOOKUP(D5784,Товар!A:F,2,0)</f>
        <v>Конфеты</v>
      </c>
    </row>
    <row r="5785" spans="1:13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s="2" t="str">
        <f>VLOOKUP(C5785,Магазин!A:C,2,0)</f>
        <v>Заводской</v>
      </c>
      <c r="H5785" s="4" t="str">
        <f>VLOOKUP(C5785,Магазин!A:C,3,0)</f>
        <v>Мартеновская, 2</v>
      </c>
      <c r="I5785" s="4" t="str">
        <f>VLOOKUP(D5785,Товар!A:F,3,0)</f>
        <v>Набор конфет "Новогодний"</v>
      </c>
      <c r="J5785" s="4" t="str">
        <f>VLOOKUP(D5785,Товар!A:F,4,0)</f>
        <v>грамм</v>
      </c>
      <c r="K5785" s="4">
        <f>VLOOKUP(D5785,Товар!A:F,5,0)</f>
        <v>200</v>
      </c>
      <c r="L5785" s="4">
        <f>VLOOKUP(D5785,Товар!A:F,6,0)</f>
        <v>400</v>
      </c>
      <c r="M5785" s="4" t="str">
        <f>VLOOKUP(D5785,Товар!A:F,2,0)</f>
        <v>Конфеты</v>
      </c>
    </row>
    <row r="5786" spans="1:13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s="2" t="str">
        <f>VLOOKUP(C5786,Магазин!A:C,2,0)</f>
        <v>Заводской</v>
      </c>
      <c r="H5786" s="4" t="str">
        <f>VLOOKUP(C5786,Магазин!A:C,3,0)</f>
        <v>Мартеновская, 2</v>
      </c>
      <c r="I5786" s="4" t="str">
        <f>VLOOKUP(D5786,Товар!A:F,3,0)</f>
        <v>Пастила ванильная</v>
      </c>
      <c r="J5786" s="4" t="str">
        <f>VLOOKUP(D5786,Товар!A:F,4,0)</f>
        <v>грамм</v>
      </c>
      <c r="K5786" s="4">
        <f>VLOOKUP(D5786,Товар!A:F,5,0)</f>
        <v>250</v>
      </c>
      <c r="L5786" s="4">
        <f>VLOOKUP(D5786,Товар!A:F,6,0)</f>
        <v>149</v>
      </c>
      <c r="M5786" s="4" t="str">
        <f>VLOOKUP(D5786,Товар!A:F,2,0)</f>
        <v>Конфеты</v>
      </c>
    </row>
    <row r="5787" spans="1:13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s="2" t="str">
        <f>VLOOKUP(C5787,Магазин!A:C,2,0)</f>
        <v>Заводской</v>
      </c>
      <c r="H5787" s="4" t="str">
        <f>VLOOKUP(C5787,Магазин!A:C,3,0)</f>
        <v>Мартеновская, 2</v>
      </c>
      <c r="I5787" s="4" t="str">
        <f>VLOOKUP(D5787,Товар!A:F,3,0)</f>
        <v>Пастила с клюквенным соком</v>
      </c>
      <c r="J5787" s="4" t="str">
        <f>VLOOKUP(D5787,Товар!A:F,4,0)</f>
        <v>грамм</v>
      </c>
      <c r="K5787" s="4">
        <f>VLOOKUP(D5787,Товар!A:F,5,0)</f>
        <v>300</v>
      </c>
      <c r="L5787" s="4">
        <f>VLOOKUP(D5787,Товар!A:F,6,0)</f>
        <v>168</v>
      </c>
      <c r="M5787" s="4" t="str">
        <f>VLOOKUP(D5787,Товар!A:F,2,0)</f>
        <v>Конфеты</v>
      </c>
    </row>
    <row r="5788" spans="1:13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s="2" t="str">
        <f>VLOOKUP(C5788,Магазин!A:C,2,0)</f>
        <v>Заводской</v>
      </c>
      <c r="H5788" s="4" t="str">
        <f>VLOOKUP(C5788,Магазин!A:C,3,0)</f>
        <v>Мартеновская, 2</v>
      </c>
      <c r="I5788" s="4" t="str">
        <f>VLOOKUP(D5788,Товар!A:F,3,0)</f>
        <v>Сладкая плитка соевая</v>
      </c>
      <c r="J5788" s="4" t="str">
        <f>VLOOKUP(D5788,Товар!A:F,4,0)</f>
        <v>грамм</v>
      </c>
      <c r="K5788" s="4">
        <f>VLOOKUP(D5788,Товар!A:F,5,0)</f>
        <v>100</v>
      </c>
      <c r="L5788" s="4">
        <f>VLOOKUP(D5788,Товар!A:F,6,0)</f>
        <v>69</v>
      </c>
      <c r="M5788" s="4" t="str">
        <f>VLOOKUP(D5788,Товар!A:F,2,0)</f>
        <v>Конфеты</v>
      </c>
    </row>
    <row r="5789" spans="1:13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s="2" t="str">
        <f>VLOOKUP(C5789,Магазин!A:C,2,0)</f>
        <v>Заводской</v>
      </c>
      <c r="H5789" s="4" t="str">
        <f>VLOOKUP(C5789,Магазин!A:C,3,0)</f>
        <v>Мартеновская, 2</v>
      </c>
      <c r="I5789" s="4" t="str">
        <f>VLOOKUP(D5789,Товар!A:F,3,0)</f>
        <v>Суфле в шоколаде</v>
      </c>
      <c r="J5789" s="4" t="str">
        <f>VLOOKUP(D5789,Товар!A:F,4,0)</f>
        <v>грамм</v>
      </c>
      <c r="K5789" s="4">
        <f>VLOOKUP(D5789,Товар!A:F,5,0)</f>
        <v>250</v>
      </c>
      <c r="L5789" s="4">
        <f>VLOOKUP(D5789,Товар!A:F,6,0)</f>
        <v>138</v>
      </c>
      <c r="M5789" s="4" t="str">
        <f>VLOOKUP(D5789,Товар!A:F,2,0)</f>
        <v>Конфеты</v>
      </c>
    </row>
    <row r="5790" spans="1:13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s="2" t="str">
        <f>VLOOKUP(C5790,Магазин!A:C,2,0)</f>
        <v>Заводской</v>
      </c>
      <c r="H5790" s="4" t="str">
        <f>VLOOKUP(C5790,Магазин!A:C,3,0)</f>
        <v>Мартеновская, 2</v>
      </c>
      <c r="I5790" s="4" t="str">
        <f>VLOOKUP(D5790,Товар!A:F,3,0)</f>
        <v>Чернослив в шоколаде</v>
      </c>
      <c r="J5790" s="4" t="str">
        <f>VLOOKUP(D5790,Товар!A:F,4,0)</f>
        <v>грамм</v>
      </c>
      <c r="K5790" s="4">
        <f>VLOOKUP(D5790,Товар!A:F,5,0)</f>
        <v>250</v>
      </c>
      <c r="L5790" s="4">
        <f>VLOOKUP(D5790,Товар!A:F,6,0)</f>
        <v>360</v>
      </c>
      <c r="M5790" s="4" t="str">
        <f>VLOOKUP(D5790,Товар!A:F,2,0)</f>
        <v>Конфеты</v>
      </c>
    </row>
    <row r="5791" spans="1:13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s="2" t="str">
        <f>VLOOKUP(C5791,Магазин!A:C,2,0)</f>
        <v>Заводской</v>
      </c>
      <c r="H5791" s="4" t="str">
        <f>VLOOKUP(C5791,Магазин!A:C,3,0)</f>
        <v>Мартеновская, 2</v>
      </c>
      <c r="I5791" s="4" t="str">
        <f>VLOOKUP(D5791,Товар!A:F,3,0)</f>
        <v>Шоколад молочный</v>
      </c>
      <c r="J5791" s="4" t="str">
        <f>VLOOKUP(D5791,Товар!A:F,4,0)</f>
        <v>грамм</v>
      </c>
      <c r="K5791" s="4">
        <f>VLOOKUP(D5791,Товар!A:F,5,0)</f>
        <v>100</v>
      </c>
      <c r="L5791" s="4">
        <f>VLOOKUP(D5791,Товар!A:F,6,0)</f>
        <v>86</v>
      </c>
      <c r="M5791" s="4" t="str">
        <f>VLOOKUP(D5791,Товар!A:F,2,0)</f>
        <v>Конфеты</v>
      </c>
    </row>
    <row r="5792" spans="1:13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s="2" t="str">
        <f>VLOOKUP(C5792,Магазин!A:C,2,0)</f>
        <v>Заводской</v>
      </c>
      <c r="H5792" s="4" t="str">
        <f>VLOOKUP(C5792,Магазин!A:C,3,0)</f>
        <v>Мартеновская, 2</v>
      </c>
      <c r="I5792" s="4" t="str">
        <f>VLOOKUP(D5792,Товар!A:F,3,0)</f>
        <v>Шоколад с изюмом</v>
      </c>
      <c r="J5792" s="4" t="str">
        <f>VLOOKUP(D5792,Товар!A:F,4,0)</f>
        <v>грамм</v>
      </c>
      <c r="K5792" s="4">
        <f>VLOOKUP(D5792,Товар!A:F,5,0)</f>
        <v>80</v>
      </c>
      <c r="L5792" s="4">
        <f>VLOOKUP(D5792,Товар!A:F,6,0)</f>
        <v>94</v>
      </c>
      <c r="M5792" s="4" t="str">
        <f>VLOOKUP(D5792,Товар!A:F,2,0)</f>
        <v>Конфеты</v>
      </c>
    </row>
    <row r="5793" spans="1:13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s="2" t="str">
        <f>VLOOKUP(C5793,Магазин!A:C,2,0)</f>
        <v>Заводской</v>
      </c>
      <c r="H5793" s="4" t="str">
        <f>VLOOKUP(C5793,Магазин!A:C,3,0)</f>
        <v>Мартеновская, 2</v>
      </c>
      <c r="I5793" s="4" t="str">
        <f>VLOOKUP(D5793,Товар!A:F,3,0)</f>
        <v>Шоколад с орехом</v>
      </c>
      <c r="J5793" s="4" t="str">
        <f>VLOOKUP(D5793,Товар!A:F,4,0)</f>
        <v>грамм</v>
      </c>
      <c r="K5793" s="4">
        <f>VLOOKUP(D5793,Товар!A:F,5,0)</f>
        <v>100</v>
      </c>
      <c r="L5793" s="4">
        <f>VLOOKUP(D5793,Товар!A:F,6,0)</f>
        <v>99</v>
      </c>
      <c r="M5793" s="4" t="str">
        <f>VLOOKUP(D5793,Товар!A:F,2,0)</f>
        <v>Конфеты</v>
      </c>
    </row>
    <row r="5794" spans="1:13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s="2" t="str">
        <f>VLOOKUP(C5794,Магазин!A:C,2,0)</f>
        <v>Заводской</v>
      </c>
      <c r="H5794" s="4" t="str">
        <f>VLOOKUP(C5794,Магазин!A:C,3,0)</f>
        <v>Мартеновская, 2</v>
      </c>
      <c r="I5794" s="4" t="str">
        <f>VLOOKUP(D5794,Товар!A:F,3,0)</f>
        <v>Шоколад темный</v>
      </c>
      <c r="J5794" s="4" t="str">
        <f>VLOOKUP(D5794,Товар!A:F,4,0)</f>
        <v>грамм</v>
      </c>
      <c r="K5794" s="4">
        <f>VLOOKUP(D5794,Товар!A:F,5,0)</f>
        <v>100</v>
      </c>
      <c r="L5794" s="4">
        <f>VLOOKUP(D5794,Товар!A:F,6,0)</f>
        <v>96</v>
      </c>
      <c r="M5794" s="4" t="str">
        <f>VLOOKUP(D5794,Товар!A:F,2,0)</f>
        <v>Конфеты</v>
      </c>
    </row>
    <row r="5795" spans="1:13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s="2" t="str">
        <f>VLOOKUP(C5795,Магазин!A:C,2,0)</f>
        <v>Заводской</v>
      </c>
      <c r="H5795" s="4" t="str">
        <f>VLOOKUP(C5795,Магазин!A:C,3,0)</f>
        <v>Мартеновская, 2</v>
      </c>
      <c r="I5795" s="4" t="str">
        <f>VLOOKUP(D5795,Товар!A:F,3,0)</f>
        <v>Шоколадные конфеты "Белочка"</v>
      </c>
      <c r="J5795" s="4" t="str">
        <f>VLOOKUP(D5795,Товар!A:F,4,0)</f>
        <v>грамм</v>
      </c>
      <c r="K5795" s="4">
        <f>VLOOKUP(D5795,Товар!A:F,5,0)</f>
        <v>200</v>
      </c>
      <c r="L5795" s="4">
        <f>VLOOKUP(D5795,Товар!A:F,6,0)</f>
        <v>156</v>
      </c>
      <c r="M5795" s="4" t="str">
        <f>VLOOKUP(D5795,Товар!A:F,2,0)</f>
        <v>Конфеты</v>
      </c>
    </row>
    <row r="5796" spans="1:13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s="2" t="str">
        <f>VLOOKUP(C5796,Магазин!A:C,2,0)</f>
        <v>Заводской</v>
      </c>
      <c r="H5796" s="4" t="str">
        <f>VLOOKUP(C5796,Магазин!A:C,3,0)</f>
        <v>Мартеновская, 2</v>
      </c>
      <c r="I5796" s="4" t="str">
        <f>VLOOKUP(D5796,Товар!A:F,3,0)</f>
        <v>Шоколадные конфеты "Грильяж"</v>
      </c>
      <c r="J5796" s="4" t="str">
        <f>VLOOKUP(D5796,Товар!A:F,4,0)</f>
        <v>грамм</v>
      </c>
      <c r="K5796" s="4">
        <f>VLOOKUP(D5796,Товар!A:F,5,0)</f>
        <v>300</v>
      </c>
      <c r="L5796" s="4">
        <f>VLOOKUP(D5796,Товар!A:F,6,0)</f>
        <v>240</v>
      </c>
      <c r="M5796" s="4" t="str">
        <f>VLOOKUP(D5796,Товар!A:F,2,0)</f>
        <v>Конфеты</v>
      </c>
    </row>
    <row r="5797" spans="1:13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s="2" t="str">
        <f>VLOOKUP(C5797,Магазин!A:C,2,0)</f>
        <v>Заводской</v>
      </c>
      <c r="H5797" s="4" t="str">
        <f>VLOOKUP(C5797,Магазин!A:C,3,0)</f>
        <v>Мартеновская, 2</v>
      </c>
      <c r="I5797" s="4" t="str">
        <f>VLOOKUP(D5797,Товар!A:F,3,0)</f>
        <v>Шоколадные конфеты ассорти</v>
      </c>
      <c r="J5797" s="4" t="str">
        <f>VLOOKUP(D5797,Товар!A:F,4,0)</f>
        <v>грамм</v>
      </c>
      <c r="K5797" s="4">
        <f>VLOOKUP(D5797,Товар!A:F,5,0)</f>
        <v>400</v>
      </c>
      <c r="L5797" s="4">
        <f>VLOOKUP(D5797,Товар!A:F,6,0)</f>
        <v>399</v>
      </c>
      <c r="M5797" s="4" t="str">
        <f>VLOOKUP(D5797,Товар!A:F,2,0)</f>
        <v>Конфеты</v>
      </c>
    </row>
    <row r="5798" spans="1:13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s="2" t="str">
        <f>VLOOKUP(C5798,Магазин!A:C,2,0)</f>
        <v>Заводской</v>
      </c>
      <c r="H5798" s="4" t="str">
        <f>VLOOKUP(C5798,Магазин!A:C,3,0)</f>
        <v>Мартеновская, 36</v>
      </c>
      <c r="I5798" s="4" t="str">
        <f>VLOOKUP(D5798,Товар!A:F,3,0)</f>
        <v>Батончик соевый</v>
      </c>
      <c r="J5798" s="4" t="str">
        <f>VLOOKUP(D5798,Товар!A:F,4,0)</f>
        <v>грамм</v>
      </c>
      <c r="K5798" s="4">
        <f>VLOOKUP(D5798,Товар!A:F,5,0)</f>
        <v>250</v>
      </c>
      <c r="L5798" s="4">
        <f>VLOOKUP(D5798,Товар!A:F,6,0)</f>
        <v>132</v>
      </c>
      <c r="M5798" s="4" t="str">
        <f>VLOOKUP(D5798,Товар!A:F,2,0)</f>
        <v>Конфеты</v>
      </c>
    </row>
    <row r="5799" spans="1:13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s="2" t="str">
        <f>VLOOKUP(C5799,Магазин!A:C,2,0)</f>
        <v>Заводской</v>
      </c>
      <c r="H5799" s="4" t="str">
        <f>VLOOKUP(C5799,Магазин!A:C,3,0)</f>
        <v>Мартеновская, 36</v>
      </c>
      <c r="I5799" s="4" t="str">
        <f>VLOOKUP(D5799,Товар!A:F,3,0)</f>
        <v>Заяц шоколадный большой</v>
      </c>
      <c r="J5799" s="4" t="str">
        <f>VLOOKUP(D5799,Товар!A:F,4,0)</f>
        <v>шт</v>
      </c>
      <c r="K5799" s="4">
        <f>VLOOKUP(D5799,Товар!A:F,5,0)</f>
        <v>1</v>
      </c>
      <c r="L5799" s="4">
        <f>VLOOKUP(D5799,Товар!A:F,6,0)</f>
        <v>299</v>
      </c>
      <c r="M5799" s="4" t="str">
        <f>VLOOKUP(D5799,Товар!A:F,2,0)</f>
        <v>Конфеты</v>
      </c>
    </row>
    <row r="5800" spans="1:13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s="2" t="str">
        <f>VLOOKUP(C5800,Магазин!A:C,2,0)</f>
        <v>Заводской</v>
      </c>
      <c r="H5800" s="4" t="str">
        <f>VLOOKUP(C5800,Магазин!A:C,3,0)</f>
        <v>Мартеновская, 36</v>
      </c>
      <c r="I5800" s="4" t="str">
        <f>VLOOKUP(D5800,Товар!A:F,3,0)</f>
        <v>Заяц шоколадный малый</v>
      </c>
      <c r="J5800" s="4" t="str">
        <f>VLOOKUP(D5800,Товар!A:F,4,0)</f>
        <v>шт</v>
      </c>
      <c r="K5800" s="4">
        <f>VLOOKUP(D5800,Товар!A:F,5,0)</f>
        <v>6</v>
      </c>
      <c r="L5800" s="4">
        <f>VLOOKUP(D5800,Товар!A:F,6,0)</f>
        <v>349</v>
      </c>
      <c r="M5800" s="4" t="str">
        <f>VLOOKUP(D5800,Товар!A:F,2,0)</f>
        <v>Конфеты</v>
      </c>
    </row>
    <row r="5801" spans="1:13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s="2" t="str">
        <f>VLOOKUP(C5801,Магазин!A:C,2,0)</f>
        <v>Заводской</v>
      </c>
      <c r="H5801" s="4" t="str">
        <f>VLOOKUP(C5801,Магазин!A:C,3,0)</f>
        <v>Мартеновская, 36</v>
      </c>
      <c r="I5801" s="4" t="str">
        <f>VLOOKUP(D5801,Товар!A:F,3,0)</f>
        <v>Зефир в шоколаде</v>
      </c>
      <c r="J5801" s="4" t="str">
        <f>VLOOKUP(D5801,Товар!A:F,4,0)</f>
        <v>грамм</v>
      </c>
      <c r="K5801" s="4">
        <f>VLOOKUP(D5801,Товар!A:F,5,0)</f>
        <v>250</v>
      </c>
      <c r="L5801" s="4">
        <f>VLOOKUP(D5801,Товар!A:F,6,0)</f>
        <v>264</v>
      </c>
      <c r="M5801" s="4" t="str">
        <f>VLOOKUP(D5801,Товар!A:F,2,0)</f>
        <v>Конфеты</v>
      </c>
    </row>
    <row r="5802" spans="1:13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s="2" t="str">
        <f>VLOOKUP(C5802,Магазин!A:C,2,0)</f>
        <v>Заводской</v>
      </c>
      <c r="H5802" s="4" t="str">
        <f>VLOOKUP(C5802,Магазин!A:C,3,0)</f>
        <v>Мартеновская, 36</v>
      </c>
      <c r="I5802" s="4" t="str">
        <f>VLOOKUP(D5802,Товар!A:F,3,0)</f>
        <v>Зефир ванильный</v>
      </c>
      <c r="J5802" s="4" t="str">
        <f>VLOOKUP(D5802,Товар!A:F,4,0)</f>
        <v>грамм</v>
      </c>
      <c r="K5802" s="4">
        <f>VLOOKUP(D5802,Товар!A:F,5,0)</f>
        <v>800</v>
      </c>
      <c r="L5802" s="4">
        <f>VLOOKUP(D5802,Товар!A:F,6,0)</f>
        <v>239</v>
      </c>
      <c r="M5802" s="4" t="str">
        <f>VLOOKUP(D5802,Товар!A:F,2,0)</f>
        <v>Конфеты</v>
      </c>
    </row>
    <row r="5803" spans="1:13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s="2" t="str">
        <f>VLOOKUP(C5803,Магазин!A:C,2,0)</f>
        <v>Заводской</v>
      </c>
      <c r="H5803" s="4" t="str">
        <f>VLOOKUP(C5803,Магазин!A:C,3,0)</f>
        <v>Мартеновская, 36</v>
      </c>
      <c r="I5803" s="4" t="str">
        <f>VLOOKUP(D5803,Товар!A:F,3,0)</f>
        <v>Зефир воздушный</v>
      </c>
      <c r="J5803" s="4" t="str">
        <f>VLOOKUP(D5803,Товар!A:F,4,0)</f>
        <v>грамм</v>
      </c>
      <c r="K5803" s="4">
        <f>VLOOKUP(D5803,Товар!A:F,5,0)</f>
        <v>500</v>
      </c>
      <c r="L5803" s="4">
        <f>VLOOKUP(D5803,Товар!A:F,6,0)</f>
        <v>179</v>
      </c>
      <c r="M5803" s="4" t="str">
        <f>VLOOKUP(D5803,Товар!A:F,2,0)</f>
        <v>Конфеты</v>
      </c>
    </row>
    <row r="5804" spans="1:13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s="2" t="str">
        <f>VLOOKUP(C5804,Магазин!A:C,2,0)</f>
        <v>Заводской</v>
      </c>
      <c r="H5804" s="4" t="str">
        <f>VLOOKUP(C5804,Магазин!A:C,3,0)</f>
        <v>Мартеновская, 36</v>
      </c>
      <c r="I5804" s="4" t="str">
        <f>VLOOKUP(D5804,Товар!A:F,3,0)</f>
        <v>Зефир лимонный</v>
      </c>
      <c r="J5804" s="4" t="str">
        <f>VLOOKUP(D5804,Товар!A:F,4,0)</f>
        <v>грамм</v>
      </c>
      <c r="K5804" s="4">
        <f>VLOOKUP(D5804,Товар!A:F,5,0)</f>
        <v>1000</v>
      </c>
      <c r="L5804" s="4">
        <f>VLOOKUP(D5804,Товар!A:F,6,0)</f>
        <v>299</v>
      </c>
      <c r="M5804" s="4" t="str">
        <f>VLOOKUP(D5804,Товар!A:F,2,0)</f>
        <v>Конфеты</v>
      </c>
    </row>
    <row r="5805" spans="1:13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s="2" t="str">
        <f>VLOOKUP(C5805,Магазин!A:C,2,0)</f>
        <v>Заводской</v>
      </c>
      <c r="H5805" s="4" t="str">
        <f>VLOOKUP(C5805,Магазин!A:C,3,0)</f>
        <v>Мартеновская, 36</v>
      </c>
      <c r="I5805" s="4" t="str">
        <f>VLOOKUP(D5805,Товар!A:F,3,0)</f>
        <v>Карамель "Барбарис"</v>
      </c>
      <c r="J5805" s="4" t="str">
        <f>VLOOKUP(D5805,Товар!A:F,4,0)</f>
        <v>грамм</v>
      </c>
      <c r="K5805" s="4">
        <f>VLOOKUP(D5805,Товар!A:F,5,0)</f>
        <v>250</v>
      </c>
      <c r="L5805" s="4">
        <f>VLOOKUP(D5805,Товар!A:F,6,0)</f>
        <v>60</v>
      </c>
      <c r="M5805" s="4" t="str">
        <f>VLOOKUP(D5805,Товар!A:F,2,0)</f>
        <v>Конфеты</v>
      </c>
    </row>
    <row r="5806" spans="1:13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s="2" t="str">
        <f>VLOOKUP(C5806,Магазин!A:C,2,0)</f>
        <v>Заводской</v>
      </c>
      <c r="H5806" s="4" t="str">
        <f>VLOOKUP(C5806,Магазин!A:C,3,0)</f>
        <v>Мартеновская, 36</v>
      </c>
      <c r="I5806" s="4" t="str">
        <f>VLOOKUP(D5806,Товар!A:F,3,0)</f>
        <v>Карамель "Взлетная"</v>
      </c>
      <c r="J5806" s="4" t="str">
        <f>VLOOKUP(D5806,Товар!A:F,4,0)</f>
        <v>грамм</v>
      </c>
      <c r="K5806" s="4">
        <f>VLOOKUP(D5806,Товар!A:F,5,0)</f>
        <v>500</v>
      </c>
      <c r="L5806" s="4">
        <f>VLOOKUP(D5806,Товар!A:F,6,0)</f>
        <v>109</v>
      </c>
      <c r="M5806" s="4" t="str">
        <f>VLOOKUP(D5806,Товар!A:F,2,0)</f>
        <v>Конфеты</v>
      </c>
    </row>
    <row r="5807" spans="1:13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s="2" t="str">
        <f>VLOOKUP(C5807,Магазин!A:C,2,0)</f>
        <v>Заводской</v>
      </c>
      <c r="H5807" s="4" t="str">
        <f>VLOOKUP(C5807,Магазин!A:C,3,0)</f>
        <v>Мартеновская, 36</v>
      </c>
      <c r="I5807" s="4" t="str">
        <f>VLOOKUP(D5807,Товар!A:F,3,0)</f>
        <v>Карамель "Раковая шейка"</v>
      </c>
      <c r="J5807" s="4" t="str">
        <f>VLOOKUP(D5807,Товар!A:F,4,0)</f>
        <v>грамм</v>
      </c>
      <c r="K5807" s="4">
        <f>VLOOKUP(D5807,Товар!A:F,5,0)</f>
        <v>1000</v>
      </c>
      <c r="L5807" s="4">
        <f>VLOOKUP(D5807,Товар!A:F,6,0)</f>
        <v>650</v>
      </c>
      <c r="M5807" s="4" t="str">
        <f>VLOOKUP(D5807,Товар!A:F,2,0)</f>
        <v>Конфеты</v>
      </c>
    </row>
    <row r="5808" spans="1:13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s="2" t="str">
        <f>VLOOKUP(C5808,Магазин!A:C,2,0)</f>
        <v>Заводской</v>
      </c>
      <c r="H5808" s="4" t="str">
        <f>VLOOKUP(C5808,Магазин!A:C,3,0)</f>
        <v>Мартеновская, 36</v>
      </c>
      <c r="I5808" s="4" t="str">
        <f>VLOOKUP(D5808,Товар!A:F,3,0)</f>
        <v>Карамель клубничная</v>
      </c>
      <c r="J5808" s="4" t="str">
        <f>VLOOKUP(D5808,Товар!A:F,4,0)</f>
        <v>грамм</v>
      </c>
      <c r="K5808" s="4">
        <f>VLOOKUP(D5808,Товар!A:F,5,0)</f>
        <v>500</v>
      </c>
      <c r="L5808" s="4">
        <f>VLOOKUP(D5808,Товар!A:F,6,0)</f>
        <v>120</v>
      </c>
      <c r="M5808" s="4" t="str">
        <f>VLOOKUP(D5808,Товар!A:F,2,0)</f>
        <v>Конфеты</v>
      </c>
    </row>
    <row r="5809" spans="1:13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s="2" t="str">
        <f>VLOOKUP(C5809,Магазин!A:C,2,0)</f>
        <v>Заводской</v>
      </c>
      <c r="H5809" s="4" t="str">
        <f>VLOOKUP(C5809,Магазин!A:C,3,0)</f>
        <v>Мартеновская, 36</v>
      </c>
      <c r="I5809" s="4" t="str">
        <f>VLOOKUP(D5809,Товар!A:F,3,0)</f>
        <v>Карамель лимонная</v>
      </c>
      <c r="J5809" s="4" t="str">
        <f>VLOOKUP(D5809,Товар!A:F,4,0)</f>
        <v>грамм</v>
      </c>
      <c r="K5809" s="4">
        <f>VLOOKUP(D5809,Товар!A:F,5,0)</f>
        <v>250</v>
      </c>
      <c r="L5809" s="4">
        <f>VLOOKUP(D5809,Товар!A:F,6,0)</f>
        <v>69</v>
      </c>
      <c r="M5809" s="4" t="str">
        <f>VLOOKUP(D5809,Товар!A:F,2,0)</f>
        <v>Конфеты</v>
      </c>
    </row>
    <row r="5810" spans="1:13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s="2" t="str">
        <f>VLOOKUP(C5810,Магазин!A:C,2,0)</f>
        <v>Заводской</v>
      </c>
      <c r="H5810" s="4" t="str">
        <f>VLOOKUP(C5810,Магазин!A:C,3,0)</f>
        <v>Мартеновская, 36</v>
      </c>
      <c r="I5810" s="4" t="str">
        <f>VLOOKUP(D5810,Товар!A:F,3,0)</f>
        <v>Карамель мятная</v>
      </c>
      <c r="J5810" s="4" t="str">
        <f>VLOOKUP(D5810,Товар!A:F,4,0)</f>
        <v>грамм</v>
      </c>
      <c r="K5810" s="4">
        <f>VLOOKUP(D5810,Товар!A:F,5,0)</f>
        <v>500</v>
      </c>
      <c r="L5810" s="4">
        <f>VLOOKUP(D5810,Товар!A:F,6,0)</f>
        <v>99</v>
      </c>
      <c r="M5810" s="4" t="str">
        <f>VLOOKUP(D5810,Товар!A:F,2,0)</f>
        <v>Конфеты</v>
      </c>
    </row>
    <row r="5811" spans="1:13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s="2" t="str">
        <f>VLOOKUP(C5811,Магазин!A:C,2,0)</f>
        <v>Заводской</v>
      </c>
      <c r="H5811" s="4" t="str">
        <f>VLOOKUP(C5811,Магазин!A:C,3,0)</f>
        <v>Мартеновская, 36</v>
      </c>
      <c r="I5811" s="4" t="str">
        <f>VLOOKUP(D5811,Товар!A:F,3,0)</f>
        <v>Клюква в сахаре</v>
      </c>
      <c r="J5811" s="4" t="str">
        <f>VLOOKUP(D5811,Товар!A:F,4,0)</f>
        <v>грамм</v>
      </c>
      <c r="K5811" s="4">
        <f>VLOOKUP(D5811,Товар!A:F,5,0)</f>
        <v>300</v>
      </c>
      <c r="L5811" s="4">
        <f>VLOOKUP(D5811,Товар!A:F,6,0)</f>
        <v>264</v>
      </c>
      <c r="M5811" s="4" t="str">
        <f>VLOOKUP(D5811,Товар!A:F,2,0)</f>
        <v>Конфеты</v>
      </c>
    </row>
    <row r="5812" spans="1:13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s="2" t="str">
        <f>VLOOKUP(C5812,Магазин!A:C,2,0)</f>
        <v>Заводской</v>
      </c>
      <c r="H5812" s="4" t="str">
        <f>VLOOKUP(C5812,Магазин!A:C,3,0)</f>
        <v>Мартеновская, 36</v>
      </c>
      <c r="I5812" s="4" t="str">
        <f>VLOOKUP(D5812,Товар!A:F,3,0)</f>
        <v>Курага в шоколаде</v>
      </c>
      <c r="J5812" s="4" t="str">
        <f>VLOOKUP(D5812,Товар!A:F,4,0)</f>
        <v>грамм</v>
      </c>
      <c r="K5812" s="4">
        <f>VLOOKUP(D5812,Товар!A:F,5,0)</f>
        <v>250</v>
      </c>
      <c r="L5812" s="4">
        <f>VLOOKUP(D5812,Товар!A:F,6,0)</f>
        <v>360</v>
      </c>
      <c r="M5812" s="4" t="str">
        <f>VLOOKUP(D5812,Товар!A:F,2,0)</f>
        <v>Конфеты</v>
      </c>
    </row>
    <row r="5813" spans="1:13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s="2" t="str">
        <f>VLOOKUP(C5813,Магазин!A:C,2,0)</f>
        <v>Заводской</v>
      </c>
      <c r="H5813" s="4" t="str">
        <f>VLOOKUP(C5813,Магазин!A:C,3,0)</f>
        <v>Мартеновская, 36</v>
      </c>
      <c r="I5813" s="4" t="str">
        <f>VLOOKUP(D5813,Товар!A:F,3,0)</f>
        <v>Леденец "Петушок"</v>
      </c>
      <c r="J5813" s="4" t="str">
        <f>VLOOKUP(D5813,Товар!A:F,4,0)</f>
        <v>шт</v>
      </c>
      <c r="K5813" s="4">
        <f>VLOOKUP(D5813,Товар!A:F,5,0)</f>
        <v>1</v>
      </c>
      <c r="L5813" s="4">
        <f>VLOOKUP(D5813,Товар!A:F,6,0)</f>
        <v>25</v>
      </c>
      <c r="M5813" s="4" t="str">
        <f>VLOOKUP(D5813,Товар!A:F,2,0)</f>
        <v>Конфеты</v>
      </c>
    </row>
    <row r="5814" spans="1:13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s="2" t="str">
        <f>VLOOKUP(C5814,Магазин!A:C,2,0)</f>
        <v>Заводской</v>
      </c>
      <c r="H5814" s="4" t="str">
        <f>VLOOKUP(C5814,Магазин!A:C,3,0)</f>
        <v>Мартеновская, 36</v>
      </c>
      <c r="I5814" s="4" t="str">
        <f>VLOOKUP(D5814,Товар!A:F,3,0)</f>
        <v>Леденцы фруктовые драже</v>
      </c>
      <c r="J5814" s="4" t="str">
        <f>VLOOKUP(D5814,Товар!A:F,4,0)</f>
        <v>грамм</v>
      </c>
      <c r="K5814" s="4">
        <f>VLOOKUP(D5814,Товар!A:F,5,0)</f>
        <v>150</v>
      </c>
      <c r="L5814" s="4">
        <f>VLOOKUP(D5814,Товар!A:F,6,0)</f>
        <v>149</v>
      </c>
      <c r="M5814" s="4" t="str">
        <f>VLOOKUP(D5814,Товар!A:F,2,0)</f>
        <v>Конфеты</v>
      </c>
    </row>
    <row r="5815" spans="1:13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s="2" t="str">
        <f>VLOOKUP(C5815,Магазин!A:C,2,0)</f>
        <v>Заводской</v>
      </c>
      <c r="H5815" s="4" t="str">
        <f>VLOOKUP(C5815,Магазин!A:C,3,0)</f>
        <v>Мартеновская, 36</v>
      </c>
      <c r="I5815" s="4" t="str">
        <f>VLOOKUP(D5815,Товар!A:F,3,0)</f>
        <v>Мармелад в шоколаде</v>
      </c>
      <c r="J5815" s="4" t="str">
        <f>VLOOKUP(D5815,Товар!A:F,4,0)</f>
        <v>грамм</v>
      </c>
      <c r="K5815" s="4">
        <f>VLOOKUP(D5815,Товар!A:F,5,0)</f>
        <v>150</v>
      </c>
      <c r="L5815" s="4">
        <f>VLOOKUP(D5815,Товар!A:F,6,0)</f>
        <v>144</v>
      </c>
      <c r="M5815" s="4" t="str">
        <f>VLOOKUP(D5815,Товар!A:F,2,0)</f>
        <v>Конфеты</v>
      </c>
    </row>
    <row r="5816" spans="1:13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s="2" t="str">
        <f>VLOOKUP(C5816,Магазин!A:C,2,0)</f>
        <v>Заводской</v>
      </c>
      <c r="H5816" s="4" t="str">
        <f>VLOOKUP(C5816,Магазин!A:C,3,0)</f>
        <v>Мартеновская, 36</v>
      </c>
      <c r="I5816" s="4" t="str">
        <f>VLOOKUP(D5816,Товар!A:F,3,0)</f>
        <v>Мармелад желейный фигурки</v>
      </c>
      <c r="J5816" s="4" t="str">
        <f>VLOOKUP(D5816,Товар!A:F,4,0)</f>
        <v>грамм</v>
      </c>
      <c r="K5816" s="4">
        <f>VLOOKUP(D5816,Товар!A:F,5,0)</f>
        <v>700</v>
      </c>
      <c r="L5816" s="4">
        <f>VLOOKUP(D5816,Товар!A:F,6,0)</f>
        <v>199</v>
      </c>
      <c r="M5816" s="4" t="str">
        <f>VLOOKUP(D5816,Товар!A:F,2,0)</f>
        <v>Конфеты</v>
      </c>
    </row>
    <row r="5817" spans="1:13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s="2" t="str">
        <f>VLOOKUP(C5817,Магазин!A:C,2,0)</f>
        <v>Заводской</v>
      </c>
      <c r="H5817" s="4" t="str">
        <f>VLOOKUP(C5817,Магазин!A:C,3,0)</f>
        <v>Мартеновская, 36</v>
      </c>
      <c r="I5817" s="4" t="str">
        <f>VLOOKUP(D5817,Товар!A:F,3,0)</f>
        <v>Мармелад лимонный</v>
      </c>
      <c r="J5817" s="4" t="str">
        <f>VLOOKUP(D5817,Товар!A:F,4,0)</f>
        <v>грамм</v>
      </c>
      <c r="K5817" s="4">
        <f>VLOOKUP(D5817,Товар!A:F,5,0)</f>
        <v>500</v>
      </c>
      <c r="L5817" s="4">
        <f>VLOOKUP(D5817,Товар!A:F,6,0)</f>
        <v>155</v>
      </c>
      <c r="M5817" s="4" t="str">
        <f>VLOOKUP(D5817,Товар!A:F,2,0)</f>
        <v>Конфеты</v>
      </c>
    </row>
    <row r="5818" spans="1:13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s="2" t="str">
        <f>VLOOKUP(C5818,Магазин!A:C,2,0)</f>
        <v>Заводской</v>
      </c>
      <c r="H5818" s="4" t="str">
        <f>VLOOKUP(C5818,Магазин!A:C,3,0)</f>
        <v>Мартеновская, 36</v>
      </c>
      <c r="I5818" s="4" t="str">
        <f>VLOOKUP(D5818,Товар!A:F,3,0)</f>
        <v>Мармелад сливовый</v>
      </c>
      <c r="J5818" s="4" t="str">
        <f>VLOOKUP(D5818,Товар!A:F,4,0)</f>
        <v>грамм</v>
      </c>
      <c r="K5818" s="4">
        <f>VLOOKUP(D5818,Товар!A:F,5,0)</f>
        <v>500</v>
      </c>
      <c r="L5818" s="4">
        <f>VLOOKUP(D5818,Товар!A:F,6,0)</f>
        <v>149</v>
      </c>
      <c r="M5818" s="4" t="str">
        <f>VLOOKUP(D5818,Товар!A:F,2,0)</f>
        <v>Конфеты</v>
      </c>
    </row>
    <row r="5819" spans="1:13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s="2" t="str">
        <f>VLOOKUP(C5819,Магазин!A:C,2,0)</f>
        <v>Заводской</v>
      </c>
      <c r="H5819" s="4" t="str">
        <f>VLOOKUP(C5819,Магазин!A:C,3,0)</f>
        <v>Мартеновская, 36</v>
      </c>
      <c r="I5819" s="4" t="str">
        <f>VLOOKUP(D5819,Товар!A:F,3,0)</f>
        <v>Мармелад фруктовый</v>
      </c>
      <c r="J5819" s="4" t="str">
        <f>VLOOKUP(D5819,Товар!A:F,4,0)</f>
        <v>грамм</v>
      </c>
      <c r="K5819" s="4">
        <f>VLOOKUP(D5819,Товар!A:F,5,0)</f>
        <v>600</v>
      </c>
      <c r="L5819" s="4">
        <f>VLOOKUP(D5819,Товар!A:F,6,0)</f>
        <v>139</v>
      </c>
      <c r="M5819" s="4" t="str">
        <f>VLOOKUP(D5819,Товар!A:F,2,0)</f>
        <v>Конфеты</v>
      </c>
    </row>
    <row r="5820" spans="1:13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s="2" t="str">
        <f>VLOOKUP(C5820,Магазин!A:C,2,0)</f>
        <v>Заводской</v>
      </c>
      <c r="H5820" s="4" t="str">
        <f>VLOOKUP(C5820,Магазин!A:C,3,0)</f>
        <v>Мартеновская, 36</v>
      </c>
      <c r="I5820" s="4" t="str">
        <f>VLOOKUP(D5820,Товар!A:F,3,0)</f>
        <v>Мармелад яблочный</v>
      </c>
      <c r="J5820" s="4" t="str">
        <f>VLOOKUP(D5820,Товар!A:F,4,0)</f>
        <v>грамм</v>
      </c>
      <c r="K5820" s="4">
        <f>VLOOKUP(D5820,Товар!A:F,5,0)</f>
        <v>1000</v>
      </c>
      <c r="L5820" s="4">
        <f>VLOOKUP(D5820,Товар!A:F,6,0)</f>
        <v>216</v>
      </c>
      <c r="M5820" s="4" t="str">
        <f>VLOOKUP(D5820,Товар!A:F,2,0)</f>
        <v>Конфеты</v>
      </c>
    </row>
    <row r="5821" spans="1:13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s="2" t="str">
        <f>VLOOKUP(C5821,Магазин!A:C,2,0)</f>
        <v>Заводской</v>
      </c>
      <c r="H5821" s="4" t="str">
        <f>VLOOKUP(C5821,Магазин!A:C,3,0)</f>
        <v>Мартеновская, 36</v>
      </c>
      <c r="I5821" s="4" t="str">
        <f>VLOOKUP(D5821,Товар!A:F,3,0)</f>
        <v>Набор конфет "Новогодний"</v>
      </c>
      <c r="J5821" s="4" t="str">
        <f>VLOOKUP(D5821,Товар!A:F,4,0)</f>
        <v>грамм</v>
      </c>
      <c r="K5821" s="4">
        <f>VLOOKUP(D5821,Товар!A:F,5,0)</f>
        <v>200</v>
      </c>
      <c r="L5821" s="4">
        <f>VLOOKUP(D5821,Товар!A:F,6,0)</f>
        <v>400</v>
      </c>
      <c r="M5821" s="4" t="str">
        <f>VLOOKUP(D5821,Товар!A:F,2,0)</f>
        <v>Конфеты</v>
      </c>
    </row>
    <row r="5822" spans="1:13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s="2" t="str">
        <f>VLOOKUP(C5822,Магазин!A:C,2,0)</f>
        <v>Заводской</v>
      </c>
      <c r="H5822" s="4" t="str">
        <f>VLOOKUP(C5822,Магазин!A:C,3,0)</f>
        <v>Мартеновская, 36</v>
      </c>
      <c r="I5822" s="4" t="str">
        <f>VLOOKUP(D5822,Товар!A:F,3,0)</f>
        <v>Пастила ванильная</v>
      </c>
      <c r="J5822" s="4" t="str">
        <f>VLOOKUP(D5822,Товар!A:F,4,0)</f>
        <v>грамм</v>
      </c>
      <c r="K5822" s="4">
        <f>VLOOKUP(D5822,Товар!A:F,5,0)</f>
        <v>250</v>
      </c>
      <c r="L5822" s="4">
        <f>VLOOKUP(D5822,Товар!A:F,6,0)</f>
        <v>149</v>
      </c>
      <c r="M5822" s="4" t="str">
        <f>VLOOKUP(D5822,Товар!A:F,2,0)</f>
        <v>Конфеты</v>
      </c>
    </row>
    <row r="5823" spans="1:13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s="2" t="str">
        <f>VLOOKUP(C5823,Магазин!A:C,2,0)</f>
        <v>Заводской</v>
      </c>
      <c r="H5823" s="4" t="str">
        <f>VLOOKUP(C5823,Магазин!A:C,3,0)</f>
        <v>Мартеновская, 36</v>
      </c>
      <c r="I5823" s="4" t="str">
        <f>VLOOKUP(D5823,Товар!A:F,3,0)</f>
        <v>Пастила с клюквенным соком</v>
      </c>
      <c r="J5823" s="4" t="str">
        <f>VLOOKUP(D5823,Товар!A:F,4,0)</f>
        <v>грамм</v>
      </c>
      <c r="K5823" s="4">
        <f>VLOOKUP(D5823,Товар!A:F,5,0)</f>
        <v>300</v>
      </c>
      <c r="L5823" s="4">
        <f>VLOOKUP(D5823,Товар!A:F,6,0)</f>
        <v>168</v>
      </c>
      <c r="M5823" s="4" t="str">
        <f>VLOOKUP(D5823,Товар!A:F,2,0)</f>
        <v>Конфеты</v>
      </c>
    </row>
    <row r="5824" spans="1:13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s="2" t="str">
        <f>VLOOKUP(C5824,Магазин!A:C,2,0)</f>
        <v>Заводской</v>
      </c>
      <c r="H5824" s="4" t="str">
        <f>VLOOKUP(C5824,Магазин!A:C,3,0)</f>
        <v>Мартеновская, 36</v>
      </c>
      <c r="I5824" s="4" t="str">
        <f>VLOOKUP(D5824,Товар!A:F,3,0)</f>
        <v>Сладкая плитка соевая</v>
      </c>
      <c r="J5824" s="4" t="str">
        <f>VLOOKUP(D5824,Товар!A:F,4,0)</f>
        <v>грамм</v>
      </c>
      <c r="K5824" s="4">
        <f>VLOOKUP(D5824,Товар!A:F,5,0)</f>
        <v>100</v>
      </c>
      <c r="L5824" s="4">
        <f>VLOOKUP(D5824,Товар!A:F,6,0)</f>
        <v>69</v>
      </c>
      <c r="M5824" s="4" t="str">
        <f>VLOOKUP(D5824,Товар!A:F,2,0)</f>
        <v>Конфеты</v>
      </c>
    </row>
    <row r="5825" spans="1:13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s="2" t="str">
        <f>VLOOKUP(C5825,Магазин!A:C,2,0)</f>
        <v>Заводской</v>
      </c>
      <c r="H5825" s="4" t="str">
        <f>VLOOKUP(C5825,Магазин!A:C,3,0)</f>
        <v>Мартеновская, 36</v>
      </c>
      <c r="I5825" s="4" t="str">
        <f>VLOOKUP(D5825,Товар!A:F,3,0)</f>
        <v>Суфле в шоколаде</v>
      </c>
      <c r="J5825" s="4" t="str">
        <f>VLOOKUP(D5825,Товар!A:F,4,0)</f>
        <v>грамм</v>
      </c>
      <c r="K5825" s="4">
        <f>VLOOKUP(D5825,Товар!A:F,5,0)</f>
        <v>250</v>
      </c>
      <c r="L5825" s="4">
        <f>VLOOKUP(D5825,Товар!A:F,6,0)</f>
        <v>138</v>
      </c>
      <c r="M5825" s="4" t="str">
        <f>VLOOKUP(D5825,Товар!A:F,2,0)</f>
        <v>Конфеты</v>
      </c>
    </row>
    <row r="5826" spans="1:13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s="2" t="str">
        <f>VLOOKUP(C5826,Магазин!A:C,2,0)</f>
        <v>Заводской</v>
      </c>
      <c r="H5826" s="4" t="str">
        <f>VLOOKUP(C5826,Магазин!A:C,3,0)</f>
        <v>Мартеновская, 36</v>
      </c>
      <c r="I5826" s="4" t="str">
        <f>VLOOKUP(D5826,Товар!A:F,3,0)</f>
        <v>Чернослив в шоколаде</v>
      </c>
      <c r="J5826" s="4" t="str">
        <f>VLOOKUP(D5826,Товар!A:F,4,0)</f>
        <v>грамм</v>
      </c>
      <c r="K5826" s="4">
        <f>VLOOKUP(D5826,Товар!A:F,5,0)</f>
        <v>250</v>
      </c>
      <c r="L5826" s="4">
        <f>VLOOKUP(D5826,Товар!A:F,6,0)</f>
        <v>360</v>
      </c>
      <c r="M5826" s="4" t="str">
        <f>VLOOKUP(D5826,Товар!A:F,2,0)</f>
        <v>Конфеты</v>
      </c>
    </row>
    <row r="5827" spans="1:13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s="2" t="str">
        <f>VLOOKUP(C5827,Магазин!A:C,2,0)</f>
        <v>Заводской</v>
      </c>
      <c r="H5827" s="4" t="str">
        <f>VLOOKUP(C5827,Магазин!A:C,3,0)</f>
        <v>Мартеновская, 36</v>
      </c>
      <c r="I5827" s="4" t="str">
        <f>VLOOKUP(D5827,Товар!A:F,3,0)</f>
        <v>Шоколад молочный</v>
      </c>
      <c r="J5827" s="4" t="str">
        <f>VLOOKUP(D5827,Товар!A:F,4,0)</f>
        <v>грамм</v>
      </c>
      <c r="K5827" s="4">
        <f>VLOOKUP(D5827,Товар!A:F,5,0)</f>
        <v>100</v>
      </c>
      <c r="L5827" s="4">
        <f>VLOOKUP(D5827,Товар!A:F,6,0)</f>
        <v>86</v>
      </c>
      <c r="M5827" s="4" t="str">
        <f>VLOOKUP(D5827,Товар!A:F,2,0)</f>
        <v>Конфеты</v>
      </c>
    </row>
    <row r="5828" spans="1:13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s="2" t="str">
        <f>VLOOKUP(C5828,Магазин!A:C,2,0)</f>
        <v>Заводской</v>
      </c>
      <c r="H5828" s="4" t="str">
        <f>VLOOKUP(C5828,Магазин!A:C,3,0)</f>
        <v>Мартеновская, 36</v>
      </c>
      <c r="I5828" s="4" t="str">
        <f>VLOOKUP(D5828,Товар!A:F,3,0)</f>
        <v>Шоколад с изюмом</v>
      </c>
      <c r="J5828" s="4" t="str">
        <f>VLOOKUP(D5828,Товар!A:F,4,0)</f>
        <v>грамм</v>
      </c>
      <c r="K5828" s="4">
        <f>VLOOKUP(D5828,Товар!A:F,5,0)</f>
        <v>80</v>
      </c>
      <c r="L5828" s="4">
        <f>VLOOKUP(D5828,Товар!A:F,6,0)</f>
        <v>94</v>
      </c>
      <c r="M5828" s="4" t="str">
        <f>VLOOKUP(D5828,Товар!A:F,2,0)</f>
        <v>Конфеты</v>
      </c>
    </row>
    <row r="5829" spans="1:13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s="2" t="str">
        <f>VLOOKUP(C5829,Магазин!A:C,2,0)</f>
        <v>Заводской</v>
      </c>
      <c r="H5829" s="4" t="str">
        <f>VLOOKUP(C5829,Магазин!A:C,3,0)</f>
        <v>Мартеновская, 36</v>
      </c>
      <c r="I5829" s="4" t="str">
        <f>VLOOKUP(D5829,Товар!A:F,3,0)</f>
        <v>Шоколад с орехом</v>
      </c>
      <c r="J5829" s="4" t="str">
        <f>VLOOKUP(D5829,Товар!A:F,4,0)</f>
        <v>грамм</v>
      </c>
      <c r="K5829" s="4">
        <f>VLOOKUP(D5829,Товар!A:F,5,0)</f>
        <v>100</v>
      </c>
      <c r="L5829" s="4">
        <f>VLOOKUP(D5829,Товар!A:F,6,0)</f>
        <v>99</v>
      </c>
      <c r="M5829" s="4" t="str">
        <f>VLOOKUP(D5829,Товар!A:F,2,0)</f>
        <v>Конфеты</v>
      </c>
    </row>
    <row r="5830" spans="1:13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s="2" t="str">
        <f>VLOOKUP(C5830,Магазин!A:C,2,0)</f>
        <v>Заводской</v>
      </c>
      <c r="H5830" s="4" t="str">
        <f>VLOOKUP(C5830,Магазин!A:C,3,0)</f>
        <v>Мартеновская, 36</v>
      </c>
      <c r="I5830" s="4" t="str">
        <f>VLOOKUP(D5830,Товар!A:F,3,0)</f>
        <v>Шоколад темный</v>
      </c>
      <c r="J5830" s="4" t="str">
        <f>VLOOKUP(D5830,Товар!A:F,4,0)</f>
        <v>грамм</v>
      </c>
      <c r="K5830" s="4">
        <f>VLOOKUP(D5830,Товар!A:F,5,0)</f>
        <v>100</v>
      </c>
      <c r="L5830" s="4">
        <f>VLOOKUP(D5830,Товар!A:F,6,0)</f>
        <v>96</v>
      </c>
      <c r="M5830" s="4" t="str">
        <f>VLOOKUP(D5830,Товар!A:F,2,0)</f>
        <v>Конфеты</v>
      </c>
    </row>
    <row r="5831" spans="1:13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s="2" t="str">
        <f>VLOOKUP(C5831,Магазин!A:C,2,0)</f>
        <v>Заводской</v>
      </c>
      <c r="H5831" s="4" t="str">
        <f>VLOOKUP(C5831,Магазин!A:C,3,0)</f>
        <v>Мартеновская, 36</v>
      </c>
      <c r="I5831" s="4" t="str">
        <f>VLOOKUP(D5831,Товар!A:F,3,0)</f>
        <v>Шоколадные конфеты "Белочка"</v>
      </c>
      <c r="J5831" s="4" t="str">
        <f>VLOOKUP(D5831,Товар!A:F,4,0)</f>
        <v>грамм</v>
      </c>
      <c r="K5831" s="4">
        <f>VLOOKUP(D5831,Товар!A:F,5,0)</f>
        <v>200</v>
      </c>
      <c r="L5831" s="4">
        <f>VLOOKUP(D5831,Товар!A:F,6,0)</f>
        <v>156</v>
      </c>
      <c r="M5831" s="4" t="str">
        <f>VLOOKUP(D5831,Товар!A:F,2,0)</f>
        <v>Конфеты</v>
      </c>
    </row>
    <row r="5832" spans="1:13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s="2" t="str">
        <f>VLOOKUP(C5832,Магазин!A:C,2,0)</f>
        <v>Заводской</v>
      </c>
      <c r="H5832" s="4" t="str">
        <f>VLOOKUP(C5832,Магазин!A:C,3,0)</f>
        <v>Мартеновская, 36</v>
      </c>
      <c r="I5832" s="4" t="str">
        <f>VLOOKUP(D5832,Товар!A:F,3,0)</f>
        <v>Шоколадные конфеты "Грильяж"</v>
      </c>
      <c r="J5832" s="4" t="str">
        <f>VLOOKUP(D5832,Товар!A:F,4,0)</f>
        <v>грамм</v>
      </c>
      <c r="K5832" s="4">
        <f>VLOOKUP(D5832,Товар!A:F,5,0)</f>
        <v>300</v>
      </c>
      <c r="L5832" s="4">
        <f>VLOOKUP(D5832,Товар!A:F,6,0)</f>
        <v>240</v>
      </c>
      <c r="M5832" s="4" t="str">
        <f>VLOOKUP(D5832,Товар!A:F,2,0)</f>
        <v>Конфеты</v>
      </c>
    </row>
    <row r="5833" spans="1:13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s="2" t="str">
        <f>VLOOKUP(C5833,Магазин!A:C,2,0)</f>
        <v>Заводской</v>
      </c>
      <c r="H5833" s="4" t="str">
        <f>VLOOKUP(C5833,Магазин!A:C,3,0)</f>
        <v>Мартеновская, 36</v>
      </c>
      <c r="I5833" s="4" t="str">
        <f>VLOOKUP(D5833,Товар!A:F,3,0)</f>
        <v>Шоколадные конфеты ассорти</v>
      </c>
      <c r="J5833" s="4" t="str">
        <f>VLOOKUP(D5833,Товар!A:F,4,0)</f>
        <v>грамм</v>
      </c>
      <c r="K5833" s="4">
        <f>VLOOKUP(D5833,Товар!A:F,5,0)</f>
        <v>400</v>
      </c>
      <c r="L5833" s="4">
        <f>VLOOKUP(D5833,Товар!A:F,6,0)</f>
        <v>399</v>
      </c>
      <c r="M5833" s="4" t="str">
        <f>VLOOKUP(D5833,Товар!A:F,2,0)</f>
        <v>Конфеты</v>
      </c>
    </row>
    <row r="5834" spans="1:13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s="2" t="str">
        <f>VLOOKUP(C5834,Магазин!A:C,2,0)</f>
        <v>Заводской</v>
      </c>
      <c r="H5834" s="4" t="str">
        <f>VLOOKUP(C5834,Магазин!A:C,3,0)</f>
        <v>ул. Металлургов. 29</v>
      </c>
      <c r="I5834" s="4" t="str">
        <f>VLOOKUP(D5834,Товар!A:F,3,0)</f>
        <v>Батончик соевый</v>
      </c>
      <c r="J5834" s="4" t="str">
        <f>VLOOKUP(D5834,Товар!A:F,4,0)</f>
        <v>грамм</v>
      </c>
      <c r="K5834" s="4">
        <f>VLOOKUP(D5834,Товар!A:F,5,0)</f>
        <v>250</v>
      </c>
      <c r="L5834" s="4">
        <f>VLOOKUP(D5834,Товар!A:F,6,0)</f>
        <v>132</v>
      </c>
      <c r="M5834" s="4" t="str">
        <f>VLOOKUP(D5834,Товар!A:F,2,0)</f>
        <v>Конфеты</v>
      </c>
    </row>
    <row r="5835" spans="1:13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s="2" t="str">
        <f>VLOOKUP(C5835,Магазин!A:C,2,0)</f>
        <v>Заводской</v>
      </c>
      <c r="H5835" s="4" t="str">
        <f>VLOOKUP(C5835,Магазин!A:C,3,0)</f>
        <v>ул. Металлургов. 29</v>
      </c>
      <c r="I5835" s="4" t="str">
        <f>VLOOKUP(D5835,Товар!A:F,3,0)</f>
        <v>Заяц шоколадный большой</v>
      </c>
      <c r="J5835" s="4" t="str">
        <f>VLOOKUP(D5835,Товар!A:F,4,0)</f>
        <v>шт</v>
      </c>
      <c r="K5835" s="4">
        <f>VLOOKUP(D5835,Товар!A:F,5,0)</f>
        <v>1</v>
      </c>
      <c r="L5835" s="4">
        <f>VLOOKUP(D5835,Товар!A:F,6,0)</f>
        <v>299</v>
      </c>
      <c r="M5835" s="4" t="str">
        <f>VLOOKUP(D5835,Товар!A:F,2,0)</f>
        <v>Конфеты</v>
      </c>
    </row>
    <row r="5836" spans="1:13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s="2" t="str">
        <f>VLOOKUP(C5836,Магазин!A:C,2,0)</f>
        <v>Заводской</v>
      </c>
      <c r="H5836" s="4" t="str">
        <f>VLOOKUP(C5836,Магазин!A:C,3,0)</f>
        <v>ул. Металлургов. 29</v>
      </c>
      <c r="I5836" s="4" t="str">
        <f>VLOOKUP(D5836,Товар!A:F,3,0)</f>
        <v>Заяц шоколадный малый</v>
      </c>
      <c r="J5836" s="4" t="str">
        <f>VLOOKUP(D5836,Товар!A:F,4,0)</f>
        <v>шт</v>
      </c>
      <c r="K5836" s="4">
        <f>VLOOKUP(D5836,Товар!A:F,5,0)</f>
        <v>6</v>
      </c>
      <c r="L5836" s="4">
        <f>VLOOKUP(D5836,Товар!A:F,6,0)</f>
        <v>349</v>
      </c>
      <c r="M5836" s="4" t="str">
        <f>VLOOKUP(D5836,Товар!A:F,2,0)</f>
        <v>Конфеты</v>
      </c>
    </row>
    <row r="5837" spans="1:13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s="2" t="str">
        <f>VLOOKUP(C5837,Магазин!A:C,2,0)</f>
        <v>Заводской</v>
      </c>
      <c r="H5837" s="4" t="str">
        <f>VLOOKUP(C5837,Магазин!A:C,3,0)</f>
        <v>ул. Металлургов. 29</v>
      </c>
      <c r="I5837" s="4" t="str">
        <f>VLOOKUP(D5837,Товар!A:F,3,0)</f>
        <v>Зефир в шоколаде</v>
      </c>
      <c r="J5837" s="4" t="str">
        <f>VLOOKUP(D5837,Товар!A:F,4,0)</f>
        <v>грамм</v>
      </c>
      <c r="K5837" s="4">
        <f>VLOOKUP(D5837,Товар!A:F,5,0)</f>
        <v>250</v>
      </c>
      <c r="L5837" s="4">
        <f>VLOOKUP(D5837,Товар!A:F,6,0)</f>
        <v>264</v>
      </c>
      <c r="M5837" s="4" t="str">
        <f>VLOOKUP(D5837,Товар!A:F,2,0)</f>
        <v>Конфеты</v>
      </c>
    </row>
    <row r="5838" spans="1:13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s="2" t="str">
        <f>VLOOKUP(C5838,Магазин!A:C,2,0)</f>
        <v>Заводской</v>
      </c>
      <c r="H5838" s="4" t="str">
        <f>VLOOKUP(C5838,Магазин!A:C,3,0)</f>
        <v>ул. Металлургов. 29</v>
      </c>
      <c r="I5838" s="4" t="str">
        <f>VLOOKUP(D5838,Товар!A:F,3,0)</f>
        <v>Зефир ванильный</v>
      </c>
      <c r="J5838" s="4" t="str">
        <f>VLOOKUP(D5838,Товар!A:F,4,0)</f>
        <v>грамм</v>
      </c>
      <c r="K5838" s="4">
        <f>VLOOKUP(D5838,Товар!A:F,5,0)</f>
        <v>800</v>
      </c>
      <c r="L5838" s="4">
        <f>VLOOKUP(D5838,Товар!A:F,6,0)</f>
        <v>239</v>
      </c>
      <c r="M5838" s="4" t="str">
        <f>VLOOKUP(D5838,Товар!A:F,2,0)</f>
        <v>Конфеты</v>
      </c>
    </row>
    <row r="5839" spans="1:13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s="2" t="str">
        <f>VLOOKUP(C5839,Магазин!A:C,2,0)</f>
        <v>Заводской</v>
      </c>
      <c r="H5839" s="4" t="str">
        <f>VLOOKUP(C5839,Магазин!A:C,3,0)</f>
        <v>ул. Металлургов. 29</v>
      </c>
      <c r="I5839" s="4" t="str">
        <f>VLOOKUP(D5839,Товар!A:F,3,0)</f>
        <v>Зефир воздушный</v>
      </c>
      <c r="J5839" s="4" t="str">
        <f>VLOOKUP(D5839,Товар!A:F,4,0)</f>
        <v>грамм</v>
      </c>
      <c r="K5839" s="4">
        <f>VLOOKUP(D5839,Товар!A:F,5,0)</f>
        <v>500</v>
      </c>
      <c r="L5839" s="4">
        <f>VLOOKUP(D5839,Товар!A:F,6,0)</f>
        <v>179</v>
      </c>
      <c r="M5839" s="4" t="str">
        <f>VLOOKUP(D5839,Товар!A:F,2,0)</f>
        <v>Конфеты</v>
      </c>
    </row>
    <row r="5840" spans="1:13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s="2" t="str">
        <f>VLOOKUP(C5840,Магазин!A:C,2,0)</f>
        <v>Заводской</v>
      </c>
      <c r="H5840" s="4" t="str">
        <f>VLOOKUP(C5840,Магазин!A:C,3,0)</f>
        <v>ул. Металлургов. 29</v>
      </c>
      <c r="I5840" s="4" t="str">
        <f>VLOOKUP(D5840,Товар!A:F,3,0)</f>
        <v>Зефир лимонный</v>
      </c>
      <c r="J5840" s="4" t="str">
        <f>VLOOKUP(D5840,Товар!A:F,4,0)</f>
        <v>грамм</v>
      </c>
      <c r="K5840" s="4">
        <f>VLOOKUP(D5840,Товар!A:F,5,0)</f>
        <v>1000</v>
      </c>
      <c r="L5840" s="4">
        <f>VLOOKUP(D5840,Товар!A:F,6,0)</f>
        <v>299</v>
      </c>
      <c r="M5840" s="4" t="str">
        <f>VLOOKUP(D5840,Товар!A:F,2,0)</f>
        <v>Конфеты</v>
      </c>
    </row>
    <row r="5841" spans="1:13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s="2" t="str">
        <f>VLOOKUP(C5841,Магазин!A:C,2,0)</f>
        <v>Заводской</v>
      </c>
      <c r="H5841" s="4" t="str">
        <f>VLOOKUP(C5841,Магазин!A:C,3,0)</f>
        <v>ул. Металлургов. 29</v>
      </c>
      <c r="I5841" s="4" t="str">
        <f>VLOOKUP(D5841,Товар!A:F,3,0)</f>
        <v>Карамель "Барбарис"</v>
      </c>
      <c r="J5841" s="4" t="str">
        <f>VLOOKUP(D5841,Товар!A:F,4,0)</f>
        <v>грамм</v>
      </c>
      <c r="K5841" s="4">
        <f>VLOOKUP(D5841,Товар!A:F,5,0)</f>
        <v>250</v>
      </c>
      <c r="L5841" s="4">
        <f>VLOOKUP(D5841,Товар!A:F,6,0)</f>
        <v>60</v>
      </c>
      <c r="M5841" s="4" t="str">
        <f>VLOOKUP(D5841,Товар!A:F,2,0)</f>
        <v>Конфеты</v>
      </c>
    </row>
    <row r="5842" spans="1:13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s="2" t="str">
        <f>VLOOKUP(C5842,Магазин!A:C,2,0)</f>
        <v>Заводской</v>
      </c>
      <c r="H5842" s="4" t="str">
        <f>VLOOKUP(C5842,Магазин!A:C,3,0)</f>
        <v>ул. Металлургов. 29</v>
      </c>
      <c r="I5842" s="4" t="str">
        <f>VLOOKUP(D5842,Товар!A:F,3,0)</f>
        <v>Карамель "Взлетная"</v>
      </c>
      <c r="J5842" s="4" t="str">
        <f>VLOOKUP(D5842,Товар!A:F,4,0)</f>
        <v>грамм</v>
      </c>
      <c r="K5842" s="4">
        <f>VLOOKUP(D5842,Товар!A:F,5,0)</f>
        <v>500</v>
      </c>
      <c r="L5842" s="4">
        <f>VLOOKUP(D5842,Товар!A:F,6,0)</f>
        <v>109</v>
      </c>
      <c r="M5842" s="4" t="str">
        <f>VLOOKUP(D5842,Товар!A:F,2,0)</f>
        <v>Конфеты</v>
      </c>
    </row>
    <row r="5843" spans="1:13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s="2" t="str">
        <f>VLOOKUP(C5843,Магазин!A:C,2,0)</f>
        <v>Заводской</v>
      </c>
      <c r="H5843" s="4" t="str">
        <f>VLOOKUP(C5843,Магазин!A:C,3,0)</f>
        <v>ул. Металлургов. 29</v>
      </c>
      <c r="I5843" s="4" t="str">
        <f>VLOOKUP(D5843,Товар!A:F,3,0)</f>
        <v>Карамель "Раковая шейка"</v>
      </c>
      <c r="J5843" s="4" t="str">
        <f>VLOOKUP(D5843,Товар!A:F,4,0)</f>
        <v>грамм</v>
      </c>
      <c r="K5843" s="4">
        <f>VLOOKUP(D5843,Товар!A:F,5,0)</f>
        <v>1000</v>
      </c>
      <c r="L5843" s="4">
        <f>VLOOKUP(D5843,Товар!A:F,6,0)</f>
        <v>650</v>
      </c>
      <c r="M5843" s="4" t="str">
        <f>VLOOKUP(D5843,Товар!A:F,2,0)</f>
        <v>Конфеты</v>
      </c>
    </row>
    <row r="5844" spans="1:13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s="2" t="str">
        <f>VLOOKUP(C5844,Магазин!A:C,2,0)</f>
        <v>Заводской</v>
      </c>
      <c r="H5844" s="4" t="str">
        <f>VLOOKUP(C5844,Магазин!A:C,3,0)</f>
        <v>ул. Металлургов. 29</v>
      </c>
      <c r="I5844" s="4" t="str">
        <f>VLOOKUP(D5844,Товар!A:F,3,0)</f>
        <v>Карамель клубничная</v>
      </c>
      <c r="J5844" s="4" t="str">
        <f>VLOOKUP(D5844,Товар!A:F,4,0)</f>
        <v>грамм</v>
      </c>
      <c r="K5844" s="4">
        <f>VLOOKUP(D5844,Товар!A:F,5,0)</f>
        <v>500</v>
      </c>
      <c r="L5844" s="4">
        <f>VLOOKUP(D5844,Товар!A:F,6,0)</f>
        <v>120</v>
      </c>
      <c r="M5844" s="4" t="str">
        <f>VLOOKUP(D5844,Товар!A:F,2,0)</f>
        <v>Конфеты</v>
      </c>
    </row>
    <row r="5845" spans="1:13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s="2" t="str">
        <f>VLOOKUP(C5845,Магазин!A:C,2,0)</f>
        <v>Заводской</v>
      </c>
      <c r="H5845" s="4" t="str">
        <f>VLOOKUP(C5845,Магазин!A:C,3,0)</f>
        <v>ул. Металлургов. 29</v>
      </c>
      <c r="I5845" s="4" t="str">
        <f>VLOOKUP(D5845,Товар!A:F,3,0)</f>
        <v>Карамель лимонная</v>
      </c>
      <c r="J5845" s="4" t="str">
        <f>VLOOKUP(D5845,Товар!A:F,4,0)</f>
        <v>грамм</v>
      </c>
      <c r="K5845" s="4">
        <f>VLOOKUP(D5845,Товар!A:F,5,0)</f>
        <v>250</v>
      </c>
      <c r="L5845" s="4">
        <f>VLOOKUP(D5845,Товар!A:F,6,0)</f>
        <v>69</v>
      </c>
      <c r="M5845" s="4" t="str">
        <f>VLOOKUP(D5845,Товар!A:F,2,0)</f>
        <v>Конфеты</v>
      </c>
    </row>
    <row r="5846" spans="1:13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s="2" t="str">
        <f>VLOOKUP(C5846,Магазин!A:C,2,0)</f>
        <v>Заводской</v>
      </c>
      <c r="H5846" s="4" t="str">
        <f>VLOOKUP(C5846,Магазин!A:C,3,0)</f>
        <v>ул. Металлургов. 29</v>
      </c>
      <c r="I5846" s="4" t="str">
        <f>VLOOKUP(D5846,Товар!A:F,3,0)</f>
        <v>Карамель мятная</v>
      </c>
      <c r="J5846" s="4" t="str">
        <f>VLOOKUP(D5846,Товар!A:F,4,0)</f>
        <v>грамм</v>
      </c>
      <c r="K5846" s="4">
        <f>VLOOKUP(D5846,Товар!A:F,5,0)</f>
        <v>500</v>
      </c>
      <c r="L5846" s="4">
        <f>VLOOKUP(D5846,Товар!A:F,6,0)</f>
        <v>99</v>
      </c>
      <c r="M5846" s="4" t="str">
        <f>VLOOKUP(D5846,Товар!A:F,2,0)</f>
        <v>Конфеты</v>
      </c>
    </row>
    <row r="5847" spans="1:13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s="2" t="str">
        <f>VLOOKUP(C5847,Магазин!A:C,2,0)</f>
        <v>Заводской</v>
      </c>
      <c r="H5847" s="4" t="str">
        <f>VLOOKUP(C5847,Магазин!A:C,3,0)</f>
        <v>ул. Металлургов. 29</v>
      </c>
      <c r="I5847" s="4" t="str">
        <f>VLOOKUP(D5847,Товар!A:F,3,0)</f>
        <v>Клюква в сахаре</v>
      </c>
      <c r="J5847" s="4" t="str">
        <f>VLOOKUP(D5847,Товар!A:F,4,0)</f>
        <v>грамм</v>
      </c>
      <c r="K5847" s="4">
        <f>VLOOKUP(D5847,Товар!A:F,5,0)</f>
        <v>300</v>
      </c>
      <c r="L5847" s="4">
        <f>VLOOKUP(D5847,Товар!A:F,6,0)</f>
        <v>264</v>
      </c>
      <c r="M5847" s="4" t="str">
        <f>VLOOKUP(D5847,Товар!A:F,2,0)</f>
        <v>Конфеты</v>
      </c>
    </row>
    <row r="5848" spans="1:13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s="2" t="str">
        <f>VLOOKUP(C5848,Магазин!A:C,2,0)</f>
        <v>Заводской</v>
      </c>
      <c r="H5848" s="4" t="str">
        <f>VLOOKUP(C5848,Магазин!A:C,3,0)</f>
        <v>ул. Металлургов. 29</v>
      </c>
      <c r="I5848" s="4" t="str">
        <f>VLOOKUP(D5848,Товар!A:F,3,0)</f>
        <v>Курага в шоколаде</v>
      </c>
      <c r="J5848" s="4" t="str">
        <f>VLOOKUP(D5848,Товар!A:F,4,0)</f>
        <v>грамм</v>
      </c>
      <c r="K5848" s="4">
        <f>VLOOKUP(D5848,Товар!A:F,5,0)</f>
        <v>250</v>
      </c>
      <c r="L5848" s="4">
        <f>VLOOKUP(D5848,Товар!A:F,6,0)</f>
        <v>360</v>
      </c>
      <c r="M5848" s="4" t="str">
        <f>VLOOKUP(D5848,Товар!A:F,2,0)</f>
        <v>Конфеты</v>
      </c>
    </row>
    <row r="5849" spans="1:13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s="2" t="str">
        <f>VLOOKUP(C5849,Магазин!A:C,2,0)</f>
        <v>Заводской</v>
      </c>
      <c r="H5849" s="4" t="str">
        <f>VLOOKUP(C5849,Магазин!A:C,3,0)</f>
        <v>ул. Металлургов. 29</v>
      </c>
      <c r="I5849" s="4" t="str">
        <f>VLOOKUP(D5849,Товар!A:F,3,0)</f>
        <v>Леденец "Петушок"</v>
      </c>
      <c r="J5849" s="4" t="str">
        <f>VLOOKUP(D5849,Товар!A:F,4,0)</f>
        <v>шт</v>
      </c>
      <c r="K5849" s="4">
        <f>VLOOKUP(D5849,Товар!A:F,5,0)</f>
        <v>1</v>
      </c>
      <c r="L5849" s="4">
        <f>VLOOKUP(D5849,Товар!A:F,6,0)</f>
        <v>25</v>
      </c>
      <c r="M5849" s="4" t="str">
        <f>VLOOKUP(D5849,Товар!A:F,2,0)</f>
        <v>Конфеты</v>
      </c>
    </row>
    <row r="5850" spans="1:13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s="2" t="str">
        <f>VLOOKUP(C5850,Магазин!A:C,2,0)</f>
        <v>Заводской</v>
      </c>
      <c r="H5850" s="4" t="str">
        <f>VLOOKUP(C5850,Магазин!A:C,3,0)</f>
        <v>ул. Металлургов. 29</v>
      </c>
      <c r="I5850" s="4" t="str">
        <f>VLOOKUP(D5850,Товар!A:F,3,0)</f>
        <v>Леденцы фруктовые драже</v>
      </c>
      <c r="J5850" s="4" t="str">
        <f>VLOOKUP(D5850,Товар!A:F,4,0)</f>
        <v>грамм</v>
      </c>
      <c r="K5850" s="4">
        <f>VLOOKUP(D5850,Товар!A:F,5,0)</f>
        <v>150</v>
      </c>
      <c r="L5850" s="4">
        <f>VLOOKUP(D5850,Товар!A:F,6,0)</f>
        <v>149</v>
      </c>
      <c r="M5850" s="4" t="str">
        <f>VLOOKUP(D5850,Товар!A:F,2,0)</f>
        <v>Конфеты</v>
      </c>
    </row>
    <row r="5851" spans="1:13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s="2" t="str">
        <f>VLOOKUP(C5851,Магазин!A:C,2,0)</f>
        <v>Заводской</v>
      </c>
      <c r="H5851" s="4" t="str">
        <f>VLOOKUP(C5851,Магазин!A:C,3,0)</f>
        <v>ул. Металлургов. 29</v>
      </c>
      <c r="I5851" s="4" t="str">
        <f>VLOOKUP(D5851,Товар!A:F,3,0)</f>
        <v>Мармелад в шоколаде</v>
      </c>
      <c r="J5851" s="4" t="str">
        <f>VLOOKUP(D5851,Товар!A:F,4,0)</f>
        <v>грамм</v>
      </c>
      <c r="K5851" s="4">
        <f>VLOOKUP(D5851,Товар!A:F,5,0)</f>
        <v>150</v>
      </c>
      <c r="L5851" s="4">
        <f>VLOOKUP(D5851,Товар!A:F,6,0)</f>
        <v>144</v>
      </c>
      <c r="M5851" s="4" t="str">
        <f>VLOOKUP(D5851,Товар!A:F,2,0)</f>
        <v>Конфеты</v>
      </c>
    </row>
    <row r="5852" spans="1:13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s="2" t="str">
        <f>VLOOKUP(C5852,Магазин!A:C,2,0)</f>
        <v>Заводской</v>
      </c>
      <c r="H5852" s="4" t="str">
        <f>VLOOKUP(C5852,Магазин!A:C,3,0)</f>
        <v>ул. Металлургов. 29</v>
      </c>
      <c r="I5852" s="4" t="str">
        <f>VLOOKUP(D5852,Товар!A:F,3,0)</f>
        <v>Мармелад желейный фигурки</v>
      </c>
      <c r="J5852" s="4" t="str">
        <f>VLOOKUP(D5852,Товар!A:F,4,0)</f>
        <v>грамм</v>
      </c>
      <c r="K5852" s="4">
        <f>VLOOKUP(D5852,Товар!A:F,5,0)</f>
        <v>700</v>
      </c>
      <c r="L5852" s="4">
        <f>VLOOKUP(D5852,Товар!A:F,6,0)</f>
        <v>199</v>
      </c>
      <c r="M5852" s="4" t="str">
        <f>VLOOKUP(D5852,Товар!A:F,2,0)</f>
        <v>Конфеты</v>
      </c>
    </row>
    <row r="5853" spans="1:13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s="2" t="str">
        <f>VLOOKUP(C5853,Магазин!A:C,2,0)</f>
        <v>Заводской</v>
      </c>
      <c r="H5853" s="4" t="str">
        <f>VLOOKUP(C5853,Магазин!A:C,3,0)</f>
        <v>ул. Металлургов. 29</v>
      </c>
      <c r="I5853" s="4" t="str">
        <f>VLOOKUP(D5853,Товар!A:F,3,0)</f>
        <v>Мармелад лимонный</v>
      </c>
      <c r="J5853" s="4" t="str">
        <f>VLOOKUP(D5853,Товар!A:F,4,0)</f>
        <v>грамм</v>
      </c>
      <c r="K5853" s="4">
        <f>VLOOKUP(D5853,Товар!A:F,5,0)</f>
        <v>500</v>
      </c>
      <c r="L5853" s="4">
        <f>VLOOKUP(D5853,Товар!A:F,6,0)</f>
        <v>155</v>
      </c>
      <c r="M5853" s="4" t="str">
        <f>VLOOKUP(D5853,Товар!A:F,2,0)</f>
        <v>Конфеты</v>
      </c>
    </row>
    <row r="5854" spans="1:13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s="2" t="str">
        <f>VLOOKUP(C5854,Магазин!A:C,2,0)</f>
        <v>Заводской</v>
      </c>
      <c r="H5854" s="4" t="str">
        <f>VLOOKUP(C5854,Магазин!A:C,3,0)</f>
        <v>ул. Металлургов. 29</v>
      </c>
      <c r="I5854" s="4" t="str">
        <f>VLOOKUP(D5854,Товар!A:F,3,0)</f>
        <v>Мармелад сливовый</v>
      </c>
      <c r="J5854" s="4" t="str">
        <f>VLOOKUP(D5854,Товар!A:F,4,0)</f>
        <v>грамм</v>
      </c>
      <c r="K5854" s="4">
        <f>VLOOKUP(D5854,Товар!A:F,5,0)</f>
        <v>500</v>
      </c>
      <c r="L5854" s="4">
        <f>VLOOKUP(D5854,Товар!A:F,6,0)</f>
        <v>149</v>
      </c>
      <c r="M5854" s="4" t="str">
        <f>VLOOKUP(D5854,Товар!A:F,2,0)</f>
        <v>Конфеты</v>
      </c>
    </row>
    <row r="5855" spans="1:13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s="2" t="str">
        <f>VLOOKUP(C5855,Магазин!A:C,2,0)</f>
        <v>Заводской</v>
      </c>
      <c r="H5855" s="4" t="str">
        <f>VLOOKUP(C5855,Магазин!A:C,3,0)</f>
        <v>ул. Металлургов. 29</v>
      </c>
      <c r="I5855" s="4" t="str">
        <f>VLOOKUP(D5855,Товар!A:F,3,0)</f>
        <v>Мармелад фруктовый</v>
      </c>
      <c r="J5855" s="4" t="str">
        <f>VLOOKUP(D5855,Товар!A:F,4,0)</f>
        <v>грамм</v>
      </c>
      <c r="K5855" s="4">
        <f>VLOOKUP(D5855,Товар!A:F,5,0)</f>
        <v>600</v>
      </c>
      <c r="L5855" s="4">
        <f>VLOOKUP(D5855,Товар!A:F,6,0)</f>
        <v>139</v>
      </c>
      <c r="M5855" s="4" t="str">
        <f>VLOOKUP(D5855,Товар!A:F,2,0)</f>
        <v>Конфеты</v>
      </c>
    </row>
    <row r="5856" spans="1:13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s="2" t="str">
        <f>VLOOKUP(C5856,Магазин!A:C,2,0)</f>
        <v>Заводской</v>
      </c>
      <c r="H5856" s="4" t="str">
        <f>VLOOKUP(C5856,Магазин!A:C,3,0)</f>
        <v>ул. Металлургов. 29</v>
      </c>
      <c r="I5856" s="4" t="str">
        <f>VLOOKUP(D5856,Товар!A:F,3,0)</f>
        <v>Мармелад яблочный</v>
      </c>
      <c r="J5856" s="4" t="str">
        <f>VLOOKUP(D5856,Товар!A:F,4,0)</f>
        <v>грамм</v>
      </c>
      <c r="K5856" s="4">
        <f>VLOOKUP(D5856,Товар!A:F,5,0)</f>
        <v>1000</v>
      </c>
      <c r="L5856" s="4">
        <f>VLOOKUP(D5856,Товар!A:F,6,0)</f>
        <v>216</v>
      </c>
      <c r="M5856" s="4" t="str">
        <f>VLOOKUP(D5856,Товар!A:F,2,0)</f>
        <v>Конфеты</v>
      </c>
    </row>
    <row r="5857" spans="1:13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s="2" t="str">
        <f>VLOOKUP(C5857,Магазин!A:C,2,0)</f>
        <v>Заводской</v>
      </c>
      <c r="H5857" s="4" t="str">
        <f>VLOOKUP(C5857,Магазин!A:C,3,0)</f>
        <v>ул. Металлургов. 29</v>
      </c>
      <c r="I5857" s="4" t="str">
        <f>VLOOKUP(D5857,Товар!A:F,3,0)</f>
        <v>Набор конфет "Новогодний"</v>
      </c>
      <c r="J5857" s="4" t="str">
        <f>VLOOKUP(D5857,Товар!A:F,4,0)</f>
        <v>грамм</v>
      </c>
      <c r="K5857" s="4">
        <f>VLOOKUP(D5857,Товар!A:F,5,0)</f>
        <v>200</v>
      </c>
      <c r="L5857" s="4">
        <f>VLOOKUP(D5857,Товар!A:F,6,0)</f>
        <v>400</v>
      </c>
      <c r="M5857" s="4" t="str">
        <f>VLOOKUP(D5857,Товар!A:F,2,0)</f>
        <v>Конфеты</v>
      </c>
    </row>
    <row r="5858" spans="1:13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s="2" t="str">
        <f>VLOOKUP(C5858,Магазин!A:C,2,0)</f>
        <v>Заводской</v>
      </c>
      <c r="H5858" s="4" t="str">
        <f>VLOOKUP(C5858,Магазин!A:C,3,0)</f>
        <v>ул. Металлургов. 29</v>
      </c>
      <c r="I5858" s="4" t="str">
        <f>VLOOKUP(D5858,Товар!A:F,3,0)</f>
        <v>Пастила ванильная</v>
      </c>
      <c r="J5858" s="4" t="str">
        <f>VLOOKUP(D5858,Товар!A:F,4,0)</f>
        <v>грамм</v>
      </c>
      <c r="K5858" s="4">
        <f>VLOOKUP(D5858,Товар!A:F,5,0)</f>
        <v>250</v>
      </c>
      <c r="L5858" s="4">
        <f>VLOOKUP(D5858,Товар!A:F,6,0)</f>
        <v>149</v>
      </c>
      <c r="M5858" s="4" t="str">
        <f>VLOOKUP(D5858,Товар!A:F,2,0)</f>
        <v>Конфеты</v>
      </c>
    </row>
    <row r="5859" spans="1:13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s="2" t="str">
        <f>VLOOKUP(C5859,Магазин!A:C,2,0)</f>
        <v>Заводской</v>
      </c>
      <c r="H5859" s="4" t="str">
        <f>VLOOKUP(C5859,Магазин!A:C,3,0)</f>
        <v>ул. Металлургов. 29</v>
      </c>
      <c r="I5859" s="4" t="str">
        <f>VLOOKUP(D5859,Товар!A:F,3,0)</f>
        <v>Пастила с клюквенным соком</v>
      </c>
      <c r="J5859" s="4" t="str">
        <f>VLOOKUP(D5859,Товар!A:F,4,0)</f>
        <v>грамм</v>
      </c>
      <c r="K5859" s="4">
        <f>VLOOKUP(D5859,Товар!A:F,5,0)</f>
        <v>300</v>
      </c>
      <c r="L5859" s="4">
        <f>VLOOKUP(D5859,Товар!A:F,6,0)</f>
        <v>168</v>
      </c>
      <c r="M5859" s="4" t="str">
        <f>VLOOKUP(D5859,Товар!A:F,2,0)</f>
        <v>Конфеты</v>
      </c>
    </row>
    <row r="5860" spans="1:13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s="2" t="str">
        <f>VLOOKUP(C5860,Магазин!A:C,2,0)</f>
        <v>Заводской</v>
      </c>
      <c r="H5860" s="4" t="str">
        <f>VLOOKUP(C5860,Магазин!A:C,3,0)</f>
        <v>ул. Металлургов. 29</v>
      </c>
      <c r="I5860" s="4" t="str">
        <f>VLOOKUP(D5860,Товар!A:F,3,0)</f>
        <v>Сладкая плитка соевая</v>
      </c>
      <c r="J5860" s="4" t="str">
        <f>VLOOKUP(D5860,Товар!A:F,4,0)</f>
        <v>грамм</v>
      </c>
      <c r="K5860" s="4">
        <f>VLOOKUP(D5860,Товар!A:F,5,0)</f>
        <v>100</v>
      </c>
      <c r="L5860" s="4">
        <f>VLOOKUP(D5860,Товар!A:F,6,0)</f>
        <v>69</v>
      </c>
      <c r="M5860" s="4" t="str">
        <f>VLOOKUP(D5860,Товар!A:F,2,0)</f>
        <v>Конфеты</v>
      </c>
    </row>
    <row r="5861" spans="1:13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s="2" t="str">
        <f>VLOOKUP(C5861,Магазин!A:C,2,0)</f>
        <v>Заводской</v>
      </c>
      <c r="H5861" s="4" t="str">
        <f>VLOOKUP(C5861,Магазин!A:C,3,0)</f>
        <v>ул. Металлургов. 29</v>
      </c>
      <c r="I5861" s="4" t="str">
        <f>VLOOKUP(D5861,Товар!A:F,3,0)</f>
        <v>Суфле в шоколаде</v>
      </c>
      <c r="J5861" s="4" t="str">
        <f>VLOOKUP(D5861,Товар!A:F,4,0)</f>
        <v>грамм</v>
      </c>
      <c r="K5861" s="4">
        <f>VLOOKUP(D5861,Товар!A:F,5,0)</f>
        <v>250</v>
      </c>
      <c r="L5861" s="4">
        <f>VLOOKUP(D5861,Товар!A:F,6,0)</f>
        <v>138</v>
      </c>
      <c r="M5861" s="4" t="str">
        <f>VLOOKUP(D5861,Товар!A:F,2,0)</f>
        <v>Конфеты</v>
      </c>
    </row>
    <row r="5862" spans="1:13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s="2" t="str">
        <f>VLOOKUP(C5862,Магазин!A:C,2,0)</f>
        <v>Заводской</v>
      </c>
      <c r="H5862" s="4" t="str">
        <f>VLOOKUP(C5862,Магазин!A:C,3,0)</f>
        <v>ул. Металлургов. 29</v>
      </c>
      <c r="I5862" s="4" t="str">
        <f>VLOOKUP(D5862,Товар!A:F,3,0)</f>
        <v>Чернослив в шоколаде</v>
      </c>
      <c r="J5862" s="4" t="str">
        <f>VLOOKUP(D5862,Товар!A:F,4,0)</f>
        <v>грамм</v>
      </c>
      <c r="K5862" s="4">
        <f>VLOOKUP(D5862,Товар!A:F,5,0)</f>
        <v>250</v>
      </c>
      <c r="L5862" s="4">
        <f>VLOOKUP(D5862,Товар!A:F,6,0)</f>
        <v>360</v>
      </c>
      <c r="M5862" s="4" t="str">
        <f>VLOOKUP(D5862,Товар!A:F,2,0)</f>
        <v>Конфеты</v>
      </c>
    </row>
    <row r="5863" spans="1:13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s="2" t="str">
        <f>VLOOKUP(C5863,Магазин!A:C,2,0)</f>
        <v>Заводской</v>
      </c>
      <c r="H5863" s="4" t="str">
        <f>VLOOKUP(C5863,Магазин!A:C,3,0)</f>
        <v>ул. Металлургов. 29</v>
      </c>
      <c r="I5863" s="4" t="str">
        <f>VLOOKUP(D5863,Товар!A:F,3,0)</f>
        <v>Шоколад молочный</v>
      </c>
      <c r="J5863" s="4" t="str">
        <f>VLOOKUP(D5863,Товар!A:F,4,0)</f>
        <v>грамм</v>
      </c>
      <c r="K5863" s="4">
        <f>VLOOKUP(D5863,Товар!A:F,5,0)</f>
        <v>100</v>
      </c>
      <c r="L5863" s="4">
        <f>VLOOKUP(D5863,Товар!A:F,6,0)</f>
        <v>86</v>
      </c>
      <c r="M5863" s="4" t="str">
        <f>VLOOKUP(D5863,Товар!A:F,2,0)</f>
        <v>Конфеты</v>
      </c>
    </row>
    <row r="5864" spans="1:13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s="2" t="str">
        <f>VLOOKUP(C5864,Магазин!A:C,2,0)</f>
        <v>Заводской</v>
      </c>
      <c r="H5864" s="4" t="str">
        <f>VLOOKUP(C5864,Магазин!A:C,3,0)</f>
        <v>ул. Металлургов. 29</v>
      </c>
      <c r="I5864" s="4" t="str">
        <f>VLOOKUP(D5864,Товар!A:F,3,0)</f>
        <v>Шоколад с изюмом</v>
      </c>
      <c r="J5864" s="4" t="str">
        <f>VLOOKUP(D5864,Товар!A:F,4,0)</f>
        <v>грамм</v>
      </c>
      <c r="K5864" s="4">
        <f>VLOOKUP(D5864,Товар!A:F,5,0)</f>
        <v>80</v>
      </c>
      <c r="L5864" s="4">
        <f>VLOOKUP(D5864,Товар!A:F,6,0)</f>
        <v>94</v>
      </c>
      <c r="M5864" s="4" t="str">
        <f>VLOOKUP(D5864,Товар!A:F,2,0)</f>
        <v>Конфеты</v>
      </c>
    </row>
    <row r="5865" spans="1:13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s="2" t="str">
        <f>VLOOKUP(C5865,Магазин!A:C,2,0)</f>
        <v>Заводской</v>
      </c>
      <c r="H5865" s="4" t="str">
        <f>VLOOKUP(C5865,Магазин!A:C,3,0)</f>
        <v>ул. Металлургов. 29</v>
      </c>
      <c r="I5865" s="4" t="str">
        <f>VLOOKUP(D5865,Товар!A:F,3,0)</f>
        <v>Шоколад с орехом</v>
      </c>
      <c r="J5865" s="4" t="str">
        <f>VLOOKUP(D5865,Товар!A:F,4,0)</f>
        <v>грамм</v>
      </c>
      <c r="K5865" s="4">
        <f>VLOOKUP(D5865,Товар!A:F,5,0)</f>
        <v>100</v>
      </c>
      <c r="L5865" s="4">
        <f>VLOOKUP(D5865,Товар!A:F,6,0)</f>
        <v>99</v>
      </c>
      <c r="M5865" s="4" t="str">
        <f>VLOOKUP(D5865,Товар!A:F,2,0)</f>
        <v>Конфеты</v>
      </c>
    </row>
    <row r="5866" spans="1:13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s="2" t="str">
        <f>VLOOKUP(C5866,Магазин!A:C,2,0)</f>
        <v>Заводской</v>
      </c>
      <c r="H5866" s="4" t="str">
        <f>VLOOKUP(C5866,Магазин!A:C,3,0)</f>
        <v>ул. Металлургов. 29</v>
      </c>
      <c r="I5866" s="4" t="str">
        <f>VLOOKUP(D5866,Товар!A:F,3,0)</f>
        <v>Шоколад темный</v>
      </c>
      <c r="J5866" s="4" t="str">
        <f>VLOOKUP(D5866,Товар!A:F,4,0)</f>
        <v>грамм</v>
      </c>
      <c r="K5866" s="4">
        <f>VLOOKUP(D5866,Товар!A:F,5,0)</f>
        <v>100</v>
      </c>
      <c r="L5866" s="4">
        <f>VLOOKUP(D5866,Товар!A:F,6,0)</f>
        <v>96</v>
      </c>
      <c r="M5866" s="4" t="str">
        <f>VLOOKUP(D5866,Товар!A:F,2,0)</f>
        <v>Конфеты</v>
      </c>
    </row>
    <row r="5867" spans="1:13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s="2" t="str">
        <f>VLOOKUP(C5867,Магазин!A:C,2,0)</f>
        <v>Заводской</v>
      </c>
      <c r="H5867" s="4" t="str">
        <f>VLOOKUP(C5867,Магазин!A:C,3,0)</f>
        <v>ул. Металлургов. 29</v>
      </c>
      <c r="I5867" s="4" t="str">
        <f>VLOOKUP(D5867,Товар!A:F,3,0)</f>
        <v>Шоколадные конфеты "Белочка"</v>
      </c>
      <c r="J5867" s="4" t="str">
        <f>VLOOKUP(D5867,Товар!A:F,4,0)</f>
        <v>грамм</v>
      </c>
      <c r="K5867" s="4">
        <f>VLOOKUP(D5867,Товар!A:F,5,0)</f>
        <v>200</v>
      </c>
      <c r="L5867" s="4">
        <f>VLOOKUP(D5867,Товар!A:F,6,0)</f>
        <v>156</v>
      </c>
      <c r="M5867" s="4" t="str">
        <f>VLOOKUP(D5867,Товар!A:F,2,0)</f>
        <v>Конфеты</v>
      </c>
    </row>
    <row r="5868" spans="1:13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s="2" t="str">
        <f>VLOOKUP(C5868,Магазин!A:C,2,0)</f>
        <v>Заводской</v>
      </c>
      <c r="H5868" s="4" t="str">
        <f>VLOOKUP(C5868,Магазин!A:C,3,0)</f>
        <v>ул. Металлургов. 29</v>
      </c>
      <c r="I5868" s="4" t="str">
        <f>VLOOKUP(D5868,Товар!A:F,3,0)</f>
        <v>Шоколадные конфеты "Грильяж"</v>
      </c>
      <c r="J5868" s="4" t="str">
        <f>VLOOKUP(D5868,Товар!A:F,4,0)</f>
        <v>грамм</v>
      </c>
      <c r="K5868" s="4">
        <f>VLOOKUP(D5868,Товар!A:F,5,0)</f>
        <v>300</v>
      </c>
      <c r="L5868" s="4">
        <f>VLOOKUP(D5868,Товар!A:F,6,0)</f>
        <v>240</v>
      </c>
      <c r="M5868" s="4" t="str">
        <f>VLOOKUP(D5868,Товар!A:F,2,0)</f>
        <v>Конфеты</v>
      </c>
    </row>
    <row r="5869" spans="1:13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s="2" t="str">
        <f>VLOOKUP(C5869,Магазин!A:C,2,0)</f>
        <v>Заводской</v>
      </c>
      <c r="H5869" s="4" t="str">
        <f>VLOOKUP(C5869,Магазин!A:C,3,0)</f>
        <v>ул. Металлургов. 29</v>
      </c>
      <c r="I5869" s="4" t="str">
        <f>VLOOKUP(D5869,Товар!A:F,3,0)</f>
        <v>Шоколадные конфеты ассорти</v>
      </c>
      <c r="J5869" s="4" t="str">
        <f>VLOOKUP(D5869,Товар!A:F,4,0)</f>
        <v>грамм</v>
      </c>
      <c r="K5869" s="4">
        <f>VLOOKUP(D5869,Товар!A:F,5,0)</f>
        <v>400</v>
      </c>
      <c r="L5869" s="4">
        <f>VLOOKUP(D5869,Товар!A:F,6,0)</f>
        <v>399</v>
      </c>
      <c r="M5869" s="4" t="str">
        <f>VLOOKUP(D5869,Товар!A:F,2,0)</f>
        <v>Конфеты</v>
      </c>
    </row>
    <row r="5870" spans="1:13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s="2" t="str">
        <f>VLOOKUP(C5870,Магазин!A:C,2,0)</f>
        <v>Прибрежный</v>
      </c>
      <c r="H5870" s="4" t="str">
        <f>VLOOKUP(C5870,Магазин!A:C,3,0)</f>
        <v>Колхозная, 11</v>
      </c>
      <c r="I5870" s="4" t="str">
        <f>VLOOKUP(D5870,Товар!A:F,3,0)</f>
        <v>Батончик соевый</v>
      </c>
      <c r="J5870" s="4" t="str">
        <f>VLOOKUP(D5870,Товар!A:F,4,0)</f>
        <v>грамм</v>
      </c>
      <c r="K5870" s="4">
        <f>VLOOKUP(D5870,Товар!A:F,5,0)</f>
        <v>250</v>
      </c>
      <c r="L5870" s="4">
        <f>VLOOKUP(D5870,Товар!A:F,6,0)</f>
        <v>132</v>
      </c>
      <c r="M5870" s="4" t="str">
        <f>VLOOKUP(D5870,Товар!A:F,2,0)</f>
        <v>Конфеты</v>
      </c>
    </row>
    <row r="5871" spans="1:13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s="2" t="str">
        <f>VLOOKUP(C5871,Магазин!A:C,2,0)</f>
        <v>Прибрежный</v>
      </c>
      <c r="H5871" s="4" t="str">
        <f>VLOOKUP(C5871,Магазин!A:C,3,0)</f>
        <v>Колхозная, 11</v>
      </c>
      <c r="I5871" s="4" t="str">
        <f>VLOOKUP(D5871,Товар!A:F,3,0)</f>
        <v>Заяц шоколадный большой</v>
      </c>
      <c r="J5871" s="4" t="str">
        <f>VLOOKUP(D5871,Товар!A:F,4,0)</f>
        <v>шт</v>
      </c>
      <c r="K5871" s="4">
        <f>VLOOKUP(D5871,Товар!A:F,5,0)</f>
        <v>1</v>
      </c>
      <c r="L5871" s="4">
        <f>VLOOKUP(D5871,Товар!A:F,6,0)</f>
        <v>299</v>
      </c>
      <c r="M5871" s="4" t="str">
        <f>VLOOKUP(D5871,Товар!A:F,2,0)</f>
        <v>Конфеты</v>
      </c>
    </row>
    <row r="5872" spans="1:13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s="2" t="str">
        <f>VLOOKUP(C5872,Магазин!A:C,2,0)</f>
        <v>Прибрежный</v>
      </c>
      <c r="H5872" s="4" t="str">
        <f>VLOOKUP(C5872,Магазин!A:C,3,0)</f>
        <v>Колхозная, 11</v>
      </c>
      <c r="I5872" s="4" t="str">
        <f>VLOOKUP(D5872,Товар!A:F,3,0)</f>
        <v>Заяц шоколадный малый</v>
      </c>
      <c r="J5872" s="4" t="str">
        <f>VLOOKUP(D5872,Товар!A:F,4,0)</f>
        <v>шт</v>
      </c>
      <c r="K5872" s="4">
        <f>VLOOKUP(D5872,Товар!A:F,5,0)</f>
        <v>6</v>
      </c>
      <c r="L5872" s="4">
        <f>VLOOKUP(D5872,Товар!A:F,6,0)</f>
        <v>349</v>
      </c>
      <c r="M5872" s="4" t="str">
        <f>VLOOKUP(D5872,Товар!A:F,2,0)</f>
        <v>Конфеты</v>
      </c>
    </row>
    <row r="5873" spans="1:13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s="2" t="str">
        <f>VLOOKUP(C5873,Магазин!A:C,2,0)</f>
        <v>Прибрежный</v>
      </c>
      <c r="H5873" s="4" t="str">
        <f>VLOOKUP(C5873,Магазин!A:C,3,0)</f>
        <v>Колхозная, 11</v>
      </c>
      <c r="I5873" s="4" t="str">
        <f>VLOOKUP(D5873,Товар!A:F,3,0)</f>
        <v>Зефир в шоколаде</v>
      </c>
      <c r="J5873" s="4" t="str">
        <f>VLOOKUP(D5873,Товар!A:F,4,0)</f>
        <v>грамм</v>
      </c>
      <c r="K5873" s="4">
        <f>VLOOKUP(D5873,Товар!A:F,5,0)</f>
        <v>250</v>
      </c>
      <c r="L5873" s="4">
        <f>VLOOKUP(D5873,Товар!A:F,6,0)</f>
        <v>264</v>
      </c>
      <c r="M5873" s="4" t="str">
        <f>VLOOKUP(D5873,Товар!A:F,2,0)</f>
        <v>Конфеты</v>
      </c>
    </row>
    <row r="5874" spans="1:13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s="2" t="str">
        <f>VLOOKUP(C5874,Магазин!A:C,2,0)</f>
        <v>Прибрежный</v>
      </c>
      <c r="H5874" s="4" t="str">
        <f>VLOOKUP(C5874,Магазин!A:C,3,0)</f>
        <v>Колхозная, 11</v>
      </c>
      <c r="I5874" s="4" t="str">
        <f>VLOOKUP(D5874,Товар!A:F,3,0)</f>
        <v>Зефир ванильный</v>
      </c>
      <c r="J5874" s="4" t="str">
        <f>VLOOKUP(D5874,Товар!A:F,4,0)</f>
        <v>грамм</v>
      </c>
      <c r="K5874" s="4">
        <f>VLOOKUP(D5874,Товар!A:F,5,0)</f>
        <v>800</v>
      </c>
      <c r="L5874" s="4">
        <f>VLOOKUP(D5874,Товар!A:F,6,0)</f>
        <v>239</v>
      </c>
      <c r="M5874" s="4" t="str">
        <f>VLOOKUP(D5874,Товар!A:F,2,0)</f>
        <v>Конфеты</v>
      </c>
    </row>
    <row r="5875" spans="1:13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s="2" t="str">
        <f>VLOOKUP(C5875,Магазин!A:C,2,0)</f>
        <v>Прибрежный</v>
      </c>
      <c r="H5875" s="4" t="str">
        <f>VLOOKUP(C5875,Магазин!A:C,3,0)</f>
        <v>Колхозная, 11</v>
      </c>
      <c r="I5875" s="4" t="str">
        <f>VLOOKUP(D5875,Товар!A:F,3,0)</f>
        <v>Зефир воздушный</v>
      </c>
      <c r="J5875" s="4" t="str">
        <f>VLOOKUP(D5875,Товар!A:F,4,0)</f>
        <v>грамм</v>
      </c>
      <c r="K5875" s="4">
        <f>VLOOKUP(D5875,Товар!A:F,5,0)</f>
        <v>500</v>
      </c>
      <c r="L5875" s="4">
        <f>VLOOKUP(D5875,Товар!A:F,6,0)</f>
        <v>179</v>
      </c>
      <c r="M5875" s="4" t="str">
        <f>VLOOKUP(D5875,Товар!A:F,2,0)</f>
        <v>Конфеты</v>
      </c>
    </row>
    <row r="5876" spans="1:13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s="2" t="str">
        <f>VLOOKUP(C5876,Магазин!A:C,2,0)</f>
        <v>Прибрежный</v>
      </c>
      <c r="H5876" s="4" t="str">
        <f>VLOOKUP(C5876,Магазин!A:C,3,0)</f>
        <v>Колхозная, 11</v>
      </c>
      <c r="I5876" s="4" t="str">
        <f>VLOOKUP(D5876,Товар!A:F,3,0)</f>
        <v>Зефир лимонный</v>
      </c>
      <c r="J5876" s="4" t="str">
        <f>VLOOKUP(D5876,Товар!A:F,4,0)</f>
        <v>грамм</v>
      </c>
      <c r="K5876" s="4">
        <f>VLOOKUP(D5876,Товар!A:F,5,0)</f>
        <v>1000</v>
      </c>
      <c r="L5876" s="4">
        <f>VLOOKUP(D5876,Товар!A:F,6,0)</f>
        <v>299</v>
      </c>
      <c r="M5876" s="4" t="str">
        <f>VLOOKUP(D5876,Товар!A:F,2,0)</f>
        <v>Конфеты</v>
      </c>
    </row>
    <row r="5877" spans="1:13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s="2" t="str">
        <f>VLOOKUP(C5877,Магазин!A:C,2,0)</f>
        <v>Прибрежный</v>
      </c>
      <c r="H5877" s="4" t="str">
        <f>VLOOKUP(C5877,Магазин!A:C,3,0)</f>
        <v>Колхозная, 11</v>
      </c>
      <c r="I5877" s="4" t="str">
        <f>VLOOKUP(D5877,Товар!A:F,3,0)</f>
        <v>Карамель "Барбарис"</v>
      </c>
      <c r="J5877" s="4" t="str">
        <f>VLOOKUP(D5877,Товар!A:F,4,0)</f>
        <v>грамм</v>
      </c>
      <c r="K5877" s="4">
        <f>VLOOKUP(D5877,Товар!A:F,5,0)</f>
        <v>250</v>
      </c>
      <c r="L5877" s="4">
        <f>VLOOKUP(D5877,Товар!A:F,6,0)</f>
        <v>60</v>
      </c>
      <c r="M5877" s="4" t="str">
        <f>VLOOKUP(D5877,Товар!A:F,2,0)</f>
        <v>Конфеты</v>
      </c>
    </row>
    <row r="5878" spans="1:13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s="2" t="str">
        <f>VLOOKUP(C5878,Магазин!A:C,2,0)</f>
        <v>Прибрежный</v>
      </c>
      <c r="H5878" s="4" t="str">
        <f>VLOOKUP(C5878,Магазин!A:C,3,0)</f>
        <v>Колхозная, 11</v>
      </c>
      <c r="I5878" s="4" t="str">
        <f>VLOOKUP(D5878,Товар!A:F,3,0)</f>
        <v>Карамель "Взлетная"</v>
      </c>
      <c r="J5878" s="4" t="str">
        <f>VLOOKUP(D5878,Товар!A:F,4,0)</f>
        <v>грамм</v>
      </c>
      <c r="K5878" s="4">
        <f>VLOOKUP(D5878,Товар!A:F,5,0)</f>
        <v>500</v>
      </c>
      <c r="L5878" s="4">
        <f>VLOOKUP(D5878,Товар!A:F,6,0)</f>
        <v>109</v>
      </c>
      <c r="M5878" s="4" t="str">
        <f>VLOOKUP(D5878,Товар!A:F,2,0)</f>
        <v>Конфеты</v>
      </c>
    </row>
    <row r="5879" spans="1:13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s="2" t="str">
        <f>VLOOKUP(C5879,Магазин!A:C,2,0)</f>
        <v>Прибрежный</v>
      </c>
      <c r="H5879" s="4" t="str">
        <f>VLOOKUP(C5879,Магазин!A:C,3,0)</f>
        <v>Колхозная, 11</v>
      </c>
      <c r="I5879" s="4" t="str">
        <f>VLOOKUP(D5879,Товар!A:F,3,0)</f>
        <v>Карамель "Раковая шейка"</v>
      </c>
      <c r="J5879" s="4" t="str">
        <f>VLOOKUP(D5879,Товар!A:F,4,0)</f>
        <v>грамм</v>
      </c>
      <c r="K5879" s="4">
        <f>VLOOKUP(D5879,Товар!A:F,5,0)</f>
        <v>1000</v>
      </c>
      <c r="L5879" s="4">
        <f>VLOOKUP(D5879,Товар!A:F,6,0)</f>
        <v>650</v>
      </c>
      <c r="M5879" s="4" t="str">
        <f>VLOOKUP(D5879,Товар!A:F,2,0)</f>
        <v>Конфеты</v>
      </c>
    </row>
    <row r="5880" spans="1:13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s="2" t="str">
        <f>VLOOKUP(C5880,Магазин!A:C,2,0)</f>
        <v>Прибрежный</v>
      </c>
      <c r="H5880" s="4" t="str">
        <f>VLOOKUP(C5880,Магазин!A:C,3,0)</f>
        <v>Колхозная, 11</v>
      </c>
      <c r="I5880" s="4" t="str">
        <f>VLOOKUP(D5880,Товар!A:F,3,0)</f>
        <v>Карамель клубничная</v>
      </c>
      <c r="J5880" s="4" t="str">
        <f>VLOOKUP(D5880,Товар!A:F,4,0)</f>
        <v>грамм</v>
      </c>
      <c r="K5880" s="4">
        <f>VLOOKUP(D5880,Товар!A:F,5,0)</f>
        <v>500</v>
      </c>
      <c r="L5880" s="4">
        <f>VLOOKUP(D5880,Товар!A:F,6,0)</f>
        <v>120</v>
      </c>
      <c r="M5880" s="4" t="str">
        <f>VLOOKUP(D5880,Товар!A:F,2,0)</f>
        <v>Конфеты</v>
      </c>
    </row>
    <row r="5881" spans="1:13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s="2" t="str">
        <f>VLOOKUP(C5881,Магазин!A:C,2,0)</f>
        <v>Прибрежный</v>
      </c>
      <c r="H5881" s="4" t="str">
        <f>VLOOKUP(C5881,Магазин!A:C,3,0)</f>
        <v>Колхозная, 11</v>
      </c>
      <c r="I5881" s="4" t="str">
        <f>VLOOKUP(D5881,Товар!A:F,3,0)</f>
        <v>Карамель лимонная</v>
      </c>
      <c r="J5881" s="4" t="str">
        <f>VLOOKUP(D5881,Товар!A:F,4,0)</f>
        <v>грамм</v>
      </c>
      <c r="K5881" s="4">
        <f>VLOOKUP(D5881,Товар!A:F,5,0)</f>
        <v>250</v>
      </c>
      <c r="L5881" s="4">
        <f>VLOOKUP(D5881,Товар!A:F,6,0)</f>
        <v>69</v>
      </c>
      <c r="M5881" s="4" t="str">
        <f>VLOOKUP(D5881,Товар!A:F,2,0)</f>
        <v>Конфеты</v>
      </c>
    </row>
    <row r="5882" spans="1:13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s="2" t="str">
        <f>VLOOKUP(C5882,Магазин!A:C,2,0)</f>
        <v>Прибрежный</v>
      </c>
      <c r="H5882" s="4" t="str">
        <f>VLOOKUP(C5882,Магазин!A:C,3,0)</f>
        <v>Колхозная, 11</v>
      </c>
      <c r="I5882" s="4" t="str">
        <f>VLOOKUP(D5882,Товар!A:F,3,0)</f>
        <v>Карамель мятная</v>
      </c>
      <c r="J5882" s="4" t="str">
        <f>VLOOKUP(D5882,Товар!A:F,4,0)</f>
        <v>грамм</v>
      </c>
      <c r="K5882" s="4">
        <f>VLOOKUP(D5882,Товар!A:F,5,0)</f>
        <v>500</v>
      </c>
      <c r="L5882" s="4">
        <f>VLOOKUP(D5882,Товар!A:F,6,0)</f>
        <v>99</v>
      </c>
      <c r="M5882" s="4" t="str">
        <f>VLOOKUP(D5882,Товар!A:F,2,0)</f>
        <v>Конфеты</v>
      </c>
    </row>
    <row r="5883" spans="1:13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s="2" t="str">
        <f>VLOOKUP(C5883,Магазин!A:C,2,0)</f>
        <v>Прибрежный</v>
      </c>
      <c r="H5883" s="4" t="str">
        <f>VLOOKUP(C5883,Магазин!A:C,3,0)</f>
        <v>Колхозная, 11</v>
      </c>
      <c r="I5883" s="4" t="str">
        <f>VLOOKUP(D5883,Товар!A:F,3,0)</f>
        <v>Клюква в сахаре</v>
      </c>
      <c r="J5883" s="4" t="str">
        <f>VLOOKUP(D5883,Товар!A:F,4,0)</f>
        <v>грамм</v>
      </c>
      <c r="K5883" s="4">
        <f>VLOOKUP(D5883,Товар!A:F,5,0)</f>
        <v>300</v>
      </c>
      <c r="L5883" s="4">
        <f>VLOOKUP(D5883,Товар!A:F,6,0)</f>
        <v>264</v>
      </c>
      <c r="M5883" s="4" t="str">
        <f>VLOOKUP(D5883,Товар!A:F,2,0)</f>
        <v>Конфеты</v>
      </c>
    </row>
    <row r="5884" spans="1:13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s="2" t="str">
        <f>VLOOKUP(C5884,Магазин!A:C,2,0)</f>
        <v>Прибрежный</v>
      </c>
      <c r="H5884" s="4" t="str">
        <f>VLOOKUP(C5884,Магазин!A:C,3,0)</f>
        <v>Колхозная, 11</v>
      </c>
      <c r="I5884" s="4" t="str">
        <f>VLOOKUP(D5884,Товар!A:F,3,0)</f>
        <v>Курага в шоколаде</v>
      </c>
      <c r="J5884" s="4" t="str">
        <f>VLOOKUP(D5884,Товар!A:F,4,0)</f>
        <v>грамм</v>
      </c>
      <c r="K5884" s="4">
        <f>VLOOKUP(D5884,Товар!A:F,5,0)</f>
        <v>250</v>
      </c>
      <c r="L5884" s="4">
        <f>VLOOKUP(D5884,Товар!A:F,6,0)</f>
        <v>360</v>
      </c>
      <c r="M5884" s="4" t="str">
        <f>VLOOKUP(D5884,Товар!A:F,2,0)</f>
        <v>Конфеты</v>
      </c>
    </row>
    <row r="5885" spans="1:13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s="2" t="str">
        <f>VLOOKUP(C5885,Магазин!A:C,2,0)</f>
        <v>Прибрежный</v>
      </c>
      <c r="H5885" s="4" t="str">
        <f>VLOOKUP(C5885,Магазин!A:C,3,0)</f>
        <v>Колхозная, 11</v>
      </c>
      <c r="I5885" s="4" t="str">
        <f>VLOOKUP(D5885,Товар!A:F,3,0)</f>
        <v>Леденец "Петушок"</v>
      </c>
      <c r="J5885" s="4" t="str">
        <f>VLOOKUP(D5885,Товар!A:F,4,0)</f>
        <v>шт</v>
      </c>
      <c r="K5885" s="4">
        <f>VLOOKUP(D5885,Товар!A:F,5,0)</f>
        <v>1</v>
      </c>
      <c r="L5885" s="4">
        <f>VLOOKUP(D5885,Товар!A:F,6,0)</f>
        <v>25</v>
      </c>
      <c r="M5885" s="4" t="str">
        <f>VLOOKUP(D5885,Товар!A:F,2,0)</f>
        <v>Конфеты</v>
      </c>
    </row>
    <row r="5886" spans="1:13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s="2" t="str">
        <f>VLOOKUP(C5886,Магазин!A:C,2,0)</f>
        <v>Прибрежный</v>
      </c>
      <c r="H5886" s="4" t="str">
        <f>VLOOKUP(C5886,Магазин!A:C,3,0)</f>
        <v>Колхозная, 11</v>
      </c>
      <c r="I5886" s="4" t="str">
        <f>VLOOKUP(D5886,Товар!A:F,3,0)</f>
        <v>Леденцы фруктовые драже</v>
      </c>
      <c r="J5886" s="4" t="str">
        <f>VLOOKUP(D5886,Товар!A:F,4,0)</f>
        <v>грамм</v>
      </c>
      <c r="K5886" s="4">
        <f>VLOOKUP(D5886,Товар!A:F,5,0)</f>
        <v>150</v>
      </c>
      <c r="L5886" s="4">
        <f>VLOOKUP(D5886,Товар!A:F,6,0)</f>
        <v>149</v>
      </c>
      <c r="M5886" s="4" t="str">
        <f>VLOOKUP(D5886,Товар!A:F,2,0)</f>
        <v>Конфеты</v>
      </c>
    </row>
    <row r="5887" spans="1:13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s="2" t="str">
        <f>VLOOKUP(C5887,Магазин!A:C,2,0)</f>
        <v>Прибрежный</v>
      </c>
      <c r="H5887" s="4" t="str">
        <f>VLOOKUP(C5887,Магазин!A:C,3,0)</f>
        <v>Колхозная, 11</v>
      </c>
      <c r="I5887" s="4" t="str">
        <f>VLOOKUP(D5887,Товар!A:F,3,0)</f>
        <v>Мармелад в шоколаде</v>
      </c>
      <c r="J5887" s="4" t="str">
        <f>VLOOKUP(D5887,Товар!A:F,4,0)</f>
        <v>грамм</v>
      </c>
      <c r="K5887" s="4">
        <f>VLOOKUP(D5887,Товар!A:F,5,0)</f>
        <v>150</v>
      </c>
      <c r="L5887" s="4">
        <f>VLOOKUP(D5887,Товар!A:F,6,0)</f>
        <v>144</v>
      </c>
      <c r="M5887" s="4" t="str">
        <f>VLOOKUP(D5887,Товар!A:F,2,0)</f>
        <v>Конфеты</v>
      </c>
    </row>
    <row r="5888" spans="1:13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s="2" t="str">
        <f>VLOOKUP(C5888,Магазин!A:C,2,0)</f>
        <v>Прибрежный</v>
      </c>
      <c r="H5888" s="4" t="str">
        <f>VLOOKUP(C5888,Магазин!A:C,3,0)</f>
        <v>Колхозная, 11</v>
      </c>
      <c r="I5888" s="4" t="str">
        <f>VLOOKUP(D5888,Товар!A:F,3,0)</f>
        <v>Мармелад желейный фигурки</v>
      </c>
      <c r="J5888" s="4" t="str">
        <f>VLOOKUP(D5888,Товар!A:F,4,0)</f>
        <v>грамм</v>
      </c>
      <c r="K5888" s="4">
        <f>VLOOKUP(D5888,Товар!A:F,5,0)</f>
        <v>700</v>
      </c>
      <c r="L5888" s="4">
        <f>VLOOKUP(D5888,Товар!A:F,6,0)</f>
        <v>199</v>
      </c>
      <c r="M5888" s="4" t="str">
        <f>VLOOKUP(D5888,Товар!A:F,2,0)</f>
        <v>Конфеты</v>
      </c>
    </row>
    <row r="5889" spans="1:13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s="2" t="str">
        <f>VLOOKUP(C5889,Магазин!A:C,2,0)</f>
        <v>Прибрежный</v>
      </c>
      <c r="H5889" s="4" t="str">
        <f>VLOOKUP(C5889,Магазин!A:C,3,0)</f>
        <v>Колхозная, 11</v>
      </c>
      <c r="I5889" s="4" t="str">
        <f>VLOOKUP(D5889,Товар!A:F,3,0)</f>
        <v>Мармелад лимонный</v>
      </c>
      <c r="J5889" s="4" t="str">
        <f>VLOOKUP(D5889,Товар!A:F,4,0)</f>
        <v>грамм</v>
      </c>
      <c r="K5889" s="4">
        <f>VLOOKUP(D5889,Товар!A:F,5,0)</f>
        <v>500</v>
      </c>
      <c r="L5889" s="4">
        <f>VLOOKUP(D5889,Товар!A:F,6,0)</f>
        <v>155</v>
      </c>
      <c r="M5889" s="4" t="str">
        <f>VLOOKUP(D5889,Товар!A:F,2,0)</f>
        <v>Конфеты</v>
      </c>
    </row>
    <row r="5890" spans="1:13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s="2" t="str">
        <f>VLOOKUP(C5890,Магазин!A:C,2,0)</f>
        <v>Прибрежный</v>
      </c>
      <c r="H5890" s="4" t="str">
        <f>VLOOKUP(C5890,Магазин!A:C,3,0)</f>
        <v>Колхозная, 11</v>
      </c>
      <c r="I5890" s="4" t="str">
        <f>VLOOKUP(D5890,Товар!A:F,3,0)</f>
        <v>Мармелад сливовый</v>
      </c>
      <c r="J5890" s="4" t="str">
        <f>VLOOKUP(D5890,Товар!A:F,4,0)</f>
        <v>грамм</v>
      </c>
      <c r="K5890" s="4">
        <f>VLOOKUP(D5890,Товар!A:F,5,0)</f>
        <v>500</v>
      </c>
      <c r="L5890" s="4">
        <f>VLOOKUP(D5890,Товар!A:F,6,0)</f>
        <v>149</v>
      </c>
      <c r="M5890" s="4" t="str">
        <f>VLOOKUP(D5890,Товар!A:F,2,0)</f>
        <v>Конфеты</v>
      </c>
    </row>
    <row r="5891" spans="1:13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s="2" t="str">
        <f>VLOOKUP(C5891,Магазин!A:C,2,0)</f>
        <v>Прибрежный</v>
      </c>
      <c r="H5891" s="4" t="str">
        <f>VLOOKUP(C5891,Магазин!A:C,3,0)</f>
        <v>Колхозная, 11</v>
      </c>
      <c r="I5891" s="4" t="str">
        <f>VLOOKUP(D5891,Товар!A:F,3,0)</f>
        <v>Мармелад фруктовый</v>
      </c>
      <c r="J5891" s="4" t="str">
        <f>VLOOKUP(D5891,Товар!A:F,4,0)</f>
        <v>грамм</v>
      </c>
      <c r="K5891" s="4">
        <f>VLOOKUP(D5891,Товар!A:F,5,0)</f>
        <v>600</v>
      </c>
      <c r="L5891" s="4">
        <f>VLOOKUP(D5891,Товар!A:F,6,0)</f>
        <v>139</v>
      </c>
      <c r="M5891" s="4" t="str">
        <f>VLOOKUP(D5891,Товар!A:F,2,0)</f>
        <v>Конфеты</v>
      </c>
    </row>
    <row r="5892" spans="1:13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s="2" t="str">
        <f>VLOOKUP(C5892,Магазин!A:C,2,0)</f>
        <v>Прибрежный</v>
      </c>
      <c r="H5892" s="4" t="str">
        <f>VLOOKUP(C5892,Магазин!A:C,3,0)</f>
        <v>Колхозная, 11</v>
      </c>
      <c r="I5892" s="4" t="str">
        <f>VLOOKUP(D5892,Товар!A:F,3,0)</f>
        <v>Мармелад яблочный</v>
      </c>
      <c r="J5892" s="4" t="str">
        <f>VLOOKUP(D5892,Товар!A:F,4,0)</f>
        <v>грамм</v>
      </c>
      <c r="K5892" s="4">
        <f>VLOOKUP(D5892,Товар!A:F,5,0)</f>
        <v>1000</v>
      </c>
      <c r="L5892" s="4">
        <f>VLOOKUP(D5892,Товар!A:F,6,0)</f>
        <v>216</v>
      </c>
      <c r="M5892" s="4" t="str">
        <f>VLOOKUP(D5892,Товар!A:F,2,0)</f>
        <v>Конфеты</v>
      </c>
    </row>
    <row r="5893" spans="1:13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s="2" t="str">
        <f>VLOOKUP(C5893,Магазин!A:C,2,0)</f>
        <v>Прибрежный</v>
      </c>
      <c r="H5893" s="4" t="str">
        <f>VLOOKUP(C5893,Магазин!A:C,3,0)</f>
        <v>Колхозная, 11</v>
      </c>
      <c r="I5893" s="4" t="str">
        <f>VLOOKUP(D5893,Товар!A:F,3,0)</f>
        <v>Набор конфет "Новогодний"</v>
      </c>
      <c r="J5893" s="4" t="str">
        <f>VLOOKUP(D5893,Товар!A:F,4,0)</f>
        <v>грамм</v>
      </c>
      <c r="K5893" s="4">
        <f>VLOOKUP(D5893,Товар!A:F,5,0)</f>
        <v>200</v>
      </c>
      <c r="L5893" s="4">
        <f>VLOOKUP(D5893,Товар!A:F,6,0)</f>
        <v>400</v>
      </c>
      <c r="M5893" s="4" t="str">
        <f>VLOOKUP(D5893,Товар!A:F,2,0)</f>
        <v>Конфеты</v>
      </c>
    </row>
    <row r="5894" spans="1:13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s="2" t="str">
        <f>VLOOKUP(C5894,Магазин!A:C,2,0)</f>
        <v>Прибрежный</v>
      </c>
      <c r="H5894" s="4" t="str">
        <f>VLOOKUP(C5894,Магазин!A:C,3,0)</f>
        <v>Колхозная, 11</v>
      </c>
      <c r="I5894" s="4" t="str">
        <f>VLOOKUP(D5894,Товар!A:F,3,0)</f>
        <v>Пастила ванильная</v>
      </c>
      <c r="J5894" s="4" t="str">
        <f>VLOOKUP(D5894,Товар!A:F,4,0)</f>
        <v>грамм</v>
      </c>
      <c r="K5894" s="4">
        <f>VLOOKUP(D5894,Товар!A:F,5,0)</f>
        <v>250</v>
      </c>
      <c r="L5894" s="4">
        <f>VLOOKUP(D5894,Товар!A:F,6,0)</f>
        <v>149</v>
      </c>
      <c r="M5894" s="4" t="str">
        <f>VLOOKUP(D5894,Товар!A:F,2,0)</f>
        <v>Конфеты</v>
      </c>
    </row>
    <row r="5895" spans="1:13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s="2" t="str">
        <f>VLOOKUP(C5895,Магазин!A:C,2,0)</f>
        <v>Прибрежный</v>
      </c>
      <c r="H5895" s="4" t="str">
        <f>VLOOKUP(C5895,Магазин!A:C,3,0)</f>
        <v>Колхозная, 11</v>
      </c>
      <c r="I5895" s="4" t="str">
        <f>VLOOKUP(D5895,Товар!A:F,3,0)</f>
        <v>Пастила с клюквенным соком</v>
      </c>
      <c r="J5895" s="4" t="str">
        <f>VLOOKUP(D5895,Товар!A:F,4,0)</f>
        <v>грамм</v>
      </c>
      <c r="K5895" s="4">
        <f>VLOOKUP(D5895,Товар!A:F,5,0)</f>
        <v>300</v>
      </c>
      <c r="L5895" s="4">
        <f>VLOOKUP(D5895,Товар!A:F,6,0)</f>
        <v>168</v>
      </c>
      <c r="M5895" s="4" t="str">
        <f>VLOOKUP(D5895,Товар!A:F,2,0)</f>
        <v>Конфеты</v>
      </c>
    </row>
    <row r="5896" spans="1:13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s="2" t="str">
        <f>VLOOKUP(C5896,Магазин!A:C,2,0)</f>
        <v>Прибрежный</v>
      </c>
      <c r="H5896" s="4" t="str">
        <f>VLOOKUP(C5896,Магазин!A:C,3,0)</f>
        <v>Колхозная, 11</v>
      </c>
      <c r="I5896" s="4" t="str">
        <f>VLOOKUP(D5896,Товар!A:F,3,0)</f>
        <v>Сладкая плитка соевая</v>
      </c>
      <c r="J5896" s="4" t="str">
        <f>VLOOKUP(D5896,Товар!A:F,4,0)</f>
        <v>грамм</v>
      </c>
      <c r="K5896" s="4">
        <f>VLOOKUP(D5896,Товар!A:F,5,0)</f>
        <v>100</v>
      </c>
      <c r="L5896" s="4">
        <f>VLOOKUP(D5896,Товар!A:F,6,0)</f>
        <v>69</v>
      </c>
      <c r="M5896" s="4" t="str">
        <f>VLOOKUP(D5896,Товар!A:F,2,0)</f>
        <v>Конфеты</v>
      </c>
    </row>
    <row r="5897" spans="1:13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s="2" t="str">
        <f>VLOOKUP(C5897,Магазин!A:C,2,0)</f>
        <v>Прибрежный</v>
      </c>
      <c r="H5897" s="4" t="str">
        <f>VLOOKUP(C5897,Магазин!A:C,3,0)</f>
        <v>Колхозная, 11</v>
      </c>
      <c r="I5897" s="4" t="str">
        <f>VLOOKUP(D5897,Товар!A:F,3,0)</f>
        <v>Суфле в шоколаде</v>
      </c>
      <c r="J5897" s="4" t="str">
        <f>VLOOKUP(D5897,Товар!A:F,4,0)</f>
        <v>грамм</v>
      </c>
      <c r="K5897" s="4">
        <f>VLOOKUP(D5897,Товар!A:F,5,0)</f>
        <v>250</v>
      </c>
      <c r="L5897" s="4">
        <f>VLOOKUP(D5897,Товар!A:F,6,0)</f>
        <v>138</v>
      </c>
      <c r="M5897" s="4" t="str">
        <f>VLOOKUP(D5897,Товар!A:F,2,0)</f>
        <v>Конфеты</v>
      </c>
    </row>
    <row r="5898" spans="1:13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s="2" t="str">
        <f>VLOOKUP(C5898,Магазин!A:C,2,0)</f>
        <v>Прибрежный</v>
      </c>
      <c r="H5898" s="4" t="str">
        <f>VLOOKUP(C5898,Магазин!A:C,3,0)</f>
        <v>Колхозная, 11</v>
      </c>
      <c r="I5898" s="4" t="str">
        <f>VLOOKUP(D5898,Товар!A:F,3,0)</f>
        <v>Чернослив в шоколаде</v>
      </c>
      <c r="J5898" s="4" t="str">
        <f>VLOOKUP(D5898,Товар!A:F,4,0)</f>
        <v>грамм</v>
      </c>
      <c r="K5898" s="4">
        <f>VLOOKUP(D5898,Товар!A:F,5,0)</f>
        <v>250</v>
      </c>
      <c r="L5898" s="4">
        <f>VLOOKUP(D5898,Товар!A:F,6,0)</f>
        <v>360</v>
      </c>
      <c r="M5898" s="4" t="str">
        <f>VLOOKUP(D5898,Товар!A:F,2,0)</f>
        <v>Конфеты</v>
      </c>
    </row>
    <row r="5899" spans="1:13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s="2" t="str">
        <f>VLOOKUP(C5899,Магазин!A:C,2,0)</f>
        <v>Прибрежный</v>
      </c>
      <c r="H5899" s="4" t="str">
        <f>VLOOKUP(C5899,Магазин!A:C,3,0)</f>
        <v>Колхозная, 11</v>
      </c>
      <c r="I5899" s="4" t="str">
        <f>VLOOKUP(D5899,Товар!A:F,3,0)</f>
        <v>Шоколад молочный</v>
      </c>
      <c r="J5899" s="4" t="str">
        <f>VLOOKUP(D5899,Товар!A:F,4,0)</f>
        <v>грамм</v>
      </c>
      <c r="K5899" s="4">
        <f>VLOOKUP(D5899,Товар!A:F,5,0)</f>
        <v>100</v>
      </c>
      <c r="L5899" s="4">
        <f>VLOOKUP(D5899,Товар!A:F,6,0)</f>
        <v>86</v>
      </c>
      <c r="M5899" s="4" t="str">
        <f>VLOOKUP(D5899,Товар!A:F,2,0)</f>
        <v>Конфеты</v>
      </c>
    </row>
    <row r="5900" spans="1:13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s="2" t="str">
        <f>VLOOKUP(C5900,Магазин!A:C,2,0)</f>
        <v>Прибрежный</v>
      </c>
      <c r="H5900" s="4" t="str">
        <f>VLOOKUP(C5900,Магазин!A:C,3,0)</f>
        <v>Колхозная, 11</v>
      </c>
      <c r="I5900" s="4" t="str">
        <f>VLOOKUP(D5900,Товар!A:F,3,0)</f>
        <v>Шоколад с изюмом</v>
      </c>
      <c r="J5900" s="4" t="str">
        <f>VLOOKUP(D5900,Товар!A:F,4,0)</f>
        <v>грамм</v>
      </c>
      <c r="K5900" s="4">
        <f>VLOOKUP(D5900,Товар!A:F,5,0)</f>
        <v>80</v>
      </c>
      <c r="L5900" s="4">
        <f>VLOOKUP(D5900,Товар!A:F,6,0)</f>
        <v>94</v>
      </c>
      <c r="M5900" s="4" t="str">
        <f>VLOOKUP(D5900,Товар!A:F,2,0)</f>
        <v>Конфеты</v>
      </c>
    </row>
    <row r="5901" spans="1:13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s="2" t="str">
        <f>VLOOKUP(C5901,Магазин!A:C,2,0)</f>
        <v>Прибрежный</v>
      </c>
      <c r="H5901" s="4" t="str">
        <f>VLOOKUP(C5901,Магазин!A:C,3,0)</f>
        <v>Колхозная, 11</v>
      </c>
      <c r="I5901" s="4" t="str">
        <f>VLOOKUP(D5901,Товар!A:F,3,0)</f>
        <v>Шоколад с орехом</v>
      </c>
      <c r="J5901" s="4" t="str">
        <f>VLOOKUP(D5901,Товар!A:F,4,0)</f>
        <v>грамм</v>
      </c>
      <c r="K5901" s="4">
        <f>VLOOKUP(D5901,Товар!A:F,5,0)</f>
        <v>100</v>
      </c>
      <c r="L5901" s="4">
        <f>VLOOKUP(D5901,Товар!A:F,6,0)</f>
        <v>99</v>
      </c>
      <c r="M5901" s="4" t="str">
        <f>VLOOKUP(D5901,Товар!A:F,2,0)</f>
        <v>Конфеты</v>
      </c>
    </row>
    <row r="5902" spans="1:13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s="2" t="str">
        <f>VLOOKUP(C5902,Магазин!A:C,2,0)</f>
        <v>Прибрежный</v>
      </c>
      <c r="H5902" s="4" t="str">
        <f>VLOOKUP(C5902,Магазин!A:C,3,0)</f>
        <v>Колхозная, 11</v>
      </c>
      <c r="I5902" s="4" t="str">
        <f>VLOOKUP(D5902,Товар!A:F,3,0)</f>
        <v>Шоколад темный</v>
      </c>
      <c r="J5902" s="4" t="str">
        <f>VLOOKUP(D5902,Товар!A:F,4,0)</f>
        <v>грамм</v>
      </c>
      <c r="K5902" s="4">
        <f>VLOOKUP(D5902,Товар!A:F,5,0)</f>
        <v>100</v>
      </c>
      <c r="L5902" s="4">
        <f>VLOOKUP(D5902,Товар!A:F,6,0)</f>
        <v>96</v>
      </c>
      <c r="M5902" s="4" t="str">
        <f>VLOOKUP(D5902,Товар!A:F,2,0)</f>
        <v>Конфеты</v>
      </c>
    </row>
    <row r="5903" spans="1:13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s="2" t="str">
        <f>VLOOKUP(C5903,Магазин!A:C,2,0)</f>
        <v>Прибрежный</v>
      </c>
      <c r="H5903" s="4" t="str">
        <f>VLOOKUP(C5903,Магазин!A:C,3,0)</f>
        <v>Колхозная, 11</v>
      </c>
      <c r="I5903" s="4" t="str">
        <f>VLOOKUP(D5903,Товар!A:F,3,0)</f>
        <v>Шоколадные конфеты "Белочка"</v>
      </c>
      <c r="J5903" s="4" t="str">
        <f>VLOOKUP(D5903,Товар!A:F,4,0)</f>
        <v>грамм</v>
      </c>
      <c r="K5903" s="4">
        <f>VLOOKUP(D5903,Товар!A:F,5,0)</f>
        <v>200</v>
      </c>
      <c r="L5903" s="4">
        <f>VLOOKUP(D5903,Товар!A:F,6,0)</f>
        <v>156</v>
      </c>
      <c r="M5903" s="4" t="str">
        <f>VLOOKUP(D5903,Товар!A:F,2,0)</f>
        <v>Конфеты</v>
      </c>
    </row>
    <row r="5904" spans="1:13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s="2" t="str">
        <f>VLOOKUP(C5904,Магазин!A:C,2,0)</f>
        <v>Прибрежный</v>
      </c>
      <c r="H5904" s="4" t="str">
        <f>VLOOKUP(C5904,Магазин!A:C,3,0)</f>
        <v>Колхозная, 11</v>
      </c>
      <c r="I5904" s="4" t="str">
        <f>VLOOKUP(D5904,Товар!A:F,3,0)</f>
        <v>Шоколадные конфеты "Грильяж"</v>
      </c>
      <c r="J5904" s="4" t="str">
        <f>VLOOKUP(D5904,Товар!A:F,4,0)</f>
        <v>грамм</v>
      </c>
      <c r="K5904" s="4">
        <f>VLOOKUP(D5904,Товар!A:F,5,0)</f>
        <v>300</v>
      </c>
      <c r="L5904" s="4">
        <f>VLOOKUP(D5904,Товар!A:F,6,0)</f>
        <v>240</v>
      </c>
      <c r="M5904" s="4" t="str">
        <f>VLOOKUP(D5904,Товар!A:F,2,0)</f>
        <v>Конфеты</v>
      </c>
    </row>
    <row r="5905" spans="1:13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s="2" t="str">
        <f>VLOOKUP(C5905,Магазин!A:C,2,0)</f>
        <v>Прибрежный</v>
      </c>
      <c r="H5905" s="4" t="str">
        <f>VLOOKUP(C5905,Магазин!A:C,3,0)</f>
        <v>Колхозная, 11</v>
      </c>
      <c r="I5905" s="4" t="str">
        <f>VLOOKUP(D5905,Товар!A:F,3,0)</f>
        <v>Шоколадные конфеты ассорти</v>
      </c>
      <c r="J5905" s="4" t="str">
        <f>VLOOKUP(D5905,Товар!A:F,4,0)</f>
        <v>грамм</v>
      </c>
      <c r="K5905" s="4">
        <f>VLOOKUP(D5905,Товар!A:F,5,0)</f>
        <v>400</v>
      </c>
      <c r="L5905" s="4">
        <f>VLOOKUP(D5905,Товар!A:F,6,0)</f>
        <v>399</v>
      </c>
      <c r="M5905" s="4" t="str">
        <f>VLOOKUP(D5905,Товар!A:F,2,0)</f>
        <v>Конфеты</v>
      </c>
    </row>
    <row r="5906" spans="1:13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s="2" t="str">
        <f>VLOOKUP(C5906,Магазин!A:C,2,0)</f>
        <v>Прибрежный</v>
      </c>
      <c r="H5906" s="4" t="str">
        <f>VLOOKUP(C5906,Магазин!A:C,3,0)</f>
        <v>Луговая, 7</v>
      </c>
      <c r="I5906" s="4" t="str">
        <f>VLOOKUP(D5906,Товар!A:F,3,0)</f>
        <v>Батончик соевый</v>
      </c>
      <c r="J5906" s="4" t="str">
        <f>VLOOKUP(D5906,Товар!A:F,4,0)</f>
        <v>грамм</v>
      </c>
      <c r="K5906" s="4">
        <f>VLOOKUP(D5906,Товар!A:F,5,0)</f>
        <v>250</v>
      </c>
      <c r="L5906" s="4">
        <f>VLOOKUP(D5906,Товар!A:F,6,0)</f>
        <v>132</v>
      </c>
      <c r="M5906" s="4" t="str">
        <f>VLOOKUP(D5906,Товар!A:F,2,0)</f>
        <v>Конфеты</v>
      </c>
    </row>
    <row r="5907" spans="1:13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s="2" t="str">
        <f>VLOOKUP(C5907,Магазин!A:C,2,0)</f>
        <v>Прибрежный</v>
      </c>
      <c r="H5907" s="4" t="str">
        <f>VLOOKUP(C5907,Магазин!A:C,3,0)</f>
        <v>Луговая, 7</v>
      </c>
      <c r="I5907" s="4" t="str">
        <f>VLOOKUP(D5907,Товар!A:F,3,0)</f>
        <v>Заяц шоколадный большой</v>
      </c>
      <c r="J5907" s="4" t="str">
        <f>VLOOKUP(D5907,Товар!A:F,4,0)</f>
        <v>шт</v>
      </c>
      <c r="K5907" s="4">
        <f>VLOOKUP(D5907,Товар!A:F,5,0)</f>
        <v>1</v>
      </c>
      <c r="L5907" s="4">
        <f>VLOOKUP(D5907,Товар!A:F,6,0)</f>
        <v>299</v>
      </c>
      <c r="M5907" s="4" t="str">
        <f>VLOOKUP(D5907,Товар!A:F,2,0)</f>
        <v>Конфеты</v>
      </c>
    </row>
    <row r="5908" spans="1:13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s="2" t="str">
        <f>VLOOKUP(C5908,Магазин!A:C,2,0)</f>
        <v>Прибрежный</v>
      </c>
      <c r="H5908" s="4" t="str">
        <f>VLOOKUP(C5908,Магазин!A:C,3,0)</f>
        <v>Луговая, 7</v>
      </c>
      <c r="I5908" s="4" t="str">
        <f>VLOOKUP(D5908,Товар!A:F,3,0)</f>
        <v>Заяц шоколадный малый</v>
      </c>
      <c r="J5908" s="4" t="str">
        <f>VLOOKUP(D5908,Товар!A:F,4,0)</f>
        <v>шт</v>
      </c>
      <c r="K5908" s="4">
        <f>VLOOKUP(D5908,Товар!A:F,5,0)</f>
        <v>6</v>
      </c>
      <c r="L5908" s="4">
        <f>VLOOKUP(D5908,Товар!A:F,6,0)</f>
        <v>349</v>
      </c>
      <c r="M5908" s="4" t="str">
        <f>VLOOKUP(D5908,Товар!A:F,2,0)</f>
        <v>Конфеты</v>
      </c>
    </row>
    <row r="5909" spans="1:13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s="2" t="str">
        <f>VLOOKUP(C5909,Магазин!A:C,2,0)</f>
        <v>Прибрежный</v>
      </c>
      <c r="H5909" s="4" t="str">
        <f>VLOOKUP(C5909,Магазин!A:C,3,0)</f>
        <v>Луговая, 7</v>
      </c>
      <c r="I5909" s="4" t="str">
        <f>VLOOKUP(D5909,Товар!A:F,3,0)</f>
        <v>Зефир в шоколаде</v>
      </c>
      <c r="J5909" s="4" t="str">
        <f>VLOOKUP(D5909,Товар!A:F,4,0)</f>
        <v>грамм</v>
      </c>
      <c r="K5909" s="4">
        <f>VLOOKUP(D5909,Товар!A:F,5,0)</f>
        <v>250</v>
      </c>
      <c r="L5909" s="4">
        <f>VLOOKUP(D5909,Товар!A:F,6,0)</f>
        <v>264</v>
      </c>
      <c r="M5909" s="4" t="str">
        <f>VLOOKUP(D5909,Товар!A:F,2,0)</f>
        <v>Конфеты</v>
      </c>
    </row>
    <row r="5910" spans="1:13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s="2" t="str">
        <f>VLOOKUP(C5910,Магазин!A:C,2,0)</f>
        <v>Прибрежный</v>
      </c>
      <c r="H5910" s="4" t="str">
        <f>VLOOKUP(C5910,Магазин!A:C,3,0)</f>
        <v>Луговая, 7</v>
      </c>
      <c r="I5910" s="4" t="str">
        <f>VLOOKUP(D5910,Товар!A:F,3,0)</f>
        <v>Зефир ванильный</v>
      </c>
      <c r="J5910" s="4" t="str">
        <f>VLOOKUP(D5910,Товар!A:F,4,0)</f>
        <v>грамм</v>
      </c>
      <c r="K5910" s="4">
        <f>VLOOKUP(D5910,Товар!A:F,5,0)</f>
        <v>800</v>
      </c>
      <c r="L5910" s="4">
        <f>VLOOKUP(D5910,Товар!A:F,6,0)</f>
        <v>239</v>
      </c>
      <c r="M5910" s="4" t="str">
        <f>VLOOKUP(D5910,Товар!A:F,2,0)</f>
        <v>Конфеты</v>
      </c>
    </row>
    <row r="5911" spans="1:13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s="2" t="str">
        <f>VLOOKUP(C5911,Магазин!A:C,2,0)</f>
        <v>Прибрежный</v>
      </c>
      <c r="H5911" s="4" t="str">
        <f>VLOOKUP(C5911,Магазин!A:C,3,0)</f>
        <v>Луговая, 7</v>
      </c>
      <c r="I5911" s="4" t="str">
        <f>VLOOKUP(D5911,Товар!A:F,3,0)</f>
        <v>Зефир воздушный</v>
      </c>
      <c r="J5911" s="4" t="str">
        <f>VLOOKUP(D5911,Товар!A:F,4,0)</f>
        <v>грамм</v>
      </c>
      <c r="K5911" s="4">
        <f>VLOOKUP(D5911,Товар!A:F,5,0)</f>
        <v>500</v>
      </c>
      <c r="L5911" s="4">
        <f>VLOOKUP(D5911,Товар!A:F,6,0)</f>
        <v>179</v>
      </c>
      <c r="M5911" s="4" t="str">
        <f>VLOOKUP(D5911,Товар!A:F,2,0)</f>
        <v>Конфеты</v>
      </c>
    </row>
    <row r="5912" spans="1:13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s="2" t="str">
        <f>VLOOKUP(C5912,Магазин!A:C,2,0)</f>
        <v>Прибрежный</v>
      </c>
      <c r="H5912" s="4" t="str">
        <f>VLOOKUP(C5912,Магазин!A:C,3,0)</f>
        <v>Луговая, 7</v>
      </c>
      <c r="I5912" s="4" t="str">
        <f>VLOOKUP(D5912,Товар!A:F,3,0)</f>
        <v>Зефир лимонный</v>
      </c>
      <c r="J5912" s="4" t="str">
        <f>VLOOKUP(D5912,Товар!A:F,4,0)</f>
        <v>грамм</v>
      </c>
      <c r="K5912" s="4">
        <f>VLOOKUP(D5912,Товар!A:F,5,0)</f>
        <v>1000</v>
      </c>
      <c r="L5912" s="4">
        <f>VLOOKUP(D5912,Товар!A:F,6,0)</f>
        <v>299</v>
      </c>
      <c r="M5912" s="4" t="str">
        <f>VLOOKUP(D5912,Товар!A:F,2,0)</f>
        <v>Конфеты</v>
      </c>
    </row>
    <row r="5913" spans="1:13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s="2" t="str">
        <f>VLOOKUP(C5913,Магазин!A:C,2,0)</f>
        <v>Прибрежный</v>
      </c>
      <c r="H5913" s="4" t="str">
        <f>VLOOKUP(C5913,Магазин!A:C,3,0)</f>
        <v>Луговая, 7</v>
      </c>
      <c r="I5913" s="4" t="str">
        <f>VLOOKUP(D5913,Товар!A:F,3,0)</f>
        <v>Карамель "Барбарис"</v>
      </c>
      <c r="J5913" s="4" t="str">
        <f>VLOOKUP(D5913,Товар!A:F,4,0)</f>
        <v>грамм</v>
      </c>
      <c r="K5913" s="4">
        <f>VLOOKUP(D5913,Товар!A:F,5,0)</f>
        <v>250</v>
      </c>
      <c r="L5913" s="4">
        <f>VLOOKUP(D5913,Товар!A:F,6,0)</f>
        <v>60</v>
      </c>
      <c r="M5913" s="4" t="str">
        <f>VLOOKUP(D5913,Товар!A:F,2,0)</f>
        <v>Конфеты</v>
      </c>
    </row>
    <row r="5914" spans="1:13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s="2" t="str">
        <f>VLOOKUP(C5914,Магазин!A:C,2,0)</f>
        <v>Прибрежный</v>
      </c>
      <c r="H5914" s="4" t="str">
        <f>VLOOKUP(C5914,Магазин!A:C,3,0)</f>
        <v>Луговая, 7</v>
      </c>
      <c r="I5914" s="4" t="str">
        <f>VLOOKUP(D5914,Товар!A:F,3,0)</f>
        <v>Карамель "Взлетная"</v>
      </c>
      <c r="J5914" s="4" t="str">
        <f>VLOOKUP(D5914,Товар!A:F,4,0)</f>
        <v>грамм</v>
      </c>
      <c r="K5914" s="4">
        <f>VLOOKUP(D5914,Товар!A:F,5,0)</f>
        <v>500</v>
      </c>
      <c r="L5914" s="4">
        <f>VLOOKUP(D5914,Товар!A:F,6,0)</f>
        <v>109</v>
      </c>
      <c r="M5914" s="4" t="str">
        <f>VLOOKUP(D5914,Товар!A:F,2,0)</f>
        <v>Конфеты</v>
      </c>
    </row>
    <row r="5915" spans="1:13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s="2" t="str">
        <f>VLOOKUP(C5915,Магазин!A:C,2,0)</f>
        <v>Прибрежный</v>
      </c>
      <c r="H5915" s="4" t="str">
        <f>VLOOKUP(C5915,Магазин!A:C,3,0)</f>
        <v>Луговая, 7</v>
      </c>
      <c r="I5915" s="4" t="str">
        <f>VLOOKUP(D5915,Товар!A:F,3,0)</f>
        <v>Карамель "Раковая шейка"</v>
      </c>
      <c r="J5915" s="4" t="str">
        <f>VLOOKUP(D5915,Товар!A:F,4,0)</f>
        <v>грамм</v>
      </c>
      <c r="K5915" s="4">
        <f>VLOOKUP(D5915,Товар!A:F,5,0)</f>
        <v>1000</v>
      </c>
      <c r="L5915" s="4">
        <f>VLOOKUP(D5915,Товар!A:F,6,0)</f>
        <v>650</v>
      </c>
      <c r="M5915" s="4" t="str">
        <f>VLOOKUP(D5915,Товар!A:F,2,0)</f>
        <v>Конфеты</v>
      </c>
    </row>
    <row r="5916" spans="1:13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s="2" t="str">
        <f>VLOOKUP(C5916,Магазин!A:C,2,0)</f>
        <v>Прибрежный</v>
      </c>
      <c r="H5916" s="4" t="str">
        <f>VLOOKUP(C5916,Магазин!A:C,3,0)</f>
        <v>Луговая, 7</v>
      </c>
      <c r="I5916" s="4" t="str">
        <f>VLOOKUP(D5916,Товар!A:F,3,0)</f>
        <v>Карамель клубничная</v>
      </c>
      <c r="J5916" s="4" t="str">
        <f>VLOOKUP(D5916,Товар!A:F,4,0)</f>
        <v>грамм</v>
      </c>
      <c r="K5916" s="4">
        <f>VLOOKUP(D5916,Товар!A:F,5,0)</f>
        <v>500</v>
      </c>
      <c r="L5916" s="4">
        <f>VLOOKUP(D5916,Товар!A:F,6,0)</f>
        <v>120</v>
      </c>
      <c r="M5916" s="4" t="str">
        <f>VLOOKUP(D5916,Товар!A:F,2,0)</f>
        <v>Конфеты</v>
      </c>
    </row>
    <row r="5917" spans="1:13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s="2" t="str">
        <f>VLOOKUP(C5917,Магазин!A:C,2,0)</f>
        <v>Прибрежный</v>
      </c>
      <c r="H5917" s="4" t="str">
        <f>VLOOKUP(C5917,Магазин!A:C,3,0)</f>
        <v>Луговая, 7</v>
      </c>
      <c r="I5917" s="4" t="str">
        <f>VLOOKUP(D5917,Товар!A:F,3,0)</f>
        <v>Карамель лимонная</v>
      </c>
      <c r="J5917" s="4" t="str">
        <f>VLOOKUP(D5917,Товар!A:F,4,0)</f>
        <v>грамм</v>
      </c>
      <c r="K5917" s="4">
        <f>VLOOKUP(D5917,Товар!A:F,5,0)</f>
        <v>250</v>
      </c>
      <c r="L5917" s="4">
        <f>VLOOKUP(D5917,Товар!A:F,6,0)</f>
        <v>69</v>
      </c>
      <c r="M5917" s="4" t="str">
        <f>VLOOKUP(D5917,Товар!A:F,2,0)</f>
        <v>Конфеты</v>
      </c>
    </row>
    <row r="5918" spans="1:13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s="2" t="str">
        <f>VLOOKUP(C5918,Магазин!A:C,2,0)</f>
        <v>Прибрежный</v>
      </c>
      <c r="H5918" s="4" t="str">
        <f>VLOOKUP(C5918,Магазин!A:C,3,0)</f>
        <v>Луговая, 7</v>
      </c>
      <c r="I5918" s="4" t="str">
        <f>VLOOKUP(D5918,Товар!A:F,3,0)</f>
        <v>Карамель мятная</v>
      </c>
      <c r="J5918" s="4" t="str">
        <f>VLOOKUP(D5918,Товар!A:F,4,0)</f>
        <v>грамм</v>
      </c>
      <c r="K5918" s="4">
        <f>VLOOKUP(D5918,Товар!A:F,5,0)</f>
        <v>500</v>
      </c>
      <c r="L5918" s="4">
        <f>VLOOKUP(D5918,Товар!A:F,6,0)</f>
        <v>99</v>
      </c>
      <c r="M5918" s="4" t="str">
        <f>VLOOKUP(D5918,Товар!A:F,2,0)</f>
        <v>Конфеты</v>
      </c>
    </row>
    <row r="5919" spans="1:13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s="2" t="str">
        <f>VLOOKUP(C5919,Магазин!A:C,2,0)</f>
        <v>Прибрежный</v>
      </c>
      <c r="H5919" s="4" t="str">
        <f>VLOOKUP(C5919,Магазин!A:C,3,0)</f>
        <v>Луговая, 7</v>
      </c>
      <c r="I5919" s="4" t="str">
        <f>VLOOKUP(D5919,Товар!A:F,3,0)</f>
        <v>Клюква в сахаре</v>
      </c>
      <c r="J5919" s="4" t="str">
        <f>VLOOKUP(D5919,Товар!A:F,4,0)</f>
        <v>грамм</v>
      </c>
      <c r="K5919" s="4">
        <f>VLOOKUP(D5919,Товар!A:F,5,0)</f>
        <v>300</v>
      </c>
      <c r="L5919" s="4">
        <f>VLOOKUP(D5919,Товар!A:F,6,0)</f>
        <v>264</v>
      </c>
      <c r="M5919" s="4" t="str">
        <f>VLOOKUP(D5919,Товар!A:F,2,0)</f>
        <v>Конфеты</v>
      </c>
    </row>
    <row r="5920" spans="1:13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s="2" t="str">
        <f>VLOOKUP(C5920,Магазин!A:C,2,0)</f>
        <v>Прибрежный</v>
      </c>
      <c r="H5920" s="4" t="str">
        <f>VLOOKUP(C5920,Магазин!A:C,3,0)</f>
        <v>Луговая, 7</v>
      </c>
      <c r="I5920" s="4" t="str">
        <f>VLOOKUP(D5920,Товар!A:F,3,0)</f>
        <v>Курага в шоколаде</v>
      </c>
      <c r="J5920" s="4" t="str">
        <f>VLOOKUP(D5920,Товар!A:F,4,0)</f>
        <v>грамм</v>
      </c>
      <c r="K5920" s="4">
        <f>VLOOKUP(D5920,Товар!A:F,5,0)</f>
        <v>250</v>
      </c>
      <c r="L5920" s="4">
        <f>VLOOKUP(D5920,Товар!A:F,6,0)</f>
        <v>360</v>
      </c>
      <c r="M5920" s="4" t="str">
        <f>VLOOKUP(D5920,Товар!A:F,2,0)</f>
        <v>Конфеты</v>
      </c>
    </row>
    <row r="5921" spans="1:13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s="2" t="str">
        <f>VLOOKUP(C5921,Магазин!A:C,2,0)</f>
        <v>Прибрежный</v>
      </c>
      <c r="H5921" s="4" t="str">
        <f>VLOOKUP(C5921,Магазин!A:C,3,0)</f>
        <v>Луговая, 7</v>
      </c>
      <c r="I5921" s="4" t="str">
        <f>VLOOKUP(D5921,Товар!A:F,3,0)</f>
        <v>Леденец "Петушок"</v>
      </c>
      <c r="J5921" s="4" t="str">
        <f>VLOOKUP(D5921,Товар!A:F,4,0)</f>
        <v>шт</v>
      </c>
      <c r="K5921" s="4">
        <f>VLOOKUP(D5921,Товар!A:F,5,0)</f>
        <v>1</v>
      </c>
      <c r="L5921" s="4">
        <f>VLOOKUP(D5921,Товар!A:F,6,0)</f>
        <v>25</v>
      </c>
      <c r="M5921" s="4" t="str">
        <f>VLOOKUP(D5921,Товар!A:F,2,0)</f>
        <v>Конфеты</v>
      </c>
    </row>
    <row r="5922" spans="1:13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s="2" t="str">
        <f>VLOOKUP(C5922,Магазин!A:C,2,0)</f>
        <v>Прибрежный</v>
      </c>
      <c r="H5922" s="4" t="str">
        <f>VLOOKUP(C5922,Магазин!A:C,3,0)</f>
        <v>Луговая, 7</v>
      </c>
      <c r="I5922" s="4" t="str">
        <f>VLOOKUP(D5922,Товар!A:F,3,0)</f>
        <v>Леденцы фруктовые драже</v>
      </c>
      <c r="J5922" s="4" t="str">
        <f>VLOOKUP(D5922,Товар!A:F,4,0)</f>
        <v>грамм</v>
      </c>
      <c r="K5922" s="4">
        <f>VLOOKUP(D5922,Товар!A:F,5,0)</f>
        <v>150</v>
      </c>
      <c r="L5922" s="4">
        <f>VLOOKUP(D5922,Товар!A:F,6,0)</f>
        <v>149</v>
      </c>
      <c r="M5922" s="4" t="str">
        <f>VLOOKUP(D5922,Товар!A:F,2,0)</f>
        <v>Конфеты</v>
      </c>
    </row>
    <row r="5923" spans="1:13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s="2" t="str">
        <f>VLOOKUP(C5923,Магазин!A:C,2,0)</f>
        <v>Прибрежный</v>
      </c>
      <c r="H5923" s="4" t="str">
        <f>VLOOKUP(C5923,Магазин!A:C,3,0)</f>
        <v>Луговая, 7</v>
      </c>
      <c r="I5923" s="4" t="str">
        <f>VLOOKUP(D5923,Товар!A:F,3,0)</f>
        <v>Мармелад в шоколаде</v>
      </c>
      <c r="J5923" s="4" t="str">
        <f>VLOOKUP(D5923,Товар!A:F,4,0)</f>
        <v>грамм</v>
      </c>
      <c r="K5923" s="4">
        <f>VLOOKUP(D5923,Товар!A:F,5,0)</f>
        <v>150</v>
      </c>
      <c r="L5923" s="4">
        <f>VLOOKUP(D5923,Товар!A:F,6,0)</f>
        <v>144</v>
      </c>
      <c r="M5923" s="4" t="str">
        <f>VLOOKUP(D5923,Товар!A:F,2,0)</f>
        <v>Конфеты</v>
      </c>
    </row>
    <row r="5924" spans="1:13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s="2" t="str">
        <f>VLOOKUP(C5924,Магазин!A:C,2,0)</f>
        <v>Прибрежный</v>
      </c>
      <c r="H5924" s="4" t="str">
        <f>VLOOKUP(C5924,Магазин!A:C,3,0)</f>
        <v>Луговая, 7</v>
      </c>
      <c r="I5924" s="4" t="str">
        <f>VLOOKUP(D5924,Товар!A:F,3,0)</f>
        <v>Мармелад желейный фигурки</v>
      </c>
      <c r="J5924" s="4" t="str">
        <f>VLOOKUP(D5924,Товар!A:F,4,0)</f>
        <v>грамм</v>
      </c>
      <c r="K5924" s="4">
        <f>VLOOKUP(D5924,Товар!A:F,5,0)</f>
        <v>700</v>
      </c>
      <c r="L5924" s="4">
        <f>VLOOKUP(D5924,Товар!A:F,6,0)</f>
        <v>199</v>
      </c>
      <c r="M5924" s="4" t="str">
        <f>VLOOKUP(D5924,Товар!A:F,2,0)</f>
        <v>Конфеты</v>
      </c>
    </row>
    <row r="5925" spans="1:13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s="2" t="str">
        <f>VLOOKUP(C5925,Магазин!A:C,2,0)</f>
        <v>Прибрежный</v>
      </c>
      <c r="H5925" s="4" t="str">
        <f>VLOOKUP(C5925,Магазин!A:C,3,0)</f>
        <v>Луговая, 7</v>
      </c>
      <c r="I5925" s="4" t="str">
        <f>VLOOKUP(D5925,Товар!A:F,3,0)</f>
        <v>Мармелад лимонный</v>
      </c>
      <c r="J5925" s="4" t="str">
        <f>VLOOKUP(D5925,Товар!A:F,4,0)</f>
        <v>грамм</v>
      </c>
      <c r="K5925" s="4">
        <f>VLOOKUP(D5925,Товар!A:F,5,0)</f>
        <v>500</v>
      </c>
      <c r="L5925" s="4">
        <f>VLOOKUP(D5925,Товар!A:F,6,0)</f>
        <v>155</v>
      </c>
      <c r="M5925" s="4" t="str">
        <f>VLOOKUP(D5925,Товар!A:F,2,0)</f>
        <v>Конфеты</v>
      </c>
    </row>
    <row r="5926" spans="1:13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s="2" t="str">
        <f>VLOOKUP(C5926,Магазин!A:C,2,0)</f>
        <v>Прибрежный</v>
      </c>
      <c r="H5926" s="4" t="str">
        <f>VLOOKUP(C5926,Магазин!A:C,3,0)</f>
        <v>Луговая, 7</v>
      </c>
      <c r="I5926" s="4" t="str">
        <f>VLOOKUP(D5926,Товар!A:F,3,0)</f>
        <v>Мармелад сливовый</v>
      </c>
      <c r="J5926" s="4" t="str">
        <f>VLOOKUP(D5926,Товар!A:F,4,0)</f>
        <v>грамм</v>
      </c>
      <c r="K5926" s="4">
        <f>VLOOKUP(D5926,Товар!A:F,5,0)</f>
        <v>500</v>
      </c>
      <c r="L5926" s="4">
        <f>VLOOKUP(D5926,Товар!A:F,6,0)</f>
        <v>149</v>
      </c>
      <c r="M5926" s="4" t="str">
        <f>VLOOKUP(D5926,Товар!A:F,2,0)</f>
        <v>Конфеты</v>
      </c>
    </row>
    <row r="5927" spans="1:13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s="2" t="str">
        <f>VLOOKUP(C5927,Магазин!A:C,2,0)</f>
        <v>Прибрежный</v>
      </c>
      <c r="H5927" s="4" t="str">
        <f>VLOOKUP(C5927,Магазин!A:C,3,0)</f>
        <v>Луговая, 7</v>
      </c>
      <c r="I5927" s="4" t="str">
        <f>VLOOKUP(D5927,Товар!A:F,3,0)</f>
        <v>Мармелад фруктовый</v>
      </c>
      <c r="J5927" s="4" t="str">
        <f>VLOOKUP(D5927,Товар!A:F,4,0)</f>
        <v>грамм</v>
      </c>
      <c r="K5927" s="4">
        <f>VLOOKUP(D5927,Товар!A:F,5,0)</f>
        <v>600</v>
      </c>
      <c r="L5927" s="4">
        <f>VLOOKUP(D5927,Товар!A:F,6,0)</f>
        <v>139</v>
      </c>
      <c r="M5927" s="4" t="str">
        <f>VLOOKUP(D5927,Товар!A:F,2,0)</f>
        <v>Конфеты</v>
      </c>
    </row>
    <row r="5928" spans="1:13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s="2" t="str">
        <f>VLOOKUP(C5928,Магазин!A:C,2,0)</f>
        <v>Прибрежный</v>
      </c>
      <c r="H5928" s="4" t="str">
        <f>VLOOKUP(C5928,Магазин!A:C,3,0)</f>
        <v>Луговая, 7</v>
      </c>
      <c r="I5928" s="4" t="str">
        <f>VLOOKUP(D5928,Товар!A:F,3,0)</f>
        <v>Мармелад яблочный</v>
      </c>
      <c r="J5928" s="4" t="str">
        <f>VLOOKUP(D5928,Товар!A:F,4,0)</f>
        <v>грамм</v>
      </c>
      <c r="K5928" s="4">
        <f>VLOOKUP(D5928,Товар!A:F,5,0)</f>
        <v>1000</v>
      </c>
      <c r="L5928" s="4">
        <f>VLOOKUP(D5928,Товар!A:F,6,0)</f>
        <v>216</v>
      </c>
      <c r="M5928" s="4" t="str">
        <f>VLOOKUP(D5928,Товар!A:F,2,0)</f>
        <v>Конфеты</v>
      </c>
    </row>
    <row r="5929" spans="1:13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s="2" t="str">
        <f>VLOOKUP(C5929,Магазин!A:C,2,0)</f>
        <v>Прибрежный</v>
      </c>
      <c r="H5929" s="4" t="str">
        <f>VLOOKUP(C5929,Магазин!A:C,3,0)</f>
        <v>Луговая, 7</v>
      </c>
      <c r="I5929" s="4" t="str">
        <f>VLOOKUP(D5929,Товар!A:F,3,0)</f>
        <v>Набор конфет "Новогодний"</v>
      </c>
      <c r="J5929" s="4" t="str">
        <f>VLOOKUP(D5929,Товар!A:F,4,0)</f>
        <v>грамм</v>
      </c>
      <c r="K5929" s="4">
        <f>VLOOKUP(D5929,Товар!A:F,5,0)</f>
        <v>200</v>
      </c>
      <c r="L5929" s="4">
        <f>VLOOKUP(D5929,Товар!A:F,6,0)</f>
        <v>400</v>
      </c>
      <c r="M5929" s="4" t="str">
        <f>VLOOKUP(D5929,Товар!A:F,2,0)</f>
        <v>Конфеты</v>
      </c>
    </row>
    <row r="5930" spans="1:13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s="2" t="str">
        <f>VLOOKUP(C5930,Магазин!A:C,2,0)</f>
        <v>Прибрежный</v>
      </c>
      <c r="H5930" s="4" t="str">
        <f>VLOOKUP(C5930,Магазин!A:C,3,0)</f>
        <v>Луговая, 7</v>
      </c>
      <c r="I5930" s="4" t="str">
        <f>VLOOKUP(D5930,Товар!A:F,3,0)</f>
        <v>Пастила ванильная</v>
      </c>
      <c r="J5930" s="4" t="str">
        <f>VLOOKUP(D5930,Товар!A:F,4,0)</f>
        <v>грамм</v>
      </c>
      <c r="K5930" s="4">
        <f>VLOOKUP(D5930,Товар!A:F,5,0)</f>
        <v>250</v>
      </c>
      <c r="L5930" s="4">
        <f>VLOOKUP(D5930,Товар!A:F,6,0)</f>
        <v>149</v>
      </c>
      <c r="M5930" s="4" t="str">
        <f>VLOOKUP(D5930,Товар!A:F,2,0)</f>
        <v>Конфеты</v>
      </c>
    </row>
    <row r="5931" spans="1:13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s="2" t="str">
        <f>VLOOKUP(C5931,Магазин!A:C,2,0)</f>
        <v>Прибрежный</v>
      </c>
      <c r="H5931" s="4" t="str">
        <f>VLOOKUP(C5931,Магазин!A:C,3,0)</f>
        <v>Луговая, 7</v>
      </c>
      <c r="I5931" s="4" t="str">
        <f>VLOOKUP(D5931,Товар!A:F,3,0)</f>
        <v>Пастила с клюквенным соком</v>
      </c>
      <c r="J5931" s="4" t="str">
        <f>VLOOKUP(D5931,Товар!A:F,4,0)</f>
        <v>грамм</v>
      </c>
      <c r="K5931" s="4">
        <f>VLOOKUP(D5931,Товар!A:F,5,0)</f>
        <v>300</v>
      </c>
      <c r="L5931" s="4">
        <f>VLOOKUP(D5931,Товар!A:F,6,0)</f>
        <v>168</v>
      </c>
      <c r="M5931" s="4" t="str">
        <f>VLOOKUP(D5931,Товар!A:F,2,0)</f>
        <v>Конфеты</v>
      </c>
    </row>
    <row r="5932" spans="1:13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s="2" t="str">
        <f>VLOOKUP(C5932,Магазин!A:C,2,0)</f>
        <v>Прибрежный</v>
      </c>
      <c r="H5932" s="4" t="str">
        <f>VLOOKUP(C5932,Магазин!A:C,3,0)</f>
        <v>Луговая, 7</v>
      </c>
      <c r="I5932" s="4" t="str">
        <f>VLOOKUP(D5932,Товар!A:F,3,0)</f>
        <v>Сладкая плитка соевая</v>
      </c>
      <c r="J5932" s="4" t="str">
        <f>VLOOKUP(D5932,Товар!A:F,4,0)</f>
        <v>грамм</v>
      </c>
      <c r="K5932" s="4">
        <f>VLOOKUP(D5932,Товар!A:F,5,0)</f>
        <v>100</v>
      </c>
      <c r="L5932" s="4">
        <f>VLOOKUP(D5932,Товар!A:F,6,0)</f>
        <v>69</v>
      </c>
      <c r="M5932" s="4" t="str">
        <f>VLOOKUP(D5932,Товар!A:F,2,0)</f>
        <v>Конфеты</v>
      </c>
    </row>
    <row r="5933" spans="1:13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s="2" t="str">
        <f>VLOOKUP(C5933,Магазин!A:C,2,0)</f>
        <v>Прибрежный</v>
      </c>
      <c r="H5933" s="4" t="str">
        <f>VLOOKUP(C5933,Магазин!A:C,3,0)</f>
        <v>Луговая, 7</v>
      </c>
      <c r="I5933" s="4" t="str">
        <f>VLOOKUP(D5933,Товар!A:F,3,0)</f>
        <v>Суфле в шоколаде</v>
      </c>
      <c r="J5933" s="4" t="str">
        <f>VLOOKUP(D5933,Товар!A:F,4,0)</f>
        <v>грамм</v>
      </c>
      <c r="K5933" s="4">
        <f>VLOOKUP(D5933,Товар!A:F,5,0)</f>
        <v>250</v>
      </c>
      <c r="L5933" s="4">
        <f>VLOOKUP(D5933,Товар!A:F,6,0)</f>
        <v>138</v>
      </c>
      <c r="M5933" s="4" t="str">
        <f>VLOOKUP(D5933,Товар!A:F,2,0)</f>
        <v>Конфеты</v>
      </c>
    </row>
    <row r="5934" spans="1:13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s="2" t="str">
        <f>VLOOKUP(C5934,Магазин!A:C,2,0)</f>
        <v>Прибрежный</v>
      </c>
      <c r="H5934" s="4" t="str">
        <f>VLOOKUP(C5934,Магазин!A:C,3,0)</f>
        <v>Луговая, 7</v>
      </c>
      <c r="I5934" s="4" t="str">
        <f>VLOOKUP(D5934,Товар!A:F,3,0)</f>
        <v>Чернослив в шоколаде</v>
      </c>
      <c r="J5934" s="4" t="str">
        <f>VLOOKUP(D5934,Товар!A:F,4,0)</f>
        <v>грамм</v>
      </c>
      <c r="K5934" s="4">
        <f>VLOOKUP(D5934,Товар!A:F,5,0)</f>
        <v>250</v>
      </c>
      <c r="L5934" s="4">
        <f>VLOOKUP(D5934,Товар!A:F,6,0)</f>
        <v>360</v>
      </c>
      <c r="M5934" s="4" t="str">
        <f>VLOOKUP(D5934,Товар!A:F,2,0)</f>
        <v>Конфеты</v>
      </c>
    </row>
    <row r="5935" spans="1:13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s="2" t="str">
        <f>VLOOKUP(C5935,Магазин!A:C,2,0)</f>
        <v>Прибрежный</v>
      </c>
      <c r="H5935" s="4" t="str">
        <f>VLOOKUP(C5935,Магазин!A:C,3,0)</f>
        <v>Луговая, 7</v>
      </c>
      <c r="I5935" s="4" t="str">
        <f>VLOOKUP(D5935,Товар!A:F,3,0)</f>
        <v>Шоколад молочный</v>
      </c>
      <c r="J5935" s="4" t="str">
        <f>VLOOKUP(D5935,Товар!A:F,4,0)</f>
        <v>грамм</v>
      </c>
      <c r="K5935" s="4">
        <f>VLOOKUP(D5935,Товар!A:F,5,0)</f>
        <v>100</v>
      </c>
      <c r="L5935" s="4">
        <f>VLOOKUP(D5935,Товар!A:F,6,0)</f>
        <v>86</v>
      </c>
      <c r="M5935" s="4" t="str">
        <f>VLOOKUP(D5935,Товар!A:F,2,0)</f>
        <v>Конфеты</v>
      </c>
    </row>
    <row r="5936" spans="1:13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s="2" t="str">
        <f>VLOOKUP(C5936,Магазин!A:C,2,0)</f>
        <v>Прибрежный</v>
      </c>
      <c r="H5936" s="4" t="str">
        <f>VLOOKUP(C5936,Магазин!A:C,3,0)</f>
        <v>Луговая, 7</v>
      </c>
      <c r="I5936" s="4" t="str">
        <f>VLOOKUP(D5936,Товар!A:F,3,0)</f>
        <v>Шоколад с изюмом</v>
      </c>
      <c r="J5936" s="4" t="str">
        <f>VLOOKUP(D5936,Товар!A:F,4,0)</f>
        <v>грамм</v>
      </c>
      <c r="K5936" s="4">
        <f>VLOOKUP(D5936,Товар!A:F,5,0)</f>
        <v>80</v>
      </c>
      <c r="L5936" s="4">
        <f>VLOOKUP(D5936,Товар!A:F,6,0)</f>
        <v>94</v>
      </c>
      <c r="M5936" s="4" t="str">
        <f>VLOOKUP(D5936,Товар!A:F,2,0)</f>
        <v>Конфеты</v>
      </c>
    </row>
    <row r="5937" spans="1:13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s="2" t="str">
        <f>VLOOKUP(C5937,Магазин!A:C,2,0)</f>
        <v>Прибрежный</v>
      </c>
      <c r="H5937" s="4" t="str">
        <f>VLOOKUP(C5937,Магазин!A:C,3,0)</f>
        <v>Луговая, 7</v>
      </c>
      <c r="I5937" s="4" t="str">
        <f>VLOOKUP(D5937,Товар!A:F,3,0)</f>
        <v>Шоколад с орехом</v>
      </c>
      <c r="J5937" s="4" t="str">
        <f>VLOOKUP(D5937,Товар!A:F,4,0)</f>
        <v>грамм</v>
      </c>
      <c r="K5937" s="4">
        <f>VLOOKUP(D5937,Товар!A:F,5,0)</f>
        <v>100</v>
      </c>
      <c r="L5937" s="4">
        <f>VLOOKUP(D5937,Товар!A:F,6,0)</f>
        <v>99</v>
      </c>
      <c r="M5937" s="4" t="str">
        <f>VLOOKUP(D5937,Товар!A:F,2,0)</f>
        <v>Конфеты</v>
      </c>
    </row>
    <row r="5938" spans="1:13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s="2" t="str">
        <f>VLOOKUP(C5938,Магазин!A:C,2,0)</f>
        <v>Прибрежный</v>
      </c>
      <c r="H5938" s="4" t="str">
        <f>VLOOKUP(C5938,Магазин!A:C,3,0)</f>
        <v>Луговая, 7</v>
      </c>
      <c r="I5938" s="4" t="str">
        <f>VLOOKUP(D5938,Товар!A:F,3,0)</f>
        <v>Шоколад темный</v>
      </c>
      <c r="J5938" s="4" t="str">
        <f>VLOOKUP(D5938,Товар!A:F,4,0)</f>
        <v>грамм</v>
      </c>
      <c r="K5938" s="4">
        <f>VLOOKUP(D5938,Товар!A:F,5,0)</f>
        <v>100</v>
      </c>
      <c r="L5938" s="4">
        <f>VLOOKUP(D5938,Товар!A:F,6,0)</f>
        <v>96</v>
      </c>
      <c r="M5938" s="4" t="str">
        <f>VLOOKUP(D5938,Товар!A:F,2,0)</f>
        <v>Конфеты</v>
      </c>
    </row>
    <row r="5939" spans="1:13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s="2" t="str">
        <f>VLOOKUP(C5939,Магазин!A:C,2,0)</f>
        <v>Прибрежный</v>
      </c>
      <c r="H5939" s="4" t="str">
        <f>VLOOKUP(C5939,Магазин!A:C,3,0)</f>
        <v>Луговая, 7</v>
      </c>
      <c r="I5939" s="4" t="str">
        <f>VLOOKUP(D5939,Товар!A:F,3,0)</f>
        <v>Шоколадные конфеты "Белочка"</v>
      </c>
      <c r="J5939" s="4" t="str">
        <f>VLOOKUP(D5939,Товар!A:F,4,0)</f>
        <v>грамм</v>
      </c>
      <c r="K5939" s="4">
        <f>VLOOKUP(D5939,Товар!A:F,5,0)</f>
        <v>200</v>
      </c>
      <c r="L5939" s="4">
        <f>VLOOKUP(D5939,Товар!A:F,6,0)</f>
        <v>156</v>
      </c>
      <c r="M5939" s="4" t="str">
        <f>VLOOKUP(D5939,Товар!A:F,2,0)</f>
        <v>Конфеты</v>
      </c>
    </row>
    <row r="5940" spans="1:13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s="2" t="str">
        <f>VLOOKUP(C5940,Магазин!A:C,2,0)</f>
        <v>Прибрежный</v>
      </c>
      <c r="H5940" s="4" t="str">
        <f>VLOOKUP(C5940,Магазин!A:C,3,0)</f>
        <v>Луговая, 7</v>
      </c>
      <c r="I5940" s="4" t="str">
        <f>VLOOKUP(D5940,Товар!A:F,3,0)</f>
        <v>Шоколадные конфеты "Грильяж"</v>
      </c>
      <c r="J5940" s="4" t="str">
        <f>VLOOKUP(D5940,Товар!A:F,4,0)</f>
        <v>грамм</v>
      </c>
      <c r="K5940" s="4">
        <f>VLOOKUP(D5940,Товар!A:F,5,0)</f>
        <v>300</v>
      </c>
      <c r="L5940" s="4">
        <f>VLOOKUP(D5940,Товар!A:F,6,0)</f>
        <v>240</v>
      </c>
      <c r="M5940" s="4" t="str">
        <f>VLOOKUP(D5940,Товар!A:F,2,0)</f>
        <v>Конфеты</v>
      </c>
    </row>
    <row r="5941" spans="1:13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s="2" t="str">
        <f>VLOOKUP(C5941,Магазин!A:C,2,0)</f>
        <v>Прибрежный</v>
      </c>
      <c r="H5941" s="4" t="str">
        <f>VLOOKUP(C5941,Магазин!A:C,3,0)</f>
        <v>Луговая, 7</v>
      </c>
      <c r="I5941" s="4" t="str">
        <f>VLOOKUP(D5941,Товар!A:F,3,0)</f>
        <v>Шоколадные конфеты ассорти</v>
      </c>
      <c r="J5941" s="4" t="str">
        <f>VLOOKUP(D5941,Товар!A:F,4,0)</f>
        <v>грамм</v>
      </c>
      <c r="K5941" s="4">
        <f>VLOOKUP(D5941,Товар!A:F,5,0)</f>
        <v>400</v>
      </c>
      <c r="L5941" s="4">
        <f>VLOOKUP(D5941,Товар!A:F,6,0)</f>
        <v>399</v>
      </c>
      <c r="M5941" s="4" t="str">
        <f>VLOOKUP(D5941,Товар!A:F,2,0)</f>
        <v>Конфеты</v>
      </c>
    </row>
    <row r="5942" spans="1:13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s="2" t="str">
        <f>VLOOKUP(C5942,Магазин!A:C,2,0)</f>
        <v>Заводской</v>
      </c>
      <c r="H5942" s="4" t="str">
        <f>VLOOKUP(C5942,Магазин!A:C,3,0)</f>
        <v>Газгольдерная, 22</v>
      </c>
      <c r="I5942" s="4" t="str">
        <f>VLOOKUP(D5942,Товар!A:F,3,0)</f>
        <v>Батончик соевый</v>
      </c>
      <c r="J5942" s="4" t="str">
        <f>VLOOKUP(D5942,Товар!A:F,4,0)</f>
        <v>грамм</v>
      </c>
      <c r="K5942" s="4">
        <f>VLOOKUP(D5942,Товар!A:F,5,0)</f>
        <v>250</v>
      </c>
      <c r="L5942" s="4">
        <f>VLOOKUP(D5942,Товар!A:F,6,0)</f>
        <v>132</v>
      </c>
      <c r="M5942" s="4" t="str">
        <f>VLOOKUP(D5942,Товар!A:F,2,0)</f>
        <v>Конфеты</v>
      </c>
    </row>
    <row r="5943" spans="1:13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s="2" t="str">
        <f>VLOOKUP(C5943,Магазин!A:C,2,0)</f>
        <v>Заводской</v>
      </c>
      <c r="H5943" s="4" t="str">
        <f>VLOOKUP(C5943,Магазин!A:C,3,0)</f>
        <v>Газгольдерная, 22</v>
      </c>
      <c r="I5943" s="4" t="str">
        <f>VLOOKUP(D5943,Товар!A:F,3,0)</f>
        <v>Заяц шоколадный большой</v>
      </c>
      <c r="J5943" s="4" t="str">
        <f>VLOOKUP(D5943,Товар!A:F,4,0)</f>
        <v>шт</v>
      </c>
      <c r="K5943" s="4">
        <f>VLOOKUP(D5943,Товар!A:F,5,0)</f>
        <v>1</v>
      </c>
      <c r="L5943" s="4">
        <f>VLOOKUP(D5943,Товар!A:F,6,0)</f>
        <v>299</v>
      </c>
      <c r="M5943" s="4" t="str">
        <f>VLOOKUP(D5943,Товар!A:F,2,0)</f>
        <v>Конфеты</v>
      </c>
    </row>
    <row r="5944" spans="1:13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s="2" t="str">
        <f>VLOOKUP(C5944,Магазин!A:C,2,0)</f>
        <v>Заводской</v>
      </c>
      <c r="H5944" s="4" t="str">
        <f>VLOOKUP(C5944,Магазин!A:C,3,0)</f>
        <v>Газгольдерная, 22</v>
      </c>
      <c r="I5944" s="4" t="str">
        <f>VLOOKUP(D5944,Товар!A:F,3,0)</f>
        <v>Заяц шоколадный малый</v>
      </c>
      <c r="J5944" s="4" t="str">
        <f>VLOOKUP(D5944,Товар!A:F,4,0)</f>
        <v>шт</v>
      </c>
      <c r="K5944" s="4">
        <f>VLOOKUP(D5944,Товар!A:F,5,0)</f>
        <v>6</v>
      </c>
      <c r="L5944" s="4">
        <f>VLOOKUP(D5944,Товар!A:F,6,0)</f>
        <v>349</v>
      </c>
      <c r="M5944" s="4" t="str">
        <f>VLOOKUP(D5944,Товар!A:F,2,0)</f>
        <v>Конфеты</v>
      </c>
    </row>
    <row r="5945" spans="1:13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s="2" t="str">
        <f>VLOOKUP(C5945,Магазин!A:C,2,0)</f>
        <v>Заводской</v>
      </c>
      <c r="H5945" s="4" t="str">
        <f>VLOOKUP(C5945,Магазин!A:C,3,0)</f>
        <v>Газгольдерная, 22</v>
      </c>
      <c r="I5945" s="4" t="str">
        <f>VLOOKUP(D5945,Товар!A:F,3,0)</f>
        <v>Зефир в шоколаде</v>
      </c>
      <c r="J5945" s="4" t="str">
        <f>VLOOKUP(D5945,Товар!A:F,4,0)</f>
        <v>грамм</v>
      </c>
      <c r="K5945" s="4">
        <f>VLOOKUP(D5945,Товар!A:F,5,0)</f>
        <v>250</v>
      </c>
      <c r="L5945" s="4">
        <f>VLOOKUP(D5945,Товар!A:F,6,0)</f>
        <v>264</v>
      </c>
      <c r="M5945" s="4" t="str">
        <f>VLOOKUP(D5945,Товар!A:F,2,0)</f>
        <v>Конфеты</v>
      </c>
    </row>
    <row r="5946" spans="1:13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s="2" t="str">
        <f>VLOOKUP(C5946,Магазин!A:C,2,0)</f>
        <v>Заводской</v>
      </c>
      <c r="H5946" s="4" t="str">
        <f>VLOOKUP(C5946,Магазин!A:C,3,0)</f>
        <v>Газгольдерная, 22</v>
      </c>
      <c r="I5946" s="4" t="str">
        <f>VLOOKUP(D5946,Товар!A:F,3,0)</f>
        <v>Зефир ванильный</v>
      </c>
      <c r="J5946" s="4" t="str">
        <f>VLOOKUP(D5946,Товар!A:F,4,0)</f>
        <v>грамм</v>
      </c>
      <c r="K5946" s="4">
        <f>VLOOKUP(D5946,Товар!A:F,5,0)</f>
        <v>800</v>
      </c>
      <c r="L5946" s="4">
        <f>VLOOKUP(D5946,Товар!A:F,6,0)</f>
        <v>239</v>
      </c>
      <c r="M5946" s="4" t="str">
        <f>VLOOKUP(D5946,Товар!A:F,2,0)</f>
        <v>Конфеты</v>
      </c>
    </row>
    <row r="5947" spans="1:13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s="2" t="str">
        <f>VLOOKUP(C5947,Магазин!A:C,2,0)</f>
        <v>Заводской</v>
      </c>
      <c r="H5947" s="4" t="str">
        <f>VLOOKUP(C5947,Магазин!A:C,3,0)</f>
        <v>Газгольдерная, 22</v>
      </c>
      <c r="I5947" s="4" t="str">
        <f>VLOOKUP(D5947,Товар!A:F,3,0)</f>
        <v>Зефир воздушный</v>
      </c>
      <c r="J5947" s="4" t="str">
        <f>VLOOKUP(D5947,Товар!A:F,4,0)</f>
        <v>грамм</v>
      </c>
      <c r="K5947" s="4">
        <f>VLOOKUP(D5947,Товар!A:F,5,0)</f>
        <v>500</v>
      </c>
      <c r="L5947" s="4">
        <f>VLOOKUP(D5947,Товар!A:F,6,0)</f>
        <v>179</v>
      </c>
      <c r="M5947" s="4" t="str">
        <f>VLOOKUP(D5947,Товар!A:F,2,0)</f>
        <v>Конфеты</v>
      </c>
    </row>
    <row r="5948" spans="1:13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s="2" t="str">
        <f>VLOOKUP(C5948,Магазин!A:C,2,0)</f>
        <v>Заводской</v>
      </c>
      <c r="H5948" s="4" t="str">
        <f>VLOOKUP(C5948,Магазин!A:C,3,0)</f>
        <v>Газгольдерная, 22</v>
      </c>
      <c r="I5948" s="4" t="str">
        <f>VLOOKUP(D5948,Товар!A:F,3,0)</f>
        <v>Зефир лимонный</v>
      </c>
      <c r="J5948" s="4" t="str">
        <f>VLOOKUP(D5948,Товар!A:F,4,0)</f>
        <v>грамм</v>
      </c>
      <c r="K5948" s="4">
        <f>VLOOKUP(D5948,Товар!A:F,5,0)</f>
        <v>1000</v>
      </c>
      <c r="L5948" s="4">
        <f>VLOOKUP(D5948,Товар!A:F,6,0)</f>
        <v>299</v>
      </c>
      <c r="M5948" s="4" t="str">
        <f>VLOOKUP(D5948,Товар!A:F,2,0)</f>
        <v>Конфеты</v>
      </c>
    </row>
    <row r="5949" spans="1:13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s="2" t="str">
        <f>VLOOKUP(C5949,Магазин!A:C,2,0)</f>
        <v>Заводской</v>
      </c>
      <c r="H5949" s="4" t="str">
        <f>VLOOKUP(C5949,Магазин!A:C,3,0)</f>
        <v>Газгольдерная, 22</v>
      </c>
      <c r="I5949" s="4" t="str">
        <f>VLOOKUP(D5949,Товар!A:F,3,0)</f>
        <v>Карамель "Барбарис"</v>
      </c>
      <c r="J5949" s="4" t="str">
        <f>VLOOKUP(D5949,Товар!A:F,4,0)</f>
        <v>грамм</v>
      </c>
      <c r="K5949" s="4">
        <f>VLOOKUP(D5949,Товар!A:F,5,0)</f>
        <v>250</v>
      </c>
      <c r="L5949" s="4">
        <f>VLOOKUP(D5949,Товар!A:F,6,0)</f>
        <v>60</v>
      </c>
      <c r="M5949" s="4" t="str">
        <f>VLOOKUP(D5949,Товар!A:F,2,0)</f>
        <v>Конфеты</v>
      </c>
    </row>
    <row r="5950" spans="1:13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s="2" t="str">
        <f>VLOOKUP(C5950,Магазин!A:C,2,0)</f>
        <v>Заводской</v>
      </c>
      <c r="H5950" s="4" t="str">
        <f>VLOOKUP(C5950,Магазин!A:C,3,0)</f>
        <v>Газгольдерная, 22</v>
      </c>
      <c r="I5950" s="4" t="str">
        <f>VLOOKUP(D5950,Товар!A:F,3,0)</f>
        <v>Карамель "Взлетная"</v>
      </c>
      <c r="J5950" s="4" t="str">
        <f>VLOOKUP(D5950,Товар!A:F,4,0)</f>
        <v>грамм</v>
      </c>
      <c r="K5950" s="4">
        <f>VLOOKUP(D5950,Товар!A:F,5,0)</f>
        <v>500</v>
      </c>
      <c r="L5950" s="4">
        <f>VLOOKUP(D5950,Товар!A:F,6,0)</f>
        <v>109</v>
      </c>
      <c r="M5950" s="4" t="str">
        <f>VLOOKUP(D5950,Товар!A:F,2,0)</f>
        <v>Конфеты</v>
      </c>
    </row>
    <row r="5951" spans="1:13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s="2" t="str">
        <f>VLOOKUP(C5951,Магазин!A:C,2,0)</f>
        <v>Заводской</v>
      </c>
      <c r="H5951" s="4" t="str">
        <f>VLOOKUP(C5951,Магазин!A:C,3,0)</f>
        <v>Газгольдерная, 22</v>
      </c>
      <c r="I5951" s="4" t="str">
        <f>VLOOKUP(D5951,Товар!A:F,3,0)</f>
        <v>Карамель "Раковая шейка"</v>
      </c>
      <c r="J5951" s="4" t="str">
        <f>VLOOKUP(D5951,Товар!A:F,4,0)</f>
        <v>грамм</v>
      </c>
      <c r="K5951" s="4">
        <f>VLOOKUP(D5951,Товар!A:F,5,0)</f>
        <v>1000</v>
      </c>
      <c r="L5951" s="4">
        <f>VLOOKUP(D5951,Товар!A:F,6,0)</f>
        <v>650</v>
      </c>
      <c r="M5951" s="4" t="str">
        <f>VLOOKUP(D5951,Товар!A:F,2,0)</f>
        <v>Конфеты</v>
      </c>
    </row>
    <row r="5952" spans="1:13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s="2" t="str">
        <f>VLOOKUP(C5952,Магазин!A:C,2,0)</f>
        <v>Заводской</v>
      </c>
      <c r="H5952" s="4" t="str">
        <f>VLOOKUP(C5952,Магазин!A:C,3,0)</f>
        <v>Газгольдерная, 22</v>
      </c>
      <c r="I5952" s="4" t="str">
        <f>VLOOKUP(D5952,Товар!A:F,3,0)</f>
        <v>Карамель клубничная</v>
      </c>
      <c r="J5952" s="4" t="str">
        <f>VLOOKUP(D5952,Товар!A:F,4,0)</f>
        <v>грамм</v>
      </c>
      <c r="K5952" s="4">
        <f>VLOOKUP(D5952,Товар!A:F,5,0)</f>
        <v>500</v>
      </c>
      <c r="L5952" s="4">
        <f>VLOOKUP(D5952,Товар!A:F,6,0)</f>
        <v>120</v>
      </c>
      <c r="M5952" s="4" t="str">
        <f>VLOOKUP(D5952,Товар!A:F,2,0)</f>
        <v>Конфеты</v>
      </c>
    </row>
    <row r="5953" spans="1:13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s="2" t="str">
        <f>VLOOKUP(C5953,Магазин!A:C,2,0)</f>
        <v>Заводской</v>
      </c>
      <c r="H5953" s="4" t="str">
        <f>VLOOKUP(C5953,Магазин!A:C,3,0)</f>
        <v>Газгольдерная, 22</v>
      </c>
      <c r="I5953" s="4" t="str">
        <f>VLOOKUP(D5953,Товар!A:F,3,0)</f>
        <v>Карамель лимонная</v>
      </c>
      <c r="J5953" s="4" t="str">
        <f>VLOOKUP(D5953,Товар!A:F,4,0)</f>
        <v>грамм</v>
      </c>
      <c r="K5953" s="4">
        <f>VLOOKUP(D5953,Товар!A:F,5,0)</f>
        <v>250</v>
      </c>
      <c r="L5953" s="4">
        <f>VLOOKUP(D5953,Товар!A:F,6,0)</f>
        <v>69</v>
      </c>
      <c r="M5953" s="4" t="str">
        <f>VLOOKUP(D5953,Товар!A:F,2,0)</f>
        <v>Конфеты</v>
      </c>
    </row>
    <row r="5954" spans="1:13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s="2" t="str">
        <f>VLOOKUP(C5954,Магазин!A:C,2,0)</f>
        <v>Заводской</v>
      </c>
      <c r="H5954" s="4" t="str">
        <f>VLOOKUP(C5954,Магазин!A:C,3,0)</f>
        <v>Газгольдерная, 22</v>
      </c>
      <c r="I5954" s="4" t="str">
        <f>VLOOKUP(D5954,Товар!A:F,3,0)</f>
        <v>Карамель мятная</v>
      </c>
      <c r="J5954" s="4" t="str">
        <f>VLOOKUP(D5954,Товар!A:F,4,0)</f>
        <v>грамм</v>
      </c>
      <c r="K5954" s="4">
        <f>VLOOKUP(D5954,Товар!A:F,5,0)</f>
        <v>500</v>
      </c>
      <c r="L5954" s="4">
        <f>VLOOKUP(D5954,Товар!A:F,6,0)</f>
        <v>99</v>
      </c>
      <c r="M5954" s="4" t="str">
        <f>VLOOKUP(D5954,Товар!A:F,2,0)</f>
        <v>Конфеты</v>
      </c>
    </row>
    <row r="5955" spans="1:13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s="2" t="str">
        <f>VLOOKUP(C5955,Магазин!A:C,2,0)</f>
        <v>Заводской</v>
      </c>
      <c r="H5955" s="4" t="str">
        <f>VLOOKUP(C5955,Магазин!A:C,3,0)</f>
        <v>Газгольдерная, 22</v>
      </c>
      <c r="I5955" s="4" t="str">
        <f>VLOOKUP(D5955,Товар!A:F,3,0)</f>
        <v>Клюква в сахаре</v>
      </c>
      <c r="J5955" s="4" t="str">
        <f>VLOOKUP(D5955,Товар!A:F,4,0)</f>
        <v>грамм</v>
      </c>
      <c r="K5955" s="4">
        <f>VLOOKUP(D5955,Товар!A:F,5,0)</f>
        <v>300</v>
      </c>
      <c r="L5955" s="4">
        <f>VLOOKUP(D5955,Товар!A:F,6,0)</f>
        <v>264</v>
      </c>
      <c r="M5955" s="4" t="str">
        <f>VLOOKUP(D5955,Товар!A:F,2,0)</f>
        <v>Конфеты</v>
      </c>
    </row>
    <row r="5956" spans="1:13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s="2" t="str">
        <f>VLOOKUP(C5956,Магазин!A:C,2,0)</f>
        <v>Заводской</v>
      </c>
      <c r="H5956" s="4" t="str">
        <f>VLOOKUP(C5956,Магазин!A:C,3,0)</f>
        <v>Газгольдерная, 22</v>
      </c>
      <c r="I5956" s="4" t="str">
        <f>VLOOKUP(D5956,Товар!A:F,3,0)</f>
        <v>Курага в шоколаде</v>
      </c>
      <c r="J5956" s="4" t="str">
        <f>VLOOKUP(D5956,Товар!A:F,4,0)</f>
        <v>грамм</v>
      </c>
      <c r="K5956" s="4">
        <f>VLOOKUP(D5956,Товар!A:F,5,0)</f>
        <v>250</v>
      </c>
      <c r="L5956" s="4">
        <f>VLOOKUP(D5956,Товар!A:F,6,0)</f>
        <v>360</v>
      </c>
      <c r="M5956" s="4" t="str">
        <f>VLOOKUP(D5956,Товар!A:F,2,0)</f>
        <v>Конфеты</v>
      </c>
    </row>
    <row r="5957" spans="1:13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s="2" t="str">
        <f>VLOOKUP(C5957,Магазин!A:C,2,0)</f>
        <v>Заводской</v>
      </c>
      <c r="H5957" s="4" t="str">
        <f>VLOOKUP(C5957,Магазин!A:C,3,0)</f>
        <v>Газгольдерная, 22</v>
      </c>
      <c r="I5957" s="4" t="str">
        <f>VLOOKUP(D5957,Товар!A:F,3,0)</f>
        <v>Леденец "Петушок"</v>
      </c>
      <c r="J5957" s="4" t="str">
        <f>VLOOKUP(D5957,Товар!A:F,4,0)</f>
        <v>шт</v>
      </c>
      <c r="K5957" s="4">
        <f>VLOOKUP(D5957,Товар!A:F,5,0)</f>
        <v>1</v>
      </c>
      <c r="L5957" s="4">
        <f>VLOOKUP(D5957,Товар!A:F,6,0)</f>
        <v>25</v>
      </c>
      <c r="M5957" s="4" t="str">
        <f>VLOOKUP(D5957,Товар!A:F,2,0)</f>
        <v>Конфеты</v>
      </c>
    </row>
    <row r="5958" spans="1:13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s="2" t="str">
        <f>VLOOKUP(C5958,Магазин!A:C,2,0)</f>
        <v>Заводской</v>
      </c>
      <c r="H5958" s="4" t="str">
        <f>VLOOKUP(C5958,Магазин!A:C,3,0)</f>
        <v>Газгольдерная, 22</v>
      </c>
      <c r="I5958" s="4" t="str">
        <f>VLOOKUP(D5958,Товар!A:F,3,0)</f>
        <v>Леденцы фруктовые драже</v>
      </c>
      <c r="J5958" s="4" t="str">
        <f>VLOOKUP(D5958,Товар!A:F,4,0)</f>
        <v>грамм</v>
      </c>
      <c r="K5958" s="4">
        <f>VLOOKUP(D5958,Товар!A:F,5,0)</f>
        <v>150</v>
      </c>
      <c r="L5958" s="4">
        <f>VLOOKUP(D5958,Товар!A:F,6,0)</f>
        <v>149</v>
      </c>
      <c r="M5958" s="4" t="str">
        <f>VLOOKUP(D5958,Товар!A:F,2,0)</f>
        <v>Конфеты</v>
      </c>
    </row>
    <row r="5959" spans="1:13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s="2" t="str">
        <f>VLOOKUP(C5959,Магазин!A:C,2,0)</f>
        <v>Заводской</v>
      </c>
      <c r="H5959" s="4" t="str">
        <f>VLOOKUP(C5959,Магазин!A:C,3,0)</f>
        <v>Газгольдерная, 22</v>
      </c>
      <c r="I5959" s="4" t="str">
        <f>VLOOKUP(D5959,Товар!A:F,3,0)</f>
        <v>Мармелад в шоколаде</v>
      </c>
      <c r="J5959" s="4" t="str">
        <f>VLOOKUP(D5959,Товар!A:F,4,0)</f>
        <v>грамм</v>
      </c>
      <c r="K5959" s="4">
        <f>VLOOKUP(D5959,Товар!A:F,5,0)</f>
        <v>150</v>
      </c>
      <c r="L5959" s="4">
        <f>VLOOKUP(D5959,Товар!A:F,6,0)</f>
        <v>144</v>
      </c>
      <c r="M5959" s="4" t="str">
        <f>VLOOKUP(D5959,Товар!A:F,2,0)</f>
        <v>Конфеты</v>
      </c>
    </row>
    <row r="5960" spans="1:13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s="2" t="str">
        <f>VLOOKUP(C5960,Магазин!A:C,2,0)</f>
        <v>Заводской</v>
      </c>
      <c r="H5960" s="4" t="str">
        <f>VLOOKUP(C5960,Магазин!A:C,3,0)</f>
        <v>Газгольдерная, 22</v>
      </c>
      <c r="I5960" s="4" t="str">
        <f>VLOOKUP(D5960,Товар!A:F,3,0)</f>
        <v>Мармелад желейный фигурки</v>
      </c>
      <c r="J5960" s="4" t="str">
        <f>VLOOKUP(D5960,Товар!A:F,4,0)</f>
        <v>грамм</v>
      </c>
      <c r="K5960" s="4">
        <f>VLOOKUP(D5960,Товар!A:F,5,0)</f>
        <v>700</v>
      </c>
      <c r="L5960" s="4">
        <f>VLOOKUP(D5960,Товар!A:F,6,0)</f>
        <v>199</v>
      </c>
      <c r="M5960" s="4" t="str">
        <f>VLOOKUP(D5960,Товар!A:F,2,0)</f>
        <v>Конфеты</v>
      </c>
    </row>
    <row r="5961" spans="1:13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s="2" t="str">
        <f>VLOOKUP(C5961,Магазин!A:C,2,0)</f>
        <v>Заводской</v>
      </c>
      <c r="H5961" s="4" t="str">
        <f>VLOOKUP(C5961,Магазин!A:C,3,0)</f>
        <v>Газгольдерная, 22</v>
      </c>
      <c r="I5961" s="4" t="str">
        <f>VLOOKUP(D5961,Товар!A:F,3,0)</f>
        <v>Мармелад лимонный</v>
      </c>
      <c r="J5961" s="4" t="str">
        <f>VLOOKUP(D5961,Товар!A:F,4,0)</f>
        <v>грамм</v>
      </c>
      <c r="K5961" s="4">
        <f>VLOOKUP(D5961,Товар!A:F,5,0)</f>
        <v>500</v>
      </c>
      <c r="L5961" s="4">
        <f>VLOOKUP(D5961,Товар!A:F,6,0)</f>
        <v>155</v>
      </c>
      <c r="M5961" s="4" t="str">
        <f>VLOOKUP(D5961,Товар!A:F,2,0)</f>
        <v>Конфеты</v>
      </c>
    </row>
    <row r="5962" spans="1:13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s="2" t="str">
        <f>VLOOKUP(C5962,Магазин!A:C,2,0)</f>
        <v>Заводской</v>
      </c>
      <c r="H5962" s="4" t="str">
        <f>VLOOKUP(C5962,Магазин!A:C,3,0)</f>
        <v>Газгольдерная, 22</v>
      </c>
      <c r="I5962" s="4" t="str">
        <f>VLOOKUP(D5962,Товар!A:F,3,0)</f>
        <v>Мармелад сливовый</v>
      </c>
      <c r="J5962" s="4" t="str">
        <f>VLOOKUP(D5962,Товар!A:F,4,0)</f>
        <v>грамм</v>
      </c>
      <c r="K5962" s="4">
        <f>VLOOKUP(D5962,Товар!A:F,5,0)</f>
        <v>500</v>
      </c>
      <c r="L5962" s="4">
        <f>VLOOKUP(D5962,Товар!A:F,6,0)</f>
        <v>149</v>
      </c>
      <c r="M5962" s="4" t="str">
        <f>VLOOKUP(D5962,Товар!A:F,2,0)</f>
        <v>Конфеты</v>
      </c>
    </row>
    <row r="5963" spans="1:13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s="2" t="str">
        <f>VLOOKUP(C5963,Магазин!A:C,2,0)</f>
        <v>Заводской</v>
      </c>
      <c r="H5963" s="4" t="str">
        <f>VLOOKUP(C5963,Магазин!A:C,3,0)</f>
        <v>Газгольдерная, 22</v>
      </c>
      <c r="I5963" s="4" t="str">
        <f>VLOOKUP(D5963,Товар!A:F,3,0)</f>
        <v>Мармелад фруктовый</v>
      </c>
      <c r="J5963" s="4" t="str">
        <f>VLOOKUP(D5963,Товар!A:F,4,0)</f>
        <v>грамм</v>
      </c>
      <c r="K5963" s="4">
        <f>VLOOKUP(D5963,Товар!A:F,5,0)</f>
        <v>600</v>
      </c>
      <c r="L5963" s="4">
        <f>VLOOKUP(D5963,Товар!A:F,6,0)</f>
        <v>139</v>
      </c>
      <c r="M5963" s="4" t="str">
        <f>VLOOKUP(D5963,Товар!A:F,2,0)</f>
        <v>Конфеты</v>
      </c>
    </row>
    <row r="5964" spans="1:13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s="2" t="str">
        <f>VLOOKUP(C5964,Магазин!A:C,2,0)</f>
        <v>Заводской</v>
      </c>
      <c r="H5964" s="4" t="str">
        <f>VLOOKUP(C5964,Магазин!A:C,3,0)</f>
        <v>Газгольдерная, 22</v>
      </c>
      <c r="I5964" s="4" t="str">
        <f>VLOOKUP(D5964,Товар!A:F,3,0)</f>
        <v>Мармелад яблочный</v>
      </c>
      <c r="J5964" s="4" t="str">
        <f>VLOOKUP(D5964,Товар!A:F,4,0)</f>
        <v>грамм</v>
      </c>
      <c r="K5964" s="4">
        <f>VLOOKUP(D5964,Товар!A:F,5,0)</f>
        <v>1000</v>
      </c>
      <c r="L5964" s="4">
        <f>VLOOKUP(D5964,Товар!A:F,6,0)</f>
        <v>216</v>
      </c>
      <c r="M5964" s="4" t="str">
        <f>VLOOKUP(D5964,Товар!A:F,2,0)</f>
        <v>Конфеты</v>
      </c>
    </row>
    <row r="5965" spans="1:13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s="2" t="str">
        <f>VLOOKUP(C5965,Магазин!A:C,2,0)</f>
        <v>Заводской</v>
      </c>
      <c r="H5965" s="4" t="str">
        <f>VLOOKUP(C5965,Магазин!A:C,3,0)</f>
        <v>Газгольдерная, 22</v>
      </c>
      <c r="I5965" s="4" t="str">
        <f>VLOOKUP(D5965,Товар!A:F,3,0)</f>
        <v>Набор конфет "Новогодний"</v>
      </c>
      <c r="J5965" s="4" t="str">
        <f>VLOOKUP(D5965,Товар!A:F,4,0)</f>
        <v>грамм</v>
      </c>
      <c r="K5965" s="4">
        <f>VLOOKUP(D5965,Товар!A:F,5,0)</f>
        <v>200</v>
      </c>
      <c r="L5965" s="4">
        <f>VLOOKUP(D5965,Товар!A:F,6,0)</f>
        <v>400</v>
      </c>
      <c r="M5965" s="4" t="str">
        <f>VLOOKUP(D5965,Товар!A:F,2,0)</f>
        <v>Конфеты</v>
      </c>
    </row>
    <row r="5966" spans="1:13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s="2" t="str">
        <f>VLOOKUP(C5966,Магазин!A:C,2,0)</f>
        <v>Заводской</v>
      </c>
      <c r="H5966" s="4" t="str">
        <f>VLOOKUP(C5966,Магазин!A:C,3,0)</f>
        <v>Газгольдерная, 22</v>
      </c>
      <c r="I5966" s="4" t="str">
        <f>VLOOKUP(D5966,Товар!A:F,3,0)</f>
        <v>Пастила ванильная</v>
      </c>
      <c r="J5966" s="4" t="str">
        <f>VLOOKUP(D5966,Товар!A:F,4,0)</f>
        <v>грамм</v>
      </c>
      <c r="K5966" s="4">
        <f>VLOOKUP(D5966,Товар!A:F,5,0)</f>
        <v>250</v>
      </c>
      <c r="L5966" s="4">
        <f>VLOOKUP(D5966,Товар!A:F,6,0)</f>
        <v>149</v>
      </c>
      <c r="M5966" s="4" t="str">
        <f>VLOOKUP(D5966,Товар!A:F,2,0)</f>
        <v>Конфеты</v>
      </c>
    </row>
    <row r="5967" spans="1:13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s="2" t="str">
        <f>VLOOKUP(C5967,Магазин!A:C,2,0)</f>
        <v>Заводской</v>
      </c>
      <c r="H5967" s="4" t="str">
        <f>VLOOKUP(C5967,Магазин!A:C,3,0)</f>
        <v>Газгольдерная, 22</v>
      </c>
      <c r="I5967" s="4" t="str">
        <f>VLOOKUP(D5967,Товар!A:F,3,0)</f>
        <v>Пастила с клюквенным соком</v>
      </c>
      <c r="J5967" s="4" t="str">
        <f>VLOOKUP(D5967,Товар!A:F,4,0)</f>
        <v>грамм</v>
      </c>
      <c r="K5967" s="4">
        <f>VLOOKUP(D5967,Товар!A:F,5,0)</f>
        <v>300</v>
      </c>
      <c r="L5967" s="4">
        <f>VLOOKUP(D5967,Товар!A:F,6,0)</f>
        <v>168</v>
      </c>
      <c r="M5967" s="4" t="str">
        <f>VLOOKUP(D5967,Товар!A:F,2,0)</f>
        <v>Конфеты</v>
      </c>
    </row>
    <row r="5968" spans="1:13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s="2" t="str">
        <f>VLOOKUP(C5968,Магазин!A:C,2,0)</f>
        <v>Заводской</v>
      </c>
      <c r="H5968" s="4" t="str">
        <f>VLOOKUP(C5968,Магазин!A:C,3,0)</f>
        <v>Газгольдерная, 22</v>
      </c>
      <c r="I5968" s="4" t="str">
        <f>VLOOKUP(D5968,Товар!A:F,3,0)</f>
        <v>Сладкая плитка соевая</v>
      </c>
      <c r="J5968" s="4" t="str">
        <f>VLOOKUP(D5968,Товар!A:F,4,0)</f>
        <v>грамм</v>
      </c>
      <c r="K5968" s="4">
        <f>VLOOKUP(D5968,Товар!A:F,5,0)</f>
        <v>100</v>
      </c>
      <c r="L5968" s="4">
        <f>VLOOKUP(D5968,Товар!A:F,6,0)</f>
        <v>69</v>
      </c>
      <c r="M5968" s="4" t="str">
        <f>VLOOKUP(D5968,Товар!A:F,2,0)</f>
        <v>Конфеты</v>
      </c>
    </row>
    <row r="5969" spans="1:13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s="2" t="str">
        <f>VLOOKUP(C5969,Магазин!A:C,2,0)</f>
        <v>Заводской</v>
      </c>
      <c r="H5969" s="4" t="str">
        <f>VLOOKUP(C5969,Магазин!A:C,3,0)</f>
        <v>Газгольдерная, 22</v>
      </c>
      <c r="I5969" s="4" t="str">
        <f>VLOOKUP(D5969,Товар!A:F,3,0)</f>
        <v>Суфле в шоколаде</v>
      </c>
      <c r="J5969" s="4" t="str">
        <f>VLOOKUP(D5969,Товар!A:F,4,0)</f>
        <v>грамм</v>
      </c>
      <c r="K5969" s="4">
        <f>VLOOKUP(D5969,Товар!A:F,5,0)</f>
        <v>250</v>
      </c>
      <c r="L5969" s="4">
        <f>VLOOKUP(D5969,Товар!A:F,6,0)</f>
        <v>138</v>
      </c>
      <c r="M5969" s="4" t="str">
        <f>VLOOKUP(D5969,Товар!A:F,2,0)</f>
        <v>Конфеты</v>
      </c>
    </row>
    <row r="5970" spans="1:13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s="2" t="str">
        <f>VLOOKUP(C5970,Магазин!A:C,2,0)</f>
        <v>Заводской</v>
      </c>
      <c r="H5970" s="4" t="str">
        <f>VLOOKUP(C5970,Магазин!A:C,3,0)</f>
        <v>Газгольдерная, 22</v>
      </c>
      <c r="I5970" s="4" t="str">
        <f>VLOOKUP(D5970,Товар!A:F,3,0)</f>
        <v>Чернослив в шоколаде</v>
      </c>
      <c r="J5970" s="4" t="str">
        <f>VLOOKUP(D5970,Товар!A:F,4,0)</f>
        <v>грамм</v>
      </c>
      <c r="K5970" s="4">
        <f>VLOOKUP(D5970,Товар!A:F,5,0)</f>
        <v>250</v>
      </c>
      <c r="L5970" s="4">
        <f>VLOOKUP(D5970,Товар!A:F,6,0)</f>
        <v>360</v>
      </c>
      <c r="M5970" s="4" t="str">
        <f>VLOOKUP(D5970,Товар!A:F,2,0)</f>
        <v>Конфеты</v>
      </c>
    </row>
    <row r="5971" spans="1:13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s="2" t="str">
        <f>VLOOKUP(C5971,Магазин!A:C,2,0)</f>
        <v>Заводской</v>
      </c>
      <c r="H5971" s="4" t="str">
        <f>VLOOKUP(C5971,Магазин!A:C,3,0)</f>
        <v>Газгольдерная, 22</v>
      </c>
      <c r="I5971" s="4" t="str">
        <f>VLOOKUP(D5971,Товар!A:F,3,0)</f>
        <v>Шоколад молочный</v>
      </c>
      <c r="J5971" s="4" t="str">
        <f>VLOOKUP(D5971,Товар!A:F,4,0)</f>
        <v>грамм</v>
      </c>
      <c r="K5971" s="4">
        <f>VLOOKUP(D5971,Товар!A:F,5,0)</f>
        <v>100</v>
      </c>
      <c r="L5971" s="4">
        <f>VLOOKUP(D5971,Товар!A:F,6,0)</f>
        <v>86</v>
      </c>
      <c r="M5971" s="4" t="str">
        <f>VLOOKUP(D5971,Товар!A:F,2,0)</f>
        <v>Конфеты</v>
      </c>
    </row>
    <row r="5972" spans="1:13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s="2" t="str">
        <f>VLOOKUP(C5972,Магазин!A:C,2,0)</f>
        <v>Заводской</v>
      </c>
      <c r="H5972" s="4" t="str">
        <f>VLOOKUP(C5972,Магазин!A:C,3,0)</f>
        <v>Газгольдерная, 22</v>
      </c>
      <c r="I5972" s="4" t="str">
        <f>VLOOKUP(D5972,Товар!A:F,3,0)</f>
        <v>Шоколад с изюмом</v>
      </c>
      <c r="J5972" s="4" t="str">
        <f>VLOOKUP(D5972,Товар!A:F,4,0)</f>
        <v>грамм</v>
      </c>
      <c r="K5972" s="4">
        <f>VLOOKUP(D5972,Товар!A:F,5,0)</f>
        <v>80</v>
      </c>
      <c r="L5972" s="4">
        <f>VLOOKUP(D5972,Товар!A:F,6,0)</f>
        <v>94</v>
      </c>
      <c r="M5972" s="4" t="str">
        <f>VLOOKUP(D5972,Товар!A:F,2,0)</f>
        <v>Конфеты</v>
      </c>
    </row>
    <row r="5973" spans="1:13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s="2" t="str">
        <f>VLOOKUP(C5973,Магазин!A:C,2,0)</f>
        <v>Заводской</v>
      </c>
      <c r="H5973" s="4" t="str">
        <f>VLOOKUP(C5973,Магазин!A:C,3,0)</f>
        <v>Газгольдерная, 22</v>
      </c>
      <c r="I5973" s="4" t="str">
        <f>VLOOKUP(D5973,Товар!A:F,3,0)</f>
        <v>Шоколад с орехом</v>
      </c>
      <c r="J5973" s="4" t="str">
        <f>VLOOKUP(D5973,Товар!A:F,4,0)</f>
        <v>грамм</v>
      </c>
      <c r="K5973" s="4">
        <f>VLOOKUP(D5973,Товар!A:F,5,0)</f>
        <v>100</v>
      </c>
      <c r="L5973" s="4">
        <f>VLOOKUP(D5973,Товар!A:F,6,0)</f>
        <v>99</v>
      </c>
      <c r="M5973" s="4" t="str">
        <f>VLOOKUP(D5973,Товар!A:F,2,0)</f>
        <v>Конфеты</v>
      </c>
    </row>
    <row r="5974" spans="1:13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s="2" t="str">
        <f>VLOOKUP(C5974,Магазин!A:C,2,0)</f>
        <v>Заводской</v>
      </c>
      <c r="H5974" s="4" t="str">
        <f>VLOOKUP(C5974,Магазин!A:C,3,0)</f>
        <v>Газгольдерная, 22</v>
      </c>
      <c r="I5974" s="4" t="str">
        <f>VLOOKUP(D5974,Товар!A:F,3,0)</f>
        <v>Шоколад темный</v>
      </c>
      <c r="J5974" s="4" t="str">
        <f>VLOOKUP(D5974,Товар!A:F,4,0)</f>
        <v>грамм</v>
      </c>
      <c r="K5974" s="4">
        <f>VLOOKUP(D5974,Товар!A:F,5,0)</f>
        <v>100</v>
      </c>
      <c r="L5974" s="4">
        <f>VLOOKUP(D5974,Товар!A:F,6,0)</f>
        <v>96</v>
      </c>
      <c r="M5974" s="4" t="str">
        <f>VLOOKUP(D5974,Товар!A:F,2,0)</f>
        <v>Конфеты</v>
      </c>
    </row>
    <row r="5975" spans="1:13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s="2" t="str">
        <f>VLOOKUP(C5975,Магазин!A:C,2,0)</f>
        <v>Заводской</v>
      </c>
      <c r="H5975" s="4" t="str">
        <f>VLOOKUP(C5975,Магазин!A:C,3,0)</f>
        <v>Газгольдерная, 22</v>
      </c>
      <c r="I5975" s="4" t="str">
        <f>VLOOKUP(D5975,Товар!A:F,3,0)</f>
        <v>Шоколадные конфеты "Белочка"</v>
      </c>
      <c r="J5975" s="4" t="str">
        <f>VLOOKUP(D5975,Товар!A:F,4,0)</f>
        <v>грамм</v>
      </c>
      <c r="K5975" s="4">
        <f>VLOOKUP(D5975,Товар!A:F,5,0)</f>
        <v>200</v>
      </c>
      <c r="L5975" s="4">
        <f>VLOOKUP(D5975,Товар!A:F,6,0)</f>
        <v>156</v>
      </c>
      <c r="M5975" s="4" t="str">
        <f>VLOOKUP(D5975,Товар!A:F,2,0)</f>
        <v>Конфеты</v>
      </c>
    </row>
    <row r="5976" spans="1:13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s="2" t="str">
        <f>VLOOKUP(C5976,Магазин!A:C,2,0)</f>
        <v>Заводской</v>
      </c>
      <c r="H5976" s="4" t="str">
        <f>VLOOKUP(C5976,Магазин!A:C,3,0)</f>
        <v>Газгольдерная, 22</v>
      </c>
      <c r="I5976" s="4" t="str">
        <f>VLOOKUP(D5976,Товар!A:F,3,0)</f>
        <v>Шоколадные конфеты "Грильяж"</v>
      </c>
      <c r="J5976" s="4" t="str">
        <f>VLOOKUP(D5976,Товар!A:F,4,0)</f>
        <v>грамм</v>
      </c>
      <c r="K5976" s="4">
        <f>VLOOKUP(D5976,Товар!A:F,5,0)</f>
        <v>300</v>
      </c>
      <c r="L5976" s="4">
        <f>VLOOKUP(D5976,Товар!A:F,6,0)</f>
        <v>240</v>
      </c>
      <c r="M5976" s="4" t="str">
        <f>VLOOKUP(D5976,Товар!A:F,2,0)</f>
        <v>Конфеты</v>
      </c>
    </row>
    <row r="5977" spans="1:13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s="2" t="str">
        <f>VLOOKUP(C5977,Магазин!A:C,2,0)</f>
        <v>Заводской</v>
      </c>
      <c r="H5977" s="4" t="str">
        <f>VLOOKUP(C5977,Магазин!A:C,3,0)</f>
        <v>Газгольдерная, 22</v>
      </c>
      <c r="I5977" s="4" t="str">
        <f>VLOOKUP(D5977,Товар!A:F,3,0)</f>
        <v>Шоколадные конфеты ассорти</v>
      </c>
      <c r="J5977" s="4" t="str">
        <f>VLOOKUP(D5977,Товар!A:F,4,0)</f>
        <v>грамм</v>
      </c>
      <c r="K5977" s="4">
        <f>VLOOKUP(D5977,Товар!A:F,5,0)</f>
        <v>400</v>
      </c>
      <c r="L5977" s="4">
        <f>VLOOKUP(D5977,Товар!A:F,6,0)</f>
        <v>399</v>
      </c>
      <c r="M5977" s="4" t="str">
        <f>VLOOKUP(D5977,Товар!A:F,2,0)</f>
        <v>Конфеты</v>
      </c>
    </row>
    <row r="5978" spans="1:13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s="2" t="str">
        <f>VLOOKUP(C5978,Магазин!A:C,2,0)</f>
        <v>Прибрежный</v>
      </c>
      <c r="H5978" s="4" t="str">
        <f>VLOOKUP(C5978,Магазин!A:C,3,0)</f>
        <v>Элеваторная, 15</v>
      </c>
      <c r="I5978" s="4" t="str">
        <f>VLOOKUP(D5978,Товар!A:F,3,0)</f>
        <v>Батончик соевый</v>
      </c>
      <c r="J5978" s="4" t="str">
        <f>VLOOKUP(D5978,Товар!A:F,4,0)</f>
        <v>грамм</v>
      </c>
      <c r="K5978" s="4">
        <f>VLOOKUP(D5978,Товар!A:F,5,0)</f>
        <v>250</v>
      </c>
      <c r="L5978" s="4">
        <f>VLOOKUP(D5978,Товар!A:F,6,0)</f>
        <v>132</v>
      </c>
      <c r="M5978" s="4" t="str">
        <f>VLOOKUP(D5978,Товар!A:F,2,0)</f>
        <v>Конфеты</v>
      </c>
    </row>
    <row r="5979" spans="1:13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s="2" t="str">
        <f>VLOOKUP(C5979,Магазин!A:C,2,0)</f>
        <v>Прибрежный</v>
      </c>
      <c r="H5979" s="4" t="str">
        <f>VLOOKUP(C5979,Магазин!A:C,3,0)</f>
        <v>Элеваторная, 15</v>
      </c>
      <c r="I5979" s="4" t="str">
        <f>VLOOKUP(D5979,Товар!A:F,3,0)</f>
        <v>Заяц шоколадный большой</v>
      </c>
      <c r="J5979" s="4" t="str">
        <f>VLOOKUP(D5979,Товар!A:F,4,0)</f>
        <v>шт</v>
      </c>
      <c r="K5979" s="4">
        <f>VLOOKUP(D5979,Товар!A:F,5,0)</f>
        <v>1</v>
      </c>
      <c r="L5979" s="4">
        <f>VLOOKUP(D5979,Товар!A:F,6,0)</f>
        <v>299</v>
      </c>
      <c r="M5979" s="4" t="str">
        <f>VLOOKUP(D5979,Товар!A:F,2,0)</f>
        <v>Конфеты</v>
      </c>
    </row>
    <row r="5980" spans="1:13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s="2" t="str">
        <f>VLOOKUP(C5980,Магазин!A:C,2,0)</f>
        <v>Прибрежный</v>
      </c>
      <c r="H5980" s="4" t="str">
        <f>VLOOKUP(C5980,Магазин!A:C,3,0)</f>
        <v>Элеваторная, 15</v>
      </c>
      <c r="I5980" s="4" t="str">
        <f>VLOOKUP(D5980,Товар!A:F,3,0)</f>
        <v>Заяц шоколадный малый</v>
      </c>
      <c r="J5980" s="4" t="str">
        <f>VLOOKUP(D5980,Товар!A:F,4,0)</f>
        <v>шт</v>
      </c>
      <c r="K5980" s="4">
        <f>VLOOKUP(D5980,Товар!A:F,5,0)</f>
        <v>6</v>
      </c>
      <c r="L5980" s="4">
        <f>VLOOKUP(D5980,Товар!A:F,6,0)</f>
        <v>349</v>
      </c>
      <c r="M5980" s="4" t="str">
        <f>VLOOKUP(D5980,Товар!A:F,2,0)</f>
        <v>Конфеты</v>
      </c>
    </row>
    <row r="5981" spans="1:13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s="2" t="str">
        <f>VLOOKUP(C5981,Магазин!A:C,2,0)</f>
        <v>Прибрежный</v>
      </c>
      <c r="H5981" s="4" t="str">
        <f>VLOOKUP(C5981,Магазин!A:C,3,0)</f>
        <v>Элеваторная, 15</v>
      </c>
      <c r="I5981" s="4" t="str">
        <f>VLOOKUP(D5981,Товар!A:F,3,0)</f>
        <v>Зефир в шоколаде</v>
      </c>
      <c r="J5981" s="4" t="str">
        <f>VLOOKUP(D5981,Товар!A:F,4,0)</f>
        <v>грамм</v>
      </c>
      <c r="K5981" s="4">
        <f>VLOOKUP(D5981,Товар!A:F,5,0)</f>
        <v>250</v>
      </c>
      <c r="L5981" s="4">
        <f>VLOOKUP(D5981,Товар!A:F,6,0)</f>
        <v>264</v>
      </c>
      <c r="M5981" s="4" t="str">
        <f>VLOOKUP(D5981,Товар!A:F,2,0)</f>
        <v>Конфеты</v>
      </c>
    </row>
    <row r="5982" spans="1:13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s="2" t="str">
        <f>VLOOKUP(C5982,Магазин!A:C,2,0)</f>
        <v>Прибрежный</v>
      </c>
      <c r="H5982" s="4" t="str">
        <f>VLOOKUP(C5982,Магазин!A:C,3,0)</f>
        <v>Элеваторная, 15</v>
      </c>
      <c r="I5982" s="4" t="str">
        <f>VLOOKUP(D5982,Товар!A:F,3,0)</f>
        <v>Зефир ванильный</v>
      </c>
      <c r="J5982" s="4" t="str">
        <f>VLOOKUP(D5982,Товар!A:F,4,0)</f>
        <v>грамм</v>
      </c>
      <c r="K5982" s="4">
        <f>VLOOKUP(D5982,Товар!A:F,5,0)</f>
        <v>800</v>
      </c>
      <c r="L5982" s="4">
        <f>VLOOKUP(D5982,Товар!A:F,6,0)</f>
        <v>239</v>
      </c>
      <c r="M5982" s="4" t="str">
        <f>VLOOKUP(D5982,Товар!A:F,2,0)</f>
        <v>Конфеты</v>
      </c>
    </row>
    <row r="5983" spans="1:13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s="2" t="str">
        <f>VLOOKUP(C5983,Магазин!A:C,2,0)</f>
        <v>Прибрежный</v>
      </c>
      <c r="H5983" s="4" t="str">
        <f>VLOOKUP(C5983,Магазин!A:C,3,0)</f>
        <v>Элеваторная, 15</v>
      </c>
      <c r="I5983" s="4" t="str">
        <f>VLOOKUP(D5983,Товар!A:F,3,0)</f>
        <v>Зефир воздушный</v>
      </c>
      <c r="J5983" s="4" t="str">
        <f>VLOOKUP(D5983,Товар!A:F,4,0)</f>
        <v>грамм</v>
      </c>
      <c r="K5983" s="4">
        <f>VLOOKUP(D5983,Товар!A:F,5,0)</f>
        <v>500</v>
      </c>
      <c r="L5983" s="4">
        <f>VLOOKUP(D5983,Товар!A:F,6,0)</f>
        <v>179</v>
      </c>
      <c r="M5983" s="4" t="str">
        <f>VLOOKUP(D5983,Товар!A:F,2,0)</f>
        <v>Конфеты</v>
      </c>
    </row>
    <row r="5984" spans="1:13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s="2" t="str">
        <f>VLOOKUP(C5984,Магазин!A:C,2,0)</f>
        <v>Прибрежный</v>
      </c>
      <c r="H5984" s="4" t="str">
        <f>VLOOKUP(C5984,Магазин!A:C,3,0)</f>
        <v>Элеваторная, 15</v>
      </c>
      <c r="I5984" s="4" t="str">
        <f>VLOOKUP(D5984,Товар!A:F,3,0)</f>
        <v>Зефир лимонный</v>
      </c>
      <c r="J5984" s="4" t="str">
        <f>VLOOKUP(D5984,Товар!A:F,4,0)</f>
        <v>грамм</v>
      </c>
      <c r="K5984" s="4">
        <f>VLOOKUP(D5984,Товар!A:F,5,0)</f>
        <v>1000</v>
      </c>
      <c r="L5984" s="4">
        <f>VLOOKUP(D5984,Товар!A:F,6,0)</f>
        <v>299</v>
      </c>
      <c r="M5984" s="4" t="str">
        <f>VLOOKUP(D5984,Товар!A:F,2,0)</f>
        <v>Конфеты</v>
      </c>
    </row>
    <row r="5985" spans="1:13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s="2" t="str">
        <f>VLOOKUP(C5985,Магазин!A:C,2,0)</f>
        <v>Прибрежный</v>
      </c>
      <c r="H5985" s="4" t="str">
        <f>VLOOKUP(C5985,Магазин!A:C,3,0)</f>
        <v>Элеваторная, 15</v>
      </c>
      <c r="I5985" s="4" t="str">
        <f>VLOOKUP(D5985,Товар!A:F,3,0)</f>
        <v>Карамель "Барбарис"</v>
      </c>
      <c r="J5985" s="4" t="str">
        <f>VLOOKUP(D5985,Товар!A:F,4,0)</f>
        <v>грамм</v>
      </c>
      <c r="K5985" s="4">
        <f>VLOOKUP(D5985,Товар!A:F,5,0)</f>
        <v>250</v>
      </c>
      <c r="L5985" s="4">
        <f>VLOOKUP(D5985,Товар!A:F,6,0)</f>
        <v>60</v>
      </c>
      <c r="M5985" s="4" t="str">
        <f>VLOOKUP(D5985,Товар!A:F,2,0)</f>
        <v>Конфеты</v>
      </c>
    </row>
    <row r="5986" spans="1:13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s="2" t="str">
        <f>VLOOKUP(C5986,Магазин!A:C,2,0)</f>
        <v>Прибрежный</v>
      </c>
      <c r="H5986" s="4" t="str">
        <f>VLOOKUP(C5986,Магазин!A:C,3,0)</f>
        <v>Элеваторная, 15</v>
      </c>
      <c r="I5986" s="4" t="str">
        <f>VLOOKUP(D5986,Товар!A:F,3,0)</f>
        <v>Карамель "Взлетная"</v>
      </c>
      <c r="J5986" s="4" t="str">
        <f>VLOOKUP(D5986,Товар!A:F,4,0)</f>
        <v>грамм</v>
      </c>
      <c r="K5986" s="4">
        <f>VLOOKUP(D5986,Товар!A:F,5,0)</f>
        <v>500</v>
      </c>
      <c r="L5986" s="4">
        <f>VLOOKUP(D5986,Товар!A:F,6,0)</f>
        <v>109</v>
      </c>
      <c r="M5986" s="4" t="str">
        <f>VLOOKUP(D5986,Товар!A:F,2,0)</f>
        <v>Конфеты</v>
      </c>
    </row>
    <row r="5987" spans="1:13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s="2" t="str">
        <f>VLOOKUP(C5987,Магазин!A:C,2,0)</f>
        <v>Прибрежный</v>
      </c>
      <c r="H5987" s="4" t="str">
        <f>VLOOKUP(C5987,Магазин!A:C,3,0)</f>
        <v>Элеваторная, 15</v>
      </c>
      <c r="I5987" s="4" t="str">
        <f>VLOOKUP(D5987,Товар!A:F,3,0)</f>
        <v>Карамель "Раковая шейка"</v>
      </c>
      <c r="J5987" s="4" t="str">
        <f>VLOOKUP(D5987,Товар!A:F,4,0)</f>
        <v>грамм</v>
      </c>
      <c r="K5987" s="4">
        <f>VLOOKUP(D5987,Товар!A:F,5,0)</f>
        <v>1000</v>
      </c>
      <c r="L5987" s="4">
        <f>VLOOKUP(D5987,Товар!A:F,6,0)</f>
        <v>650</v>
      </c>
      <c r="M5987" s="4" t="str">
        <f>VLOOKUP(D5987,Товар!A:F,2,0)</f>
        <v>Конфеты</v>
      </c>
    </row>
    <row r="5988" spans="1:13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s="2" t="str">
        <f>VLOOKUP(C5988,Магазин!A:C,2,0)</f>
        <v>Прибрежный</v>
      </c>
      <c r="H5988" s="4" t="str">
        <f>VLOOKUP(C5988,Магазин!A:C,3,0)</f>
        <v>Элеваторная, 15</v>
      </c>
      <c r="I5988" s="4" t="str">
        <f>VLOOKUP(D5988,Товар!A:F,3,0)</f>
        <v>Карамель клубничная</v>
      </c>
      <c r="J5988" s="4" t="str">
        <f>VLOOKUP(D5988,Товар!A:F,4,0)</f>
        <v>грамм</v>
      </c>
      <c r="K5988" s="4">
        <f>VLOOKUP(D5988,Товар!A:F,5,0)</f>
        <v>500</v>
      </c>
      <c r="L5988" s="4">
        <f>VLOOKUP(D5988,Товар!A:F,6,0)</f>
        <v>120</v>
      </c>
      <c r="M5988" s="4" t="str">
        <f>VLOOKUP(D5988,Товар!A:F,2,0)</f>
        <v>Конфеты</v>
      </c>
    </row>
    <row r="5989" spans="1:13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s="2" t="str">
        <f>VLOOKUP(C5989,Магазин!A:C,2,0)</f>
        <v>Прибрежный</v>
      </c>
      <c r="H5989" s="4" t="str">
        <f>VLOOKUP(C5989,Магазин!A:C,3,0)</f>
        <v>Элеваторная, 15</v>
      </c>
      <c r="I5989" s="4" t="str">
        <f>VLOOKUP(D5989,Товар!A:F,3,0)</f>
        <v>Карамель лимонная</v>
      </c>
      <c r="J5989" s="4" t="str">
        <f>VLOOKUP(D5989,Товар!A:F,4,0)</f>
        <v>грамм</v>
      </c>
      <c r="K5989" s="4">
        <f>VLOOKUP(D5989,Товар!A:F,5,0)</f>
        <v>250</v>
      </c>
      <c r="L5989" s="4">
        <f>VLOOKUP(D5989,Товар!A:F,6,0)</f>
        <v>69</v>
      </c>
      <c r="M5989" s="4" t="str">
        <f>VLOOKUP(D5989,Товар!A:F,2,0)</f>
        <v>Конфеты</v>
      </c>
    </row>
    <row r="5990" spans="1:13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s="2" t="str">
        <f>VLOOKUP(C5990,Магазин!A:C,2,0)</f>
        <v>Прибрежный</v>
      </c>
      <c r="H5990" s="4" t="str">
        <f>VLOOKUP(C5990,Магазин!A:C,3,0)</f>
        <v>Элеваторная, 15</v>
      </c>
      <c r="I5990" s="4" t="str">
        <f>VLOOKUP(D5990,Товар!A:F,3,0)</f>
        <v>Карамель мятная</v>
      </c>
      <c r="J5990" s="4" t="str">
        <f>VLOOKUP(D5990,Товар!A:F,4,0)</f>
        <v>грамм</v>
      </c>
      <c r="K5990" s="4">
        <f>VLOOKUP(D5990,Товар!A:F,5,0)</f>
        <v>500</v>
      </c>
      <c r="L5990" s="4">
        <f>VLOOKUP(D5990,Товар!A:F,6,0)</f>
        <v>99</v>
      </c>
      <c r="M5990" s="4" t="str">
        <f>VLOOKUP(D5990,Товар!A:F,2,0)</f>
        <v>Конфеты</v>
      </c>
    </row>
    <row r="5991" spans="1:13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s="2" t="str">
        <f>VLOOKUP(C5991,Магазин!A:C,2,0)</f>
        <v>Прибрежный</v>
      </c>
      <c r="H5991" s="4" t="str">
        <f>VLOOKUP(C5991,Магазин!A:C,3,0)</f>
        <v>Элеваторная, 15</v>
      </c>
      <c r="I5991" s="4" t="str">
        <f>VLOOKUP(D5991,Товар!A:F,3,0)</f>
        <v>Клюква в сахаре</v>
      </c>
      <c r="J5991" s="4" t="str">
        <f>VLOOKUP(D5991,Товар!A:F,4,0)</f>
        <v>грамм</v>
      </c>
      <c r="K5991" s="4">
        <f>VLOOKUP(D5991,Товар!A:F,5,0)</f>
        <v>300</v>
      </c>
      <c r="L5991" s="4">
        <f>VLOOKUP(D5991,Товар!A:F,6,0)</f>
        <v>264</v>
      </c>
      <c r="M5991" s="4" t="str">
        <f>VLOOKUP(D5991,Товар!A:F,2,0)</f>
        <v>Конфеты</v>
      </c>
    </row>
    <row r="5992" spans="1:13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s="2" t="str">
        <f>VLOOKUP(C5992,Магазин!A:C,2,0)</f>
        <v>Прибрежный</v>
      </c>
      <c r="H5992" s="4" t="str">
        <f>VLOOKUP(C5992,Магазин!A:C,3,0)</f>
        <v>Элеваторная, 15</v>
      </c>
      <c r="I5992" s="4" t="str">
        <f>VLOOKUP(D5992,Товар!A:F,3,0)</f>
        <v>Курага в шоколаде</v>
      </c>
      <c r="J5992" s="4" t="str">
        <f>VLOOKUP(D5992,Товар!A:F,4,0)</f>
        <v>грамм</v>
      </c>
      <c r="K5992" s="4">
        <f>VLOOKUP(D5992,Товар!A:F,5,0)</f>
        <v>250</v>
      </c>
      <c r="L5992" s="4">
        <f>VLOOKUP(D5992,Товар!A:F,6,0)</f>
        <v>360</v>
      </c>
      <c r="M5992" s="4" t="str">
        <f>VLOOKUP(D5992,Товар!A:F,2,0)</f>
        <v>Конфеты</v>
      </c>
    </row>
    <row r="5993" spans="1:13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s="2" t="str">
        <f>VLOOKUP(C5993,Магазин!A:C,2,0)</f>
        <v>Прибрежный</v>
      </c>
      <c r="H5993" s="4" t="str">
        <f>VLOOKUP(C5993,Магазин!A:C,3,0)</f>
        <v>Элеваторная, 15</v>
      </c>
      <c r="I5993" s="4" t="str">
        <f>VLOOKUP(D5993,Товар!A:F,3,0)</f>
        <v>Леденец "Петушок"</v>
      </c>
      <c r="J5993" s="4" t="str">
        <f>VLOOKUP(D5993,Товар!A:F,4,0)</f>
        <v>шт</v>
      </c>
      <c r="K5993" s="4">
        <f>VLOOKUP(D5993,Товар!A:F,5,0)</f>
        <v>1</v>
      </c>
      <c r="L5993" s="4">
        <f>VLOOKUP(D5993,Товар!A:F,6,0)</f>
        <v>25</v>
      </c>
      <c r="M5993" s="4" t="str">
        <f>VLOOKUP(D5993,Товар!A:F,2,0)</f>
        <v>Конфеты</v>
      </c>
    </row>
    <row r="5994" spans="1:13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s="2" t="str">
        <f>VLOOKUP(C5994,Магазин!A:C,2,0)</f>
        <v>Прибрежный</v>
      </c>
      <c r="H5994" s="4" t="str">
        <f>VLOOKUP(C5994,Магазин!A:C,3,0)</f>
        <v>Элеваторная, 15</v>
      </c>
      <c r="I5994" s="4" t="str">
        <f>VLOOKUP(D5994,Товар!A:F,3,0)</f>
        <v>Леденцы фруктовые драже</v>
      </c>
      <c r="J5994" s="4" t="str">
        <f>VLOOKUP(D5994,Товар!A:F,4,0)</f>
        <v>грамм</v>
      </c>
      <c r="K5994" s="4">
        <f>VLOOKUP(D5994,Товар!A:F,5,0)</f>
        <v>150</v>
      </c>
      <c r="L5994" s="4">
        <f>VLOOKUP(D5994,Товар!A:F,6,0)</f>
        <v>149</v>
      </c>
      <c r="M5994" s="4" t="str">
        <f>VLOOKUP(D5994,Товар!A:F,2,0)</f>
        <v>Конфеты</v>
      </c>
    </row>
    <row r="5995" spans="1:13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s="2" t="str">
        <f>VLOOKUP(C5995,Магазин!A:C,2,0)</f>
        <v>Прибрежный</v>
      </c>
      <c r="H5995" s="4" t="str">
        <f>VLOOKUP(C5995,Магазин!A:C,3,0)</f>
        <v>Элеваторная, 15</v>
      </c>
      <c r="I5995" s="4" t="str">
        <f>VLOOKUP(D5995,Товар!A:F,3,0)</f>
        <v>Мармелад в шоколаде</v>
      </c>
      <c r="J5995" s="4" t="str">
        <f>VLOOKUP(D5995,Товар!A:F,4,0)</f>
        <v>грамм</v>
      </c>
      <c r="K5995" s="4">
        <f>VLOOKUP(D5995,Товар!A:F,5,0)</f>
        <v>150</v>
      </c>
      <c r="L5995" s="4">
        <f>VLOOKUP(D5995,Товар!A:F,6,0)</f>
        <v>144</v>
      </c>
      <c r="M5995" s="4" t="str">
        <f>VLOOKUP(D5995,Товар!A:F,2,0)</f>
        <v>Конфеты</v>
      </c>
    </row>
    <row r="5996" spans="1:13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s="2" t="str">
        <f>VLOOKUP(C5996,Магазин!A:C,2,0)</f>
        <v>Прибрежный</v>
      </c>
      <c r="H5996" s="4" t="str">
        <f>VLOOKUP(C5996,Магазин!A:C,3,0)</f>
        <v>Элеваторная, 15</v>
      </c>
      <c r="I5996" s="4" t="str">
        <f>VLOOKUP(D5996,Товар!A:F,3,0)</f>
        <v>Мармелад желейный фигурки</v>
      </c>
      <c r="J5996" s="4" t="str">
        <f>VLOOKUP(D5996,Товар!A:F,4,0)</f>
        <v>грамм</v>
      </c>
      <c r="K5996" s="4">
        <f>VLOOKUP(D5996,Товар!A:F,5,0)</f>
        <v>700</v>
      </c>
      <c r="L5996" s="4">
        <f>VLOOKUP(D5996,Товар!A:F,6,0)</f>
        <v>199</v>
      </c>
      <c r="M5996" s="4" t="str">
        <f>VLOOKUP(D5996,Товар!A:F,2,0)</f>
        <v>Конфеты</v>
      </c>
    </row>
    <row r="5997" spans="1:13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s="2" t="str">
        <f>VLOOKUP(C5997,Магазин!A:C,2,0)</f>
        <v>Прибрежный</v>
      </c>
      <c r="H5997" s="4" t="str">
        <f>VLOOKUP(C5997,Магазин!A:C,3,0)</f>
        <v>Элеваторная, 15</v>
      </c>
      <c r="I5997" s="4" t="str">
        <f>VLOOKUP(D5997,Товар!A:F,3,0)</f>
        <v>Мармелад лимонный</v>
      </c>
      <c r="J5997" s="4" t="str">
        <f>VLOOKUP(D5997,Товар!A:F,4,0)</f>
        <v>грамм</v>
      </c>
      <c r="K5997" s="4">
        <f>VLOOKUP(D5997,Товар!A:F,5,0)</f>
        <v>500</v>
      </c>
      <c r="L5997" s="4">
        <f>VLOOKUP(D5997,Товар!A:F,6,0)</f>
        <v>155</v>
      </c>
      <c r="M5997" s="4" t="str">
        <f>VLOOKUP(D5997,Товар!A:F,2,0)</f>
        <v>Конфеты</v>
      </c>
    </row>
    <row r="5998" spans="1:13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s="2" t="str">
        <f>VLOOKUP(C5998,Магазин!A:C,2,0)</f>
        <v>Прибрежный</v>
      </c>
      <c r="H5998" s="4" t="str">
        <f>VLOOKUP(C5998,Магазин!A:C,3,0)</f>
        <v>Элеваторная, 15</v>
      </c>
      <c r="I5998" s="4" t="str">
        <f>VLOOKUP(D5998,Товар!A:F,3,0)</f>
        <v>Мармелад сливовый</v>
      </c>
      <c r="J5998" s="4" t="str">
        <f>VLOOKUP(D5998,Товар!A:F,4,0)</f>
        <v>грамм</v>
      </c>
      <c r="K5998" s="4">
        <f>VLOOKUP(D5998,Товар!A:F,5,0)</f>
        <v>500</v>
      </c>
      <c r="L5998" s="4">
        <f>VLOOKUP(D5998,Товар!A:F,6,0)</f>
        <v>149</v>
      </c>
      <c r="M5998" s="4" t="str">
        <f>VLOOKUP(D5998,Товар!A:F,2,0)</f>
        <v>Конфеты</v>
      </c>
    </row>
    <row r="5999" spans="1:13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s="2" t="str">
        <f>VLOOKUP(C5999,Магазин!A:C,2,0)</f>
        <v>Прибрежный</v>
      </c>
      <c r="H5999" s="4" t="str">
        <f>VLOOKUP(C5999,Магазин!A:C,3,0)</f>
        <v>Элеваторная, 15</v>
      </c>
      <c r="I5999" s="4" t="str">
        <f>VLOOKUP(D5999,Товар!A:F,3,0)</f>
        <v>Мармелад фруктовый</v>
      </c>
      <c r="J5999" s="4" t="str">
        <f>VLOOKUP(D5999,Товар!A:F,4,0)</f>
        <v>грамм</v>
      </c>
      <c r="K5999" s="4">
        <f>VLOOKUP(D5999,Товар!A:F,5,0)</f>
        <v>600</v>
      </c>
      <c r="L5999" s="4">
        <f>VLOOKUP(D5999,Товар!A:F,6,0)</f>
        <v>139</v>
      </c>
      <c r="M5999" s="4" t="str">
        <f>VLOOKUP(D5999,Товар!A:F,2,0)</f>
        <v>Конфеты</v>
      </c>
    </row>
    <row r="6000" spans="1:13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s="2" t="str">
        <f>VLOOKUP(C6000,Магазин!A:C,2,0)</f>
        <v>Прибрежный</v>
      </c>
      <c r="H6000" s="4" t="str">
        <f>VLOOKUP(C6000,Магазин!A:C,3,0)</f>
        <v>Элеваторная, 15</v>
      </c>
      <c r="I6000" s="4" t="str">
        <f>VLOOKUP(D6000,Товар!A:F,3,0)</f>
        <v>Мармелад яблочный</v>
      </c>
      <c r="J6000" s="4" t="str">
        <f>VLOOKUP(D6000,Товар!A:F,4,0)</f>
        <v>грамм</v>
      </c>
      <c r="K6000" s="4">
        <f>VLOOKUP(D6000,Товар!A:F,5,0)</f>
        <v>1000</v>
      </c>
      <c r="L6000" s="4">
        <f>VLOOKUP(D6000,Товар!A:F,6,0)</f>
        <v>216</v>
      </c>
      <c r="M6000" s="4" t="str">
        <f>VLOOKUP(D6000,Товар!A:F,2,0)</f>
        <v>Конфеты</v>
      </c>
    </row>
    <row r="6001" spans="1:13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s="2" t="str">
        <f>VLOOKUP(C6001,Магазин!A:C,2,0)</f>
        <v>Прибрежный</v>
      </c>
      <c r="H6001" s="4" t="str">
        <f>VLOOKUP(C6001,Магазин!A:C,3,0)</f>
        <v>Элеваторная, 15</v>
      </c>
      <c r="I6001" s="4" t="str">
        <f>VLOOKUP(D6001,Товар!A:F,3,0)</f>
        <v>Набор конфет "Новогодний"</v>
      </c>
      <c r="J6001" s="4" t="str">
        <f>VLOOKUP(D6001,Товар!A:F,4,0)</f>
        <v>грамм</v>
      </c>
      <c r="K6001" s="4">
        <f>VLOOKUP(D6001,Товар!A:F,5,0)</f>
        <v>200</v>
      </c>
      <c r="L6001" s="4">
        <f>VLOOKUP(D6001,Товар!A:F,6,0)</f>
        <v>400</v>
      </c>
      <c r="M6001" s="4" t="str">
        <f>VLOOKUP(D6001,Товар!A:F,2,0)</f>
        <v>Конфеты</v>
      </c>
    </row>
    <row r="6002" spans="1:13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s="2" t="str">
        <f>VLOOKUP(C6002,Магазин!A:C,2,0)</f>
        <v>Прибрежный</v>
      </c>
      <c r="H6002" s="4" t="str">
        <f>VLOOKUP(C6002,Магазин!A:C,3,0)</f>
        <v>Элеваторная, 15</v>
      </c>
      <c r="I6002" s="4" t="str">
        <f>VLOOKUP(D6002,Товар!A:F,3,0)</f>
        <v>Пастила ванильная</v>
      </c>
      <c r="J6002" s="4" t="str">
        <f>VLOOKUP(D6002,Товар!A:F,4,0)</f>
        <v>грамм</v>
      </c>
      <c r="K6002" s="4">
        <f>VLOOKUP(D6002,Товар!A:F,5,0)</f>
        <v>250</v>
      </c>
      <c r="L6002" s="4">
        <f>VLOOKUP(D6002,Товар!A:F,6,0)</f>
        <v>149</v>
      </c>
      <c r="M6002" s="4" t="str">
        <f>VLOOKUP(D6002,Товар!A:F,2,0)</f>
        <v>Конфеты</v>
      </c>
    </row>
    <row r="6003" spans="1:13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s="2" t="str">
        <f>VLOOKUP(C6003,Магазин!A:C,2,0)</f>
        <v>Прибрежный</v>
      </c>
      <c r="H6003" s="4" t="str">
        <f>VLOOKUP(C6003,Магазин!A:C,3,0)</f>
        <v>Элеваторная, 15</v>
      </c>
      <c r="I6003" s="4" t="str">
        <f>VLOOKUP(D6003,Товар!A:F,3,0)</f>
        <v>Пастила с клюквенным соком</v>
      </c>
      <c r="J6003" s="4" t="str">
        <f>VLOOKUP(D6003,Товар!A:F,4,0)</f>
        <v>грамм</v>
      </c>
      <c r="K6003" s="4">
        <f>VLOOKUP(D6003,Товар!A:F,5,0)</f>
        <v>300</v>
      </c>
      <c r="L6003" s="4">
        <f>VLOOKUP(D6003,Товар!A:F,6,0)</f>
        <v>168</v>
      </c>
      <c r="M6003" s="4" t="str">
        <f>VLOOKUP(D6003,Товар!A:F,2,0)</f>
        <v>Конфеты</v>
      </c>
    </row>
    <row r="6004" spans="1:13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s="2" t="str">
        <f>VLOOKUP(C6004,Магазин!A:C,2,0)</f>
        <v>Прибрежный</v>
      </c>
      <c r="H6004" s="4" t="str">
        <f>VLOOKUP(C6004,Магазин!A:C,3,0)</f>
        <v>Элеваторная, 15</v>
      </c>
      <c r="I6004" s="4" t="str">
        <f>VLOOKUP(D6004,Товар!A:F,3,0)</f>
        <v>Сладкая плитка соевая</v>
      </c>
      <c r="J6004" s="4" t="str">
        <f>VLOOKUP(D6004,Товар!A:F,4,0)</f>
        <v>грамм</v>
      </c>
      <c r="K6004" s="4">
        <f>VLOOKUP(D6004,Товар!A:F,5,0)</f>
        <v>100</v>
      </c>
      <c r="L6004" s="4">
        <f>VLOOKUP(D6004,Товар!A:F,6,0)</f>
        <v>69</v>
      </c>
      <c r="M6004" s="4" t="str">
        <f>VLOOKUP(D6004,Товар!A:F,2,0)</f>
        <v>Конфеты</v>
      </c>
    </row>
    <row r="6005" spans="1:13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s="2" t="str">
        <f>VLOOKUP(C6005,Магазин!A:C,2,0)</f>
        <v>Прибрежный</v>
      </c>
      <c r="H6005" s="4" t="str">
        <f>VLOOKUP(C6005,Магазин!A:C,3,0)</f>
        <v>Элеваторная, 15</v>
      </c>
      <c r="I6005" s="4" t="str">
        <f>VLOOKUP(D6005,Товар!A:F,3,0)</f>
        <v>Суфле в шоколаде</v>
      </c>
      <c r="J6005" s="4" t="str">
        <f>VLOOKUP(D6005,Товар!A:F,4,0)</f>
        <v>грамм</v>
      </c>
      <c r="K6005" s="4">
        <f>VLOOKUP(D6005,Товар!A:F,5,0)</f>
        <v>250</v>
      </c>
      <c r="L6005" s="4">
        <f>VLOOKUP(D6005,Товар!A:F,6,0)</f>
        <v>138</v>
      </c>
      <c r="M6005" s="4" t="str">
        <f>VLOOKUP(D6005,Товар!A:F,2,0)</f>
        <v>Конфеты</v>
      </c>
    </row>
    <row r="6006" spans="1:13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s="2" t="str">
        <f>VLOOKUP(C6006,Магазин!A:C,2,0)</f>
        <v>Прибрежный</v>
      </c>
      <c r="H6006" s="4" t="str">
        <f>VLOOKUP(C6006,Магазин!A:C,3,0)</f>
        <v>Элеваторная, 15</v>
      </c>
      <c r="I6006" s="4" t="str">
        <f>VLOOKUP(D6006,Товар!A:F,3,0)</f>
        <v>Чернослив в шоколаде</v>
      </c>
      <c r="J6006" s="4" t="str">
        <f>VLOOKUP(D6006,Товар!A:F,4,0)</f>
        <v>грамм</v>
      </c>
      <c r="K6006" s="4">
        <f>VLOOKUP(D6006,Товар!A:F,5,0)</f>
        <v>250</v>
      </c>
      <c r="L6006" s="4">
        <f>VLOOKUP(D6006,Товар!A:F,6,0)</f>
        <v>360</v>
      </c>
      <c r="M6006" s="4" t="str">
        <f>VLOOKUP(D6006,Товар!A:F,2,0)</f>
        <v>Конфеты</v>
      </c>
    </row>
    <row r="6007" spans="1:13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s="2" t="str">
        <f>VLOOKUP(C6007,Магазин!A:C,2,0)</f>
        <v>Прибрежный</v>
      </c>
      <c r="H6007" s="4" t="str">
        <f>VLOOKUP(C6007,Магазин!A:C,3,0)</f>
        <v>Элеваторная, 15</v>
      </c>
      <c r="I6007" s="4" t="str">
        <f>VLOOKUP(D6007,Товар!A:F,3,0)</f>
        <v>Шоколад молочный</v>
      </c>
      <c r="J6007" s="4" t="str">
        <f>VLOOKUP(D6007,Товар!A:F,4,0)</f>
        <v>грамм</v>
      </c>
      <c r="K6007" s="4">
        <f>VLOOKUP(D6007,Товар!A:F,5,0)</f>
        <v>100</v>
      </c>
      <c r="L6007" s="4">
        <f>VLOOKUP(D6007,Товар!A:F,6,0)</f>
        <v>86</v>
      </c>
      <c r="M6007" s="4" t="str">
        <f>VLOOKUP(D6007,Товар!A:F,2,0)</f>
        <v>Конфеты</v>
      </c>
    </row>
    <row r="6008" spans="1:13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s="2" t="str">
        <f>VLOOKUP(C6008,Магазин!A:C,2,0)</f>
        <v>Прибрежный</v>
      </c>
      <c r="H6008" s="4" t="str">
        <f>VLOOKUP(C6008,Магазин!A:C,3,0)</f>
        <v>Элеваторная, 15</v>
      </c>
      <c r="I6008" s="4" t="str">
        <f>VLOOKUP(D6008,Товар!A:F,3,0)</f>
        <v>Шоколад с изюмом</v>
      </c>
      <c r="J6008" s="4" t="str">
        <f>VLOOKUP(D6008,Товар!A:F,4,0)</f>
        <v>грамм</v>
      </c>
      <c r="K6008" s="4">
        <f>VLOOKUP(D6008,Товар!A:F,5,0)</f>
        <v>80</v>
      </c>
      <c r="L6008" s="4">
        <f>VLOOKUP(D6008,Товар!A:F,6,0)</f>
        <v>94</v>
      </c>
      <c r="M6008" s="4" t="str">
        <f>VLOOKUP(D6008,Товар!A:F,2,0)</f>
        <v>Конфеты</v>
      </c>
    </row>
    <row r="6009" spans="1:13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s="2" t="str">
        <f>VLOOKUP(C6009,Магазин!A:C,2,0)</f>
        <v>Прибрежный</v>
      </c>
      <c r="H6009" s="4" t="str">
        <f>VLOOKUP(C6009,Магазин!A:C,3,0)</f>
        <v>Элеваторная, 15</v>
      </c>
      <c r="I6009" s="4" t="str">
        <f>VLOOKUP(D6009,Товар!A:F,3,0)</f>
        <v>Шоколад с орехом</v>
      </c>
      <c r="J6009" s="4" t="str">
        <f>VLOOKUP(D6009,Товар!A:F,4,0)</f>
        <v>грамм</v>
      </c>
      <c r="K6009" s="4">
        <f>VLOOKUP(D6009,Товар!A:F,5,0)</f>
        <v>100</v>
      </c>
      <c r="L6009" s="4">
        <f>VLOOKUP(D6009,Товар!A:F,6,0)</f>
        <v>99</v>
      </c>
      <c r="M6009" s="4" t="str">
        <f>VLOOKUP(D6009,Товар!A:F,2,0)</f>
        <v>Конфеты</v>
      </c>
    </row>
    <row r="6010" spans="1:13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s="2" t="str">
        <f>VLOOKUP(C6010,Магазин!A:C,2,0)</f>
        <v>Прибрежный</v>
      </c>
      <c r="H6010" s="4" t="str">
        <f>VLOOKUP(C6010,Магазин!A:C,3,0)</f>
        <v>Элеваторная, 15</v>
      </c>
      <c r="I6010" s="4" t="str">
        <f>VLOOKUP(D6010,Товар!A:F,3,0)</f>
        <v>Шоколад темный</v>
      </c>
      <c r="J6010" s="4" t="str">
        <f>VLOOKUP(D6010,Товар!A:F,4,0)</f>
        <v>грамм</v>
      </c>
      <c r="K6010" s="4">
        <f>VLOOKUP(D6010,Товар!A:F,5,0)</f>
        <v>100</v>
      </c>
      <c r="L6010" s="4">
        <f>VLOOKUP(D6010,Товар!A:F,6,0)</f>
        <v>96</v>
      </c>
      <c r="M6010" s="4" t="str">
        <f>VLOOKUP(D6010,Товар!A:F,2,0)</f>
        <v>Конфеты</v>
      </c>
    </row>
    <row r="6011" spans="1:13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s="2" t="str">
        <f>VLOOKUP(C6011,Магазин!A:C,2,0)</f>
        <v>Прибрежный</v>
      </c>
      <c r="H6011" s="4" t="str">
        <f>VLOOKUP(C6011,Магазин!A:C,3,0)</f>
        <v>Элеваторная, 15</v>
      </c>
      <c r="I6011" s="4" t="str">
        <f>VLOOKUP(D6011,Товар!A:F,3,0)</f>
        <v>Шоколадные конфеты "Белочка"</v>
      </c>
      <c r="J6011" s="4" t="str">
        <f>VLOOKUP(D6011,Товар!A:F,4,0)</f>
        <v>грамм</v>
      </c>
      <c r="K6011" s="4">
        <f>VLOOKUP(D6011,Товар!A:F,5,0)</f>
        <v>200</v>
      </c>
      <c r="L6011" s="4">
        <f>VLOOKUP(D6011,Товар!A:F,6,0)</f>
        <v>156</v>
      </c>
      <c r="M6011" s="4" t="str">
        <f>VLOOKUP(D6011,Товар!A:F,2,0)</f>
        <v>Конфеты</v>
      </c>
    </row>
    <row r="6012" spans="1:13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s="2" t="str">
        <f>VLOOKUP(C6012,Магазин!A:C,2,0)</f>
        <v>Прибрежный</v>
      </c>
      <c r="H6012" s="4" t="str">
        <f>VLOOKUP(C6012,Магазин!A:C,3,0)</f>
        <v>Элеваторная, 15</v>
      </c>
      <c r="I6012" s="4" t="str">
        <f>VLOOKUP(D6012,Товар!A:F,3,0)</f>
        <v>Шоколадные конфеты "Грильяж"</v>
      </c>
      <c r="J6012" s="4" t="str">
        <f>VLOOKUP(D6012,Товар!A:F,4,0)</f>
        <v>грамм</v>
      </c>
      <c r="K6012" s="4">
        <f>VLOOKUP(D6012,Товар!A:F,5,0)</f>
        <v>300</v>
      </c>
      <c r="L6012" s="4">
        <f>VLOOKUP(D6012,Товар!A:F,6,0)</f>
        <v>240</v>
      </c>
      <c r="M6012" s="4" t="str">
        <f>VLOOKUP(D6012,Товар!A:F,2,0)</f>
        <v>Конфеты</v>
      </c>
    </row>
    <row r="6013" spans="1:13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s="2" t="str">
        <f>VLOOKUP(C6013,Магазин!A:C,2,0)</f>
        <v>Прибрежный</v>
      </c>
      <c r="H6013" s="4" t="str">
        <f>VLOOKUP(C6013,Магазин!A:C,3,0)</f>
        <v>Элеваторная, 15</v>
      </c>
      <c r="I6013" s="4" t="str">
        <f>VLOOKUP(D6013,Товар!A:F,3,0)</f>
        <v>Шоколадные конфеты ассорти</v>
      </c>
      <c r="J6013" s="4" t="str">
        <f>VLOOKUP(D6013,Товар!A:F,4,0)</f>
        <v>грамм</v>
      </c>
      <c r="K6013" s="4">
        <f>VLOOKUP(D6013,Товар!A:F,5,0)</f>
        <v>400</v>
      </c>
      <c r="L6013" s="4">
        <f>VLOOKUP(D6013,Товар!A:F,6,0)</f>
        <v>399</v>
      </c>
      <c r="M6013" s="4" t="str">
        <f>VLOOKUP(D6013,Товар!A:F,2,0)</f>
        <v>Конфеты</v>
      </c>
    </row>
    <row r="6014" spans="1:13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s="2" t="str">
        <f>VLOOKUP(C6014,Магазин!A:C,2,0)</f>
        <v>Октябрьский</v>
      </c>
      <c r="H6014" s="4" t="str">
        <f>VLOOKUP(C6014,Магазин!A:C,3,0)</f>
        <v>ул. Фрунзе, 9</v>
      </c>
      <c r="I6014" s="4" t="str">
        <f>VLOOKUP(D6014,Товар!A:F,3,0)</f>
        <v>Батончик соевый</v>
      </c>
      <c r="J6014" s="4" t="str">
        <f>VLOOKUP(D6014,Товар!A:F,4,0)</f>
        <v>грамм</v>
      </c>
      <c r="K6014" s="4">
        <f>VLOOKUP(D6014,Товар!A:F,5,0)</f>
        <v>250</v>
      </c>
      <c r="L6014" s="4">
        <f>VLOOKUP(D6014,Товар!A:F,6,0)</f>
        <v>132</v>
      </c>
      <c r="M6014" s="4" t="str">
        <f>VLOOKUP(D6014,Товар!A:F,2,0)</f>
        <v>Конфеты</v>
      </c>
    </row>
    <row r="6015" spans="1:13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s="2" t="str">
        <f>VLOOKUP(C6015,Магазин!A:C,2,0)</f>
        <v>Октябрьский</v>
      </c>
      <c r="H6015" s="4" t="str">
        <f>VLOOKUP(C6015,Магазин!A:C,3,0)</f>
        <v>ул. Фрунзе, 9</v>
      </c>
      <c r="I6015" s="4" t="str">
        <f>VLOOKUP(D6015,Товар!A:F,3,0)</f>
        <v>Заяц шоколадный большой</v>
      </c>
      <c r="J6015" s="4" t="str">
        <f>VLOOKUP(D6015,Товар!A:F,4,0)</f>
        <v>шт</v>
      </c>
      <c r="K6015" s="4">
        <f>VLOOKUP(D6015,Товар!A:F,5,0)</f>
        <v>1</v>
      </c>
      <c r="L6015" s="4">
        <f>VLOOKUP(D6015,Товар!A:F,6,0)</f>
        <v>299</v>
      </c>
      <c r="M6015" s="4" t="str">
        <f>VLOOKUP(D6015,Товар!A:F,2,0)</f>
        <v>Конфеты</v>
      </c>
    </row>
    <row r="6016" spans="1:13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s="2" t="str">
        <f>VLOOKUP(C6016,Магазин!A:C,2,0)</f>
        <v>Октябрьский</v>
      </c>
      <c r="H6016" s="4" t="str">
        <f>VLOOKUP(C6016,Магазин!A:C,3,0)</f>
        <v>ул. Фрунзе, 9</v>
      </c>
      <c r="I6016" s="4" t="str">
        <f>VLOOKUP(D6016,Товар!A:F,3,0)</f>
        <v>Заяц шоколадный малый</v>
      </c>
      <c r="J6016" s="4" t="str">
        <f>VLOOKUP(D6016,Товар!A:F,4,0)</f>
        <v>шт</v>
      </c>
      <c r="K6016" s="4">
        <f>VLOOKUP(D6016,Товар!A:F,5,0)</f>
        <v>6</v>
      </c>
      <c r="L6016" s="4">
        <f>VLOOKUP(D6016,Товар!A:F,6,0)</f>
        <v>349</v>
      </c>
      <c r="M6016" s="4" t="str">
        <f>VLOOKUP(D6016,Товар!A:F,2,0)</f>
        <v>Конфеты</v>
      </c>
    </row>
    <row r="6017" spans="1:13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s="2" t="str">
        <f>VLOOKUP(C6017,Магазин!A:C,2,0)</f>
        <v>Октябрьский</v>
      </c>
      <c r="H6017" s="4" t="str">
        <f>VLOOKUP(C6017,Магазин!A:C,3,0)</f>
        <v>ул. Фрунзе, 9</v>
      </c>
      <c r="I6017" s="4" t="str">
        <f>VLOOKUP(D6017,Товар!A:F,3,0)</f>
        <v>Зефир в шоколаде</v>
      </c>
      <c r="J6017" s="4" t="str">
        <f>VLOOKUP(D6017,Товар!A:F,4,0)</f>
        <v>грамм</v>
      </c>
      <c r="K6017" s="4">
        <f>VLOOKUP(D6017,Товар!A:F,5,0)</f>
        <v>250</v>
      </c>
      <c r="L6017" s="4">
        <f>VLOOKUP(D6017,Товар!A:F,6,0)</f>
        <v>264</v>
      </c>
      <c r="M6017" s="4" t="str">
        <f>VLOOKUP(D6017,Товар!A:F,2,0)</f>
        <v>Конфеты</v>
      </c>
    </row>
    <row r="6018" spans="1:13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s="2" t="str">
        <f>VLOOKUP(C6018,Магазин!A:C,2,0)</f>
        <v>Октябрьский</v>
      </c>
      <c r="H6018" s="4" t="str">
        <f>VLOOKUP(C6018,Магазин!A:C,3,0)</f>
        <v>ул. Фрунзе, 9</v>
      </c>
      <c r="I6018" s="4" t="str">
        <f>VLOOKUP(D6018,Товар!A:F,3,0)</f>
        <v>Зефир ванильный</v>
      </c>
      <c r="J6018" s="4" t="str">
        <f>VLOOKUP(D6018,Товар!A:F,4,0)</f>
        <v>грамм</v>
      </c>
      <c r="K6018" s="4">
        <f>VLOOKUP(D6018,Товар!A:F,5,0)</f>
        <v>800</v>
      </c>
      <c r="L6018" s="4">
        <f>VLOOKUP(D6018,Товар!A:F,6,0)</f>
        <v>239</v>
      </c>
      <c r="M6018" s="4" t="str">
        <f>VLOOKUP(D6018,Товар!A:F,2,0)</f>
        <v>Конфеты</v>
      </c>
    </row>
    <row r="6019" spans="1:13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s="2" t="str">
        <f>VLOOKUP(C6019,Магазин!A:C,2,0)</f>
        <v>Октябрьский</v>
      </c>
      <c r="H6019" s="4" t="str">
        <f>VLOOKUP(C6019,Магазин!A:C,3,0)</f>
        <v>ул. Фрунзе, 9</v>
      </c>
      <c r="I6019" s="4" t="str">
        <f>VLOOKUP(D6019,Товар!A:F,3,0)</f>
        <v>Зефир воздушный</v>
      </c>
      <c r="J6019" s="4" t="str">
        <f>VLOOKUP(D6019,Товар!A:F,4,0)</f>
        <v>грамм</v>
      </c>
      <c r="K6019" s="4">
        <f>VLOOKUP(D6019,Товар!A:F,5,0)</f>
        <v>500</v>
      </c>
      <c r="L6019" s="4">
        <f>VLOOKUP(D6019,Товар!A:F,6,0)</f>
        <v>179</v>
      </c>
      <c r="M6019" s="4" t="str">
        <f>VLOOKUP(D6019,Товар!A:F,2,0)</f>
        <v>Конфеты</v>
      </c>
    </row>
    <row r="6020" spans="1:13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s="2" t="str">
        <f>VLOOKUP(C6020,Магазин!A:C,2,0)</f>
        <v>Октябрьский</v>
      </c>
      <c r="H6020" s="4" t="str">
        <f>VLOOKUP(C6020,Магазин!A:C,3,0)</f>
        <v>ул. Фрунзе, 9</v>
      </c>
      <c r="I6020" s="4" t="str">
        <f>VLOOKUP(D6020,Товар!A:F,3,0)</f>
        <v>Зефир лимонный</v>
      </c>
      <c r="J6020" s="4" t="str">
        <f>VLOOKUP(D6020,Товар!A:F,4,0)</f>
        <v>грамм</v>
      </c>
      <c r="K6020" s="4">
        <f>VLOOKUP(D6020,Товар!A:F,5,0)</f>
        <v>1000</v>
      </c>
      <c r="L6020" s="4">
        <f>VLOOKUP(D6020,Товар!A:F,6,0)</f>
        <v>299</v>
      </c>
      <c r="M6020" s="4" t="str">
        <f>VLOOKUP(D6020,Товар!A:F,2,0)</f>
        <v>Конфеты</v>
      </c>
    </row>
    <row r="6021" spans="1:13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s="2" t="str">
        <f>VLOOKUP(C6021,Магазин!A:C,2,0)</f>
        <v>Октябрьский</v>
      </c>
      <c r="H6021" s="4" t="str">
        <f>VLOOKUP(C6021,Магазин!A:C,3,0)</f>
        <v>ул. Фрунзе, 9</v>
      </c>
      <c r="I6021" s="4" t="str">
        <f>VLOOKUP(D6021,Товар!A:F,3,0)</f>
        <v>Карамель "Барбарис"</v>
      </c>
      <c r="J6021" s="4" t="str">
        <f>VLOOKUP(D6021,Товар!A:F,4,0)</f>
        <v>грамм</v>
      </c>
      <c r="K6021" s="4">
        <f>VLOOKUP(D6021,Товар!A:F,5,0)</f>
        <v>250</v>
      </c>
      <c r="L6021" s="4">
        <f>VLOOKUP(D6021,Товар!A:F,6,0)</f>
        <v>60</v>
      </c>
      <c r="M6021" s="4" t="str">
        <f>VLOOKUP(D6021,Товар!A:F,2,0)</f>
        <v>Конфеты</v>
      </c>
    </row>
    <row r="6022" spans="1:13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s="2" t="str">
        <f>VLOOKUP(C6022,Магазин!A:C,2,0)</f>
        <v>Октябрьский</v>
      </c>
      <c r="H6022" s="4" t="str">
        <f>VLOOKUP(C6022,Магазин!A:C,3,0)</f>
        <v>ул. Фрунзе, 9</v>
      </c>
      <c r="I6022" s="4" t="str">
        <f>VLOOKUP(D6022,Товар!A:F,3,0)</f>
        <v>Карамель "Взлетная"</v>
      </c>
      <c r="J6022" s="4" t="str">
        <f>VLOOKUP(D6022,Товар!A:F,4,0)</f>
        <v>грамм</v>
      </c>
      <c r="K6022" s="4">
        <f>VLOOKUP(D6022,Товар!A:F,5,0)</f>
        <v>500</v>
      </c>
      <c r="L6022" s="4">
        <f>VLOOKUP(D6022,Товар!A:F,6,0)</f>
        <v>109</v>
      </c>
      <c r="M6022" s="4" t="str">
        <f>VLOOKUP(D6022,Товар!A:F,2,0)</f>
        <v>Конфеты</v>
      </c>
    </row>
    <row r="6023" spans="1:13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s="2" t="str">
        <f>VLOOKUP(C6023,Магазин!A:C,2,0)</f>
        <v>Октябрьский</v>
      </c>
      <c r="H6023" s="4" t="str">
        <f>VLOOKUP(C6023,Магазин!A:C,3,0)</f>
        <v>ул. Фрунзе, 9</v>
      </c>
      <c r="I6023" s="4" t="str">
        <f>VLOOKUP(D6023,Товар!A:F,3,0)</f>
        <v>Карамель "Раковая шейка"</v>
      </c>
      <c r="J6023" s="4" t="str">
        <f>VLOOKUP(D6023,Товар!A:F,4,0)</f>
        <v>грамм</v>
      </c>
      <c r="K6023" s="4">
        <f>VLOOKUP(D6023,Товар!A:F,5,0)</f>
        <v>1000</v>
      </c>
      <c r="L6023" s="4">
        <f>VLOOKUP(D6023,Товар!A:F,6,0)</f>
        <v>650</v>
      </c>
      <c r="M6023" s="4" t="str">
        <f>VLOOKUP(D6023,Товар!A:F,2,0)</f>
        <v>Конфеты</v>
      </c>
    </row>
    <row r="6024" spans="1:13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s="2" t="str">
        <f>VLOOKUP(C6024,Магазин!A:C,2,0)</f>
        <v>Октябрьский</v>
      </c>
      <c r="H6024" s="4" t="str">
        <f>VLOOKUP(C6024,Магазин!A:C,3,0)</f>
        <v>ул. Фрунзе, 9</v>
      </c>
      <c r="I6024" s="4" t="str">
        <f>VLOOKUP(D6024,Товар!A:F,3,0)</f>
        <v>Карамель клубничная</v>
      </c>
      <c r="J6024" s="4" t="str">
        <f>VLOOKUP(D6024,Товар!A:F,4,0)</f>
        <v>грамм</v>
      </c>
      <c r="K6024" s="4">
        <f>VLOOKUP(D6024,Товар!A:F,5,0)</f>
        <v>500</v>
      </c>
      <c r="L6024" s="4">
        <f>VLOOKUP(D6024,Товар!A:F,6,0)</f>
        <v>120</v>
      </c>
      <c r="M6024" s="4" t="str">
        <f>VLOOKUP(D6024,Товар!A:F,2,0)</f>
        <v>Конфеты</v>
      </c>
    </row>
    <row r="6025" spans="1:13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s="2" t="str">
        <f>VLOOKUP(C6025,Магазин!A:C,2,0)</f>
        <v>Октябрьский</v>
      </c>
      <c r="H6025" s="4" t="str">
        <f>VLOOKUP(C6025,Магазин!A:C,3,0)</f>
        <v>ул. Фрунзе, 9</v>
      </c>
      <c r="I6025" s="4" t="str">
        <f>VLOOKUP(D6025,Товар!A:F,3,0)</f>
        <v>Карамель лимонная</v>
      </c>
      <c r="J6025" s="4" t="str">
        <f>VLOOKUP(D6025,Товар!A:F,4,0)</f>
        <v>грамм</v>
      </c>
      <c r="K6025" s="4">
        <f>VLOOKUP(D6025,Товар!A:F,5,0)</f>
        <v>250</v>
      </c>
      <c r="L6025" s="4">
        <f>VLOOKUP(D6025,Товар!A:F,6,0)</f>
        <v>69</v>
      </c>
      <c r="M6025" s="4" t="str">
        <f>VLOOKUP(D6025,Товар!A:F,2,0)</f>
        <v>Конфеты</v>
      </c>
    </row>
    <row r="6026" spans="1:13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s="2" t="str">
        <f>VLOOKUP(C6026,Магазин!A:C,2,0)</f>
        <v>Октябрьский</v>
      </c>
      <c r="H6026" s="4" t="str">
        <f>VLOOKUP(C6026,Магазин!A:C,3,0)</f>
        <v>ул. Фрунзе, 9</v>
      </c>
      <c r="I6026" s="4" t="str">
        <f>VLOOKUP(D6026,Товар!A:F,3,0)</f>
        <v>Карамель мятная</v>
      </c>
      <c r="J6026" s="4" t="str">
        <f>VLOOKUP(D6026,Товар!A:F,4,0)</f>
        <v>грамм</v>
      </c>
      <c r="K6026" s="4">
        <f>VLOOKUP(D6026,Товар!A:F,5,0)</f>
        <v>500</v>
      </c>
      <c r="L6026" s="4">
        <f>VLOOKUP(D6026,Товар!A:F,6,0)</f>
        <v>99</v>
      </c>
      <c r="M6026" s="4" t="str">
        <f>VLOOKUP(D6026,Товар!A:F,2,0)</f>
        <v>Конфеты</v>
      </c>
    </row>
    <row r="6027" spans="1:13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s="2" t="str">
        <f>VLOOKUP(C6027,Магазин!A:C,2,0)</f>
        <v>Октябрьский</v>
      </c>
      <c r="H6027" s="4" t="str">
        <f>VLOOKUP(C6027,Магазин!A:C,3,0)</f>
        <v>ул. Фрунзе, 9</v>
      </c>
      <c r="I6027" s="4" t="str">
        <f>VLOOKUP(D6027,Товар!A:F,3,0)</f>
        <v>Клюква в сахаре</v>
      </c>
      <c r="J6027" s="4" t="str">
        <f>VLOOKUP(D6027,Товар!A:F,4,0)</f>
        <v>грамм</v>
      </c>
      <c r="K6027" s="4">
        <f>VLOOKUP(D6027,Товар!A:F,5,0)</f>
        <v>300</v>
      </c>
      <c r="L6027" s="4">
        <f>VLOOKUP(D6027,Товар!A:F,6,0)</f>
        <v>264</v>
      </c>
      <c r="M6027" s="4" t="str">
        <f>VLOOKUP(D6027,Товар!A:F,2,0)</f>
        <v>Конфеты</v>
      </c>
    </row>
    <row r="6028" spans="1:13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s="2" t="str">
        <f>VLOOKUP(C6028,Магазин!A:C,2,0)</f>
        <v>Октябрьский</v>
      </c>
      <c r="H6028" s="4" t="str">
        <f>VLOOKUP(C6028,Магазин!A:C,3,0)</f>
        <v>ул. Фрунзе, 9</v>
      </c>
      <c r="I6028" s="4" t="str">
        <f>VLOOKUP(D6028,Товар!A:F,3,0)</f>
        <v>Курага в шоколаде</v>
      </c>
      <c r="J6028" s="4" t="str">
        <f>VLOOKUP(D6028,Товар!A:F,4,0)</f>
        <v>грамм</v>
      </c>
      <c r="K6028" s="4">
        <f>VLOOKUP(D6028,Товар!A:F,5,0)</f>
        <v>250</v>
      </c>
      <c r="L6028" s="4">
        <f>VLOOKUP(D6028,Товар!A:F,6,0)</f>
        <v>360</v>
      </c>
      <c r="M6028" s="4" t="str">
        <f>VLOOKUP(D6028,Товар!A:F,2,0)</f>
        <v>Конфеты</v>
      </c>
    </row>
    <row r="6029" spans="1:13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s="2" t="str">
        <f>VLOOKUP(C6029,Магазин!A:C,2,0)</f>
        <v>Октябрьский</v>
      </c>
      <c r="H6029" s="4" t="str">
        <f>VLOOKUP(C6029,Магазин!A:C,3,0)</f>
        <v>ул. Фрунзе, 9</v>
      </c>
      <c r="I6029" s="4" t="str">
        <f>VLOOKUP(D6029,Товар!A:F,3,0)</f>
        <v>Леденец "Петушок"</v>
      </c>
      <c r="J6029" s="4" t="str">
        <f>VLOOKUP(D6029,Товар!A:F,4,0)</f>
        <v>шт</v>
      </c>
      <c r="K6029" s="4">
        <f>VLOOKUP(D6029,Товар!A:F,5,0)</f>
        <v>1</v>
      </c>
      <c r="L6029" s="4">
        <f>VLOOKUP(D6029,Товар!A:F,6,0)</f>
        <v>25</v>
      </c>
      <c r="M6029" s="4" t="str">
        <f>VLOOKUP(D6029,Товар!A:F,2,0)</f>
        <v>Конфеты</v>
      </c>
    </row>
    <row r="6030" spans="1:13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s="2" t="str">
        <f>VLOOKUP(C6030,Магазин!A:C,2,0)</f>
        <v>Октябрьский</v>
      </c>
      <c r="H6030" s="4" t="str">
        <f>VLOOKUP(C6030,Магазин!A:C,3,0)</f>
        <v>ул. Фрунзе, 9</v>
      </c>
      <c r="I6030" s="4" t="str">
        <f>VLOOKUP(D6030,Товар!A:F,3,0)</f>
        <v>Леденцы фруктовые драже</v>
      </c>
      <c r="J6030" s="4" t="str">
        <f>VLOOKUP(D6030,Товар!A:F,4,0)</f>
        <v>грамм</v>
      </c>
      <c r="K6030" s="4">
        <f>VLOOKUP(D6030,Товар!A:F,5,0)</f>
        <v>150</v>
      </c>
      <c r="L6030" s="4">
        <f>VLOOKUP(D6030,Товар!A:F,6,0)</f>
        <v>149</v>
      </c>
      <c r="M6030" s="4" t="str">
        <f>VLOOKUP(D6030,Товар!A:F,2,0)</f>
        <v>Конфеты</v>
      </c>
    </row>
    <row r="6031" spans="1:13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s="2" t="str">
        <f>VLOOKUP(C6031,Магазин!A:C,2,0)</f>
        <v>Октябрьский</v>
      </c>
      <c r="H6031" s="4" t="str">
        <f>VLOOKUP(C6031,Магазин!A:C,3,0)</f>
        <v>ул. Фрунзе, 9</v>
      </c>
      <c r="I6031" s="4" t="str">
        <f>VLOOKUP(D6031,Товар!A:F,3,0)</f>
        <v>Мармелад в шоколаде</v>
      </c>
      <c r="J6031" s="4" t="str">
        <f>VLOOKUP(D6031,Товар!A:F,4,0)</f>
        <v>грамм</v>
      </c>
      <c r="K6031" s="4">
        <f>VLOOKUP(D6031,Товар!A:F,5,0)</f>
        <v>150</v>
      </c>
      <c r="L6031" s="4">
        <f>VLOOKUP(D6031,Товар!A:F,6,0)</f>
        <v>144</v>
      </c>
      <c r="M6031" s="4" t="str">
        <f>VLOOKUP(D6031,Товар!A:F,2,0)</f>
        <v>Конфеты</v>
      </c>
    </row>
    <row r="6032" spans="1:13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s="2" t="str">
        <f>VLOOKUP(C6032,Магазин!A:C,2,0)</f>
        <v>Октябрьский</v>
      </c>
      <c r="H6032" s="4" t="str">
        <f>VLOOKUP(C6032,Магазин!A:C,3,0)</f>
        <v>ул. Фрунзе, 9</v>
      </c>
      <c r="I6032" s="4" t="str">
        <f>VLOOKUP(D6032,Товар!A:F,3,0)</f>
        <v>Мармелад желейный фигурки</v>
      </c>
      <c r="J6032" s="4" t="str">
        <f>VLOOKUP(D6032,Товар!A:F,4,0)</f>
        <v>грамм</v>
      </c>
      <c r="K6032" s="4">
        <f>VLOOKUP(D6032,Товар!A:F,5,0)</f>
        <v>700</v>
      </c>
      <c r="L6032" s="4">
        <f>VLOOKUP(D6032,Товар!A:F,6,0)</f>
        <v>199</v>
      </c>
      <c r="M6032" s="4" t="str">
        <f>VLOOKUP(D6032,Товар!A:F,2,0)</f>
        <v>Конфеты</v>
      </c>
    </row>
    <row r="6033" spans="1:13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s="2" t="str">
        <f>VLOOKUP(C6033,Магазин!A:C,2,0)</f>
        <v>Октябрьский</v>
      </c>
      <c r="H6033" s="4" t="str">
        <f>VLOOKUP(C6033,Магазин!A:C,3,0)</f>
        <v>ул. Фрунзе, 9</v>
      </c>
      <c r="I6033" s="4" t="str">
        <f>VLOOKUP(D6033,Товар!A:F,3,0)</f>
        <v>Мармелад лимонный</v>
      </c>
      <c r="J6033" s="4" t="str">
        <f>VLOOKUP(D6033,Товар!A:F,4,0)</f>
        <v>грамм</v>
      </c>
      <c r="K6033" s="4">
        <f>VLOOKUP(D6033,Товар!A:F,5,0)</f>
        <v>500</v>
      </c>
      <c r="L6033" s="4">
        <f>VLOOKUP(D6033,Товар!A:F,6,0)</f>
        <v>155</v>
      </c>
      <c r="M6033" s="4" t="str">
        <f>VLOOKUP(D6033,Товар!A:F,2,0)</f>
        <v>Конфеты</v>
      </c>
    </row>
    <row r="6034" spans="1:13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s="2" t="str">
        <f>VLOOKUP(C6034,Магазин!A:C,2,0)</f>
        <v>Октябрьский</v>
      </c>
      <c r="H6034" s="4" t="str">
        <f>VLOOKUP(C6034,Магазин!A:C,3,0)</f>
        <v>ул. Фрунзе, 9</v>
      </c>
      <c r="I6034" s="4" t="str">
        <f>VLOOKUP(D6034,Товар!A:F,3,0)</f>
        <v>Мармелад сливовый</v>
      </c>
      <c r="J6034" s="4" t="str">
        <f>VLOOKUP(D6034,Товар!A:F,4,0)</f>
        <v>грамм</v>
      </c>
      <c r="K6034" s="4">
        <f>VLOOKUP(D6034,Товар!A:F,5,0)</f>
        <v>500</v>
      </c>
      <c r="L6034" s="4">
        <f>VLOOKUP(D6034,Товар!A:F,6,0)</f>
        <v>149</v>
      </c>
      <c r="M6034" s="4" t="str">
        <f>VLOOKUP(D6034,Товар!A:F,2,0)</f>
        <v>Конфеты</v>
      </c>
    </row>
    <row r="6035" spans="1:13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s="2" t="str">
        <f>VLOOKUP(C6035,Магазин!A:C,2,0)</f>
        <v>Октябрьский</v>
      </c>
      <c r="H6035" s="4" t="str">
        <f>VLOOKUP(C6035,Магазин!A:C,3,0)</f>
        <v>ул. Фрунзе, 9</v>
      </c>
      <c r="I6035" s="4" t="str">
        <f>VLOOKUP(D6035,Товар!A:F,3,0)</f>
        <v>Мармелад фруктовый</v>
      </c>
      <c r="J6035" s="4" t="str">
        <f>VLOOKUP(D6035,Товар!A:F,4,0)</f>
        <v>грамм</v>
      </c>
      <c r="K6035" s="4">
        <f>VLOOKUP(D6035,Товар!A:F,5,0)</f>
        <v>600</v>
      </c>
      <c r="L6035" s="4">
        <f>VLOOKUP(D6035,Товар!A:F,6,0)</f>
        <v>139</v>
      </c>
      <c r="M6035" s="4" t="str">
        <f>VLOOKUP(D6035,Товар!A:F,2,0)</f>
        <v>Конфеты</v>
      </c>
    </row>
    <row r="6036" spans="1:13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s="2" t="str">
        <f>VLOOKUP(C6036,Магазин!A:C,2,0)</f>
        <v>Октябрьский</v>
      </c>
      <c r="H6036" s="4" t="str">
        <f>VLOOKUP(C6036,Магазин!A:C,3,0)</f>
        <v>ул. Фрунзе, 9</v>
      </c>
      <c r="I6036" s="4" t="str">
        <f>VLOOKUP(D6036,Товар!A:F,3,0)</f>
        <v>Мармелад яблочный</v>
      </c>
      <c r="J6036" s="4" t="str">
        <f>VLOOKUP(D6036,Товар!A:F,4,0)</f>
        <v>грамм</v>
      </c>
      <c r="K6036" s="4">
        <f>VLOOKUP(D6036,Товар!A:F,5,0)</f>
        <v>1000</v>
      </c>
      <c r="L6036" s="4">
        <f>VLOOKUP(D6036,Товар!A:F,6,0)</f>
        <v>216</v>
      </c>
      <c r="M6036" s="4" t="str">
        <f>VLOOKUP(D6036,Товар!A:F,2,0)</f>
        <v>Конфеты</v>
      </c>
    </row>
    <row r="6037" spans="1:13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s="2" t="str">
        <f>VLOOKUP(C6037,Магазин!A:C,2,0)</f>
        <v>Октябрьский</v>
      </c>
      <c r="H6037" s="4" t="str">
        <f>VLOOKUP(C6037,Магазин!A:C,3,0)</f>
        <v>ул. Фрунзе, 9</v>
      </c>
      <c r="I6037" s="4" t="str">
        <f>VLOOKUP(D6037,Товар!A:F,3,0)</f>
        <v>Набор конфет "Новогодний"</v>
      </c>
      <c r="J6037" s="4" t="str">
        <f>VLOOKUP(D6037,Товар!A:F,4,0)</f>
        <v>грамм</v>
      </c>
      <c r="K6037" s="4">
        <f>VLOOKUP(D6037,Товар!A:F,5,0)</f>
        <v>200</v>
      </c>
      <c r="L6037" s="4">
        <f>VLOOKUP(D6037,Товар!A:F,6,0)</f>
        <v>400</v>
      </c>
      <c r="M6037" s="4" t="str">
        <f>VLOOKUP(D6037,Товар!A:F,2,0)</f>
        <v>Конфеты</v>
      </c>
    </row>
    <row r="6038" spans="1:13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s="2" t="str">
        <f>VLOOKUP(C6038,Магазин!A:C,2,0)</f>
        <v>Октябрьский</v>
      </c>
      <c r="H6038" s="4" t="str">
        <f>VLOOKUP(C6038,Магазин!A:C,3,0)</f>
        <v>ул. Фрунзе, 9</v>
      </c>
      <c r="I6038" s="4" t="str">
        <f>VLOOKUP(D6038,Товар!A:F,3,0)</f>
        <v>Пастила ванильная</v>
      </c>
      <c r="J6038" s="4" t="str">
        <f>VLOOKUP(D6038,Товар!A:F,4,0)</f>
        <v>грамм</v>
      </c>
      <c r="K6038" s="4">
        <f>VLOOKUP(D6038,Товар!A:F,5,0)</f>
        <v>250</v>
      </c>
      <c r="L6038" s="4">
        <f>VLOOKUP(D6038,Товар!A:F,6,0)</f>
        <v>149</v>
      </c>
      <c r="M6038" s="4" t="str">
        <f>VLOOKUP(D6038,Товар!A:F,2,0)</f>
        <v>Конфеты</v>
      </c>
    </row>
    <row r="6039" spans="1:13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s="2" t="str">
        <f>VLOOKUP(C6039,Магазин!A:C,2,0)</f>
        <v>Октябрьский</v>
      </c>
      <c r="H6039" s="4" t="str">
        <f>VLOOKUP(C6039,Магазин!A:C,3,0)</f>
        <v>ул. Фрунзе, 9</v>
      </c>
      <c r="I6039" s="4" t="str">
        <f>VLOOKUP(D6039,Товар!A:F,3,0)</f>
        <v>Пастила с клюквенным соком</v>
      </c>
      <c r="J6039" s="4" t="str">
        <f>VLOOKUP(D6039,Товар!A:F,4,0)</f>
        <v>грамм</v>
      </c>
      <c r="K6039" s="4">
        <f>VLOOKUP(D6039,Товар!A:F,5,0)</f>
        <v>300</v>
      </c>
      <c r="L6039" s="4">
        <f>VLOOKUP(D6039,Товар!A:F,6,0)</f>
        <v>168</v>
      </c>
      <c r="M6039" s="4" t="str">
        <f>VLOOKUP(D6039,Товар!A:F,2,0)</f>
        <v>Конфеты</v>
      </c>
    </row>
    <row r="6040" spans="1:13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s="2" t="str">
        <f>VLOOKUP(C6040,Магазин!A:C,2,0)</f>
        <v>Октябрьский</v>
      </c>
      <c r="H6040" s="4" t="str">
        <f>VLOOKUP(C6040,Магазин!A:C,3,0)</f>
        <v>ул. Фрунзе, 9</v>
      </c>
      <c r="I6040" s="4" t="str">
        <f>VLOOKUP(D6040,Товар!A:F,3,0)</f>
        <v>Сладкая плитка соевая</v>
      </c>
      <c r="J6040" s="4" t="str">
        <f>VLOOKUP(D6040,Товар!A:F,4,0)</f>
        <v>грамм</v>
      </c>
      <c r="K6040" s="4">
        <f>VLOOKUP(D6040,Товар!A:F,5,0)</f>
        <v>100</v>
      </c>
      <c r="L6040" s="4">
        <f>VLOOKUP(D6040,Товар!A:F,6,0)</f>
        <v>69</v>
      </c>
      <c r="M6040" s="4" t="str">
        <f>VLOOKUP(D6040,Товар!A:F,2,0)</f>
        <v>Конфеты</v>
      </c>
    </row>
    <row r="6041" spans="1:13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s="2" t="str">
        <f>VLOOKUP(C6041,Магазин!A:C,2,0)</f>
        <v>Октябрьский</v>
      </c>
      <c r="H6041" s="4" t="str">
        <f>VLOOKUP(C6041,Магазин!A:C,3,0)</f>
        <v>ул. Фрунзе, 9</v>
      </c>
      <c r="I6041" s="4" t="str">
        <f>VLOOKUP(D6041,Товар!A:F,3,0)</f>
        <v>Суфле в шоколаде</v>
      </c>
      <c r="J6041" s="4" t="str">
        <f>VLOOKUP(D6041,Товар!A:F,4,0)</f>
        <v>грамм</v>
      </c>
      <c r="K6041" s="4">
        <f>VLOOKUP(D6041,Товар!A:F,5,0)</f>
        <v>250</v>
      </c>
      <c r="L6041" s="4">
        <f>VLOOKUP(D6041,Товар!A:F,6,0)</f>
        <v>138</v>
      </c>
      <c r="M6041" s="4" t="str">
        <f>VLOOKUP(D6041,Товар!A:F,2,0)</f>
        <v>Конфеты</v>
      </c>
    </row>
    <row r="6042" spans="1:13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s="2" t="str">
        <f>VLOOKUP(C6042,Магазин!A:C,2,0)</f>
        <v>Октябрьский</v>
      </c>
      <c r="H6042" s="4" t="str">
        <f>VLOOKUP(C6042,Магазин!A:C,3,0)</f>
        <v>ул. Фрунзе, 9</v>
      </c>
      <c r="I6042" s="4" t="str">
        <f>VLOOKUP(D6042,Товар!A:F,3,0)</f>
        <v>Чернослив в шоколаде</v>
      </c>
      <c r="J6042" s="4" t="str">
        <f>VLOOKUP(D6042,Товар!A:F,4,0)</f>
        <v>грамм</v>
      </c>
      <c r="K6042" s="4">
        <f>VLOOKUP(D6042,Товар!A:F,5,0)</f>
        <v>250</v>
      </c>
      <c r="L6042" s="4">
        <f>VLOOKUP(D6042,Товар!A:F,6,0)</f>
        <v>360</v>
      </c>
      <c r="M6042" s="4" t="str">
        <f>VLOOKUP(D6042,Товар!A:F,2,0)</f>
        <v>Конфеты</v>
      </c>
    </row>
    <row r="6043" spans="1:13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s="2" t="str">
        <f>VLOOKUP(C6043,Магазин!A:C,2,0)</f>
        <v>Октябрьский</v>
      </c>
      <c r="H6043" s="4" t="str">
        <f>VLOOKUP(C6043,Магазин!A:C,3,0)</f>
        <v>ул. Фрунзе, 9</v>
      </c>
      <c r="I6043" s="4" t="str">
        <f>VLOOKUP(D6043,Товар!A:F,3,0)</f>
        <v>Шоколад молочный</v>
      </c>
      <c r="J6043" s="4" t="str">
        <f>VLOOKUP(D6043,Товар!A:F,4,0)</f>
        <v>грамм</v>
      </c>
      <c r="K6043" s="4">
        <f>VLOOKUP(D6043,Товар!A:F,5,0)</f>
        <v>100</v>
      </c>
      <c r="L6043" s="4">
        <f>VLOOKUP(D6043,Товар!A:F,6,0)</f>
        <v>86</v>
      </c>
      <c r="M6043" s="4" t="str">
        <f>VLOOKUP(D6043,Товар!A:F,2,0)</f>
        <v>Конфеты</v>
      </c>
    </row>
    <row r="6044" spans="1:13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s="2" t="str">
        <f>VLOOKUP(C6044,Магазин!A:C,2,0)</f>
        <v>Октябрьский</v>
      </c>
      <c r="H6044" s="4" t="str">
        <f>VLOOKUP(C6044,Магазин!A:C,3,0)</f>
        <v>ул. Фрунзе, 9</v>
      </c>
      <c r="I6044" s="4" t="str">
        <f>VLOOKUP(D6044,Товар!A:F,3,0)</f>
        <v>Шоколад с изюмом</v>
      </c>
      <c r="J6044" s="4" t="str">
        <f>VLOOKUP(D6044,Товар!A:F,4,0)</f>
        <v>грамм</v>
      </c>
      <c r="K6044" s="4">
        <f>VLOOKUP(D6044,Товар!A:F,5,0)</f>
        <v>80</v>
      </c>
      <c r="L6044" s="4">
        <f>VLOOKUP(D6044,Товар!A:F,6,0)</f>
        <v>94</v>
      </c>
      <c r="M6044" s="4" t="str">
        <f>VLOOKUP(D6044,Товар!A:F,2,0)</f>
        <v>Конфеты</v>
      </c>
    </row>
    <row r="6045" spans="1:13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s="2" t="str">
        <f>VLOOKUP(C6045,Магазин!A:C,2,0)</f>
        <v>Октябрьский</v>
      </c>
      <c r="H6045" s="4" t="str">
        <f>VLOOKUP(C6045,Магазин!A:C,3,0)</f>
        <v>ул. Фрунзе, 9</v>
      </c>
      <c r="I6045" s="4" t="str">
        <f>VLOOKUP(D6045,Товар!A:F,3,0)</f>
        <v>Шоколад с орехом</v>
      </c>
      <c r="J6045" s="4" t="str">
        <f>VLOOKUP(D6045,Товар!A:F,4,0)</f>
        <v>грамм</v>
      </c>
      <c r="K6045" s="4">
        <f>VLOOKUP(D6045,Товар!A:F,5,0)</f>
        <v>100</v>
      </c>
      <c r="L6045" s="4">
        <f>VLOOKUP(D6045,Товар!A:F,6,0)</f>
        <v>99</v>
      </c>
      <c r="M6045" s="4" t="str">
        <f>VLOOKUP(D6045,Товар!A:F,2,0)</f>
        <v>Конфеты</v>
      </c>
    </row>
    <row r="6046" spans="1:13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s="2" t="str">
        <f>VLOOKUP(C6046,Магазин!A:C,2,0)</f>
        <v>Октябрьский</v>
      </c>
      <c r="H6046" s="4" t="str">
        <f>VLOOKUP(C6046,Магазин!A:C,3,0)</f>
        <v>ул. Фрунзе, 9</v>
      </c>
      <c r="I6046" s="4" t="str">
        <f>VLOOKUP(D6046,Товар!A:F,3,0)</f>
        <v>Шоколад темный</v>
      </c>
      <c r="J6046" s="4" t="str">
        <f>VLOOKUP(D6046,Товар!A:F,4,0)</f>
        <v>грамм</v>
      </c>
      <c r="K6046" s="4">
        <f>VLOOKUP(D6046,Товар!A:F,5,0)</f>
        <v>100</v>
      </c>
      <c r="L6046" s="4">
        <f>VLOOKUP(D6046,Товар!A:F,6,0)</f>
        <v>96</v>
      </c>
      <c r="M6046" s="4" t="str">
        <f>VLOOKUP(D6046,Товар!A:F,2,0)</f>
        <v>Конфеты</v>
      </c>
    </row>
    <row r="6047" spans="1:13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s="2" t="str">
        <f>VLOOKUP(C6047,Магазин!A:C,2,0)</f>
        <v>Октябрьский</v>
      </c>
      <c r="H6047" s="4" t="str">
        <f>VLOOKUP(C6047,Магазин!A:C,3,0)</f>
        <v>ул. Фрунзе, 9</v>
      </c>
      <c r="I6047" s="4" t="str">
        <f>VLOOKUP(D6047,Товар!A:F,3,0)</f>
        <v>Шоколадные конфеты "Белочка"</v>
      </c>
      <c r="J6047" s="4" t="str">
        <f>VLOOKUP(D6047,Товар!A:F,4,0)</f>
        <v>грамм</v>
      </c>
      <c r="K6047" s="4">
        <f>VLOOKUP(D6047,Товар!A:F,5,0)</f>
        <v>200</v>
      </c>
      <c r="L6047" s="4">
        <f>VLOOKUP(D6047,Товар!A:F,6,0)</f>
        <v>156</v>
      </c>
      <c r="M6047" s="4" t="str">
        <f>VLOOKUP(D6047,Товар!A:F,2,0)</f>
        <v>Конфеты</v>
      </c>
    </row>
    <row r="6048" spans="1:13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s="2" t="str">
        <f>VLOOKUP(C6048,Магазин!A:C,2,0)</f>
        <v>Октябрьский</v>
      </c>
      <c r="H6048" s="4" t="str">
        <f>VLOOKUP(C6048,Магазин!A:C,3,0)</f>
        <v>ул. Фрунзе, 9</v>
      </c>
      <c r="I6048" s="4" t="str">
        <f>VLOOKUP(D6048,Товар!A:F,3,0)</f>
        <v>Шоколадные конфеты "Грильяж"</v>
      </c>
      <c r="J6048" s="4" t="str">
        <f>VLOOKUP(D6048,Товар!A:F,4,0)</f>
        <v>грамм</v>
      </c>
      <c r="K6048" s="4">
        <f>VLOOKUP(D6048,Товар!A:F,5,0)</f>
        <v>300</v>
      </c>
      <c r="L6048" s="4">
        <f>VLOOKUP(D6048,Товар!A:F,6,0)</f>
        <v>240</v>
      </c>
      <c r="M6048" s="4" t="str">
        <f>VLOOKUP(D6048,Товар!A:F,2,0)</f>
        <v>Конфеты</v>
      </c>
    </row>
    <row r="6049" spans="1:13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s="2" t="str">
        <f>VLOOKUP(C6049,Магазин!A:C,2,0)</f>
        <v>Октябрьский</v>
      </c>
      <c r="H6049" s="4" t="str">
        <f>VLOOKUP(C6049,Магазин!A:C,3,0)</f>
        <v>ул. Фрунзе, 9</v>
      </c>
      <c r="I6049" s="4" t="str">
        <f>VLOOKUP(D6049,Товар!A:F,3,0)</f>
        <v>Шоколадные конфеты ассорти</v>
      </c>
      <c r="J6049" s="4" t="str">
        <f>VLOOKUP(D6049,Товар!A:F,4,0)</f>
        <v>грамм</v>
      </c>
      <c r="K6049" s="4">
        <f>VLOOKUP(D6049,Товар!A:F,5,0)</f>
        <v>400</v>
      </c>
      <c r="L6049" s="4">
        <f>VLOOKUP(D6049,Товар!A:F,6,0)</f>
        <v>399</v>
      </c>
      <c r="M6049" s="4" t="str">
        <f>VLOOKUP(D6049,Товар!A:F,2,0)</f>
        <v>Конфеты</v>
      </c>
    </row>
    <row r="6050" spans="1:13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s="2" t="str">
        <f>VLOOKUP(C6050,Магазин!A:C,2,0)</f>
        <v>Октябрьский</v>
      </c>
      <c r="H6050" s="4" t="str">
        <f>VLOOKUP(C6050,Магазин!A:C,3,0)</f>
        <v>просп. Мира, 45</v>
      </c>
      <c r="I6050" s="4" t="str">
        <f>VLOOKUP(D6050,Товар!A:F,3,0)</f>
        <v>Галеты для завтрака</v>
      </c>
      <c r="J6050" s="4" t="str">
        <f>VLOOKUP(D6050,Товар!A:F,4,0)</f>
        <v>грамм</v>
      </c>
      <c r="K6050" s="4">
        <f>VLOOKUP(D6050,Товар!A:F,5,0)</f>
        <v>200</v>
      </c>
      <c r="L6050" s="4">
        <f>VLOOKUP(D6050,Товар!A:F,6,0)</f>
        <v>60</v>
      </c>
      <c r="M6050" s="4" t="str">
        <f>VLOOKUP(D6050,Товар!A:F,2,0)</f>
        <v>Печенье</v>
      </c>
    </row>
    <row r="6051" spans="1:13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s="2" t="str">
        <f>VLOOKUP(C6051,Магазин!A:C,2,0)</f>
        <v>Октябрьский</v>
      </c>
      <c r="H6051" s="4" t="str">
        <f>VLOOKUP(C6051,Магазин!A:C,3,0)</f>
        <v>просп. Мира, 45</v>
      </c>
      <c r="I6051" s="4" t="str">
        <f>VLOOKUP(D6051,Товар!A:F,3,0)</f>
        <v>Крекеры воздушные</v>
      </c>
      <c r="J6051" s="4" t="str">
        <f>VLOOKUP(D6051,Товар!A:F,4,0)</f>
        <v>грамм</v>
      </c>
      <c r="K6051" s="4">
        <f>VLOOKUP(D6051,Товар!A:F,5,0)</f>
        <v>200</v>
      </c>
      <c r="L6051" s="4">
        <f>VLOOKUP(D6051,Товар!A:F,6,0)</f>
        <v>60</v>
      </c>
      <c r="M6051" s="4" t="str">
        <f>VLOOKUP(D6051,Товар!A:F,2,0)</f>
        <v>Печенье</v>
      </c>
    </row>
    <row r="6052" spans="1:13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s="2" t="str">
        <f>VLOOKUP(C6052,Магазин!A:C,2,0)</f>
        <v>Октябрьский</v>
      </c>
      <c r="H6052" s="4" t="str">
        <f>VLOOKUP(C6052,Магазин!A:C,3,0)</f>
        <v>просп. Мира, 45</v>
      </c>
      <c r="I6052" s="4" t="str">
        <f>VLOOKUP(D6052,Товар!A:F,3,0)</f>
        <v>Крекеры соленые</v>
      </c>
      <c r="J6052" s="4" t="str">
        <f>VLOOKUP(D6052,Товар!A:F,4,0)</f>
        <v>грамм</v>
      </c>
      <c r="K6052" s="4">
        <f>VLOOKUP(D6052,Товар!A:F,5,0)</f>
        <v>250</v>
      </c>
      <c r="L6052" s="4">
        <f>VLOOKUP(D6052,Товар!A:F,6,0)</f>
        <v>49</v>
      </c>
      <c r="M6052" s="4" t="str">
        <f>VLOOKUP(D6052,Товар!A:F,2,0)</f>
        <v>Печенье</v>
      </c>
    </row>
    <row r="6053" spans="1:13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s="2" t="str">
        <f>VLOOKUP(C6053,Магазин!A:C,2,0)</f>
        <v>Октябрьский</v>
      </c>
      <c r="H6053" s="4" t="str">
        <f>VLOOKUP(C6053,Магазин!A:C,3,0)</f>
        <v>просп. Мира, 45</v>
      </c>
      <c r="I6053" s="4" t="str">
        <f>VLOOKUP(D6053,Товар!A:F,3,0)</f>
        <v>Крендель с корицей</v>
      </c>
      <c r="J6053" s="4" t="str">
        <f>VLOOKUP(D6053,Товар!A:F,4,0)</f>
        <v>грамм</v>
      </c>
      <c r="K6053" s="4">
        <f>VLOOKUP(D6053,Товар!A:F,5,0)</f>
        <v>200</v>
      </c>
      <c r="L6053" s="4">
        <f>VLOOKUP(D6053,Товар!A:F,6,0)</f>
        <v>84</v>
      </c>
      <c r="M6053" s="4" t="str">
        <f>VLOOKUP(D6053,Товар!A:F,2,0)</f>
        <v>Печенье</v>
      </c>
    </row>
    <row r="6054" spans="1:13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s="2" t="str">
        <f>VLOOKUP(C6054,Магазин!A:C,2,0)</f>
        <v>Октябрьский</v>
      </c>
      <c r="H6054" s="4" t="str">
        <f>VLOOKUP(C6054,Магазин!A:C,3,0)</f>
        <v>просп. Мира, 45</v>
      </c>
      <c r="I6054" s="4" t="str">
        <f>VLOOKUP(D6054,Товар!A:F,3,0)</f>
        <v>Крендельки с солью</v>
      </c>
      <c r="J6054" s="4" t="str">
        <f>VLOOKUP(D6054,Товар!A:F,4,0)</f>
        <v>грамм</v>
      </c>
      <c r="K6054" s="4">
        <f>VLOOKUP(D6054,Товар!A:F,5,0)</f>
        <v>100</v>
      </c>
      <c r="L6054" s="4">
        <f>VLOOKUP(D6054,Товар!A:F,6,0)</f>
        <v>39</v>
      </c>
      <c r="M6054" s="4" t="str">
        <f>VLOOKUP(D6054,Товар!A:F,2,0)</f>
        <v>Печенье</v>
      </c>
    </row>
    <row r="6055" spans="1:13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s="2" t="str">
        <f>VLOOKUP(C6055,Магазин!A:C,2,0)</f>
        <v>Октябрьский</v>
      </c>
      <c r="H6055" s="4" t="str">
        <f>VLOOKUP(C6055,Магазин!A:C,3,0)</f>
        <v>просп. Мира, 45</v>
      </c>
      <c r="I6055" s="4" t="str">
        <f>VLOOKUP(D6055,Товар!A:F,3,0)</f>
        <v>Орешки с вареной сгущенкой</v>
      </c>
      <c r="J6055" s="4" t="str">
        <f>VLOOKUP(D6055,Товар!A:F,4,0)</f>
        <v>грамм</v>
      </c>
      <c r="K6055" s="4">
        <f>VLOOKUP(D6055,Товар!A:F,5,0)</f>
        <v>500</v>
      </c>
      <c r="L6055" s="4">
        <f>VLOOKUP(D6055,Товар!A:F,6,0)</f>
        <v>180</v>
      </c>
      <c r="M6055" s="4" t="str">
        <f>VLOOKUP(D6055,Товар!A:F,2,0)</f>
        <v>Печенье</v>
      </c>
    </row>
    <row r="6056" spans="1:13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s="2" t="str">
        <f>VLOOKUP(C6056,Магазин!A:C,2,0)</f>
        <v>Октябрьский</v>
      </c>
      <c r="H6056" s="4" t="str">
        <f>VLOOKUP(C6056,Магазин!A:C,3,0)</f>
        <v>просп. Мира, 45</v>
      </c>
      <c r="I6056" s="4" t="str">
        <f>VLOOKUP(D6056,Товар!A:F,3,0)</f>
        <v>Печенье "Юбилейное"</v>
      </c>
      <c r="J6056" s="4" t="str">
        <f>VLOOKUP(D6056,Товар!A:F,4,0)</f>
        <v>грамм</v>
      </c>
      <c r="K6056" s="4">
        <f>VLOOKUP(D6056,Товар!A:F,5,0)</f>
        <v>120</v>
      </c>
      <c r="L6056" s="4">
        <f>VLOOKUP(D6056,Товар!A:F,6,0)</f>
        <v>60</v>
      </c>
      <c r="M6056" s="4" t="str">
        <f>VLOOKUP(D6056,Товар!A:F,2,0)</f>
        <v>Печенье</v>
      </c>
    </row>
    <row r="6057" spans="1:13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s="2" t="str">
        <f>VLOOKUP(C6057,Магазин!A:C,2,0)</f>
        <v>Октябрьский</v>
      </c>
      <c r="H6057" s="4" t="str">
        <f>VLOOKUP(C6057,Магазин!A:C,3,0)</f>
        <v>просп. Мира, 45</v>
      </c>
      <c r="I6057" s="4" t="str">
        <f>VLOOKUP(D6057,Товар!A:F,3,0)</f>
        <v>Печенье кокосовое</v>
      </c>
      <c r="J6057" s="4" t="str">
        <f>VLOOKUP(D6057,Товар!A:F,4,0)</f>
        <v>грамм</v>
      </c>
      <c r="K6057" s="4">
        <f>VLOOKUP(D6057,Товар!A:F,5,0)</f>
        <v>200</v>
      </c>
      <c r="L6057" s="4">
        <f>VLOOKUP(D6057,Товар!A:F,6,0)</f>
        <v>96</v>
      </c>
      <c r="M6057" s="4" t="str">
        <f>VLOOKUP(D6057,Товар!A:F,2,0)</f>
        <v>Печенье</v>
      </c>
    </row>
    <row r="6058" spans="1:13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s="2" t="str">
        <f>VLOOKUP(C6058,Магазин!A:C,2,0)</f>
        <v>Октябрьский</v>
      </c>
      <c r="H6058" s="4" t="str">
        <f>VLOOKUP(C6058,Магазин!A:C,3,0)</f>
        <v>просп. Мира, 45</v>
      </c>
      <c r="I6058" s="4" t="str">
        <f>VLOOKUP(D6058,Товар!A:F,3,0)</f>
        <v>Печенье миндальное</v>
      </c>
      <c r="J6058" s="4" t="str">
        <f>VLOOKUP(D6058,Товар!A:F,4,0)</f>
        <v>грамм</v>
      </c>
      <c r="K6058" s="4">
        <f>VLOOKUP(D6058,Товар!A:F,5,0)</f>
        <v>200</v>
      </c>
      <c r="L6058" s="4">
        <f>VLOOKUP(D6058,Товар!A:F,6,0)</f>
        <v>250</v>
      </c>
      <c r="M6058" s="4" t="str">
        <f>VLOOKUP(D6058,Товар!A:F,2,0)</f>
        <v>Печенье</v>
      </c>
    </row>
    <row r="6059" spans="1:13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s="2" t="str">
        <f>VLOOKUP(C6059,Магазин!A:C,2,0)</f>
        <v>Октябрьский</v>
      </c>
      <c r="H6059" s="4" t="str">
        <f>VLOOKUP(C6059,Магазин!A:C,3,0)</f>
        <v>просп. Мира, 45</v>
      </c>
      <c r="I6059" s="4" t="str">
        <f>VLOOKUP(D6059,Товар!A:F,3,0)</f>
        <v>Печенье овсяное классическое</v>
      </c>
      <c r="J6059" s="4" t="str">
        <f>VLOOKUP(D6059,Товар!A:F,4,0)</f>
        <v>грамм</v>
      </c>
      <c r="K6059" s="4">
        <f>VLOOKUP(D6059,Товар!A:F,5,0)</f>
        <v>300</v>
      </c>
      <c r="L6059" s="4">
        <f>VLOOKUP(D6059,Товар!A:F,6,0)</f>
        <v>98</v>
      </c>
      <c r="M6059" s="4" t="str">
        <f>VLOOKUP(D6059,Товар!A:F,2,0)</f>
        <v>Печенье</v>
      </c>
    </row>
    <row r="6060" spans="1:13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s="2" t="str">
        <f>VLOOKUP(C6060,Магазин!A:C,2,0)</f>
        <v>Октябрьский</v>
      </c>
      <c r="H6060" s="4" t="str">
        <f>VLOOKUP(C6060,Магазин!A:C,3,0)</f>
        <v>просп. Мира, 45</v>
      </c>
      <c r="I6060" s="4" t="str">
        <f>VLOOKUP(D6060,Товар!A:F,3,0)</f>
        <v>Печенье овсяное с изюмом</v>
      </c>
      <c r="J6060" s="4" t="str">
        <f>VLOOKUP(D6060,Товар!A:F,4,0)</f>
        <v>грамм</v>
      </c>
      <c r="K6060" s="4">
        <f>VLOOKUP(D6060,Товар!A:F,5,0)</f>
        <v>300</v>
      </c>
      <c r="L6060" s="4">
        <f>VLOOKUP(D6060,Товар!A:F,6,0)</f>
        <v>114</v>
      </c>
      <c r="M6060" s="4" t="str">
        <f>VLOOKUP(D6060,Товар!A:F,2,0)</f>
        <v>Печенье</v>
      </c>
    </row>
    <row r="6061" spans="1:13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s="2" t="str">
        <f>VLOOKUP(C6061,Магазин!A:C,2,0)</f>
        <v>Октябрьский</v>
      </c>
      <c r="H6061" s="4" t="str">
        <f>VLOOKUP(C6061,Магазин!A:C,3,0)</f>
        <v>просп. Мира, 45</v>
      </c>
      <c r="I6061" s="4" t="str">
        <f>VLOOKUP(D6061,Товар!A:F,3,0)</f>
        <v>Печенье овсяное с шоколадом</v>
      </c>
      <c r="J6061" s="4" t="str">
        <f>VLOOKUP(D6061,Товар!A:F,4,0)</f>
        <v>грамм</v>
      </c>
      <c r="K6061" s="4">
        <f>VLOOKUP(D6061,Товар!A:F,5,0)</f>
        <v>300</v>
      </c>
      <c r="L6061" s="4">
        <f>VLOOKUP(D6061,Товар!A:F,6,0)</f>
        <v>120</v>
      </c>
      <c r="M6061" s="4" t="str">
        <f>VLOOKUP(D6061,Товар!A:F,2,0)</f>
        <v>Печенье</v>
      </c>
    </row>
    <row r="6062" spans="1:13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s="2" t="str">
        <f>VLOOKUP(C6062,Магазин!A:C,2,0)</f>
        <v>Октябрьский</v>
      </c>
      <c r="H6062" s="4" t="str">
        <f>VLOOKUP(C6062,Магазин!A:C,3,0)</f>
        <v>просп. Мира, 45</v>
      </c>
      <c r="I6062" s="4" t="str">
        <f>VLOOKUP(D6062,Товар!A:F,3,0)</f>
        <v>Печенье постное</v>
      </c>
      <c r="J6062" s="4" t="str">
        <f>VLOOKUP(D6062,Товар!A:F,4,0)</f>
        <v>грамм</v>
      </c>
      <c r="K6062" s="4">
        <f>VLOOKUP(D6062,Товар!A:F,5,0)</f>
        <v>250</v>
      </c>
      <c r="L6062" s="4">
        <f>VLOOKUP(D6062,Товар!A:F,6,0)</f>
        <v>72</v>
      </c>
      <c r="M6062" s="4" t="str">
        <f>VLOOKUP(D6062,Товар!A:F,2,0)</f>
        <v>Печенье</v>
      </c>
    </row>
    <row r="6063" spans="1:13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s="2" t="str">
        <f>VLOOKUP(C6063,Магазин!A:C,2,0)</f>
        <v>Октябрьский</v>
      </c>
      <c r="H6063" s="4" t="str">
        <f>VLOOKUP(C6063,Магазин!A:C,3,0)</f>
        <v>просп. Мира, 45</v>
      </c>
      <c r="I6063" s="4" t="str">
        <f>VLOOKUP(D6063,Товар!A:F,3,0)</f>
        <v>Печенье с клубничной начинкой</v>
      </c>
      <c r="J6063" s="4" t="str">
        <f>VLOOKUP(D6063,Товар!A:F,4,0)</f>
        <v>грамм</v>
      </c>
      <c r="K6063" s="4">
        <f>VLOOKUP(D6063,Товар!A:F,5,0)</f>
        <v>250</v>
      </c>
      <c r="L6063" s="4">
        <f>VLOOKUP(D6063,Товар!A:F,6,0)</f>
        <v>129</v>
      </c>
      <c r="M6063" s="4" t="str">
        <f>VLOOKUP(D6063,Товар!A:F,2,0)</f>
        <v>Печенье</v>
      </c>
    </row>
    <row r="6064" spans="1:13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s="2" t="str">
        <f>VLOOKUP(C6064,Магазин!A:C,2,0)</f>
        <v>Октябрьский</v>
      </c>
      <c r="H6064" s="4" t="str">
        <f>VLOOKUP(C6064,Магазин!A:C,3,0)</f>
        <v>просп. Мира, 45</v>
      </c>
      <c r="I6064" s="4" t="str">
        <f>VLOOKUP(D6064,Товар!A:F,3,0)</f>
        <v>Печенье с лимонной начинкой</v>
      </c>
      <c r="J6064" s="4" t="str">
        <f>VLOOKUP(D6064,Товар!A:F,4,0)</f>
        <v>грамм</v>
      </c>
      <c r="K6064" s="4">
        <f>VLOOKUP(D6064,Товар!A:F,5,0)</f>
        <v>250</v>
      </c>
      <c r="L6064" s="4">
        <f>VLOOKUP(D6064,Товар!A:F,6,0)</f>
        <v>129</v>
      </c>
      <c r="M6064" s="4" t="str">
        <f>VLOOKUP(D6064,Товар!A:F,2,0)</f>
        <v>Печенье</v>
      </c>
    </row>
    <row r="6065" spans="1:13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s="2" t="str">
        <f>VLOOKUP(C6065,Магазин!A:C,2,0)</f>
        <v>Октябрьский</v>
      </c>
      <c r="H6065" s="4" t="str">
        <f>VLOOKUP(C6065,Магазин!A:C,3,0)</f>
        <v>просп. Мира, 45</v>
      </c>
      <c r="I6065" s="4" t="str">
        <f>VLOOKUP(D6065,Товар!A:F,3,0)</f>
        <v>Печенье с маковой начинкой</v>
      </c>
      <c r="J6065" s="4" t="str">
        <f>VLOOKUP(D6065,Товар!A:F,4,0)</f>
        <v>грамм</v>
      </c>
      <c r="K6065" s="4">
        <f>VLOOKUP(D6065,Товар!A:F,5,0)</f>
        <v>200</v>
      </c>
      <c r="L6065" s="4">
        <f>VLOOKUP(D6065,Товар!A:F,6,0)</f>
        <v>120</v>
      </c>
      <c r="M6065" s="4" t="str">
        <f>VLOOKUP(D6065,Товар!A:F,2,0)</f>
        <v>Печенье</v>
      </c>
    </row>
    <row r="6066" spans="1:13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s="2" t="str">
        <f>VLOOKUP(C6066,Магазин!A:C,2,0)</f>
        <v>Октябрьский</v>
      </c>
      <c r="H6066" s="4" t="str">
        <f>VLOOKUP(C6066,Магазин!A:C,3,0)</f>
        <v>просп. Мира, 45</v>
      </c>
      <c r="I6066" s="4" t="str">
        <f>VLOOKUP(D6066,Товар!A:F,3,0)</f>
        <v>Печенье сахарное для тирамису</v>
      </c>
      <c r="J6066" s="4" t="str">
        <f>VLOOKUP(D6066,Товар!A:F,4,0)</f>
        <v>грамм</v>
      </c>
      <c r="K6066" s="4">
        <f>VLOOKUP(D6066,Товар!A:F,5,0)</f>
        <v>400</v>
      </c>
      <c r="L6066" s="4">
        <f>VLOOKUP(D6066,Товар!A:F,6,0)</f>
        <v>240</v>
      </c>
      <c r="M6066" s="4" t="str">
        <f>VLOOKUP(D6066,Товар!A:F,2,0)</f>
        <v>Печенье</v>
      </c>
    </row>
    <row r="6067" spans="1:13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s="2" t="str">
        <f>VLOOKUP(C6067,Магазин!A:C,2,0)</f>
        <v>Октябрьский</v>
      </c>
      <c r="H6067" s="4" t="str">
        <f>VLOOKUP(C6067,Магазин!A:C,3,0)</f>
        <v>просп. Мира, 45</v>
      </c>
      <c r="I6067" s="4" t="str">
        <f>VLOOKUP(D6067,Товар!A:F,3,0)</f>
        <v>Печенье сдобное апельсин</v>
      </c>
      <c r="J6067" s="4" t="str">
        <f>VLOOKUP(D6067,Товар!A:F,4,0)</f>
        <v>грамм</v>
      </c>
      <c r="K6067" s="4">
        <f>VLOOKUP(D6067,Товар!A:F,5,0)</f>
        <v>300</v>
      </c>
      <c r="L6067" s="4">
        <f>VLOOKUP(D6067,Товар!A:F,6,0)</f>
        <v>108</v>
      </c>
      <c r="M6067" s="4" t="str">
        <f>VLOOKUP(D6067,Товар!A:F,2,0)</f>
        <v>Печенье</v>
      </c>
    </row>
    <row r="6068" spans="1:13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s="2" t="str">
        <f>VLOOKUP(C6068,Магазин!A:C,2,0)</f>
        <v>Октябрьский</v>
      </c>
      <c r="H6068" s="4" t="str">
        <f>VLOOKUP(C6068,Магазин!A:C,3,0)</f>
        <v>просп. Мира, 45</v>
      </c>
      <c r="I6068" s="4" t="str">
        <f>VLOOKUP(D6068,Товар!A:F,3,0)</f>
        <v>Печенье сдобное вишня</v>
      </c>
      <c r="J6068" s="4" t="str">
        <f>VLOOKUP(D6068,Товар!A:F,4,0)</f>
        <v>грамм</v>
      </c>
      <c r="K6068" s="4">
        <f>VLOOKUP(D6068,Товар!A:F,5,0)</f>
        <v>300</v>
      </c>
      <c r="L6068" s="4">
        <f>VLOOKUP(D6068,Товар!A:F,6,0)</f>
        <v>120</v>
      </c>
      <c r="M6068" s="4" t="str">
        <f>VLOOKUP(D6068,Товар!A:F,2,0)</f>
        <v>Печенье</v>
      </c>
    </row>
    <row r="6069" spans="1:13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s="2" t="str">
        <f>VLOOKUP(C6069,Магазин!A:C,2,0)</f>
        <v>Октябрьский</v>
      </c>
      <c r="H6069" s="4" t="str">
        <f>VLOOKUP(C6069,Магазин!A:C,3,0)</f>
        <v>просп. Мира, 45</v>
      </c>
      <c r="I6069" s="4" t="str">
        <f>VLOOKUP(D6069,Товар!A:F,3,0)</f>
        <v>Пряник большой сувенирный</v>
      </c>
      <c r="J6069" s="4" t="str">
        <f>VLOOKUP(D6069,Товар!A:F,4,0)</f>
        <v>шт</v>
      </c>
      <c r="K6069" s="4">
        <f>VLOOKUP(D6069,Товар!A:F,5,0)</f>
        <v>1</v>
      </c>
      <c r="L6069" s="4">
        <f>VLOOKUP(D6069,Товар!A:F,6,0)</f>
        <v>180</v>
      </c>
      <c r="M6069" s="4" t="str">
        <f>VLOOKUP(D6069,Товар!A:F,2,0)</f>
        <v>Печенье</v>
      </c>
    </row>
    <row r="6070" spans="1:13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s="2" t="str">
        <f>VLOOKUP(C6070,Магазин!A:C,2,0)</f>
        <v>Октябрьский</v>
      </c>
      <c r="H6070" s="4" t="str">
        <f>VLOOKUP(C6070,Магазин!A:C,3,0)</f>
        <v>просп. Мира, 45</v>
      </c>
      <c r="I6070" s="4" t="str">
        <f>VLOOKUP(D6070,Товар!A:F,3,0)</f>
        <v>Пряник тульский с начинкой</v>
      </c>
      <c r="J6070" s="4" t="str">
        <f>VLOOKUP(D6070,Товар!A:F,4,0)</f>
        <v>шт</v>
      </c>
      <c r="K6070" s="4">
        <f>VLOOKUP(D6070,Товар!A:F,5,0)</f>
        <v>1</v>
      </c>
      <c r="L6070" s="4">
        <f>VLOOKUP(D6070,Товар!A:F,6,0)</f>
        <v>48</v>
      </c>
      <c r="M6070" s="4" t="str">
        <f>VLOOKUP(D6070,Товар!A:F,2,0)</f>
        <v>Печенье</v>
      </c>
    </row>
    <row r="6071" spans="1:13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s="2" t="str">
        <f>VLOOKUP(C6071,Магазин!A:C,2,0)</f>
        <v>Октябрьский</v>
      </c>
      <c r="H6071" s="4" t="str">
        <f>VLOOKUP(C6071,Магазин!A:C,3,0)</f>
        <v>просп. Мира, 45</v>
      </c>
      <c r="I6071" s="4" t="str">
        <f>VLOOKUP(D6071,Товар!A:F,3,0)</f>
        <v>Пряники имбирные</v>
      </c>
      <c r="J6071" s="4" t="str">
        <f>VLOOKUP(D6071,Товар!A:F,4,0)</f>
        <v>грамм</v>
      </c>
      <c r="K6071" s="4">
        <f>VLOOKUP(D6071,Товар!A:F,5,0)</f>
        <v>500</v>
      </c>
      <c r="L6071" s="4">
        <f>VLOOKUP(D6071,Товар!A:F,6,0)</f>
        <v>96</v>
      </c>
      <c r="M6071" s="4" t="str">
        <f>VLOOKUP(D6071,Товар!A:F,2,0)</f>
        <v>Печенье</v>
      </c>
    </row>
    <row r="6072" spans="1:13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s="2" t="str">
        <f>VLOOKUP(C6072,Магазин!A:C,2,0)</f>
        <v>Октябрьский</v>
      </c>
      <c r="H6072" s="4" t="str">
        <f>VLOOKUP(C6072,Магазин!A:C,3,0)</f>
        <v>просп. Мира, 45</v>
      </c>
      <c r="I6072" s="4" t="str">
        <f>VLOOKUP(D6072,Товар!A:F,3,0)</f>
        <v>Пряники мятные</v>
      </c>
      <c r="J6072" s="4" t="str">
        <f>VLOOKUP(D6072,Товар!A:F,4,0)</f>
        <v>грамм</v>
      </c>
      <c r="K6072" s="4">
        <f>VLOOKUP(D6072,Товар!A:F,5,0)</f>
        <v>500</v>
      </c>
      <c r="L6072" s="4">
        <f>VLOOKUP(D6072,Товар!A:F,6,0)</f>
        <v>96</v>
      </c>
      <c r="M6072" s="4" t="str">
        <f>VLOOKUP(D6072,Товар!A:F,2,0)</f>
        <v>Печенье</v>
      </c>
    </row>
    <row r="6073" spans="1:13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s="2" t="str">
        <f>VLOOKUP(C6073,Магазин!A:C,2,0)</f>
        <v>Октябрьский</v>
      </c>
      <c r="H6073" s="4" t="str">
        <f>VLOOKUP(C6073,Магазин!A:C,3,0)</f>
        <v>просп. Мира, 45</v>
      </c>
      <c r="I6073" s="4" t="str">
        <f>VLOOKUP(D6073,Товар!A:F,3,0)</f>
        <v>Пряники шоколадные</v>
      </c>
      <c r="J6073" s="4" t="str">
        <f>VLOOKUP(D6073,Товар!A:F,4,0)</f>
        <v>грамм</v>
      </c>
      <c r="K6073" s="4">
        <f>VLOOKUP(D6073,Товар!A:F,5,0)</f>
        <v>500</v>
      </c>
      <c r="L6073" s="4">
        <f>VLOOKUP(D6073,Товар!A:F,6,0)</f>
        <v>99</v>
      </c>
      <c r="M6073" s="4" t="str">
        <f>VLOOKUP(D6073,Товар!A:F,2,0)</f>
        <v>Печенье</v>
      </c>
    </row>
    <row r="6074" spans="1:13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s="2" t="str">
        <f>VLOOKUP(C6074,Магазин!A:C,2,0)</f>
        <v>Октябрьский</v>
      </c>
      <c r="H6074" s="4" t="str">
        <f>VLOOKUP(C6074,Магазин!A:C,3,0)</f>
        <v>ул. Гагарина, 17</v>
      </c>
      <c r="I6074" s="4" t="str">
        <f>VLOOKUP(D6074,Товар!A:F,3,0)</f>
        <v>Галеты для завтрака</v>
      </c>
      <c r="J6074" s="4" t="str">
        <f>VLOOKUP(D6074,Товар!A:F,4,0)</f>
        <v>грамм</v>
      </c>
      <c r="K6074" s="4">
        <f>VLOOKUP(D6074,Товар!A:F,5,0)</f>
        <v>200</v>
      </c>
      <c r="L6074" s="4">
        <f>VLOOKUP(D6074,Товар!A:F,6,0)</f>
        <v>60</v>
      </c>
      <c r="M6074" s="4" t="str">
        <f>VLOOKUP(D6074,Товар!A:F,2,0)</f>
        <v>Печенье</v>
      </c>
    </row>
    <row r="6075" spans="1:13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s="2" t="str">
        <f>VLOOKUP(C6075,Магазин!A:C,2,0)</f>
        <v>Октябрьский</v>
      </c>
      <c r="H6075" s="4" t="str">
        <f>VLOOKUP(C6075,Магазин!A:C,3,0)</f>
        <v>ул. Гагарина, 17</v>
      </c>
      <c r="I6075" s="4" t="str">
        <f>VLOOKUP(D6075,Товар!A:F,3,0)</f>
        <v>Крекеры воздушные</v>
      </c>
      <c r="J6075" s="4" t="str">
        <f>VLOOKUP(D6075,Товар!A:F,4,0)</f>
        <v>грамм</v>
      </c>
      <c r="K6075" s="4">
        <f>VLOOKUP(D6075,Товар!A:F,5,0)</f>
        <v>200</v>
      </c>
      <c r="L6075" s="4">
        <f>VLOOKUP(D6075,Товар!A:F,6,0)</f>
        <v>60</v>
      </c>
      <c r="M6075" s="4" t="str">
        <f>VLOOKUP(D6075,Товар!A:F,2,0)</f>
        <v>Печенье</v>
      </c>
    </row>
    <row r="6076" spans="1:13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s="2" t="str">
        <f>VLOOKUP(C6076,Магазин!A:C,2,0)</f>
        <v>Октябрьский</v>
      </c>
      <c r="H6076" s="4" t="str">
        <f>VLOOKUP(C6076,Магазин!A:C,3,0)</f>
        <v>ул. Гагарина, 17</v>
      </c>
      <c r="I6076" s="4" t="str">
        <f>VLOOKUP(D6076,Товар!A:F,3,0)</f>
        <v>Крекеры соленые</v>
      </c>
      <c r="J6076" s="4" t="str">
        <f>VLOOKUP(D6076,Товар!A:F,4,0)</f>
        <v>грамм</v>
      </c>
      <c r="K6076" s="4">
        <f>VLOOKUP(D6076,Товар!A:F,5,0)</f>
        <v>250</v>
      </c>
      <c r="L6076" s="4">
        <f>VLOOKUP(D6076,Товар!A:F,6,0)</f>
        <v>49</v>
      </c>
      <c r="M6076" s="4" t="str">
        <f>VLOOKUP(D6076,Товар!A:F,2,0)</f>
        <v>Печенье</v>
      </c>
    </row>
    <row r="6077" spans="1:13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s="2" t="str">
        <f>VLOOKUP(C6077,Магазин!A:C,2,0)</f>
        <v>Октябрьский</v>
      </c>
      <c r="H6077" s="4" t="str">
        <f>VLOOKUP(C6077,Магазин!A:C,3,0)</f>
        <v>ул. Гагарина, 17</v>
      </c>
      <c r="I6077" s="4" t="str">
        <f>VLOOKUP(D6077,Товар!A:F,3,0)</f>
        <v>Крендель с корицей</v>
      </c>
      <c r="J6077" s="4" t="str">
        <f>VLOOKUP(D6077,Товар!A:F,4,0)</f>
        <v>грамм</v>
      </c>
      <c r="K6077" s="4">
        <f>VLOOKUP(D6077,Товар!A:F,5,0)</f>
        <v>200</v>
      </c>
      <c r="L6077" s="4">
        <f>VLOOKUP(D6077,Товар!A:F,6,0)</f>
        <v>84</v>
      </c>
      <c r="M6077" s="4" t="str">
        <f>VLOOKUP(D6077,Товар!A:F,2,0)</f>
        <v>Печенье</v>
      </c>
    </row>
    <row r="6078" spans="1:13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s="2" t="str">
        <f>VLOOKUP(C6078,Магазин!A:C,2,0)</f>
        <v>Октябрьский</v>
      </c>
      <c r="H6078" s="4" t="str">
        <f>VLOOKUP(C6078,Магазин!A:C,3,0)</f>
        <v>ул. Гагарина, 17</v>
      </c>
      <c r="I6078" s="4" t="str">
        <f>VLOOKUP(D6078,Товар!A:F,3,0)</f>
        <v>Крендельки с солью</v>
      </c>
      <c r="J6078" s="4" t="str">
        <f>VLOOKUP(D6078,Товар!A:F,4,0)</f>
        <v>грамм</v>
      </c>
      <c r="K6078" s="4">
        <f>VLOOKUP(D6078,Товар!A:F,5,0)</f>
        <v>100</v>
      </c>
      <c r="L6078" s="4">
        <f>VLOOKUP(D6078,Товар!A:F,6,0)</f>
        <v>39</v>
      </c>
      <c r="M6078" s="4" t="str">
        <f>VLOOKUP(D6078,Товар!A:F,2,0)</f>
        <v>Печенье</v>
      </c>
    </row>
    <row r="6079" spans="1:13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s="2" t="str">
        <f>VLOOKUP(C6079,Магазин!A:C,2,0)</f>
        <v>Октябрьский</v>
      </c>
      <c r="H6079" s="4" t="str">
        <f>VLOOKUP(C6079,Магазин!A:C,3,0)</f>
        <v>ул. Гагарина, 17</v>
      </c>
      <c r="I6079" s="4" t="str">
        <f>VLOOKUP(D6079,Товар!A:F,3,0)</f>
        <v>Орешки с вареной сгущенкой</v>
      </c>
      <c r="J6079" s="4" t="str">
        <f>VLOOKUP(D6079,Товар!A:F,4,0)</f>
        <v>грамм</v>
      </c>
      <c r="K6079" s="4">
        <f>VLOOKUP(D6079,Товар!A:F,5,0)</f>
        <v>500</v>
      </c>
      <c r="L6079" s="4">
        <f>VLOOKUP(D6079,Товар!A:F,6,0)</f>
        <v>180</v>
      </c>
      <c r="M6079" s="4" t="str">
        <f>VLOOKUP(D6079,Товар!A:F,2,0)</f>
        <v>Печенье</v>
      </c>
    </row>
    <row r="6080" spans="1:13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s="2" t="str">
        <f>VLOOKUP(C6080,Магазин!A:C,2,0)</f>
        <v>Октябрьский</v>
      </c>
      <c r="H6080" s="4" t="str">
        <f>VLOOKUP(C6080,Магазин!A:C,3,0)</f>
        <v>ул. Гагарина, 17</v>
      </c>
      <c r="I6080" s="4" t="str">
        <f>VLOOKUP(D6080,Товар!A:F,3,0)</f>
        <v>Печенье "Юбилейное"</v>
      </c>
      <c r="J6080" s="4" t="str">
        <f>VLOOKUP(D6080,Товар!A:F,4,0)</f>
        <v>грамм</v>
      </c>
      <c r="K6080" s="4">
        <f>VLOOKUP(D6080,Товар!A:F,5,0)</f>
        <v>120</v>
      </c>
      <c r="L6080" s="4">
        <f>VLOOKUP(D6080,Товар!A:F,6,0)</f>
        <v>60</v>
      </c>
      <c r="M6080" s="4" t="str">
        <f>VLOOKUP(D6080,Товар!A:F,2,0)</f>
        <v>Печенье</v>
      </c>
    </row>
    <row r="6081" spans="1:13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s="2" t="str">
        <f>VLOOKUP(C6081,Магазин!A:C,2,0)</f>
        <v>Октябрьский</v>
      </c>
      <c r="H6081" s="4" t="str">
        <f>VLOOKUP(C6081,Магазин!A:C,3,0)</f>
        <v>ул. Гагарина, 17</v>
      </c>
      <c r="I6081" s="4" t="str">
        <f>VLOOKUP(D6081,Товар!A:F,3,0)</f>
        <v>Печенье кокосовое</v>
      </c>
      <c r="J6081" s="4" t="str">
        <f>VLOOKUP(D6081,Товар!A:F,4,0)</f>
        <v>грамм</v>
      </c>
      <c r="K6081" s="4">
        <f>VLOOKUP(D6081,Товар!A:F,5,0)</f>
        <v>200</v>
      </c>
      <c r="L6081" s="4">
        <f>VLOOKUP(D6081,Товар!A:F,6,0)</f>
        <v>96</v>
      </c>
      <c r="M6081" s="4" t="str">
        <f>VLOOKUP(D6081,Товар!A:F,2,0)</f>
        <v>Печенье</v>
      </c>
    </row>
    <row r="6082" spans="1:13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s="2" t="str">
        <f>VLOOKUP(C6082,Магазин!A:C,2,0)</f>
        <v>Октябрьский</v>
      </c>
      <c r="H6082" s="4" t="str">
        <f>VLOOKUP(C6082,Магазин!A:C,3,0)</f>
        <v>ул. Гагарина, 17</v>
      </c>
      <c r="I6082" s="4" t="str">
        <f>VLOOKUP(D6082,Товар!A:F,3,0)</f>
        <v>Печенье миндальное</v>
      </c>
      <c r="J6082" s="4" t="str">
        <f>VLOOKUP(D6082,Товар!A:F,4,0)</f>
        <v>грамм</v>
      </c>
      <c r="K6082" s="4">
        <f>VLOOKUP(D6082,Товар!A:F,5,0)</f>
        <v>200</v>
      </c>
      <c r="L6082" s="4">
        <f>VLOOKUP(D6082,Товар!A:F,6,0)</f>
        <v>250</v>
      </c>
      <c r="M6082" s="4" t="str">
        <f>VLOOKUP(D6082,Товар!A:F,2,0)</f>
        <v>Печенье</v>
      </c>
    </row>
    <row r="6083" spans="1:13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s="2" t="str">
        <f>VLOOKUP(C6083,Магазин!A:C,2,0)</f>
        <v>Октябрьский</v>
      </c>
      <c r="H6083" s="4" t="str">
        <f>VLOOKUP(C6083,Магазин!A:C,3,0)</f>
        <v>ул. Гагарина, 17</v>
      </c>
      <c r="I6083" s="4" t="str">
        <f>VLOOKUP(D6083,Товар!A:F,3,0)</f>
        <v>Печенье овсяное классическое</v>
      </c>
      <c r="J6083" s="4" t="str">
        <f>VLOOKUP(D6083,Товар!A:F,4,0)</f>
        <v>грамм</v>
      </c>
      <c r="K6083" s="4">
        <f>VLOOKUP(D6083,Товар!A:F,5,0)</f>
        <v>300</v>
      </c>
      <c r="L6083" s="4">
        <f>VLOOKUP(D6083,Товар!A:F,6,0)</f>
        <v>98</v>
      </c>
      <c r="M6083" s="4" t="str">
        <f>VLOOKUP(D6083,Товар!A:F,2,0)</f>
        <v>Печенье</v>
      </c>
    </row>
    <row r="6084" spans="1:13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s="2" t="str">
        <f>VLOOKUP(C6084,Магазин!A:C,2,0)</f>
        <v>Октябрьский</v>
      </c>
      <c r="H6084" s="4" t="str">
        <f>VLOOKUP(C6084,Магазин!A:C,3,0)</f>
        <v>ул. Гагарина, 17</v>
      </c>
      <c r="I6084" s="4" t="str">
        <f>VLOOKUP(D6084,Товар!A:F,3,0)</f>
        <v>Печенье овсяное с изюмом</v>
      </c>
      <c r="J6084" s="4" t="str">
        <f>VLOOKUP(D6084,Товар!A:F,4,0)</f>
        <v>грамм</v>
      </c>
      <c r="K6084" s="4">
        <f>VLOOKUP(D6084,Товар!A:F,5,0)</f>
        <v>300</v>
      </c>
      <c r="L6084" s="4">
        <f>VLOOKUP(D6084,Товар!A:F,6,0)</f>
        <v>114</v>
      </c>
      <c r="M6084" s="4" t="str">
        <f>VLOOKUP(D6084,Товар!A:F,2,0)</f>
        <v>Печенье</v>
      </c>
    </row>
    <row r="6085" spans="1:13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s="2" t="str">
        <f>VLOOKUP(C6085,Магазин!A:C,2,0)</f>
        <v>Октябрьский</v>
      </c>
      <c r="H6085" s="4" t="str">
        <f>VLOOKUP(C6085,Магазин!A:C,3,0)</f>
        <v>ул. Гагарина, 17</v>
      </c>
      <c r="I6085" s="4" t="str">
        <f>VLOOKUP(D6085,Товар!A:F,3,0)</f>
        <v>Печенье овсяное с шоколадом</v>
      </c>
      <c r="J6085" s="4" t="str">
        <f>VLOOKUP(D6085,Товар!A:F,4,0)</f>
        <v>грамм</v>
      </c>
      <c r="K6085" s="4">
        <f>VLOOKUP(D6085,Товар!A:F,5,0)</f>
        <v>300</v>
      </c>
      <c r="L6085" s="4">
        <f>VLOOKUP(D6085,Товар!A:F,6,0)</f>
        <v>120</v>
      </c>
      <c r="M6085" s="4" t="str">
        <f>VLOOKUP(D6085,Товар!A:F,2,0)</f>
        <v>Печенье</v>
      </c>
    </row>
    <row r="6086" spans="1:13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s="2" t="str">
        <f>VLOOKUP(C6086,Магазин!A:C,2,0)</f>
        <v>Октябрьский</v>
      </c>
      <c r="H6086" s="4" t="str">
        <f>VLOOKUP(C6086,Магазин!A:C,3,0)</f>
        <v>ул. Гагарина, 17</v>
      </c>
      <c r="I6086" s="4" t="str">
        <f>VLOOKUP(D6086,Товар!A:F,3,0)</f>
        <v>Печенье постное</v>
      </c>
      <c r="J6086" s="4" t="str">
        <f>VLOOKUP(D6086,Товар!A:F,4,0)</f>
        <v>грамм</v>
      </c>
      <c r="K6086" s="4">
        <f>VLOOKUP(D6086,Товар!A:F,5,0)</f>
        <v>250</v>
      </c>
      <c r="L6086" s="4">
        <f>VLOOKUP(D6086,Товар!A:F,6,0)</f>
        <v>72</v>
      </c>
      <c r="M6086" s="4" t="str">
        <f>VLOOKUP(D6086,Товар!A:F,2,0)</f>
        <v>Печенье</v>
      </c>
    </row>
    <row r="6087" spans="1:13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s="2" t="str">
        <f>VLOOKUP(C6087,Магазин!A:C,2,0)</f>
        <v>Октябрьский</v>
      </c>
      <c r="H6087" s="4" t="str">
        <f>VLOOKUP(C6087,Магазин!A:C,3,0)</f>
        <v>ул. Гагарина, 17</v>
      </c>
      <c r="I6087" s="4" t="str">
        <f>VLOOKUP(D6087,Товар!A:F,3,0)</f>
        <v>Печенье с клубничной начинкой</v>
      </c>
      <c r="J6087" s="4" t="str">
        <f>VLOOKUP(D6087,Товар!A:F,4,0)</f>
        <v>грамм</v>
      </c>
      <c r="K6087" s="4">
        <f>VLOOKUP(D6087,Товар!A:F,5,0)</f>
        <v>250</v>
      </c>
      <c r="L6087" s="4">
        <f>VLOOKUP(D6087,Товар!A:F,6,0)</f>
        <v>129</v>
      </c>
      <c r="M6087" s="4" t="str">
        <f>VLOOKUP(D6087,Товар!A:F,2,0)</f>
        <v>Печенье</v>
      </c>
    </row>
    <row r="6088" spans="1:13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s="2" t="str">
        <f>VLOOKUP(C6088,Магазин!A:C,2,0)</f>
        <v>Октябрьский</v>
      </c>
      <c r="H6088" s="4" t="str">
        <f>VLOOKUP(C6088,Магазин!A:C,3,0)</f>
        <v>ул. Гагарина, 17</v>
      </c>
      <c r="I6088" s="4" t="str">
        <f>VLOOKUP(D6088,Товар!A:F,3,0)</f>
        <v>Печенье с лимонной начинкой</v>
      </c>
      <c r="J6088" s="4" t="str">
        <f>VLOOKUP(D6088,Товар!A:F,4,0)</f>
        <v>грамм</v>
      </c>
      <c r="K6088" s="4">
        <f>VLOOKUP(D6088,Товар!A:F,5,0)</f>
        <v>250</v>
      </c>
      <c r="L6088" s="4">
        <f>VLOOKUP(D6088,Товар!A:F,6,0)</f>
        <v>129</v>
      </c>
      <c r="M6088" s="4" t="str">
        <f>VLOOKUP(D6088,Товар!A:F,2,0)</f>
        <v>Печенье</v>
      </c>
    </row>
    <row r="6089" spans="1:13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s="2" t="str">
        <f>VLOOKUP(C6089,Магазин!A:C,2,0)</f>
        <v>Октябрьский</v>
      </c>
      <c r="H6089" s="4" t="str">
        <f>VLOOKUP(C6089,Магазин!A:C,3,0)</f>
        <v>ул. Гагарина, 17</v>
      </c>
      <c r="I6089" s="4" t="str">
        <f>VLOOKUP(D6089,Товар!A:F,3,0)</f>
        <v>Печенье с маковой начинкой</v>
      </c>
      <c r="J6089" s="4" t="str">
        <f>VLOOKUP(D6089,Товар!A:F,4,0)</f>
        <v>грамм</v>
      </c>
      <c r="K6089" s="4">
        <f>VLOOKUP(D6089,Товар!A:F,5,0)</f>
        <v>200</v>
      </c>
      <c r="L6089" s="4">
        <f>VLOOKUP(D6089,Товар!A:F,6,0)</f>
        <v>120</v>
      </c>
      <c r="M6089" s="4" t="str">
        <f>VLOOKUP(D6089,Товар!A:F,2,0)</f>
        <v>Печенье</v>
      </c>
    </row>
    <row r="6090" spans="1:13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s="2" t="str">
        <f>VLOOKUP(C6090,Магазин!A:C,2,0)</f>
        <v>Октябрьский</v>
      </c>
      <c r="H6090" s="4" t="str">
        <f>VLOOKUP(C6090,Магазин!A:C,3,0)</f>
        <v>ул. Гагарина, 17</v>
      </c>
      <c r="I6090" s="4" t="str">
        <f>VLOOKUP(D6090,Товар!A:F,3,0)</f>
        <v>Печенье сахарное для тирамису</v>
      </c>
      <c r="J6090" s="4" t="str">
        <f>VLOOKUP(D6090,Товар!A:F,4,0)</f>
        <v>грамм</v>
      </c>
      <c r="K6090" s="4">
        <f>VLOOKUP(D6090,Товар!A:F,5,0)</f>
        <v>400</v>
      </c>
      <c r="L6090" s="4">
        <f>VLOOKUP(D6090,Товар!A:F,6,0)</f>
        <v>240</v>
      </c>
      <c r="M6090" s="4" t="str">
        <f>VLOOKUP(D6090,Товар!A:F,2,0)</f>
        <v>Печенье</v>
      </c>
    </row>
    <row r="6091" spans="1:13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s="2" t="str">
        <f>VLOOKUP(C6091,Магазин!A:C,2,0)</f>
        <v>Октябрьский</v>
      </c>
      <c r="H6091" s="4" t="str">
        <f>VLOOKUP(C6091,Магазин!A:C,3,0)</f>
        <v>ул. Гагарина, 17</v>
      </c>
      <c r="I6091" s="4" t="str">
        <f>VLOOKUP(D6091,Товар!A:F,3,0)</f>
        <v>Печенье сдобное апельсин</v>
      </c>
      <c r="J6091" s="4" t="str">
        <f>VLOOKUP(D6091,Товар!A:F,4,0)</f>
        <v>грамм</v>
      </c>
      <c r="K6091" s="4">
        <f>VLOOKUP(D6091,Товар!A:F,5,0)</f>
        <v>300</v>
      </c>
      <c r="L6091" s="4">
        <f>VLOOKUP(D6091,Товар!A:F,6,0)</f>
        <v>108</v>
      </c>
      <c r="M6091" s="4" t="str">
        <f>VLOOKUP(D6091,Товар!A:F,2,0)</f>
        <v>Печенье</v>
      </c>
    </row>
    <row r="6092" spans="1:13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s="2" t="str">
        <f>VLOOKUP(C6092,Магазин!A:C,2,0)</f>
        <v>Октябрьский</v>
      </c>
      <c r="H6092" s="4" t="str">
        <f>VLOOKUP(C6092,Магазин!A:C,3,0)</f>
        <v>ул. Гагарина, 17</v>
      </c>
      <c r="I6092" s="4" t="str">
        <f>VLOOKUP(D6092,Товар!A:F,3,0)</f>
        <v>Печенье сдобное вишня</v>
      </c>
      <c r="J6092" s="4" t="str">
        <f>VLOOKUP(D6092,Товар!A:F,4,0)</f>
        <v>грамм</v>
      </c>
      <c r="K6092" s="4">
        <f>VLOOKUP(D6092,Товар!A:F,5,0)</f>
        <v>300</v>
      </c>
      <c r="L6092" s="4">
        <f>VLOOKUP(D6092,Товар!A:F,6,0)</f>
        <v>120</v>
      </c>
      <c r="M6092" s="4" t="str">
        <f>VLOOKUP(D6092,Товар!A:F,2,0)</f>
        <v>Печенье</v>
      </c>
    </row>
    <row r="6093" spans="1:13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s="2" t="str">
        <f>VLOOKUP(C6093,Магазин!A:C,2,0)</f>
        <v>Октябрьский</v>
      </c>
      <c r="H6093" s="4" t="str">
        <f>VLOOKUP(C6093,Магазин!A:C,3,0)</f>
        <v>ул. Гагарина, 17</v>
      </c>
      <c r="I6093" s="4" t="str">
        <f>VLOOKUP(D6093,Товар!A:F,3,0)</f>
        <v>Пряник большой сувенирный</v>
      </c>
      <c r="J6093" s="4" t="str">
        <f>VLOOKUP(D6093,Товар!A:F,4,0)</f>
        <v>шт</v>
      </c>
      <c r="K6093" s="4">
        <f>VLOOKUP(D6093,Товар!A:F,5,0)</f>
        <v>1</v>
      </c>
      <c r="L6093" s="4">
        <f>VLOOKUP(D6093,Товар!A:F,6,0)</f>
        <v>180</v>
      </c>
      <c r="M6093" s="4" t="str">
        <f>VLOOKUP(D6093,Товар!A:F,2,0)</f>
        <v>Печенье</v>
      </c>
    </row>
    <row r="6094" spans="1:13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s="2" t="str">
        <f>VLOOKUP(C6094,Магазин!A:C,2,0)</f>
        <v>Октябрьский</v>
      </c>
      <c r="H6094" s="4" t="str">
        <f>VLOOKUP(C6094,Магазин!A:C,3,0)</f>
        <v>ул. Гагарина, 17</v>
      </c>
      <c r="I6094" s="4" t="str">
        <f>VLOOKUP(D6094,Товар!A:F,3,0)</f>
        <v>Пряник тульский с начинкой</v>
      </c>
      <c r="J6094" s="4" t="str">
        <f>VLOOKUP(D6094,Товар!A:F,4,0)</f>
        <v>шт</v>
      </c>
      <c r="K6094" s="4">
        <f>VLOOKUP(D6094,Товар!A:F,5,0)</f>
        <v>1</v>
      </c>
      <c r="L6094" s="4">
        <f>VLOOKUP(D6094,Товар!A:F,6,0)</f>
        <v>48</v>
      </c>
      <c r="M6094" s="4" t="str">
        <f>VLOOKUP(D6094,Товар!A:F,2,0)</f>
        <v>Печенье</v>
      </c>
    </row>
    <row r="6095" spans="1:13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s="2" t="str">
        <f>VLOOKUP(C6095,Магазин!A:C,2,0)</f>
        <v>Октябрьский</v>
      </c>
      <c r="H6095" s="4" t="str">
        <f>VLOOKUP(C6095,Магазин!A:C,3,0)</f>
        <v>ул. Гагарина, 17</v>
      </c>
      <c r="I6095" s="4" t="str">
        <f>VLOOKUP(D6095,Товар!A:F,3,0)</f>
        <v>Пряники имбирные</v>
      </c>
      <c r="J6095" s="4" t="str">
        <f>VLOOKUP(D6095,Товар!A:F,4,0)</f>
        <v>грамм</v>
      </c>
      <c r="K6095" s="4">
        <f>VLOOKUP(D6095,Товар!A:F,5,0)</f>
        <v>500</v>
      </c>
      <c r="L6095" s="4">
        <f>VLOOKUP(D6095,Товар!A:F,6,0)</f>
        <v>96</v>
      </c>
      <c r="M6095" s="4" t="str">
        <f>VLOOKUP(D6095,Товар!A:F,2,0)</f>
        <v>Печенье</v>
      </c>
    </row>
    <row r="6096" spans="1:13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s="2" t="str">
        <f>VLOOKUP(C6096,Магазин!A:C,2,0)</f>
        <v>Октябрьский</v>
      </c>
      <c r="H6096" s="4" t="str">
        <f>VLOOKUP(C6096,Магазин!A:C,3,0)</f>
        <v>ул. Гагарина, 17</v>
      </c>
      <c r="I6096" s="4" t="str">
        <f>VLOOKUP(D6096,Товар!A:F,3,0)</f>
        <v>Пряники мятные</v>
      </c>
      <c r="J6096" s="4" t="str">
        <f>VLOOKUP(D6096,Товар!A:F,4,0)</f>
        <v>грамм</v>
      </c>
      <c r="K6096" s="4">
        <f>VLOOKUP(D6096,Товар!A:F,5,0)</f>
        <v>500</v>
      </c>
      <c r="L6096" s="4">
        <f>VLOOKUP(D6096,Товар!A:F,6,0)</f>
        <v>96</v>
      </c>
      <c r="M6096" s="4" t="str">
        <f>VLOOKUP(D6096,Товар!A:F,2,0)</f>
        <v>Печенье</v>
      </c>
    </row>
    <row r="6097" spans="1:13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s="2" t="str">
        <f>VLOOKUP(C6097,Магазин!A:C,2,0)</f>
        <v>Октябрьский</v>
      </c>
      <c r="H6097" s="4" t="str">
        <f>VLOOKUP(C6097,Магазин!A:C,3,0)</f>
        <v>ул. Гагарина, 17</v>
      </c>
      <c r="I6097" s="4" t="str">
        <f>VLOOKUP(D6097,Товар!A:F,3,0)</f>
        <v>Пряники шоколадные</v>
      </c>
      <c r="J6097" s="4" t="str">
        <f>VLOOKUP(D6097,Товар!A:F,4,0)</f>
        <v>грамм</v>
      </c>
      <c r="K6097" s="4">
        <f>VLOOKUP(D6097,Товар!A:F,5,0)</f>
        <v>500</v>
      </c>
      <c r="L6097" s="4">
        <f>VLOOKUP(D6097,Товар!A:F,6,0)</f>
        <v>99</v>
      </c>
      <c r="M6097" s="4" t="str">
        <f>VLOOKUP(D6097,Товар!A:F,2,0)</f>
        <v>Печенье</v>
      </c>
    </row>
    <row r="6098" spans="1:13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s="2" t="str">
        <f>VLOOKUP(C6098,Магазин!A:C,2,0)</f>
        <v>Октябрьский</v>
      </c>
      <c r="H6098" s="4" t="str">
        <f>VLOOKUP(C6098,Магазин!A:C,3,0)</f>
        <v>просп. Мира, 10</v>
      </c>
      <c r="I6098" s="4" t="str">
        <f>VLOOKUP(D6098,Товар!A:F,3,0)</f>
        <v>Галеты для завтрака</v>
      </c>
      <c r="J6098" s="4" t="str">
        <f>VLOOKUP(D6098,Товар!A:F,4,0)</f>
        <v>грамм</v>
      </c>
      <c r="K6098" s="4">
        <f>VLOOKUP(D6098,Товар!A:F,5,0)</f>
        <v>200</v>
      </c>
      <c r="L6098" s="4">
        <f>VLOOKUP(D6098,Товар!A:F,6,0)</f>
        <v>60</v>
      </c>
      <c r="M6098" s="4" t="str">
        <f>VLOOKUP(D6098,Товар!A:F,2,0)</f>
        <v>Печенье</v>
      </c>
    </row>
    <row r="6099" spans="1:13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s="2" t="str">
        <f>VLOOKUP(C6099,Магазин!A:C,2,0)</f>
        <v>Октябрьский</v>
      </c>
      <c r="H6099" s="4" t="str">
        <f>VLOOKUP(C6099,Магазин!A:C,3,0)</f>
        <v>просп. Мира, 10</v>
      </c>
      <c r="I6099" s="4" t="str">
        <f>VLOOKUP(D6099,Товар!A:F,3,0)</f>
        <v>Крекеры воздушные</v>
      </c>
      <c r="J6099" s="4" t="str">
        <f>VLOOKUP(D6099,Товар!A:F,4,0)</f>
        <v>грамм</v>
      </c>
      <c r="K6099" s="4">
        <f>VLOOKUP(D6099,Товар!A:F,5,0)</f>
        <v>200</v>
      </c>
      <c r="L6099" s="4">
        <f>VLOOKUP(D6099,Товар!A:F,6,0)</f>
        <v>60</v>
      </c>
      <c r="M6099" s="4" t="str">
        <f>VLOOKUP(D6099,Товар!A:F,2,0)</f>
        <v>Печенье</v>
      </c>
    </row>
    <row r="6100" spans="1:13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s="2" t="str">
        <f>VLOOKUP(C6100,Магазин!A:C,2,0)</f>
        <v>Октябрьский</v>
      </c>
      <c r="H6100" s="4" t="str">
        <f>VLOOKUP(C6100,Магазин!A:C,3,0)</f>
        <v>просп. Мира, 10</v>
      </c>
      <c r="I6100" s="4" t="str">
        <f>VLOOKUP(D6100,Товар!A:F,3,0)</f>
        <v>Крекеры соленые</v>
      </c>
      <c r="J6100" s="4" t="str">
        <f>VLOOKUP(D6100,Товар!A:F,4,0)</f>
        <v>грамм</v>
      </c>
      <c r="K6100" s="4">
        <f>VLOOKUP(D6100,Товар!A:F,5,0)</f>
        <v>250</v>
      </c>
      <c r="L6100" s="4">
        <f>VLOOKUP(D6100,Товар!A:F,6,0)</f>
        <v>49</v>
      </c>
      <c r="M6100" s="4" t="str">
        <f>VLOOKUP(D6100,Товар!A:F,2,0)</f>
        <v>Печенье</v>
      </c>
    </row>
    <row r="6101" spans="1:13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s="2" t="str">
        <f>VLOOKUP(C6101,Магазин!A:C,2,0)</f>
        <v>Октябрьский</v>
      </c>
      <c r="H6101" s="4" t="str">
        <f>VLOOKUP(C6101,Магазин!A:C,3,0)</f>
        <v>просп. Мира, 10</v>
      </c>
      <c r="I6101" s="4" t="str">
        <f>VLOOKUP(D6101,Товар!A:F,3,0)</f>
        <v>Крендель с корицей</v>
      </c>
      <c r="J6101" s="4" t="str">
        <f>VLOOKUP(D6101,Товар!A:F,4,0)</f>
        <v>грамм</v>
      </c>
      <c r="K6101" s="4">
        <f>VLOOKUP(D6101,Товар!A:F,5,0)</f>
        <v>200</v>
      </c>
      <c r="L6101" s="4">
        <f>VLOOKUP(D6101,Товар!A:F,6,0)</f>
        <v>84</v>
      </c>
      <c r="M6101" s="4" t="str">
        <f>VLOOKUP(D6101,Товар!A:F,2,0)</f>
        <v>Печенье</v>
      </c>
    </row>
    <row r="6102" spans="1:13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s="2" t="str">
        <f>VLOOKUP(C6102,Магазин!A:C,2,0)</f>
        <v>Октябрьский</v>
      </c>
      <c r="H6102" s="4" t="str">
        <f>VLOOKUP(C6102,Магазин!A:C,3,0)</f>
        <v>просп. Мира, 10</v>
      </c>
      <c r="I6102" s="4" t="str">
        <f>VLOOKUP(D6102,Товар!A:F,3,0)</f>
        <v>Крендельки с солью</v>
      </c>
      <c r="J6102" s="4" t="str">
        <f>VLOOKUP(D6102,Товар!A:F,4,0)</f>
        <v>грамм</v>
      </c>
      <c r="K6102" s="4">
        <f>VLOOKUP(D6102,Товар!A:F,5,0)</f>
        <v>100</v>
      </c>
      <c r="L6102" s="4">
        <f>VLOOKUP(D6102,Товар!A:F,6,0)</f>
        <v>39</v>
      </c>
      <c r="M6102" s="4" t="str">
        <f>VLOOKUP(D6102,Товар!A:F,2,0)</f>
        <v>Печенье</v>
      </c>
    </row>
    <row r="6103" spans="1:13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s="2" t="str">
        <f>VLOOKUP(C6103,Магазин!A:C,2,0)</f>
        <v>Октябрьский</v>
      </c>
      <c r="H6103" s="4" t="str">
        <f>VLOOKUP(C6103,Магазин!A:C,3,0)</f>
        <v>просп. Мира, 10</v>
      </c>
      <c r="I6103" s="4" t="str">
        <f>VLOOKUP(D6103,Товар!A:F,3,0)</f>
        <v>Орешки с вареной сгущенкой</v>
      </c>
      <c r="J6103" s="4" t="str">
        <f>VLOOKUP(D6103,Товар!A:F,4,0)</f>
        <v>грамм</v>
      </c>
      <c r="K6103" s="4">
        <f>VLOOKUP(D6103,Товар!A:F,5,0)</f>
        <v>500</v>
      </c>
      <c r="L6103" s="4">
        <f>VLOOKUP(D6103,Товар!A:F,6,0)</f>
        <v>180</v>
      </c>
      <c r="M6103" s="4" t="str">
        <f>VLOOKUP(D6103,Товар!A:F,2,0)</f>
        <v>Печенье</v>
      </c>
    </row>
    <row r="6104" spans="1:13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s="2" t="str">
        <f>VLOOKUP(C6104,Магазин!A:C,2,0)</f>
        <v>Октябрьский</v>
      </c>
      <c r="H6104" s="4" t="str">
        <f>VLOOKUP(C6104,Магазин!A:C,3,0)</f>
        <v>просп. Мира, 10</v>
      </c>
      <c r="I6104" s="4" t="str">
        <f>VLOOKUP(D6104,Товар!A:F,3,0)</f>
        <v>Печенье "Юбилейное"</v>
      </c>
      <c r="J6104" s="4" t="str">
        <f>VLOOKUP(D6104,Товар!A:F,4,0)</f>
        <v>грамм</v>
      </c>
      <c r="K6104" s="4">
        <f>VLOOKUP(D6104,Товар!A:F,5,0)</f>
        <v>120</v>
      </c>
      <c r="L6104" s="4">
        <f>VLOOKUP(D6104,Товар!A:F,6,0)</f>
        <v>60</v>
      </c>
      <c r="M6104" s="4" t="str">
        <f>VLOOKUP(D6104,Товар!A:F,2,0)</f>
        <v>Печенье</v>
      </c>
    </row>
    <row r="6105" spans="1:13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s="2" t="str">
        <f>VLOOKUP(C6105,Магазин!A:C,2,0)</f>
        <v>Октябрьский</v>
      </c>
      <c r="H6105" s="4" t="str">
        <f>VLOOKUP(C6105,Магазин!A:C,3,0)</f>
        <v>просп. Мира, 10</v>
      </c>
      <c r="I6105" s="4" t="str">
        <f>VLOOKUP(D6105,Товар!A:F,3,0)</f>
        <v>Печенье кокосовое</v>
      </c>
      <c r="J6105" s="4" t="str">
        <f>VLOOKUP(D6105,Товар!A:F,4,0)</f>
        <v>грамм</v>
      </c>
      <c r="K6105" s="4">
        <f>VLOOKUP(D6105,Товар!A:F,5,0)</f>
        <v>200</v>
      </c>
      <c r="L6105" s="4">
        <f>VLOOKUP(D6105,Товар!A:F,6,0)</f>
        <v>96</v>
      </c>
      <c r="M6105" s="4" t="str">
        <f>VLOOKUP(D6105,Товар!A:F,2,0)</f>
        <v>Печенье</v>
      </c>
    </row>
    <row r="6106" spans="1:13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s="2" t="str">
        <f>VLOOKUP(C6106,Магазин!A:C,2,0)</f>
        <v>Октябрьский</v>
      </c>
      <c r="H6106" s="4" t="str">
        <f>VLOOKUP(C6106,Магазин!A:C,3,0)</f>
        <v>просп. Мира, 10</v>
      </c>
      <c r="I6106" s="4" t="str">
        <f>VLOOKUP(D6106,Товар!A:F,3,0)</f>
        <v>Печенье миндальное</v>
      </c>
      <c r="J6106" s="4" t="str">
        <f>VLOOKUP(D6106,Товар!A:F,4,0)</f>
        <v>грамм</v>
      </c>
      <c r="K6106" s="4">
        <f>VLOOKUP(D6106,Товар!A:F,5,0)</f>
        <v>200</v>
      </c>
      <c r="L6106" s="4">
        <f>VLOOKUP(D6106,Товар!A:F,6,0)</f>
        <v>250</v>
      </c>
      <c r="M6106" s="4" t="str">
        <f>VLOOKUP(D6106,Товар!A:F,2,0)</f>
        <v>Печенье</v>
      </c>
    </row>
    <row r="6107" spans="1:13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s="2" t="str">
        <f>VLOOKUP(C6107,Магазин!A:C,2,0)</f>
        <v>Октябрьский</v>
      </c>
      <c r="H6107" s="4" t="str">
        <f>VLOOKUP(C6107,Магазин!A:C,3,0)</f>
        <v>просп. Мира, 10</v>
      </c>
      <c r="I6107" s="4" t="str">
        <f>VLOOKUP(D6107,Товар!A:F,3,0)</f>
        <v>Печенье овсяное классическое</v>
      </c>
      <c r="J6107" s="4" t="str">
        <f>VLOOKUP(D6107,Товар!A:F,4,0)</f>
        <v>грамм</v>
      </c>
      <c r="K6107" s="4">
        <f>VLOOKUP(D6107,Товар!A:F,5,0)</f>
        <v>300</v>
      </c>
      <c r="L6107" s="4">
        <f>VLOOKUP(D6107,Товар!A:F,6,0)</f>
        <v>98</v>
      </c>
      <c r="M6107" s="4" t="str">
        <f>VLOOKUP(D6107,Товар!A:F,2,0)</f>
        <v>Печенье</v>
      </c>
    </row>
    <row r="6108" spans="1:13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s="2" t="str">
        <f>VLOOKUP(C6108,Магазин!A:C,2,0)</f>
        <v>Октябрьский</v>
      </c>
      <c r="H6108" s="4" t="str">
        <f>VLOOKUP(C6108,Магазин!A:C,3,0)</f>
        <v>просп. Мира, 10</v>
      </c>
      <c r="I6108" s="4" t="str">
        <f>VLOOKUP(D6108,Товар!A:F,3,0)</f>
        <v>Печенье овсяное с изюмом</v>
      </c>
      <c r="J6108" s="4" t="str">
        <f>VLOOKUP(D6108,Товар!A:F,4,0)</f>
        <v>грамм</v>
      </c>
      <c r="K6108" s="4">
        <f>VLOOKUP(D6108,Товар!A:F,5,0)</f>
        <v>300</v>
      </c>
      <c r="L6108" s="4">
        <f>VLOOKUP(D6108,Товар!A:F,6,0)</f>
        <v>114</v>
      </c>
      <c r="M6108" s="4" t="str">
        <f>VLOOKUP(D6108,Товар!A:F,2,0)</f>
        <v>Печенье</v>
      </c>
    </row>
    <row r="6109" spans="1:13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s="2" t="str">
        <f>VLOOKUP(C6109,Магазин!A:C,2,0)</f>
        <v>Октябрьский</v>
      </c>
      <c r="H6109" s="4" t="str">
        <f>VLOOKUP(C6109,Магазин!A:C,3,0)</f>
        <v>просп. Мира, 10</v>
      </c>
      <c r="I6109" s="4" t="str">
        <f>VLOOKUP(D6109,Товар!A:F,3,0)</f>
        <v>Печенье овсяное с шоколадом</v>
      </c>
      <c r="J6109" s="4" t="str">
        <f>VLOOKUP(D6109,Товар!A:F,4,0)</f>
        <v>грамм</v>
      </c>
      <c r="K6109" s="4">
        <f>VLOOKUP(D6109,Товар!A:F,5,0)</f>
        <v>300</v>
      </c>
      <c r="L6109" s="4">
        <f>VLOOKUP(D6109,Товар!A:F,6,0)</f>
        <v>120</v>
      </c>
      <c r="M6109" s="4" t="str">
        <f>VLOOKUP(D6109,Товар!A:F,2,0)</f>
        <v>Печенье</v>
      </c>
    </row>
    <row r="6110" spans="1:13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s="2" t="str">
        <f>VLOOKUP(C6110,Магазин!A:C,2,0)</f>
        <v>Октябрьский</v>
      </c>
      <c r="H6110" s="4" t="str">
        <f>VLOOKUP(C6110,Магазин!A:C,3,0)</f>
        <v>просп. Мира, 10</v>
      </c>
      <c r="I6110" s="4" t="str">
        <f>VLOOKUP(D6110,Товар!A:F,3,0)</f>
        <v>Печенье постное</v>
      </c>
      <c r="J6110" s="4" t="str">
        <f>VLOOKUP(D6110,Товар!A:F,4,0)</f>
        <v>грамм</v>
      </c>
      <c r="K6110" s="4">
        <f>VLOOKUP(D6110,Товар!A:F,5,0)</f>
        <v>250</v>
      </c>
      <c r="L6110" s="4">
        <f>VLOOKUP(D6110,Товар!A:F,6,0)</f>
        <v>72</v>
      </c>
      <c r="M6110" s="4" t="str">
        <f>VLOOKUP(D6110,Товар!A:F,2,0)</f>
        <v>Печенье</v>
      </c>
    </row>
    <row r="6111" spans="1:13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s="2" t="str">
        <f>VLOOKUP(C6111,Магазин!A:C,2,0)</f>
        <v>Октябрьский</v>
      </c>
      <c r="H6111" s="4" t="str">
        <f>VLOOKUP(C6111,Магазин!A:C,3,0)</f>
        <v>просп. Мира, 10</v>
      </c>
      <c r="I6111" s="4" t="str">
        <f>VLOOKUP(D6111,Товар!A:F,3,0)</f>
        <v>Печенье с клубничной начинкой</v>
      </c>
      <c r="J6111" s="4" t="str">
        <f>VLOOKUP(D6111,Товар!A:F,4,0)</f>
        <v>грамм</v>
      </c>
      <c r="K6111" s="4">
        <f>VLOOKUP(D6111,Товар!A:F,5,0)</f>
        <v>250</v>
      </c>
      <c r="L6111" s="4">
        <f>VLOOKUP(D6111,Товар!A:F,6,0)</f>
        <v>129</v>
      </c>
      <c r="M6111" s="4" t="str">
        <f>VLOOKUP(D6111,Товар!A:F,2,0)</f>
        <v>Печенье</v>
      </c>
    </row>
    <row r="6112" spans="1:13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s="2" t="str">
        <f>VLOOKUP(C6112,Магазин!A:C,2,0)</f>
        <v>Октябрьский</v>
      </c>
      <c r="H6112" s="4" t="str">
        <f>VLOOKUP(C6112,Магазин!A:C,3,0)</f>
        <v>просп. Мира, 10</v>
      </c>
      <c r="I6112" s="4" t="str">
        <f>VLOOKUP(D6112,Товар!A:F,3,0)</f>
        <v>Печенье с лимонной начинкой</v>
      </c>
      <c r="J6112" s="4" t="str">
        <f>VLOOKUP(D6112,Товар!A:F,4,0)</f>
        <v>грамм</v>
      </c>
      <c r="K6112" s="4">
        <f>VLOOKUP(D6112,Товар!A:F,5,0)</f>
        <v>250</v>
      </c>
      <c r="L6112" s="4">
        <f>VLOOKUP(D6112,Товар!A:F,6,0)</f>
        <v>129</v>
      </c>
      <c r="M6112" s="4" t="str">
        <f>VLOOKUP(D6112,Товар!A:F,2,0)</f>
        <v>Печенье</v>
      </c>
    </row>
    <row r="6113" spans="1:13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s="2" t="str">
        <f>VLOOKUP(C6113,Магазин!A:C,2,0)</f>
        <v>Октябрьский</v>
      </c>
      <c r="H6113" s="4" t="str">
        <f>VLOOKUP(C6113,Магазин!A:C,3,0)</f>
        <v>просп. Мира, 10</v>
      </c>
      <c r="I6113" s="4" t="str">
        <f>VLOOKUP(D6113,Товар!A:F,3,0)</f>
        <v>Печенье с маковой начинкой</v>
      </c>
      <c r="J6113" s="4" t="str">
        <f>VLOOKUP(D6113,Товар!A:F,4,0)</f>
        <v>грамм</v>
      </c>
      <c r="K6113" s="4">
        <f>VLOOKUP(D6113,Товар!A:F,5,0)</f>
        <v>200</v>
      </c>
      <c r="L6113" s="4">
        <f>VLOOKUP(D6113,Товар!A:F,6,0)</f>
        <v>120</v>
      </c>
      <c r="M6113" s="4" t="str">
        <f>VLOOKUP(D6113,Товар!A:F,2,0)</f>
        <v>Печенье</v>
      </c>
    </row>
    <row r="6114" spans="1:13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s="2" t="str">
        <f>VLOOKUP(C6114,Магазин!A:C,2,0)</f>
        <v>Октябрьский</v>
      </c>
      <c r="H6114" s="4" t="str">
        <f>VLOOKUP(C6114,Магазин!A:C,3,0)</f>
        <v>просп. Мира, 10</v>
      </c>
      <c r="I6114" s="4" t="str">
        <f>VLOOKUP(D6114,Товар!A:F,3,0)</f>
        <v>Печенье сахарное для тирамису</v>
      </c>
      <c r="J6114" s="4" t="str">
        <f>VLOOKUP(D6114,Товар!A:F,4,0)</f>
        <v>грамм</v>
      </c>
      <c r="K6114" s="4">
        <f>VLOOKUP(D6114,Товар!A:F,5,0)</f>
        <v>400</v>
      </c>
      <c r="L6114" s="4">
        <f>VLOOKUP(D6114,Товар!A:F,6,0)</f>
        <v>240</v>
      </c>
      <c r="M6114" s="4" t="str">
        <f>VLOOKUP(D6114,Товар!A:F,2,0)</f>
        <v>Печенье</v>
      </c>
    </row>
    <row r="6115" spans="1:13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s="2" t="str">
        <f>VLOOKUP(C6115,Магазин!A:C,2,0)</f>
        <v>Октябрьский</v>
      </c>
      <c r="H6115" s="4" t="str">
        <f>VLOOKUP(C6115,Магазин!A:C,3,0)</f>
        <v>просп. Мира, 10</v>
      </c>
      <c r="I6115" s="4" t="str">
        <f>VLOOKUP(D6115,Товар!A:F,3,0)</f>
        <v>Печенье сдобное апельсин</v>
      </c>
      <c r="J6115" s="4" t="str">
        <f>VLOOKUP(D6115,Товар!A:F,4,0)</f>
        <v>грамм</v>
      </c>
      <c r="K6115" s="4">
        <f>VLOOKUP(D6115,Товар!A:F,5,0)</f>
        <v>300</v>
      </c>
      <c r="L6115" s="4">
        <f>VLOOKUP(D6115,Товар!A:F,6,0)</f>
        <v>108</v>
      </c>
      <c r="M6115" s="4" t="str">
        <f>VLOOKUP(D6115,Товар!A:F,2,0)</f>
        <v>Печенье</v>
      </c>
    </row>
    <row r="6116" spans="1:13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s="2" t="str">
        <f>VLOOKUP(C6116,Магазин!A:C,2,0)</f>
        <v>Октябрьский</v>
      </c>
      <c r="H6116" s="4" t="str">
        <f>VLOOKUP(C6116,Магазин!A:C,3,0)</f>
        <v>просп. Мира, 10</v>
      </c>
      <c r="I6116" s="4" t="str">
        <f>VLOOKUP(D6116,Товар!A:F,3,0)</f>
        <v>Печенье сдобное вишня</v>
      </c>
      <c r="J6116" s="4" t="str">
        <f>VLOOKUP(D6116,Товар!A:F,4,0)</f>
        <v>грамм</v>
      </c>
      <c r="K6116" s="4">
        <f>VLOOKUP(D6116,Товар!A:F,5,0)</f>
        <v>300</v>
      </c>
      <c r="L6116" s="4">
        <f>VLOOKUP(D6116,Товар!A:F,6,0)</f>
        <v>120</v>
      </c>
      <c r="M6116" s="4" t="str">
        <f>VLOOKUP(D6116,Товар!A:F,2,0)</f>
        <v>Печенье</v>
      </c>
    </row>
    <row r="6117" spans="1:13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s="2" t="str">
        <f>VLOOKUP(C6117,Магазин!A:C,2,0)</f>
        <v>Октябрьский</v>
      </c>
      <c r="H6117" s="4" t="str">
        <f>VLOOKUP(C6117,Магазин!A:C,3,0)</f>
        <v>просп. Мира, 10</v>
      </c>
      <c r="I6117" s="4" t="str">
        <f>VLOOKUP(D6117,Товар!A:F,3,0)</f>
        <v>Пряник большой сувенирный</v>
      </c>
      <c r="J6117" s="4" t="str">
        <f>VLOOKUP(D6117,Товар!A:F,4,0)</f>
        <v>шт</v>
      </c>
      <c r="K6117" s="4">
        <f>VLOOKUP(D6117,Товар!A:F,5,0)</f>
        <v>1</v>
      </c>
      <c r="L6117" s="4">
        <f>VLOOKUP(D6117,Товар!A:F,6,0)</f>
        <v>180</v>
      </c>
      <c r="M6117" s="4" t="str">
        <f>VLOOKUP(D6117,Товар!A:F,2,0)</f>
        <v>Печенье</v>
      </c>
    </row>
    <row r="6118" spans="1:13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s="2" t="str">
        <f>VLOOKUP(C6118,Магазин!A:C,2,0)</f>
        <v>Октябрьский</v>
      </c>
      <c r="H6118" s="4" t="str">
        <f>VLOOKUP(C6118,Магазин!A:C,3,0)</f>
        <v>просп. Мира, 10</v>
      </c>
      <c r="I6118" s="4" t="str">
        <f>VLOOKUP(D6118,Товар!A:F,3,0)</f>
        <v>Пряник тульский с начинкой</v>
      </c>
      <c r="J6118" s="4" t="str">
        <f>VLOOKUP(D6118,Товар!A:F,4,0)</f>
        <v>шт</v>
      </c>
      <c r="K6118" s="4">
        <f>VLOOKUP(D6118,Товар!A:F,5,0)</f>
        <v>1</v>
      </c>
      <c r="L6118" s="4">
        <f>VLOOKUP(D6118,Товар!A:F,6,0)</f>
        <v>48</v>
      </c>
      <c r="M6118" s="4" t="str">
        <f>VLOOKUP(D6118,Товар!A:F,2,0)</f>
        <v>Печенье</v>
      </c>
    </row>
    <row r="6119" spans="1:13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s="2" t="str">
        <f>VLOOKUP(C6119,Магазин!A:C,2,0)</f>
        <v>Октябрьский</v>
      </c>
      <c r="H6119" s="4" t="str">
        <f>VLOOKUP(C6119,Магазин!A:C,3,0)</f>
        <v>просп. Мира, 10</v>
      </c>
      <c r="I6119" s="4" t="str">
        <f>VLOOKUP(D6119,Товар!A:F,3,0)</f>
        <v>Пряники имбирные</v>
      </c>
      <c r="J6119" s="4" t="str">
        <f>VLOOKUP(D6119,Товар!A:F,4,0)</f>
        <v>грамм</v>
      </c>
      <c r="K6119" s="4">
        <f>VLOOKUP(D6119,Товар!A:F,5,0)</f>
        <v>500</v>
      </c>
      <c r="L6119" s="4">
        <f>VLOOKUP(D6119,Товар!A:F,6,0)</f>
        <v>96</v>
      </c>
      <c r="M6119" s="4" t="str">
        <f>VLOOKUP(D6119,Товар!A:F,2,0)</f>
        <v>Печенье</v>
      </c>
    </row>
    <row r="6120" spans="1:13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s="2" t="str">
        <f>VLOOKUP(C6120,Магазин!A:C,2,0)</f>
        <v>Октябрьский</v>
      </c>
      <c r="H6120" s="4" t="str">
        <f>VLOOKUP(C6120,Магазин!A:C,3,0)</f>
        <v>просп. Мира, 10</v>
      </c>
      <c r="I6120" s="4" t="str">
        <f>VLOOKUP(D6120,Товар!A:F,3,0)</f>
        <v>Пряники мятные</v>
      </c>
      <c r="J6120" s="4" t="str">
        <f>VLOOKUP(D6120,Товар!A:F,4,0)</f>
        <v>грамм</v>
      </c>
      <c r="K6120" s="4">
        <f>VLOOKUP(D6120,Товар!A:F,5,0)</f>
        <v>500</v>
      </c>
      <c r="L6120" s="4">
        <f>VLOOKUP(D6120,Товар!A:F,6,0)</f>
        <v>96</v>
      </c>
      <c r="M6120" s="4" t="str">
        <f>VLOOKUP(D6120,Товар!A:F,2,0)</f>
        <v>Печенье</v>
      </c>
    </row>
    <row r="6121" spans="1:13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s="2" t="str">
        <f>VLOOKUP(C6121,Магазин!A:C,2,0)</f>
        <v>Октябрьский</v>
      </c>
      <c r="H6121" s="4" t="str">
        <f>VLOOKUP(C6121,Магазин!A:C,3,0)</f>
        <v>просп. Мира, 10</v>
      </c>
      <c r="I6121" s="4" t="str">
        <f>VLOOKUP(D6121,Товар!A:F,3,0)</f>
        <v>Пряники шоколадные</v>
      </c>
      <c r="J6121" s="4" t="str">
        <f>VLOOKUP(D6121,Товар!A:F,4,0)</f>
        <v>грамм</v>
      </c>
      <c r="K6121" s="4">
        <f>VLOOKUP(D6121,Товар!A:F,5,0)</f>
        <v>500</v>
      </c>
      <c r="L6121" s="4">
        <f>VLOOKUP(D6121,Товар!A:F,6,0)</f>
        <v>99</v>
      </c>
      <c r="M6121" s="4" t="str">
        <f>VLOOKUP(D6121,Товар!A:F,2,0)</f>
        <v>Печенье</v>
      </c>
    </row>
    <row r="6122" spans="1:13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s="2" t="str">
        <f>VLOOKUP(C6122,Магазин!A:C,2,0)</f>
        <v>Октябрьский</v>
      </c>
      <c r="H6122" s="4" t="str">
        <f>VLOOKUP(C6122,Магазин!A:C,3,0)</f>
        <v>просп. Революции, 1</v>
      </c>
      <c r="I6122" s="4" t="str">
        <f>VLOOKUP(D6122,Товар!A:F,3,0)</f>
        <v>Галеты для завтрака</v>
      </c>
      <c r="J6122" s="4" t="str">
        <f>VLOOKUP(D6122,Товар!A:F,4,0)</f>
        <v>грамм</v>
      </c>
      <c r="K6122" s="4">
        <f>VLOOKUP(D6122,Товар!A:F,5,0)</f>
        <v>200</v>
      </c>
      <c r="L6122" s="4">
        <f>VLOOKUP(D6122,Товар!A:F,6,0)</f>
        <v>60</v>
      </c>
      <c r="M6122" s="4" t="str">
        <f>VLOOKUP(D6122,Товар!A:F,2,0)</f>
        <v>Печенье</v>
      </c>
    </row>
    <row r="6123" spans="1:13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s="2" t="str">
        <f>VLOOKUP(C6123,Магазин!A:C,2,0)</f>
        <v>Октябрьский</v>
      </c>
      <c r="H6123" s="4" t="str">
        <f>VLOOKUP(C6123,Магазин!A:C,3,0)</f>
        <v>просп. Революции, 1</v>
      </c>
      <c r="I6123" s="4" t="str">
        <f>VLOOKUP(D6123,Товар!A:F,3,0)</f>
        <v>Крекеры воздушные</v>
      </c>
      <c r="J6123" s="4" t="str">
        <f>VLOOKUP(D6123,Товар!A:F,4,0)</f>
        <v>грамм</v>
      </c>
      <c r="K6123" s="4">
        <f>VLOOKUP(D6123,Товар!A:F,5,0)</f>
        <v>200</v>
      </c>
      <c r="L6123" s="4">
        <f>VLOOKUP(D6123,Товар!A:F,6,0)</f>
        <v>60</v>
      </c>
      <c r="M6123" s="4" t="str">
        <f>VLOOKUP(D6123,Товар!A:F,2,0)</f>
        <v>Печенье</v>
      </c>
    </row>
    <row r="6124" spans="1:13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s="2" t="str">
        <f>VLOOKUP(C6124,Магазин!A:C,2,0)</f>
        <v>Октябрьский</v>
      </c>
      <c r="H6124" s="4" t="str">
        <f>VLOOKUP(C6124,Магазин!A:C,3,0)</f>
        <v>просп. Революции, 1</v>
      </c>
      <c r="I6124" s="4" t="str">
        <f>VLOOKUP(D6124,Товар!A:F,3,0)</f>
        <v>Крекеры соленые</v>
      </c>
      <c r="J6124" s="4" t="str">
        <f>VLOOKUP(D6124,Товар!A:F,4,0)</f>
        <v>грамм</v>
      </c>
      <c r="K6124" s="4">
        <f>VLOOKUP(D6124,Товар!A:F,5,0)</f>
        <v>250</v>
      </c>
      <c r="L6124" s="4">
        <f>VLOOKUP(D6124,Товар!A:F,6,0)</f>
        <v>49</v>
      </c>
      <c r="M6124" s="4" t="str">
        <f>VLOOKUP(D6124,Товар!A:F,2,0)</f>
        <v>Печенье</v>
      </c>
    </row>
    <row r="6125" spans="1:13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s="2" t="str">
        <f>VLOOKUP(C6125,Магазин!A:C,2,0)</f>
        <v>Октябрьский</v>
      </c>
      <c r="H6125" s="4" t="str">
        <f>VLOOKUP(C6125,Магазин!A:C,3,0)</f>
        <v>просп. Революции, 1</v>
      </c>
      <c r="I6125" s="4" t="str">
        <f>VLOOKUP(D6125,Товар!A:F,3,0)</f>
        <v>Крендель с корицей</v>
      </c>
      <c r="J6125" s="4" t="str">
        <f>VLOOKUP(D6125,Товар!A:F,4,0)</f>
        <v>грамм</v>
      </c>
      <c r="K6125" s="4">
        <f>VLOOKUP(D6125,Товар!A:F,5,0)</f>
        <v>200</v>
      </c>
      <c r="L6125" s="4">
        <f>VLOOKUP(D6125,Товар!A:F,6,0)</f>
        <v>84</v>
      </c>
      <c r="M6125" s="4" t="str">
        <f>VLOOKUP(D6125,Товар!A:F,2,0)</f>
        <v>Печенье</v>
      </c>
    </row>
    <row r="6126" spans="1:13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s="2" t="str">
        <f>VLOOKUP(C6126,Магазин!A:C,2,0)</f>
        <v>Октябрьский</v>
      </c>
      <c r="H6126" s="4" t="str">
        <f>VLOOKUP(C6126,Магазин!A:C,3,0)</f>
        <v>просп. Революции, 1</v>
      </c>
      <c r="I6126" s="4" t="str">
        <f>VLOOKUP(D6126,Товар!A:F,3,0)</f>
        <v>Крендельки с солью</v>
      </c>
      <c r="J6126" s="4" t="str">
        <f>VLOOKUP(D6126,Товар!A:F,4,0)</f>
        <v>грамм</v>
      </c>
      <c r="K6126" s="4">
        <f>VLOOKUP(D6126,Товар!A:F,5,0)</f>
        <v>100</v>
      </c>
      <c r="L6126" s="4">
        <f>VLOOKUP(D6126,Товар!A:F,6,0)</f>
        <v>39</v>
      </c>
      <c r="M6126" s="4" t="str">
        <f>VLOOKUP(D6126,Товар!A:F,2,0)</f>
        <v>Печенье</v>
      </c>
    </row>
    <row r="6127" spans="1:13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s="2" t="str">
        <f>VLOOKUP(C6127,Магазин!A:C,2,0)</f>
        <v>Октябрьский</v>
      </c>
      <c r="H6127" s="4" t="str">
        <f>VLOOKUP(C6127,Магазин!A:C,3,0)</f>
        <v>просп. Революции, 1</v>
      </c>
      <c r="I6127" s="4" t="str">
        <f>VLOOKUP(D6127,Товар!A:F,3,0)</f>
        <v>Орешки с вареной сгущенкой</v>
      </c>
      <c r="J6127" s="4" t="str">
        <f>VLOOKUP(D6127,Товар!A:F,4,0)</f>
        <v>грамм</v>
      </c>
      <c r="K6127" s="4">
        <f>VLOOKUP(D6127,Товар!A:F,5,0)</f>
        <v>500</v>
      </c>
      <c r="L6127" s="4">
        <f>VLOOKUP(D6127,Товар!A:F,6,0)</f>
        <v>180</v>
      </c>
      <c r="M6127" s="4" t="str">
        <f>VLOOKUP(D6127,Товар!A:F,2,0)</f>
        <v>Печенье</v>
      </c>
    </row>
    <row r="6128" spans="1:13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s="2" t="str">
        <f>VLOOKUP(C6128,Магазин!A:C,2,0)</f>
        <v>Октябрьский</v>
      </c>
      <c r="H6128" s="4" t="str">
        <f>VLOOKUP(C6128,Магазин!A:C,3,0)</f>
        <v>просп. Революции, 1</v>
      </c>
      <c r="I6128" s="4" t="str">
        <f>VLOOKUP(D6128,Товар!A:F,3,0)</f>
        <v>Печенье "Юбилейное"</v>
      </c>
      <c r="J6128" s="4" t="str">
        <f>VLOOKUP(D6128,Товар!A:F,4,0)</f>
        <v>грамм</v>
      </c>
      <c r="K6128" s="4">
        <f>VLOOKUP(D6128,Товар!A:F,5,0)</f>
        <v>120</v>
      </c>
      <c r="L6128" s="4">
        <f>VLOOKUP(D6128,Товар!A:F,6,0)</f>
        <v>60</v>
      </c>
      <c r="M6128" s="4" t="str">
        <f>VLOOKUP(D6128,Товар!A:F,2,0)</f>
        <v>Печенье</v>
      </c>
    </row>
    <row r="6129" spans="1:13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s="2" t="str">
        <f>VLOOKUP(C6129,Магазин!A:C,2,0)</f>
        <v>Октябрьский</v>
      </c>
      <c r="H6129" s="4" t="str">
        <f>VLOOKUP(C6129,Магазин!A:C,3,0)</f>
        <v>просп. Революции, 1</v>
      </c>
      <c r="I6129" s="4" t="str">
        <f>VLOOKUP(D6129,Товар!A:F,3,0)</f>
        <v>Печенье кокосовое</v>
      </c>
      <c r="J6129" s="4" t="str">
        <f>VLOOKUP(D6129,Товар!A:F,4,0)</f>
        <v>грамм</v>
      </c>
      <c r="K6129" s="4">
        <f>VLOOKUP(D6129,Товар!A:F,5,0)</f>
        <v>200</v>
      </c>
      <c r="L6129" s="4">
        <f>VLOOKUP(D6129,Товар!A:F,6,0)</f>
        <v>96</v>
      </c>
      <c r="M6129" s="4" t="str">
        <f>VLOOKUP(D6129,Товар!A:F,2,0)</f>
        <v>Печенье</v>
      </c>
    </row>
    <row r="6130" spans="1:13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s="2" t="str">
        <f>VLOOKUP(C6130,Магазин!A:C,2,0)</f>
        <v>Октябрьский</v>
      </c>
      <c r="H6130" s="4" t="str">
        <f>VLOOKUP(C6130,Магазин!A:C,3,0)</f>
        <v>просп. Революции, 1</v>
      </c>
      <c r="I6130" s="4" t="str">
        <f>VLOOKUP(D6130,Товар!A:F,3,0)</f>
        <v>Печенье миндальное</v>
      </c>
      <c r="J6130" s="4" t="str">
        <f>VLOOKUP(D6130,Товар!A:F,4,0)</f>
        <v>грамм</v>
      </c>
      <c r="K6130" s="4">
        <f>VLOOKUP(D6130,Товар!A:F,5,0)</f>
        <v>200</v>
      </c>
      <c r="L6130" s="4">
        <f>VLOOKUP(D6130,Товар!A:F,6,0)</f>
        <v>250</v>
      </c>
      <c r="M6130" s="4" t="str">
        <f>VLOOKUP(D6130,Товар!A:F,2,0)</f>
        <v>Печенье</v>
      </c>
    </row>
    <row r="6131" spans="1:13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s="2" t="str">
        <f>VLOOKUP(C6131,Магазин!A:C,2,0)</f>
        <v>Октябрьский</v>
      </c>
      <c r="H6131" s="4" t="str">
        <f>VLOOKUP(C6131,Магазин!A:C,3,0)</f>
        <v>просп. Революции, 1</v>
      </c>
      <c r="I6131" s="4" t="str">
        <f>VLOOKUP(D6131,Товар!A:F,3,0)</f>
        <v>Печенье овсяное классическое</v>
      </c>
      <c r="J6131" s="4" t="str">
        <f>VLOOKUP(D6131,Товар!A:F,4,0)</f>
        <v>грамм</v>
      </c>
      <c r="K6131" s="4">
        <f>VLOOKUP(D6131,Товар!A:F,5,0)</f>
        <v>300</v>
      </c>
      <c r="L6131" s="4">
        <f>VLOOKUP(D6131,Товар!A:F,6,0)</f>
        <v>98</v>
      </c>
      <c r="M6131" s="4" t="str">
        <f>VLOOKUP(D6131,Товар!A:F,2,0)</f>
        <v>Печенье</v>
      </c>
    </row>
    <row r="6132" spans="1:13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s="2" t="str">
        <f>VLOOKUP(C6132,Магазин!A:C,2,0)</f>
        <v>Октябрьский</v>
      </c>
      <c r="H6132" s="4" t="str">
        <f>VLOOKUP(C6132,Магазин!A:C,3,0)</f>
        <v>просп. Революции, 1</v>
      </c>
      <c r="I6132" s="4" t="str">
        <f>VLOOKUP(D6132,Товар!A:F,3,0)</f>
        <v>Печенье овсяное с изюмом</v>
      </c>
      <c r="J6132" s="4" t="str">
        <f>VLOOKUP(D6132,Товар!A:F,4,0)</f>
        <v>грамм</v>
      </c>
      <c r="K6132" s="4">
        <f>VLOOKUP(D6132,Товар!A:F,5,0)</f>
        <v>300</v>
      </c>
      <c r="L6132" s="4">
        <f>VLOOKUP(D6132,Товар!A:F,6,0)</f>
        <v>114</v>
      </c>
      <c r="M6132" s="4" t="str">
        <f>VLOOKUP(D6132,Товар!A:F,2,0)</f>
        <v>Печенье</v>
      </c>
    </row>
    <row r="6133" spans="1:13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s="2" t="str">
        <f>VLOOKUP(C6133,Магазин!A:C,2,0)</f>
        <v>Октябрьский</v>
      </c>
      <c r="H6133" s="4" t="str">
        <f>VLOOKUP(C6133,Магазин!A:C,3,0)</f>
        <v>просп. Революции, 1</v>
      </c>
      <c r="I6133" s="4" t="str">
        <f>VLOOKUP(D6133,Товар!A:F,3,0)</f>
        <v>Печенье овсяное с шоколадом</v>
      </c>
      <c r="J6133" s="4" t="str">
        <f>VLOOKUP(D6133,Товар!A:F,4,0)</f>
        <v>грамм</v>
      </c>
      <c r="K6133" s="4">
        <f>VLOOKUP(D6133,Товар!A:F,5,0)</f>
        <v>300</v>
      </c>
      <c r="L6133" s="4">
        <f>VLOOKUP(D6133,Товар!A:F,6,0)</f>
        <v>120</v>
      </c>
      <c r="M6133" s="4" t="str">
        <f>VLOOKUP(D6133,Товар!A:F,2,0)</f>
        <v>Печенье</v>
      </c>
    </row>
    <row r="6134" spans="1:13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s="2" t="str">
        <f>VLOOKUP(C6134,Магазин!A:C,2,0)</f>
        <v>Октябрьский</v>
      </c>
      <c r="H6134" s="4" t="str">
        <f>VLOOKUP(C6134,Магазин!A:C,3,0)</f>
        <v>просп. Революции, 1</v>
      </c>
      <c r="I6134" s="4" t="str">
        <f>VLOOKUP(D6134,Товар!A:F,3,0)</f>
        <v>Печенье постное</v>
      </c>
      <c r="J6134" s="4" t="str">
        <f>VLOOKUP(D6134,Товар!A:F,4,0)</f>
        <v>грамм</v>
      </c>
      <c r="K6134" s="4">
        <f>VLOOKUP(D6134,Товар!A:F,5,0)</f>
        <v>250</v>
      </c>
      <c r="L6134" s="4">
        <f>VLOOKUP(D6134,Товар!A:F,6,0)</f>
        <v>72</v>
      </c>
      <c r="M6134" s="4" t="str">
        <f>VLOOKUP(D6134,Товар!A:F,2,0)</f>
        <v>Печенье</v>
      </c>
    </row>
    <row r="6135" spans="1:13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s="2" t="str">
        <f>VLOOKUP(C6135,Магазин!A:C,2,0)</f>
        <v>Октябрьский</v>
      </c>
      <c r="H6135" s="4" t="str">
        <f>VLOOKUP(C6135,Магазин!A:C,3,0)</f>
        <v>просп. Революции, 1</v>
      </c>
      <c r="I6135" s="4" t="str">
        <f>VLOOKUP(D6135,Товар!A:F,3,0)</f>
        <v>Печенье с клубничной начинкой</v>
      </c>
      <c r="J6135" s="4" t="str">
        <f>VLOOKUP(D6135,Товар!A:F,4,0)</f>
        <v>грамм</v>
      </c>
      <c r="K6135" s="4">
        <f>VLOOKUP(D6135,Товар!A:F,5,0)</f>
        <v>250</v>
      </c>
      <c r="L6135" s="4">
        <f>VLOOKUP(D6135,Товар!A:F,6,0)</f>
        <v>129</v>
      </c>
      <c r="M6135" s="4" t="str">
        <f>VLOOKUP(D6135,Товар!A:F,2,0)</f>
        <v>Печенье</v>
      </c>
    </row>
    <row r="6136" spans="1:13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s="2" t="str">
        <f>VLOOKUP(C6136,Магазин!A:C,2,0)</f>
        <v>Октябрьский</v>
      </c>
      <c r="H6136" s="4" t="str">
        <f>VLOOKUP(C6136,Магазин!A:C,3,0)</f>
        <v>просп. Революции, 1</v>
      </c>
      <c r="I6136" s="4" t="str">
        <f>VLOOKUP(D6136,Товар!A:F,3,0)</f>
        <v>Печенье с лимонной начинкой</v>
      </c>
      <c r="J6136" s="4" t="str">
        <f>VLOOKUP(D6136,Товар!A:F,4,0)</f>
        <v>грамм</v>
      </c>
      <c r="K6136" s="4">
        <f>VLOOKUP(D6136,Товар!A:F,5,0)</f>
        <v>250</v>
      </c>
      <c r="L6136" s="4">
        <f>VLOOKUP(D6136,Товар!A:F,6,0)</f>
        <v>129</v>
      </c>
      <c r="M6136" s="4" t="str">
        <f>VLOOKUP(D6136,Товар!A:F,2,0)</f>
        <v>Печенье</v>
      </c>
    </row>
    <row r="6137" spans="1:13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s="2" t="str">
        <f>VLOOKUP(C6137,Магазин!A:C,2,0)</f>
        <v>Октябрьский</v>
      </c>
      <c r="H6137" s="4" t="str">
        <f>VLOOKUP(C6137,Магазин!A:C,3,0)</f>
        <v>просп. Революции, 1</v>
      </c>
      <c r="I6137" s="4" t="str">
        <f>VLOOKUP(D6137,Товар!A:F,3,0)</f>
        <v>Печенье с маковой начинкой</v>
      </c>
      <c r="J6137" s="4" t="str">
        <f>VLOOKUP(D6137,Товар!A:F,4,0)</f>
        <v>грамм</v>
      </c>
      <c r="K6137" s="4">
        <f>VLOOKUP(D6137,Товар!A:F,5,0)</f>
        <v>200</v>
      </c>
      <c r="L6137" s="4">
        <f>VLOOKUP(D6137,Товар!A:F,6,0)</f>
        <v>120</v>
      </c>
      <c r="M6137" s="4" t="str">
        <f>VLOOKUP(D6137,Товар!A:F,2,0)</f>
        <v>Печенье</v>
      </c>
    </row>
    <row r="6138" spans="1:13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s="2" t="str">
        <f>VLOOKUP(C6138,Магазин!A:C,2,0)</f>
        <v>Октябрьский</v>
      </c>
      <c r="H6138" s="4" t="str">
        <f>VLOOKUP(C6138,Магазин!A:C,3,0)</f>
        <v>просп. Революции, 1</v>
      </c>
      <c r="I6138" s="4" t="str">
        <f>VLOOKUP(D6138,Товар!A:F,3,0)</f>
        <v>Печенье сахарное для тирамису</v>
      </c>
      <c r="J6138" s="4" t="str">
        <f>VLOOKUP(D6138,Товар!A:F,4,0)</f>
        <v>грамм</v>
      </c>
      <c r="K6138" s="4">
        <f>VLOOKUP(D6138,Товар!A:F,5,0)</f>
        <v>400</v>
      </c>
      <c r="L6138" s="4">
        <f>VLOOKUP(D6138,Товар!A:F,6,0)</f>
        <v>240</v>
      </c>
      <c r="M6138" s="4" t="str">
        <f>VLOOKUP(D6138,Товар!A:F,2,0)</f>
        <v>Печенье</v>
      </c>
    </row>
    <row r="6139" spans="1:13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s="2" t="str">
        <f>VLOOKUP(C6139,Магазин!A:C,2,0)</f>
        <v>Октябрьский</v>
      </c>
      <c r="H6139" s="4" t="str">
        <f>VLOOKUP(C6139,Магазин!A:C,3,0)</f>
        <v>просп. Революции, 1</v>
      </c>
      <c r="I6139" s="4" t="str">
        <f>VLOOKUP(D6139,Товар!A:F,3,0)</f>
        <v>Печенье сдобное апельсин</v>
      </c>
      <c r="J6139" s="4" t="str">
        <f>VLOOKUP(D6139,Товар!A:F,4,0)</f>
        <v>грамм</v>
      </c>
      <c r="K6139" s="4">
        <f>VLOOKUP(D6139,Товар!A:F,5,0)</f>
        <v>300</v>
      </c>
      <c r="L6139" s="4">
        <f>VLOOKUP(D6139,Товар!A:F,6,0)</f>
        <v>108</v>
      </c>
      <c r="M6139" s="4" t="str">
        <f>VLOOKUP(D6139,Товар!A:F,2,0)</f>
        <v>Печенье</v>
      </c>
    </row>
    <row r="6140" spans="1:13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s="2" t="str">
        <f>VLOOKUP(C6140,Магазин!A:C,2,0)</f>
        <v>Октябрьский</v>
      </c>
      <c r="H6140" s="4" t="str">
        <f>VLOOKUP(C6140,Магазин!A:C,3,0)</f>
        <v>просп. Революции, 1</v>
      </c>
      <c r="I6140" s="4" t="str">
        <f>VLOOKUP(D6140,Товар!A:F,3,0)</f>
        <v>Печенье сдобное вишня</v>
      </c>
      <c r="J6140" s="4" t="str">
        <f>VLOOKUP(D6140,Товар!A:F,4,0)</f>
        <v>грамм</v>
      </c>
      <c r="K6140" s="4">
        <f>VLOOKUP(D6140,Товар!A:F,5,0)</f>
        <v>300</v>
      </c>
      <c r="L6140" s="4">
        <f>VLOOKUP(D6140,Товар!A:F,6,0)</f>
        <v>120</v>
      </c>
      <c r="M6140" s="4" t="str">
        <f>VLOOKUP(D6140,Товар!A:F,2,0)</f>
        <v>Печенье</v>
      </c>
    </row>
    <row r="6141" spans="1:13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s="2" t="str">
        <f>VLOOKUP(C6141,Магазин!A:C,2,0)</f>
        <v>Октябрьский</v>
      </c>
      <c r="H6141" s="4" t="str">
        <f>VLOOKUP(C6141,Магазин!A:C,3,0)</f>
        <v>просп. Революции, 1</v>
      </c>
      <c r="I6141" s="4" t="str">
        <f>VLOOKUP(D6141,Товар!A:F,3,0)</f>
        <v>Пряник большой сувенирный</v>
      </c>
      <c r="J6141" s="4" t="str">
        <f>VLOOKUP(D6141,Товар!A:F,4,0)</f>
        <v>шт</v>
      </c>
      <c r="K6141" s="4">
        <f>VLOOKUP(D6141,Товар!A:F,5,0)</f>
        <v>1</v>
      </c>
      <c r="L6141" s="4">
        <f>VLOOKUP(D6141,Товар!A:F,6,0)</f>
        <v>180</v>
      </c>
      <c r="M6141" s="4" t="str">
        <f>VLOOKUP(D6141,Товар!A:F,2,0)</f>
        <v>Печенье</v>
      </c>
    </row>
    <row r="6142" spans="1:13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s="2" t="str">
        <f>VLOOKUP(C6142,Магазин!A:C,2,0)</f>
        <v>Октябрьский</v>
      </c>
      <c r="H6142" s="4" t="str">
        <f>VLOOKUP(C6142,Магазин!A:C,3,0)</f>
        <v>просп. Революции, 1</v>
      </c>
      <c r="I6142" s="4" t="str">
        <f>VLOOKUP(D6142,Товар!A:F,3,0)</f>
        <v>Пряник тульский с начинкой</v>
      </c>
      <c r="J6142" s="4" t="str">
        <f>VLOOKUP(D6142,Товар!A:F,4,0)</f>
        <v>шт</v>
      </c>
      <c r="K6142" s="4">
        <f>VLOOKUP(D6142,Товар!A:F,5,0)</f>
        <v>1</v>
      </c>
      <c r="L6142" s="4">
        <f>VLOOKUP(D6142,Товар!A:F,6,0)</f>
        <v>48</v>
      </c>
      <c r="M6142" s="4" t="str">
        <f>VLOOKUP(D6142,Товар!A:F,2,0)</f>
        <v>Печенье</v>
      </c>
    </row>
    <row r="6143" spans="1:13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s="2" t="str">
        <f>VLOOKUP(C6143,Магазин!A:C,2,0)</f>
        <v>Октябрьский</v>
      </c>
      <c r="H6143" s="4" t="str">
        <f>VLOOKUP(C6143,Магазин!A:C,3,0)</f>
        <v>просп. Революции, 1</v>
      </c>
      <c r="I6143" s="4" t="str">
        <f>VLOOKUP(D6143,Товар!A:F,3,0)</f>
        <v>Пряники имбирные</v>
      </c>
      <c r="J6143" s="4" t="str">
        <f>VLOOKUP(D6143,Товар!A:F,4,0)</f>
        <v>грамм</v>
      </c>
      <c r="K6143" s="4">
        <f>VLOOKUP(D6143,Товар!A:F,5,0)</f>
        <v>500</v>
      </c>
      <c r="L6143" s="4">
        <f>VLOOKUP(D6143,Товар!A:F,6,0)</f>
        <v>96</v>
      </c>
      <c r="M6143" s="4" t="str">
        <f>VLOOKUP(D6143,Товар!A:F,2,0)</f>
        <v>Печенье</v>
      </c>
    </row>
    <row r="6144" spans="1:13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s="2" t="str">
        <f>VLOOKUP(C6144,Магазин!A:C,2,0)</f>
        <v>Октябрьский</v>
      </c>
      <c r="H6144" s="4" t="str">
        <f>VLOOKUP(C6144,Магазин!A:C,3,0)</f>
        <v>просп. Революции, 1</v>
      </c>
      <c r="I6144" s="4" t="str">
        <f>VLOOKUP(D6144,Товар!A:F,3,0)</f>
        <v>Пряники мятные</v>
      </c>
      <c r="J6144" s="4" t="str">
        <f>VLOOKUP(D6144,Товар!A:F,4,0)</f>
        <v>грамм</v>
      </c>
      <c r="K6144" s="4">
        <f>VLOOKUP(D6144,Товар!A:F,5,0)</f>
        <v>500</v>
      </c>
      <c r="L6144" s="4">
        <f>VLOOKUP(D6144,Товар!A:F,6,0)</f>
        <v>96</v>
      </c>
      <c r="M6144" s="4" t="str">
        <f>VLOOKUP(D6144,Товар!A:F,2,0)</f>
        <v>Печенье</v>
      </c>
    </row>
    <row r="6145" spans="1:13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s="2" t="str">
        <f>VLOOKUP(C6145,Магазин!A:C,2,0)</f>
        <v>Октябрьский</v>
      </c>
      <c r="H6145" s="4" t="str">
        <f>VLOOKUP(C6145,Магазин!A:C,3,0)</f>
        <v>просп. Революции, 1</v>
      </c>
      <c r="I6145" s="4" t="str">
        <f>VLOOKUP(D6145,Товар!A:F,3,0)</f>
        <v>Пряники шоколадные</v>
      </c>
      <c r="J6145" s="4" t="str">
        <f>VLOOKUP(D6145,Товар!A:F,4,0)</f>
        <v>грамм</v>
      </c>
      <c r="K6145" s="4">
        <f>VLOOKUP(D6145,Товар!A:F,5,0)</f>
        <v>500</v>
      </c>
      <c r="L6145" s="4">
        <f>VLOOKUP(D6145,Товар!A:F,6,0)</f>
        <v>99</v>
      </c>
      <c r="M6145" s="4" t="str">
        <f>VLOOKUP(D6145,Товар!A:F,2,0)</f>
        <v>Печенье</v>
      </c>
    </row>
    <row r="6146" spans="1:13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s="2" t="str">
        <f>VLOOKUP(C6146,Магазин!A:C,2,0)</f>
        <v>Октябрьский</v>
      </c>
      <c r="H6146" s="4" t="str">
        <f>VLOOKUP(C6146,Магазин!A:C,3,0)</f>
        <v>просп. Революции, 29</v>
      </c>
      <c r="I6146" s="4" t="str">
        <f>VLOOKUP(D6146,Товар!A:F,3,0)</f>
        <v>Галеты для завтрака</v>
      </c>
      <c r="J6146" s="4" t="str">
        <f>VLOOKUP(D6146,Товар!A:F,4,0)</f>
        <v>грамм</v>
      </c>
      <c r="K6146" s="4">
        <f>VLOOKUP(D6146,Товар!A:F,5,0)</f>
        <v>200</v>
      </c>
      <c r="L6146" s="4">
        <f>VLOOKUP(D6146,Товар!A:F,6,0)</f>
        <v>60</v>
      </c>
      <c r="M6146" s="4" t="str">
        <f>VLOOKUP(D6146,Товар!A:F,2,0)</f>
        <v>Печенье</v>
      </c>
    </row>
    <row r="6147" spans="1:13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s="2" t="str">
        <f>VLOOKUP(C6147,Магазин!A:C,2,0)</f>
        <v>Октябрьский</v>
      </c>
      <c r="H6147" s="4" t="str">
        <f>VLOOKUP(C6147,Магазин!A:C,3,0)</f>
        <v>просп. Революции, 29</v>
      </c>
      <c r="I6147" s="4" t="str">
        <f>VLOOKUP(D6147,Товар!A:F,3,0)</f>
        <v>Крекеры воздушные</v>
      </c>
      <c r="J6147" s="4" t="str">
        <f>VLOOKUP(D6147,Товар!A:F,4,0)</f>
        <v>грамм</v>
      </c>
      <c r="K6147" s="4">
        <f>VLOOKUP(D6147,Товар!A:F,5,0)</f>
        <v>200</v>
      </c>
      <c r="L6147" s="4">
        <f>VLOOKUP(D6147,Товар!A:F,6,0)</f>
        <v>60</v>
      </c>
      <c r="M6147" s="4" t="str">
        <f>VLOOKUP(D6147,Товар!A:F,2,0)</f>
        <v>Печенье</v>
      </c>
    </row>
    <row r="6148" spans="1:13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s="2" t="str">
        <f>VLOOKUP(C6148,Магазин!A:C,2,0)</f>
        <v>Октябрьский</v>
      </c>
      <c r="H6148" s="4" t="str">
        <f>VLOOKUP(C6148,Магазин!A:C,3,0)</f>
        <v>просп. Революции, 29</v>
      </c>
      <c r="I6148" s="4" t="str">
        <f>VLOOKUP(D6148,Товар!A:F,3,0)</f>
        <v>Крекеры соленые</v>
      </c>
      <c r="J6148" s="4" t="str">
        <f>VLOOKUP(D6148,Товар!A:F,4,0)</f>
        <v>грамм</v>
      </c>
      <c r="K6148" s="4">
        <f>VLOOKUP(D6148,Товар!A:F,5,0)</f>
        <v>250</v>
      </c>
      <c r="L6148" s="4">
        <f>VLOOKUP(D6148,Товар!A:F,6,0)</f>
        <v>49</v>
      </c>
      <c r="M6148" s="4" t="str">
        <f>VLOOKUP(D6148,Товар!A:F,2,0)</f>
        <v>Печенье</v>
      </c>
    </row>
    <row r="6149" spans="1:13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s="2" t="str">
        <f>VLOOKUP(C6149,Магазин!A:C,2,0)</f>
        <v>Октябрьский</v>
      </c>
      <c r="H6149" s="4" t="str">
        <f>VLOOKUP(C6149,Магазин!A:C,3,0)</f>
        <v>просп. Революции, 29</v>
      </c>
      <c r="I6149" s="4" t="str">
        <f>VLOOKUP(D6149,Товар!A:F,3,0)</f>
        <v>Крендель с корицей</v>
      </c>
      <c r="J6149" s="4" t="str">
        <f>VLOOKUP(D6149,Товар!A:F,4,0)</f>
        <v>грамм</v>
      </c>
      <c r="K6149" s="4">
        <f>VLOOKUP(D6149,Товар!A:F,5,0)</f>
        <v>200</v>
      </c>
      <c r="L6149" s="4">
        <f>VLOOKUP(D6149,Товар!A:F,6,0)</f>
        <v>84</v>
      </c>
      <c r="M6149" s="4" t="str">
        <f>VLOOKUP(D6149,Товар!A:F,2,0)</f>
        <v>Печенье</v>
      </c>
    </row>
    <row r="6150" spans="1:13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s="2" t="str">
        <f>VLOOKUP(C6150,Магазин!A:C,2,0)</f>
        <v>Октябрьский</v>
      </c>
      <c r="H6150" s="4" t="str">
        <f>VLOOKUP(C6150,Магазин!A:C,3,0)</f>
        <v>просп. Революции, 29</v>
      </c>
      <c r="I6150" s="4" t="str">
        <f>VLOOKUP(D6150,Товар!A:F,3,0)</f>
        <v>Крендельки с солью</v>
      </c>
      <c r="J6150" s="4" t="str">
        <f>VLOOKUP(D6150,Товар!A:F,4,0)</f>
        <v>грамм</v>
      </c>
      <c r="K6150" s="4">
        <f>VLOOKUP(D6150,Товар!A:F,5,0)</f>
        <v>100</v>
      </c>
      <c r="L6150" s="4">
        <f>VLOOKUP(D6150,Товар!A:F,6,0)</f>
        <v>39</v>
      </c>
      <c r="M6150" s="4" t="str">
        <f>VLOOKUP(D6150,Товар!A:F,2,0)</f>
        <v>Печенье</v>
      </c>
    </row>
    <row r="6151" spans="1:13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s="2" t="str">
        <f>VLOOKUP(C6151,Магазин!A:C,2,0)</f>
        <v>Октябрьский</v>
      </c>
      <c r="H6151" s="4" t="str">
        <f>VLOOKUP(C6151,Магазин!A:C,3,0)</f>
        <v>просп. Революции, 29</v>
      </c>
      <c r="I6151" s="4" t="str">
        <f>VLOOKUP(D6151,Товар!A:F,3,0)</f>
        <v>Орешки с вареной сгущенкой</v>
      </c>
      <c r="J6151" s="4" t="str">
        <f>VLOOKUP(D6151,Товар!A:F,4,0)</f>
        <v>грамм</v>
      </c>
      <c r="K6151" s="4">
        <f>VLOOKUP(D6151,Товар!A:F,5,0)</f>
        <v>500</v>
      </c>
      <c r="L6151" s="4">
        <f>VLOOKUP(D6151,Товар!A:F,6,0)</f>
        <v>180</v>
      </c>
      <c r="M6151" s="4" t="str">
        <f>VLOOKUP(D6151,Товар!A:F,2,0)</f>
        <v>Печенье</v>
      </c>
    </row>
    <row r="6152" spans="1:13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s="2" t="str">
        <f>VLOOKUP(C6152,Магазин!A:C,2,0)</f>
        <v>Октябрьский</v>
      </c>
      <c r="H6152" s="4" t="str">
        <f>VLOOKUP(C6152,Магазин!A:C,3,0)</f>
        <v>просп. Революции, 29</v>
      </c>
      <c r="I6152" s="4" t="str">
        <f>VLOOKUP(D6152,Товар!A:F,3,0)</f>
        <v>Печенье "Юбилейное"</v>
      </c>
      <c r="J6152" s="4" t="str">
        <f>VLOOKUP(D6152,Товар!A:F,4,0)</f>
        <v>грамм</v>
      </c>
      <c r="K6152" s="4">
        <f>VLOOKUP(D6152,Товар!A:F,5,0)</f>
        <v>120</v>
      </c>
      <c r="L6152" s="4">
        <f>VLOOKUP(D6152,Товар!A:F,6,0)</f>
        <v>60</v>
      </c>
      <c r="M6152" s="4" t="str">
        <f>VLOOKUP(D6152,Товар!A:F,2,0)</f>
        <v>Печенье</v>
      </c>
    </row>
    <row r="6153" spans="1:13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s="2" t="str">
        <f>VLOOKUP(C6153,Магазин!A:C,2,0)</f>
        <v>Октябрьский</v>
      </c>
      <c r="H6153" s="4" t="str">
        <f>VLOOKUP(C6153,Магазин!A:C,3,0)</f>
        <v>просп. Революции, 29</v>
      </c>
      <c r="I6153" s="4" t="str">
        <f>VLOOKUP(D6153,Товар!A:F,3,0)</f>
        <v>Печенье кокосовое</v>
      </c>
      <c r="J6153" s="4" t="str">
        <f>VLOOKUP(D6153,Товар!A:F,4,0)</f>
        <v>грамм</v>
      </c>
      <c r="K6153" s="4">
        <f>VLOOKUP(D6153,Товар!A:F,5,0)</f>
        <v>200</v>
      </c>
      <c r="L6153" s="4">
        <f>VLOOKUP(D6153,Товар!A:F,6,0)</f>
        <v>96</v>
      </c>
      <c r="M6153" s="4" t="str">
        <f>VLOOKUP(D6153,Товар!A:F,2,0)</f>
        <v>Печенье</v>
      </c>
    </row>
    <row r="6154" spans="1:13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s="2" t="str">
        <f>VLOOKUP(C6154,Магазин!A:C,2,0)</f>
        <v>Октябрьский</v>
      </c>
      <c r="H6154" s="4" t="str">
        <f>VLOOKUP(C6154,Магазин!A:C,3,0)</f>
        <v>просп. Революции, 29</v>
      </c>
      <c r="I6154" s="4" t="str">
        <f>VLOOKUP(D6154,Товар!A:F,3,0)</f>
        <v>Печенье миндальное</v>
      </c>
      <c r="J6154" s="4" t="str">
        <f>VLOOKUP(D6154,Товар!A:F,4,0)</f>
        <v>грамм</v>
      </c>
      <c r="K6154" s="4">
        <f>VLOOKUP(D6154,Товар!A:F,5,0)</f>
        <v>200</v>
      </c>
      <c r="L6154" s="4">
        <f>VLOOKUP(D6154,Товар!A:F,6,0)</f>
        <v>250</v>
      </c>
      <c r="M6154" s="4" t="str">
        <f>VLOOKUP(D6154,Товар!A:F,2,0)</f>
        <v>Печенье</v>
      </c>
    </row>
    <row r="6155" spans="1:13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s="2" t="str">
        <f>VLOOKUP(C6155,Магазин!A:C,2,0)</f>
        <v>Октябрьский</v>
      </c>
      <c r="H6155" s="4" t="str">
        <f>VLOOKUP(C6155,Магазин!A:C,3,0)</f>
        <v>просп. Революции, 29</v>
      </c>
      <c r="I6155" s="4" t="str">
        <f>VLOOKUP(D6155,Товар!A:F,3,0)</f>
        <v>Печенье овсяное классическое</v>
      </c>
      <c r="J6155" s="4" t="str">
        <f>VLOOKUP(D6155,Товар!A:F,4,0)</f>
        <v>грамм</v>
      </c>
      <c r="K6155" s="4">
        <f>VLOOKUP(D6155,Товар!A:F,5,0)</f>
        <v>300</v>
      </c>
      <c r="L6155" s="4">
        <f>VLOOKUP(D6155,Товар!A:F,6,0)</f>
        <v>98</v>
      </c>
      <c r="M6155" s="4" t="str">
        <f>VLOOKUP(D6155,Товар!A:F,2,0)</f>
        <v>Печенье</v>
      </c>
    </row>
    <row r="6156" spans="1:13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s="2" t="str">
        <f>VLOOKUP(C6156,Магазин!A:C,2,0)</f>
        <v>Октябрьский</v>
      </c>
      <c r="H6156" s="4" t="str">
        <f>VLOOKUP(C6156,Магазин!A:C,3,0)</f>
        <v>просп. Революции, 29</v>
      </c>
      <c r="I6156" s="4" t="str">
        <f>VLOOKUP(D6156,Товар!A:F,3,0)</f>
        <v>Печенье овсяное с изюмом</v>
      </c>
      <c r="J6156" s="4" t="str">
        <f>VLOOKUP(D6156,Товар!A:F,4,0)</f>
        <v>грамм</v>
      </c>
      <c r="K6156" s="4">
        <f>VLOOKUP(D6156,Товар!A:F,5,0)</f>
        <v>300</v>
      </c>
      <c r="L6156" s="4">
        <f>VLOOKUP(D6156,Товар!A:F,6,0)</f>
        <v>114</v>
      </c>
      <c r="M6156" s="4" t="str">
        <f>VLOOKUP(D6156,Товар!A:F,2,0)</f>
        <v>Печенье</v>
      </c>
    </row>
    <row r="6157" spans="1:13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s="2" t="str">
        <f>VLOOKUP(C6157,Магазин!A:C,2,0)</f>
        <v>Октябрьский</v>
      </c>
      <c r="H6157" s="4" t="str">
        <f>VLOOKUP(C6157,Магазин!A:C,3,0)</f>
        <v>просп. Революции, 29</v>
      </c>
      <c r="I6157" s="4" t="str">
        <f>VLOOKUP(D6157,Товар!A:F,3,0)</f>
        <v>Печенье овсяное с шоколадом</v>
      </c>
      <c r="J6157" s="4" t="str">
        <f>VLOOKUP(D6157,Товар!A:F,4,0)</f>
        <v>грамм</v>
      </c>
      <c r="K6157" s="4">
        <f>VLOOKUP(D6157,Товар!A:F,5,0)</f>
        <v>300</v>
      </c>
      <c r="L6157" s="4">
        <f>VLOOKUP(D6157,Товар!A:F,6,0)</f>
        <v>120</v>
      </c>
      <c r="M6157" s="4" t="str">
        <f>VLOOKUP(D6157,Товар!A:F,2,0)</f>
        <v>Печенье</v>
      </c>
    </row>
    <row r="6158" spans="1:13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s="2" t="str">
        <f>VLOOKUP(C6158,Магазин!A:C,2,0)</f>
        <v>Октябрьский</v>
      </c>
      <c r="H6158" s="4" t="str">
        <f>VLOOKUP(C6158,Магазин!A:C,3,0)</f>
        <v>просп. Революции, 29</v>
      </c>
      <c r="I6158" s="4" t="str">
        <f>VLOOKUP(D6158,Товар!A:F,3,0)</f>
        <v>Печенье постное</v>
      </c>
      <c r="J6158" s="4" t="str">
        <f>VLOOKUP(D6158,Товар!A:F,4,0)</f>
        <v>грамм</v>
      </c>
      <c r="K6158" s="4">
        <f>VLOOKUP(D6158,Товар!A:F,5,0)</f>
        <v>250</v>
      </c>
      <c r="L6158" s="4">
        <f>VLOOKUP(D6158,Товар!A:F,6,0)</f>
        <v>72</v>
      </c>
      <c r="M6158" s="4" t="str">
        <f>VLOOKUP(D6158,Товар!A:F,2,0)</f>
        <v>Печенье</v>
      </c>
    </row>
    <row r="6159" spans="1:13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s="2" t="str">
        <f>VLOOKUP(C6159,Магазин!A:C,2,0)</f>
        <v>Октябрьский</v>
      </c>
      <c r="H6159" s="4" t="str">
        <f>VLOOKUP(C6159,Магазин!A:C,3,0)</f>
        <v>просп. Революции, 29</v>
      </c>
      <c r="I6159" s="4" t="str">
        <f>VLOOKUP(D6159,Товар!A:F,3,0)</f>
        <v>Печенье с клубничной начинкой</v>
      </c>
      <c r="J6159" s="4" t="str">
        <f>VLOOKUP(D6159,Товар!A:F,4,0)</f>
        <v>грамм</v>
      </c>
      <c r="K6159" s="4">
        <f>VLOOKUP(D6159,Товар!A:F,5,0)</f>
        <v>250</v>
      </c>
      <c r="L6159" s="4">
        <f>VLOOKUP(D6159,Товар!A:F,6,0)</f>
        <v>129</v>
      </c>
      <c r="M6159" s="4" t="str">
        <f>VLOOKUP(D6159,Товар!A:F,2,0)</f>
        <v>Печенье</v>
      </c>
    </row>
    <row r="6160" spans="1:13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s="2" t="str">
        <f>VLOOKUP(C6160,Магазин!A:C,2,0)</f>
        <v>Октябрьский</v>
      </c>
      <c r="H6160" s="4" t="str">
        <f>VLOOKUP(C6160,Магазин!A:C,3,0)</f>
        <v>просп. Революции, 29</v>
      </c>
      <c r="I6160" s="4" t="str">
        <f>VLOOKUP(D6160,Товар!A:F,3,0)</f>
        <v>Печенье с лимонной начинкой</v>
      </c>
      <c r="J6160" s="4" t="str">
        <f>VLOOKUP(D6160,Товар!A:F,4,0)</f>
        <v>грамм</v>
      </c>
      <c r="K6160" s="4">
        <f>VLOOKUP(D6160,Товар!A:F,5,0)</f>
        <v>250</v>
      </c>
      <c r="L6160" s="4">
        <f>VLOOKUP(D6160,Товар!A:F,6,0)</f>
        <v>129</v>
      </c>
      <c r="M6160" s="4" t="str">
        <f>VLOOKUP(D6160,Товар!A:F,2,0)</f>
        <v>Печенье</v>
      </c>
    </row>
    <row r="6161" spans="1:13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s="2" t="str">
        <f>VLOOKUP(C6161,Магазин!A:C,2,0)</f>
        <v>Октябрьский</v>
      </c>
      <c r="H6161" s="4" t="str">
        <f>VLOOKUP(C6161,Магазин!A:C,3,0)</f>
        <v>просп. Революции, 29</v>
      </c>
      <c r="I6161" s="4" t="str">
        <f>VLOOKUP(D6161,Товар!A:F,3,0)</f>
        <v>Печенье с маковой начинкой</v>
      </c>
      <c r="J6161" s="4" t="str">
        <f>VLOOKUP(D6161,Товар!A:F,4,0)</f>
        <v>грамм</v>
      </c>
      <c r="K6161" s="4">
        <f>VLOOKUP(D6161,Товар!A:F,5,0)</f>
        <v>200</v>
      </c>
      <c r="L6161" s="4">
        <f>VLOOKUP(D6161,Товар!A:F,6,0)</f>
        <v>120</v>
      </c>
      <c r="M6161" s="4" t="str">
        <f>VLOOKUP(D6161,Товар!A:F,2,0)</f>
        <v>Печенье</v>
      </c>
    </row>
    <row r="6162" spans="1:13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s="2" t="str">
        <f>VLOOKUP(C6162,Магазин!A:C,2,0)</f>
        <v>Октябрьский</v>
      </c>
      <c r="H6162" s="4" t="str">
        <f>VLOOKUP(C6162,Магазин!A:C,3,0)</f>
        <v>просп. Революции, 29</v>
      </c>
      <c r="I6162" s="4" t="str">
        <f>VLOOKUP(D6162,Товар!A:F,3,0)</f>
        <v>Печенье сахарное для тирамису</v>
      </c>
      <c r="J6162" s="4" t="str">
        <f>VLOOKUP(D6162,Товар!A:F,4,0)</f>
        <v>грамм</v>
      </c>
      <c r="K6162" s="4">
        <f>VLOOKUP(D6162,Товар!A:F,5,0)</f>
        <v>400</v>
      </c>
      <c r="L6162" s="4">
        <f>VLOOKUP(D6162,Товар!A:F,6,0)</f>
        <v>240</v>
      </c>
      <c r="M6162" s="4" t="str">
        <f>VLOOKUP(D6162,Товар!A:F,2,0)</f>
        <v>Печенье</v>
      </c>
    </row>
    <row r="6163" spans="1:13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s="2" t="str">
        <f>VLOOKUP(C6163,Магазин!A:C,2,0)</f>
        <v>Октябрьский</v>
      </c>
      <c r="H6163" s="4" t="str">
        <f>VLOOKUP(C6163,Магазин!A:C,3,0)</f>
        <v>просп. Революции, 29</v>
      </c>
      <c r="I6163" s="4" t="str">
        <f>VLOOKUP(D6163,Товар!A:F,3,0)</f>
        <v>Печенье сдобное апельсин</v>
      </c>
      <c r="J6163" s="4" t="str">
        <f>VLOOKUP(D6163,Товар!A:F,4,0)</f>
        <v>грамм</v>
      </c>
      <c r="K6163" s="4">
        <f>VLOOKUP(D6163,Товар!A:F,5,0)</f>
        <v>300</v>
      </c>
      <c r="L6163" s="4">
        <f>VLOOKUP(D6163,Товар!A:F,6,0)</f>
        <v>108</v>
      </c>
      <c r="M6163" s="4" t="str">
        <f>VLOOKUP(D6163,Товар!A:F,2,0)</f>
        <v>Печенье</v>
      </c>
    </row>
    <row r="6164" spans="1:13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s="2" t="str">
        <f>VLOOKUP(C6164,Магазин!A:C,2,0)</f>
        <v>Октябрьский</v>
      </c>
      <c r="H6164" s="4" t="str">
        <f>VLOOKUP(C6164,Магазин!A:C,3,0)</f>
        <v>просп. Революции, 29</v>
      </c>
      <c r="I6164" s="4" t="str">
        <f>VLOOKUP(D6164,Товар!A:F,3,0)</f>
        <v>Печенье сдобное вишня</v>
      </c>
      <c r="J6164" s="4" t="str">
        <f>VLOOKUP(D6164,Товар!A:F,4,0)</f>
        <v>грамм</v>
      </c>
      <c r="K6164" s="4">
        <f>VLOOKUP(D6164,Товар!A:F,5,0)</f>
        <v>300</v>
      </c>
      <c r="L6164" s="4">
        <f>VLOOKUP(D6164,Товар!A:F,6,0)</f>
        <v>120</v>
      </c>
      <c r="M6164" s="4" t="str">
        <f>VLOOKUP(D6164,Товар!A:F,2,0)</f>
        <v>Печенье</v>
      </c>
    </row>
    <row r="6165" spans="1:13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s="2" t="str">
        <f>VLOOKUP(C6165,Магазин!A:C,2,0)</f>
        <v>Октябрьский</v>
      </c>
      <c r="H6165" s="4" t="str">
        <f>VLOOKUP(C6165,Магазин!A:C,3,0)</f>
        <v>просп. Революции, 29</v>
      </c>
      <c r="I6165" s="4" t="str">
        <f>VLOOKUP(D6165,Товар!A:F,3,0)</f>
        <v>Пряник большой сувенирный</v>
      </c>
      <c r="J6165" s="4" t="str">
        <f>VLOOKUP(D6165,Товар!A:F,4,0)</f>
        <v>шт</v>
      </c>
      <c r="K6165" s="4">
        <f>VLOOKUP(D6165,Товар!A:F,5,0)</f>
        <v>1</v>
      </c>
      <c r="L6165" s="4">
        <f>VLOOKUP(D6165,Товар!A:F,6,0)</f>
        <v>180</v>
      </c>
      <c r="M6165" s="4" t="str">
        <f>VLOOKUP(D6165,Товар!A:F,2,0)</f>
        <v>Печенье</v>
      </c>
    </row>
    <row r="6166" spans="1:13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s="2" t="str">
        <f>VLOOKUP(C6166,Магазин!A:C,2,0)</f>
        <v>Октябрьский</v>
      </c>
      <c r="H6166" s="4" t="str">
        <f>VLOOKUP(C6166,Магазин!A:C,3,0)</f>
        <v>просп. Революции, 29</v>
      </c>
      <c r="I6166" s="4" t="str">
        <f>VLOOKUP(D6166,Товар!A:F,3,0)</f>
        <v>Пряник тульский с начинкой</v>
      </c>
      <c r="J6166" s="4" t="str">
        <f>VLOOKUP(D6166,Товар!A:F,4,0)</f>
        <v>шт</v>
      </c>
      <c r="K6166" s="4">
        <f>VLOOKUP(D6166,Товар!A:F,5,0)</f>
        <v>1</v>
      </c>
      <c r="L6166" s="4">
        <f>VLOOKUP(D6166,Товар!A:F,6,0)</f>
        <v>48</v>
      </c>
      <c r="M6166" s="4" t="str">
        <f>VLOOKUP(D6166,Товар!A:F,2,0)</f>
        <v>Печенье</v>
      </c>
    </row>
    <row r="6167" spans="1:13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s="2" t="str">
        <f>VLOOKUP(C6167,Магазин!A:C,2,0)</f>
        <v>Октябрьский</v>
      </c>
      <c r="H6167" s="4" t="str">
        <f>VLOOKUP(C6167,Магазин!A:C,3,0)</f>
        <v>просп. Революции, 29</v>
      </c>
      <c r="I6167" s="4" t="str">
        <f>VLOOKUP(D6167,Товар!A:F,3,0)</f>
        <v>Пряники имбирные</v>
      </c>
      <c r="J6167" s="4" t="str">
        <f>VLOOKUP(D6167,Товар!A:F,4,0)</f>
        <v>грамм</v>
      </c>
      <c r="K6167" s="4">
        <f>VLOOKUP(D6167,Товар!A:F,5,0)</f>
        <v>500</v>
      </c>
      <c r="L6167" s="4">
        <f>VLOOKUP(D6167,Товар!A:F,6,0)</f>
        <v>96</v>
      </c>
      <c r="M6167" s="4" t="str">
        <f>VLOOKUP(D6167,Товар!A:F,2,0)</f>
        <v>Печенье</v>
      </c>
    </row>
    <row r="6168" spans="1:13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s="2" t="str">
        <f>VLOOKUP(C6168,Магазин!A:C,2,0)</f>
        <v>Октябрьский</v>
      </c>
      <c r="H6168" s="4" t="str">
        <f>VLOOKUP(C6168,Магазин!A:C,3,0)</f>
        <v>просп. Революции, 29</v>
      </c>
      <c r="I6168" s="4" t="str">
        <f>VLOOKUP(D6168,Товар!A:F,3,0)</f>
        <v>Пряники мятные</v>
      </c>
      <c r="J6168" s="4" t="str">
        <f>VLOOKUP(D6168,Товар!A:F,4,0)</f>
        <v>грамм</v>
      </c>
      <c r="K6168" s="4">
        <f>VLOOKUP(D6168,Товар!A:F,5,0)</f>
        <v>500</v>
      </c>
      <c r="L6168" s="4">
        <f>VLOOKUP(D6168,Товар!A:F,6,0)</f>
        <v>96</v>
      </c>
      <c r="M6168" s="4" t="str">
        <f>VLOOKUP(D6168,Товар!A:F,2,0)</f>
        <v>Печенье</v>
      </c>
    </row>
    <row r="6169" spans="1:13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s="2" t="str">
        <f>VLOOKUP(C6169,Магазин!A:C,2,0)</f>
        <v>Октябрьский</v>
      </c>
      <c r="H6169" s="4" t="str">
        <f>VLOOKUP(C6169,Магазин!A:C,3,0)</f>
        <v>просп. Революции, 29</v>
      </c>
      <c r="I6169" s="4" t="str">
        <f>VLOOKUP(D6169,Товар!A:F,3,0)</f>
        <v>Пряники шоколадные</v>
      </c>
      <c r="J6169" s="4" t="str">
        <f>VLOOKUP(D6169,Товар!A:F,4,0)</f>
        <v>грамм</v>
      </c>
      <c r="K6169" s="4">
        <f>VLOOKUP(D6169,Товар!A:F,5,0)</f>
        <v>500</v>
      </c>
      <c r="L6169" s="4">
        <f>VLOOKUP(D6169,Товар!A:F,6,0)</f>
        <v>99</v>
      </c>
      <c r="M6169" s="4" t="str">
        <f>VLOOKUP(D6169,Товар!A:F,2,0)</f>
        <v>Печенье</v>
      </c>
    </row>
    <row r="6170" spans="1:13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s="2" t="str">
        <f>VLOOKUP(C6170,Магазин!A:C,2,0)</f>
        <v>Прибрежный</v>
      </c>
      <c r="H6170" s="4" t="str">
        <f>VLOOKUP(C6170,Магазин!A:C,3,0)</f>
        <v>Лесная, 7</v>
      </c>
      <c r="I6170" s="4" t="str">
        <f>VLOOKUP(D6170,Товар!A:F,3,0)</f>
        <v>Галеты для завтрака</v>
      </c>
      <c r="J6170" s="4" t="str">
        <f>VLOOKUP(D6170,Товар!A:F,4,0)</f>
        <v>грамм</v>
      </c>
      <c r="K6170" s="4">
        <f>VLOOKUP(D6170,Товар!A:F,5,0)</f>
        <v>200</v>
      </c>
      <c r="L6170" s="4">
        <f>VLOOKUP(D6170,Товар!A:F,6,0)</f>
        <v>60</v>
      </c>
      <c r="M6170" s="4" t="str">
        <f>VLOOKUP(D6170,Товар!A:F,2,0)</f>
        <v>Печенье</v>
      </c>
    </row>
    <row r="6171" spans="1:13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s="2" t="str">
        <f>VLOOKUP(C6171,Магазин!A:C,2,0)</f>
        <v>Прибрежный</v>
      </c>
      <c r="H6171" s="4" t="str">
        <f>VLOOKUP(C6171,Магазин!A:C,3,0)</f>
        <v>Лесная, 7</v>
      </c>
      <c r="I6171" s="4" t="str">
        <f>VLOOKUP(D6171,Товар!A:F,3,0)</f>
        <v>Крекеры воздушные</v>
      </c>
      <c r="J6171" s="4" t="str">
        <f>VLOOKUP(D6171,Товар!A:F,4,0)</f>
        <v>грамм</v>
      </c>
      <c r="K6171" s="4">
        <f>VLOOKUP(D6171,Товар!A:F,5,0)</f>
        <v>200</v>
      </c>
      <c r="L6171" s="4">
        <f>VLOOKUP(D6171,Товар!A:F,6,0)</f>
        <v>60</v>
      </c>
      <c r="M6171" s="4" t="str">
        <f>VLOOKUP(D6171,Товар!A:F,2,0)</f>
        <v>Печенье</v>
      </c>
    </row>
    <row r="6172" spans="1:13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s="2" t="str">
        <f>VLOOKUP(C6172,Магазин!A:C,2,0)</f>
        <v>Прибрежный</v>
      </c>
      <c r="H6172" s="4" t="str">
        <f>VLOOKUP(C6172,Магазин!A:C,3,0)</f>
        <v>Лесная, 7</v>
      </c>
      <c r="I6172" s="4" t="str">
        <f>VLOOKUP(D6172,Товар!A:F,3,0)</f>
        <v>Крекеры соленые</v>
      </c>
      <c r="J6172" s="4" t="str">
        <f>VLOOKUP(D6172,Товар!A:F,4,0)</f>
        <v>грамм</v>
      </c>
      <c r="K6172" s="4">
        <f>VLOOKUP(D6172,Товар!A:F,5,0)</f>
        <v>250</v>
      </c>
      <c r="L6172" s="4">
        <f>VLOOKUP(D6172,Товар!A:F,6,0)</f>
        <v>49</v>
      </c>
      <c r="M6172" s="4" t="str">
        <f>VLOOKUP(D6172,Товар!A:F,2,0)</f>
        <v>Печенье</v>
      </c>
    </row>
    <row r="6173" spans="1:13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s="2" t="str">
        <f>VLOOKUP(C6173,Магазин!A:C,2,0)</f>
        <v>Прибрежный</v>
      </c>
      <c r="H6173" s="4" t="str">
        <f>VLOOKUP(C6173,Магазин!A:C,3,0)</f>
        <v>Лесная, 7</v>
      </c>
      <c r="I6173" s="4" t="str">
        <f>VLOOKUP(D6173,Товар!A:F,3,0)</f>
        <v>Крендель с корицей</v>
      </c>
      <c r="J6173" s="4" t="str">
        <f>VLOOKUP(D6173,Товар!A:F,4,0)</f>
        <v>грамм</v>
      </c>
      <c r="K6173" s="4">
        <f>VLOOKUP(D6173,Товар!A:F,5,0)</f>
        <v>200</v>
      </c>
      <c r="L6173" s="4">
        <f>VLOOKUP(D6173,Товар!A:F,6,0)</f>
        <v>84</v>
      </c>
      <c r="M6173" s="4" t="str">
        <f>VLOOKUP(D6173,Товар!A:F,2,0)</f>
        <v>Печенье</v>
      </c>
    </row>
    <row r="6174" spans="1:13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s="2" t="str">
        <f>VLOOKUP(C6174,Магазин!A:C,2,0)</f>
        <v>Прибрежный</v>
      </c>
      <c r="H6174" s="4" t="str">
        <f>VLOOKUP(C6174,Магазин!A:C,3,0)</f>
        <v>Лесная, 7</v>
      </c>
      <c r="I6174" s="4" t="str">
        <f>VLOOKUP(D6174,Товар!A:F,3,0)</f>
        <v>Крендельки с солью</v>
      </c>
      <c r="J6174" s="4" t="str">
        <f>VLOOKUP(D6174,Товар!A:F,4,0)</f>
        <v>грамм</v>
      </c>
      <c r="K6174" s="4">
        <f>VLOOKUP(D6174,Товар!A:F,5,0)</f>
        <v>100</v>
      </c>
      <c r="L6174" s="4">
        <f>VLOOKUP(D6174,Товар!A:F,6,0)</f>
        <v>39</v>
      </c>
      <c r="M6174" s="4" t="str">
        <f>VLOOKUP(D6174,Товар!A:F,2,0)</f>
        <v>Печенье</v>
      </c>
    </row>
    <row r="6175" spans="1:13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s="2" t="str">
        <f>VLOOKUP(C6175,Магазин!A:C,2,0)</f>
        <v>Прибрежный</v>
      </c>
      <c r="H6175" s="4" t="str">
        <f>VLOOKUP(C6175,Магазин!A:C,3,0)</f>
        <v>Лесная, 7</v>
      </c>
      <c r="I6175" s="4" t="str">
        <f>VLOOKUP(D6175,Товар!A:F,3,0)</f>
        <v>Орешки с вареной сгущенкой</v>
      </c>
      <c r="J6175" s="4" t="str">
        <f>VLOOKUP(D6175,Товар!A:F,4,0)</f>
        <v>грамм</v>
      </c>
      <c r="K6175" s="4">
        <f>VLOOKUP(D6175,Товар!A:F,5,0)</f>
        <v>500</v>
      </c>
      <c r="L6175" s="4">
        <f>VLOOKUP(D6175,Товар!A:F,6,0)</f>
        <v>180</v>
      </c>
      <c r="M6175" s="4" t="str">
        <f>VLOOKUP(D6175,Товар!A:F,2,0)</f>
        <v>Печенье</v>
      </c>
    </row>
    <row r="6176" spans="1:13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s="2" t="str">
        <f>VLOOKUP(C6176,Магазин!A:C,2,0)</f>
        <v>Прибрежный</v>
      </c>
      <c r="H6176" s="4" t="str">
        <f>VLOOKUP(C6176,Магазин!A:C,3,0)</f>
        <v>Лесная, 7</v>
      </c>
      <c r="I6176" s="4" t="str">
        <f>VLOOKUP(D6176,Товар!A:F,3,0)</f>
        <v>Печенье "Юбилейное"</v>
      </c>
      <c r="J6176" s="4" t="str">
        <f>VLOOKUP(D6176,Товар!A:F,4,0)</f>
        <v>грамм</v>
      </c>
      <c r="K6176" s="4">
        <f>VLOOKUP(D6176,Товар!A:F,5,0)</f>
        <v>120</v>
      </c>
      <c r="L6176" s="4">
        <f>VLOOKUP(D6176,Товар!A:F,6,0)</f>
        <v>60</v>
      </c>
      <c r="M6176" s="4" t="str">
        <f>VLOOKUP(D6176,Товар!A:F,2,0)</f>
        <v>Печенье</v>
      </c>
    </row>
    <row r="6177" spans="1:13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s="2" t="str">
        <f>VLOOKUP(C6177,Магазин!A:C,2,0)</f>
        <v>Прибрежный</v>
      </c>
      <c r="H6177" s="4" t="str">
        <f>VLOOKUP(C6177,Магазин!A:C,3,0)</f>
        <v>Лесная, 7</v>
      </c>
      <c r="I6177" s="4" t="str">
        <f>VLOOKUP(D6177,Товар!A:F,3,0)</f>
        <v>Печенье кокосовое</v>
      </c>
      <c r="J6177" s="4" t="str">
        <f>VLOOKUP(D6177,Товар!A:F,4,0)</f>
        <v>грамм</v>
      </c>
      <c r="K6177" s="4">
        <f>VLOOKUP(D6177,Товар!A:F,5,0)</f>
        <v>200</v>
      </c>
      <c r="L6177" s="4">
        <f>VLOOKUP(D6177,Товар!A:F,6,0)</f>
        <v>96</v>
      </c>
      <c r="M6177" s="4" t="str">
        <f>VLOOKUP(D6177,Товар!A:F,2,0)</f>
        <v>Печенье</v>
      </c>
    </row>
    <row r="6178" spans="1:13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s="2" t="str">
        <f>VLOOKUP(C6178,Магазин!A:C,2,0)</f>
        <v>Прибрежный</v>
      </c>
      <c r="H6178" s="4" t="str">
        <f>VLOOKUP(C6178,Магазин!A:C,3,0)</f>
        <v>Лесная, 7</v>
      </c>
      <c r="I6178" s="4" t="str">
        <f>VLOOKUP(D6178,Товар!A:F,3,0)</f>
        <v>Печенье миндальное</v>
      </c>
      <c r="J6178" s="4" t="str">
        <f>VLOOKUP(D6178,Товар!A:F,4,0)</f>
        <v>грамм</v>
      </c>
      <c r="K6178" s="4">
        <f>VLOOKUP(D6178,Товар!A:F,5,0)</f>
        <v>200</v>
      </c>
      <c r="L6178" s="4">
        <f>VLOOKUP(D6178,Товар!A:F,6,0)</f>
        <v>250</v>
      </c>
      <c r="M6178" s="4" t="str">
        <f>VLOOKUP(D6178,Товар!A:F,2,0)</f>
        <v>Печенье</v>
      </c>
    </row>
    <row r="6179" spans="1:13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s="2" t="str">
        <f>VLOOKUP(C6179,Магазин!A:C,2,0)</f>
        <v>Прибрежный</v>
      </c>
      <c r="H6179" s="4" t="str">
        <f>VLOOKUP(C6179,Магазин!A:C,3,0)</f>
        <v>Лесная, 7</v>
      </c>
      <c r="I6179" s="4" t="str">
        <f>VLOOKUP(D6179,Товар!A:F,3,0)</f>
        <v>Печенье овсяное классическое</v>
      </c>
      <c r="J6179" s="4" t="str">
        <f>VLOOKUP(D6179,Товар!A:F,4,0)</f>
        <v>грамм</v>
      </c>
      <c r="K6179" s="4">
        <f>VLOOKUP(D6179,Товар!A:F,5,0)</f>
        <v>300</v>
      </c>
      <c r="L6179" s="4">
        <f>VLOOKUP(D6179,Товар!A:F,6,0)</f>
        <v>98</v>
      </c>
      <c r="M6179" s="4" t="str">
        <f>VLOOKUP(D6179,Товар!A:F,2,0)</f>
        <v>Печенье</v>
      </c>
    </row>
    <row r="6180" spans="1:13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s="2" t="str">
        <f>VLOOKUP(C6180,Магазин!A:C,2,0)</f>
        <v>Прибрежный</v>
      </c>
      <c r="H6180" s="4" t="str">
        <f>VLOOKUP(C6180,Магазин!A:C,3,0)</f>
        <v>Лесная, 7</v>
      </c>
      <c r="I6180" s="4" t="str">
        <f>VLOOKUP(D6180,Товар!A:F,3,0)</f>
        <v>Печенье овсяное с изюмом</v>
      </c>
      <c r="J6180" s="4" t="str">
        <f>VLOOKUP(D6180,Товар!A:F,4,0)</f>
        <v>грамм</v>
      </c>
      <c r="K6180" s="4">
        <f>VLOOKUP(D6180,Товар!A:F,5,0)</f>
        <v>300</v>
      </c>
      <c r="L6180" s="4">
        <f>VLOOKUP(D6180,Товар!A:F,6,0)</f>
        <v>114</v>
      </c>
      <c r="M6180" s="4" t="str">
        <f>VLOOKUP(D6180,Товар!A:F,2,0)</f>
        <v>Печенье</v>
      </c>
    </row>
    <row r="6181" spans="1:13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s="2" t="str">
        <f>VLOOKUP(C6181,Магазин!A:C,2,0)</f>
        <v>Прибрежный</v>
      </c>
      <c r="H6181" s="4" t="str">
        <f>VLOOKUP(C6181,Магазин!A:C,3,0)</f>
        <v>Лесная, 7</v>
      </c>
      <c r="I6181" s="4" t="str">
        <f>VLOOKUP(D6181,Товар!A:F,3,0)</f>
        <v>Печенье овсяное с шоколадом</v>
      </c>
      <c r="J6181" s="4" t="str">
        <f>VLOOKUP(D6181,Товар!A:F,4,0)</f>
        <v>грамм</v>
      </c>
      <c r="K6181" s="4">
        <f>VLOOKUP(D6181,Товар!A:F,5,0)</f>
        <v>300</v>
      </c>
      <c r="L6181" s="4">
        <f>VLOOKUP(D6181,Товар!A:F,6,0)</f>
        <v>120</v>
      </c>
      <c r="M6181" s="4" t="str">
        <f>VLOOKUP(D6181,Товар!A:F,2,0)</f>
        <v>Печенье</v>
      </c>
    </row>
    <row r="6182" spans="1:13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s="2" t="str">
        <f>VLOOKUP(C6182,Магазин!A:C,2,0)</f>
        <v>Прибрежный</v>
      </c>
      <c r="H6182" s="4" t="str">
        <f>VLOOKUP(C6182,Магазин!A:C,3,0)</f>
        <v>Лесная, 7</v>
      </c>
      <c r="I6182" s="4" t="str">
        <f>VLOOKUP(D6182,Товар!A:F,3,0)</f>
        <v>Печенье постное</v>
      </c>
      <c r="J6182" s="4" t="str">
        <f>VLOOKUP(D6182,Товар!A:F,4,0)</f>
        <v>грамм</v>
      </c>
      <c r="K6182" s="4">
        <f>VLOOKUP(D6182,Товар!A:F,5,0)</f>
        <v>250</v>
      </c>
      <c r="L6182" s="4">
        <f>VLOOKUP(D6182,Товар!A:F,6,0)</f>
        <v>72</v>
      </c>
      <c r="M6182" s="4" t="str">
        <f>VLOOKUP(D6182,Товар!A:F,2,0)</f>
        <v>Печенье</v>
      </c>
    </row>
    <row r="6183" spans="1:13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s="2" t="str">
        <f>VLOOKUP(C6183,Магазин!A:C,2,0)</f>
        <v>Прибрежный</v>
      </c>
      <c r="H6183" s="4" t="str">
        <f>VLOOKUP(C6183,Магазин!A:C,3,0)</f>
        <v>Лесная, 7</v>
      </c>
      <c r="I6183" s="4" t="str">
        <f>VLOOKUP(D6183,Товар!A:F,3,0)</f>
        <v>Печенье с клубничной начинкой</v>
      </c>
      <c r="J6183" s="4" t="str">
        <f>VLOOKUP(D6183,Товар!A:F,4,0)</f>
        <v>грамм</v>
      </c>
      <c r="K6183" s="4">
        <f>VLOOKUP(D6183,Товар!A:F,5,0)</f>
        <v>250</v>
      </c>
      <c r="L6183" s="4">
        <f>VLOOKUP(D6183,Товар!A:F,6,0)</f>
        <v>129</v>
      </c>
      <c r="M6183" s="4" t="str">
        <f>VLOOKUP(D6183,Товар!A:F,2,0)</f>
        <v>Печенье</v>
      </c>
    </row>
    <row r="6184" spans="1:13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s="2" t="str">
        <f>VLOOKUP(C6184,Магазин!A:C,2,0)</f>
        <v>Прибрежный</v>
      </c>
      <c r="H6184" s="4" t="str">
        <f>VLOOKUP(C6184,Магазин!A:C,3,0)</f>
        <v>Лесная, 7</v>
      </c>
      <c r="I6184" s="4" t="str">
        <f>VLOOKUP(D6184,Товар!A:F,3,0)</f>
        <v>Печенье с лимонной начинкой</v>
      </c>
      <c r="J6184" s="4" t="str">
        <f>VLOOKUP(D6184,Товар!A:F,4,0)</f>
        <v>грамм</v>
      </c>
      <c r="K6184" s="4">
        <f>VLOOKUP(D6184,Товар!A:F,5,0)</f>
        <v>250</v>
      </c>
      <c r="L6184" s="4">
        <f>VLOOKUP(D6184,Товар!A:F,6,0)</f>
        <v>129</v>
      </c>
      <c r="M6184" s="4" t="str">
        <f>VLOOKUP(D6184,Товар!A:F,2,0)</f>
        <v>Печенье</v>
      </c>
    </row>
    <row r="6185" spans="1:13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s="2" t="str">
        <f>VLOOKUP(C6185,Магазин!A:C,2,0)</f>
        <v>Прибрежный</v>
      </c>
      <c r="H6185" s="4" t="str">
        <f>VLOOKUP(C6185,Магазин!A:C,3,0)</f>
        <v>Лесная, 7</v>
      </c>
      <c r="I6185" s="4" t="str">
        <f>VLOOKUP(D6185,Товар!A:F,3,0)</f>
        <v>Печенье с маковой начинкой</v>
      </c>
      <c r="J6185" s="4" t="str">
        <f>VLOOKUP(D6185,Товар!A:F,4,0)</f>
        <v>грамм</v>
      </c>
      <c r="K6185" s="4">
        <f>VLOOKUP(D6185,Товар!A:F,5,0)</f>
        <v>200</v>
      </c>
      <c r="L6185" s="4">
        <f>VLOOKUP(D6185,Товар!A:F,6,0)</f>
        <v>120</v>
      </c>
      <c r="M6185" s="4" t="str">
        <f>VLOOKUP(D6185,Товар!A:F,2,0)</f>
        <v>Печенье</v>
      </c>
    </row>
    <row r="6186" spans="1:13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s="2" t="str">
        <f>VLOOKUP(C6186,Магазин!A:C,2,0)</f>
        <v>Прибрежный</v>
      </c>
      <c r="H6186" s="4" t="str">
        <f>VLOOKUP(C6186,Магазин!A:C,3,0)</f>
        <v>Лесная, 7</v>
      </c>
      <c r="I6186" s="4" t="str">
        <f>VLOOKUP(D6186,Товар!A:F,3,0)</f>
        <v>Печенье сахарное для тирамису</v>
      </c>
      <c r="J6186" s="4" t="str">
        <f>VLOOKUP(D6186,Товар!A:F,4,0)</f>
        <v>грамм</v>
      </c>
      <c r="K6186" s="4">
        <f>VLOOKUP(D6186,Товар!A:F,5,0)</f>
        <v>400</v>
      </c>
      <c r="L6186" s="4">
        <f>VLOOKUP(D6186,Товар!A:F,6,0)</f>
        <v>240</v>
      </c>
      <c r="M6186" s="4" t="str">
        <f>VLOOKUP(D6186,Товар!A:F,2,0)</f>
        <v>Печенье</v>
      </c>
    </row>
    <row r="6187" spans="1:13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s="2" t="str">
        <f>VLOOKUP(C6187,Магазин!A:C,2,0)</f>
        <v>Прибрежный</v>
      </c>
      <c r="H6187" s="4" t="str">
        <f>VLOOKUP(C6187,Магазин!A:C,3,0)</f>
        <v>Лесная, 7</v>
      </c>
      <c r="I6187" s="4" t="str">
        <f>VLOOKUP(D6187,Товар!A:F,3,0)</f>
        <v>Печенье сдобное апельсин</v>
      </c>
      <c r="J6187" s="4" t="str">
        <f>VLOOKUP(D6187,Товар!A:F,4,0)</f>
        <v>грамм</v>
      </c>
      <c r="K6187" s="4">
        <f>VLOOKUP(D6187,Товар!A:F,5,0)</f>
        <v>300</v>
      </c>
      <c r="L6187" s="4">
        <f>VLOOKUP(D6187,Товар!A:F,6,0)</f>
        <v>108</v>
      </c>
      <c r="M6187" s="4" t="str">
        <f>VLOOKUP(D6187,Товар!A:F,2,0)</f>
        <v>Печенье</v>
      </c>
    </row>
    <row r="6188" spans="1:13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s="2" t="str">
        <f>VLOOKUP(C6188,Магазин!A:C,2,0)</f>
        <v>Прибрежный</v>
      </c>
      <c r="H6188" s="4" t="str">
        <f>VLOOKUP(C6188,Магазин!A:C,3,0)</f>
        <v>Лесная, 7</v>
      </c>
      <c r="I6188" s="4" t="str">
        <f>VLOOKUP(D6188,Товар!A:F,3,0)</f>
        <v>Печенье сдобное вишня</v>
      </c>
      <c r="J6188" s="4" t="str">
        <f>VLOOKUP(D6188,Товар!A:F,4,0)</f>
        <v>грамм</v>
      </c>
      <c r="K6188" s="4">
        <f>VLOOKUP(D6188,Товар!A:F,5,0)</f>
        <v>300</v>
      </c>
      <c r="L6188" s="4">
        <f>VLOOKUP(D6188,Товар!A:F,6,0)</f>
        <v>120</v>
      </c>
      <c r="M6188" s="4" t="str">
        <f>VLOOKUP(D6188,Товар!A:F,2,0)</f>
        <v>Печенье</v>
      </c>
    </row>
    <row r="6189" spans="1:13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s="2" t="str">
        <f>VLOOKUP(C6189,Магазин!A:C,2,0)</f>
        <v>Прибрежный</v>
      </c>
      <c r="H6189" s="4" t="str">
        <f>VLOOKUP(C6189,Магазин!A:C,3,0)</f>
        <v>Лесная, 7</v>
      </c>
      <c r="I6189" s="4" t="str">
        <f>VLOOKUP(D6189,Товар!A:F,3,0)</f>
        <v>Пряник большой сувенирный</v>
      </c>
      <c r="J6189" s="4" t="str">
        <f>VLOOKUP(D6189,Товар!A:F,4,0)</f>
        <v>шт</v>
      </c>
      <c r="K6189" s="4">
        <f>VLOOKUP(D6189,Товар!A:F,5,0)</f>
        <v>1</v>
      </c>
      <c r="L6189" s="4">
        <f>VLOOKUP(D6189,Товар!A:F,6,0)</f>
        <v>180</v>
      </c>
      <c r="M6189" s="4" t="str">
        <f>VLOOKUP(D6189,Товар!A:F,2,0)</f>
        <v>Печенье</v>
      </c>
    </row>
    <row r="6190" spans="1:13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s="2" t="str">
        <f>VLOOKUP(C6190,Магазин!A:C,2,0)</f>
        <v>Прибрежный</v>
      </c>
      <c r="H6190" s="4" t="str">
        <f>VLOOKUP(C6190,Магазин!A:C,3,0)</f>
        <v>Лесная, 7</v>
      </c>
      <c r="I6190" s="4" t="str">
        <f>VLOOKUP(D6190,Товар!A:F,3,0)</f>
        <v>Пряник тульский с начинкой</v>
      </c>
      <c r="J6190" s="4" t="str">
        <f>VLOOKUP(D6190,Товар!A:F,4,0)</f>
        <v>шт</v>
      </c>
      <c r="K6190" s="4">
        <f>VLOOKUP(D6190,Товар!A:F,5,0)</f>
        <v>1</v>
      </c>
      <c r="L6190" s="4">
        <f>VLOOKUP(D6190,Товар!A:F,6,0)</f>
        <v>48</v>
      </c>
      <c r="M6190" s="4" t="str">
        <f>VLOOKUP(D6190,Товар!A:F,2,0)</f>
        <v>Печенье</v>
      </c>
    </row>
    <row r="6191" spans="1:13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s="2" t="str">
        <f>VLOOKUP(C6191,Магазин!A:C,2,0)</f>
        <v>Прибрежный</v>
      </c>
      <c r="H6191" s="4" t="str">
        <f>VLOOKUP(C6191,Магазин!A:C,3,0)</f>
        <v>Лесная, 7</v>
      </c>
      <c r="I6191" s="4" t="str">
        <f>VLOOKUP(D6191,Товар!A:F,3,0)</f>
        <v>Пряники имбирные</v>
      </c>
      <c r="J6191" s="4" t="str">
        <f>VLOOKUP(D6191,Товар!A:F,4,0)</f>
        <v>грамм</v>
      </c>
      <c r="K6191" s="4">
        <f>VLOOKUP(D6191,Товар!A:F,5,0)</f>
        <v>500</v>
      </c>
      <c r="L6191" s="4">
        <f>VLOOKUP(D6191,Товар!A:F,6,0)</f>
        <v>96</v>
      </c>
      <c r="M6191" s="4" t="str">
        <f>VLOOKUP(D6191,Товар!A:F,2,0)</f>
        <v>Печенье</v>
      </c>
    </row>
    <row r="6192" spans="1:13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s="2" t="str">
        <f>VLOOKUP(C6192,Магазин!A:C,2,0)</f>
        <v>Прибрежный</v>
      </c>
      <c r="H6192" s="4" t="str">
        <f>VLOOKUP(C6192,Магазин!A:C,3,0)</f>
        <v>Лесная, 7</v>
      </c>
      <c r="I6192" s="4" t="str">
        <f>VLOOKUP(D6192,Товар!A:F,3,0)</f>
        <v>Пряники мятные</v>
      </c>
      <c r="J6192" s="4" t="str">
        <f>VLOOKUP(D6192,Товар!A:F,4,0)</f>
        <v>грамм</v>
      </c>
      <c r="K6192" s="4">
        <f>VLOOKUP(D6192,Товар!A:F,5,0)</f>
        <v>500</v>
      </c>
      <c r="L6192" s="4">
        <f>VLOOKUP(D6192,Товар!A:F,6,0)</f>
        <v>96</v>
      </c>
      <c r="M6192" s="4" t="str">
        <f>VLOOKUP(D6192,Товар!A:F,2,0)</f>
        <v>Печенье</v>
      </c>
    </row>
    <row r="6193" spans="1:13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s="2" t="str">
        <f>VLOOKUP(C6193,Магазин!A:C,2,0)</f>
        <v>Прибрежный</v>
      </c>
      <c r="H6193" s="4" t="str">
        <f>VLOOKUP(C6193,Магазин!A:C,3,0)</f>
        <v>Лесная, 7</v>
      </c>
      <c r="I6193" s="4" t="str">
        <f>VLOOKUP(D6193,Товар!A:F,3,0)</f>
        <v>Пряники шоколадные</v>
      </c>
      <c r="J6193" s="4" t="str">
        <f>VLOOKUP(D6193,Товар!A:F,4,0)</f>
        <v>грамм</v>
      </c>
      <c r="K6193" s="4">
        <f>VLOOKUP(D6193,Товар!A:F,5,0)</f>
        <v>500</v>
      </c>
      <c r="L6193" s="4">
        <f>VLOOKUP(D6193,Товар!A:F,6,0)</f>
        <v>99</v>
      </c>
      <c r="M6193" s="4" t="str">
        <f>VLOOKUP(D6193,Товар!A:F,2,0)</f>
        <v>Печенье</v>
      </c>
    </row>
    <row r="6194" spans="1:13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s="2" t="str">
        <f>VLOOKUP(C6194,Магазин!A:C,2,0)</f>
        <v>Заводской</v>
      </c>
      <c r="H6194" s="4" t="str">
        <f>VLOOKUP(C6194,Магазин!A:C,3,0)</f>
        <v>ул. Металлургов, 12</v>
      </c>
      <c r="I6194" s="4" t="str">
        <f>VLOOKUP(D6194,Товар!A:F,3,0)</f>
        <v>Галеты для завтрака</v>
      </c>
      <c r="J6194" s="4" t="str">
        <f>VLOOKUP(D6194,Товар!A:F,4,0)</f>
        <v>грамм</v>
      </c>
      <c r="K6194" s="4">
        <f>VLOOKUP(D6194,Товар!A:F,5,0)</f>
        <v>200</v>
      </c>
      <c r="L6194" s="4">
        <f>VLOOKUP(D6194,Товар!A:F,6,0)</f>
        <v>60</v>
      </c>
      <c r="M6194" s="4" t="str">
        <f>VLOOKUP(D6194,Товар!A:F,2,0)</f>
        <v>Печенье</v>
      </c>
    </row>
    <row r="6195" spans="1:13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s="2" t="str">
        <f>VLOOKUP(C6195,Магазин!A:C,2,0)</f>
        <v>Заводской</v>
      </c>
      <c r="H6195" s="4" t="str">
        <f>VLOOKUP(C6195,Магазин!A:C,3,0)</f>
        <v>ул. Металлургов, 12</v>
      </c>
      <c r="I6195" s="4" t="str">
        <f>VLOOKUP(D6195,Товар!A:F,3,0)</f>
        <v>Крекеры воздушные</v>
      </c>
      <c r="J6195" s="4" t="str">
        <f>VLOOKUP(D6195,Товар!A:F,4,0)</f>
        <v>грамм</v>
      </c>
      <c r="K6195" s="4">
        <f>VLOOKUP(D6195,Товар!A:F,5,0)</f>
        <v>200</v>
      </c>
      <c r="L6195" s="4">
        <f>VLOOKUP(D6195,Товар!A:F,6,0)</f>
        <v>60</v>
      </c>
      <c r="M6195" s="4" t="str">
        <f>VLOOKUP(D6195,Товар!A:F,2,0)</f>
        <v>Печенье</v>
      </c>
    </row>
    <row r="6196" spans="1:13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s="2" t="str">
        <f>VLOOKUP(C6196,Магазин!A:C,2,0)</f>
        <v>Заводской</v>
      </c>
      <c r="H6196" s="4" t="str">
        <f>VLOOKUP(C6196,Магазин!A:C,3,0)</f>
        <v>ул. Металлургов, 12</v>
      </c>
      <c r="I6196" s="4" t="str">
        <f>VLOOKUP(D6196,Товар!A:F,3,0)</f>
        <v>Крекеры соленые</v>
      </c>
      <c r="J6196" s="4" t="str">
        <f>VLOOKUP(D6196,Товар!A:F,4,0)</f>
        <v>грамм</v>
      </c>
      <c r="K6196" s="4">
        <f>VLOOKUP(D6196,Товар!A:F,5,0)</f>
        <v>250</v>
      </c>
      <c r="L6196" s="4">
        <f>VLOOKUP(D6196,Товар!A:F,6,0)</f>
        <v>49</v>
      </c>
      <c r="M6196" s="4" t="str">
        <f>VLOOKUP(D6196,Товар!A:F,2,0)</f>
        <v>Печенье</v>
      </c>
    </row>
    <row r="6197" spans="1:13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s="2" t="str">
        <f>VLOOKUP(C6197,Магазин!A:C,2,0)</f>
        <v>Заводской</v>
      </c>
      <c r="H6197" s="4" t="str">
        <f>VLOOKUP(C6197,Магазин!A:C,3,0)</f>
        <v>ул. Металлургов, 12</v>
      </c>
      <c r="I6197" s="4" t="str">
        <f>VLOOKUP(D6197,Товар!A:F,3,0)</f>
        <v>Крендель с корицей</v>
      </c>
      <c r="J6197" s="4" t="str">
        <f>VLOOKUP(D6197,Товар!A:F,4,0)</f>
        <v>грамм</v>
      </c>
      <c r="K6197" s="4">
        <f>VLOOKUP(D6197,Товар!A:F,5,0)</f>
        <v>200</v>
      </c>
      <c r="L6197" s="4">
        <f>VLOOKUP(D6197,Товар!A:F,6,0)</f>
        <v>84</v>
      </c>
      <c r="M6197" s="4" t="str">
        <f>VLOOKUP(D6197,Товар!A:F,2,0)</f>
        <v>Печенье</v>
      </c>
    </row>
    <row r="6198" spans="1:13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s="2" t="str">
        <f>VLOOKUP(C6198,Магазин!A:C,2,0)</f>
        <v>Заводской</v>
      </c>
      <c r="H6198" s="4" t="str">
        <f>VLOOKUP(C6198,Магазин!A:C,3,0)</f>
        <v>ул. Металлургов, 12</v>
      </c>
      <c r="I6198" s="4" t="str">
        <f>VLOOKUP(D6198,Товар!A:F,3,0)</f>
        <v>Крендельки с солью</v>
      </c>
      <c r="J6198" s="4" t="str">
        <f>VLOOKUP(D6198,Товар!A:F,4,0)</f>
        <v>грамм</v>
      </c>
      <c r="K6198" s="4">
        <f>VLOOKUP(D6198,Товар!A:F,5,0)</f>
        <v>100</v>
      </c>
      <c r="L6198" s="4">
        <f>VLOOKUP(D6198,Товар!A:F,6,0)</f>
        <v>39</v>
      </c>
      <c r="M6198" s="4" t="str">
        <f>VLOOKUP(D6198,Товар!A:F,2,0)</f>
        <v>Печенье</v>
      </c>
    </row>
    <row r="6199" spans="1:13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s="2" t="str">
        <f>VLOOKUP(C6199,Магазин!A:C,2,0)</f>
        <v>Заводской</v>
      </c>
      <c r="H6199" s="4" t="str">
        <f>VLOOKUP(C6199,Магазин!A:C,3,0)</f>
        <v>ул. Металлургов, 12</v>
      </c>
      <c r="I6199" s="4" t="str">
        <f>VLOOKUP(D6199,Товар!A:F,3,0)</f>
        <v>Орешки с вареной сгущенкой</v>
      </c>
      <c r="J6199" s="4" t="str">
        <f>VLOOKUP(D6199,Товар!A:F,4,0)</f>
        <v>грамм</v>
      </c>
      <c r="K6199" s="4">
        <f>VLOOKUP(D6199,Товар!A:F,5,0)</f>
        <v>500</v>
      </c>
      <c r="L6199" s="4">
        <f>VLOOKUP(D6199,Товар!A:F,6,0)</f>
        <v>180</v>
      </c>
      <c r="M6199" s="4" t="str">
        <f>VLOOKUP(D6199,Товар!A:F,2,0)</f>
        <v>Печенье</v>
      </c>
    </row>
    <row r="6200" spans="1:13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s="2" t="str">
        <f>VLOOKUP(C6200,Магазин!A:C,2,0)</f>
        <v>Заводской</v>
      </c>
      <c r="H6200" s="4" t="str">
        <f>VLOOKUP(C6200,Магазин!A:C,3,0)</f>
        <v>ул. Металлургов, 12</v>
      </c>
      <c r="I6200" s="4" t="str">
        <f>VLOOKUP(D6200,Товар!A:F,3,0)</f>
        <v>Печенье "Юбилейное"</v>
      </c>
      <c r="J6200" s="4" t="str">
        <f>VLOOKUP(D6200,Товар!A:F,4,0)</f>
        <v>грамм</v>
      </c>
      <c r="K6200" s="4">
        <f>VLOOKUP(D6200,Товар!A:F,5,0)</f>
        <v>120</v>
      </c>
      <c r="L6200" s="4">
        <f>VLOOKUP(D6200,Товар!A:F,6,0)</f>
        <v>60</v>
      </c>
      <c r="M6200" s="4" t="str">
        <f>VLOOKUP(D6200,Товар!A:F,2,0)</f>
        <v>Печенье</v>
      </c>
    </row>
    <row r="6201" spans="1:13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s="2" t="str">
        <f>VLOOKUP(C6201,Магазин!A:C,2,0)</f>
        <v>Заводской</v>
      </c>
      <c r="H6201" s="4" t="str">
        <f>VLOOKUP(C6201,Магазин!A:C,3,0)</f>
        <v>ул. Металлургов, 12</v>
      </c>
      <c r="I6201" s="4" t="str">
        <f>VLOOKUP(D6201,Товар!A:F,3,0)</f>
        <v>Печенье кокосовое</v>
      </c>
      <c r="J6201" s="4" t="str">
        <f>VLOOKUP(D6201,Товар!A:F,4,0)</f>
        <v>грамм</v>
      </c>
      <c r="K6201" s="4">
        <f>VLOOKUP(D6201,Товар!A:F,5,0)</f>
        <v>200</v>
      </c>
      <c r="L6201" s="4">
        <f>VLOOKUP(D6201,Товар!A:F,6,0)</f>
        <v>96</v>
      </c>
      <c r="M6201" s="4" t="str">
        <f>VLOOKUP(D6201,Товар!A:F,2,0)</f>
        <v>Печенье</v>
      </c>
    </row>
    <row r="6202" spans="1:13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s="2" t="str">
        <f>VLOOKUP(C6202,Магазин!A:C,2,0)</f>
        <v>Заводской</v>
      </c>
      <c r="H6202" s="4" t="str">
        <f>VLOOKUP(C6202,Магазин!A:C,3,0)</f>
        <v>ул. Металлургов, 12</v>
      </c>
      <c r="I6202" s="4" t="str">
        <f>VLOOKUP(D6202,Товар!A:F,3,0)</f>
        <v>Печенье миндальное</v>
      </c>
      <c r="J6202" s="4" t="str">
        <f>VLOOKUP(D6202,Товар!A:F,4,0)</f>
        <v>грамм</v>
      </c>
      <c r="K6202" s="4">
        <f>VLOOKUP(D6202,Товар!A:F,5,0)</f>
        <v>200</v>
      </c>
      <c r="L6202" s="4">
        <f>VLOOKUP(D6202,Товар!A:F,6,0)</f>
        <v>250</v>
      </c>
      <c r="M6202" s="4" t="str">
        <f>VLOOKUP(D6202,Товар!A:F,2,0)</f>
        <v>Печенье</v>
      </c>
    </row>
    <row r="6203" spans="1:13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s="2" t="str">
        <f>VLOOKUP(C6203,Магазин!A:C,2,0)</f>
        <v>Заводской</v>
      </c>
      <c r="H6203" s="4" t="str">
        <f>VLOOKUP(C6203,Магазин!A:C,3,0)</f>
        <v>ул. Металлургов, 12</v>
      </c>
      <c r="I6203" s="4" t="str">
        <f>VLOOKUP(D6203,Товар!A:F,3,0)</f>
        <v>Печенье овсяное классическое</v>
      </c>
      <c r="J6203" s="4" t="str">
        <f>VLOOKUP(D6203,Товар!A:F,4,0)</f>
        <v>грамм</v>
      </c>
      <c r="K6203" s="4">
        <f>VLOOKUP(D6203,Товар!A:F,5,0)</f>
        <v>300</v>
      </c>
      <c r="L6203" s="4">
        <f>VLOOKUP(D6203,Товар!A:F,6,0)</f>
        <v>98</v>
      </c>
      <c r="M6203" s="4" t="str">
        <f>VLOOKUP(D6203,Товар!A:F,2,0)</f>
        <v>Печенье</v>
      </c>
    </row>
    <row r="6204" spans="1:13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s="2" t="str">
        <f>VLOOKUP(C6204,Магазин!A:C,2,0)</f>
        <v>Заводской</v>
      </c>
      <c r="H6204" s="4" t="str">
        <f>VLOOKUP(C6204,Магазин!A:C,3,0)</f>
        <v>ул. Металлургов, 12</v>
      </c>
      <c r="I6204" s="4" t="str">
        <f>VLOOKUP(D6204,Товар!A:F,3,0)</f>
        <v>Печенье овсяное с изюмом</v>
      </c>
      <c r="J6204" s="4" t="str">
        <f>VLOOKUP(D6204,Товар!A:F,4,0)</f>
        <v>грамм</v>
      </c>
      <c r="K6204" s="4">
        <f>VLOOKUP(D6204,Товар!A:F,5,0)</f>
        <v>300</v>
      </c>
      <c r="L6204" s="4">
        <f>VLOOKUP(D6204,Товар!A:F,6,0)</f>
        <v>114</v>
      </c>
      <c r="M6204" s="4" t="str">
        <f>VLOOKUP(D6204,Товар!A:F,2,0)</f>
        <v>Печенье</v>
      </c>
    </row>
    <row r="6205" spans="1:13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s="2" t="str">
        <f>VLOOKUP(C6205,Магазин!A:C,2,0)</f>
        <v>Заводской</v>
      </c>
      <c r="H6205" s="4" t="str">
        <f>VLOOKUP(C6205,Магазин!A:C,3,0)</f>
        <v>ул. Металлургов, 12</v>
      </c>
      <c r="I6205" s="4" t="str">
        <f>VLOOKUP(D6205,Товар!A:F,3,0)</f>
        <v>Печенье овсяное с шоколадом</v>
      </c>
      <c r="J6205" s="4" t="str">
        <f>VLOOKUP(D6205,Товар!A:F,4,0)</f>
        <v>грамм</v>
      </c>
      <c r="K6205" s="4">
        <f>VLOOKUP(D6205,Товар!A:F,5,0)</f>
        <v>300</v>
      </c>
      <c r="L6205" s="4">
        <f>VLOOKUP(D6205,Товар!A:F,6,0)</f>
        <v>120</v>
      </c>
      <c r="M6205" s="4" t="str">
        <f>VLOOKUP(D6205,Товар!A:F,2,0)</f>
        <v>Печенье</v>
      </c>
    </row>
    <row r="6206" spans="1:13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s="2" t="str">
        <f>VLOOKUP(C6206,Магазин!A:C,2,0)</f>
        <v>Заводской</v>
      </c>
      <c r="H6206" s="4" t="str">
        <f>VLOOKUP(C6206,Магазин!A:C,3,0)</f>
        <v>ул. Металлургов, 12</v>
      </c>
      <c r="I6206" s="4" t="str">
        <f>VLOOKUP(D6206,Товар!A:F,3,0)</f>
        <v>Печенье постное</v>
      </c>
      <c r="J6206" s="4" t="str">
        <f>VLOOKUP(D6206,Товар!A:F,4,0)</f>
        <v>грамм</v>
      </c>
      <c r="K6206" s="4">
        <f>VLOOKUP(D6206,Товар!A:F,5,0)</f>
        <v>250</v>
      </c>
      <c r="L6206" s="4">
        <f>VLOOKUP(D6206,Товар!A:F,6,0)</f>
        <v>72</v>
      </c>
      <c r="M6206" s="4" t="str">
        <f>VLOOKUP(D6206,Товар!A:F,2,0)</f>
        <v>Печенье</v>
      </c>
    </row>
    <row r="6207" spans="1:13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s="2" t="str">
        <f>VLOOKUP(C6207,Магазин!A:C,2,0)</f>
        <v>Заводской</v>
      </c>
      <c r="H6207" s="4" t="str">
        <f>VLOOKUP(C6207,Магазин!A:C,3,0)</f>
        <v>ул. Металлургов, 12</v>
      </c>
      <c r="I6207" s="4" t="str">
        <f>VLOOKUP(D6207,Товар!A:F,3,0)</f>
        <v>Печенье с клубничной начинкой</v>
      </c>
      <c r="J6207" s="4" t="str">
        <f>VLOOKUP(D6207,Товар!A:F,4,0)</f>
        <v>грамм</v>
      </c>
      <c r="K6207" s="4">
        <f>VLOOKUP(D6207,Товар!A:F,5,0)</f>
        <v>250</v>
      </c>
      <c r="L6207" s="4">
        <f>VLOOKUP(D6207,Товар!A:F,6,0)</f>
        <v>129</v>
      </c>
      <c r="M6207" s="4" t="str">
        <f>VLOOKUP(D6207,Товар!A:F,2,0)</f>
        <v>Печенье</v>
      </c>
    </row>
    <row r="6208" spans="1:13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s="2" t="str">
        <f>VLOOKUP(C6208,Магазин!A:C,2,0)</f>
        <v>Заводской</v>
      </c>
      <c r="H6208" s="4" t="str">
        <f>VLOOKUP(C6208,Магазин!A:C,3,0)</f>
        <v>ул. Металлургов, 12</v>
      </c>
      <c r="I6208" s="4" t="str">
        <f>VLOOKUP(D6208,Товар!A:F,3,0)</f>
        <v>Печенье с лимонной начинкой</v>
      </c>
      <c r="J6208" s="4" t="str">
        <f>VLOOKUP(D6208,Товар!A:F,4,0)</f>
        <v>грамм</v>
      </c>
      <c r="K6208" s="4">
        <f>VLOOKUP(D6208,Товар!A:F,5,0)</f>
        <v>250</v>
      </c>
      <c r="L6208" s="4">
        <f>VLOOKUP(D6208,Товар!A:F,6,0)</f>
        <v>129</v>
      </c>
      <c r="M6208" s="4" t="str">
        <f>VLOOKUP(D6208,Товар!A:F,2,0)</f>
        <v>Печенье</v>
      </c>
    </row>
    <row r="6209" spans="1:13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s="2" t="str">
        <f>VLOOKUP(C6209,Магазин!A:C,2,0)</f>
        <v>Заводской</v>
      </c>
      <c r="H6209" s="4" t="str">
        <f>VLOOKUP(C6209,Магазин!A:C,3,0)</f>
        <v>ул. Металлургов, 12</v>
      </c>
      <c r="I6209" s="4" t="str">
        <f>VLOOKUP(D6209,Товар!A:F,3,0)</f>
        <v>Печенье с маковой начинкой</v>
      </c>
      <c r="J6209" s="4" t="str">
        <f>VLOOKUP(D6209,Товар!A:F,4,0)</f>
        <v>грамм</v>
      </c>
      <c r="K6209" s="4">
        <f>VLOOKUP(D6209,Товар!A:F,5,0)</f>
        <v>200</v>
      </c>
      <c r="L6209" s="4">
        <f>VLOOKUP(D6209,Товар!A:F,6,0)</f>
        <v>120</v>
      </c>
      <c r="M6209" s="4" t="str">
        <f>VLOOKUP(D6209,Товар!A:F,2,0)</f>
        <v>Печенье</v>
      </c>
    </row>
    <row r="6210" spans="1:13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s="2" t="str">
        <f>VLOOKUP(C6210,Магазин!A:C,2,0)</f>
        <v>Заводской</v>
      </c>
      <c r="H6210" s="4" t="str">
        <f>VLOOKUP(C6210,Магазин!A:C,3,0)</f>
        <v>ул. Металлургов, 12</v>
      </c>
      <c r="I6210" s="4" t="str">
        <f>VLOOKUP(D6210,Товар!A:F,3,0)</f>
        <v>Печенье сахарное для тирамису</v>
      </c>
      <c r="J6210" s="4" t="str">
        <f>VLOOKUP(D6210,Товар!A:F,4,0)</f>
        <v>грамм</v>
      </c>
      <c r="K6210" s="4">
        <f>VLOOKUP(D6210,Товар!A:F,5,0)</f>
        <v>400</v>
      </c>
      <c r="L6210" s="4">
        <f>VLOOKUP(D6210,Товар!A:F,6,0)</f>
        <v>240</v>
      </c>
      <c r="M6210" s="4" t="str">
        <f>VLOOKUP(D6210,Товар!A:F,2,0)</f>
        <v>Печенье</v>
      </c>
    </row>
    <row r="6211" spans="1:13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s="2" t="str">
        <f>VLOOKUP(C6211,Магазин!A:C,2,0)</f>
        <v>Заводской</v>
      </c>
      <c r="H6211" s="4" t="str">
        <f>VLOOKUP(C6211,Магазин!A:C,3,0)</f>
        <v>ул. Металлургов, 12</v>
      </c>
      <c r="I6211" s="4" t="str">
        <f>VLOOKUP(D6211,Товар!A:F,3,0)</f>
        <v>Печенье сдобное апельсин</v>
      </c>
      <c r="J6211" s="4" t="str">
        <f>VLOOKUP(D6211,Товар!A:F,4,0)</f>
        <v>грамм</v>
      </c>
      <c r="K6211" s="4">
        <f>VLOOKUP(D6211,Товар!A:F,5,0)</f>
        <v>300</v>
      </c>
      <c r="L6211" s="4">
        <f>VLOOKUP(D6211,Товар!A:F,6,0)</f>
        <v>108</v>
      </c>
      <c r="M6211" s="4" t="str">
        <f>VLOOKUP(D6211,Товар!A:F,2,0)</f>
        <v>Печенье</v>
      </c>
    </row>
    <row r="6212" spans="1:13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s="2" t="str">
        <f>VLOOKUP(C6212,Магазин!A:C,2,0)</f>
        <v>Заводской</v>
      </c>
      <c r="H6212" s="4" t="str">
        <f>VLOOKUP(C6212,Магазин!A:C,3,0)</f>
        <v>ул. Металлургов, 12</v>
      </c>
      <c r="I6212" s="4" t="str">
        <f>VLOOKUP(D6212,Товар!A:F,3,0)</f>
        <v>Печенье сдобное вишня</v>
      </c>
      <c r="J6212" s="4" t="str">
        <f>VLOOKUP(D6212,Товар!A:F,4,0)</f>
        <v>грамм</v>
      </c>
      <c r="K6212" s="4">
        <f>VLOOKUP(D6212,Товар!A:F,5,0)</f>
        <v>300</v>
      </c>
      <c r="L6212" s="4">
        <f>VLOOKUP(D6212,Товар!A:F,6,0)</f>
        <v>120</v>
      </c>
      <c r="M6212" s="4" t="str">
        <f>VLOOKUP(D6212,Товар!A:F,2,0)</f>
        <v>Печенье</v>
      </c>
    </row>
    <row r="6213" spans="1:13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s="2" t="str">
        <f>VLOOKUP(C6213,Магазин!A:C,2,0)</f>
        <v>Заводской</v>
      </c>
      <c r="H6213" s="4" t="str">
        <f>VLOOKUP(C6213,Магазин!A:C,3,0)</f>
        <v>ул. Металлургов, 12</v>
      </c>
      <c r="I6213" s="4" t="str">
        <f>VLOOKUP(D6213,Товар!A:F,3,0)</f>
        <v>Пряник большой сувенирный</v>
      </c>
      <c r="J6213" s="4" t="str">
        <f>VLOOKUP(D6213,Товар!A:F,4,0)</f>
        <v>шт</v>
      </c>
      <c r="K6213" s="4">
        <f>VLOOKUP(D6213,Товар!A:F,5,0)</f>
        <v>1</v>
      </c>
      <c r="L6213" s="4">
        <f>VLOOKUP(D6213,Товар!A:F,6,0)</f>
        <v>180</v>
      </c>
      <c r="M6213" s="4" t="str">
        <f>VLOOKUP(D6213,Товар!A:F,2,0)</f>
        <v>Печенье</v>
      </c>
    </row>
    <row r="6214" spans="1:13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s="2" t="str">
        <f>VLOOKUP(C6214,Магазин!A:C,2,0)</f>
        <v>Заводской</v>
      </c>
      <c r="H6214" s="4" t="str">
        <f>VLOOKUP(C6214,Магазин!A:C,3,0)</f>
        <v>ул. Металлургов, 12</v>
      </c>
      <c r="I6214" s="4" t="str">
        <f>VLOOKUP(D6214,Товар!A:F,3,0)</f>
        <v>Пряник тульский с начинкой</v>
      </c>
      <c r="J6214" s="4" t="str">
        <f>VLOOKUP(D6214,Товар!A:F,4,0)</f>
        <v>шт</v>
      </c>
      <c r="K6214" s="4">
        <f>VLOOKUP(D6214,Товар!A:F,5,0)</f>
        <v>1</v>
      </c>
      <c r="L6214" s="4">
        <f>VLOOKUP(D6214,Товар!A:F,6,0)</f>
        <v>48</v>
      </c>
      <c r="M6214" s="4" t="str">
        <f>VLOOKUP(D6214,Товар!A:F,2,0)</f>
        <v>Печенье</v>
      </c>
    </row>
    <row r="6215" spans="1:13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s="2" t="str">
        <f>VLOOKUP(C6215,Магазин!A:C,2,0)</f>
        <v>Заводской</v>
      </c>
      <c r="H6215" s="4" t="str">
        <f>VLOOKUP(C6215,Магазин!A:C,3,0)</f>
        <v>ул. Металлургов, 12</v>
      </c>
      <c r="I6215" s="4" t="str">
        <f>VLOOKUP(D6215,Товар!A:F,3,0)</f>
        <v>Пряники имбирные</v>
      </c>
      <c r="J6215" s="4" t="str">
        <f>VLOOKUP(D6215,Товар!A:F,4,0)</f>
        <v>грамм</v>
      </c>
      <c r="K6215" s="4">
        <f>VLOOKUP(D6215,Товар!A:F,5,0)</f>
        <v>500</v>
      </c>
      <c r="L6215" s="4">
        <f>VLOOKUP(D6215,Товар!A:F,6,0)</f>
        <v>96</v>
      </c>
      <c r="M6215" s="4" t="str">
        <f>VLOOKUP(D6215,Товар!A:F,2,0)</f>
        <v>Печенье</v>
      </c>
    </row>
    <row r="6216" spans="1:13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s="2" t="str">
        <f>VLOOKUP(C6216,Магазин!A:C,2,0)</f>
        <v>Заводской</v>
      </c>
      <c r="H6216" s="4" t="str">
        <f>VLOOKUP(C6216,Магазин!A:C,3,0)</f>
        <v>ул. Металлургов, 12</v>
      </c>
      <c r="I6216" s="4" t="str">
        <f>VLOOKUP(D6216,Товар!A:F,3,0)</f>
        <v>Пряники мятные</v>
      </c>
      <c r="J6216" s="4" t="str">
        <f>VLOOKUP(D6216,Товар!A:F,4,0)</f>
        <v>грамм</v>
      </c>
      <c r="K6216" s="4">
        <f>VLOOKUP(D6216,Товар!A:F,5,0)</f>
        <v>500</v>
      </c>
      <c r="L6216" s="4">
        <f>VLOOKUP(D6216,Товар!A:F,6,0)</f>
        <v>96</v>
      </c>
      <c r="M6216" s="4" t="str">
        <f>VLOOKUP(D6216,Товар!A:F,2,0)</f>
        <v>Печенье</v>
      </c>
    </row>
    <row r="6217" spans="1:13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s="2" t="str">
        <f>VLOOKUP(C6217,Магазин!A:C,2,0)</f>
        <v>Заводской</v>
      </c>
      <c r="H6217" s="4" t="str">
        <f>VLOOKUP(C6217,Магазин!A:C,3,0)</f>
        <v>ул. Металлургов, 12</v>
      </c>
      <c r="I6217" s="4" t="str">
        <f>VLOOKUP(D6217,Товар!A:F,3,0)</f>
        <v>Пряники шоколадные</v>
      </c>
      <c r="J6217" s="4" t="str">
        <f>VLOOKUP(D6217,Товар!A:F,4,0)</f>
        <v>грамм</v>
      </c>
      <c r="K6217" s="4">
        <f>VLOOKUP(D6217,Товар!A:F,5,0)</f>
        <v>500</v>
      </c>
      <c r="L6217" s="4">
        <f>VLOOKUP(D6217,Товар!A:F,6,0)</f>
        <v>99</v>
      </c>
      <c r="M6217" s="4" t="str">
        <f>VLOOKUP(D6217,Товар!A:F,2,0)</f>
        <v>Печенье</v>
      </c>
    </row>
    <row r="6218" spans="1:13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s="2" t="str">
        <f>VLOOKUP(C6218,Магазин!A:C,2,0)</f>
        <v>Прибрежный</v>
      </c>
      <c r="H6218" s="4" t="str">
        <f>VLOOKUP(C6218,Магазин!A:C,3,0)</f>
        <v>Луговая, 21</v>
      </c>
      <c r="I6218" s="4" t="str">
        <f>VLOOKUP(D6218,Товар!A:F,3,0)</f>
        <v>Галеты для завтрака</v>
      </c>
      <c r="J6218" s="4" t="str">
        <f>VLOOKUP(D6218,Товар!A:F,4,0)</f>
        <v>грамм</v>
      </c>
      <c r="K6218" s="4">
        <f>VLOOKUP(D6218,Товар!A:F,5,0)</f>
        <v>200</v>
      </c>
      <c r="L6218" s="4">
        <f>VLOOKUP(D6218,Товар!A:F,6,0)</f>
        <v>60</v>
      </c>
      <c r="M6218" s="4" t="str">
        <f>VLOOKUP(D6218,Товар!A:F,2,0)</f>
        <v>Печенье</v>
      </c>
    </row>
    <row r="6219" spans="1:13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s="2" t="str">
        <f>VLOOKUP(C6219,Магазин!A:C,2,0)</f>
        <v>Прибрежный</v>
      </c>
      <c r="H6219" s="4" t="str">
        <f>VLOOKUP(C6219,Магазин!A:C,3,0)</f>
        <v>Луговая, 21</v>
      </c>
      <c r="I6219" s="4" t="str">
        <f>VLOOKUP(D6219,Товар!A:F,3,0)</f>
        <v>Крекеры воздушные</v>
      </c>
      <c r="J6219" s="4" t="str">
        <f>VLOOKUP(D6219,Товар!A:F,4,0)</f>
        <v>грамм</v>
      </c>
      <c r="K6219" s="4">
        <f>VLOOKUP(D6219,Товар!A:F,5,0)</f>
        <v>200</v>
      </c>
      <c r="L6219" s="4">
        <f>VLOOKUP(D6219,Товар!A:F,6,0)</f>
        <v>60</v>
      </c>
      <c r="M6219" s="4" t="str">
        <f>VLOOKUP(D6219,Товар!A:F,2,0)</f>
        <v>Печенье</v>
      </c>
    </row>
    <row r="6220" spans="1:13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s="2" t="str">
        <f>VLOOKUP(C6220,Магазин!A:C,2,0)</f>
        <v>Прибрежный</v>
      </c>
      <c r="H6220" s="4" t="str">
        <f>VLOOKUP(C6220,Магазин!A:C,3,0)</f>
        <v>Луговая, 21</v>
      </c>
      <c r="I6220" s="4" t="str">
        <f>VLOOKUP(D6220,Товар!A:F,3,0)</f>
        <v>Крекеры соленые</v>
      </c>
      <c r="J6220" s="4" t="str">
        <f>VLOOKUP(D6220,Товар!A:F,4,0)</f>
        <v>грамм</v>
      </c>
      <c r="K6220" s="4">
        <f>VLOOKUP(D6220,Товар!A:F,5,0)</f>
        <v>250</v>
      </c>
      <c r="L6220" s="4">
        <f>VLOOKUP(D6220,Товар!A:F,6,0)</f>
        <v>49</v>
      </c>
      <c r="M6220" s="4" t="str">
        <f>VLOOKUP(D6220,Товар!A:F,2,0)</f>
        <v>Печенье</v>
      </c>
    </row>
    <row r="6221" spans="1:13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s="2" t="str">
        <f>VLOOKUP(C6221,Магазин!A:C,2,0)</f>
        <v>Прибрежный</v>
      </c>
      <c r="H6221" s="4" t="str">
        <f>VLOOKUP(C6221,Магазин!A:C,3,0)</f>
        <v>Луговая, 21</v>
      </c>
      <c r="I6221" s="4" t="str">
        <f>VLOOKUP(D6221,Товар!A:F,3,0)</f>
        <v>Крендель с корицей</v>
      </c>
      <c r="J6221" s="4" t="str">
        <f>VLOOKUP(D6221,Товар!A:F,4,0)</f>
        <v>грамм</v>
      </c>
      <c r="K6221" s="4">
        <f>VLOOKUP(D6221,Товар!A:F,5,0)</f>
        <v>200</v>
      </c>
      <c r="L6221" s="4">
        <f>VLOOKUP(D6221,Товар!A:F,6,0)</f>
        <v>84</v>
      </c>
      <c r="M6221" s="4" t="str">
        <f>VLOOKUP(D6221,Товар!A:F,2,0)</f>
        <v>Печенье</v>
      </c>
    </row>
    <row r="6222" spans="1:13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s="2" t="str">
        <f>VLOOKUP(C6222,Магазин!A:C,2,0)</f>
        <v>Прибрежный</v>
      </c>
      <c r="H6222" s="4" t="str">
        <f>VLOOKUP(C6222,Магазин!A:C,3,0)</f>
        <v>Луговая, 21</v>
      </c>
      <c r="I6222" s="4" t="str">
        <f>VLOOKUP(D6222,Товар!A:F,3,0)</f>
        <v>Крендельки с солью</v>
      </c>
      <c r="J6222" s="4" t="str">
        <f>VLOOKUP(D6222,Товар!A:F,4,0)</f>
        <v>грамм</v>
      </c>
      <c r="K6222" s="4">
        <f>VLOOKUP(D6222,Товар!A:F,5,0)</f>
        <v>100</v>
      </c>
      <c r="L6222" s="4">
        <f>VLOOKUP(D6222,Товар!A:F,6,0)</f>
        <v>39</v>
      </c>
      <c r="M6222" s="4" t="str">
        <f>VLOOKUP(D6222,Товар!A:F,2,0)</f>
        <v>Печенье</v>
      </c>
    </row>
    <row r="6223" spans="1:13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s="2" t="str">
        <f>VLOOKUP(C6223,Магазин!A:C,2,0)</f>
        <v>Прибрежный</v>
      </c>
      <c r="H6223" s="4" t="str">
        <f>VLOOKUP(C6223,Магазин!A:C,3,0)</f>
        <v>Луговая, 21</v>
      </c>
      <c r="I6223" s="4" t="str">
        <f>VLOOKUP(D6223,Товар!A:F,3,0)</f>
        <v>Орешки с вареной сгущенкой</v>
      </c>
      <c r="J6223" s="4" t="str">
        <f>VLOOKUP(D6223,Товар!A:F,4,0)</f>
        <v>грамм</v>
      </c>
      <c r="K6223" s="4">
        <f>VLOOKUP(D6223,Товар!A:F,5,0)</f>
        <v>500</v>
      </c>
      <c r="L6223" s="4">
        <f>VLOOKUP(D6223,Товар!A:F,6,0)</f>
        <v>180</v>
      </c>
      <c r="M6223" s="4" t="str">
        <f>VLOOKUP(D6223,Товар!A:F,2,0)</f>
        <v>Печенье</v>
      </c>
    </row>
    <row r="6224" spans="1:13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s="2" t="str">
        <f>VLOOKUP(C6224,Магазин!A:C,2,0)</f>
        <v>Прибрежный</v>
      </c>
      <c r="H6224" s="4" t="str">
        <f>VLOOKUP(C6224,Магазин!A:C,3,0)</f>
        <v>Луговая, 21</v>
      </c>
      <c r="I6224" s="4" t="str">
        <f>VLOOKUP(D6224,Товар!A:F,3,0)</f>
        <v>Печенье "Юбилейное"</v>
      </c>
      <c r="J6224" s="4" t="str">
        <f>VLOOKUP(D6224,Товар!A:F,4,0)</f>
        <v>грамм</v>
      </c>
      <c r="K6224" s="4">
        <f>VLOOKUP(D6224,Товар!A:F,5,0)</f>
        <v>120</v>
      </c>
      <c r="L6224" s="4">
        <f>VLOOKUP(D6224,Товар!A:F,6,0)</f>
        <v>60</v>
      </c>
      <c r="M6224" s="4" t="str">
        <f>VLOOKUP(D6224,Товар!A:F,2,0)</f>
        <v>Печенье</v>
      </c>
    </row>
    <row r="6225" spans="1:13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s="2" t="str">
        <f>VLOOKUP(C6225,Магазин!A:C,2,0)</f>
        <v>Прибрежный</v>
      </c>
      <c r="H6225" s="4" t="str">
        <f>VLOOKUP(C6225,Магазин!A:C,3,0)</f>
        <v>Луговая, 21</v>
      </c>
      <c r="I6225" s="4" t="str">
        <f>VLOOKUP(D6225,Товар!A:F,3,0)</f>
        <v>Печенье кокосовое</v>
      </c>
      <c r="J6225" s="4" t="str">
        <f>VLOOKUP(D6225,Товар!A:F,4,0)</f>
        <v>грамм</v>
      </c>
      <c r="K6225" s="4">
        <f>VLOOKUP(D6225,Товар!A:F,5,0)</f>
        <v>200</v>
      </c>
      <c r="L6225" s="4">
        <f>VLOOKUP(D6225,Товар!A:F,6,0)</f>
        <v>96</v>
      </c>
      <c r="M6225" s="4" t="str">
        <f>VLOOKUP(D6225,Товар!A:F,2,0)</f>
        <v>Печенье</v>
      </c>
    </row>
    <row r="6226" spans="1:13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s="2" t="str">
        <f>VLOOKUP(C6226,Магазин!A:C,2,0)</f>
        <v>Прибрежный</v>
      </c>
      <c r="H6226" s="4" t="str">
        <f>VLOOKUP(C6226,Магазин!A:C,3,0)</f>
        <v>Луговая, 21</v>
      </c>
      <c r="I6226" s="4" t="str">
        <f>VLOOKUP(D6226,Товар!A:F,3,0)</f>
        <v>Печенье миндальное</v>
      </c>
      <c r="J6226" s="4" t="str">
        <f>VLOOKUP(D6226,Товар!A:F,4,0)</f>
        <v>грамм</v>
      </c>
      <c r="K6226" s="4">
        <f>VLOOKUP(D6226,Товар!A:F,5,0)</f>
        <v>200</v>
      </c>
      <c r="L6226" s="4">
        <f>VLOOKUP(D6226,Товар!A:F,6,0)</f>
        <v>250</v>
      </c>
      <c r="M6226" s="4" t="str">
        <f>VLOOKUP(D6226,Товар!A:F,2,0)</f>
        <v>Печенье</v>
      </c>
    </row>
    <row r="6227" spans="1:13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s="2" t="str">
        <f>VLOOKUP(C6227,Магазин!A:C,2,0)</f>
        <v>Прибрежный</v>
      </c>
      <c r="H6227" s="4" t="str">
        <f>VLOOKUP(C6227,Магазин!A:C,3,0)</f>
        <v>Луговая, 21</v>
      </c>
      <c r="I6227" s="4" t="str">
        <f>VLOOKUP(D6227,Товар!A:F,3,0)</f>
        <v>Печенье овсяное классическое</v>
      </c>
      <c r="J6227" s="4" t="str">
        <f>VLOOKUP(D6227,Товар!A:F,4,0)</f>
        <v>грамм</v>
      </c>
      <c r="K6227" s="4">
        <f>VLOOKUP(D6227,Товар!A:F,5,0)</f>
        <v>300</v>
      </c>
      <c r="L6227" s="4">
        <f>VLOOKUP(D6227,Товар!A:F,6,0)</f>
        <v>98</v>
      </c>
      <c r="M6227" s="4" t="str">
        <f>VLOOKUP(D6227,Товар!A:F,2,0)</f>
        <v>Печенье</v>
      </c>
    </row>
    <row r="6228" spans="1:13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s="2" t="str">
        <f>VLOOKUP(C6228,Магазин!A:C,2,0)</f>
        <v>Прибрежный</v>
      </c>
      <c r="H6228" s="4" t="str">
        <f>VLOOKUP(C6228,Магазин!A:C,3,0)</f>
        <v>Луговая, 21</v>
      </c>
      <c r="I6228" s="4" t="str">
        <f>VLOOKUP(D6228,Товар!A:F,3,0)</f>
        <v>Печенье овсяное с изюмом</v>
      </c>
      <c r="J6228" s="4" t="str">
        <f>VLOOKUP(D6228,Товар!A:F,4,0)</f>
        <v>грамм</v>
      </c>
      <c r="K6228" s="4">
        <f>VLOOKUP(D6228,Товар!A:F,5,0)</f>
        <v>300</v>
      </c>
      <c r="L6228" s="4">
        <f>VLOOKUP(D6228,Товар!A:F,6,0)</f>
        <v>114</v>
      </c>
      <c r="M6228" s="4" t="str">
        <f>VLOOKUP(D6228,Товар!A:F,2,0)</f>
        <v>Печенье</v>
      </c>
    </row>
    <row r="6229" spans="1:13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s="2" t="str">
        <f>VLOOKUP(C6229,Магазин!A:C,2,0)</f>
        <v>Прибрежный</v>
      </c>
      <c r="H6229" s="4" t="str">
        <f>VLOOKUP(C6229,Магазин!A:C,3,0)</f>
        <v>Луговая, 21</v>
      </c>
      <c r="I6229" s="4" t="str">
        <f>VLOOKUP(D6229,Товар!A:F,3,0)</f>
        <v>Печенье овсяное с шоколадом</v>
      </c>
      <c r="J6229" s="4" t="str">
        <f>VLOOKUP(D6229,Товар!A:F,4,0)</f>
        <v>грамм</v>
      </c>
      <c r="K6229" s="4">
        <f>VLOOKUP(D6229,Товар!A:F,5,0)</f>
        <v>300</v>
      </c>
      <c r="L6229" s="4">
        <f>VLOOKUP(D6229,Товар!A:F,6,0)</f>
        <v>120</v>
      </c>
      <c r="M6229" s="4" t="str">
        <f>VLOOKUP(D6229,Товар!A:F,2,0)</f>
        <v>Печенье</v>
      </c>
    </row>
    <row r="6230" spans="1:13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s="2" t="str">
        <f>VLOOKUP(C6230,Магазин!A:C,2,0)</f>
        <v>Прибрежный</v>
      </c>
      <c r="H6230" s="4" t="str">
        <f>VLOOKUP(C6230,Магазин!A:C,3,0)</f>
        <v>Луговая, 21</v>
      </c>
      <c r="I6230" s="4" t="str">
        <f>VLOOKUP(D6230,Товар!A:F,3,0)</f>
        <v>Печенье постное</v>
      </c>
      <c r="J6230" s="4" t="str">
        <f>VLOOKUP(D6230,Товар!A:F,4,0)</f>
        <v>грамм</v>
      </c>
      <c r="K6230" s="4">
        <f>VLOOKUP(D6230,Товар!A:F,5,0)</f>
        <v>250</v>
      </c>
      <c r="L6230" s="4">
        <f>VLOOKUP(D6230,Товар!A:F,6,0)</f>
        <v>72</v>
      </c>
      <c r="M6230" s="4" t="str">
        <f>VLOOKUP(D6230,Товар!A:F,2,0)</f>
        <v>Печенье</v>
      </c>
    </row>
    <row r="6231" spans="1:13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s="2" t="str">
        <f>VLOOKUP(C6231,Магазин!A:C,2,0)</f>
        <v>Прибрежный</v>
      </c>
      <c r="H6231" s="4" t="str">
        <f>VLOOKUP(C6231,Магазин!A:C,3,0)</f>
        <v>Луговая, 21</v>
      </c>
      <c r="I6231" s="4" t="str">
        <f>VLOOKUP(D6231,Товар!A:F,3,0)</f>
        <v>Печенье с клубничной начинкой</v>
      </c>
      <c r="J6231" s="4" t="str">
        <f>VLOOKUP(D6231,Товар!A:F,4,0)</f>
        <v>грамм</v>
      </c>
      <c r="K6231" s="4">
        <f>VLOOKUP(D6231,Товар!A:F,5,0)</f>
        <v>250</v>
      </c>
      <c r="L6231" s="4">
        <f>VLOOKUP(D6231,Товар!A:F,6,0)</f>
        <v>129</v>
      </c>
      <c r="M6231" s="4" t="str">
        <f>VLOOKUP(D6231,Товар!A:F,2,0)</f>
        <v>Печенье</v>
      </c>
    </row>
    <row r="6232" spans="1:13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s="2" t="str">
        <f>VLOOKUP(C6232,Магазин!A:C,2,0)</f>
        <v>Прибрежный</v>
      </c>
      <c r="H6232" s="4" t="str">
        <f>VLOOKUP(C6232,Магазин!A:C,3,0)</f>
        <v>Луговая, 21</v>
      </c>
      <c r="I6232" s="4" t="str">
        <f>VLOOKUP(D6232,Товар!A:F,3,0)</f>
        <v>Печенье с лимонной начинкой</v>
      </c>
      <c r="J6232" s="4" t="str">
        <f>VLOOKUP(D6232,Товар!A:F,4,0)</f>
        <v>грамм</v>
      </c>
      <c r="K6232" s="4">
        <f>VLOOKUP(D6232,Товар!A:F,5,0)</f>
        <v>250</v>
      </c>
      <c r="L6232" s="4">
        <f>VLOOKUP(D6232,Товар!A:F,6,0)</f>
        <v>129</v>
      </c>
      <c r="M6232" s="4" t="str">
        <f>VLOOKUP(D6232,Товар!A:F,2,0)</f>
        <v>Печенье</v>
      </c>
    </row>
    <row r="6233" spans="1:13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s="2" t="str">
        <f>VLOOKUP(C6233,Магазин!A:C,2,0)</f>
        <v>Прибрежный</v>
      </c>
      <c r="H6233" s="4" t="str">
        <f>VLOOKUP(C6233,Магазин!A:C,3,0)</f>
        <v>Луговая, 21</v>
      </c>
      <c r="I6233" s="4" t="str">
        <f>VLOOKUP(D6233,Товар!A:F,3,0)</f>
        <v>Печенье с маковой начинкой</v>
      </c>
      <c r="J6233" s="4" t="str">
        <f>VLOOKUP(D6233,Товар!A:F,4,0)</f>
        <v>грамм</v>
      </c>
      <c r="K6233" s="4">
        <f>VLOOKUP(D6233,Товар!A:F,5,0)</f>
        <v>200</v>
      </c>
      <c r="L6233" s="4">
        <f>VLOOKUP(D6233,Товар!A:F,6,0)</f>
        <v>120</v>
      </c>
      <c r="M6233" s="4" t="str">
        <f>VLOOKUP(D6233,Товар!A:F,2,0)</f>
        <v>Печенье</v>
      </c>
    </row>
    <row r="6234" spans="1:13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s="2" t="str">
        <f>VLOOKUP(C6234,Магазин!A:C,2,0)</f>
        <v>Прибрежный</v>
      </c>
      <c r="H6234" s="4" t="str">
        <f>VLOOKUP(C6234,Магазин!A:C,3,0)</f>
        <v>Луговая, 21</v>
      </c>
      <c r="I6234" s="4" t="str">
        <f>VLOOKUP(D6234,Товар!A:F,3,0)</f>
        <v>Печенье сахарное для тирамису</v>
      </c>
      <c r="J6234" s="4" t="str">
        <f>VLOOKUP(D6234,Товар!A:F,4,0)</f>
        <v>грамм</v>
      </c>
      <c r="K6234" s="4">
        <f>VLOOKUP(D6234,Товар!A:F,5,0)</f>
        <v>400</v>
      </c>
      <c r="L6234" s="4">
        <f>VLOOKUP(D6234,Товар!A:F,6,0)</f>
        <v>240</v>
      </c>
      <c r="M6234" s="4" t="str">
        <f>VLOOKUP(D6234,Товар!A:F,2,0)</f>
        <v>Печенье</v>
      </c>
    </row>
    <row r="6235" spans="1:13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s="2" t="str">
        <f>VLOOKUP(C6235,Магазин!A:C,2,0)</f>
        <v>Прибрежный</v>
      </c>
      <c r="H6235" s="4" t="str">
        <f>VLOOKUP(C6235,Магазин!A:C,3,0)</f>
        <v>Луговая, 21</v>
      </c>
      <c r="I6235" s="4" t="str">
        <f>VLOOKUP(D6235,Товар!A:F,3,0)</f>
        <v>Печенье сдобное апельсин</v>
      </c>
      <c r="J6235" s="4" t="str">
        <f>VLOOKUP(D6235,Товар!A:F,4,0)</f>
        <v>грамм</v>
      </c>
      <c r="K6235" s="4">
        <f>VLOOKUP(D6235,Товар!A:F,5,0)</f>
        <v>300</v>
      </c>
      <c r="L6235" s="4">
        <f>VLOOKUP(D6235,Товар!A:F,6,0)</f>
        <v>108</v>
      </c>
      <c r="M6235" s="4" t="str">
        <f>VLOOKUP(D6235,Товар!A:F,2,0)</f>
        <v>Печенье</v>
      </c>
    </row>
    <row r="6236" spans="1:13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s="2" t="str">
        <f>VLOOKUP(C6236,Магазин!A:C,2,0)</f>
        <v>Прибрежный</v>
      </c>
      <c r="H6236" s="4" t="str">
        <f>VLOOKUP(C6236,Магазин!A:C,3,0)</f>
        <v>Луговая, 21</v>
      </c>
      <c r="I6236" s="4" t="str">
        <f>VLOOKUP(D6236,Товар!A:F,3,0)</f>
        <v>Печенье сдобное вишня</v>
      </c>
      <c r="J6236" s="4" t="str">
        <f>VLOOKUP(D6236,Товар!A:F,4,0)</f>
        <v>грамм</v>
      </c>
      <c r="K6236" s="4">
        <f>VLOOKUP(D6236,Товар!A:F,5,0)</f>
        <v>300</v>
      </c>
      <c r="L6236" s="4">
        <f>VLOOKUP(D6236,Товар!A:F,6,0)</f>
        <v>120</v>
      </c>
      <c r="M6236" s="4" t="str">
        <f>VLOOKUP(D6236,Товар!A:F,2,0)</f>
        <v>Печенье</v>
      </c>
    </row>
    <row r="6237" spans="1:13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s="2" t="str">
        <f>VLOOKUP(C6237,Магазин!A:C,2,0)</f>
        <v>Прибрежный</v>
      </c>
      <c r="H6237" s="4" t="str">
        <f>VLOOKUP(C6237,Магазин!A:C,3,0)</f>
        <v>Луговая, 21</v>
      </c>
      <c r="I6237" s="4" t="str">
        <f>VLOOKUP(D6237,Товар!A:F,3,0)</f>
        <v>Пряник большой сувенирный</v>
      </c>
      <c r="J6237" s="4" t="str">
        <f>VLOOKUP(D6237,Товар!A:F,4,0)</f>
        <v>шт</v>
      </c>
      <c r="K6237" s="4">
        <f>VLOOKUP(D6237,Товар!A:F,5,0)</f>
        <v>1</v>
      </c>
      <c r="L6237" s="4">
        <f>VLOOKUP(D6237,Товар!A:F,6,0)</f>
        <v>180</v>
      </c>
      <c r="M6237" s="4" t="str">
        <f>VLOOKUP(D6237,Товар!A:F,2,0)</f>
        <v>Печенье</v>
      </c>
    </row>
    <row r="6238" spans="1:13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s="2" t="str">
        <f>VLOOKUP(C6238,Магазин!A:C,2,0)</f>
        <v>Прибрежный</v>
      </c>
      <c r="H6238" s="4" t="str">
        <f>VLOOKUP(C6238,Магазин!A:C,3,0)</f>
        <v>Луговая, 21</v>
      </c>
      <c r="I6238" s="4" t="str">
        <f>VLOOKUP(D6238,Товар!A:F,3,0)</f>
        <v>Пряник тульский с начинкой</v>
      </c>
      <c r="J6238" s="4" t="str">
        <f>VLOOKUP(D6238,Товар!A:F,4,0)</f>
        <v>шт</v>
      </c>
      <c r="K6238" s="4">
        <f>VLOOKUP(D6238,Товар!A:F,5,0)</f>
        <v>1</v>
      </c>
      <c r="L6238" s="4">
        <f>VLOOKUP(D6238,Товар!A:F,6,0)</f>
        <v>48</v>
      </c>
      <c r="M6238" s="4" t="str">
        <f>VLOOKUP(D6238,Товар!A:F,2,0)</f>
        <v>Печенье</v>
      </c>
    </row>
    <row r="6239" spans="1:13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s="2" t="str">
        <f>VLOOKUP(C6239,Магазин!A:C,2,0)</f>
        <v>Прибрежный</v>
      </c>
      <c r="H6239" s="4" t="str">
        <f>VLOOKUP(C6239,Магазин!A:C,3,0)</f>
        <v>Луговая, 21</v>
      </c>
      <c r="I6239" s="4" t="str">
        <f>VLOOKUP(D6239,Товар!A:F,3,0)</f>
        <v>Пряники имбирные</v>
      </c>
      <c r="J6239" s="4" t="str">
        <f>VLOOKUP(D6239,Товар!A:F,4,0)</f>
        <v>грамм</v>
      </c>
      <c r="K6239" s="4">
        <f>VLOOKUP(D6239,Товар!A:F,5,0)</f>
        <v>500</v>
      </c>
      <c r="L6239" s="4">
        <f>VLOOKUP(D6239,Товар!A:F,6,0)</f>
        <v>96</v>
      </c>
      <c r="M6239" s="4" t="str">
        <f>VLOOKUP(D6239,Товар!A:F,2,0)</f>
        <v>Печенье</v>
      </c>
    </row>
    <row r="6240" spans="1:13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s="2" t="str">
        <f>VLOOKUP(C6240,Магазин!A:C,2,0)</f>
        <v>Прибрежный</v>
      </c>
      <c r="H6240" s="4" t="str">
        <f>VLOOKUP(C6240,Магазин!A:C,3,0)</f>
        <v>Луговая, 21</v>
      </c>
      <c r="I6240" s="4" t="str">
        <f>VLOOKUP(D6240,Товар!A:F,3,0)</f>
        <v>Пряники мятные</v>
      </c>
      <c r="J6240" s="4" t="str">
        <f>VLOOKUP(D6240,Товар!A:F,4,0)</f>
        <v>грамм</v>
      </c>
      <c r="K6240" s="4">
        <f>VLOOKUP(D6240,Товар!A:F,5,0)</f>
        <v>500</v>
      </c>
      <c r="L6240" s="4">
        <f>VLOOKUP(D6240,Товар!A:F,6,0)</f>
        <v>96</v>
      </c>
      <c r="M6240" s="4" t="str">
        <f>VLOOKUP(D6240,Товар!A:F,2,0)</f>
        <v>Печенье</v>
      </c>
    </row>
    <row r="6241" spans="1:13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s="2" t="str">
        <f>VLOOKUP(C6241,Магазин!A:C,2,0)</f>
        <v>Прибрежный</v>
      </c>
      <c r="H6241" s="4" t="str">
        <f>VLOOKUP(C6241,Магазин!A:C,3,0)</f>
        <v>Луговая, 21</v>
      </c>
      <c r="I6241" s="4" t="str">
        <f>VLOOKUP(D6241,Товар!A:F,3,0)</f>
        <v>Пряники шоколадные</v>
      </c>
      <c r="J6241" s="4" t="str">
        <f>VLOOKUP(D6241,Товар!A:F,4,0)</f>
        <v>грамм</v>
      </c>
      <c r="K6241" s="4">
        <f>VLOOKUP(D6241,Товар!A:F,5,0)</f>
        <v>500</v>
      </c>
      <c r="L6241" s="4">
        <f>VLOOKUP(D6241,Товар!A:F,6,0)</f>
        <v>99</v>
      </c>
      <c r="M6241" s="4" t="str">
        <f>VLOOKUP(D6241,Товар!A:F,2,0)</f>
        <v>Печенье</v>
      </c>
    </row>
    <row r="6242" spans="1:13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s="2" t="str">
        <f>VLOOKUP(C6242,Магазин!A:C,2,0)</f>
        <v>Заводской</v>
      </c>
      <c r="H6242" s="4" t="str">
        <f>VLOOKUP(C6242,Магазин!A:C,3,0)</f>
        <v>ул. Сталеваров, 14</v>
      </c>
      <c r="I6242" s="4" t="str">
        <f>VLOOKUP(D6242,Товар!A:F,3,0)</f>
        <v>Галеты для завтрака</v>
      </c>
      <c r="J6242" s="4" t="str">
        <f>VLOOKUP(D6242,Товар!A:F,4,0)</f>
        <v>грамм</v>
      </c>
      <c r="K6242" s="4">
        <f>VLOOKUP(D6242,Товар!A:F,5,0)</f>
        <v>200</v>
      </c>
      <c r="L6242" s="4">
        <f>VLOOKUP(D6242,Товар!A:F,6,0)</f>
        <v>60</v>
      </c>
      <c r="M6242" s="4" t="str">
        <f>VLOOKUP(D6242,Товар!A:F,2,0)</f>
        <v>Печенье</v>
      </c>
    </row>
    <row r="6243" spans="1:13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s="2" t="str">
        <f>VLOOKUP(C6243,Магазин!A:C,2,0)</f>
        <v>Заводской</v>
      </c>
      <c r="H6243" s="4" t="str">
        <f>VLOOKUP(C6243,Магазин!A:C,3,0)</f>
        <v>ул. Сталеваров, 14</v>
      </c>
      <c r="I6243" s="4" t="str">
        <f>VLOOKUP(D6243,Товар!A:F,3,0)</f>
        <v>Крекеры воздушные</v>
      </c>
      <c r="J6243" s="4" t="str">
        <f>VLOOKUP(D6243,Товар!A:F,4,0)</f>
        <v>грамм</v>
      </c>
      <c r="K6243" s="4">
        <f>VLOOKUP(D6243,Товар!A:F,5,0)</f>
        <v>200</v>
      </c>
      <c r="L6243" s="4">
        <f>VLOOKUP(D6243,Товар!A:F,6,0)</f>
        <v>60</v>
      </c>
      <c r="M6243" s="4" t="str">
        <f>VLOOKUP(D6243,Товар!A:F,2,0)</f>
        <v>Печенье</v>
      </c>
    </row>
    <row r="6244" spans="1:13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s="2" t="str">
        <f>VLOOKUP(C6244,Магазин!A:C,2,0)</f>
        <v>Заводской</v>
      </c>
      <c r="H6244" s="4" t="str">
        <f>VLOOKUP(C6244,Магазин!A:C,3,0)</f>
        <v>ул. Сталеваров, 14</v>
      </c>
      <c r="I6244" s="4" t="str">
        <f>VLOOKUP(D6244,Товар!A:F,3,0)</f>
        <v>Крекеры соленые</v>
      </c>
      <c r="J6244" s="4" t="str">
        <f>VLOOKUP(D6244,Товар!A:F,4,0)</f>
        <v>грамм</v>
      </c>
      <c r="K6244" s="4">
        <f>VLOOKUP(D6244,Товар!A:F,5,0)</f>
        <v>250</v>
      </c>
      <c r="L6244" s="4">
        <f>VLOOKUP(D6244,Товар!A:F,6,0)</f>
        <v>49</v>
      </c>
      <c r="M6244" s="4" t="str">
        <f>VLOOKUP(D6244,Товар!A:F,2,0)</f>
        <v>Печенье</v>
      </c>
    </row>
    <row r="6245" spans="1:13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s="2" t="str">
        <f>VLOOKUP(C6245,Магазин!A:C,2,0)</f>
        <v>Заводской</v>
      </c>
      <c r="H6245" s="4" t="str">
        <f>VLOOKUP(C6245,Магазин!A:C,3,0)</f>
        <v>ул. Сталеваров, 14</v>
      </c>
      <c r="I6245" s="4" t="str">
        <f>VLOOKUP(D6245,Товар!A:F,3,0)</f>
        <v>Крендель с корицей</v>
      </c>
      <c r="J6245" s="4" t="str">
        <f>VLOOKUP(D6245,Товар!A:F,4,0)</f>
        <v>грамм</v>
      </c>
      <c r="K6245" s="4">
        <f>VLOOKUP(D6245,Товар!A:F,5,0)</f>
        <v>200</v>
      </c>
      <c r="L6245" s="4">
        <f>VLOOKUP(D6245,Товар!A:F,6,0)</f>
        <v>84</v>
      </c>
      <c r="M6245" s="4" t="str">
        <f>VLOOKUP(D6245,Товар!A:F,2,0)</f>
        <v>Печенье</v>
      </c>
    </row>
    <row r="6246" spans="1:13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s="2" t="str">
        <f>VLOOKUP(C6246,Магазин!A:C,2,0)</f>
        <v>Заводской</v>
      </c>
      <c r="H6246" s="4" t="str">
        <f>VLOOKUP(C6246,Магазин!A:C,3,0)</f>
        <v>ул. Сталеваров, 14</v>
      </c>
      <c r="I6246" s="4" t="str">
        <f>VLOOKUP(D6246,Товар!A:F,3,0)</f>
        <v>Крендельки с солью</v>
      </c>
      <c r="J6246" s="4" t="str">
        <f>VLOOKUP(D6246,Товар!A:F,4,0)</f>
        <v>грамм</v>
      </c>
      <c r="K6246" s="4">
        <f>VLOOKUP(D6246,Товар!A:F,5,0)</f>
        <v>100</v>
      </c>
      <c r="L6246" s="4">
        <f>VLOOKUP(D6246,Товар!A:F,6,0)</f>
        <v>39</v>
      </c>
      <c r="M6246" s="4" t="str">
        <f>VLOOKUP(D6246,Товар!A:F,2,0)</f>
        <v>Печенье</v>
      </c>
    </row>
    <row r="6247" spans="1:13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s="2" t="str">
        <f>VLOOKUP(C6247,Магазин!A:C,2,0)</f>
        <v>Заводской</v>
      </c>
      <c r="H6247" s="4" t="str">
        <f>VLOOKUP(C6247,Магазин!A:C,3,0)</f>
        <v>ул. Сталеваров, 14</v>
      </c>
      <c r="I6247" s="4" t="str">
        <f>VLOOKUP(D6247,Товар!A:F,3,0)</f>
        <v>Орешки с вареной сгущенкой</v>
      </c>
      <c r="J6247" s="4" t="str">
        <f>VLOOKUP(D6247,Товар!A:F,4,0)</f>
        <v>грамм</v>
      </c>
      <c r="K6247" s="4">
        <f>VLOOKUP(D6247,Товар!A:F,5,0)</f>
        <v>500</v>
      </c>
      <c r="L6247" s="4">
        <f>VLOOKUP(D6247,Товар!A:F,6,0)</f>
        <v>180</v>
      </c>
      <c r="M6247" s="4" t="str">
        <f>VLOOKUP(D6247,Товар!A:F,2,0)</f>
        <v>Печенье</v>
      </c>
    </row>
    <row r="6248" spans="1:13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s="2" t="str">
        <f>VLOOKUP(C6248,Магазин!A:C,2,0)</f>
        <v>Заводской</v>
      </c>
      <c r="H6248" s="4" t="str">
        <f>VLOOKUP(C6248,Магазин!A:C,3,0)</f>
        <v>ул. Сталеваров, 14</v>
      </c>
      <c r="I6248" s="4" t="str">
        <f>VLOOKUP(D6248,Товар!A:F,3,0)</f>
        <v>Печенье "Юбилейное"</v>
      </c>
      <c r="J6248" s="4" t="str">
        <f>VLOOKUP(D6248,Товар!A:F,4,0)</f>
        <v>грамм</v>
      </c>
      <c r="K6248" s="4">
        <f>VLOOKUP(D6248,Товар!A:F,5,0)</f>
        <v>120</v>
      </c>
      <c r="L6248" s="4">
        <f>VLOOKUP(D6248,Товар!A:F,6,0)</f>
        <v>60</v>
      </c>
      <c r="M6248" s="4" t="str">
        <f>VLOOKUP(D6248,Товар!A:F,2,0)</f>
        <v>Печенье</v>
      </c>
    </row>
    <row r="6249" spans="1:13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s="2" t="str">
        <f>VLOOKUP(C6249,Магазин!A:C,2,0)</f>
        <v>Заводской</v>
      </c>
      <c r="H6249" s="4" t="str">
        <f>VLOOKUP(C6249,Магазин!A:C,3,0)</f>
        <v>ул. Сталеваров, 14</v>
      </c>
      <c r="I6249" s="4" t="str">
        <f>VLOOKUP(D6249,Товар!A:F,3,0)</f>
        <v>Печенье кокосовое</v>
      </c>
      <c r="J6249" s="4" t="str">
        <f>VLOOKUP(D6249,Товар!A:F,4,0)</f>
        <v>грамм</v>
      </c>
      <c r="K6249" s="4">
        <f>VLOOKUP(D6249,Товар!A:F,5,0)</f>
        <v>200</v>
      </c>
      <c r="L6249" s="4">
        <f>VLOOKUP(D6249,Товар!A:F,6,0)</f>
        <v>96</v>
      </c>
      <c r="M6249" s="4" t="str">
        <f>VLOOKUP(D6249,Товар!A:F,2,0)</f>
        <v>Печенье</v>
      </c>
    </row>
    <row r="6250" spans="1:13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s="2" t="str">
        <f>VLOOKUP(C6250,Магазин!A:C,2,0)</f>
        <v>Заводской</v>
      </c>
      <c r="H6250" s="4" t="str">
        <f>VLOOKUP(C6250,Магазин!A:C,3,0)</f>
        <v>ул. Сталеваров, 14</v>
      </c>
      <c r="I6250" s="4" t="str">
        <f>VLOOKUP(D6250,Товар!A:F,3,0)</f>
        <v>Печенье миндальное</v>
      </c>
      <c r="J6250" s="4" t="str">
        <f>VLOOKUP(D6250,Товар!A:F,4,0)</f>
        <v>грамм</v>
      </c>
      <c r="K6250" s="4">
        <f>VLOOKUP(D6250,Товар!A:F,5,0)</f>
        <v>200</v>
      </c>
      <c r="L6250" s="4">
        <f>VLOOKUP(D6250,Товар!A:F,6,0)</f>
        <v>250</v>
      </c>
      <c r="M6250" s="4" t="str">
        <f>VLOOKUP(D6250,Товар!A:F,2,0)</f>
        <v>Печенье</v>
      </c>
    </row>
    <row r="6251" spans="1:13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s="2" t="str">
        <f>VLOOKUP(C6251,Магазин!A:C,2,0)</f>
        <v>Заводской</v>
      </c>
      <c r="H6251" s="4" t="str">
        <f>VLOOKUP(C6251,Магазин!A:C,3,0)</f>
        <v>ул. Сталеваров, 14</v>
      </c>
      <c r="I6251" s="4" t="str">
        <f>VLOOKUP(D6251,Товар!A:F,3,0)</f>
        <v>Печенье овсяное классическое</v>
      </c>
      <c r="J6251" s="4" t="str">
        <f>VLOOKUP(D6251,Товар!A:F,4,0)</f>
        <v>грамм</v>
      </c>
      <c r="K6251" s="4">
        <f>VLOOKUP(D6251,Товар!A:F,5,0)</f>
        <v>300</v>
      </c>
      <c r="L6251" s="4">
        <f>VLOOKUP(D6251,Товар!A:F,6,0)</f>
        <v>98</v>
      </c>
      <c r="M6251" s="4" t="str">
        <f>VLOOKUP(D6251,Товар!A:F,2,0)</f>
        <v>Печенье</v>
      </c>
    </row>
    <row r="6252" spans="1:13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s="2" t="str">
        <f>VLOOKUP(C6252,Магазин!A:C,2,0)</f>
        <v>Заводской</v>
      </c>
      <c r="H6252" s="4" t="str">
        <f>VLOOKUP(C6252,Магазин!A:C,3,0)</f>
        <v>ул. Сталеваров, 14</v>
      </c>
      <c r="I6252" s="4" t="str">
        <f>VLOOKUP(D6252,Товар!A:F,3,0)</f>
        <v>Печенье овсяное с изюмом</v>
      </c>
      <c r="J6252" s="4" t="str">
        <f>VLOOKUP(D6252,Товар!A:F,4,0)</f>
        <v>грамм</v>
      </c>
      <c r="K6252" s="4">
        <f>VLOOKUP(D6252,Товар!A:F,5,0)</f>
        <v>300</v>
      </c>
      <c r="L6252" s="4">
        <f>VLOOKUP(D6252,Товар!A:F,6,0)</f>
        <v>114</v>
      </c>
      <c r="M6252" s="4" t="str">
        <f>VLOOKUP(D6252,Товар!A:F,2,0)</f>
        <v>Печенье</v>
      </c>
    </row>
    <row r="6253" spans="1:13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s="2" t="str">
        <f>VLOOKUP(C6253,Магазин!A:C,2,0)</f>
        <v>Заводской</v>
      </c>
      <c r="H6253" s="4" t="str">
        <f>VLOOKUP(C6253,Магазин!A:C,3,0)</f>
        <v>ул. Сталеваров, 14</v>
      </c>
      <c r="I6253" s="4" t="str">
        <f>VLOOKUP(D6253,Товар!A:F,3,0)</f>
        <v>Печенье овсяное с шоколадом</v>
      </c>
      <c r="J6253" s="4" t="str">
        <f>VLOOKUP(D6253,Товар!A:F,4,0)</f>
        <v>грамм</v>
      </c>
      <c r="K6253" s="4">
        <f>VLOOKUP(D6253,Товар!A:F,5,0)</f>
        <v>300</v>
      </c>
      <c r="L6253" s="4">
        <f>VLOOKUP(D6253,Товар!A:F,6,0)</f>
        <v>120</v>
      </c>
      <c r="M6253" s="4" t="str">
        <f>VLOOKUP(D6253,Товар!A:F,2,0)</f>
        <v>Печенье</v>
      </c>
    </row>
    <row r="6254" spans="1:13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s="2" t="str">
        <f>VLOOKUP(C6254,Магазин!A:C,2,0)</f>
        <v>Заводской</v>
      </c>
      <c r="H6254" s="4" t="str">
        <f>VLOOKUP(C6254,Магазин!A:C,3,0)</f>
        <v>ул. Сталеваров, 14</v>
      </c>
      <c r="I6254" s="4" t="str">
        <f>VLOOKUP(D6254,Товар!A:F,3,0)</f>
        <v>Печенье постное</v>
      </c>
      <c r="J6254" s="4" t="str">
        <f>VLOOKUP(D6254,Товар!A:F,4,0)</f>
        <v>грамм</v>
      </c>
      <c r="K6254" s="4">
        <f>VLOOKUP(D6254,Товар!A:F,5,0)</f>
        <v>250</v>
      </c>
      <c r="L6254" s="4">
        <f>VLOOKUP(D6254,Товар!A:F,6,0)</f>
        <v>72</v>
      </c>
      <c r="M6254" s="4" t="str">
        <f>VLOOKUP(D6254,Товар!A:F,2,0)</f>
        <v>Печенье</v>
      </c>
    </row>
    <row r="6255" spans="1:13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s="2" t="str">
        <f>VLOOKUP(C6255,Магазин!A:C,2,0)</f>
        <v>Заводской</v>
      </c>
      <c r="H6255" s="4" t="str">
        <f>VLOOKUP(C6255,Магазин!A:C,3,0)</f>
        <v>ул. Сталеваров, 14</v>
      </c>
      <c r="I6255" s="4" t="str">
        <f>VLOOKUP(D6255,Товар!A:F,3,0)</f>
        <v>Печенье с клубничной начинкой</v>
      </c>
      <c r="J6255" s="4" t="str">
        <f>VLOOKUP(D6255,Товар!A:F,4,0)</f>
        <v>грамм</v>
      </c>
      <c r="K6255" s="4">
        <f>VLOOKUP(D6255,Товар!A:F,5,0)</f>
        <v>250</v>
      </c>
      <c r="L6255" s="4">
        <f>VLOOKUP(D6255,Товар!A:F,6,0)</f>
        <v>129</v>
      </c>
      <c r="M6255" s="4" t="str">
        <f>VLOOKUP(D6255,Товар!A:F,2,0)</f>
        <v>Печенье</v>
      </c>
    </row>
    <row r="6256" spans="1:13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s="2" t="str">
        <f>VLOOKUP(C6256,Магазин!A:C,2,0)</f>
        <v>Заводской</v>
      </c>
      <c r="H6256" s="4" t="str">
        <f>VLOOKUP(C6256,Магазин!A:C,3,0)</f>
        <v>ул. Сталеваров, 14</v>
      </c>
      <c r="I6256" s="4" t="str">
        <f>VLOOKUP(D6256,Товар!A:F,3,0)</f>
        <v>Печенье с лимонной начинкой</v>
      </c>
      <c r="J6256" s="4" t="str">
        <f>VLOOKUP(D6256,Товар!A:F,4,0)</f>
        <v>грамм</v>
      </c>
      <c r="K6256" s="4">
        <f>VLOOKUP(D6256,Товар!A:F,5,0)</f>
        <v>250</v>
      </c>
      <c r="L6256" s="4">
        <f>VLOOKUP(D6256,Товар!A:F,6,0)</f>
        <v>129</v>
      </c>
      <c r="M6256" s="4" t="str">
        <f>VLOOKUP(D6256,Товар!A:F,2,0)</f>
        <v>Печенье</v>
      </c>
    </row>
    <row r="6257" spans="1:13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s="2" t="str">
        <f>VLOOKUP(C6257,Магазин!A:C,2,0)</f>
        <v>Заводской</v>
      </c>
      <c r="H6257" s="4" t="str">
        <f>VLOOKUP(C6257,Магазин!A:C,3,0)</f>
        <v>ул. Сталеваров, 14</v>
      </c>
      <c r="I6257" s="4" t="str">
        <f>VLOOKUP(D6257,Товар!A:F,3,0)</f>
        <v>Печенье с маковой начинкой</v>
      </c>
      <c r="J6257" s="4" t="str">
        <f>VLOOKUP(D6257,Товар!A:F,4,0)</f>
        <v>грамм</v>
      </c>
      <c r="K6257" s="4">
        <f>VLOOKUP(D6257,Товар!A:F,5,0)</f>
        <v>200</v>
      </c>
      <c r="L6257" s="4">
        <f>VLOOKUP(D6257,Товар!A:F,6,0)</f>
        <v>120</v>
      </c>
      <c r="M6257" s="4" t="str">
        <f>VLOOKUP(D6257,Товар!A:F,2,0)</f>
        <v>Печенье</v>
      </c>
    </row>
    <row r="6258" spans="1:13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s="2" t="str">
        <f>VLOOKUP(C6258,Магазин!A:C,2,0)</f>
        <v>Заводской</v>
      </c>
      <c r="H6258" s="4" t="str">
        <f>VLOOKUP(C6258,Магазин!A:C,3,0)</f>
        <v>ул. Сталеваров, 14</v>
      </c>
      <c r="I6258" s="4" t="str">
        <f>VLOOKUP(D6258,Товар!A:F,3,0)</f>
        <v>Печенье сахарное для тирамису</v>
      </c>
      <c r="J6258" s="4" t="str">
        <f>VLOOKUP(D6258,Товар!A:F,4,0)</f>
        <v>грамм</v>
      </c>
      <c r="K6258" s="4">
        <f>VLOOKUP(D6258,Товар!A:F,5,0)</f>
        <v>400</v>
      </c>
      <c r="L6258" s="4">
        <f>VLOOKUP(D6258,Товар!A:F,6,0)</f>
        <v>240</v>
      </c>
      <c r="M6258" s="4" t="str">
        <f>VLOOKUP(D6258,Товар!A:F,2,0)</f>
        <v>Печенье</v>
      </c>
    </row>
    <row r="6259" spans="1:13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s="2" t="str">
        <f>VLOOKUP(C6259,Магазин!A:C,2,0)</f>
        <v>Заводской</v>
      </c>
      <c r="H6259" s="4" t="str">
        <f>VLOOKUP(C6259,Магазин!A:C,3,0)</f>
        <v>ул. Сталеваров, 14</v>
      </c>
      <c r="I6259" s="4" t="str">
        <f>VLOOKUP(D6259,Товар!A:F,3,0)</f>
        <v>Печенье сдобное апельсин</v>
      </c>
      <c r="J6259" s="4" t="str">
        <f>VLOOKUP(D6259,Товар!A:F,4,0)</f>
        <v>грамм</v>
      </c>
      <c r="K6259" s="4">
        <f>VLOOKUP(D6259,Товар!A:F,5,0)</f>
        <v>300</v>
      </c>
      <c r="L6259" s="4">
        <f>VLOOKUP(D6259,Товар!A:F,6,0)</f>
        <v>108</v>
      </c>
      <c r="M6259" s="4" t="str">
        <f>VLOOKUP(D6259,Товар!A:F,2,0)</f>
        <v>Печенье</v>
      </c>
    </row>
    <row r="6260" spans="1:13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s="2" t="str">
        <f>VLOOKUP(C6260,Магазин!A:C,2,0)</f>
        <v>Заводской</v>
      </c>
      <c r="H6260" s="4" t="str">
        <f>VLOOKUP(C6260,Магазин!A:C,3,0)</f>
        <v>ул. Сталеваров, 14</v>
      </c>
      <c r="I6260" s="4" t="str">
        <f>VLOOKUP(D6260,Товар!A:F,3,0)</f>
        <v>Печенье сдобное вишня</v>
      </c>
      <c r="J6260" s="4" t="str">
        <f>VLOOKUP(D6260,Товар!A:F,4,0)</f>
        <v>грамм</v>
      </c>
      <c r="K6260" s="4">
        <f>VLOOKUP(D6260,Товар!A:F,5,0)</f>
        <v>300</v>
      </c>
      <c r="L6260" s="4">
        <f>VLOOKUP(D6260,Товар!A:F,6,0)</f>
        <v>120</v>
      </c>
      <c r="M6260" s="4" t="str">
        <f>VLOOKUP(D6260,Товар!A:F,2,0)</f>
        <v>Печенье</v>
      </c>
    </row>
    <row r="6261" spans="1:13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s="2" t="str">
        <f>VLOOKUP(C6261,Магазин!A:C,2,0)</f>
        <v>Заводской</v>
      </c>
      <c r="H6261" s="4" t="str">
        <f>VLOOKUP(C6261,Магазин!A:C,3,0)</f>
        <v>ул. Сталеваров, 14</v>
      </c>
      <c r="I6261" s="4" t="str">
        <f>VLOOKUP(D6261,Товар!A:F,3,0)</f>
        <v>Пряник большой сувенирный</v>
      </c>
      <c r="J6261" s="4" t="str">
        <f>VLOOKUP(D6261,Товар!A:F,4,0)</f>
        <v>шт</v>
      </c>
      <c r="K6261" s="4">
        <f>VLOOKUP(D6261,Товар!A:F,5,0)</f>
        <v>1</v>
      </c>
      <c r="L6261" s="4">
        <f>VLOOKUP(D6261,Товар!A:F,6,0)</f>
        <v>180</v>
      </c>
      <c r="M6261" s="4" t="str">
        <f>VLOOKUP(D6261,Товар!A:F,2,0)</f>
        <v>Печенье</v>
      </c>
    </row>
    <row r="6262" spans="1:13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s="2" t="str">
        <f>VLOOKUP(C6262,Магазин!A:C,2,0)</f>
        <v>Заводской</v>
      </c>
      <c r="H6262" s="4" t="str">
        <f>VLOOKUP(C6262,Магазин!A:C,3,0)</f>
        <v>ул. Сталеваров, 14</v>
      </c>
      <c r="I6262" s="4" t="str">
        <f>VLOOKUP(D6262,Товар!A:F,3,0)</f>
        <v>Пряник тульский с начинкой</v>
      </c>
      <c r="J6262" s="4" t="str">
        <f>VLOOKUP(D6262,Товар!A:F,4,0)</f>
        <v>шт</v>
      </c>
      <c r="K6262" s="4">
        <f>VLOOKUP(D6262,Товар!A:F,5,0)</f>
        <v>1</v>
      </c>
      <c r="L6262" s="4">
        <f>VLOOKUP(D6262,Товар!A:F,6,0)</f>
        <v>48</v>
      </c>
      <c r="M6262" s="4" t="str">
        <f>VLOOKUP(D6262,Товар!A:F,2,0)</f>
        <v>Печенье</v>
      </c>
    </row>
    <row r="6263" spans="1:13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s="2" t="str">
        <f>VLOOKUP(C6263,Магазин!A:C,2,0)</f>
        <v>Заводской</v>
      </c>
      <c r="H6263" s="4" t="str">
        <f>VLOOKUP(C6263,Магазин!A:C,3,0)</f>
        <v>ул. Сталеваров, 14</v>
      </c>
      <c r="I6263" s="4" t="str">
        <f>VLOOKUP(D6263,Товар!A:F,3,0)</f>
        <v>Пряники имбирные</v>
      </c>
      <c r="J6263" s="4" t="str">
        <f>VLOOKUP(D6263,Товар!A:F,4,0)</f>
        <v>грамм</v>
      </c>
      <c r="K6263" s="4">
        <f>VLOOKUP(D6263,Товар!A:F,5,0)</f>
        <v>500</v>
      </c>
      <c r="L6263" s="4">
        <f>VLOOKUP(D6263,Товар!A:F,6,0)</f>
        <v>96</v>
      </c>
      <c r="M6263" s="4" t="str">
        <f>VLOOKUP(D6263,Товар!A:F,2,0)</f>
        <v>Печенье</v>
      </c>
    </row>
    <row r="6264" spans="1:13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s="2" t="str">
        <f>VLOOKUP(C6264,Магазин!A:C,2,0)</f>
        <v>Заводской</v>
      </c>
      <c r="H6264" s="4" t="str">
        <f>VLOOKUP(C6264,Магазин!A:C,3,0)</f>
        <v>ул. Сталеваров, 14</v>
      </c>
      <c r="I6264" s="4" t="str">
        <f>VLOOKUP(D6264,Товар!A:F,3,0)</f>
        <v>Пряники мятные</v>
      </c>
      <c r="J6264" s="4" t="str">
        <f>VLOOKUP(D6264,Товар!A:F,4,0)</f>
        <v>грамм</v>
      </c>
      <c r="K6264" s="4">
        <f>VLOOKUP(D6264,Товар!A:F,5,0)</f>
        <v>500</v>
      </c>
      <c r="L6264" s="4">
        <f>VLOOKUP(D6264,Товар!A:F,6,0)</f>
        <v>96</v>
      </c>
      <c r="M6264" s="4" t="str">
        <f>VLOOKUP(D6264,Товар!A:F,2,0)</f>
        <v>Печенье</v>
      </c>
    </row>
    <row r="6265" spans="1:13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s="2" t="str">
        <f>VLOOKUP(C6265,Магазин!A:C,2,0)</f>
        <v>Заводской</v>
      </c>
      <c r="H6265" s="4" t="str">
        <f>VLOOKUP(C6265,Магазин!A:C,3,0)</f>
        <v>ул. Сталеваров, 14</v>
      </c>
      <c r="I6265" s="4" t="str">
        <f>VLOOKUP(D6265,Товар!A:F,3,0)</f>
        <v>Пряники шоколадные</v>
      </c>
      <c r="J6265" s="4" t="str">
        <f>VLOOKUP(D6265,Товар!A:F,4,0)</f>
        <v>грамм</v>
      </c>
      <c r="K6265" s="4">
        <f>VLOOKUP(D6265,Товар!A:F,5,0)</f>
        <v>500</v>
      </c>
      <c r="L6265" s="4">
        <f>VLOOKUP(D6265,Товар!A:F,6,0)</f>
        <v>99</v>
      </c>
      <c r="M6265" s="4" t="str">
        <f>VLOOKUP(D6265,Товар!A:F,2,0)</f>
        <v>Печенье</v>
      </c>
    </row>
    <row r="6266" spans="1:13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s="2" t="str">
        <f>VLOOKUP(C6266,Магазин!A:C,2,0)</f>
        <v>Заводской</v>
      </c>
      <c r="H6266" s="4" t="str">
        <f>VLOOKUP(C6266,Магазин!A:C,3,0)</f>
        <v>ул. Сталеваров, 42</v>
      </c>
      <c r="I6266" s="4" t="str">
        <f>VLOOKUP(D6266,Товар!A:F,3,0)</f>
        <v>Галеты для завтрака</v>
      </c>
      <c r="J6266" s="4" t="str">
        <f>VLOOKUP(D6266,Товар!A:F,4,0)</f>
        <v>грамм</v>
      </c>
      <c r="K6266" s="4">
        <f>VLOOKUP(D6266,Товар!A:F,5,0)</f>
        <v>200</v>
      </c>
      <c r="L6266" s="4">
        <f>VLOOKUP(D6266,Товар!A:F,6,0)</f>
        <v>60</v>
      </c>
      <c r="M6266" s="4" t="str">
        <f>VLOOKUP(D6266,Товар!A:F,2,0)</f>
        <v>Печенье</v>
      </c>
    </row>
    <row r="6267" spans="1:13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s="2" t="str">
        <f>VLOOKUP(C6267,Магазин!A:C,2,0)</f>
        <v>Заводской</v>
      </c>
      <c r="H6267" s="4" t="str">
        <f>VLOOKUP(C6267,Магазин!A:C,3,0)</f>
        <v>ул. Сталеваров, 42</v>
      </c>
      <c r="I6267" s="4" t="str">
        <f>VLOOKUP(D6267,Товар!A:F,3,0)</f>
        <v>Крекеры воздушные</v>
      </c>
      <c r="J6267" s="4" t="str">
        <f>VLOOKUP(D6267,Товар!A:F,4,0)</f>
        <v>грамм</v>
      </c>
      <c r="K6267" s="4">
        <f>VLOOKUP(D6267,Товар!A:F,5,0)</f>
        <v>200</v>
      </c>
      <c r="L6267" s="4">
        <f>VLOOKUP(D6267,Товар!A:F,6,0)</f>
        <v>60</v>
      </c>
      <c r="M6267" s="4" t="str">
        <f>VLOOKUP(D6267,Товар!A:F,2,0)</f>
        <v>Печенье</v>
      </c>
    </row>
    <row r="6268" spans="1:13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s="2" t="str">
        <f>VLOOKUP(C6268,Магазин!A:C,2,0)</f>
        <v>Заводской</v>
      </c>
      <c r="H6268" s="4" t="str">
        <f>VLOOKUP(C6268,Магазин!A:C,3,0)</f>
        <v>ул. Сталеваров, 42</v>
      </c>
      <c r="I6268" s="4" t="str">
        <f>VLOOKUP(D6268,Товар!A:F,3,0)</f>
        <v>Крекеры соленые</v>
      </c>
      <c r="J6268" s="4" t="str">
        <f>VLOOKUP(D6268,Товар!A:F,4,0)</f>
        <v>грамм</v>
      </c>
      <c r="K6268" s="4">
        <f>VLOOKUP(D6268,Товар!A:F,5,0)</f>
        <v>250</v>
      </c>
      <c r="L6268" s="4">
        <f>VLOOKUP(D6268,Товар!A:F,6,0)</f>
        <v>49</v>
      </c>
      <c r="M6268" s="4" t="str">
        <f>VLOOKUP(D6268,Товар!A:F,2,0)</f>
        <v>Печенье</v>
      </c>
    </row>
    <row r="6269" spans="1:13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s="2" t="str">
        <f>VLOOKUP(C6269,Магазин!A:C,2,0)</f>
        <v>Заводской</v>
      </c>
      <c r="H6269" s="4" t="str">
        <f>VLOOKUP(C6269,Магазин!A:C,3,0)</f>
        <v>ул. Сталеваров, 42</v>
      </c>
      <c r="I6269" s="4" t="str">
        <f>VLOOKUP(D6269,Товар!A:F,3,0)</f>
        <v>Крендель с корицей</v>
      </c>
      <c r="J6269" s="4" t="str">
        <f>VLOOKUP(D6269,Товар!A:F,4,0)</f>
        <v>грамм</v>
      </c>
      <c r="K6269" s="4">
        <f>VLOOKUP(D6269,Товар!A:F,5,0)</f>
        <v>200</v>
      </c>
      <c r="L6269" s="4">
        <f>VLOOKUP(D6269,Товар!A:F,6,0)</f>
        <v>84</v>
      </c>
      <c r="M6269" s="4" t="str">
        <f>VLOOKUP(D6269,Товар!A:F,2,0)</f>
        <v>Печенье</v>
      </c>
    </row>
    <row r="6270" spans="1:13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s="2" t="str">
        <f>VLOOKUP(C6270,Магазин!A:C,2,0)</f>
        <v>Заводской</v>
      </c>
      <c r="H6270" s="4" t="str">
        <f>VLOOKUP(C6270,Магазин!A:C,3,0)</f>
        <v>ул. Сталеваров, 42</v>
      </c>
      <c r="I6270" s="4" t="str">
        <f>VLOOKUP(D6270,Товар!A:F,3,0)</f>
        <v>Крендельки с солью</v>
      </c>
      <c r="J6270" s="4" t="str">
        <f>VLOOKUP(D6270,Товар!A:F,4,0)</f>
        <v>грамм</v>
      </c>
      <c r="K6270" s="4">
        <f>VLOOKUP(D6270,Товар!A:F,5,0)</f>
        <v>100</v>
      </c>
      <c r="L6270" s="4">
        <f>VLOOKUP(D6270,Товар!A:F,6,0)</f>
        <v>39</v>
      </c>
      <c r="M6270" s="4" t="str">
        <f>VLOOKUP(D6270,Товар!A:F,2,0)</f>
        <v>Печенье</v>
      </c>
    </row>
    <row r="6271" spans="1:13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s="2" t="str">
        <f>VLOOKUP(C6271,Магазин!A:C,2,0)</f>
        <v>Заводской</v>
      </c>
      <c r="H6271" s="4" t="str">
        <f>VLOOKUP(C6271,Магазин!A:C,3,0)</f>
        <v>ул. Сталеваров, 42</v>
      </c>
      <c r="I6271" s="4" t="str">
        <f>VLOOKUP(D6271,Товар!A:F,3,0)</f>
        <v>Орешки с вареной сгущенкой</v>
      </c>
      <c r="J6271" s="4" t="str">
        <f>VLOOKUP(D6271,Товар!A:F,4,0)</f>
        <v>грамм</v>
      </c>
      <c r="K6271" s="4">
        <f>VLOOKUP(D6271,Товар!A:F,5,0)</f>
        <v>500</v>
      </c>
      <c r="L6271" s="4">
        <f>VLOOKUP(D6271,Товар!A:F,6,0)</f>
        <v>180</v>
      </c>
      <c r="M6271" s="4" t="str">
        <f>VLOOKUP(D6271,Товар!A:F,2,0)</f>
        <v>Печенье</v>
      </c>
    </row>
    <row r="6272" spans="1:13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s="2" t="str">
        <f>VLOOKUP(C6272,Магазин!A:C,2,0)</f>
        <v>Заводской</v>
      </c>
      <c r="H6272" s="4" t="str">
        <f>VLOOKUP(C6272,Магазин!A:C,3,0)</f>
        <v>ул. Сталеваров, 42</v>
      </c>
      <c r="I6272" s="4" t="str">
        <f>VLOOKUP(D6272,Товар!A:F,3,0)</f>
        <v>Печенье "Юбилейное"</v>
      </c>
      <c r="J6272" s="4" t="str">
        <f>VLOOKUP(D6272,Товар!A:F,4,0)</f>
        <v>грамм</v>
      </c>
      <c r="K6272" s="4">
        <f>VLOOKUP(D6272,Товар!A:F,5,0)</f>
        <v>120</v>
      </c>
      <c r="L6272" s="4">
        <f>VLOOKUP(D6272,Товар!A:F,6,0)</f>
        <v>60</v>
      </c>
      <c r="M6272" s="4" t="str">
        <f>VLOOKUP(D6272,Товар!A:F,2,0)</f>
        <v>Печенье</v>
      </c>
    </row>
    <row r="6273" spans="1:13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s="2" t="str">
        <f>VLOOKUP(C6273,Магазин!A:C,2,0)</f>
        <v>Заводской</v>
      </c>
      <c r="H6273" s="4" t="str">
        <f>VLOOKUP(C6273,Магазин!A:C,3,0)</f>
        <v>ул. Сталеваров, 42</v>
      </c>
      <c r="I6273" s="4" t="str">
        <f>VLOOKUP(D6273,Товар!A:F,3,0)</f>
        <v>Печенье кокосовое</v>
      </c>
      <c r="J6273" s="4" t="str">
        <f>VLOOKUP(D6273,Товар!A:F,4,0)</f>
        <v>грамм</v>
      </c>
      <c r="K6273" s="4">
        <f>VLOOKUP(D6273,Товар!A:F,5,0)</f>
        <v>200</v>
      </c>
      <c r="L6273" s="4">
        <f>VLOOKUP(D6273,Товар!A:F,6,0)</f>
        <v>96</v>
      </c>
      <c r="M6273" s="4" t="str">
        <f>VLOOKUP(D6273,Товар!A:F,2,0)</f>
        <v>Печенье</v>
      </c>
    </row>
    <row r="6274" spans="1:13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s="2" t="str">
        <f>VLOOKUP(C6274,Магазин!A:C,2,0)</f>
        <v>Заводской</v>
      </c>
      <c r="H6274" s="4" t="str">
        <f>VLOOKUP(C6274,Магазин!A:C,3,0)</f>
        <v>ул. Сталеваров, 42</v>
      </c>
      <c r="I6274" s="4" t="str">
        <f>VLOOKUP(D6274,Товар!A:F,3,0)</f>
        <v>Печенье миндальное</v>
      </c>
      <c r="J6274" s="4" t="str">
        <f>VLOOKUP(D6274,Товар!A:F,4,0)</f>
        <v>грамм</v>
      </c>
      <c r="K6274" s="4">
        <f>VLOOKUP(D6274,Товар!A:F,5,0)</f>
        <v>200</v>
      </c>
      <c r="L6274" s="4">
        <f>VLOOKUP(D6274,Товар!A:F,6,0)</f>
        <v>250</v>
      </c>
      <c r="M6274" s="4" t="str">
        <f>VLOOKUP(D6274,Товар!A:F,2,0)</f>
        <v>Печенье</v>
      </c>
    </row>
    <row r="6275" spans="1:13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s="2" t="str">
        <f>VLOOKUP(C6275,Магазин!A:C,2,0)</f>
        <v>Заводской</v>
      </c>
      <c r="H6275" s="4" t="str">
        <f>VLOOKUP(C6275,Магазин!A:C,3,0)</f>
        <v>ул. Сталеваров, 42</v>
      </c>
      <c r="I6275" s="4" t="str">
        <f>VLOOKUP(D6275,Товар!A:F,3,0)</f>
        <v>Печенье овсяное классическое</v>
      </c>
      <c r="J6275" s="4" t="str">
        <f>VLOOKUP(D6275,Товар!A:F,4,0)</f>
        <v>грамм</v>
      </c>
      <c r="K6275" s="4">
        <f>VLOOKUP(D6275,Товар!A:F,5,0)</f>
        <v>300</v>
      </c>
      <c r="L6275" s="4">
        <f>VLOOKUP(D6275,Товар!A:F,6,0)</f>
        <v>98</v>
      </c>
      <c r="M6275" s="4" t="str">
        <f>VLOOKUP(D6275,Товар!A:F,2,0)</f>
        <v>Печенье</v>
      </c>
    </row>
    <row r="6276" spans="1:13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s="2" t="str">
        <f>VLOOKUP(C6276,Магазин!A:C,2,0)</f>
        <v>Заводской</v>
      </c>
      <c r="H6276" s="4" t="str">
        <f>VLOOKUP(C6276,Магазин!A:C,3,0)</f>
        <v>ул. Сталеваров, 42</v>
      </c>
      <c r="I6276" s="4" t="str">
        <f>VLOOKUP(D6276,Товар!A:F,3,0)</f>
        <v>Печенье овсяное с изюмом</v>
      </c>
      <c r="J6276" s="4" t="str">
        <f>VLOOKUP(D6276,Товар!A:F,4,0)</f>
        <v>грамм</v>
      </c>
      <c r="K6276" s="4">
        <f>VLOOKUP(D6276,Товар!A:F,5,0)</f>
        <v>300</v>
      </c>
      <c r="L6276" s="4">
        <f>VLOOKUP(D6276,Товар!A:F,6,0)</f>
        <v>114</v>
      </c>
      <c r="M6276" s="4" t="str">
        <f>VLOOKUP(D6276,Товар!A:F,2,0)</f>
        <v>Печенье</v>
      </c>
    </row>
    <row r="6277" spans="1:13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s="2" t="str">
        <f>VLOOKUP(C6277,Магазин!A:C,2,0)</f>
        <v>Заводской</v>
      </c>
      <c r="H6277" s="4" t="str">
        <f>VLOOKUP(C6277,Магазин!A:C,3,0)</f>
        <v>ул. Сталеваров, 42</v>
      </c>
      <c r="I6277" s="4" t="str">
        <f>VLOOKUP(D6277,Товар!A:F,3,0)</f>
        <v>Печенье овсяное с шоколадом</v>
      </c>
      <c r="J6277" s="4" t="str">
        <f>VLOOKUP(D6277,Товар!A:F,4,0)</f>
        <v>грамм</v>
      </c>
      <c r="K6277" s="4">
        <f>VLOOKUP(D6277,Товар!A:F,5,0)</f>
        <v>300</v>
      </c>
      <c r="L6277" s="4">
        <f>VLOOKUP(D6277,Товар!A:F,6,0)</f>
        <v>120</v>
      </c>
      <c r="M6277" s="4" t="str">
        <f>VLOOKUP(D6277,Товар!A:F,2,0)</f>
        <v>Печенье</v>
      </c>
    </row>
    <row r="6278" spans="1:13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s="2" t="str">
        <f>VLOOKUP(C6278,Магазин!A:C,2,0)</f>
        <v>Заводской</v>
      </c>
      <c r="H6278" s="4" t="str">
        <f>VLOOKUP(C6278,Магазин!A:C,3,0)</f>
        <v>ул. Сталеваров, 42</v>
      </c>
      <c r="I6278" s="4" t="str">
        <f>VLOOKUP(D6278,Товар!A:F,3,0)</f>
        <v>Печенье постное</v>
      </c>
      <c r="J6278" s="4" t="str">
        <f>VLOOKUP(D6278,Товар!A:F,4,0)</f>
        <v>грамм</v>
      </c>
      <c r="K6278" s="4">
        <f>VLOOKUP(D6278,Товар!A:F,5,0)</f>
        <v>250</v>
      </c>
      <c r="L6278" s="4">
        <f>VLOOKUP(D6278,Товар!A:F,6,0)</f>
        <v>72</v>
      </c>
      <c r="M6278" s="4" t="str">
        <f>VLOOKUP(D6278,Товар!A:F,2,0)</f>
        <v>Печенье</v>
      </c>
    </row>
    <row r="6279" spans="1:13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s="2" t="str">
        <f>VLOOKUP(C6279,Магазин!A:C,2,0)</f>
        <v>Заводской</v>
      </c>
      <c r="H6279" s="4" t="str">
        <f>VLOOKUP(C6279,Магазин!A:C,3,0)</f>
        <v>ул. Сталеваров, 42</v>
      </c>
      <c r="I6279" s="4" t="str">
        <f>VLOOKUP(D6279,Товар!A:F,3,0)</f>
        <v>Печенье с клубничной начинкой</v>
      </c>
      <c r="J6279" s="4" t="str">
        <f>VLOOKUP(D6279,Товар!A:F,4,0)</f>
        <v>грамм</v>
      </c>
      <c r="K6279" s="4">
        <f>VLOOKUP(D6279,Товар!A:F,5,0)</f>
        <v>250</v>
      </c>
      <c r="L6279" s="4">
        <f>VLOOKUP(D6279,Товар!A:F,6,0)</f>
        <v>129</v>
      </c>
      <c r="M6279" s="4" t="str">
        <f>VLOOKUP(D6279,Товар!A:F,2,0)</f>
        <v>Печенье</v>
      </c>
    </row>
    <row r="6280" spans="1:13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s="2" t="str">
        <f>VLOOKUP(C6280,Магазин!A:C,2,0)</f>
        <v>Заводской</v>
      </c>
      <c r="H6280" s="4" t="str">
        <f>VLOOKUP(C6280,Магазин!A:C,3,0)</f>
        <v>ул. Сталеваров, 42</v>
      </c>
      <c r="I6280" s="4" t="str">
        <f>VLOOKUP(D6280,Товар!A:F,3,0)</f>
        <v>Печенье с лимонной начинкой</v>
      </c>
      <c r="J6280" s="4" t="str">
        <f>VLOOKUP(D6280,Товар!A:F,4,0)</f>
        <v>грамм</v>
      </c>
      <c r="K6280" s="4">
        <f>VLOOKUP(D6280,Товар!A:F,5,0)</f>
        <v>250</v>
      </c>
      <c r="L6280" s="4">
        <f>VLOOKUP(D6280,Товар!A:F,6,0)</f>
        <v>129</v>
      </c>
      <c r="M6280" s="4" t="str">
        <f>VLOOKUP(D6280,Товар!A:F,2,0)</f>
        <v>Печенье</v>
      </c>
    </row>
    <row r="6281" spans="1:13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s="2" t="str">
        <f>VLOOKUP(C6281,Магазин!A:C,2,0)</f>
        <v>Заводской</v>
      </c>
      <c r="H6281" s="4" t="str">
        <f>VLOOKUP(C6281,Магазин!A:C,3,0)</f>
        <v>ул. Сталеваров, 42</v>
      </c>
      <c r="I6281" s="4" t="str">
        <f>VLOOKUP(D6281,Товар!A:F,3,0)</f>
        <v>Печенье с маковой начинкой</v>
      </c>
      <c r="J6281" s="4" t="str">
        <f>VLOOKUP(D6281,Товар!A:F,4,0)</f>
        <v>грамм</v>
      </c>
      <c r="K6281" s="4">
        <f>VLOOKUP(D6281,Товар!A:F,5,0)</f>
        <v>200</v>
      </c>
      <c r="L6281" s="4">
        <f>VLOOKUP(D6281,Товар!A:F,6,0)</f>
        <v>120</v>
      </c>
      <c r="M6281" s="4" t="str">
        <f>VLOOKUP(D6281,Товар!A:F,2,0)</f>
        <v>Печенье</v>
      </c>
    </row>
    <row r="6282" spans="1:13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s="2" t="str">
        <f>VLOOKUP(C6282,Магазин!A:C,2,0)</f>
        <v>Заводской</v>
      </c>
      <c r="H6282" s="4" t="str">
        <f>VLOOKUP(C6282,Магазин!A:C,3,0)</f>
        <v>ул. Сталеваров, 42</v>
      </c>
      <c r="I6282" s="4" t="str">
        <f>VLOOKUP(D6282,Товар!A:F,3,0)</f>
        <v>Печенье сахарное для тирамису</v>
      </c>
      <c r="J6282" s="4" t="str">
        <f>VLOOKUP(D6282,Товар!A:F,4,0)</f>
        <v>грамм</v>
      </c>
      <c r="K6282" s="4">
        <f>VLOOKUP(D6282,Товар!A:F,5,0)</f>
        <v>400</v>
      </c>
      <c r="L6282" s="4">
        <f>VLOOKUP(D6282,Товар!A:F,6,0)</f>
        <v>240</v>
      </c>
      <c r="M6282" s="4" t="str">
        <f>VLOOKUP(D6282,Товар!A:F,2,0)</f>
        <v>Печенье</v>
      </c>
    </row>
    <row r="6283" spans="1:13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s="2" t="str">
        <f>VLOOKUP(C6283,Магазин!A:C,2,0)</f>
        <v>Заводской</v>
      </c>
      <c r="H6283" s="4" t="str">
        <f>VLOOKUP(C6283,Магазин!A:C,3,0)</f>
        <v>ул. Сталеваров, 42</v>
      </c>
      <c r="I6283" s="4" t="str">
        <f>VLOOKUP(D6283,Товар!A:F,3,0)</f>
        <v>Печенье сдобное апельсин</v>
      </c>
      <c r="J6283" s="4" t="str">
        <f>VLOOKUP(D6283,Товар!A:F,4,0)</f>
        <v>грамм</v>
      </c>
      <c r="K6283" s="4">
        <f>VLOOKUP(D6283,Товар!A:F,5,0)</f>
        <v>300</v>
      </c>
      <c r="L6283" s="4">
        <f>VLOOKUP(D6283,Товар!A:F,6,0)</f>
        <v>108</v>
      </c>
      <c r="M6283" s="4" t="str">
        <f>VLOOKUP(D6283,Товар!A:F,2,0)</f>
        <v>Печенье</v>
      </c>
    </row>
    <row r="6284" spans="1:13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s="2" t="str">
        <f>VLOOKUP(C6284,Магазин!A:C,2,0)</f>
        <v>Заводской</v>
      </c>
      <c r="H6284" s="4" t="str">
        <f>VLOOKUP(C6284,Магазин!A:C,3,0)</f>
        <v>ул. Сталеваров, 42</v>
      </c>
      <c r="I6284" s="4" t="str">
        <f>VLOOKUP(D6284,Товар!A:F,3,0)</f>
        <v>Печенье сдобное вишня</v>
      </c>
      <c r="J6284" s="4" t="str">
        <f>VLOOKUP(D6284,Товар!A:F,4,0)</f>
        <v>грамм</v>
      </c>
      <c r="K6284" s="4">
        <f>VLOOKUP(D6284,Товар!A:F,5,0)</f>
        <v>300</v>
      </c>
      <c r="L6284" s="4">
        <f>VLOOKUP(D6284,Товар!A:F,6,0)</f>
        <v>120</v>
      </c>
      <c r="M6284" s="4" t="str">
        <f>VLOOKUP(D6284,Товар!A:F,2,0)</f>
        <v>Печенье</v>
      </c>
    </row>
    <row r="6285" spans="1:13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s="2" t="str">
        <f>VLOOKUP(C6285,Магазин!A:C,2,0)</f>
        <v>Заводской</v>
      </c>
      <c r="H6285" s="4" t="str">
        <f>VLOOKUP(C6285,Магазин!A:C,3,0)</f>
        <v>ул. Сталеваров, 42</v>
      </c>
      <c r="I6285" s="4" t="str">
        <f>VLOOKUP(D6285,Товар!A:F,3,0)</f>
        <v>Пряник большой сувенирный</v>
      </c>
      <c r="J6285" s="4" t="str">
        <f>VLOOKUP(D6285,Товар!A:F,4,0)</f>
        <v>шт</v>
      </c>
      <c r="K6285" s="4">
        <f>VLOOKUP(D6285,Товар!A:F,5,0)</f>
        <v>1</v>
      </c>
      <c r="L6285" s="4">
        <f>VLOOKUP(D6285,Товар!A:F,6,0)</f>
        <v>180</v>
      </c>
      <c r="M6285" s="4" t="str">
        <f>VLOOKUP(D6285,Товар!A:F,2,0)</f>
        <v>Печенье</v>
      </c>
    </row>
    <row r="6286" spans="1:13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s="2" t="str">
        <f>VLOOKUP(C6286,Магазин!A:C,2,0)</f>
        <v>Заводской</v>
      </c>
      <c r="H6286" s="4" t="str">
        <f>VLOOKUP(C6286,Магазин!A:C,3,0)</f>
        <v>ул. Сталеваров, 42</v>
      </c>
      <c r="I6286" s="4" t="str">
        <f>VLOOKUP(D6286,Товар!A:F,3,0)</f>
        <v>Пряник тульский с начинкой</v>
      </c>
      <c r="J6286" s="4" t="str">
        <f>VLOOKUP(D6286,Товар!A:F,4,0)</f>
        <v>шт</v>
      </c>
      <c r="K6286" s="4">
        <f>VLOOKUP(D6286,Товар!A:F,5,0)</f>
        <v>1</v>
      </c>
      <c r="L6286" s="4">
        <f>VLOOKUP(D6286,Товар!A:F,6,0)</f>
        <v>48</v>
      </c>
      <c r="M6286" s="4" t="str">
        <f>VLOOKUP(D6286,Товар!A:F,2,0)</f>
        <v>Печенье</v>
      </c>
    </row>
    <row r="6287" spans="1:13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s="2" t="str">
        <f>VLOOKUP(C6287,Магазин!A:C,2,0)</f>
        <v>Заводской</v>
      </c>
      <c r="H6287" s="4" t="str">
        <f>VLOOKUP(C6287,Магазин!A:C,3,0)</f>
        <v>ул. Сталеваров, 42</v>
      </c>
      <c r="I6287" s="4" t="str">
        <f>VLOOKUP(D6287,Товар!A:F,3,0)</f>
        <v>Пряники имбирные</v>
      </c>
      <c r="J6287" s="4" t="str">
        <f>VLOOKUP(D6287,Товар!A:F,4,0)</f>
        <v>грамм</v>
      </c>
      <c r="K6287" s="4">
        <f>VLOOKUP(D6287,Товар!A:F,5,0)</f>
        <v>500</v>
      </c>
      <c r="L6287" s="4">
        <f>VLOOKUP(D6287,Товар!A:F,6,0)</f>
        <v>96</v>
      </c>
      <c r="M6287" s="4" t="str">
        <f>VLOOKUP(D6287,Товар!A:F,2,0)</f>
        <v>Печенье</v>
      </c>
    </row>
    <row r="6288" spans="1:13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s="2" t="str">
        <f>VLOOKUP(C6288,Магазин!A:C,2,0)</f>
        <v>Заводской</v>
      </c>
      <c r="H6288" s="4" t="str">
        <f>VLOOKUP(C6288,Магазин!A:C,3,0)</f>
        <v>ул. Сталеваров, 42</v>
      </c>
      <c r="I6288" s="4" t="str">
        <f>VLOOKUP(D6288,Товар!A:F,3,0)</f>
        <v>Пряники мятные</v>
      </c>
      <c r="J6288" s="4" t="str">
        <f>VLOOKUP(D6288,Товар!A:F,4,0)</f>
        <v>грамм</v>
      </c>
      <c r="K6288" s="4">
        <f>VLOOKUP(D6288,Товар!A:F,5,0)</f>
        <v>500</v>
      </c>
      <c r="L6288" s="4">
        <f>VLOOKUP(D6288,Товар!A:F,6,0)</f>
        <v>96</v>
      </c>
      <c r="M6288" s="4" t="str">
        <f>VLOOKUP(D6288,Товар!A:F,2,0)</f>
        <v>Печенье</v>
      </c>
    </row>
    <row r="6289" spans="1:13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s="2" t="str">
        <f>VLOOKUP(C6289,Магазин!A:C,2,0)</f>
        <v>Заводской</v>
      </c>
      <c r="H6289" s="4" t="str">
        <f>VLOOKUP(C6289,Магазин!A:C,3,0)</f>
        <v>ул. Сталеваров, 42</v>
      </c>
      <c r="I6289" s="4" t="str">
        <f>VLOOKUP(D6289,Товар!A:F,3,0)</f>
        <v>Пряники шоколадные</v>
      </c>
      <c r="J6289" s="4" t="str">
        <f>VLOOKUP(D6289,Товар!A:F,4,0)</f>
        <v>грамм</v>
      </c>
      <c r="K6289" s="4">
        <f>VLOOKUP(D6289,Товар!A:F,5,0)</f>
        <v>500</v>
      </c>
      <c r="L6289" s="4">
        <f>VLOOKUP(D6289,Товар!A:F,6,0)</f>
        <v>99</v>
      </c>
      <c r="M6289" s="4" t="str">
        <f>VLOOKUP(D6289,Товар!A:F,2,0)</f>
        <v>Печенье</v>
      </c>
    </row>
    <row r="6290" spans="1:13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s="2" t="str">
        <f>VLOOKUP(C6290,Магазин!A:C,2,0)</f>
        <v>Заводской</v>
      </c>
      <c r="H6290" s="4" t="str">
        <f>VLOOKUP(C6290,Магазин!A:C,3,0)</f>
        <v>Мартеновская, 2</v>
      </c>
      <c r="I6290" s="4" t="str">
        <f>VLOOKUP(D6290,Товар!A:F,3,0)</f>
        <v>Галеты для завтрака</v>
      </c>
      <c r="J6290" s="4" t="str">
        <f>VLOOKUP(D6290,Товар!A:F,4,0)</f>
        <v>грамм</v>
      </c>
      <c r="K6290" s="4">
        <f>VLOOKUP(D6290,Товар!A:F,5,0)</f>
        <v>200</v>
      </c>
      <c r="L6290" s="4">
        <f>VLOOKUP(D6290,Товар!A:F,6,0)</f>
        <v>60</v>
      </c>
      <c r="M6290" s="4" t="str">
        <f>VLOOKUP(D6290,Товар!A:F,2,0)</f>
        <v>Печенье</v>
      </c>
    </row>
    <row r="6291" spans="1:13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s="2" t="str">
        <f>VLOOKUP(C6291,Магазин!A:C,2,0)</f>
        <v>Заводской</v>
      </c>
      <c r="H6291" s="4" t="str">
        <f>VLOOKUP(C6291,Магазин!A:C,3,0)</f>
        <v>Мартеновская, 2</v>
      </c>
      <c r="I6291" s="4" t="str">
        <f>VLOOKUP(D6291,Товар!A:F,3,0)</f>
        <v>Крекеры воздушные</v>
      </c>
      <c r="J6291" s="4" t="str">
        <f>VLOOKUP(D6291,Товар!A:F,4,0)</f>
        <v>грамм</v>
      </c>
      <c r="K6291" s="4">
        <f>VLOOKUP(D6291,Товар!A:F,5,0)</f>
        <v>200</v>
      </c>
      <c r="L6291" s="4">
        <f>VLOOKUP(D6291,Товар!A:F,6,0)</f>
        <v>60</v>
      </c>
      <c r="M6291" s="4" t="str">
        <f>VLOOKUP(D6291,Товар!A:F,2,0)</f>
        <v>Печенье</v>
      </c>
    </row>
    <row r="6292" spans="1:13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s="2" t="str">
        <f>VLOOKUP(C6292,Магазин!A:C,2,0)</f>
        <v>Заводской</v>
      </c>
      <c r="H6292" s="4" t="str">
        <f>VLOOKUP(C6292,Магазин!A:C,3,0)</f>
        <v>Мартеновская, 2</v>
      </c>
      <c r="I6292" s="4" t="str">
        <f>VLOOKUP(D6292,Товар!A:F,3,0)</f>
        <v>Крекеры соленые</v>
      </c>
      <c r="J6292" s="4" t="str">
        <f>VLOOKUP(D6292,Товар!A:F,4,0)</f>
        <v>грамм</v>
      </c>
      <c r="K6292" s="4">
        <f>VLOOKUP(D6292,Товар!A:F,5,0)</f>
        <v>250</v>
      </c>
      <c r="L6292" s="4">
        <f>VLOOKUP(D6292,Товар!A:F,6,0)</f>
        <v>49</v>
      </c>
      <c r="M6292" s="4" t="str">
        <f>VLOOKUP(D6292,Товар!A:F,2,0)</f>
        <v>Печенье</v>
      </c>
    </row>
    <row r="6293" spans="1:13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s="2" t="str">
        <f>VLOOKUP(C6293,Магазин!A:C,2,0)</f>
        <v>Заводской</v>
      </c>
      <c r="H6293" s="4" t="str">
        <f>VLOOKUP(C6293,Магазин!A:C,3,0)</f>
        <v>Мартеновская, 2</v>
      </c>
      <c r="I6293" s="4" t="str">
        <f>VLOOKUP(D6293,Товар!A:F,3,0)</f>
        <v>Крендель с корицей</v>
      </c>
      <c r="J6293" s="4" t="str">
        <f>VLOOKUP(D6293,Товар!A:F,4,0)</f>
        <v>грамм</v>
      </c>
      <c r="K6293" s="4">
        <f>VLOOKUP(D6293,Товар!A:F,5,0)</f>
        <v>200</v>
      </c>
      <c r="L6293" s="4">
        <f>VLOOKUP(D6293,Товар!A:F,6,0)</f>
        <v>84</v>
      </c>
      <c r="M6293" s="4" t="str">
        <f>VLOOKUP(D6293,Товар!A:F,2,0)</f>
        <v>Печенье</v>
      </c>
    </row>
    <row r="6294" spans="1:13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s="2" t="str">
        <f>VLOOKUP(C6294,Магазин!A:C,2,0)</f>
        <v>Заводской</v>
      </c>
      <c r="H6294" s="4" t="str">
        <f>VLOOKUP(C6294,Магазин!A:C,3,0)</f>
        <v>Мартеновская, 2</v>
      </c>
      <c r="I6294" s="4" t="str">
        <f>VLOOKUP(D6294,Товар!A:F,3,0)</f>
        <v>Крендельки с солью</v>
      </c>
      <c r="J6294" s="4" t="str">
        <f>VLOOKUP(D6294,Товар!A:F,4,0)</f>
        <v>грамм</v>
      </c>
      <c r="K6294" s="4">
        <f>VLOOKUP(D6294,Товар!A:F,5,0)</f>
        <v>100</v>
      </c>
      <c r="L6294" s="4">
        <f>VLOOKUP(D6294,Товар!A:F,6,0)</f>
        <v>39</v>
      </c>
      <c r="M6294" s="4" t="str">
        <f>VLOOKUP(D6294,Товар!A:F,2,0)</f>
        <v>Печенье</v>
      </c>
    </row>
    <row r="6295" spans="1:13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s="2" t="str">
        <f>VLOOKUP(C6295,Магазин!A:C,2,0)</f>
        <v>Заводской</v>
      </c>
      <c r="H6295" s="4" t="str">
        <f>VLOOKUP(C6295,Магазин!A:C,3,0)</f>
        <v>Мартеновская, 2</v>
      </c>
      <c r="I6295" s="4" t="str">
        <f>VLOOKUP(D6295,Товар!A:F,3,0)</f>
        <v>Орешки с вареной сгущенкой</v>
      </c>
      <c r="J6295" s="4" t="str">
        <f>VLOOKUP(D6295,Товар!A:F,4,0)</f>
        <v>грамм</v>
      </c>
      <c r="K6295" s="4">
        <f>VLOOKUP(D6295,Товар!A:F,5,0)</f>
        <v>500</v>
      </c>
      <c r="L6295" s="4">
        <f>VLOOKUP(D6295,Товар!A:F,6,0)</f>
        <v>180</v>
      </c>
      <c r="M6295" s="4" t="str">
        <f>VLOOKUP(D6295,Товар!A:F,2,0)</f>
        <v>Печенье</v>
      </c>
    </row>
    <row r="6296" spans="1:13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s="2" t="str">
        <f>VLOOKUP(C6296,Магазин!A:C,2,0)</f>
        <v>Заводской</v>
      </c>
      <c r="H6296" s="4" t="str">
        <f>VLOOKUP(C6296,Магазин!A:C,3,0)</f>
        <v>Мартеновская, 2</v>
      </c>
      <c r="I6296" s="4" t="str">
        <f>VLOOKUP(D6296,Товар!A:F,3,0)</f>
        <v>Печенье "Юбилейное"</v>
      </c>
      <c r="J6296" s="4" t="str">
        <f>VLOOKUP(D6296,Товар!A:F,4,0)</f>
        <v>грамм</v>
      </c>
      <c r="K6296" s="4">
        <f>VLOOKUP(D6296,Товар!A:F,5,0)</f>
        <v>120</v>
      </c>
      <c r="L6296" s="4">
        <f>VLOOKUP(D6296,Товар!A:F,6,0)</f>
        <v>60</v>
      </c>
      <c r="M6296" s="4" t="str">
        <f>VLOOKUP(D6296,Товар!A:F,2,0)</f>
        <v>Печенье</v>
      </c>
    </row>
    <row r="6297" spans="1:13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s="2" t="str">
        <f>VLOOKUP(C6297,Магазин!A:C,2,0)</f>
        <v>Заводской</v>
      </c>
      <c r="H6297" s="4" t="str">
        <f>VLOOKUP(C6297,Магазин!A:C,3,0)</f>
        <v>Мартеновская, 2</v>
      </c>
      <c r="I6297" s="4" t="str">
        <f>VLOOKUP(D6297,Товар!A:F,3,0)</f>
        <v>Печенье кокосовое</v>
      </c>
      <c r="J6297" s="4" t="str">
        <f>VLOOKUP(D6297,Товар!A:F,4,0)</f>
        <v>грамм</v>
      </c>
      <c r="K6297" s="4">
        <f>VLOOKUP(D6297,Товар!A:F,5,0)</f>
        <v>200</v>
      </c>
      <c r="L6297" s="4">
        <f>VLOOKUP(D6297,Товар!A:F,6,0)</f>
        <v>96</v>
      </c>
      <c r="M6297" s="4" t="str">
        <f>VLOOKUP(D6297,Товар!A:F,2,0)</f>
        <v>Печенье</v>
      </c>
    </row>
    <row r="6298" spans="1:13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s="2" t="str">
        <f>VLOOKUP(C6298,Магазин!A:C,2,0)</f>
        <v>Заводской</v>
      </c>
      <c r="H6298" s="4" t="str">
        <f>VLOOKUP(C6298,Магазин!A:C,3,0)</f>
        <v>Мартеновская, 2</v>
      </c>
      <c r="I6298" s="4" t="str">
        <f>VLOOKUP(D6298,Товар!A:F,3,0)</f>
        <v>Печенье миндальное</v>
      </c>
      <c r="J6298" s="4" t="str">
        <f>VLOOKUP(D6298,Товар!A:F,4,0)</f>
        <v>грамм</v>
      </c>
      <c r="K6298" s="4">
        <f>VLOOKUP(D6298,Товар!A:F,5,0)</f>
        <v>200</v>
      </c>
      <c r="L6298" s="4">
        <f>VLOOKUP(D6298,Товар!A:F,6,0)</f>
        <v>250</v>
      </c>
      <c r="M6298" s="4" t="str">
        <f>VLOOKUP(D6298,Товар!A:F,2,0)</f>
        <v>Печенье</v>
      </c>
    </row>
    <row r="6299" spans="1:13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s="2" t="str">
        <f>VLOOKUP(C6299,Магазин!A:C,2,0)</f>
        <v>Заводской</v>
      </c>
      <c r="H6299" s="4" t="str">
        <f>VLOOKUP(C6299,Магазин!A:C,3,0)</f>
        <v>Мартеновская, 2</v>
      </c>
      <c r="I6299" s="4" t="str">
        <f>VLOOKUP(D6299,Товар!A:F,3,0)</f>
        <v>Печенье овсяное классическое</v>
      </c>
      <c r="J6299" s="4" t="str">
        <f>VLOOKUP(D6299,Товар!A:F,4,0)</f>
        <v>грамм</v>
      </c>
      <c r="K6299" s="4">
        <f>VLOOKUP(D6299,Товар!A:F,5,0)</f>
        <v>300</v>
      </c>
      <c r="L6299" s="4">
        <f>VLOOKUP(D6299,Товар!A:F,6,0)</f>
        <v>98</v>
      </c>
      <c r="M6299" s="4" t="str">
        <f>VLOOKUP(D6299,Товар!A:F,2,0)</f>
        <v>Печенье</v>
      </c>
    </row>
    <row r="6300" spans="1:13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s="2" t="str">
        <f>VLOOKUP(C6300,Магазин!A:C,2,0)</f>
        <v>Заводской</v>
      </c>
      <c r="H6300" s="4" t="str">
        <f>VLOOKUP(C6300,Магазин!A:C,3,0)</f>
        <v>Мартеновская, 2</v>
      </c>
      <c r="I6300" s="4" t="str">
        <f>VLOOKUP(D6300,Товар!A:F,3,0)</f>
        <v>Печенье овсяное с изюмом</v>
      </c>
      <c r="J6300" s="4" t="str">
        <f>VLOOKUP(D6300,Товар!A:F,4,0)</f>
        <v>грамм</v>
      </c>
      <c r="K6300" s="4">
        <f>VLOOKUP(D6300,Товар!A:F,5,0)</f>
        <v>300</v>
      </c>
      <c r="L6300" s="4">
        <f>VLOOKUP(D6300,Товар!A:F,6,0)</f>
        <v>114</v>
      </c>
      <c r="M6300" s="4" t="str">
        <f>VLOOKUP(D6300,Товар!A:F,2,0)</f>
        <v>Печенье</v>
      </c>
    </row>
    <row r="6301" spans="1:13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s="2" t="str">
        <f>VLOOKUP(C6301,Магазин!A:C,2,0)</f>
        <v>Заводской</v>
      </c>
      <c r="H6301" s="4" t="str">
        <f>VLOOKUP(C6301,Магазин!A:C,3,0)</f>
        <v>Мартеновская, 2</v>
      </c>
      <c r="I6301" s="4" t="str">
        <f>VLOOKUP(D6301,Товар!A:F,3,0)</f>
        <v>Печенье овсяное с шоколадом</v>
      </c>
      <c r="J6301" s="4" t="str">
        <f>VLOOKUP(D6301,Товар!A:F,4,0)</f>
        <v>грамм</v>
      </c>
      <c r="K6301" s="4">
        <f>VLOOKUP(D6301,Товар!A:F,5,0)</f>
        <v>300</v>
      </c>
      <c r="L6301" s="4">
        <f>VLOOKUP(D6301,Товар!A:F,6,0)</f>
        <v>120</v>
      </c>
      <c r="M6301" s="4" t="str">
        <f>VLOOKUP(D6301,Товар!A:F,2,0)</f>
        <v>Печенье</v>
      </c>
    </row>
    <row r="6302" spans="1:13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s="2" t="str">
        <f>VLOOKUP(C6302,Магазин!A:C,2,0)</f>
        <v>Заводской</v>
      </c>
      <c r="H6302" s="4" t="str">
        <f>VLOOKUP(C6302,Магазин!A:C,3,0)</f>
        <v>Мартеновская, 2</v>
      </c>
      <c r="I6302" s="4" t="str">
        <f>VLOOKUP(D6302,Товар!A:F,3,0)</f>
        <v>Печенье постное</v>
      </c>
      <c r="J6302" s="4" t="str">
        <f>VLOOKUP(D6302,Товар!A:F,4,0)</f>
        <v>грамм</v>
      </c>
      <c r="K6302" s="4">
        <f>VLOOKUP(D6302,Товар!A:F,5,0)</f>
        <v>250</v>
      </c>
      <c r="L6302" s="4">
        <f>VLOOKUP(D6302,Товар!A:F,6,0)</f>
        <v>72</v>
      </c>
      <c r="M6302" s="4" t="str">
        <f>VLOOKUP(D6302,Товар!A:F,2,0)</f>
        <v>Печенье</v>
      </c>
    </row>
    <row r="6303" spans="1:13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s="2" t="str">
        <f>VLOOKUP(C6303,Магазин!A:C,2,0)</f>
        <v>Заводской</v>
      </c>
      <c r="H6303" s="4" t="str">
        <f>VLOOKUP(C6303,Магазин!A:C,3,0)</f>
        <v>Мартеновская, 2</v>
      </c>
      <c r="I6303" s="4" t="str">
        <f>VLOOKUP(D6303,Товар!A:F,3,0)</f>
        <v>Печенье с клубничной начинкой</v>
      </c>
      <c r="J6303" s="4" t="str">
        <f>VLOOKUP(D6303,Товар!A:F,4,0)</f>
        <v>грамм</v>
      </c>
      <c r="K6303" s="4">
        <f>VLOOKUP(D6303,Товар!A:F,5,0)</f>
        <v>250</v>
      </c>
      <c r="L6303" s="4">
        <f>VLOOKUP(D6303,Товар!A:F,6,0)</f>
        <v>129</v>
      </c>
      <c r="M6303" s="4" t="str">
        <f>VLOOKUP(D6303,Товар!A:F,2,0)</f>
        <v>Печенье</v>
      </c>
    </row>
    <row r="6304" spans="1:13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s="2" t="str">
        <f>VLOOKUP(C6304,Магазин!A:C,2,0)</f>
        <v>Заводской</v>
      </c>
      <c r="H6304" s="4" t="str">
        <f>VLOOKUP(C6304,Магазин!A:C,3,0)</f>
        <v>Мартеновская, 2</v>
      </c>
      <c r="I6304" s="4" t="str">
        <f>VLOOKUP(D6304,Товар!A:F,3,0)</f>
        <v>Печенье с лимонной начинкой</v>
      </c>
      <c r="J6304" s="4" t="str">
        <f>VLOOKUP(D6304,Товар!A:F,4,0)</f>
        <v>грамм</v>
      </c>
      <c r="K6304" s="4">
        <f>VLOOKUP(D6304,Товар!A:F,5,0)</f>
        <v>250</v>
      </c>
      <c r="L6304" s="4">
        <f>VLOOKUP(D6304,Товар!A:F,6,0)</f>
        <v>129</v>
      </c>
      <c r="M6304" s="4" t="str">
        <f>VLOOKUP(D6304,Товар!A:F,2,0)</f>
        <v>Печенье</v>
      </c>
    </row>
    <row r="6305" spans="1:13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s="2" t="str">
        <f>VLOOKUP(C6305,Магазин!A:C,2,0)</f>
        <v>Заводской</v>
      </c>
      <c r="H6305" s="4" t="str">
        <f>VLOOKUP(C6305,Магазин!A:C,3,0)</f>
        <v>Мартеновская, 2</v>
      </c>
      <c r="I6305" s="4" t="str">
        <f>VLOOKUP(D6305,Товар!A:F,3,0)</f>
        <v>Печенье с маковой начинкой</v>
      </c>
      <c r="J6305" s="4" t="str">
        <f>VLOOKUP(D6305,Товар!A:F,4,0)</f>
        <v>грамм</v>
      </c>
      <c r="K6305" s="4">
        <f>VLOOKUP(D6305,Товар!A:F,5,0)</f>
        <v>200</v>
      </c>
      <c r="L6305" s="4">
        <f>VLOOKUP(D6305,Товар!A:F,6,0)</f>
        <v>120</v>
      </c>
      <c r="M6305" s="4" t="str">
        <f>VLOOKUP(D6305,Товар!A:F,2,0)</f>
        <v>Печенье</v>
      </c>
    </row>
    <row r="6306" spans="1:13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s="2" t="str">
        <f>VLOOKUP(C6306,Магазин!A:C,2,0)</f>
        <v>Заводской</v>
      </c>
      <c r="H6306" s="4" t="str">
        <f>VLOOKUP(C6306,Магазин!A:C,3,0)</f>
        <v>Мартеновская, 2</v>
      </c>
      <c r="I6306" s="4" t="str">
        <f>VLOOKUP(D6306,Товар!A:F,3,0)</f>
        <v>Печенье сахарное для тирамису</v>
      </c>
      <c r="J6306" s="4" t="str">
        <f>VLOOKUP(D6306,Товар!A:F,4,0)</f>
        <v>грамм</v>
      </c>
      <c r="K6306" s="4">
        <f>VLOOKUP(D6306,Товар!A:F,5,0)</f>
        <v>400</v>
      </c>
      <c r="L6306" s="4">
        <f>VLOOKUP(D6306,Товар!A:F,6,0)</f>
        <v>240</v>
      </c>
      <c r="M6306" s="4" t="str">
        <f>VLOOKUP(D6306,Товар!A:F,2,0)</f>
        <v>Печенье</v>
      </c>
    </row>
    <row r="6307" spans="1:13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s="2" t="str">
        <f>VLOOKUP(C6307,Магазин!A:C,2,0)</f>
        <v>Заводской</v>
      </c>
      <c r="H6307" s="4" t="str">
        <f>VLOOKUP(C6307,Магазин!A:C,3,0)</f>
        <v>Мартеновская, 2</v>
      </c>
      <c r="I6307" s="4" t="str">
        <f>VLOOKUP(D6307,Товар!A:F,3,0)</f>
        <v>Печенье сдобное апельсин</v>
      </c>
      <c r="J6307" s="4" t="str">
        <f>VLOOKUP(D6307,Товар!A:F,4,0)</f>
        <v>грамм</v>
      </c>
      <c r="K6307" s="4">
        <f>VLOOKUP(D6307,Товар!A:F,5,0)</f>
        <v>300</v>
      </c>
      <c r="L6307" s="4">
        <f>VLOOKUP(D6307,Товар!A:F,6,0)</f>
        <v>108</v>
      </c>
      <c r="M6307" s="4" t="str">
        <f>VLOOKUP(D6307,Товар!A:F,2,0)</f>
        <v>Печенье</v>
      </c>
    </row>
    <row r="6308" spans="1:13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s="2" t="str">
        <f>VLOOKUP(C6308,Магазин!A:C,2,0)</f>
        <v>Заводской</v>
      </c>
      <c r="H6308" s="4" t="str">
        <f>VLOOKUP(C6308,Магазин!A:C,3,0)</f>
        <v>Мартеновская, 2</v>
      </c>
      <c r="I6308" s="4" t="str">
        <f>VLOOKUP(D6308,Товар!A:F,3,0)</f>
        <v>Печенье сдобное вишня</v>
      </c>
      <c r="J6308" s="4" t="str">
        <f>VLOOKUP(D6308,Товар!A:F,4,0)</f>
        <v>грамм</v>
      </c>
      <c r="K6308" s="4">
        <f>VLOOKUP(D6308,Товар!A:F,5,0)</f>
        <v>300</v>
      </c>
      <c r="L6308" s="4">
        <f>VLOOKUP(D6308,Товар!A:F,6,0)</f>
        <v>120</v>
      </c>
      <c r="M6308" s="4" t="str">
        <f>VLOOKUP(D6308,Товар!A:F,2,0)</f>
        <v>Печенье</v>
      </c>
    </row>
    <row r="6309" spans="1:13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s="2" t="str">
        <f>VLOOKUP(C6309,Магазин!A:C,2,0)</f>
        <v>Заводской</v>
      </c>
      <c r="H6309" s="4" t="str">
        <f>VLOOKUP(C6309,Магазин!A:C,3,0)</f>
        <v>Мартеновская, 2</v>
      </c>
      <c r="I6309" s="4" t="str">
        <f>VLOOKUP(D6309,Товар!A:F,3,0)</f>
        <v>Пряник большой сувенирный</v>
      </c>
      <c r="J6309" s="4" t="str">
        <f>VLOOKUP(D6309,Товар!A:F,4,0)</f>
        <v>шт</v>
      </c>
      <c r="K6309" s="4">
        <f>VLOOKUP(D6309,Товар!A:F,5,0)</f>
        <v>1</v>
      </c>
      <c r="L6309" s="4">
        <f>VLOOKUP(D6309,Товар!A:F,6,0)</f>
        <v>180</v>
      </c>
      <c r="M6309" s="4" t="str">
        <f>VLOOKUP(D6309,Товар!A:F,2,0)</f>
        <v>Печенье</v>
      </c>
    </row>
    <row r="6310" spans="1:13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s="2" t="str">
        <f>VLOOKUP(C6310,Магазин!A:C,2,0)</f>
        <v>Заводской</v>
      </c>
      <c r="H6310" s="4" t="str">
        <f>VLOOKUP(C6310,Магазин!A:C,3,0)</f>
        <v>Мартеновская, 2</v>
      </c>
      <c r="I6310" s="4" t="str">
        <f>VLOOKUP(D6310,Товар!A:F,3,0)</f>
        <v>Пряник тульский с начинкой</v>
      </c>
      <c r="J6310" s="4" t="str">
        <f>VLOOKUP(D6310,Товар!A:F,4,0)</f>
        <v>шт</v>
      </c>
      <c r="K6310" s="4">
        <f>VLOOKUP(D6310,Товар!A:F,5,0)</f>
        <v>1</v>
      </c>
      <c r="L6310" s="4">
        <f>VLOOKUP(D6310,Товар!A:F,6,0)</f>
        <v>48</v>
      </c>
      <c r="M6310" s="4" t="str">
        <f>VLOOKUP(D6310,Товар!A:F,2,0)</f>
        <v>Печенье</v>
      </c>
    </row>
    <row r="6311" spans="1:13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s="2" t="str">
        <f>VLOOKUP(C6311,Магазин!A:C,2,0)</f>
        <v>Заводской</v>
      </c>
      <c r="H6311" s="4" t="str">
        <f>VLOOKUP(C6311,Магазин!A:C,3,0)</f>
        <v>Мартеновская, 2</v>
      </c>
      <c r="I6311" s="4" t="str">
        <f>VLOOKUP(D6311,Товар!A:F,3,0)</f>
        <v>Пряники имбирные</v>
      </c>
      <c r="J6311" s="4" t="str">
        <f>VLOOKUP(D6311,Товар!A:F,4,0)</f>
        <v>грамм</v>
      </c>
      <c r="K6311" s="4">
        <f>VLOOKUP(D6311,Товар!A:F,5,0)</f>
        <v>500</v>
      </c>
      <c r="L6311" s="4">
        <f>VLOOKUP(D6311,Товар!A:F,6,0)</f>
        <v>96</v>
      </c>
      <c r="M6311" s="4" t="str">
        <f>VLOOKUP(D6311,Товар!A:F,2,0)</f>
        <v>Печенье</v>
      </c>
    </row>
    <row r="6312" spans="1:13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s="2" t="str">
        <f>VLOOKUP(C6312,Магазин!A:C,2,0)</f>
        <v>Заводской</v>
      </c>
      <c r="H6312" s="4" t="str">
        <f>VLOOKUP(C6312,Магазин!A:C,3,0)</f>
        <v>Мартеновская, 2</v>
      </c>
      <c r="I6312" s="4" t="str">
        <f>VLOOKUP(D6312,Товар!A:F,3,0)</f>
        <v>Пряники мятные</v>
      </c>
      <c r="J6312" s="4" t="str">
        <f>VLOOKUP(D6312,Товар!A:F,4,0)</f>
        <v>грамм</v>
      </c>
      <c r="K6312" s="4">
        <f>VLOOKUP(D6312,Товар!A:F,5,0)</f>
        <v>500</v>
      </c>
      <c r="L6312" s="4">
        <f>VLOOKUP(D6312,Товар!A:F,6,0)</f>
        <v>96</v>
      </c>
      <c r="M6312" s="4" t="str">
        <f>VLOOKUP(D6312,Товар!A:F,2,0)</f>
        <v>Печенье</v>
      </c>
    </row>
    <row r="6313" spans="1:13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s="2" t="str">
        <f>VLOOKUP(C6313,Магазин!A:C,2,0)</f>
        <v>Заводской</v>
      </c>
      <c r="H6313" s="4" t="str">
        <f>VLOOKUP(C6313,Магазин!A:C,3,0)</f>
        <v>Мартеновская, 2</v>
      </c>
      <c r="I6313" s="4" t="str">
        <f>VLOOKUP(D6313,Товар!A:F,3,0)</f>
        <v>Пряники шоколадные</v>
      </c>
      <c r="J6313" s="4" t="str">
        <f>VLOOKUP(D6313,Товар!A:F,4,0)</f>
        <v>грамм</v>
      </c>
      <c r="K6313" s="4">
        <f>VLOOKUP(D6313,Товар!A:F,5,0)</f>
        <v>500</v>
      </c>
      <c r="L6313" s="4">
        <f>VLOOKUP(D6313,Товар!A:F,6,0)</f>
        <v>99</v>
      </c>
      <c r="M6313" s="4" t="str">
        <f>VLOOKUP(D6313,Товар!A:F,2,0)</f>
        <v>Печенье</v>
      </c>
    </row>
    <row r="6314" spans="1:13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s="2" t="str">
        <f>VLOOKUP(C6314,Магазин!A:C,2,0)</f>
        <v>Заводской</v>
      </c>
      <c r="H6314" s="4" t="str">
        <f>VLOOKUP(C6314,Магазин!A:C,3,0)</f>
        <v>Мартеновская, 36</v>
      </c>
      <c r="I6314" s="4" t="str">
        <f>VLOOKUP(D6314,Товар!A:F,3,0)</f>
        <v>Галеты для завтрака</v>
      </c>
      <c r="J6314" s="4" t="str">
        <f>VLOOKUP(D6314,Товар!A:F,4,0)</f>
        <v>грамм</v>
      </c>
      <c r="K6314" s="4">
        <f>VLOOKUP(D6314,Товар!A:F,5,0)</f>
        <v>200</v>
      </c>
      <c r="L6314" s="4">
        <f>VLOOKUP(D6314,Товар!A:F,6,0)</f>
        <v>60</v>
      </c>
      <c r="M6314" s="4" t="str">
        <f>VLOOKUP(D6314,Товар!A:F,2,0)</f>
        <v>Печенье</v>
      </c>
    </row>
    <row r="6315" spans="1:13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s="2" t="str">
        <f>VLOOKUP(C6315,Магазин!A:C,2,0)</f>
        <v>Заводской</v>
      </c>
      <c r="H6315" s="4" t="str">
        <f>VLOOKUP(C6315,Магазин!A:C,3,0)</f>
        <v>Мартеновская, 36</v>
      </c>
      <c r="I6315" s="4" t="str">
        <f>VLOOKUP(D6315,Товар!A:F,3,0)</f>
        <v>Крекеры воздушные</v>
      </c>
      <c r="J6315" s="4" t="str">
        <f>VLOOKUP(D6315,Товар!A:F,4,0)</f>
        <v>грамм</v>
      </c>
      <c r="K6315" s="4">
        <f>VLOOKUP(D6315,Товар!A:F,5,0)</f>
        <v>200</v>
      </c>
      <c r="L6315" s="4">
        <f>VLOOKUP(D6315,Товар!A:F,6,0)</f>
        <v>60</v>
      </c>
      <c r="M6315" s="4" t="str">
        <f>VLOOKUP(D6315,Товар!A:F,2,0)</f>
        <v>Печенье</v>
      </c>
    </row>
    <row r="6316" spans="1:13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s="2" t="str">
        <f>VLOOKUP(C6316,Магазин!A:C,2,0)</f>
        <v>Заводской</v>
      </c>
      <c r="H6316" s="4" t="str">
        <f>VLOOKUP(C6316,Магазин!A:C,3,0)</f>
        <v>Мартеновская, 36</v>
      </c>
      <c r="I6316" s="4" t="str">
        <f>VLOOKUP(D6316,Товар!A:F,3,0)</f>
        <v>Крекеры соленые</v>
      </c>
      <c r="J6316" s="4" t="str">
        <f>VLOOKUP(D6316,Товар!A:F,4,0)</f>
        <v>грамм</v>
      </c>
      <c r="K6316" s="4">
        <f>VLOOKUP(D6316,Товар!A:F,5,0)</f>
        <v>250</v>
      </c>
      <c r="L6316" s="4">
        <f>VLOOKUP(D6316,Товар!A:F,6,0)</f>
        <v>49</v>
      </c>
      <c r="M6316" s="4" t="str">
        <f>VLOOKUP(D6316,Товар!A:F,2,0)</f>
        <v>Печенье</v>
      </c>
    </row>
    <row r="6317" spans="1:13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s="2" t="str">
        <f>VLOOKUP(C6317,Магазин!A:C,2,0)</f>
        <v>Заводской</v>
      </c>
      <c r="H6317" s="4" t="str">
        <f>VLOOKUP(C6317,Магазин!A:C,3,0)</f>
        <v>Мартеновская, 36</v>
      </c>
      <c r="I6317" s="4" t="str">
        <f>VLOOKUP(D6317,Товар!A:F,3,0)</f>
        <v>Крендель с корицей</v>
      </c>
      <c r="J6317" s="4" t="str">
        <f>VLOOKUP(D6317,Товар!A:F,4,0)</f>
        <v>грамм</v>
      </c>
      <c r="K6317" s="4">
        <f>VLOOKUP(D6317,Товар!A:F,5,0)</f>
        <v>200</v>
      </c>
      <c r="L6317" s="4">
        <f>VLOOKUP(D6317,Товар!A:F,6,0)</f>
        <v>84</v>
      </c>
      <c r="M6317" s="4" t="str">
        <f>VLOOKUP(D6317,Товар!A:F,2,0)</f>
        <v>Печенье</v>
      </c>
    </row>
    <row r="6318" spans="1:13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s="2" t="str">
        <f>VLOOKUP(C6318,Магазин!A:C,2,0)</f>
        <v>Заводской</v>
      </c>
      <c r="H6318" s="4" t="str">
        <f>VLOOKUP(C6318,Магазин!A:C,3,0)</f>
        <v>Мартеновская, 36</v>
      </c>
      <c r="I6318" s="4" t="str">
        <f>VLOOKUP(D6318,Товар!A:F,3,0)</f>
        <v>Крендельки с солью</v>
      </c>
      <c r="J6318" s="4" t="str">
        <f>VLOOKUP(D6318,Товар!A:F,4,0)</f>
        <v>грамм</v>
      </c>
      <c r="K6318" s="4">
        <f>VLOOKUP(D6318,Товар!A:F,5,0)</f>
        <v>100</v>
      </c>
      <c r="L6318" s="4">
        <f>VLOOKUP(D6318,Товар!A:F,6,0)</f>
        <v>39</v>
      </c>
      <c r="M6318" s="4" t="str">
        <f>VLOOKUP(D6318,Товар!A:F,2,0)</f>
        <v>Печенье</v>
      </c>
    </row>
    <row r="6319" spans="1:13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s="2" t="str">
        <f>VLOOKUP(C6319,Магазин!A:C,2,0)</f>
        <v>Заводской</v>
      </c>
      <c r="H6319" s="4" t="str">
        <f>VLOOKUP(C6319,Магазин!A:C,3,0)</f>
        <v>Мартеновская, 36</v>
      </c>
      <c r="I6319" s="4" t="str">
        <f>VLOOKUP(D6319,Товар!A:F,3,0)</f>
        <v>Орешки с вареной сгущенкой</v>
      </c>
      <c r="J6319" s="4" t="str">
        <f>VLOOKUP(D6319,Товар!A:F,4,0)</f>
        <v>грамм</v>
      </c>
      <c r="K6319" s="4">
        <f>VLOOKUP(D6319,Товар!A:F,5,0)</f>
        <v>500</v>
      </c>
      <c r="L6319" s="4">
        <f>VLOOKUP(D6319,Товар!A:F,6,0)</f>
        <v>180</v>
      </c>
      <c r="M6319" s="4" t="str">
        <f>VLOOKUP(D6319,Товар!A:F,2,0)</f>
        <v>Печенье</v>
      </c>
    </row>
    <row r="6320" spans="1:13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s="2" t="str">
        <f>VLOOKUP(C6320,Магазин!A:C,2,0)</f>
        <v>Заводской</v>
      </c>
      <c r="H6320" s="4" t="str">
        <f>VLOOKUP(C6320,Магазин!A:C,3,0)</f>
        <v>Мартеновская, 36</v>
      </c>
      <c r="I6320" s="4" t="str">
        <f>VLOOKUP(D6320,Товар!A:F,3,0)</f>
        <v>Печенье "Юбилейное"</v>
      </c>
      <c r="J6320" s="4" t="str">
        <f>VLOOKUP(D6320,Товар!A:F,4,0)</f>
        <v>грамм</v>
      </c>
      <c r="K6320" s="4">
        <f>VLOOKUP(D6320,Товар!A:F,5,0)</f>
        <v>120</v>
      </c>
      <c r="L6320" s="4">
        <f>VLOOKUP(D6320,Товар!A:F,6,0)</f>
        <v>60</v>
      </c>
      <c r="M6320" s="4" t="str">
        <f>VLOOKUP(D6320,Товар!A:F,2,0)</f>
        <v>Печенье</v>
      </c>
    </row>
    <row r="6321" spans="1:13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s="2" t="str">
        <f>VLOOKUP(C6321,Магазин!A:C,2,0)</f>
        <v>Заводской</v>
      </c>
      <c r="H6321" s="4" t="str">
        <f>VLOOKUP(C6321,Магазин!A:C,3,0)</f>
        <v>Мартеновская, 36</v>
      </c>
      <c r="I6321" s="4" t="str">
        <f>VLOOKUP(D6321,Товар!A:F,3,0)</f>
        <v>Печенье кокосовое</v>
      </c>
      <c r="J6321" s="4" t="str">
        <f>VLOOKUP(D6321,Товар!A:F,4,0)</f>
        <v>грамм</v>
      </c>
      <c r="K6321" s="4">
        <f>VLOOKUP(D6321,Товар!A:F,5,0)</f>
        <v>200</v>
      </c>
      <c r="L6321" s="4">
        <f>VLOOKUP(D6321,Товар!A:F,6,0)</f>
        <v>96</v>
      </c>
      <c r="M6321" s="4" t="str">
        <f>VLOOKUP(D6321,Товар!A:F,2,0)</f>
        <v>Печенье</v>
      </c>
    </row>
    <row r="6322" spans="1:13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s="2" t="str">
        <f>VLOOKUP(C6322,Магазин!A:C,2,0)</f>
        <v>Заводской</v>
      </c>
      <c r="H6322" s="4" t="str">
        <f>VLOOKUP(C6322,Магазин!A:C,3,0)</f>
        <v>Мартеновская, 36</v>
      </c>
      <c r="I6322" s="4" t="str">
        <f>VLOOKUP(D6322,Товар!A:F,3,0)</f>
        <v>Печенье миндальное</v>
      </c>
      <c r="J6322" s="4" t="str">
        <f>VLOOKUP(D6322,Товар!A:F,4,0)</f>
        <v>грамм</v>
      </c>
      <c r="K6322" s="4">
        <f>VLOOKUP(D6322,Товар!A:F,5,0)</f>
        <v>200</v>
      </c>
      <c r="L6322" s="4">
        <f>VLOOKUP(D6322,Товар!A:F,6,0)</f>
        <v>250</v>
      </c>
      <c r="M6322" s="4" t="str">
        <f>VLOOKUP(D6322,Товар!A:F,2,0)</f>
        <v>Печенье</v>
      </c>
    </row>
    <row r="6323" spans="1:13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s="2" t="str">
        <f>VLOOKUP(C6323,Магазин!A:C,2,0)</f>
        <v>Заводской</v>
      </c>
      <c r="H6323" s="4" t="str">
        <f>VLOOKUP(C6323,Магазин!A:C,3,0)</f>
        <v>Мартеновская, 36</v>
      </c>
      <c r="I6323" s="4" t="str">
        <f>VLOOKUP(D6323,Товар!A:F,3,0)</f>
        <v>Печенье овсяное классическое</v>
      </c>
      <c r="J6323" s="4" t="str">
        <f>VLOOKUP(D6323,Товар!A:F,4,0)</f>
        <v>грамм</v>
      </c>
      <c r="K6323" s="4">
        <f>VLOOKUP(D6323,Товар!A:F,5,0)</f>
        <v>300</v>
      </c>
      <c r="L6323" s="4">
        <f>VLOOKUP(D6323,Товар!A:F,6,0)</f>
        <v>98</v>
      </c>
      <c r="M6323" s="4" t="str">
        <f>VLOOKUP(D6323,Товар!A:F,2,0)</f>
        <v>Печенье</v>
      </c>
    </row>
    <row r="6324" spans="1:13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s="2" t="str">
        <f>VLOOKUP(C6324,Магазин!A:C,2,0)</f>
        <v>Заводской</v>
      </c>
      <c r="H6324" s="4" t="str">
        <f>VLOOKUP(C6324,Магазин!A:C,3,0)</f>
        <v>Мартеновская, 36</v>
      </c>
      <c r="I6324" s="4" t="str">
        <f>VLOOKUP(D6324,Товар!A:F,3,0)</f>
        <v>Печенье овсяное с изюмом</v>
      </c>
      <c r="J6324" s="4" t="str">
        <f>VLOOKUP(D6324,Товар!A:F,4,0)</f>
        <v>грамм</v>
      </c>
      <c r="K6324" s="4">
        <f>VLOOKUP(D6324,Товар!A:F,5,0)</f>
        <v>300</v>
      </c>
      <c r="L6324" s="4">
        <f>VLOOKUP(D6324,Товар!A:F,6,0)</f>
        <v>114</v>
      </c>
      <c r="M6324" s="4" t="str">
        <f>VLOOKUP(D6324,Товар!A:F,2,0)</f>
        <v>Печенье</v>
      </c>
    </row>
    <row r="6325" spans="1:13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s="2" t="str">
        <f>VLOOKUP(C6325,Магазин!A:C,2,0)</f>
        <v>Заводской</v>
      </c>
      <c r="H6325" s="4" t="str">
        <f>VLOOKUP(C6325,Магазин!A:C,3,0)</f>
        <v>Мартеновская, 36</v>
      </c>
      <c r="I6325" s="4" t="str">
        <f>VLOOKUP(D6325,Товар!A:F,3,0)</f>
        <v>Печенье овсяное с шоколадом</v>
      </c>
      <c r="J6325" s="4" t="str">
        <f>VLOOKUP(D6325,Товар!A:F,4,0)</f>
        <v>грамм</v>
      </c>
      <c r="K6325" s="4">
        <f>VLOOKUP(D6325,Товар!A:F,5,0)</f>
        <v>300</v>
      </c>
      <c r="L6325" s="4">
        <f>VLOOKUP(D6325,Товар!A:F,6,0)</f>
        <v>120</v>
      </c>
      <c r="M6325" s="4" t="str">
        <f>VLOOKUP(D6325,Товар!A:F,2,0)</f>
        <v>Печенье</v>
      </c>
    </row>
    <row r="6326" spans="1:13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s="2" t="str">
        <f>VLOOKUP(C6326,Магазин!A:C,2,0)</f>
        <v>Заводской</v>
      </c>
      <c r="H6326" s="4" t="str">
        <f>VLOOKUP(C6326,Магазин!A:C,3,0)</f>
        <v>Мартеновская, 36</v>
      </c>
      <c r="I6326" s="4" t="str">
        <f>VLOOKUP(D6326,Товар!A:F,3,0)</f>
        <v>Печенье постное</v>
      </c>
      <c r="J6326" s="4" t="str">
        <f>VLOOKUP(D6326,Товар!A:F,4,0)</f>
        <v>грамм</v>
      </c>
      <c r="K6326" s="4">
        <f>VLOOKUP(D6326,Товар!A:F,5,0)</f>
        <v>250</v>
      </c>
      <c r="L6326" s="4">
        <f>VLOOKUP(D6326,Товар!A:F,6,0)</f>
        <v>72</v>
      </c>
      <c r="M6326" s="4" t="str">
        <f>VLOOKUP(D6326,Товар!A:F,2,0)</f>
        <v>Печенье</v>
      </c>
    </row>
    <row r="6327" spans="1:13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s="2" t="str">
        <f>VLOOKUP(C6327,Магазин!A:C,2,0)</f>
        <v>Заводской</v>
      </c>
      <c r="H6327" s="4" t="str">
        <f>VLOOKUP(C6327,Магазин!A:C,3,0)</f>
        <v>Мартеновская, 36</v>
      </c>
      <c r="I6327" s="4" t="str">
        <f>VLOOKUP(D6327,Товар!A:F,3,0)</f>
        <v>Печенье с клубничной начинкой</v>
      </c>
      <c r="J6327" s="4" t="str">
        <f>VLOOKUP(D6327,Товар!A:F,4,0)</f>
        <v>грамм</v>
      </c>
      <c r="K6327" s="4">
        <f>VLOOKUP(D6327,Товар!A:F,5,0)</f>
        <v>250</v>
      </c>
      <c r="L6327" s="4">
        <f>VLOOKUP(D6327,Товар!A:F,6,0)</f>
        <v>129</v>
      </c>
      <c r="M6327" s="4" t="str">
        <f>VLOOKUP(D6327,Товар!A:F,2,0)</f>
        <v>Печенье</v>
      </c>
    </row>
    <row r="6328" spans="1:13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s="2" t="str">
        <f>VLOOKUP(C6328,Магазин!A:C,2,0)</f>
        <v>Заводской</v>
      </c>
      <c r="H6328" s="4" t="str">
        <f>VLOOKUP(C6328,Магазин!A:C,3,0)</f>
        <v>Мартеновская, 36</v>
      </c>
      <c r="I6328" s="4" t="str">
        <f>VLOOKUP(D6328,Товар!A:F,3,0)</f>
        <v>Печенье с лимонной начинкой</v>
      </c>
      <c r="J6328" s="4" t="str">
        <f>VLOOKUP(D6328,Товар!A:F,4,0)</f>
        <v>грамм</v>
      </c>
      <c r="K6328" s="4">
        <f>VLOOKUP(D6328,Товар!A:F,5,0)</f>
        <v>250</v>
      </c>
      <c r="L6328" s="4">
        <f>VLOOKUP(D6328,Товар!A:F,6,0)</f>
        <v>129</v>
      </c>
      <c r="M6328" s="4" t="str">
        <f>VLOOKUP(D6328,Товар!A:F,2,0)</f>
        <v>Печенье</v>
      </c>
    </row>
    <row r="6329" spans="1:13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s="2" t="str">
        <f>VLOOKUP(C6329,Магазин!A:C,2,0)</f>
        <v>Заводской</v>
      </c>
      <c r="H6329" s="4" t="str">
        <f>VLOOKUP(C6329,Магазин!A:C,3,0)</f>
        <v>Мартеновская, 36</v>
      </c>
      <c r="I6329" s="4" t="str">
        <f>VLOOKUP(D6329,Товар!A:F,3,0)</f>
        <v>Печенье с маковой начинкой</v>
      </c>
      <c r="J6329" s="4" t="str">
        <f>VLOOKUP(D6329,Товар!A:F,4,0)</f>
        <v>грамм</v>
      </c>
      <c r="K6329" s="4">
        <f>VLOOKUP(D6329,Товар!A:F,5,0)</f>
        <v>200</v>
      </c>
      <c r="L6329" s="4">
        <f>VLOOKUP(D6329,Товар!A:F,6,0)</f>
        <v>120</v>
      </c>
      <c r="M6329" s="4" t="str">
        <f>VLOOKUP(D6329,Товар!A:F,2,0)</f>
        <v>Печенье</v>
      </c>
    </row>
    <row r="6330" spans="1:13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s="2" t="str">
        <f>VLOOKUP(C6330,Магазин!A:C,2,0)</f>
        <v>Заводской</v>
      </c>
      <c r="H6330" s="4" t="str">
        <f>VLOOKUP(C6330,Магазин!A:C,3,0)</f>
        <v>Мартеновская, 36</v>
      </c>
      <c r="I6330" s="4" t="str">
        <f>VLOOKUP(D6330,Товар!A:F,3,0)</f>
        <v>Печенье сахарное для тирамису</v>
      </c>
      <c r="J6330" s="4" t="str">
        <f>VLOOKUP(D6330,Товар!A:F,4,0)</f>
        <v>грамм</v>
      </c>
      <c r="K6330" s="4">
        <f>VLOOKUP(D6330,Товар!A:F,5,0)</f>
        <v>400</v>
      </c>
      <c r="L6330" s="4">
        <f>VLOOKUP(D6330,Товар!A:F,6,0)</f>
        <v>240</v>
      </c>
      <c r="M6330" s="4" t="str">
        <f>VLOOKUP(D6330,Товар!A:F,2,0)</f>
        <v>Печенье</v>
      </c>
    </row>
    <row r="6331" spans="1:13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s="2" t="str">
        <f>VLOOKUP(C6331,Магазин!A:C,2,0)</f>
        <v>Заводской</v>
      </c>
      <c r="H6331" s="4" t="str">
        <f>VLOOKUP(C6331,Магазин!A:C,3,0)</f>
        <v>Мартеновская, 36</v>
      </c>
      <c r="I6331" s="4" t="str">
        <f>VLOOKUP(D6331,Товар!A:F,3,0)</f>
        <v>Печенье сдобное апельсин</v>
      </c>
      <c r="J6331" s="4" t="str">
        <f>VLOOKUP(D6331,Товар!A:F,4,0)</f>
        <v>грамм</v>
      </c>
      <c r="K6331" s="4">
        <f>VLOOKUP(D6331,Товар!A:F,5,0)</f>
        <v>300</v>
      </c>
      <c r="L6331" s="4">
        <f>VLOOKUP(D6331,Товар!A:F,6,0)</f>
        <v>108</v>
      </c>
      <c r="M6331" s="4" t="str">
        <f>VLOOKUP(D6331,Товар!A:F,2,0)</f>
        <v>Печенье</v>
      </c>
    </row>
    <row r="6332" spans="1:13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s="2" t="str">
        <f>VLOOKUP(C6332,Магазин!A:C,2,0)</f>
        <v>Заводской</v>
      </c>
      <c r="H6332" s="4" t="str">
        <f>VLOOKUP(C6332,Магазин!A:C,3,0)</f>
        <v>Мартеновская, 36</v>
      </c>
      <c r="I6332" s="4" t="str">
        <f>VLOOKUP(D6332,Товар!A:F,3,0)</f>
        <v>Печенье сдобное вишня</v>
      </c>
      <c r="J6332" s="4" t="str">
        <f>VLOOKUP(D6332,Товар!A:F,4,0)</f>
        <v>грамм</v>
      </c>
      <c r="K6332" s="4">
        <f>VLOOKUP(D6332,Товар!A:F,5,0)</f>
        <v>300</v>
      </c>
      <c r="L6332" s="4">
        <f>VLOOKUP(D6332,Товар!A:F,6,0)</f>
        <v>120</v>
      </c>
      <c r="M6332" s="4" t="str">
        <f>VLOOKUP(D6332,Товар!A:F,2,0)</f>
        <v>Печенье</v>
      </c>
    </row>
    <row r="6333" spans="1:13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s="2" t="str">
        <f>VLOOKUP(C6333,Магазин!A:C,2,0)</f>
        <v>Заводской</v>
      </c>
      <c r="H6333" s="4" t="str">
        <f>VLOOKUP(C6333,Магазин!A:C,3,0)</f>
        <v>Мартеновская, 36</v>
      </c>
      <c r="I6333" s="4" t="str">
        <f>VLOOKUP(D6333,Товар!A:F,3,0)</f>
        <v>Пряник большой сувенирный</v>
      </c>
      <c r="J6333" s="4" t="str">
        <f>VLOOKUP(D6333,Товар!A:F,4,0)</f>
        <v>шт</v>
      </c>
      <c r="K6333" s="4">
        <f>VLOOKUP(D6333,Товар!A:F,5,0)</f>
        <v>1</v>
      </c>
      <c r="L6333" s="4">
        <f>VLOOKUP(D6333,Товар!A:F,6,0)</f>
        <v>180</v>
      </c>
      <c r="M6333" s="4" t="str">
        <f>VLOOKUP(D6333,Товар!A:F,2,0)</f>
        <v>Печенье</v>
      </c>
    </row>
    <row r="6334" spans="1:13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s="2" t="str">
        <f>VLOOKUP(C6334,Магазин!A:C,2,0)</f>
        <v>Заводской</v>
      </c>
      <c r="H6334" s="4" t="str">
        <f>VLOOKUP(C6334,Магазин!A:C,3,0)</f>
        <v>Мартеновская, 36</v>
      </c>
      <c r="I6334" s="4" t="str">
        <f>VLOOKUP(D6334,Товар!A:F,3,0)</f>
        <v>Пряник тульский с начинкой</v>
      </c>
      <c r="J6334" s="4" t="str">
        <f>VLOOKUP(D6334,Товар!A:F,4,0)</f>
        <v>шт</v>
      </c>
      <c r="K6334" s="4">
        <f>VLOOKUP(D6334,Товар!A:F,5,0)</f>
        <v>1</v>
      </c>
      <c r="L6334" s="4">
        <f>VLOOKUP(D6334,Товар!A:F,6,0)</f>
        <v>48</v>
      </c>
      <c r="M6334" s="4" t="str">
        <f>VLOOKUP(D6334,Товар!A:F,2,0)</f>
        <v>Печенье</v>
      </c>
    </row>
    <row r="6335" spans="1:13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s="2" t="str">
        <f>VLOOKUP(C6335,Магазин!A:C,2,0)</f>
        <v>Заводской</v>
      </c>
      <c r="H6335" s="4" t="str">
        <f>VLOOKUP(C6335,Магазин!A:C,3,0)</f>
        <v>Мартеновская, 36</v>
      </c>
      <c r="I6335" s="4" t="str">
        <f>VLOOKUP(D6335,Товар!A:F,3,0)</f>
        <v>Пряники имбирные</v>
      </c>
      <c r="J6335" s="4" t="str">
        <f>VLOOKUP(D6335,Товар!A:F,4,0)</f>
        <v>грамм</v>
      </c>
      <c r="K6335" s="4">
        <f>VLOOKUP(D6335,Товар!A:F,5,0)</f>
        <v>500</v>
      </c>
      <c r="L6335" s="4">
        <f>VLOOKUP(D6335,Товар!A:F,6,0)</f>
        <v>96</v>
      </c>
      <c r="M6335" s="4" t="str">
        <f>VLOOKUP(D6335,Товар!A:F,2,0)</f>
        <v>Печенье</v>
      </c>
    </row>
    <row r="6336" spans="1:13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s="2" t="str">
        <f>VLOOKUP(C6336,Магазин!A:C,2,0)</f>
        <v>Заводской</v>
      </c>
      <c r="H6336" s="4" t="str">
        <f>VLOOKUP(C6336,Магазин!A:C,3,0)</f>
        <v>Мартеновская, 36</v>
      </c>
      <c r="I6336" s="4" t="str">
        <f>VLOOKUP(D6336,Товар!A:F,3,0)</f>
        <v>Пряники мятные</v>
      </c>
      <c r="J6336" s="4" t="str">
        <f>VLOOKUP(D6336,Товар!A:F,4,0)</f>
        <v>грамм</v>
      </c>
      <c r="K6336" s="4">
        <f>VLOOKUP(D6336,Товар!A:F,5,0)</f>
        <v>500</v>
      </c>
      <c r="L6336" s="4">
        <f>VLOOKUP(D6336,Товар!A:F,6,0)</f>
        <v>96</v>
      </c>
      <c r="M6336" s="4" t="str">
        <f>VLOOKUP(D6336,Товар!A:F,2,0)</f>
        <v>Печенье</v>
      </c>
    </row>
    <row r="6337" spans="1:13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s="2" t="str">
        <f>VLOOKUP(C6337,Магазин!A:C,2,0)</f>
        <v>Заводской</v>
      </c>
      <c r="H6337" s="4" t="str">
        <f>VLOOKUP(C6337,Магазин!A:C,3,0)</f>
        <v>Мартеновская, 36</v>
      </c>
      <c r="I6337" s="4" t="str">
        <f>VLOOKUP(D6337,Товар!A:F,3,0)</f>
        <v>Пряники шоколадные</v>
      </c>
      <c r="J6337" s="4" t="str">
        <f>VLOOKUP(D6337,Товар!A:F,4,0)</f>
        <v>грамм</v>
      </c>
      <c r="K6337" s="4">
        <f>VLOOKUP(D6337,Товар!A:F,5,0)</f>
        <v>500</v>
      </c>
      <c r="L6337" s="4">
        <f>VLOOKUP(D6337,Товар!A:F,6,0)</f>
        <v>99</v>
      </c>
      <c r="M6337" s="4" t="str">
        <f>VLOOKUP(D6337,Товар!A:F,2,0)</f>
        <v>Печенье</v>
      </c>
    </row>
    <row r="6338" spans="1:13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s="2" t="str">
        <f>VLOOKUP(C6338,Магазин!A:C,2,0)</f>
        <v>Заводской</v>
      </c>
      <c r="H6338" s="4" t="str">
        <f>VLOOKUP(C6338,Магазин!A:C,3,0)</f>
        <v>ул. Металлургов. 29</v>
      </c>
      <c r="I6338" s="4" t="str">
        <f>VLOOKUP(D6338,Товар!A:F,3,0)</f>
        <v>Галеты для завтрака</v>
      </c>
      <c r="J6338" s="4" t="str">
        <f>VLOOKUP(D6338,Товар!A:F,4,0)</f>
        <v>грамм</v>
      </c>
      <c r="K6338" s="4">
        <f>VLOOKUP(D6338,Товар!A:F,5,0)</f>
        <v>200</v>
      </c>
      <c r="L6338" s="4">
        <f>VLOOKUP(D6338,Товар!A:F,6,0)</f>
        <v>60</v>
      </c>
      <c r="M6338" s="4" t="str">
        <f>VLOOKUP(D6338,Товар!A:F,2,0)</f>
        <v>Печенье</v>
      </c>
    </row>
    <row r="6339" spans="1:13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s="2" t="str">
        <f>VLOOKUP(C6339,Магазин!A:C,2,0)</f>
        <v>Заводской</v>
      </c>
      <c r="H6339" s="4" t="str">
        <f>VLOOKUP(C6339,Магазин!A:C,3,0)</f>
        <v>ул. Металлургов. 29</v>
      </c>
      <c r="I6339" s="4" t="str">
        <f>VLOOKUP(D6339,Товар!A:F,3,0)</f>
        <v>Крекеры воздушные</v>
      </c>
      <c r="J6339" s="4" t="str">
        <f>VLOOKUP(D6339,Товар!A:F,4,0)</f>
        <v>грамм</v>
      </c>
      <c r="K6339" s="4">
        <f>VLOOKUP(D6339,Товар!A:F,5,0)</f>
        <v>200</v>
      </c>
      <c r="L6339" s="4">
        <f>VLOOKUP(D6339,Товар!A:F,6,0)</f>
        <v>60</v>
      </c>
      <c r="M6339" s="4" t="str">
        <f>VLOOKUP(D6339,Товар!A:F,2,0)</f>
        <v>Печенье</v>
      </c>
    </row>
    <row r="6340" spans="1:13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s="2" t="str">
        <f>VLOOKUP(C6340,Магазин!A:C,2,0)</f>
        <v>Заводской</v>
      </c>
      <c r="H6340" s="4" t="str">
        <f>VLOOKUP(C6340,Магазин!A:C,3,0)</f>
        <v>ул. Металлургов. 29</v>
      </c>
      <c r="I6340" s="4" t="str">
        <f>VLOOKUP(D6340,Товар!A:F,3,0)</f>
        <v>Крекеры соленые</v>
      </c>
      <c r="J6340" s="4" t="str">
        <f>VLOOKUP(D6340,Товар!A:F,4,0)</f>
        <v>грамм</v>
      </c>
      <c r="K6340" s="4">
        <f>VLOOKUP(D6340,Товар!A:F,5,0)</f>
        <v>250</v>
      </c>
      <c r="L6340" s="4">
        <f>VLOOKUP(D6340,Товар!A:F,6,0)</f>
        <v>49</v>
      </c>
      <c r="M6340" s="4" t="str">
        <f>VLOOKUP(D6340,Товар!A:F,2,0)</f>
        <v>Печенье</v>
      </c>
    </row>
    <row r="6341" spans="1:13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s="2" t="str">
        <f>VLOOKUP(C6341,Магазин!A:C,2,0)</f>
        <v>Заводской</v>
      </c>
      <c r="H6341" s="4" t="str">
        <f>VLOOKUP(C6341,Магазин!A:C,3,0)</f>
        <v>ул. Металлургов. 29</v>
      </c>
      <c r="I6341" s="4" t="str">
        <f>VLOOKUP(D6341,Товар!A:F,3,0)</f>
        <v>Крендель с корицей</v>
      </c>
      <c r="J6341" s="4" t="str">
        <f>VLOOKUP(D6341,Товар!A:F,4,0)</f>
        <v>грамм</v>
      </c>
      <c r="K6341" s="4">
        <f>VLOOKUP(D6341,Товар!A:F,5,0)</f>
        <v>200</v>
      </c>
      <c r="L6341" s="4">
        <f>VLOOKUP(D6341,Товар!A:F,6,0)</f>
        <v>84</v>
      </c>
      <c r="M6341" s="4" t="str">
        <f>VLOOKUP(D6341,Товар!A:F,2,0)</f>
        <v>Печенье</v>
      </c>
    </row>
    <row r="6342" spans="1:13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s="2" t="str">
        <f>VLOOKUP(C6342,Магазин!A:C,2,0)</f>
        <v>Заводской</v>
      </c>
      <c r="H6342" s="4" t="str">
        <f>VLOOKUP(C6342,Магазин!A:C,3,0)</f>
        <v>ул. Металлургов. 29</v>
      </c>
      <c r="I6342" s="4" t="str">
        <f>VLOOKUP(D6342,Товар!A:F,3,0)</f>
        <v>Крендельки с солью</v>
      </c>
      <c r="J6342" s="4" t="str">
        <f>VLOOKUP(D6342,Товар!A:F,4,0)</f>
        <v>грамм</v>
      </c>
      <c r="K6342" s="4">
        <f>VLOOKUP(D6342,Товар!A:F,5,0)</f>
        <v>100</v>
      </c>
      <c r="L6342" s="4">
        <f>VLOOKUP(D6342,Товар!A:F,6,0)</f>
        <v>39</v>
      </c>
      <c r="M6342" s="4" t="str">
        <f>VLOOKUP(D6342,Товар!A:F,2,0)</f>
        <v>Печенье</v>
      </c>
    </row>
    <row r="6343" spans="1:13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s="2" t="str">
        <f>VLOOKUP(C6343,Магазин!A:C,2,0)</f>
        <v>Заводской</v>
      </c>
      <c r="H6343" s="4" t="str">
        <f>VLOOKUP(C6343,Магазин!A:C,3,0)</f>
        <v>ул. Металлургов. 29</v>
      </c>
      <c r="I6343" s="4" t="str">
        <f>VLOOKUP(D6343,Товар!A:F,3,0)</f>
        <v>Орешки с вареной сгущенкой</v>
      </c>
      <c r="J6343" s="4" t="str">
        <f>VLOOKUP(D6343,Товар!A:F,4,0)</f>
        <v>грамм</v>
      </c>
      <c r="K6343" s="4">
        <f>VLOOKUP(D6343,Товар!A:F,5,0)</f>
        <v>500</v>
      </c>
      <c r="L6343" s="4">
        <f>VLOOKUP(D6343,Товар!A:F,6,0)</f>
        <v>180</v>
      </c>
      <c r="M6343" s="4" t="str">
        <f>VLOOKUP(D6343,Товар!A:F,2,0)</f>
        <v>Печенье</v>
      </c>
    </row>
    <row r="6344" spans="1:13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s="2" t="str">
        <f>VLOOKUP(C6344,Магазин!A:C,2,0)</f>
        <v>Заводской</v>
      </c>
      <c r="H6344" s="4" t="str">
        <f>VLOOKUP(C6344,Магазин!A:C,3,0)</f>
        <v>ул. Металлургов. 29</v>
      </c>
      <c r="I6344" s="4" t="str">
        <f>VLOOKUP(D6344,Товар!A:F,3,0)</f>
        <v>Печенье "Юбилейное"</v>
      </c>
      <c r="J6344" s="4" t="str">
        <f>VLOOKUP(D6344,Товар!A:F,4,0)</f>
        <v>грамм</v>
      </c>
      <c r="K6344" s="4">
        <f>VLOOKUP(D6344,Товар!A:F,5,0)</f>
        <v>120</v>
      </c>
      <c r="L6344" s="4">
        <f>VLOOKUP(D6344,Товар!A:F,6,0)</f>
        <v>60</v>
      </c>
      <c r="M6344" s="4" t="str">
        <f>VLOOKUP(D6344,Товар!A:F,2,0)</f>
        <v>Печенье</v>
      </c>
    </row>
    <row r="6345" spans="1:13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s="2" t="str">
        <f>VLOOKUP(C6345,Магазин!A:C,2,0)</f>
        <v>Заводской</v>
      </c>
      <c r="H6345" s="4" t="str">
        <f>VLOOKUP(C6345,Магазин!A:C,3,0)</f>
        <v>ул. Металлургов. 29</v>
      </c>
      <c r="I6345" s="4" t="str">
        <f>VLOOKUP(D6345,Товар!A:F,3,0)</f>
        <v>Печенье кокосовое</v>
      </c>
      <c r="J6345" s="4" t="str">
        <f>VLOOKUP(D6345,Товар!A:F,4,0)</f>
        <v>грамм</v>
      </c>
      <c r="K6345" s="4">
        <f>VLOOKUP(D6345,Товар!A:F,5,0)</f>
        <v>200</v>
      </c>
      <c r="L6345" s="4">
        <f>VLOOKUP(D6345,Товар!A:F,6,0)</f>
        <v>96</v>
      </c>
      <c r="M6345" s="4" t="str">
        <f>VLOOKUP(D6345,Товар!A:F,2,0)</f>
        <v>Печенье</v>
      </c>
    </row>
    <row r="6346" spans="1:13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s="2" t="str">
        <f>VLOOKUP(C6346,Магазин!A:C,2,0)</f>
        <v>Заводской</v>
      </c>
      <c r="H6346" s="4" t="str">
        <f>VLOOKUP(C6346,Магазин!A:C,3,0)</f>
        <v>ул. Металлургов. 29</v>
      </c>
      <c r="I6346" s="4" t="str">
        <f>VLOOKUP(D6346,Товар!A:F,3,0)</f>
        <v>Печенье миндальное</v>
      </c>
      <c r="J6346" s="4" t="str">
        <f>VLOOKUP(D6346,Товар!A:F,4,0)</f>
        <v>грамм</v>
      </c>
      <c r="K6346" s="4">
        <f>VLOOKUP(D6346,Товар!A:F,5,0)</f>
        <v>200</v>
      </c>
      <c r="L6346" s="4">
        <f>VLOOKUP(D6346,Товар!A:F,6,0)</f>
        <v>250</v>
      </c>
      <c r="M6346" s="4" t="str">
        <f>VLOOKUP(D6346,Товар!A:F,2,0)</f>
        <v>Печенье</v>
      </c>
    </row>
    <row r="6347" spans="1:13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s="2" t="str">
        <f>VLOOKUP(C6347,Магазин!A:C,2,0)</f>
        <v>Заводской</v>
      </c>
      <c r="H6347" s="4" t="str">
        <f>VLOOKUP(C6347,Магазин!A:C,3,0)</f>
        <v>ул. Металлургов. 29</v>
      </c>
      <c r="I6347" s="4" t="str">
        <f>VLOOKUP(D6347,Товар!A:F,3,0)</f>
        <v>Печенье овсяное классическое</v>
      </c>
      <c r="J6347" s="4" t="str">
        <f>VLOOKUP(D6347,Товар!A:F,4,0)</f>
        <v>грамм</v>
      </c>
      <c r="K6347" s="4">
        <f>VLOOKUP(D6347,Товар!A:F,5,0)</f>
        <v>300</v>
      </c>
      <c r="L6347" s="4">
        <f>VLOOKUP(D6347,Товар!A:F,6,0)</f>
        <v>98</v>
      </c>
      <c r="M6347" s="4" t="str">
        <f>VLOOKUP(D6347,Товар!A:F,2,0)</f>
        <v>Печенье</v>
      </c>
    </row>
    <row r="6348" spans="1:13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s="2" t="str">
        <f>VLOOKUP(C6348,Магазин!A:C,2,0)</f>
        <v>Заводской</v>
      </c>
      <c r="H6348" s="4" t="str">
        <f>VLOOKUP(C6348,Магазин!A:C,3,0)</f>
        <v>ул. Металлургов. 29</v>
      </c>
      <c r="I6348" s="4" t="str">
        <f>VLOOKUP(D6348,Товар!A:F,3,0)</f>
        <v>Печенье овсяное с изюмом</v>
      </c>
      <c r="J6348" s="4" t="str">
        <f>VLOOKUP(D6348,Товар!A:F,4,0)</f>
        <v>грамм</v>
      </c>
      <c r="K6348" s="4">
        <f>VLOOKUP(D6348,Товар!A:F,5,0)</f>
        <v>300</v>
      </c>
      <c r="L6348" s="4">
        <f>VLOOKUP(D6348,Товар!A:F,6,0)</f>
        <v>114</v>
      </c>
      <c r="M6348" s="4" t="str">
        <f>VLOOKUP(D6348,Товар!A:F,2,0)</f>
        <v>Печенье</v>
      </c>
    </row>
    <row r="6349" spans="1:13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s="2" t="str">
        <f>VLOOKUP(C6349,Магазин!A:C,2,0)</f>
        <v>Заводской</v>
      </c>
      <c r="H6349" s="4" t="str">
        <f>VLOOKUP(C6349,Магазин!A:C,3,0)</f>
        <v>ул. Металлургов. 29</v>
      </c>
      <c r="I6349" s="4" t="str">
        <f>VLOOKUP(D6349,Товар!A:F,3,0)</f>
        <v>Печенье овсяное с шоколадом</v>
      </c>
      <c r="J6349" s="4" t="str">
        <f>VLOOKUP(D6349,Товар!A:F,4,0)</f>
        <v>грамм</v>
      </c>
      <c r="K6349" s="4">
        <f>VLOOKUP(D6349,Товар!A:F,5,0)</f>
        <v>300</v>
      </c>
      <c r="L6349" s="4">
        <f>VLOOKUP(D6349,Товар!A:F,6,0)</f>
        <v>120</v>
      </c>
      <c r="M6349" s="4" t="str">
        <f>VLOOKUP(D6349,Товар!A:F,2,0)</f>
        <v>Печенье</v>
      </c>
    </row>
    <row r="6350" spans="1:13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s="2" t="str">
        <f>VLOOKUP(C6350,Магазин!A:C,2,0)</f>
        <v>Заводской</v>
      </c>
      <c r="H6350" s="4" t="str">
        <f>VLOOKUP(C6350,Магазин!A:C,3,0)</f>
        <v>ул. Металлургов. 29</v>
      </c>
      <c r="I6350" s="4" t="str">
        <f>VLOOKUP(D6350,Товар!A:F,3,0)</f>
        <v>Печенье постное</v>
      </c>
      <c r="J6350" s="4" t="str">
        <f>VLOOKUP(D6350,Товар!A:F,4,0)</f>
        <v>грамм</v>
      </c>
      <c r="K6350" s="4">
        <f>VLOOKUP(D6350,Товар!A:F,5,0)</f>
        <v>250</v>
      </c>
      <c r="L6350" s="4">
        <f>VLOOKUP(D6350,Товар!A:F,6,0)</f>
        <v>72</v>
      </c>
      <c r="M6350" s="4" t="str">
        <f>VLOOKUP(D6350,Товар!A:F,2,0)</f>
        <v>Печенье</v>
      </c>
    </row>
    <row r="6351" spans="1:13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s="2" t="str">
        <f>VLOOKUP(C6351,Магазин!A:C,2,0)</f>
        <v>Заводской</v>
      </c>
      <c r="H6351" s="4" t="str">
        <f>VLOOKUP(C6351,Магазин!A:C,3,0)</f>
        <v>ул. Металлургов. 29</v>
      </c>
      <c r="I6351" s="4" t="str">
        <f>VLOOKUP(D6351,Товар!A:F,3,0)</f>
        <v>Печенье с клубничной начинкой</v>
      </c>
      <c r="J6351" s="4" t="str">
        <f>VLOOKUP(D6351,Товар!A:F,4,0)</f>
        <v>грамм</v>
      </c>
      <c r="K6351" s="4">
        <f>VLOOKUP(D6351,Товар!A:F,5,0)</f>
        <v>250</v>
      </c>
      <c r="L6351" s="4">
        <f>VLOOKUP(D6351,Товар!A:F,6,0)</f>
        <v>129</v>
      </c>
      <c r="M6351" s="4" t="str">
        <f>VLOOKUP(D6351,Товар!A:F,2,0)</f>
        <v>Печенье</v>
      </c>
    </row>
    <row r="6352" spans="1:13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s="2" t="str">
        <f>VLOOKUP(C6352,Магазин!A:C,2,0)</f>
        <v>Заводской</v>
      </c>
      <c r="H6352" s="4" t="str">
        <f>VLOOKUP(C6352,Магазин!A:C,3,0)</f>
        <v>ул. Металлургов. 29</v>
      </c>
      <c r="I6352" s="4" t="str">
        <f>VLOOKUP(D6352,Товар!A:F,3,0)</f>
        <v>Печенье с лимонной начинкой</v>
      </c>
      <c r="J6352" s="4" t="str">
        <f>VLOOKUP(D6352,Товар!A:F,4,0)</f>
        <v>грамм</v>
      </c>
      <c r="K6352" s="4">
        <f>VLOOKUP(D6352,Товар!A:F,5,0)</f>
        <v>250</v>
      </c>
      <c r="L6352" s="4">
        <f>VLOOKUP(D6352,Товар!A:F,6,0)</f>
        <v>129</v>
      </c>
      <c r="M6352" s="4" t="str">
        <f>VLOOKUP(D6352,Товар!A:F,2,0)</f>
        <v>Печенье</v>
      </c>
    </row>
    <row r="6353" spans="1:13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s="2" t="str">
        <f>VLOOKUP(C6353,Магазин!A:C,2,0)</f>
        <v>Заводской</v>
      </c>
      <c r="H6353" s="4" t="str">
        <f>VLOOKUP(C6353,Магазин!A:C,3,0)</f>
        <v>ул. Металлургов. 29</v>
      </c>
      <c r="I6353" s="4" t="str">
        <f>VLOOKUP(D6353,Товар!A:F,3,0)</f>
        <v>Печенье с маковой начинкой</v>
      </c>
      <c r="J6353" s="4" t="str">
        <f>VLOOKUP(D6353,Товар!A:F,4,0)</f>
        <v>грамм</v>
      </c>
      <c r="K6353" s="4">
        <f>VLOOKUP(D6353,Товар!A:F,5,0)</f>
        <v>200</v>
      </c>
      <c r="L6353" s="4">
        <f>VLOOKUP(D6353,Товар!A:F,6,0)</f>
        <v>120</v>
      </c>
      <c r="M6353" s="4" t="str">
        <f>VLOOKUP(D6353,Товар!A:F,2,0)</f>
        <v>Печенье</v>
      </c>
    </row>
    <row r="6354" spans="1:13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s="2" t="str">
        <f>VLOOKUP(C6354,Магазин!A:C,2,0)</f>
        <v>Заводской</v>
      </c>
      <c r="H6354" s="4" t="str">
        <f>VLOOKUP(C6354,Магазин!A:C,3,0)</f>
        <v>ул. Металлургов. 29</v>
      </c>
      <c r="I6354" s="4" t="str">
        <f>VLOOKUP(D6354,Товар!A:F,3,0)</f>
        <v>Печенье сахарное для тирамису</v>
      </c>
      <c r="J6354" s="4" t="str">
        <f>VLOOKUP(D6354,Товар!A:F,4,0)</f>
        <v>грамм</v>
      </c>
      <c r="K6354" s="4">
        <f>VLOOKUP(D6354,Товар!A:F,5,0)</f>
        <v>400</v>
      </c>
      <c r="L6354" s="4">
        <f>VLOOKUP(D6354,Товар!A:F,6,0)</f>
        <v>240</v>
      </c>
      <c r="M6354" s="4" t="str">
        <f>VLOOKUP(D6354,Товар!A:F,2,0)</f>
        <v>Печенье</v>
      </c>
    </row>
    <row r="6355" spans="1:13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s="2" t="str">
        <f>VLOOKUP(C6355,Магазин!A:C,2,0)</f>
        <v>Заводской</v>
      </c>
      <c r="H6355" s="4" t="str">
        <f>VLOOKUP(C6355,Магазин!A:C,3,0)</f>
        <v>ул. Металлургов. 29</v>
      </c>
      <c r="I6355" s="4" t="str">
        <f>VLOOKUP(D6355,Товар!A:F,3,0)</f>
        <v>Печенье сдобное апельсин</v>
      </c>
      <c r="J6355" s="4" t="str">
        <f>VLOOKUP(D6355,Товар!A:F,4,0)</f>
        <v>грамм</v>
      </c>
      <c r="K6355" s="4">
        <f>VLOOKUP(D6355,Товар!A:F,5,0)</f>
        <v>300</v>
      </c>
      <c r="L6355" s="4">
        <f>VLOOKUP(D6355,Товар!A:F,6,0)</f>
        <v>108</v>
      </c>
      <c r="M6355" s="4" t="str">
        <f>VLOOKUP(D6355,Товар!A:F,2,0)</f>
        <v>Печенье</v>
      </c>
    </row>
    <row r="6356" spans="1:13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s="2" t="str">
        <f>VLOOKUP(C6356,Магазин!A:C,2,0)</f>
        <v>Заводской</v>
      </c>
      <c r="H6356" s="4" t="str">
        <f>VLOOKUP(C6356,Магазин!A:C,3,0)</f>
        <v>ул. Металлургов. 29</v>
      </c>
      <c r="I6356" s="4" t="str">
        <f>VLOOKUP(D6356,Товар!A:F,3,0)</f>
        <v>Печенье сдобное вишня</v>
      </c>
      <c r="J6356" s="4" t="str">
        <f>VLOOKUP(D6356,Товар!A:F,4,0)</f>
        <v>грамм</v>
      </c>
      <c r="K6356" s="4">
        <f>VLOOKUP(D6356,Товар!A:F,5,0)</f>
        <v>300</v>
      </c>
      <c r="L6356" s="4">
        <f>VLOOKUP(D6356,Товар!A:F,6,0)</f>
        <v>120</v>
      </c>
      <c r="M6356" s="4" t="str">
        <f>VLOOKUP(D6356,Товар!A:F,2,0)</f>
        <v>Печенье</v>
      </c>
    </row>
    <row r="6357" spans="1:13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s="2" t="str">
        <f>VLOOKUP(C6357,Магазин!A:C,2,0)</f>
        <v>Заводской</v>
      </c>
      <c r="H6357" s="4" t="str">
        <f>VLOOKUP(C6357,Магазин!A:C,3,0)</f>
        <v>ул. Металлургов. 29</v>
      </c>
      <c r="I6357" s="4" t="str">
        <f>VLOOKUP(D6357,Товар!A:F,3,0)</f>
        <v>Пряник большой сувенирный</v>
      </c>
      <c r="J6357" s="4" t="str">
        <f>VLOOKUP(D6357,Товар!A:F,4,0)</f>
        <v>шт</v>
      </c>
      <c r="K6357" s="4">
        <f>VLOOKUP(D6357,Товар!A:F,5,0)</f>
        <v>1</v>
      </c>
      <c r="L6357" s="4">
        <f>VLOOKUP(D6357,Товар!A:F,6,0)</f>
        <v>180</v>
      </c>
      <c r="M6357" s="4" t="str">
        <f>VLOOKUP(D6357,Товар!A:F,2,0)</f>
        <v>Печенье</v>
      </c>
    </row>
    <row r="6358" spans="1:13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s="2" t="str">
        <f>VLOOKUP(C6358,Магазин!A:C,2,0)</f>
        <v>Заводской</v>
      </c>
      <c r="H6358" s="4" t="str">
        <f>VLOOKUP(C6358,Магазин!A:C,3,0)</f>
        <v>ул. Металлургов. 29</v>
      </c>
      <c r="I6358" s="4" t="str">
        <f>VLOOKUP(D6358,Товар!A:F,3,0)</f>
        <v>Пряник тульский с начинкой</v>
      </c>
      <c r="J6358" s="4" t="str">
        <f>VLOOKUP(D6358,Товар!A:F,4,0)</f>
        <v>шт</v>
      </c>
      <c r="K6358" s="4">
        <f>VLOOKUP(D6358,Товар!A:F,5,0)</f>
        <v>1</v>
      </c>
      <c r="L6358" s="4">
        <f>VLOOKUP(D6358,Товар!A:F,6,0)</f>
        <v>48</v>
      </c>
      <c r="M6358" s="4" t="str">
        <f>VLOOKUP(D6358,Товар!A:F,2,0)</f>
        <v>Печенье</v>
      </c>
    </row>
    <row r="6359" spans="1:13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s="2" t="str">
        <f>VLOOKUP(C6359,Магазин!A:C,2,0)</f>
        <v>Заводской</v>
      </c>
      <c r="H6359" s="4" t="str">
        <f>VLOOKUP(C6359,Магазин!A:C,3,0)</f>
        <v>ул. Металлургов. 29</v>
      </c>
      <c r="I6359" s="4" t="str">
        <f>VLOOKUP(D6359,Товар!A:F,3,0)</f>
        <v>Пряники имбирные</v>
      </c>
      <c r="J6359" s="4" t="str">
        <f>VLOOKUP(D6359,Товар!A:F,4,0)</f>
        <v>грамм</v>
      </c>
      <c r="K6359" s="4">
        <f>VLOOKUP(D6359,Товар!A:F,5,0)</f>
        <v>500</v>
      </c>
      <c r="L6359" s="4">
        <f>VLOOKUP(D6359,Товар!A:F,6,0)</f>
        <v>96</v>
      </c>
      <c r="M6359" s="4" t="str">
        <f>VLOOKUP(D6359,Товар!A:F,2,0)</f>
        <v>Печенье</v>
      </c>
    </row>
    <row r="6360" spans="1:13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s="2" t="str">
        <f>VLOOKUP(C6360,Магазин!A:C,2,0)</f>
        <v>Заводской</v>
      </c>
      <c r="H6360" s="4" t="str">
        <f>VLOOKUP(C6360,Магазин!A:C,3,0)</f>
        <v>ул. Металлургов. 29</v>
      </c>
      <c r="I6360" s="4" t="str">
        <f>VLOOKUP(D6360,Товар!A:F,3,0)</f>
        <v>Пряники мятные</v>
      </c>
      <c r="J6360" s="4" t="str">
        <f>VLOOKUP(D6360,Товар!A:F,4,0)</f>
        <v>грамм</v>
      </c>
      <c r="K6360" s="4">
        <f>VLOOKUP(D6360,Товар!A:F,5,0)</f>
        <v>500</v>
      </c>
      <c r="L6360" s="4">
        <f>VLOOKUP(D6360,Товар!A:F,6,0)</f>
        <v>96</v>
      </c>
      <c r="M6360" s="4" t="str">
        <f>VLOOKUP(D6360,Товар!A:F,2,0)</f>
        <v>Печенье</v>
      </c>
    </row>
    <row r="6361" spans="1:13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s="2" t="str">
        <f>VLOOKUP(C6361,Магазин!A:C,2,0)</f>
        <v>Заводской</v>
      </c>
      <c r="H6361" s="4" t="str">
        <f>VLOOKUP(C6361,Магазин!A:C,3,0)</f>
        <v>ул. Металлургов. 29</v>
      </c>
      <c r="I6361" s="4" t="str">
        <f>VLOOKUP(D6361,Товар!A:F,3,0)</f>
        <v>Пряники шоколадные</v>
      </c>
      <c r="J6361" s="4" t="str">
        <f>VLOOKUP(D6361,Товар!A:F,4,0)</f>
        <v>грамм</v>
      </c>
      <c r="K6361" s="4">
        <f>VLOOKUP(D6361,Товар!A:F,5,0)</f>
        <v>500</v>
      </c>
      <c r="L6361" s="4">
        <f>VLOOKUP(D6361,Товар!A:F,6,0)</f>
        <v>99</v>
      </c>
      <c r="M6361" s="4" t="str">
        <f>VLOOKUP(D6361,Товар!A:F,2,0)</f>
        <v>Печенье</v>
      </c>
    </row>
    <row r="6362" spans="1:13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s="2" t="str">
        <f>VLOOKUP(C6362,Магазин!A:C,2,0)</f>
        <v>Прибрежный</v>
      </c>
      <c r="H6362" s="4" t="str">
        <f>VLOOKUP(C6362,Магазин!A:C,3,0)</f>
        <v>Колхозная, 11</v>
      </c>
      <c r="I6362" s="4" t="str">
        <f>VLOOKUP(D6362,Товар!A:F,3,0)</f>
        <v>Галеты для завтрака</v>
      </c>
      <c r="J6362" s="4" t="str">
        <f>VLOOKUP(D6362,Товар!A:F,4,0)</f>
        <v>грамм</v>
      </c>
      <c r="K6362" s="4">
        <f>VLOOKUP(D6362,Товар!A:F,5,0)</f>
        <v>200</v>
      </c>
      <c r="L6362" s="4">
        <f>VLOOKUP(D6362,Товар!A:F,6,0)</f>
        <v>60</v>
      </c>
      <c r="M6362" s="4" t="str">
        <f>VLOOKUP(D6362,Товар!A:F,2,0)</f>
        <v>Печенье</v>
      </c>
    </row>
    <row r="6363" spans="1:13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s="2" t="str">
        <f>VLOOKUP(C6363,Магазин!A:C,2,0)</f>
        <v>Прибрежный</v>
      </c>
      <c r="H6363" s="4" t="str">
        <f>VLOOKUP(C6363,Магазин!A:C,3,0)</f>
        <v>Колхозная, 11</v>
      </c>
      <c r="I6363" s="4" t="str">
        <f>VLOOKUP(D6363,Товар!A:F,3,0)</f>
        <v>Крекеры воздушные</v>
      </c>
      <c r="J6363" s="4" t="str">
        <f>VLOOKUP(D6363,Товар!A:F,4,0)</f>
        <v>грамм</v>
      </c>
      <c r="K6363" s="4">
        <f>VLOOKUP(D6363,Товар!A:F,5,0)</f>
        <v>200</v>
      </c>
      <c r="L6363" s="4">
        <f>VLOOKUP(D6363,Товар!A:F,6,0)</f>
        <v>60</v>
      </c>
      <c r="M6363" s="4" t="str">
        <f>VLOOKUP(D6363,Товар!A:F,2,0)</f>
        <v>Печенье</v>
      </c>
    </row>
    <row r="6364" spans="1:13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s="2" t="str">
        <f>VLOOKUP(C6364,Магазин!A:C,2,0)</f>
        <v>Прибрежный</v>
      </c>
      <c r="H6364" s="4" t="str">
        <f>VLOOKUP(C6364,Магазин!A:C,3,0)</f>
        <v>Колхозная, 11</v>
      </c>
      <c r="I6364" s="4" t="str">
        <f>VLOOKUP(D6364,Товар!A:F,3,0)</f>
        <v>Крекеры соленые</v>
      </c>
      <c r="J6364" s="4" t="str">
        <f>VLOOKUP(D6364,Товар!A:F,4,0)</f>
        <v>грамм</v>
      </c>
      <c r="K6364" s="4">
        <f>VLOOKUP(D6364,Товар!A:F,5,0)</f>
        <v>250</v>
      </c>
      <c r="L6364" s="4">
        <f>VLOOKUP(D6364,Товар!A:F,6,0)</f>
        <v>49</v>
      </c>
      <c r="M6364" s="4" t="str">
        <f>VLOOKUP(D6364,Товар!A:F,2,0)</f>
        <v>Печенье</v>
      </c>
    </row>
    <row r="6365" spans="1:13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s="2" t="str">
        <f>VLOOKUP(C6365,Магазин!A:C,2,0)</f>
        <v>Прибрежный</v>
      </c>
      <c r="H6365" s="4" t="str">
        <f>VLOOKUP(C6365,Магазин!A:C,3,0)</f>
        <v>Колхозная, 11</v>
      </c>
      <c r="I6365" s="4" t="str">
        <f>VLOOKUP(D6365,Товар!A:F,3,0)</f>
        <v>Крендель с корицей</v>
      </c>
      <c r="J6365" s="4" t="str">
        <f>VLOOKUP(D6365,Товар!A:F,4,0)</f>
        <v>грамм</v>
      </c>
      <c r="K6365" s="4">
        <f>VLOOKUP(D6365,Товар!A:F,5,0)</f>
        <v>200</v>
      </c>
      <c r="L6365" s="4">
        <f>VLOOKUP(D6365,Товар!A:F,6,0)</f>
        <v>84</v>
      </c>
      <c r="M6365" s="4" t="str">
        <f>VLOOKUP(D6365,Товар!A:F,2,0)</f>
        <v>Печенье</v>
      </c>
    </row>
    <row r="6366" spans="1:13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s="2" t="str">
        <f>VLOOKUP(C6366,Магазин!A:C,2,0)</f>
        <v>Прибрежный</v>
      </c>
      <c r="H6366" s="4" t="str">
        <f>VLOOKUP(C6366,Магазин!A:C,3,0)</f>
        <v>Колхозная, 11</v>
      </c>
      <c r="I6366" s="4" t="str">
        <f>VLOOKUP(D6366,Товар!A:F,3,0)</f>
        <v>Крендельки с солью</v>
      </c>
      <c r="J6366" s="4" t="str">
        <f>VLOOKUP(D6366,Товар!A:F,4,0)</f>
        <v>грамм</v>
      </c>
      <c r="K6366" s="4">
        <f>VLOOKUP(D6366,Товар!A:F,5,0)</f>
        <v>100</v>
      </c>
      <c r="L6366" s="4">
        <f>VLOOKUP(D6366,Товар!A:F,6,0)</f>
        <v>39</v>
      </c>
      <c r="M6366" s="4" t="str">
        <f>VLOOKUP(D6366,Товар!A:F,2,0)</f>
        <v>Печенье</v>
      </c>
    </row>
    <row r="6367" spans="1:13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s="2" t="str">
        <f>VLOOKUP(C6367,Магазин!A:C,2,0)</f>
        <v>Прибрежный</v>
      </c>
      <c r="H6367" s="4" t="str">
        <f>VLOOKUP(C6367,Магазин!A:C,3,0)</f>
        <v>Колхозная, 11</v>
      </c>
      <c r="I6367" s="4" t="str">
        <f>VLOOKUP(D6367,Товар!A:F,3,0)</f>
        <v>Орешки с вареной сгущенкой</v>
      </c>
      <c r="J6367" s="4" t="str">
        <f>VLOOKUP(D6367,Товар!A:F,4,0)</f>
        <v>грамм</v>
      </c>
      <c r="K6367" s="4">
        <f>VLOOKUP(D6367,Товар!A:F,5,0)</f>
        <v>500</v>
      </c>
      <c r="L6367" s="4">
        <f>VLOOKUP(D6367,Товар!A:F,6,0)</f>
        <v>180</v>
      </c>
      <c r="M6367" s="4" t="str">
        <f>VLOOKUP(D6367,Товар!A:F,2,0)</f>
        <v>Печенье</v>
      </c>
    </row>
    <row r="6368" spans="1:13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s="2" t="str">
        <f>VLOOKUP(C6368,Магазин!A:C,2,0)</f>
        <v>Прибрежный</v>
      </c>
      <c r="H6368" s="4" t="str">
        <f>VLOOKUP(C6368,Магазин!A:C,3,0)</f>
        <v>Колхозная, 11</v>
      </c>
      <c r="I6368" s="4" t="str">
        <f>VLOOKUP(D6368,Товар!A:F,3,0)</f>
        <v>Печенье "Юбилейное"</v>
      </c>
      <c r="J6368" s="4" t="str">
        <f>VLOOKUP(D6368,Товар!A:F,4,0)</f>
        <v>грамм</v>
      </c>
      <c r="K6368" s="4">
        <f>VLOOKUP(D6368,Товар!A:F,5,0)</f>
        <v>120</v>
      </c>
      <c r="L6368" s="4">
        <f>VLOOKUP(D6368,Товар!A:F,6,0)</f>
        <v>60</v>
      </c>
      <c r="M6368" s="4" t="str">
        <f>VLOOKUP(D6368,Товар!A:F,2,0)</f>
        <v>Печенье</v>
      </c>
    </row>
    <row r="6369" spans="1:13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s="2" t="str">
        <f>VLOOKUP(C6369,Магазин!A:C,2,0)</f>
        <v>Прибрежный</v>
      </c>
      <c r="H6369" s="4" t="str">
        <f>VLOOKUP(C6369,Магазин!A:C,3,0)</f>
        <v>Колхозная, 11</v>
      </c>
      <c r="I6369" s="4" t="str">
        <f>VLOOKUP(D6369,Товар!A:F,3,0)</f>
        <v>Печенье кокосовое</v>
      </c>
      <c r="J6369" s="4" t="str">
        <f>VLOOKUP(D6369,Товар!A:F,4,0)</f>
        <v>грамм</v>
      </c>
      <c r="K6369" s="4">
        <f>VLOOKUP(D6369,Товар!A:F,5,0)</f>
        <v>200</v>
      </c>
      <c r="L6369" s="4">
        <f>VLOOKUP(D6369,Товар!A:F,6,0)</f>
        <v>96</v>
      </c>
      <c r="M6369" s="4" t="str">
        <f>VLOOKUP(D6369,Товар!A:F,2,0)</f>
        <v>Печенье</v>
      </c>
    </row>
    <row r="6370" spans="1:13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s="2" t="str">
        <f>VLOOKUP(C6370,Магазин!A:C,2,0)</f>
        <v>Прибрежный</v>
      </c>
      <c r="H6370" s="4" t="str">
        <f>VLOOKUP(C6370,Магазин!A:C,3,0)</f>
        <v>Колхозная, 11</v>
      </c>
      <c r="I6370" s="4" t="str">
        <f>VLOOKUP(D6370,Товар!A:F,3,0)</f>
        <v>Печенье миндальное</v>
      </c>
      <c r="J6370" s="4" t="str">
        <f>VLOOKUP(D6370,Товар!A:F,4,0)</f>
        <v>грамм</v>
      </c>
      <c r="K6370" s="4">
        <f>VLOOKUP(D6370,Товар!A:F,5,0)</f>
        <v>200</v>
      </c>
      <c r="L6370" s="4">
        <f>VLOOKUP(D6370,Товар!A:F,6,0)</f>
        <v>250</v>
      </c>
      <c r="M6370" s="4" t="str">
        <f>VLOOKUP(D6370,Товар!A:F,2,0)</f>
        <v>Печенье</v>
      </c>
    </row>
    <row r="6371" spans="1:13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s="2" t="str">
        <f>VLOOKUP(C6371,Магазин!A:C,2,0)</f>
        <v>Прибрежный</v>
      </c>
      <c r="H6371" s="4" t="str">
        <f>VLOOKUP(C6371,Магазин!A:C,3,0)</f>
        <v>Колхозная, 11</v>
      </c>
      <c r="I6371" s="4" t="str">
        <f>VLOOKUP(D6371,Товар!A:F,3,0)</f>
        <v>Печенье овсяное классическое</v>
      </c>
      <c r="J6371" s="4" t="str">
        <f>VLOOKUP(D6371,Товар!A:F,4,0)</f>
        <v>грамм</v>
      </c>
      <c r="K6371" s="4">
        <f>VLOOKUP(D6371,Товар!A:F,5,0)</f>
        <v>300</v>
      </c>
      <c r="L6371" s="4">
        <f>VLOOKUP(D6371,Товар!A:F,6,0)</f>
        <v>98</v>
      </c>
      <c r="M6371" s="4" t="str">
        <f>VLOOKUP(D6371,Товар!A:F,2,0)</f>
        <v>Печенье</v>
      </c>
    </row>
    <row r="6372" spans="1:13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s="2" t="str">
        <f>VLOOKUP(C6372,Магазин!A:C,2,0)</f>
        <v>Прибрежный</v>
      </c>
      <c r="H6372" s="4" t="str">
        <f>VLOOKUP(C6372,Магазин!A:C,3,0)</f>
        <v>Колхозная, 11</v>
      </c>
      <c r="I6372" s="4" t="str">
        <f>VLOOKUP(D6372,Товар!A:F,3,0)</f>
        <v>Печенье овсяное с изюмом</v>
      </c>
      <c r="J6372" s="4" t="str">
        <f>VLOOKUP(D6372,Товар!A:F,4,0)</f>
        <v>грамм</v>
      </c>
      <c r="K6372" s="4">
        <f>VLOOKUP(D6372,Товар!A:F,5,0)</f>
        <v>300</v>
      </c>
      <c r="L6372" s="4">
        <f>VLOOKUP(D6372,Товар!A:F,6,0)</f>
        <v>114</v>
      </c>
      <c r="M6372" s="4" t="str">
        <f>VLOOKUP(D6372,Товар!A:F,2,0)</f>
        <v>Печенье</v>
      </c>
    </row>
    <row r="6373" spans="1:13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s="2" t="str">
        <f>VLOOKUP(C6373,Магазин!A:C,2,0)</f>
        <v>Прибрежный</v>
      </c>
      <c r="H6373" s="4" t="str">
        <f>VLOOKUP(C6373,Магазин!A:C,3,0)</f>
        <v>Колхозная, 11</v>
      </c>
      <c r="I6373" s="4" t="str">
        <f>VLOOKUP(D6373,Товар!A:F,3,0)</f>
        <v>Печенье овсяное с шоколадом</v>
      </c>
      <c r="J6373" s="4" t="str">
        <f>VLOOKUP(D6373,Товар!A:F,4,0)</f>
        <v>грамм</v>
      </c>
      <c r="K6373" s="4">
        <f>VLOOKUP(D6373,Товар!A:F,5,0)</f>
        <v>300</v>
      </c>
      <c r="L6373" s="4">
        <f>VLOOKUP(D6373,Товар!A:F,6,0)</f>
        <v>120</v>
      </c>
      <c r="M6373" s="4" t="str">
        <f>VLOOKUP(D6373,Товар!A:F,2,0)</f>
        <v>Печенье</v>
      </c>
    </row>
    <row r="6374" spans="1:13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s="2" t="str">
        <f>VLOOKUP(C6374,Магазин!A:C,2,0)</f>
        <v>Прибрежный</v>
      </c>
      <c r="H6374" s="4" t="str">
        <f>VLOOKUP(C6374,Магазин!A:C,3,0)</f>
        <v>Колхозная, 11</v>
      </c>
      <c r="I6374" s="4" t="str">
        <f>VLOOKUP(D6374,Товар!A:F,3,0)</f>
        <v>Печенье постное</v>
      </c>
      <c r="J6374" s="4" t="str">
        <f>VLOOKUP(D6374,Товар!A:F,4,0)</f>
        <v>грамм</v>
      </c>
      <c r="K6374" s="4">
        <f>VLOOKUP(D6374,Товар!A:F,5,0)</f>
        <v>250</v>
      </c>
      <c r="L6374" s="4">
        <f>VLOOKUP(D6374,Товар!A:F,6,0)</f>
        <v>72</v>
      </c>
      <c r="M6374" s="4" t="str">
        <f>VLOOKUP(D6374,Товар!A:F,2,0)</f>
        <v>Печенье</v>
      </c>
    </row>
    <row r="6375" spans="1:13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s="2" t="str">
        <f>VLOOKUP(C6375,Магазин!A:C,2,0)</f>
        <v>Прибрежный</v>
      </c>
      <c r="H6375" s="4" t="str">
        <f>VLOOKUP(C6375,Магазин!A:C,3,0)</f>
        <v>Колхозная, 11</v>
      </c>
      <c r="I6375" s="4" t="str">
        <f>VLOOKUP(D6375,Товар!A:F,3,0)</f>
        <v>Печенье с клубничной начинкой</v>
      </c>
      <c r="J6375" s="4" t="str">
        <f>VLOOKUP(D6375,Товар!A:F,4,0)</f>
        <v>грамм</v>
      </c>
      <c r="K6375" s="4">
        <f>VLOOKUP(D6375,Товар!A:F,5,0)</f>
        <v>250</v>
      </c>
      <c r="L6375" s="4">
        <f>VLOOKUP(D6375,Товар!A:F,6,0)</f>
        <v>129</v>
      </c>
      <c r="M6375" s="4" t="str">
        <f>VLOOKUP(D6375,Товар!A:F,2,0)</f>
        <v>Печенье</v>
      </c>
    </row>
    <row r="6376" spans="1:13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s="2" t="str">
        <f>VLOOKUP(C6376,Магазин!A:C,2,0)</f>
        <v>Прибрежный</v>
      </c>
      <c r="H6376" s="4" t="str">
        <f>VLOOKUP(C6376,Магазин!A:C,3,0)</f>
        <v>Колхозная, 11</v>
      </c>
      <c r="I6376" s="4" t="str">
        <f>VLOOKUP(D6376,Товар!A:F,3,0)</f>
        <v>Печенье с лимонной начинкой</v>
      </c>
      <c r="J6376" s="4" t="str">
        <f>VLOOKUP(D6376,Товар!A:F,4,0)</f>
        <v>грамм</v>
      </c>
      <c r="K6376" s="4">
        <f>VLOOKUP(D6376,Товар!A:F,5,0)</f>
        <v>250</v>
      </c>
      <c r="L6376" s="4">
        <f>VLOOKUP(D6376,Товар!A:F,6,0)</f>
        <v>129</v>
      </c>
      <c r="M6376" s="4" t="str">
        <f>VLOOKUP(D6376,Товар!A:F,2,0)</f>
        <v>Печенье</v>
      </c>
    </row>
    <row r="6377" spans="1:13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s="2" t="str">
        <f>VLOOKUP(C6377,Магазин!A:C,2,0)</f>
        <v>Прибрежный</v>
      </c>
      <c r="H6377" s="4" t="str">
        <f>VLOOKUP(C6377,Магазин!A:C,3,0)</f>
        <v>Колхозная, 11</v>
      </c>
      <c r="I6377" s="4" t="str">
        <f>VLOOKUP(D6377,Товар!A:F,3,0)</f>
        <v>Печенье с маковой начинкой</v>
      </c>
      <c r="J6377" s="4" t="str">
        <f>VLOOKUP(D6377,Товар!A:F,4,0)</f>
        <v>грамм</v>
      </c>
      <c r="K6377" s="4">
        <f>VLOOKUP(D6377,Товар!A:F,5,0)</f>
        <v>200</v>
      </c>
      <c r="L6377" s="4">
        <f>VLOOKUP(D6377,Товар!A:F,6,0)</f>
        <v>120</v>
      </c>
      <c r="M6377" s="4" t="str">
        <f>VLOOKUP(D6377,Товар!A:F,2,0)</f>
        <v>Печенье</v>
      </c>
    </row>
    <row r="6378" spans="1:13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s="2" t="str">
        <f>VLOOKUP(C6378,Магазин!A:C,2,0)</f>
        <v>Прибрежный</v>
      </c>
      <c r="H6378" s="4" t="str">
        <f>VLOOKUP(C6378,Магазин!A:C,3,0)</f>
        <v>Колхозная, 11</v>
      </c>
      <c r="I6378" s="4" t="str">
        <f>VLOOKUP(D6378,Товар!A:F,3,0)</f>
        <v>Печенье сахарное для тирамису</v>
      </c>
      <c r="J6378" s="4" t="str">
        <f>VLOOKUP(D6378,Товар!A:F,4,0)</f>
        <v>грамм</v>
      </c>
      <c r="K6378" s="4">
        <f>VLOOKUP(D6378,Товар!A:F,5,0)</f>
        <v>400</v>
      </c>
      <c r="L6378" s="4">
        <f>VLOOKUP(D6378,Товар!A:F,6,0)</f>
        <v>240</v>
      </c>
      <c r="M6378" s="4" t="str">
        <f>VLOOKUP(D6378,Товар!A:F,2,0)</f>
        <v>Печенье</v>
      </c>
    </row>
    <row r="6379" spans="1:13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s="2" t="str">
        <f>VLOOKUP(C6379,Магазин!A:C,2,0)</f>
        <v>Прибрежный</v>
      </c>
      <c r="H6379" s="4" t="str">
        <f>VLOOKUP(C6379,Магазин!A:C,3,0)</f>
        <v>Колхозная, 11</v>
      </c>
      <c r="I6379" s="4" t="str">
        <f>VLOOKUP(D6379,Товар!A:F,3,0)</f>
        <v>Печенье сдобное апельсин</v>
      </c>
      <c r="J6379" s="4" t="str">
        <f>VLOOKUP(D6379,Товар!A:F,4,0)</f>
        <v>грамм</v>
      </c>
      <c r="K6379" s="4">
        <f>VLOOKUP(D6379,Товар!A:F,5,0)</f>
        <v>300</v>
      </c>
      <c r="L6379" s="4">
        <f>VLOOKUP(D6379,Товар!A:F,6,0)</f>
        <v>108</v>
      </c>
      <c r="M6379" s="4" t="str">
        <f>VLOOKUP(D6379,Товар!A:F,2,0)</f>
        <v>Печенье</v>
      </c>
    </row>
    <row r="6380" spans="1:13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s="2" t="str">
        <f>VLOOKUP(C6380,Магазин!A:C,2,0)</f>
        <v>Прибрежный</v>
      </c>
      <c r="H6380" s="4" t="str">
        <f>VLOOKUP(C6380,Магазин!A:C,3,0)</f>
        <v>Колхозная, 11</v>
      </c>
      <c r="I6380" s="4" t="str">
        <f>VLOOKUP(D6380,Товар!A:F,3,0)</f>
        <v>Печенье сдобное вишня</v>
      </c>
      <c r="J6380" s="4" t="str">
        <f>VLOOKUP(D6380,Товар!A:F,4,0)</f>
        <v>грамм</v>
      </c>
      <c r="K6380" s="4">
        <f>VLOOKUP(D6380,Товар!A:F,5,0)</f>
        <v>300</v>
      </c>
      <c r="L6380" s="4">
        <f>VLOOKUP(D6380,Товар!A:F,6,0)</f>
        <v>120</v>
      </c>
      <c r="M6380" s="4" t="str">
        <f>VLOOKUP(D6380,Товар!A:F,2,0)</f>
        <v>Печенье</v>
      </c>
    </row>
    <row r="6381" spans="1:13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s="2" t="str">
        <f>VLOOKUP(C6381,Магазин!A:C,2,0)</f>
        <v>Прибрежный</v>
      </c>
      <c r="H6381" s="4" t="str">
        <f>VLOOKUP(C6381,Магазин!A:C,3,0)</f>
        <v>Колхозная, 11</v>
      </c>
      <c r="I6381" s="4" t="str">
        <f>VLOOKUP(D6381,Товар!A:F,3,0)</f>
        <v>Пряник большой сувенирный</v>
      </c>
      <c r="J6381" s="4" t="str">
        <f>VLOOKUP(D6381,Товар!A:F,4,0)</f>
        <v>шт</v>
      </c>
      <c r="K6381" s="4">
        <f>VLOOKUP(D6381,Товар!A:F,5,0)</f>
        <v>1</v>
      </c>
      <c r="L6381" s="4">
        <f>VLOOKUP(D6381,Товар!A:F,6,0)</f>
        <v>180</v>
      </c>
      <c r="M6381" s="4" t="str">
        <f>VLOOKUP(D6381,Товар!A:F,2,0)</f>
        <v>Печенье</v>
      </c>
    </row>
    <row r="6382" spans="1:13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s="2" t="str">
        <f>VLOOKUP(C6382,Магазин!A:C,2,0)</f>
        <v>Прибрежный</v>
      </c>
      <c r="H6382" s="4" t="str">
        <f>VLOOKUP(C6382,Магазин!A:C,3,0)</f>
        <v>Колхозная, 11</v>
      </c>
      <c r="I6382" s="4" t="str">
        <f>VLOOKUP(D6382,Товар!A:F,3,0)</f>
        <v>Пряник тульский с начинкой</v>
      </c>
      <c r="J6382" s="4" t="str">
        <f>VLOOKUP(D6382,Товар!A:F,4,0)</f>
        <v>шт</v>
      </c>
      <c r="K6382" s="4">
        <f>VLOOKUP(D6382,Товар!A:F,5,0)</f>
        <v>1</v>
      </c>
      <c r="L6382" s="4">
        <f>VLOOKUP(D6382,Товар!A:F,6,0)</f>
        <v>48</v>
      </c>
      <c r="M6382" s="4" t="str">
        <f>VLOOKUP(D6382,Товар!A:F,2,0)</f>
        <v>Печенье</v>
      </c>
    </row>
    <row r="6383" spans="1:13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s="2" t="str">
        <f>VLOOKUP(C6383,Магазин!A:C,2,0)</f>
        <v>Прибрежный</v>
      </c>
      <c r="H6383" s="4" t="str">
        <f>VLOOKUP(C6383,Магазин!A:C,3,0)</f>
        <v>Колхозная, 11</v>
      </c>
      <c r="I6383" s="4" t="str">
        <f>VLOOKUP(D6383,Товар!A:F,3,0)</f>
        <v>Пряники имбирные</v>
      </c>
      <c r="J6383" s="4" t="str">
        <f>VLOOKUP(D6383,Товар!A:F,4,0)</f>
        <v>грамм</v>
      </c>
      <c r="K6383" s="4">
        <f>VLOOKUP(D6383,Товар!A:F,5,0)</f>
        <v>500</v>
      </c>
      <c r="L6383" s="4">
        <f>VLOOKUP(D6383,Товар!A:F,6,0)</f>
        <v>96</v>
      </c>
      <c r="M6383" s="4" t="str">
        <f>VLOOKUP(D6383,Товар!A:F,2,0)</f>
        <v>Печенье</v>
      </c>
    </row>
    <row r="6384" spans="1:13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s="2" t="str">
        <f>VLOOKUP(C6384,Магазин!A:C,2,0)</f>
        <v>Прибрежный</v>
      </c>
      <c r="H6384" s="4" t="str">
        <f>VLOOKUP(C6384,Магазин!A:C,3,0)</f>
        <v>Колхозная, 11</v>
      </c>
      <c r="I6384" s="4" t="str">
        <f>VLOOKUP(D6384,Товар!A:F,3,0)</f>
        <v>Пряники мятные</v>
      </c>
      <c r="J6384" s="4" t="str">
        <f>VLOOKUP(D6384,Товар!A:F,4,0)</f>
        <v>грамм</v>
      </c>
      <c r="K6384" s="4">
        <f>VLOOKUP(D6384,Товар!A:F,5,0)</f>
        <v>500</v>
      </c>
      <c r="L6384" s="4">
        <f>VLOOKUP(D6384,Товар!A:F,6,0)</f>
        <v>96</v>
      </c>
      <c r="M6384" s="4" t="str">
        <f>VLOOKUP(D6384,Товар!A:F,2,0)</f>
        <v>Печенье</v>
      </c>
    </row>
    <row r="6385" spans="1:13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s="2" t="str">
        <f>VLOOKUP(C6385,Магазин!A:C,2,0)</f>
        <v>Прибрежный</v>
      </c>
      <c r="H6385" s="4" t="str">
        <f>VLOOKUP(C6385,Магазин!A:C,3,0)</f>
        <v>Колхозная, 11</v>
      </c>
      <c r="I6385" s="4" t="str">
        <f>VLOOKUP(D6385,Товар!A:F,3,0)</f>
        <v>Пряники шоколадные</v>
      </c>
      <c r="J6385" s="4" t="str">
        <f>VLOOKUP(D6385,Товар!A:F,4,0)</f>
        <v>грамм</v>
      </c>
      <c r="K6385" s="4">
        <f>VLOOKUP(D6385,Товар!A:F,5,0)</f>
        <v>500</v>
      </c>
      <c r="L6385" s="4">
        <f>VLOOKUP(D6385,Товар!A:F,6,0)</f>
        <v>99</v>
      </c>
      <c r="M6385" s="4" t="str">
        <f>VLOOKUP(D6385,Товар!A:F,2,0)</f>
        <v>Печенье</v>
      </c>
    </row>
    <row r="6386" spans="1:13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s="2" t="str">
        <f>VLOOKUP(C6386,Магазин!A:C,2,0)</f>
        <v>Прибрежный</v>
      </c>
      <c r="H6386" s="4" t="str">
        <f>VLOOKUP(C6386,Магазин!A:C,3,0)</f>
        <v>Луговая, 7</v>
      </c>
      <c r="I6386" s="4" t="str">
        <f>VLOOKUP(D6386,Товар!A:F,3,0)</f>
        <v>Галеты для завтрака</v>
      </c>
      <c r="J6386" s="4" t="str">
        <f>VLOOKUP(D6386,Товар!A:F,4,0)</f>
        <v>грамм</v>
      </c>
      <c r="K6386" s="4">
        <f>VLOOKUP(D6386,Товар!A:F,5,0)</f>
        <v>200</v>
      </c>
      <c r="L6386" s="4">
        <f>VLOOKUP(D6386,Товар!A:F,6,0)</f>
        <v>60</v>
      </c>
      <c r="M6386" s="4" t="str">
        <f>VLOOKUP(D6386,Товар!A:F,2,0)</f>
        <v>Печенье</v>
      </c>
    </row>
    <row r="6387" spans="1:13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s="2" t="str">
        <f>VLOOKUP(C6387,Магазин!A:C,2,0)</f>
        <v>Прибрежный</v>
      </c>
      <c r="H6387" s="4" t="str">
        <f>VLOOKUP(C6387,Магазин!A:C,3,0)</f>
        <v>Луговая, 7</v>
      </c>
      <c r="I6387" s="4" t="str">
        <f>VLOOKUP(D6387,Товар!A:F,3,0)</f>
        <v>Крекеры воздушные</v>
      </c>
      <c r="J6387" s="4" t="str">
        <f>VLOOKUP(D6387,Товар!A:F,4,0)</f>
        <v>грамм</v>
      </c>
      <c r="K6387" s="4">
        <f>VLOOKUP(D6387,Товар!A:F,5,0)</f>
        <v>200</v>
      </c>
      <c r="L6387" s="4">
        <f>VLOOKUP(D6387,Товар!A:F,6,0)</f>
        <v>60</v>
      </c>
      <c r="M6387" s="4" t="str">
        <f>VLOOKUP(D6387,Товар!A:F,2,0)</f>
        <v>Печенье</v>
      </c>
    </row>
    <row r="6388" spans="1:13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s="2" t="str">
        <f>VLOOKUP(C6388,Магазин!A:C,2,0)</f>
        <v>Прибрежный</v>
      </c>
      <c r="H6388" s="4" t="str">
        <f>VLOOKUP(C6388,Магазин!A:C,3,0)</f>
        <v>Луговая, 7</v>
      </c>
      <c r="I6388" s="4" t="str">
        <f>VLOOKUP(D6388,Товар!A:F,3,0)</f>
        <v>Крекеры соленые</v>
      </c>
      <c r="J6388" s="4" t="str">
        <f>VLOOKUP(D6388,Товар!A:F,4,0)</f>
        <v>грамм</v>
      </c>
      <c r="K6388" s="4">
        <f>VLOOKUP(D6388,Товар!A:F,5,0)</f>
        <v>250</v>
      </c>
      <c r="L6388" s="4">
        <f>VLOOKUP(D6388,Товар!A:F,6,0)</f>
        <v>49</v>
      </c>
      <c r="M6388" s="4" t="str">
        <f>VLOOKUP(D6388,Товар!A:F,2,0)</f>
        <v>Печенье</v>
      </c>
    </row>
    <row r="6389" spans="1:13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s="2" t="str">
        <f>VLOOKUP(C6389,Магазин!A:C,2,0)</f>
        <v>Прибрежный</v>
      </c>
      <c r="H6389" s="4" t="str">
        <f>VLOOKUP(C6389,Магазин!A:C,3,0)</f>
        <v>Луговая, 7</v>
      </c>
      <c r="I6389" s="4" t="str">
        <f>VLOOKUP(D6389,Товар!A:F,3,0)</f>
        <v>Крендель с корицей</v>
      </c>
      <c r="J6389" s="4" t="str">
        <f>VLOOKUP(D6389,Товар!A:F,4,0)</f>
        <v>грамм</v>
      </c>
      <c r="K6389" s="4">
        <f>VLOOKUP(D6389,Товар!A:F,5,0)</f>
        <v>200</v>
      </c>
      <c r="L6389" s="4">
        <f>VLOOKUP(D6389,Товар!A:F,6,0)</f>
        <v>84</v>
      </c>
      <c r="M6389" s="4" t="str">
        <f>VLOOKUP(D6389,Товар!A:F,2,0)</f>
        <v>Печенье</v>
      </c>
    </row>
    <row r="6390" spans="1:13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s="2" t="str">
        <f>VLOOKUP(C6390,Магазин!A:C,2,0)</f>
        <v>Прибрежный</v>
      </c>
      <c r="H6390" s="4" t="str">
        <f>VLOOKUP(C6390,Магазин!A:C,3,0)</f>
        <v>Луговая, 7</v>
      </c>
      <c r="I6390" s="4" t="str">
        <f>VLOOKUP(D6390,Товар!A:F,3,0)</f>
        <v>Крендельки с солью</v>
      </c>
      <c r="J6390" s="4" t="str">
        <f>VLOOKUP(D6390,Товар!A:F,4,0)</f>
        <v>грамм</v>
      </c>
      <c r="K6390" s="4">
        <f>VLOOKUP(D6390,Товар!A:F,5,0)</f>
        <v>100</v>
      </c>
      <c r="L6390" s="4">
        <f>VLOOKUP(D6390,Товар!A:F,6,0)</f>
        <v>39</v>
      </c>
      <c r="M6390" s="4" t="str">
        <f>VLOOKUP(D6390,Товар!A:F,2,0)</f>
        <v>Печенье</v>
      </c>
    </row>
    <row r="6391" spans="1:13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s="2" t="str">
        <f>VLOOKUP(C6391,Магазин!A:C,2,0)</f>
        <v>Прибрежный</v>
      </c>
      <c r="H6391" s="4" t="str">
        <f>VLOOKUP(C6391,Магазин!A:C,3,0)</f>
        <v>Луговая, 7</v>
      </c>
      <c r="I6391" s="4" t="str">
        <f>VLOOKUP(D6391,Товар!A:F,3,0)</f>
        <v>Орешки с вареной сгущенкой</v>
      </c>
      <c r="J6391" s="4" t="str">
        <f>VLOOKUP(D6391,Товар!A:F,4,0)</f>
        <v>грамм</v>
      </c>
      <c r="K6391" s="4">
        <f>VLOOKUP(D6391,Товар!A:F,5,0)</f>
        <v>500</v>
      </c>
      <c r="L6391" s="4">
        <f>VLOOKUP(D6391,Товар!A:F,6,0)</f>
        <v>180</v>
      </c>
      <c r="M6391" s="4" t="str">
        <f>VLOOKUP(D6391,Товар!A:F,2,0)</f>
        <v>Печенье</v>
      </c>
    </row>
    <row r="6392" spans="1:13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s="2" t="str">
        <f>VLOOKUP(C6392,Магазин!A:C,2,0)</f>
        <v>Прибрежный</v>
      </c>
      <c r="H6392" s="4" t="str">
        <f>VLOOKUP(C6392,Магазин!A:C,3,0)</f>
        <v>Луговая, 7</v>
      </c>
      <c r="I6392" s="4" t="str">
        <f>VLOOKUP(D6392,Товар!A:F,3,0)</f>
        <v>Печенье "Юбилейное"</v>
      </c>
      <c r="J6392" s="4" t="str">
        <f>VLOOKUP(D6392,Товар!A:F,4,0)</f>
        <v>грамм</v>
      </c>
      <c r="K6392" s="4">
        <f>VLOOKUP(D6392,Товар!A:F,5,0)</f>
        <v>120</v>
      </c>
      <c r="L6392" s="4">
        <f>VLOOKUP(D6392,Товар!A:F,6,0)</f>
        <v>60</v>
      </c>
      <c r="M6392" s="4" t="str">
        <f>VLOOKUP(D6392,Товар!A:F,2,0)</f>
        <v>Печенье</v>
      </c>
    </row>
    <row r="6393" spans="1:13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s="2" t="str">
        <f>VLOOKUP(C6393,Магазин!A:C,2,0)</f>
        <v>Прибрежный</v>
      </c>
      <c r="H6393" s="4" t="str">
        <f>VLOOKUP(C6393,Магазин!A:C,3,0)</f>
        <v>Луговая, 7</v>
      </c>
      <c r="I6393" s="4" t="str">
        <f>VLOOKUP(D6393,Товар!A:F,3,0)</f>
        <v>Печенье кокосовое</v>
      </c>
      <c r="J6393" s="4" t="str">
        <f>VLOOKUP(D6393,Товар!A:F,4,0)</f>
        <v>грамм</v>
      </c>
      <c r="K6393" s="4">
        <f>VLOOKUP(D6393,Товар!A:F,5,0)</f>
        <v>200</v>
      </c>
      <c r="L6393" s="4">
        <f>VLOOKUP(D6393,Товар!A:F,6,0)</f>
        <v>96</v>
      </c>
      <c r="M6393" s="4" t="str">
        <f>VLOOKUP(D6393,Товар!A:F,2,0)</f>
        <v>Печенье</v>
      </c>
    </row>
    <row r="6394" spans="1:13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s="2" t="str">
        <f>VLOOKUP(C6394,Магазин!A:C,2,0)</f>
        <v>Прибрежный</v>
      </c>
      <c r="H6394" s="4" t="str">
        <f>VLOOKUP(C6394,Магазин!A:C,3,0)</f>
        <v>Луговая, 7</v>
      </c>
      <c r="I6394" s="4" t="str">
        <f>VLOOKUP(D6394,Товар!A:F,3,0)</f>
        <v>Печенье миндальное</v>
      </c>
      <c r="J6394" s="4" t="str">
        <f>VLOOKUP(D6394,Товар!A:F,4,0)</f>
        <v>грамм</v>
      </c>
      <c r="K6394" s="4">
        <f>VLOOKUP(D6394,Товар!A:F,5,0)</f>
        <v>200</v>
      </c>
      <c r="L6394" s="4">
        <f>VLOOKUP(D6394,Товар!A:F,6,0)</f>
        <v>250</v>
      </c>
      <c r="M6394" s="4" t="str">
        <f>VLOOKUP(D6394,Товар!A:F,2,0)</f>
        <v>Печенье</v>
      </c>
    </row>
    <row r="6395" spans="1:13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s="2" t="str">
        <f>VLOOKUP(C6395,Магазин!A:C,2,0)</f>
        <v>Прибрежный</v>
      </c>
      <c r="H6395" s="4" t="str">
        <f>VLOOKUP(C6395,Магазин!A:C,3,0)</f>
        <v>Луговая, 7</v>
      </c>
      <c r="I6395" s="4" t="str">
        <f>VLOOKUP(D6395,Товар!A:F,3,0)</f>
        <v>Печенье овсяное классическое</v>
      </c>
      <c r="J6395" s="4" t="str">
        <f>VLOOKUP(D6395,Товар!A:F,4,0)</f>
        <v>грамм</v>
      </c>
      <c r="K6395" s="4">
        <f>VLOOKUP(D6395,Товар!A:F,5,0)</f>
        <v>300</v>
      </c>
      <c r="L6395" s="4">
        <f>VLOOKUP(D6395,Товар!A:F,6,0)</f>
        <v>98</v>
      </c>
      <c r="M6395" s="4" t="str">
        <f>VLOOKUP(D6395,Товар!A:F,2,0)</f>
        <v>Печенье</v>
      </c>
    </row>
    <row r="6396" spans="1:13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s="2" t="str">
        <f>VLOOKUP(C6396,Магазин!A:C,2,0)</f>
        <v>Прибрежный</v>
      </c>
      <c r="H6396" s="4" t="str">
        <f>VLOOKUP(C6396,Магазин!A:C,3,0)</f>
        <v>Луговая, 7</v>
      </c>
      <c r="I6396" s="4" t="str">
        <f>VLOOKUP(D6396,Товар!A:F,3,0)</f>
        <v>Печенье овсяное с изюмом</v>
      </c>
      <c r="J6396" s="4" t="str">
        <f>VLOOKUP(D6396,Товар!A:F,4,0)</f>
        <v>грамм</v>
      </c>
      <c r="K6396" s="4">
        <f>VLOOKUP(D6396,Товар!A:F,5,0)</f>
        <v>300</v>
      </c>
      <c r="L6396" s="4">
        <f>VLOOKUP(D6396,Товар!A:F,6,0)</f>
        <v>114</v>
      </c>
      <c r="M6396" s="4" t="str">
        <f>VLOOKUP(D6396,Товар!A:F,2,0)</f>
        <v>Печенье</v>
      </c>
    </row>
    <row r="6397" spans="1:13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s="2" t="str">
        <f>VLOOKUP(C6397,Магазин!A:C,2,0)</f>
        <v>Прибрежный</v>
      </c>
      <c r="H6397" s="4" t="str">
        <f>VLOOKUP(C6397,Магазин!A:C,3,0)</f>
        <v>Луговая, 7</v>
      </c>
      <c r="I6397" s="4" t="str">
        <f>VLOOKUP(D6397,Товар!A:F,3,0)</f>
        <v>Печенье овсяное с шоколадом</v>
      </c>
      <c r="J6397" s="4" t="str">
        <f>VLOOKUP(D6397,Товар!A:F,4,0)</f>
        <v>грамм</v>
      </c>
      <c r="K6397" s="4">
        <f>VLOOKUP(D6397,Товар!A:F,5,0)</f>
        <v>300</v>
      </c>
      <c r="L6397" s="4">
        <f>VLOOKUP(D6397,Товар!A:F,6,0)</f>
        <v>120</v>
      </c>
      <c r="M6397" s="4" t="str">
        <f>VLOOKUP(D6397,Товар!A:F,2,0)</f>
        <v>Печенье</v>
      </c>
    </row>
    <row r="6398" spans="1:13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s="2" t="str">
        <f>VLOOKUP(C6398,Магазин!A:C,2,0)</f>
        <v>Прибрежный</v>
      </c>
      <c r="H6398" s="4" t="str">
        <f>VLOOKUP(C6398,Магазин!A:C,3,0)</f>
        <v>Луговая, 7</v>
      </c>
      <c r="I6398" s="4" t="str">
        <f>VLOOKUP(D6398,Товар!A:F,3,0)</f>
        <v>Печенье постное</v>
      </c>
      <c r="J6398" s="4" t="str">
        <f>VLOOKUP(D6398,Товар!A:F,4,0)</f>
        <v>грамм</v>
      </c>
      <c r="K6398" s="4">
        <f>VLOOKUP(D6398,Товар!A:F,5,0)</f>
        <v>250</v>
      </c>
      <c r="L6398" s="4">
        <f>VLOOKUP(D6398,Товар!A:F,6,0)</f>
        <v>72</v>
      </c>
      <c r="M6398" s="4" t="str">
        <f>VLOOKUP(D6398,Товар!A:F,2,0)</f>
        <v>Печенье</v>
      </c>
    </row>
    <row r="6399" spans="1:13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s="2" t="str">
        <f>VLOOKUP(C6399,Магазин!A:C,2,0)</f>
        <v>Прибрежный</v>
      </c>
      <c r="H6399" s="4" t="str">
        <f>VLOOKUP(C6399,Магазин!A:C,3,0)</f>
        <v>Луговая, 7</v>
      </c>
      <c r="I6399" s="4" t="str">
        <f>VLOOKUP(D6399,Товар!A:F,3,0)</f>
        <v>Печенье с клубничной начинкой</v>
      </c>
      <c r="J6399" s="4" t="str">
        <f>VLOOKUP(D6399,Товар!A:F,4,0)</f>
        <v>грамм</v>
      </c>
      <c r="K6399" s="4">
        <f>VLOOKUP(D6399,Товар!A:F,5,0)</f>
        <v>250</v>
      </c>
      <c r="L6399" s="4">
        <f>VLOOKUP(D6399,Товар!A:F,6,0)</f>
        <v>129</v>
      </c>
      <c r="M6399" s="4" t="str">
        <f>VLOOKUP(D6399,Товар!A:F,2,0)</f>
        <v>Печенье</v>
      </c>
    </row>
    <row r="6400" spans="1:13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s="2" t="str">
        <f>VLOOKUP(C6400,Магазин!A:C,2,0)</f>
        <v>Прибрежный</v>
      </c>
      <c r="H6400" s="4" t="str">
        <f>VLOOKUP(C6400,Магазин!A:C,3,0)</f>
        <v>Луговая, 7</v>
      </c>
      <c r="I6400" s="4" t="str">
        <f>VLOOKUP(D6400,Товар!A:F,3,0)</f>
        <v>Печенье с лимонной начинкой</v>
      </c>
      <c r="J6400" s="4" t="str">
        <f>VLOOKUP(D6400,Товар!A:F,4,0)</f>
        <v>грамм</v>
      </c>
      <c r="K6400" s="4">
        <f>VLOOKUP(D6400,Товар!A:F,5,0)</f>
        <v>250</v>
      </c>
      <c r="L6400" s="4">
        <f>VLOOKUP(D6400,Товар!A:F,6,0)</f>
        <v>129</v>
      </c>
      <c r="M6400" s="4" t="str">
        <f>VLOOKUP(D6400,Товар!A:F,2,0)</f>
        <v>Печенье</v>
      </c>
    </row>
    <row r="6401" spans="1:13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s="2" t="str">
        <f>VLOOKUP(C6401,Магазин!A:C,2,0)</f>
        <v>Прибрежный</v>
      </c>
      <c r="H6401" s="4" t="str">
        <f>VLOOKUP(C6401,Магазин!A:C,3,0)</f>
        <v>Луговая, 7</v>
      </c>
      <c r="I6401" s="4" t="str">
        <f>VLOOKUP(D6401,Товар!A:F,3,0)</f>
        <v>Печенье с маковой начинкой</v>
      </c>
      <c r="J6401" s="4" t="str">
        <f>VLOOKUP(D6401,Товар!A:F,4,0)</f>
        <v>грамм</v>
      </c>
      <c r="K6401" s="4">
        <f>VLOOKUP(D6401,Товар!A:F,5,0)</f>
        <v>200</v>
      </c>
      <c r="L6401" s="4">
        <f>VLOOKUP(D6401,Товар!A:F,6,0)</f>
        <v>120</v>
      </c>
      <c r="M6401" s="4" t="str">
        <f>VLOOKUP(D6401,Товар!A:F,2,0)</f>
        <v>Печенье</v>
      </c>
    </row>
    <row r="6402" spans="1:13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s="2" t="str">
        <f>VLOOKUP(C6402,Магазин!A:C,2,0)</f>
        <v>Прибрежный</v>
      </c>
      <c r="H6402" s="4" t="str">
        <f>VLOOKUP(C6402,Магазин!A:C,3,0)</f>
        <v>Луговая, 7</v>
      </c>
      <c r="I6402" s="4" t="str">
        <f>VLOOKUP(D6402,Товар!A:F,3,0)</f>
        <v>Печенье сахарное для тирамису</v>
      </c>
      <c r="J6402" s="4" t="str">
        <f>VLOOKUP(D6402,Товар!A:F,4,0)</f>
        <v>грамм</v>
      </c>
      <c r="K6402" s="4">
        <f>VLOOKUP(D6402,Товар!A:F,5,0)</f>
        <v>400</v>
      </c>
      <c r="L6402" s="4">
        <f>VLOOKUP(D6402,Товар!A:F,6,0)</f>
        <v>240</v>
      </c>
      <c r="M6402" s="4" t="str">
        <f>VLOOKUP(D6402,Товар!A:F,2,0)</f>
        <v>Печенье</v>
      </c>
    </row>
    <row r="6403" spans="1:13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s="2" t="str">
        <f>VLOOKUP(C6403,Магазин!A:C,2,0)</f>
        <v>Прибрежный</v>
      </c>
      <c r="H6403" s="4" t="str">
        <f>VLOOKUP(C6403,Магазин!A:C,3,0)</f>
        <v>Луговая, 7</v>
      </c>
      <c r="I6403" s="4" t="str">
        <f>VLOOKUP(D6403,Товар!A:F,3,0)</f>
        <v>Печенье сдобное апельсин</v>
      </c>
      <c r="J6403" s="4" t="str">
        <f>VLOOKUP(D6403,Товар!A:F,4,0)</f>
        <v>грамм</v>
      </c>
      <c r="K6403" s="4">
        <f>VLOOKUP(D6403,Товар!A:F,5,0)</f>
        <v>300</v>
      </c>
      <c r="L6403" s="4">
        <f>VLOOKUP(D6403,Товар!A:F,6,0)</f>
        <v>108</v>
      </c>
      <c r="M6403" s="4" t="str">
        <f>VLOOKUP(D6403,Товар!A:F,2,0)</f>
        <v>Печенье</v>
      </c>
    </row>
    <row r="6404" spans="1:13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s="2" t="str">
        <f>VLOOKUP(C6404,Магазин!A:C,2,0)</f>
        <v>Прибрежный</v>
      </c>
      <c r="H6404" s="4" t="str">
        <f>VLOOKUP(C6404,Магазин!A:C,3,0)</f>
        <v>Луговая, 7</v>
      </c>
      <c r="I6404" s="4" t="str">
        <f>VLOOKUP(D6404,Товар!A:F,3,0)</f>
        <v>Печенье сдобное вишня</v>
      </c>
      <c r="J6404" s="4" t="str">
        <f>VLOOKUP(D6404,Товар!A:F,4,0)</f>
        <v>грамм</v>
      </c>
      <c r="K6404" s="4">
        <f>VLOOKUP(D6404,Товар!A:F,5,0)</f>
        <v>300</v>
      </c>
      <c r="L6404" s="4">
        <f>VLOOKUP(D6404,Товар!A:F,6,0)</f>
        <v>120</v>
      </c>
      <c r="M6404" s="4" t="str">
        <f>VLOOKUP(D6404,Товар!A:F,2,0)</f>
        <v>Печенье</v>
      </c>
    </row>
    <row r="6405" spans="1:13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s="2" t="str">
        <f>VLOOKUP(C6405,Магазин!A:C,2,0)</f>
        <v>Прибрежный</v>
      </c>
      <c r="H6405" s="4" t="str">
        <f>VLOOKUP(C6405,Магазин!A:C,3,0)</f>
        <v>Луговая, 7</v>
      </c>
      <c r="I6405" s="4" t="str">
        <f>VLOOKUP(D6405,Товар!A:F,3,0)</f>
        <v>Пряник большой сувенирный</v>
      </c>
      <c r="J6405" s="4" t="str">
        <f>VLOOKUP(D6405,Товар!A:F,4,0)</f>
        <v>шт</v>
      </c>
      <c r="K6405" s="4">
        <f>VLOOKUP(D6405,Товар!A:F,5,0)</f>
        <v>1</v>
      </c>
      <c r="L6405" s="4">
        <f>VLOOKUP(D6405,Товар!A:F,6,0)</f>
        <v>180</v>
      </c>
      <c r="M6405" s="4" t="str">
        <f>VLOOKUP(D6405,Товар!A:F,2,0)</f>
        <v>Печенье</v>
      </c>
    </row>
    <row r="6406" spans="1:13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s="2" t="str">
        <f>VLOOKUP(C6406,Магазин!A:C,2,0)</f>
        <v>Прибрежный</v>
      </c>
      <c r="H6406" s="4" t="str">
        <f>VLOOKUP(C6406,Магазин!A:C,3,0)</f>
        <v>Луговая, 7</v>
      </c>
      <c r="I6406" s="4" t="str">
        <f>VLOOKUP(D6406,Товар!A:F,3,0)</f>
        <v>Пряник тульский с начинкой</v>
      </c>
      <c r="J6406" s="4" t="str">
        <f>VLOOKUP(D6406,Товар!A:F,4,0)</f>
        <v>шт</v>
      </c>
      <c r="K6406" s="4">
        <f>VLOOKUP(D6406,Товар!A:F,5,0)</f>
        <v>1</v>
      </c>
      <c r="L6406" s="4">
        <f>VLOOKUP(D6406,Товар!A:F,6,0)</f>
        <v>48</v>
      </c>
      <c r="M6406" s="4" t="str">
        <f>VLOOKUP(D6406,Товар!A:F,2,0)</f>
        <v>Печенье</v>
      </c>
    </row>
    <row r="6407" spans="1:13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s="2" t="str">
        <f>VLOOKUP(C6407,Магазин!A:C,2,0)</f>
        <v>Прибрежный</v>
      </c>
      <c r="H6407" s="4" t="str">
        <f>VLOOKUP(C6407,Магазин!A:C,3,0)</f>
        <v>Луговая, 7</v>
      </c>
      <c r="I6407" s="4" t="str">
        <f>VLOOKUP(D6407,Товар!A:F,3,0)</f>
        <v>Пряники имбирные</v>
      </c>
      <c r="J6407" s="4" t="str">
        <f>VLOOKUP(D6407,Товар!A:F,4,0)</f>
        <v>грамм</v>
      </c>
      <c r="K6407" s="4">
        <f>VLOOKUP(D6407,Товар!A:F,5,0)</f>
        <v>500</v>
      </c>
      <c r="L6407" s="4">
        <f>VLOOKUP(D6407,Товар!A:F,6,0)</f>
        <v>96</v>
      </c>
      <c r="M6407" s="4" t="str">
        <f>VLOOKUP(D6407,Товар!A:F,2,0)</f>
        <v>Печенье</v>
      </c>
    </row>
    <row r="6408" spans="1:13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s="2" t="str">
        <f>VLOOKUP(C6408,Магазин!A:C,2,0)</f>
        <v>Прибрежный</v>
      </c>
      <c r="H6408" s="4" t="str">
        <f>VLOOKUP(C6408,Магазин!A:C,3,0)</f>
        <v>Луговая, 7</v>
      </c>
      <c r="I6408" s="4" t="str">
        <f>VLOOKUP(D6408,Товар!A:F,3,0)</f>
        <v>Пряники мятные</v>
      </c>
      <c r="J6408" s="4" t="str">
        <f>VLOOKUP(D6408,Товар!A:F,4,0)</f>
        <v>грамм</v>
      </c>
      <c r="K6408" s="4">
        <f>VLOOKUP(D6408,Товар!A:F,5,0)</f>
        <v>500</v>
      </c>
      <c r="L6408" s="4">
        <f>VLOOKUP(D6408,Товар!A:F,6,0)</f>
        <v>96</v>
      </c>
      <c r="M6408" s="4" t="str">
        <f>VLOOKUP(D6408,Товар!A:F,2,0)</f>
        <v>Печенье</v>
      </c>
    </row>
    <row r="6409" spans="1:13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s="2" t="str">
        <f>VLOOKUP(C6409,Магазин!A:C,2,0)</f>
        <v>Прибрежный</v>
      </c>
      <c r="H6409" s="4" t="str">
        <f>VLOOKUP(C6409,Магазин!A:C,3,0)</f>
        <v>Луговая, 7</v>
      </c>
      <c r="I6409" s="4" t="str">
        <f>VLOOKUP(D6409,Товар!A:F,3,0)</f>
        <v>Пряники шоколадные</v>
      </c>
      <c r="J6409" s="4" t="str">
        <f>VLOOKUP(D6409,Товар!A:F,4,0)</f>
        <v>грамм</v>
      </c>
      <c r="K6409" s="4">
        <f>VLOOKUP(D6409,Товар!A:F,5,0)</f>
        <v>500</v>
      </c>
      <c r="L6409" s="4">
        <f>VLOOKUP(D6409,Товар!A:F,6,0)</f>
        <v>99</v>
      </c>
      <c r="M6409" s="4" t="str">
        <f>VLOOKUP(D6409,Товар!A:F,2,0)</f>
        <v>Печенье</v>
      </c>
    </row>
    <row r="6410" spans="1:13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s="2" t="str">
        <f>VLOOKUP(C6410,Магазин!A:C,2,0)</f>
        <v>Заводской</v>
      </c>
      <c r="H6410" s="4" t="str">
        <f>VLOOKUP(C6410,Магазин!A:C,3,0)</f>
        <v>Газгольдерная, 22</v>
      </c>
      <c r="I6410" s="4" t="str">
        <f>VLOOKUP(D6410,Товар!A:F,3,0)</f>
        <v>Галеты для завтрака</v>
      </c>
      <c r="J6410" s="4" t="str">
        <f>VLOOKUP(D6410,Товар!A:F,4,0)</f>
        <v>грамм</v>
      </c>
      <c r="K6410" s="4">
        <f>VLOOKUP(D6410,Товар!A:F,5,0)</f>
        <v>200</v>
      </c>
      <c r="L6410" s="4">
        <f>VLOOKUP(D6410,Товар!A:F,6,0)</f>
        <v>60</v>
      </c>
      <c r="M6410" s="4" t="str">
        <f>VLOOKUP(D6410,Товар!A:F,2,0)</f>
        <v>Печенье</v>
      </c>
    </row>
    <row r="6411" spans="1:13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s="2" t="str">
        <f>VLOOKUP(C6411,Магазин!A:C,2,0)</f>
        <v>Заводской</v>
      </c>
      <c r="H6411" s="4" t="str">
        <f>VLOOKUP(C6411,Магазин!A:C,3,0)</f>
        <v>Газгольдерная, 22</v>
      </c>
      <c r="I6411" s="4" t="str">
        <f>VLOOKUP(D6411,Товар!A:F,3,0)</f>
        <v>Крекеры воздушные</v>
      </c>
      <c r="J6411" s="4" t="str">
        <f>VLOOKUP(D6411,Товар!A:F,4,0)</f>
        <v>грамм</v>
      </c>
      <c r="K6411" s="4">
        <f>VLOOKUP(D6411,Товар!A:F,5,0)</f>
        <v>200</v>
      </c>
      <c r="L6411" s="4">
        <f>VLOOKUP(D6411,Товар!A:F,6,0)</f>
        <v>60</v>
      </c>
      <c r="M6411" s="4" t="str">
        <f>VLOOKUP(D6411,Товар!A:F,2,0)</f>
        <v>Печенье</v>
      </c>
    </row>
    <row r="6412" spans="1:13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s="2" t="str">
        <f>VLOOKUP(C6412,Магазин!A:C,2,0)</f>
        <v>Заводской</v>
      </c>
      <c r="H6412" s="4" t="str">
        <f>VLOOKUP(C6412,Магазин!A:C,3,0)</f>
        <v>Газгольдерная, 22</v>
      </c>
      <c r="I6412" s="4" t="str">
        <f>VLOOKUP(D6412,Товар!A:F,3,0)</f>
        <v>Крекеры соленые</v>
      </c>
      <c r="J6412" s="4" t="str">
        <f>VLOOKUP(D6412,Товар!A:F,4,0)</f>
        <v>грамм</v>
      </c>
      <c r="K6412" s="4">
        <f>VLOOKUP(D6412,Товар!A:F,5,0)</f>
        <v>250</v>
      </c>
      <c r="L6412" s="4">
        <f>VLOOKUP(D6412,Товар!A:F,6,0)</f>
        <v>49</v>
      </c>
      <c r="M6412" s="4" t="str">
        <f>VLOOKUP(D6412,Товар!A:F,2,0)</f>
        <v>Печенье</v>
      </c>
    </row>
    <row r="6413" spans="1:13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s="2" t="str">
        <f>VLOOKUP(C6413,Магазин!A:C,2,0)</f>
        <v>Заводской</v>
      </c>
      <c r="H6413" s="4" t="str">
        <f>VLOOKUP(C6413,Магазин!A:C,3,0)</f>
        <v>Газгольдерная, 22</v>
      </c>
      <c r="I6413" s="4" t="str">
        <f>VLOOKUP(D6413,Товар!A:F,3,0)</f>
        <v>Крендель с корицей</v>
      </c>
      <c r="J6413" s="4" t="str">
        <f>VLOOKUP(D6413,Товар!A:F,4,0)</f>
        <v>грамм</v>
      </c>
      <c r="K6413" s="4">
        <f>VLOOKUP(D6413,Товар!A:F,5,0)</f>
        <v>200</v>
      </c>
      <c r="L6413" s="4">
        <f>VLOOKUP(D6413,Товар!A:F,6,0)</f>
        <v>84</v>
      </c>
      <c r="M6413" s="4" t="str">
        <f>VLOOKUP(D6413,Товар!A:F,2,0)</f>
        <v>Печенье</v>
      </c>
    </row>
    <row r="6414" spans="1:13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s="2" t="str">
        <f>VLOOKUP(C6414,Магазин!A:C,2,0)</f>
        <v>Заводской</v>
      </c>
      <c r="H6414" s="4" t="str">
        <f>VLOOKUP(C6414,Магазин!A:C,3,0)</f>
        <v>Газгольдерная, 22</v>
      </c>
      <c r="I6414" s="4" t="str">
        <f>VLOOKUP(D6414,Товар!A:F,3,0)</f>
        <v>Крендельки с солью</v>
      </c>
      <c r="J6414" s="4" t="str">
        <f>VLOOKUP(D6414,Товар!A:F,4,0)</f>
        <v>грамм</v>
      </c>
      <c r="K6414" s="4">
        <f>VLOOKUP(D6414,Товар!A:F,5,0)</f>
        <v>100</v>
      </c>
      <c r="L6414" s="4">
        <f>VLOOKUP(D6414,Товар!A:F,6,0)</f>
        <v>39</v>
      </c>
      <c r="M6414" s="4" t="str">
        <f>VLOOKUP(D6414,Товар!A:F,2,0)</f>
        <v>Печенье</v>
      </c>
    </row>
    <row r="6415" spans="1:13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s="2" t="str">
        <f>VLOOKUP(C6415,Магазин!A:C,2,0)</f>
        <v>Заводской</v>
      </c>
      <c r="H6415" s="4" t="str">
        <f>VLOOKUP(C6415,Магазин!A:C,3,0)</f>
        <v>Газгольдерная, 22</v>
      </c>
      <c r="I6415" s="4" t="str">
        <f>VLOOKUP(D6415,Товар!A:F,3,0)</f>
        <v>Орешки с вареной сгущенкой</v>
      </c>
      <c r="J6415" s="4" t="str">
        <f>VLOOKUP(D6415,Товар!A:F,4,0)</f>
        <v>грамм</v>
      </c>
      <c r="K6415" s="4">
        <f>VLOOKUP(D6415,Товар!A:F,5,0)</f>
        <v>500</v>
      </c>
      <c r="L6415" s="4">
        <f>VLOOKUP(D6415,Товар!A:F,6,0)</f>
        <v>180</v>
      </c>
      <c r="M6415" s="4" t="str">
        <f>VLOOKUP(D6415,Товар!A:F,2,0)</f>
        <v>Печенье</v>
      </c>
    </row>
    <row r="6416" spans="1:13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s="2" t="str">
        <f>VLOOKUP(C6416,Магазин!A:C,2,0)</f>
        <v>Заводской</v>
      </c>
      <c r="H6416" s="4" t="str">
        <f>VLOOKUP(C6416,Магазин!A:C,3,0)</f>
        <v>Газгольдерная, 22</v>
      </c>
      <c r="I6416" s="4" t="str">
        <f>VLOOKUP(D6416,Товар!A:F,3,0)</f>
        <v>Печенье "Юбилейное"</v>
      </c>
      <c r="J6416" s="4" t="str">
        <f>VLOOKUP(D6416,Товар!A:F,4,0)</f>
        <v>грамм</v>
      </c>
      <c r="K6416" s="4">
        <f>VLOOKUP(D6416,Товар!A:F,5,0)</f>
        <v>120</v>
      </c>
      <c r="L6416" s="4">
        <f>VLOOKUP(D6416,Товар!A:F,6,0)</f>
        <v>60</v>
      </c>
      <c r="M6416" s="4" t="str">
        <f>VLOOKUP(D6416,Товар!A:F,2,0)</f>
        <v>Печенье</v>
      </c>
    </row>
    <row r="6417" spans="1:13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s="2" t="str">
        <f>VLOOKUP(C6417,Магазин!A:C,2,0)</f>
        <v>Заводской</v>
      </c>
      <c r="H6417" s="4" t="str">
        <f>VLOOKUP(C6417,Магазин!A:C,3,0)</f>
        <v>Газгольдерная, 22</v>
      </c>
      <c r="I6417" s="4" t="str">
        <f>VLOOKUP(D6417,Товар!A:F,3,0)</f>
        <v>Печенье кокосовое</v>
      </c>
      <c r="J6417" s="4" t="str">
        <f>VLOOKUP(D6417,Товар!A:F,4,0)</f>
        <v>грамм</v>
      </c>
      <c r="K6417" s="4">
        <f>VLOOKUP(D6417,Товар!A:F,5,0)</f>
        <v>200</v>
      </c>
      <c r="L6417" s="4">
        <f>VLOOKUP(D6417,Товар!A:F,6,0)</f>
        <v>96</v>
      </c>
      <c r="M6417" s="4" t="str">
        <f>VLOOKUP(D6417,Товар!A:F,2,0)</f>
        <v>Печенье</v>
      </c>
    </row>
    <row r="6418" spans="1:13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s="2" t="str">
        <f>VLOOKUP(C6418,Магазин!A:C,2,0)</f>
        <v>Заводской</v>
      </c>
      <c r="H6418" s="4" t="str">
        <f>VLOOKUP(C6418,Магазин!A:C,3,0)</f>
        <v>Газгольдерная, 22</v>
      </c>
      <c r="I6418" s="4" t="str">
        <f>VLOOKUP(D6418,Товар!A:F,3,0)</f>
        <v>Печенье миндальное</v>
      </c>
      <c r="J6418" s="4" t="str">
        <f>VLOOKUP(D6418,Товар!A:F,4,0)</f>
        <v>грамм</v>
      </c>
      <c r="K6418" s="4">
        <f>VLOOKUP(D6418,Товар!A:F,5,0)</f>
        <v>200</v>
      </c>
      <c r="L6418" s="4">
        <f>VLOOKUP(D6418,Товар!A:F,6,0)</f>
        <v>250</v>
      </c>
      <c r="M6418" s="4" t="str">
        <f>VLOOKUP(D6418,Товар!A:F,2,0)</f>
        <v>Печенье</v>
      </c>
    </row>
    <row r="6419" spans="1:13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s="2" t="str">
        <f>VLOOKUP(C6419,Магазин!A:C,2,0)</f>
        <v>Заводской</v>
      </c>
      <c r="H6419" s="4" t="str">
        <f>VLOOKUP(C6419,Магазин!A:C,3,0)</f>
        <v>Газгольдерная, 22</v>
      </c>
      <c r="I6419" s="4" t="str">
        <f>VLOOKUP(D6419,Товар!A:F,3,0)</f>
        <v>Печенье овсяное классическое</v>
      </c>
      <c r="J6419" s="4" t="str">
        <f>VLOOKUP(D6419,Товар!A:F,4,0)</f>
        <v>грамм</v>
      </c>
      <c r="K6419" s="4">
        <f>VLOOKUP(D6419,Товар!A:F,5,0)</f>
        <v>300</v>
      </c>
      <c r="L6419" s="4">
        <f>VLOOKUP(D6419,Товар!A:F,6,0)</f>
        <v>98</v>
      </c>
      <c r="M6419" s="4" t="str">
        <f>VLOOKUP(D6419,Товар!A:F,2,0)</f>
        <v>Печенье</v>
      </c>
    </row>
    <row r="6420" spans="1:13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s="2" t="str">
        <f>VLOOKUP(C6420,Магазин!A:C,2,0)</f>
        <v>Заводской</v>
      </c>
      <c r="H6420" s="4" t="str">
        <f>VLOOKUP(C6420,Магазин!A:C,3,0)</f>
        <v>Газгольдерная, 22</v>
      </c>
      <c r="I6420" s="4" t="str">
        <f>VLOOKUP(D6420,Товар!A:F,3,0)</f>
        <v>Печенье овсяное с изюмом</v>
      </c>
      <c r="J6420" s="4" t="str">
        <f>VLOOKUP(D6420,Товар!A:F,4,0)</f>
        <v>грамм</v>
      </c>
      <c r="K6420" s="4">
        <f>VLOOKUP(D6420,Товар!A:F,5,0)</f>
        <v>300</v>
      </c>
      <c r="L6420" s="4">
        <f>VLOOKUP(D6420,Товар!A:F,6,0)</f>
        <v>114</v>
      </c>
      <c r="M6420" s="4" t="str">
        <f>VLOOKUP(D6420,Товар!A:F,2,0)</f>
        <v>Печенье</v>
      </c>
    </row>
    <row r="6421" spans="1:13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s="2" t="str">
        <f>VLOOKUP(C6421,Магазин!A:C,2,0)</f>
        <v>Заводской</v>
      </c>
      <c r="H6421" s="4" t="str">
        <f>VLOOKUP(C6421,Магазин!A:C,3,0)</f>
        <v>Газгольдерная, 22</v>
      </c>
      <c r="I6421" s="4" t="str">
        <f>VLOOKUP(D6421,Товар!A:F,3,0)</f>
        <v>Печенье овсяное с шоколадом</v>
      </c>
      <c r="J6421" s="4" t="str">
        <f>VLOOKUP(D6421,Товар!A:F,4,0)</f>
        <v>грамм</v>
      </c>
      <c r="K6421" s="4">
        <f>VLOOKUP(D6421,Товар!A:F,5,0)</f>
        <v>300</v>
      </c>
      <c r="L6421" s="4">
        <f>VLOOKUP(D6421,Товар!A:F,6,0)</f>
        <v>120</v>
      </c>
      <c r="M6421" s="4" t="str">
        <f>VLOOKUP(D6421,Товар!A:F,2,0)</f>
        <v>Печенье</v>
      </c>
    </row>
    <row r="6422" spans="1:13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s="2" t="str">
        <f>VLOOKUP(C6422,Магазин!A:C,2,0)</f>
        <v>Заводской</v>
      </c>
      <c r="H6422" s="4" t="str">
        <f>VLOOKUP(C6422,Магазин!A:C,3,0)</f>
        <v>Газгольдерная, 22</v>
      </c>
      <c r="I6422" s="4" t="str">
        <f>VLOOKUP(D6422,Товар!A:F,3,0)</f>
        <v>Печенье постное</v>
      </c>
      <c r="J6422" s="4" t="str">
        <f>VLOOKUP(D6422,Товар!A:F,4,0)</f>
        <v>грамм</v>
      </c>
      <c r="K6422" s="4">
        <f>VLOOKUP(D6422,Товар!A:F,5,0)</f>
        <v>250</v>
      </c>
      <c r="L6422" s="4">
        <f>VLOOKUP(D6422,Товар!A:F,6,0)</f>
        <v>72</v>
      </c>
      <c r="M6422" s="4" t="str">
        <f>VLOOKUP(D6422,Товар!A:F,2,0)</f>
        <v>Печенье</v>
      </c>
    </row>
    <row r="6423" spans="1:13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s="2" t="str">
        <f>VLOOKUP(C6423,Магазин!A:C,2,0)</f>
        <v>Заводской</v>
      </c>
      <c r="H6423" s="4" t="str">
        <f>VLOOKUP(C6423,Магазин!A:C,3,0)</f>
        <v>Газгольдерная, 22</v>
      </c>
      <c r="I6423" s="4" t="str">
        <f>VLOOKUP(D6423,Товар!A:F,3,0)</f>
        <v>Печенье с клубничной начинкой</v>
      </c>
      <c r="J6423" s="4" t="str">
        <f>VLOOKUP(D6423,Товар!A:F,4,0)</f>
        <v>грамм</v>
      </c>
      <c r="K6423" s="4">
        <f>VLOOKUP(D6423,Товар!A:F,5,0)</f>
        <v>250</v>
      </c>
      <c r="L6423" s="4">
        <f>VLOOKUP(D6423,Товар!A:F,6,0)</f>
        <v>129</v>
      </c>
      <c r="M6423" s="4" t="str">
        <f>VLOOKUP(D6423,Товар!A:F,2,0)</f>
        <v>Печенье</v>
      </c>
    </row>
    <row r="6424" spans="1:13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s="2" t="str">
        <f>VLOOKUP(C6424,Магазин!A:C,2,0)</f>
        <v>Заводской</v>
      </c>
      <c r="H6424" s="4" t="str">
        <f>VLOOKUP(C6424,Магазин!A:C,3,0)</f>
        <v>Газгольдерная, 22</v>
      </c>
      <c r="I6424" s="4" t="str">
        <f>VLOOKUP(D6424,Товар!A:F,3,0)</f>
        <v>Печенье с лимонной начинкой</v>
      </c>
      <c r="J6424" s="4" t="str">
        <f>VLOOKUP(D6424,Товар!A:F,4,0)</f>
        <v>грамм</v>
      </c>
      <c r="K6424" s="4">
        <f>VLOOKUP(D6424,Товар!A:F,5,0)</f>
        <v>250</v>
      </c>
      <c r="L6424" s="4">
        <f>VLOOKUP(D6424,Товар!A:F,6,0)</f>
        <v>129</v>
      </c>
      <c r="M6424" s="4" t="str">
        <f>VLOOKUP(D6424,Товар!A:F,2,0)</f>
        <v>Печенье</v>
      </c>
    </row>
    <row r="6425" spans="1:13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s="2" t="str">
        <f>VLOOKUP(C6425,Магазин!A:C,2,0)</f>
        <v>Заводской</v>
      </c>
      <c r="H6425" s="4" t="str">
        <f>VLOOKUP(C6425,Магазин!A:C,3,0)</f>
        <v>Газгольдерная, 22</v>
      </c>
      <c r="I6425" s="4" t="str">
        <f>VLOOKUP(D6425,Товар!A:F,3,0)</f>
        <v>Печенье с маковой начинкой</v>
      </c>
      <c r="J6425" s="4" t="str">
        <f>VLOOKUP(D6425,Товар!A:F,4,0)</f>
        <v>грамм</v>
      </c>
      <c r="K6425" s="4">
        <f>VLOOKUP(D6425,Товар!A:F,5,0)</f>
        <v>200</v>
      </c>
      <c r="L6425" s="4">
        <f>VLOOKUP(D6425,Товар!A:F,6,0)</f>
        <v>120</v>
      </c>
      <c r="M6425" s="4" t="str">
        <f>VLOOKUP(D6425,Товар!A:F,2,0)</f>
        <v>Печенье</v>
      </c>
    </row>
    <row r="6426" spans="1:13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s="2" t="str">
        <f>VLOOKUP(C6426,Магазин!A:C,2,0)</f>
        <v>Заводской</v>
      </c>
      <c r="H6426" s="4" t="str">
        <f>VLOOKUP(C6426,Магазин!A:C,3,0)</f>
        <v>Газгольдерная, 22</v>
      </c>
      <c r="I6426" s="4" t="str">
        <f>VLOOKUP(D6426,Товар!A:F,3,0)</f>
        <v>Печенье сахарное для тирамису</v>
      </c>
      <c r="J6426" s="4" t="str">
        <f>VLOOKUP(D6426,Товар!A:F,4,0)</f>
        <v>грамм</v>
      </c>
      <c r="K6426" s="4">
        <f>VLOOKUP(D6426,Товар!A:F,5,0)</f>
        <v>400</v>
      </c>
      <c r="L6426" s="4">
        <f>VLOOKUP(D6426,Товар!A:F,6,0)</f>
        <v>240</v>
      </c>
      <c r="M6426" s="4" t="str">
        <f>VLOOKUP(D6426,Товар!A:F,2,0)</f>
        <v>Печенье</v>
      </c>
    </row>
    <row r="6427" spans="1:13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s="2" t="str">
        <f>VLOOKUP(C6427,Магазин!A:C,2,0)</f>
        <v>Заводской</v>
      </c>
      <c r="H6427" s="4" t="str">
        <f>VLOOKUP(C6427,Магазин!A:C,3,0)</f>
        <v>Газгольдерная, 22</v>
      </c>
      <c r="I6427" s="4" t="str">
        <f>VLOOKUP(D6427,Товар!A:F,3,0)</f>
        <v>Печенье сдобное апельсин</v>
      </c>
      <c r="J6427" s="4" t="str">
        <f>VLOOKUP(D6427,Товар!A:F,4,0)</f>
        <v>грамм</v>
      </c>
      <c r="K6427" s="4">
        <f>VLOOKUP(D6427,Товар!A:F,5,0)</f>
        <v>300</v>
      </c>
      <c r="L6427" s="4">
        <f>VLOOKUP(D6427,Товар!A:F,6,0)</f>
        <v>108</v>
      </c>
      <c r="M6427" s="4" t="str">
        <f>VLOOKUP(D6427,Товар!A:F,2,0)</f>
        <v>Печенье</v>
      </c>
    </row>
    <row r="6428" spans="1:13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s="2" t="str">
        <f>VLOOKUP(C6428,Магазин!A:C,2,0)</f>
        <v>Заводской</v>
      </c>
      <c r="H6428" s="4" t="str">
        <f>VLOOKUP(C6428,Магазин!A:C,3,0)</f>
        <v>Газгольдерная, 22</v>
      </c>
      <c r="I6428" s="4" t="str">
        <f>VLOOKUP(D6428,Товар!A:F,3,0)</f>
        <v>Печенье сдобное вишня</v>
      </c>
      <c r="J6428" s="4" t="str">
        <f>VLOOKUP(D6428,Товар!A:F,4,0)</f>
        <v>грамм</v>
      </c>
      <c r="K6428" s="4">
        <f>VLOOKUP(D6428,Товар!A:F,5,0)</f>
        <v>300</v>
      </c>
      <c r="L6428" s="4">
        <f>VLOOKUP(D6428,Товар!A:F,6,0)</f>
        <v>120</v>
      </c>
      <c r="M6428" s="4" t="str">
        <f>VLOOKUP(D6428,Товар!A:F,2,0)</f>
        <v>Печенье</v>
      </c>
    </row>
    <row r="6429" spans="1:13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s="2" t="str">
        <f>VLOOKUP(C6429,Магазин!A:C,2,0)</f>
        <v>Заводской</v>
      </c>
      <c r="H6429" s="4" t="str">
        <f>VLOOKUP(C6429,Магазин!A:C,3,0)</f>
        <v>Газгольдерная, 22</v>
      </c>
      <c r="I6429" s="4" t="str">
        <f>VLOOKUP(D6429,Товар!A:F,3,0)</f>
        <v>Пряник большой сувенирный</v>
      </c>
      <c r="J6429" s="4" t="str">
        <f>VLOOKUP(D6429,Товар!A:F,4,0)</f>
        <v>шт</v>
      </c>
      <c r="K6429" s="4">
        <f>VLOOKUP(D6429,Товар!A:F,5,0)</f>
        <v>1</v>
      </c>
      <c r="L6429" s="4">
        <f>VLOOKUP(D6429,Товар!A:F,6,0)</f>
        <v>180</v>
      </c>
      <c r="M6429" s="4" t="str">
        <f>VLOOKUP(D6429,Товар!A:F,2,0)</f>
        <v>Печенье</v>
      </c>
    </row>
    <row r="6430" spans="1:13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s="2" t="str">
        <f>VLOOKUP(C6430,Магазин!A:C,2,0)</f>
        <v>Заводской</v>
      </c>
      <c r="H6430" s="4" t="str">
        <f>VLOOKUP(C6430,Магазин!A:C,3,0)</f>
        <v>Газгольдерная, 22</v>
      </c>
      <c r="I6430" s="4" t="str">
        <f>VLOOKUP(D6430,Товар!A:F,3,0)</f>
        <v>Пряник тульский с начинкой</v>
      </c>
      <c r="J6430" s="4" t="str">
        <f>VLOOKUP(D6430,Товар!A:F,4,0)</f>
        <v>шт</v>
      </c>
      <c r="K6430" s="4">
        <f>VLOOKUP(D6430,Товар!A:F,5,0)</f>
        <v>1</v>
      </c>
      <c r="L6430" s="4">
        <f>VLOOKUP(D6430,Товар!A:F,6,0)</f>
        <v>48</v>
      </c>
      <c r="M6430" s="4" t="str">
        <f>VLOOKUP(D6430,Товар!A:F,2,0)</f>
        <v>Печенье</v>
      </c>
    </row>
    <row r="6431" spans="1:13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s="2" t="str">
        <f>VLOOKUP(C6431,Магазин!A:C,2,0)</f>
        <v>Заводской</v>
      </c>
      <c r="H6431" s="4" t="str">
        <f>VLOOKUP(C6431,Магазин!A:C,3,0)</f>
        <v>Газгольдерная, 22</v>
      </c>
      <c r="I6431" s="4" t="str">
        <f>VLOOKUP(D6431,Товар!A:F,3,0)</f>
        <v>Пряники имбирные</v>
      </c>
      <c r="J6431" s="4" t="str">
        <f>VLOOKUP(D6431,Товар!A:F,4,0)</f>
        <v>грамм</v>
      </c>
      <c r="K6431" s="4">
        <f>VLOOKUP(D6431,Товар!A:F,5,0)</f>
        <v>500</v>
      </c>
      <c r="L6431" s="4">
        <f>VLOOKUP(D6431,Товар!A:F,6,0)</f>
        <v>96</v>
      </c>
      <c r="M6431" s="4" t="str">
        <f>VLOOKUP(D6431,Товар!A:F,2,0)</f>
        <v>Печенье</v>
      </c>
    </row>
    <row r="6432" spans="1:13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s="2" t="str">
        <f>VLOOKUP(C6432,Магазин!A:C,2,0)</f>
        <v>Заводской</v>
      </c>
      <c r="H6432" s="4" t="str">
        <f>VLOOKUP(C6432,Магазин!A:C,3,0)</f>
        <v>Газгольдерная, 22</v>
      </c>
      <c r="I6432" s="4" t="str">
        <f>VLOOKUP(D6432,Товар!A:F,3,0)</f>
        <v>Пряники мятные</v>
      </c>
      <c r="J6432" s="4" t="str">
        <f>VLOOKUP(D6432,Товар!A:F,4,0)</f>
        <v>грамм</v>
      </c>
      <c r="K6432" s="4">
        <f>VLOOKUP(D6432,Товар!A:F,5,0)</f>
        <v>500</v>
      </c>
      <c r="L6432" s="4">
        <f>VLOOKUP(D6432,Товар!A:F,6,0)</f>
        <v>96</v>
      </c>
      <c r="M6432" s="4" t="str">
        <f>VLOOKUP(D6432,Товар!A:F,2,0)</f>
        <v>Печенье</v>
      </c>
    </row>
    <row r="6433" spans="1:13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s="2" t="str">
        <f>VLOOKUP(C6433,Магазин!A:C,2,0)</f>
        <v>Заводской</v>
      </c>
      <c r="H6433" s="4" t="str">
        <f>VLOOKUP(C6433,Магазин!A:C,3,0)</f>
        <v>Газгольдерная, 22</v>
      </c>
      <c r="I6433" s="4" t="str">
        <f>VLOOKUP(D6433,Товар!A:F,3,0)</f>
        <v>Пряники шоколадные</v>
      </c>
      <c r="J6433" s="4" t="str">
        <f>VLOOKUP(D6433,Товар!A:F,4,0)</f>
        <v>грамм</v>
      </c>
      <c r="K6433" s="4">
        <f>VLOOKUP(D6433,Товар!A:F,5,0)</f>
        <v>500</v>
      </c>
      <c r="L6433" s="4">
        <f>VLOOKUP(D6433,Товар!A:F,6,0)</f>
        <v>99</v>
      </c>
      <c r="M6433" s="4" t="str">
        <f>VLOOKUP(D6433,Товар!A:F,2,0)</f>
        <v>Печенье</v>
      </c>
    </row>
    <row r="6434" spans="1:13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s="2" t="str">
        <f>VLOOKUP(C6434,Магазин!A:C,2,0)</f>
        <v>Прибрежный</v>
      </c>
      <c r="H6434" s="4" t="str">
        <f>VLOOKUP(C6434,Магазин!A:C,3,0)</f>
        <v>Элеваторная, 15</v>
      </c>
      <c r="I6434" s="4" t="str">
        <f>VLOOKUP(D6434,Товар!A:F,3,0)</f>
        <v>Галеты для завтрака</v>
      </c>
      <c r="J6434" s="4" t="str">
        <f>VLOOKUP(D6434,Товар!A:F,4,0)</f>
        <v>грамм</v>
      </c>
      <c r="K6434" s="4">
        <f>VLOOKUP(D6434,Товар!A:F,5,0)</f>
        <v>200</v>
      </c>
      <c r="L6434" s="4">
        <f>VLOOKUP(D6434,Товар!A:F,6,0)</f>
        <v>60</v>
      </c>
      <c r="M6434" s="4" t="str">
        <f>VLOOKUP(D6434,Товар!A:F,2,0)</f>
        <v>Печенье</v>
      </c>
    </row>
    <row r="6435" spans="1:13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s="2" t="str">
        <f>VLOOKUP(C6435,Магазин!A:C,2,0)</f>
        <v>Прибрежный</v>
      </c>
      <c r="H6435" s="4" t="str">
        <f>VLOOKUP(C6435,Магазин!A:C,3,0)</f>
        <v>Элеваторная, 15</v>
      </c>
      <c r="I6435" s="4" t="str">
        <f>VLOOKUP(D6435,Товар!A:F,3,0)</f>
        <v>Крекеры воздушные</v>
      </c>
      <c r="J6435" s="4" t="str">
        <f>VLOOKUP(D6435,Товар!A:F,4,0)</f>
        <v>грамм</v>
      </c>
      <c r="K6435" s="4">
        <f>VLOOKUP(D6435,Товар!A:F,5,0)</f>
        <v>200</v>
      </c>
      <c r="L6435" s="4">
        <f>VLOOKUP(D6435,Товар!A:F,6,0)</f>
        <v>60</v>
      </c>
      <c r="M6435" s="4" t="str">
        <f>VLOOKUP(D6435,Товар!A:F,2,0)</f>
        <v>Печенье</v>
      </c>
    </row>
    <row r="6436" spans="1:13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s="2" t="str">
        <f>VLOOKUP(C6436,Магазин!A:C,2,0)</f>
        <v>Прибрежный</v>
      </c>
      <c r="H6436" s="4" t="str">
        <f>VLOOKUP(C6436,Магазин!A:C,3,0)</f>
        <v>Элеваторная, 15</v>
      </c>
      <c r="I6436" s="4" t="str">
        <f>VLOOKUP(D6436,Товар!A:F,3,0)</f>
        <v>Крекеры соленые</v>
      </c>
      <c r="J6436" s="4" t="str">
        <f>VLOOKUP(D6436,Товар!A:F,4,0)</f>
        <v>грамм</v>
      </c>
      <c r="K6436" s="4">
        <f>VLOOKUP(D6436,Товар!A:F,5,0)</f>
        <v>250</v>
      </c>
      <c r="L6436" s="4">
        <f>VLOOKUP(D6436,Товар!A:F,6,0)</f>
        <v>49</v>
      </c>
      <c r="M6436" s="4" t="str">
        <f>VLOOKUP(D6436,Товар!A:F,2,0)</f>
        <v>Печенье</v>
      </c>
    </row>
    <row r="6437" spans="1:13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s="2" t="str">
        <f>VLOOKUP(C6437,Магазин!A:C,2,0)</f>
        <v>Прибрежный</v>
      </c>
      <c r="H6437" s="4" t="str">
        <f>VLOOKUP(C6437,Магазин!A:C,3,0)</f>
        <v>Элеваторная, 15</v>
      </c>
      <c r="I6437" s="4" t="str">
        <f>VLOOKUP(D6437,Товар!A:F,3,0)</f>
        <v>Крендель с корицей</v>
      </c>
      <c r="J6437" s="4" t="str">
        <f>VLOOKUP(D6437,Товар!A:F,4,0)</f>
        <v>грамм</v>
      </c>
      <c r="K6437" s="4">
        <f>VLOOKUP(D6437,Товар!A:F,5,0)</f>
        <v>200</v>
      </c>
      <c r="L6437" s="4">
        <f>VLOOKUP(D6437,Товар!A:F,6,0)</f>
        <v>84</v>
      </c>
      <c r="M6437" s="4" t="str">
        <f>VLOOKUP(D6437,Товар!A:F,2,0)</f>
        <v>Печенье</v>
      </c>
    </row>
    <row r="6438" spans="1:13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s="2" t="str">
        <f>VLOOKUP(C6438,Магазин!A:C,2,0)</f>
        <v>Прибрежный</v>
      </c>
      <c r="H6438" s="4" t="str">
        <f>VLOOKUP(C6438,Магазин!A:C,3,0)</f>
        <v>Элеваторная, 15</v>
      </c>
      <c r="I6438" s="4" t="str">
        <f>VLOOKUP(D6438,Товар!A:F,3,0)</f>
        <v>Крендельки с солью</v>
      </c>
      <c r="J6438" s="4" t="str">
        <f>VLOOKUP(D6438,Товар!A:F,4,0)</f>
        <v>грамм</v>
      </c>
      <c r="K6438" s="4">
        <f>VLOOKUP(D6438,Товар!A:F,5,0)</f>
        <v>100</v>
      </c>
      <c r="L6438" s="4">
        <f>VLOOKUP(D6438,Товар!A:F,6,0)</f>
        <v>39</v>
      </c>
      <c r="M6438" s="4" t="str">
        <f>VLOOKUP(D6438,Товар!A:F,2,0)</f>
        <v>Печенье</v>
      </c>
    </row>
    <row r="6439" spans="1:13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s="2" t="str">
        <f>VLOOKUP(C6439,Магазин!A:C,2,0)</f>
        <v>Прибрежный</v>
      </c>
      <c r="H6439" s="4" t="str">
        <f>VLOOKUP(C6439,Магазин!A:C,3,0)</f>
        <v>Элеваторная, 15</v>
      </c>
      <c r="I6439" s="4" t="str">
        <f>VLOOKUP(D6439,Товар!A:F,3,0)</f>
        <v>Орешки с вареной сгущенкой</v>
      </c>
      <c r="J6439" s="4" t="str">
        <f>VLOOKUP(D6439,Товар!A:F,4,0)</f>
        <v>грамм</v>
      </c>
      <c r="K6439" s="4">
        <f>VLOOKUP(D6439,Товар!A:F,5,0)</f>
        <v>500</v>
      </c>
      <c r="L6439" s="4">
        <f>VLOOKUP(D6439,Товар!A:F,6,0)</f>
        <v>180</v>
      </c>
      <c r="M6439" s="4" t="str">
        <f>VLOOKUP(D6439,Товар!A:F,2,0)</f>
        <v>Печенье</v>
      </c>
    </row>
    <row r="6440" spans="1:13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s="2" t="str">
        <f>VLOOKUP(C6440,Магазин!A:C,2,0)</f>
        <v>Прибрежный</v>
      </c>
      <c r="H6440" s="4" t="str">
        <f>VLOOKUP(C6440,Магазин!A:C,3,0)</f>
        <v>Элеваторная, 15</v>
      </c>
      <c r="I6440" s="4" t="str">
        <f>VLOOKUP(D6440,Товар!A:F,3,0)</f>
        <v>Печенье "Юбилейное"</v>
      </c>
      <c r="J6440" s="4" t="str">
        <f>VLOOKUP(D6440,Товар!A:F,4,0)</f>
        <v>грамм</v>
      </c>
      <c r="K6440" s="4">
        <f>VLOOKUP(D6440,Товар!A:F,5,0)</f>
        <v>120</v>
      </c>
      <c r="L6440" s="4">
        <f>VLOOKUP(D6440,Товар!A:F,6,0)</f>
        <v>60</v>
      </c>
      <c r="M6440" s="4" t="str">
        <f>VLOOKUP(D6440,Товар!A:F,2,0)</f>
        <v>Печенье</v>
      </c>
    </row>
    <row r="6441" spans="1:13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s="2" t="str">
        <f>VLOOKUP(C6441,Магазин!A:C,2,0)</f>
        <v>Прибрежный</v>
      </c>
      <c r="H6441" s="4" t="str">
        <f>VLOOKUP(C6441,Магазин!A:C,3,0)</f>
        <v>Элеваторная, 15</v>
      </c>
      <c r="I6441" s="4" t="str">
        <f>VLOOKUP(D6441,Товар!A:F,3,0)</f>
        <v>Печенье кокосовое</v>
      </c>
      <c r="J6441" s="4" t="str">
        <f>VLOOKUP(D6441,Товар!A:F,4,0)</f>
        <v>грамм</v>
      </c>
      <c r="K6441" s="4">
        <f>VLOOKUP(D6441,Товар!A:F,5,0)</f>
        <v>200</v>
      </c>
      <c r="L6441" s="4">
        <f>VLOOKUP(D6441,Товар!A:F,6,0)</f>
        <v>96</v>
      </c>
      <c r="M6441" s="4" t="str">
        <f>VLOOKUP(D6441,Товар!A:F,2,0)</f>
        <v>Печенье</v>
      </c>
    </row>
    <row r="6442" spans="1:13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s="2" t="str">
        <f>VLOOKUP(C6442,Магазин!A:C,2,0)</f>
        <v>Прибрежный</v>
      </c>
      <c r="H6442" s="4" t="str">
        <f>VLOOKUP(C6442,Магазин!A:C,3,0)</f>
        <v>Элеваторная, 15</v>
      </c>
      <c r="I6442" s="4" t="str">
        <f>VLOOKUP(D6442,Товар!A:F,3,0)</f>
        <v>Печенье миндальное</v>
      </c>
      <c r="J6442" s="4" t="str">
        <f>VLOOKUP(D6442,Товар!A:F,4,0)</f>
        <v>грамм</v>
      </c>
      <c r="K6442" s="4">
        <f>VLOOKUP(D6442,Товар!A:F,5,0)</f>
        <v>200</v>
      </c>
      <c r="L6442" s="4">
        <f>VLOOKUP(D6442,Товар!A:F,6,0)</f>
        <v>250</v>
      </c>
      <c r="M6442" s="4" t="str">
        <f>VLOOKUP(D6442,Товар!A:F,2,0)</f>
        <v>Печенье</v>
      </c>
    </row>
    <row r="6443" spans="1:13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s="2" t="str">
        <f>VLOOKUP(C6443,Магазин!A:C,2,0)</f>
        <v>Прибрежный</v>
      </c>
      <c r="H6443" s="4" t="str">
        <f>VLOOKUP(C6443,Магазин!A:C,3,0)</f>
        <v>Элеваторная, 15</v>
      </c>
      <c r="I6443" s="4" t="str">
        <f>VLOOKUP(D6443,Товар!A:F,3,0)</f>
        <v>Печенье овсяное классическое</v>
      </c>
      <c r="J6443" s="4" t="str">
        <f>VLOOKUP(D6443,Товар!A:F,4,0)</f>
        <v>грамм</v>
      </c>
      <c r="K6443" s="4">
        <f>VLOOKUP(D6443,Товар!A:F,5,0)</f>
        <v>300</v>
      </c>
      <c r="L6443" s="4">
        <f>VLOOKUP(D6443,Товар!A:F,6,0)</f>
        <v>98</v>
      </c>
      <c r="M6443" s="4" t="str">
        <f>VLOOKUP(D6443,Товар!A:F,2,0)</f>
        <v>Печенье</v>
      </c>
    </row>
    <row r="6444" spans="1:13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s="2" t="str">
        <f>VLOOKUP(C6444,Магазин!A:C,2,0)</f>
        <v>Прибрежный</v>
      </c>
      <c r="H6444" s="4" t="str">
        <f>VLOOKUP(C6444,Магазин!A:C,3,0)</f>
        <v>Элеваторная, 15</v>
      </c>
      <c r="I6444" s="4" t="str">
        <f>VLOOKUP(D6444,Товар!A:F,3,0)</f>
        <v>Печенье овсяное с изюмом</v>
      </c>
      <c r="J6444" s="4" t="str">
        <f>VLOOKUP(D6444,Товар!A:F,4,0)</f>
        <v>грамм</v>
      </c>
      <c r="K6444" s="4">
        <f>VLOOKUP(D6444,Товар!A:F,5,0)</f>
        <v>300</v>
      </c>
      <c r="L6444" s="4">
        <f>VLOOKUP(D6444,Товар!A:F,6,0)</f>
        <v>114</v>
      </c>
      <c r="M6444" s="4" t="str">
        <f>VLOOKUP(D6444,Товар!A:F,2,0)</f>
        <v>Печенье</v>
      </c>
    </row>
    <row r="6445" spans="1:13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s="2" t="str">
        <f>VLOOKUP(C6445,Магазин!A:C,2,0)</f>
        <v>Прибрежный</v>
      </c>
      <c r="H6445" s="4" t="str">
        <f>VLOOKUP(C6445,Магазин!A:C,3,0)</f>
        <v>Элеваторная, 15</v>
      </c>
      <c r="I6445" s="4" t="str">
        <f>VLOOKUP(D6445,Товар!A:F,3,0)</f>
        <v>Печенье овсяное с шоколадом</v>
      </c>
      <c r="J6445" s="4" t="str">
        <f>VLOOKUP(D6445,Товар!A:F,4,0)</f>
        <v>грамм</v>
      </c>
      <c r="K6445" s="4">
        <f>VLOOKUP(D6445,Товар!A:F,5,0)</f>
        <v>300</v>
      </c>
      <c r="L6445" s="4">
        <f>VLOOKUP(D6445,Товар!A:F,6,0)</f>
        <v>120</v>
      </c>
      <c r="M6445" s="4" t="str">
        <f>VLOOKUP(D6445,Товар!A:F,2,0)</f>
        <v>Печенье</v>
      </c>
    </row>
    <row r="6446" spans="1:13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s="2" t="str">
        <f>VLOOKUP(C6446,Магазин!A:C,2,0)</f>
        <v>Прибрежный</v>
      </c>
      <c r="H6446" s="4" t="str">
        <f>VLOOKUP(C6446,Магазин!A:C,3,0)</f>
        <v>Элеваторная, 15</v>
      </c>
      <c r="I6446" s="4" t="str">
        <f>VLOOKUP(D6446,Товар!A:F,3,0)</f>
        <v>Печенье постное</v>
      </c>
      <c r="J6446" s="4" t="str">
        <f>VLOOKUP(D6446,Товар!A:F,4,0)</f>
        <v>грамм</v>
      </c>
      <c r="K6446" s="4">
        <f>VLOOKUP(D6446,Товар!A:F,5,0)</f>
        <v>250</v>
      </c>
      <c r="L6446" s="4">
        <f>VLOOKUP(D6446,Товар!A:F,6,0)</f>
        <v>72</v>
      </c>
      <c r="M6446" s="4" t="str">
        <f>VLOOKUP(D6446,Товар!A:F,2,0)</f>
        <v>Печенье</v>
      </c>
    </row>
    <row r="6447" spans="1:13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s="2" t="str">
        <f>VLOOKUP(C6447,Магазин!A:C,2,0)</f>
        <v>Прибрежный</v>
      </c>
      <c r="H6447" s="4" t="str">
        <f>VLOOKUP(C6447,Магазин!A:C,3,0)</f>
        <v>Элеваторная, 15</v>
      </c>
      <c r="I6447" s="4" t="str">
        <f>VLOOKUP(D6447,Товар!A:F,3,0)</f>
        <v>Печенье с клубничной начинкой</v>
      </c>
      <c r="J6447" s="4" t="str">
        <f>VLOOKUP(D6447,Товар!A:F,4,0)</f>
        <v>грамм</v>
      </c>
      <c r="K6447" s="4">
        <f>VLOOKUP(D6447,Товар!A:F,5,0)</f>
        <v>250</v>
      </c>
      <c r="L6447" s="4">
        <f>VLOOKUP(D6447,Товар!A:F,6,0)</f>
        <v>129</v>
      </c>
      <c r="M6447" s="4" t="str">
        <f>VLOOKUP(D6447,Товар!A:F,2,0)</f>
        <v>Печенье</v>
      </c>
    </row>
    <row r="6448" spans="1:13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s="2" t="str">
        <f>VLOOKUP(C6448,Магазин!A:C,2,0)</f>
        <v>Прибрежный</v>
      </c>
      <c r="H6448" s="4" t="str">
        <f>VLOOKUP(C6448,Магазин!A:C,3,0)</f>
        <v>Элеваторная, 15</v>
      </c>
      <c r="I6448" s="4" t="str">
        <f>VLOOKUP(D6448,Товар!A:F,3,0)</f>
        <v>Печенье с лимонной начинкой</v>
      </c>
      <c r="J6448" s="4" t="str">
        <f>VLOOKUP(D6448,Товар!A:F,4,0)</f>
        <v>грамм</v>
      </c>
      <c r="K6448" s="4">
        <f>VLOOKUP(D6448,Товар!A:F,5,0)</f>
        <v>250</v>
      </c>
      <c r="L6448" s="4">
        <f>VLOOKUP(D6448,Товар!A:F,6,0)</f>
        <v>129</v>
      </c>
      <c r="M6448" s="4" t="str">
        <f>VLOOKUP(D6448,Товар!A:F,2,0)</f>
        <v>Печенье</v>
      </c>
    </row>
    <row r="6449" spans="1:13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s="2" t="str">
        <f>VLOOKUP(C6449,Магазин!A:C,2,0)</f>
        <v>Прибрежный</v>
      </c>
      <c r="H6449" s="4" t="str">
        <f>VLOOKUP(C6449,Магазин!A:C,3,0)</f>
        <v>Элеваторная, 15</v>
      </c>
      <c r="I6449" s="4" t="str">
        <f>VLOOKUP(D6449,Товар!A:F,3,0)</f>
        <v>Печенье с маковой начинкой</v>
      </c>
      <c r="J6449" s="4" t="str">
        <f>VLOOKUP(D6449,Товар!A:F,4,0)</f>
        <v>грамм</v>
      </c>
      <c r="K6449" s="4">
        <f>VLOOKUP(D6449,Товар!A:F,5,0)</f>
        <v>200</v>
      </c>
      <c r="L6449" s="4">
        <f>VLOOKUP(D6449,Товар!A:F,6,0)</f>
        <v>120</v>
      </c>
      <c r="M6449" s="4" t="str">
        <f>VLOOKUP(D6449,Товар!A:F,2,0)</f>
        <v>Печенье</v>
      </c>
    </row>
    <row r="6450" spans="1:13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s="2" t="str">
        <f>VLOOKUP(C6450,Магазин!A:C,2,0)</f>
        <v>Прибрежный</v>
      </c>
      <c r="H6450" s="4" t="str">
        <f>VLOOKUP(C6450,Магазин!A:C,3,0)</f>
        <v>Элеваторная, 15</v>
      </c>
      <c r="I6450" s="4" t="str">
        <f>VLOOKUP(D6450,Товар!A:F,3,0)</f>
        <v>Печенье сахарное для тирамису</v>
      </c>
      <c r="J6450" s="4" t="str">
        <f>VLOOKUP(D6450,Товар!A:F,4,0)</f>
        <v>грамм</v>
      </c>
      <c r="K6450" s="4">
        <f>VLOOKUP(D6450,Товар!A:F,5,0)</f>
        <v>400</v>
      </c>
      <c r="L6450" s="4">
        <f>VLOOKUP(D6450,Товар!A:F,6,0)</f>
        <v>240</v>
      </c>
      <c r="M6450" s="4" t="str">
        <f>VLOOKUP(D6450,Товар!A:F,2,0)</f>
        <v>Печенье</v>
      </c>
    </row>
    <row r="6451" spans="1:13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s="2" t="str">
        <f>VLOOKUP(C6451,Магазин!A:C,2,0)</f>
        <v>Прибрежный</v>
      </c>
      <c r="H6451" s="4" t="str">
        <f>VLOOKUP(C6451,Магазин!A:C,3,0)</f>
        <v>Элеваторная, 15</v>
      </c>
      <c r="I6451" s="4" t="str">
        <f>VLOOKUP(D6451,Товар!A:F,3,0)</f>
        <v>Печенье сдобное апельсин</v>
      </c>
      <c r="J6451" s="4" t="str">
        <f>VLOOKUP(D6451,Товар!A:F,4,0)</f>
        <v>грамм</v>
      </c>
      <c r="K6451" s="4">
        <f>VLOOKUP(D6451,Товар!A:F,5,0)</f>
        <v>300</v>
      </c>
      <c r="L6451" s="4">
        <f>VLOOKUP(D6451,Товар!A:F,6,0)</f>
        <v>108</v>
      </c>
      <c r="M6451" s="4" t="str">
        <f>VLOOKUP(D6451,Товар!A:F,2,0)</f>
        <v>Печенье</v>
      </c>
    </row>
    <row r="6452" spans="1:13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s="2" t="str">
        <f>VLOOKUP(C6452,Магазин!A:C,2,0)</f>
        <v>Прибрежный</v>
      </c>
      <c r="H6452" s="4" t="str">
        <f>VLOOKUP(C6452,Магазин!A:C,3,0)</f>
        <v>Элеваторная, 15</v>
      </c>
      <c r="I6452" s="4" t="str">
        <f>VLOOKUP(D6452,Товар!A:F,3,0)</f>
        <v>Печенье сдобное вишня</v>
      </c>
      <c r="J6452" s="4" t="str">
        <f>VLOOKUP(D6452,Товар!A:F,4,0)</f>
        <v>грамм</v>
      </c>
      <c r="K6452" s="4">
        <f>VLOOKUP(D6452,Товар!A:F,5,0)</f>
        <v>300</v>
      </c>
      <c r="L6452" s="4">
        <f>VLOOKUP(D6452,Товар!A:F,6,0)</f>
        <v>120</v>
      </c>
      <c r="M6452" s="4" t="str">
        <f>VLOOKUP(D6452,Товар!A:F,2,0)</f>
        <v>Печенье</v>
      </c>
    </row>
    <row r="6453" spans="1:13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s="2" t="str">
        <f>VLOOKUP(C6453,Магазин!A:C,2,0)</f>
        <v>Прибрежный</v>
      </c>
      <c r="H6453" s="4" t="str">
        <f>VLOOKUP(C6453,Магазин!A:C,3,0)</f>
        <v>Элеваторная, 15</v>
      </c>
      <c r="I6453" s="4" t="str">
        <f>VLOOKUP(D6453,Товар!A:F,3,0)</f>
        <v>Пряник большой сувенирный</v>
      </c>
      <c r="J6453" s="4" t="str">
        <f>VLOOKUP(D6453,Товар!A:F,4,0)</f>
        <v>шт</v>
      </c>
      <c r="K6453" s="4">
        <f>VLOOKUP(D6453,Товар!A:F,5,0)</f>
        <v>1</v>
      </c>
      <c r="L6453" s="4">
        <f>VLOOKUP(D6453,Товар!A:F,6,0)</f>
        <v>180</v>
      </c>
      <c r="M6453" s="4" t="str">
        <f>VLOOKUP(D6453,Товар!A:F,2,0)</f>
        <v>Печенье</v>
      </c>
    </row>
    <row r="6454" spans="1:13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s="2" t="str">
        <f>VLOOKUP(C6454,Магазин!A:C,2,0)</f>
        <v>Прибрежный</v>
      </c>
      <c r="H6454" s="4" t="str">
        <f>VLOOKUP(C6454,Магазин!A:C,3,0)</f>
        <v>Элеваторная, 15</v>
      </c>
      <c r="I6454" s="4" t="str">
        <f>VLOOKUP(D6454,Товар!A:F,3,0)</f>
        <v>Пряник тульский с начинкой</v>
      </c>
      <c r="J6454" s="4" t="str">
        <f>VLOOKUP(D6454,Товар!A:F,4,0)</f>
        <v>шт</v>
      </c>
      <c r="K6454" s="4">
        <f>VLOOKUP(D6454,Товар!A:F,5,0)</f>
        <v>1</v>
      </c>
      <c r="L6454" s="4">
        <f>VLOOKUP(D6454,Товар!A:F,6,0)</f>
        <v>48</v>
      </c>
      <c r="M6454" s="4" t="str">
        <f>VLOOKUP(D6454,Товар!A:F,2,0)</f>
        <v>Печенье</v>
      </c>
    </row>
    <row r="6455" spans="1:13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s="2" t="str">
        <f>VLOOKUP(C6455,Магазин!A:C,2,0)</f>
        <v>Прибрежный</v>
      </c>
      <c r="H6455" s="4" t="str">
        <f>VLOOKUP(C6455,Магазин!A:C,3,0)</f>
        <v>Элеваторная, 15</v>
      </c>
      <c r="I6455" s="4" t="str">
        <f>VLOOKUP(D6455,Товар!A:F,3,0)</f>
        <v>Пряники имбирные</v>
      </c>
      <c r="J6455" s="4" t="str">
        <f>VLOOKUP(D6455,Товар!A:F,4,0)</f>
        <v>грамм</v>
      </c>
      <c r="K6455" s="4">
        <f>VLOOKUP(D6455,Товар!A:F,5,0)</f>
        <v>500</v>
      </c>
      <c r="L6455" s="4">
        <f>VLOOKUP(D6455,Товар!A:F,6,0)</f>
        <v>96</v>
      </c>
      <c r="M6455" s="4" t="str">
        <f>VLOOKUP(D6455,Товар!A:F,2,0)</f>
        <v>Печенье</v>
      </c>
    </row>
    <row r="6456" spans="1:13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s="2" t="str">
        <f>VLOOKUP(C6456,Магазин!A:C,2,0)</f>
        <v>Прибрежный</v>
      </c>
      <c r="H6456" s="4" t="str">
        <f>VLOOKUP(C6456,Магазин!A:C,3,0)</f>
        <v>Элеваторная, 15</v>
      </c>
      <c r="I6456" s="4" t="str">
        <f>VLOOKUP(D6456,Товар!A:F,3,0)</f>
        <v>Пряники мятные</v>
      </c>
      <c r="J6456" s="4" t="str">
        <f>VLOOKUP(D6456,Товар!A:F,4,0)</f>
        <v>грамм</v>
      </c>
      <c r="K6456" s="4">
        <f>VLOOKUP(D6456,Товар!A:F,5,0)</f>
        <v>500</v>
      </c>
      <c r="L6456" s="4">
        <f>VLOOKUP(D6456,Товар!A:F,6,0)</f>
        <v>96</v>
      </c>
      <c r="M6456" s="4" t="str">
        <f>VLOOKUP(D6456,Товар!A:F,2,0)</f>
        <v>Печенье</v>
      </c>
    </row>
    <row r="6457" spans="1:13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s="2" t="str">
        <f>VLOOKUP(C6457,Магазин!A:C,2,0)</f>
        <v>Прибрежный</v>
      </c>
      <c r="H6457" s="4" t="str">
        <f>VLOOKUP(C6457,Магазин!A:C,3,0)</f>
        <v>Элеваторная, 15</v>
      </c>
      <c r="I6457" s="4" t="str">
        <f>VLOOKUP(D6457,Товар!A:F,3,0)</f>
        <v>Пряники шоколадные</v>
      </c>
      <c r="J6457" s="4" t="str">
        <f>VLOOKUP(D6457,Товар!A:F,4,0)</f>
        <v>грамм</v>
      </c>
      <c r="K6457" s="4">
        <f>VLOOKUP(D6457,Товар!A:F,5,0)</f>
        <v>500</v>
      </c>
      <c r="L6457" s="4">
        <f>VLOOKUP(D6457,Товар!A:F,6,0)</f>
        <v>99</v>
      </c>
      <c r="M6457" s="4" t="str">
        <f>VLOOKUP(D6457,Товар!A:F,2,0)</f>
        <v>Печенье</v>
      </c>
    </row>
    <row r="6458" spans="1:13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s="2" t="str">
        <f>VLOOKUP(C6458,Магазин!A:C,2,0)</f>
        <v>Октябрьский</v>
      </c>
      <c r="H6458" s="4" t="str">
        <f>VLOOKUP(C6458,Магазин!A:C,3,0)</f>
        <v>ул. Фрунзе, 9</v>
      </c>
      <c r="I6458" s="4" t="str">
        <f>VLOOKUP(D6458,Товар!A:F,3,0)</f>
        <v>Галеты для завтрака</v>
      </c>
      <c r="J6458" s="4" t="str">
        <f>VLOOKUP(D6458,Товар!A:F,4,0)</f>
        <v>грамм</v>
      </c>
      <c r="K6458" s="4">
        <f>VLOOKUP(D6458,Товар!A:F,5,0)</f>
        <v>200</v>
      </c>
      <c r="L6458" s="4">
        <f>VLOOKUP(D6458,Товар!A:F,6,0)</f>
        <v>60</v>
      </c>
      <c r="M6458" s="4" t="str">
        <f>VLOOKUP(D6458,Товар!A:F,2,0)</f>
        <v>Печенье</v>
      </c>
    </row>
    <row r="6459" spans="1:13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s="2" t="str">
        <f>VLOOKUP(C6459,Магазин!A:C,2,0)</f>
        <v>Октябрьский</v>
      </c>
      <c r="H6459" s="4" t="str">
        <f>VLOOKUP(C6459,Магазин!A:C,3,0)</f>
        <v>ул. Фрунзе, 9</v>
      </c>
      <c r="I6459" s="4" t="str">
        <f>VLOOKUP(D6459,Товар!A:F,3,0)</f>
        <v>Крекеры воздушные</v>
      </c>
      <c r="J6459" s="4" t="str">
        <f>VLOOKUP(D6459,Товар!A:F,4,0)</f>
        <v>грамм</v>
      </c>
      <c r="K6459" s="4">
        <f>VLOOKUP(D6459,Товар!A:F,5,0)</f>
        <v>200</v>
      </c>
      <c r="L6459" s="4">
        <f>VLOOKUP(D6459,Товар!A:F,6,0)</f>
        <v>60</v>
      </c>
      <c r="M6459" s="4" t="str">
        <f>VLOOKUP(D6459,Товар!A:F,2,0)</f>
        <v>Печенье</v>
      </c>
    </row>
    <row r="6460" spans="1:13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s="2" t="str">
        <f>VLOOKUP(C6460,Магазин!A:C,2,0)</f>
        <v>Октябрьский</v>
      </c>
      <c r="H6460" s="4" t="str">
        <f>VLOOKUP(C6460,Магазин!A:C,3,0)</f>
        <v>ул. Фрунзе, 9</v>
      </c>
      <c r="I6460" s="4" t="str">
        <f>VLOOKUP(D6460,Товар!A:F,3,0)</f>
        <v>Крекеры соленые</v>
      </c>
      <c r="J6460" s="4" t="str">
        <f>VLOOKUP(D6460,Товар!A:F,4,0)</f>
        <v>грамм</v>
      </c>
      <c r="K6460" s="4">
        <f>VLOOKUP(D6460,Товар!A:F,5,0)</f>
        <v>250</v>
      </c>
      <c r="L6460" s="4">
        <f>VLOOKUP(D6460,Товар!A:F,6,0)</f>
        <v>49</v>
      </c>
      <c r="M6460" s="4" t="str">
        <f>VLOOKUP(D6460,Товар!A:F,2,0)</f>
        <v>Печенье</v>
      </c>
    </row>
    <row r="6461" spans="1:13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s="2" t="str">
        <f>VLOOKUP(C6461,Магазин!A:C,2,0)</f>
        <v>Октябрьский</v>
      </c>
      <c r="H6461" s="4" t="str">
        <f>VLOOKUP(C6461,Магазин!A:C,3,0)</f>
        <v>ул. Фрунзе, 9</v>
      </c>
      <c r="I6461" s="4" t="str">
        <f>VLOOKUP(D6461,Товар!A:F,3,0)</f>
        <v>Крендель с корицей</v>
      </c>
      <c r="J6461" s="4" t="str">
        <f>VLOOKUP(D6461,Товар!A:F,4,0)</f>
        <v>грамм</v>
      </c>
      <c r="K6461" s="4">
        <f>VLOOKUP(D6461,Товар!A:F,5,0)</f>
        <v>200</v>
      </c>
      <c r="L6461" s="4">
        <f>VLOOKUP(D6461,Товар!A:F,6,0)</f>
        <v>84</v>
      </c>
      <c r="M6461" s="4" t="str">
        <f>VLOOKUP(D6461,Товар!A:F,2,0)</f>
        <v>Печенье</v>
      </c>
    </row>
    <row r="6462" spans="1:13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s="2" t="str">
        <f>VLOOKUP(C6462,Магазин!A:C,2,0)</f>
        <v>Октябрьский</v>
      </c>
      <c r="H6462" s="4" t="str">
        <f>VLOOKUP(C6462,Магазин!A:C,3,0)</f>
        <v>ул. Фрунзе, 9</v>
      </c>
      <c r="I6462" s="4" t="str">
        <f>VLOOKUP(D6462,Товар!A:F,3,0)</f>
        <v>Крендельки с солью</v>
      </c>
      <c r="J6462" s="4" t="str">
        <f>VLOOKUP(D6462,Товар!A:F,4,0)</f>
        <v>грамм</v>
      </c>
      <c r="K6462" s="4">
        <f>VLOOKUP(D6462,Товар!A:F,5,0)</f>
        <v>100</v>
      </c>
      <c r="L6462" s="4">
        <f>VLOOKUP(D6462,Товар!A:F,6,0)</f>
        <v>39</v>
      </c>
      <c r="M6462" s="4" t="str">
        <f>VLOOKUP(D6462,Товар!A:F,2,0)</f>
        <v>Печенье</v>
      </c>
    </row>
    <row r="6463" spans="1:13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s="2" t="str">
        <f>VLOOKUP(C6463,Магазин!A:C,2,0)</f>
        <v>Октябрьский</v>
      </c>
      <c r="H6463" s="4" t="str">
        <f>VLOOKUP(C6463,Магазин!A:C,3,0)</f>
        <v>ул. Фрунзе, 9</v>
      </c>
      <c r="I6463" s="4" t="str">
        <f>VLOOKUP(D6463,Товар!A:F,3,0)</f>
        <v>Орешки с вареной сгущенкой</v>
      </c>
      <c r="J6463" s="4" t="str">
        <f>VLOOKUP(D6463,Товар!A:F,4,0)</f>
        <v>грамм</v>
      </c>
      <c r="K6463" s="4">
        <f>VLOOKUP(D6463,Товар!A:F,5,0)</f>
        <v>500</v>
      </c>
      <c r="L6463" s="4">
        <f>VLOOKUP(D6463,Товар!A:F,6,0)</f>
        <v>180</v>
      </c>
      <c r="M6463" s="4" t="str">
        <f>VLOOKUP(D6463,Товар!A:F,2,0)</f>
        <v>Печенье</v>
      </c>
    </row>
    <row r="6464" spans="1:13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s="2" t="str">
        <f>VLOOKUP(C6464,Магазин!A:C,2,0)</f>
        <v>Октябрьский</v>
      </c>
      <c r="H6464" s="4" t="str">
        <f>VLOOKUP(C6464,Магазин!A:C,3,0)</f>
        <v>ул. Фрунзе, 9</v>
      </c>
      <c r="I6464" s="4" t="str">
        <f>VLOOKUP(D6464,Товар!A:F,3,0)</f>
        <v>Печенье "Юбилейное"</v>
      </c>
      <c r="J6464" s="4" t="str">
        <f>VLOOKUP(D6464,Товар!A:F,4,0)</f>
        <v>грамм</v>
      </c>
      <c r="K6464" s="4">
        <f>VLOOKUP(D6464,Товар!A:F,5,0)</f>
        <v>120</v>
      </c>
      <c r="L6464" s="4">
        <f>VLOOKUP(D6464,Товар!A:F,6,0)</f>
        <v>60</v>
      </c>
      <c r="M6464" s="4" t="str">
        <f>VLOOKUP(D6464,Товар!A:F,2,0)</f>
        <v>Печенье</v>
      </c>
    </row>
    <row r="6465" spans="1:13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s="2" t="str">
        <f>VLOOKUP(C6465,Магазин!A:C,2,0)</f>
        <v>Октябрьский</v>
      </c>
      <c r="H6465" s="4" t="str">
        <f>VLOOKUP(C6465,Магазин!A:C,3,0)</f>
        <v>ул. Фрунзе, 9</v>
      </c>
      <c r="I6465" s="4" t="str">
        <f>VLOOKUP(D6465,Товар!A:F,3,0)</f>
        <v>Печенье кокосовое</v>
      </c>
      <c r="J6465" s="4" t="str">
        <f>VLOOKUP(D6465,Товар!A:F,4,0)</f>
        <v>грамм</v>
      </c>
      <c r="K6465" s="4">
        <f>VLOOKUP(D6465,Товар!A:F,5,0)</f>
        <v>200</v>
      </c>
      <c r="L6465" s="4">
        <f>VLOOKUP(D6465,Товар!A:F,6,0)</f>
        <v>96</v>
      </c>
      <c r="M6465" s="4" t="str">
        <f>VLOOKUP(D6465,Товар!A:F,2,0)</f>
        <v>Печенье</v>
      </c>
    </row>
    <row r="6466" spans="1:13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s="2" t="str">
        <f>VLOOKUP(C6466,Магазин!A:C,2,0)</f>
        <v>Октябрьский</v>
      </c>
      <c r="H6466" s="4" t="str">
        <f>VLOOKUP(C6466,Магазин!A:C,3,0)</f>
        <v>ул. Фрунзе, 9</v>
      </c>
      <c r="I6466" s="4" t="str">
        <f>VLOOKUP(D6466,Товар!A:F,3,0)</f>
        <v>Печенье миндальное</v>
      </c>
      <c r="J6466" s="4" t="str">
        <f>VLOOKUP(D6466,Товар!A:F,4,0)</f>
        <v>грамм</v>
      </c>
      <c r="K6466" s="4">
        <f>VLOOKUP(D6466,Товар!A:F,5,0)</f>
        <v>200</v>
      </c>
      <c r="L6466" s="4">
        <f>VLOOKUP(D6466,Товар!A:F,6,0)</f>
        <v>250</v>
      </c>
      <c r="M6466" s="4" t="str">
        <f>VLOOKUP(D6466,Товар!A:F,2,0)</f>
        <v>Печенье</v>
      </c>
    </row>
    <row r="6467" spans="1:13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s="2" t="str">
        <f>VLOOKUP(C6467,Магазин!A:C,2,0)</f>
        <v>Октябрьский</v>
      </c>
      <c r="H6467" s="4" t="str">
        <f>VLOOKUP(C6467,Магазин!A:C,3,0)</f>
        <v>ул. Фрунзе, 9</v>
      </c>
      <c r="I6467" s="4" t="str">
        <f>VLOOKUP(D6467,Товар!A:F,3,0)</f>
        <v>Печенье овсяное классическое</v>
      </c>
      <c r="J6467" s="4" t="str">
        <f>VLOOKUP(D6467,Товар!A:F,4,0)</f>
        <v>грамм</v>
      </c>
      <c r="K6467" s="4">
        <f>VLOOKUP(D6467,Товар!A:F,5,0)</f>
        <v>300</v>
      </c>
      <c r="L6467" s="4">
        <f>VLOOKUP(D6467,Товар!A:F,6,0)</f>
        <v>98</v>
      </c>
      <c r="M6467" s="4" t="str">
        <f>VLOOKUP(D6467,Товар!A:F,2,0)</f>
        <v>Печенье</v>
      </c>
    </row>
    <row r="6468" spans="1:13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s="2" t="str">
        <f>VLOOKUP(C6468,Магазин!A:C,2,0)</f>
        <v>Октябрьский</v>
      </c>
      <c r="H6468" s="4" t="str">
        <f>VLOOKUP(C6468,Магазин!A:C,3,0)</f>
        <v>ул. Фрунзе, 9</v>
      </c>
      <c r="I6468" s="4" t="str">
        <f>VLOOKUP(D6468,Товар!A:F,3,0)</f>
        <v>Печенье овсяное с изюмом</v>
      </c>
      <c r="J6468" s="4" t="str">
        <f>VLOOKUP(D6468,Товар!A:F,4,0)</f>
        <v>грамм</v>
      </c>
      <c r="K6468" s="4">
        <f>VLOOKUP(D6468,Товар!A:F,5,0)</f>
        <v>300</v>
      </c>
      <c r="L6468" s="4">
        <f>VLOOKUP(D6468,Товар!A:F,6,0)</f>
        <v>114</v>
      </c>
      <c r="M6468" s="4" t="str">
        <f>VLOOKUP(D6468,Товар!A:F,2,0)</f>
        <v>Печенье</v>
      </c>
    </row>
    <row r="6469" spans="1:13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s="2" t="str">
        <f>VLOOKUP(C6469,Магазин!A:C,2,0)</f>
        <v>Октябрьский</v>
      </c>
      <c r="H6469" s="4" t="str">
        <f>VLOOKUP(C6469,Магазин!A:C,3,0)</f>
        <v>ул. Фрунзе, 9</v>
      </c>
      <c r="I6469" s="4" t="str">
        <f>VLOOKUP(D6469,Товар!A:F,3,0)</f>
        <v>Печенье овсяное с шоколадом</v>
      </c>
      <c r="J6469" s="4" t="str">
        <f>VLOOKUP(D6469,Товар!A:F,4,0)</f>
        <v>грамм</v>
      </c>
      <c r="K6469" s="4">
        <f>VLOOKUP(D6469,Товар!A:F,5,0)</f>
        <v>300</v>
      </c>
      <c r="L6469" s="4">
        <f>VLOOKUP(D6469,Товар!A:F,6,0)</f>
        <v>120</v>
      </c>
      <c r="M6469" s="4" t="str">
        <f>VLOOKUP(D6469,Товар!A:F,2,0)</f>
        <v>Печенье</v>
      </c>
    </row>
    <row r="6470" spans="1:13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s="2" t="str">
        <f>VLOOKUP(C6470,Магазин!A:C,2,0)</f>
        <v>Октябрьский</v>
      </c>
      <c r="H6470" s="4" t="str">
        <f>VLOOKUP(C6470,Магазин!A:C,3,0)</f>
        <v>ул. Фрунзе, 9</v>
      </c>
      <c r="I6470" s="4" t="str">
        <f>VLOOKUP(D6470,Товар!A:F,3,0)</f>
        <v>Печенье постное</v>
      </c>
      <c r="J6470" s="4" t="str">
        <f>VLOOKUP(D6470,Товар!A:F,4,0)</f>
        <v>грамм</v>
      </c>
      <c r="K6470" s="4">
        <f>VLOOKUP(D6470,Товар!A:F,5,0)</f>
        <v>250</v>
      </c>
      <c r="L6470" s="4">
        <f>VLOOKUP(D6470,Товар!A:F,6,0)</f>
        <v>72</v>
      </c>
      <c r="M6470" s="4" t="str">
        <f>VLOOKUP(D6470,Товар!A:F,2,0)</f>
        <v>Печенье</v>
      </c>
    </row>
    <row r="6471" spans="1:13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s="2" t="str">
        <f>VLOOKUP(C6471,Магазин!A:C,2,0)</f>
        <v>Октябрьский</v>
      </c>
      <c r="H6471" s="4" t="str">
        <f>VLOOKUP(C6471,Магазин!A:C,3,0)</f>
        <v>ул. Фрунзе, 9</v>
      </c>
      <c r="I6471" s="4" t="str">
        <f>VLOOKUP(D6471,Товар!A:F,3,0)</f>
        <v>Печенье с клубничной начинкой</v>
      </c>
      <c r="J6471" s="4" t="str">
        <f>VLOOKUP(D6471,Товар!A:F,4,0)</f>
        <v>грамм</v>
      </c>
      <c r="K6471" s="4">
        <f>VLOOKUP(D6471,Товар!A:F,5,0)</f>
        <v>250</v>
      </c>
      <c r="L6471" s="4">
        <f>VLOOKUP(D6471,Товар!A:F,6,0)</f>
        <v>129</v>
      </c>
      <c r="M6471" s="4" t="str">
        <f>VLOOKUP(D6471,Товар!A:F,2,0)</f>
        <v>Печенье</v>
      </c>
    </row>
    <row r="6472" spans="1:13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s="2" t="str">
        <f>VLOOKUP(C6472,Магазин!A:C,2,0)</f>
        <v>Октябрьский</v>
      </c>
      <c r="H6472" s="4" t="str">
        <f>VLOOKUP(C6472,Магазин!A:C,3,0)</f>
        <v>ул. Фрунзе, 9</v>
      </c>
      <c r="I6472" s="4" t="str">
        <f>VLOOKUP(D6472,Товар!A:F,3,0)</f>
        <v>Печенье с лимонной начинкой</v>
      </c>
      <c r="J6472" s="4" t="str">
        <f>VLOOKUP(D6472,Товар!A:F,4,0)</f>
        <v>грамм</v>
      </c>
      <c r="K6472" s="4">
        <f>VLOOKUP(D6472,Товар!A:F,5,0)</f>
        <v>250</v>
      </c>
      <c r="L6472" s="4">
        <f>VLOOKUP(D6472,Товар!A:F,6,0)</f>
        <v>129</v>
      </c>
      <c r="M6472" s="4" t="str">
        <f>VLOOKUP(D6472,Товар!A:F,2,0)</f>
        <v>Печенье</v>
      </c>
    </row>
    <row r="6473" spans="1:13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s="2" t="str">
        <f>VLOOKUP(C6473,Магазин!A:C,2,0)</f>
        <v>Октябрьский</v>
      </c>
      <c r="H6473" s="4" t="str">
        <f>VLOOKUP(C6473,Магазин!A:C,3,0)</f>
        <v>ул. Фрунзе, 9</v>
      </c>
      <c r="I6473" s="4" t="str">
        <f>VLOOKUP(D6473,Товар!A:F,3,0)</f>
        <v>Печенье с маковой начинкой</v>
      </c>
      <c r="J6473" s="4" t="str">
        <f>VLOOKUP(D6473,Товар!A:F,4,0)</f>
        <v>грамм</v>
      </c>
      <c r="K6473" s="4">
        <f>VLOOKUP(D6473,Товар!A:F,5,0)</f>
        <v>200</v>
      </c>
      <c r="L6473" s="4">
        <f>VLOOKUP(D6473,Товар!A:F,6,0)</f>
        <v>120</v>
      </c>
      <c r="M6473" s="4" t="str">
        <f>VLOOKUP(D6473,Товар!A:F,2,0)</f>
        <v>Печенье</v>
      </c>
    </row>
    <row r="6474" spans="1:13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s="2" t="str">
        <f>VLOOKUP(C6474,Магазин!A:C,2,0)</f>
        <v>Октябрьский</v>
      </c>
      <c r="H6474" s="4" t="str">
        <f>VLOOKUP(C6474,Магазин!A:C,3,0)</f>
        <v>ул. Фрунзе, 9</v>
      </c>
      <c r="I6474" s="4" t="str">
        <f>VLOOKUP(D6474,Товар!A:F,3,0)</f>
        <v>Печенье сахарное для тирамису</v>
      </c>
      <c r="J6474" s="4" t="str">
        <f>VLOOKUP(D6474,Товар!A:F,4,0)</f>
        <v>грамм</v>
      </c>
      <c r="K6474" s="4">
        <f>VLOOKUP(D6474,Товар!A:F,5,0)</f>
        <v>400</v>
      </c>
      <c r="L6474" s="4">
        <f>VLOOKUP(D6474,Товар!A:F,6,0)</f>
        <v>240</v>
      </c>
      <c r="M6474" s="4" t="str">
        <f>VLOOKUP(D6474,Товар!A:F,2,0)</f>
        <v>Печенье</v>
      </c>
    </row>
    <row r="6475" spans="1:13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s="2" t="str">
        <f>VLOOKUP(C6475,Магазин!A:C,2,0)</f>
        <v>Октябрьский</v>
      </c>
      <c r="H6475" s="4" t="str">
        <f>VLOOKUP(C6475,Магазин!A:C,3,0)</f>
        <v>ул. Фрунзе, 9</v>
      </c>
      <c r="I6475" s="4" t="str">
        <f>VLOOKUP(D6475,Товар!A:F,3,0)</f>
        <v>Печенье сдобное апельсин</v>
      </c>
      <c r="J6475" s="4" t="str">
        <f>VLOOKUP(D6475,Товар!A:F,4,0)</f>
        <v>грамм</v>
      </c>
      <c r="K6475" s="4">
        <f>VLOOKUP(D6475,Товар!A:F,5,0)</f>
        <v>300</v>
      </c>
      <c r="L6475" s="4">
        <f>VLOOKUP(D6475,Товар!A:F,6,0)</f>
        <v>108</v>
      </c>
      <c r="M6475" s="4" t="str">
        <f>VLOOKUP(D6475,Товар!A:F,2,0)</f>
        <v>Печенье</v>
      </c>
    </row>
    <row r="6476" spans="1:13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s="2" t="str">
        <f>VLOOKUP(C6476,Магазин!A:C,2,0)</f>
        <v>Октябрьский</v>
      </c>
      <c r="H6476" s="4" t="str">
        <f>VLOOKUP(C6476,Магазин!A:C,3,0)</f>
        <v>ул. Фрунзе, 9</v>
      </c>
      <c r="I6476" s="4" t="str">
        <f>VLOOKUP(D6476,Товар!A:F,3,0)</f>
        <v>Печенье сдобное вишня</v>
      </c>
      <c r="J6476" s="4" t="str">
        <f>VLOOKUP(D6476,Товар!A:F,4,0)</f>
        <v>грамм</v>
      </c>
      <c r="K6476" s="4">
        <f>VLOOKUP(D6476,Товар!A:F,5,0)</f>
        <v>300</v>
      </c>
      <c r="L6476" s="4">
        <f>VLOOKUP(D6476,Товар!A:F,6,0)</f>
        <v>120</v>
      </c>
      <c r="M6476" s="4" t="str">
        <f>VLOOKUP(D6476,Товар!A:F,2,0)</f>
        <v>Печенье</v>
      </c>
    </row>
    <row r="6477" spans="1:13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s="2" t="str">
        <f>VLOOKUP(C6477,Магазин!A:C,2,0)</f>
        <v>Октябрьский</v>
      </c>
      <c r="H6477" s="4" t="str">
        <f>VLOOKUP(C6477,Магазин!A:C,3,0)</f>
        <v>ул. Фрунзе, 9</v>
      </c>
      <c r="I6477" s="4" t="str">
        <f>VLOOKUP(D6477,Товар!A:F,3,0)</f>
        <v>Пряник большой сувенирный</v>
      </c>
      <c r="J6477" s="4" t="str">
        <f>VLOOKUP(D6477,Товар!A:F,4,0)</f>
        <v>шт</v>
      </c>
      <c r="K6477" s="4">
        <f>VLOOKUP(D6477,Товар!A:F,5,0)</f>
        <v>1</v>
      </c>
      <c r="L6477" s="4">
        <f>VLOOKUP(D6477,Товар!A:F,6,0)</f>
        <v>180</v>
      </c>
      <c r="M6477" s="4" t="str">
        <f>VLOOKUP(D6477,Товар!A:F,2,0)</f>
        <v>Печенье</v>
      </c>
    </row>
    <row r="6478" spans="1:13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s="2" t="str">
        <f>VLOOKUP(C6478,Магазин!A:C,2,0)</f>
        <v>Октябрьский</v>
      </c>
      <c r="H6478" s="4" t="str">
        <f>VLOOKUP(C6478,Магазин!A:C,3,0)</f>
        <v>ул. Фрунзе, 9</v>
      </c>
      <c r="I6478" s="4" t="str">
        <f>VLOOKUP(D6478,Товар!A:F,3,0)</f>
        <v>Пряник тульский с начинкой</v>
      </c>
      <c r="J6478" s="4" t="str">
        <f>VLOOKUP(D6478,Товар!A:F,4,0)</f>
        <v>шт</v>
      </c>
      <c r="K6478" s="4">
        <f>VLOOKUP(D6478,Товар!A:F,5,0)</f>
        <v>1</v>
      </c>
      <c r="L6478" s="4">
        <f>VLOOKUP(D6478,Товар!A:F,6,0)</f>
        <v>48</v>
      </c>
      <c r="M6478" s="4" t="str">
        <f>VLOOKUP(D6478,Товар!A:F,2,0)</f>
        <v>Печенье</v>
      </c>
    </row>
    <row r="6479" spans="1:13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s="2" t="str">
        <f>VLOOKUP(C6479,Магазин!A:C,2,0)</f>
        <v>Октябрьский</v>
      </c>
      <c r="H6479" s="4" t="str">
        <f>VLOOKUP(C6479,Магазин!A:C,3,0)</f>
        <v>ул. Фрунзе, 9</v>
      </c>
      <c r="I6479" s="4" t="str">
        <f>VLOOKUP(D6479,Товар!A:F,3,0)</f>
        <v>Пряники имбирные</v>
      </c>
      <c r="J6479" s="4" t="str">
        <f>VLOOKUP(D6479,Товар!A:F,4,0)</f>
        <v>грамм</v>
      </c>
      <c r="K6479" s="4">
        <f>VLOOKUP(D6479,Товар!A:F,5,0)</f>
        <v>500</v>
      </c>
      <c r="L6479" s="4">
        <f>VLOOKUP(D6479,Товар!A:F,6,0)</f>
        <v>96</v>
      </c>
      <c r="M6479" s="4" t="str">
        <f>VLOOKUP(D6479,Товар!A:F,2,0)</f>
        <v>Печенье</v>
      </c>
    </row>
    <row r="6480" spans="1:13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s="2" t="str">
        <f>VLOOKUP(C6480,Магазин!A:C,2,0)</f>
        <v>Октябрьский</v>
      </c>
      <c r="H6480" s="4" t="str">
        <f>VLOOKUP(C6480,Магазин!A:C,3,0)</f>
        <v>ул. Фрунзе, 9</v>
      </c>
      <c r="I6480" s="4" t="str">
        <f>VLOOKUP(D6480,Товар!A:F,3,0)</f>
        <v>Пряники мятные</v>
      </c>
      <c r="J6480" s="4" t="str">
        <f>VLOOKUP(D6480,Товар!A:F,4,0)</f>
        <v>грамм</v>
      </c>
      <c r="K6480" s="4">
        <f>VLOOKUP(D6480,Товар!A:F,5,0)</f>
        <v>500</v>
      </c>
      <c r="L6480" s="4">
        <f>VLOOKUP(D6480,Товар!A:F,6,0)</f>
        <v>96</v>
      </c>
      <c r="M6480" s="4" t="str">
        <f>VLOOKUP(D6480,Товар!A:F,2,0)</f>
        <v>Печенье</v>
      </c>
    </row>
    <row r="6481" spans="1:13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s="2" t="str">
        <f>VLOOKUP(C6481,Магазин!A:C,2,0)</f>
        <v>Октябрьский</v>
      </c>
      <c r="H6481" s="4" t="str">
        <f>VLOOKUP(C6481,Магазин!A:C,3,0)</f>
        <v>ул. Фрунзе, 9</v>
      </c>
      <c r="I6481" s="4" t="str">
        <f>VLOOKUP(D6481,Товар!A:F,3,0)</f>
        <v>Пряники шоколадные</v>
      </c>
      <c r="J6481" s="4" t="str">
        <f>VLOOKUP(D6481,Товар!A:F,4,0)</f>
        <v>грамм</v>
      </c>
      <c r="K6481" s="4">
        <f>VLOOKUP(D6481,Товар!A:F,5,0)</f>
        <v>500</v>
      </c>
      <c r="L6481" s="4">
        <f>VLOOKUP(D6481,Товар!A:F,6,0)</f>
        <v>99</v>
      </c>
      <c r="M6481" s="4" t="str">
        <f>VLOOKUP(D6481,Товар!A:F,2,0)</f>
        <v>Печенье</v>
      </c>
    </row>
  </sheetData>
  <autoFilter ref="A1:M6481" xr:uid="{00000000-0001-0000-0000-000000000000}">
    <filterColumn colId="1">
      <filters>
        <dateGroupItem year="2023" month="8" day="3" dateTimeGrouping="day"/>
        <dateGroupItem year="2023" month="8" day="7" dateTimeGrouping="day"/>
        <dateGroupItem year="2023" month="8" day="9" dateTimeGrouping="day"/>
        <dateGroupItem year="2023" month="8" day="10" dateTimeGrouping="day"/>
        <dateGroupItem year="2023" month="8" day="14" dateTimeGrouping="day"/>
      </filters>
    </filterColumn>
    <filterColumn colId="5">
      <filters>
        <filter val="Продажа"/>
      </filters>
    </filterColumn>
    <filterColumn colId="7">
      <filters>
        <filter val="ул. Сталеваров, 14"/>
        <filter val="ул. Сталеваров, 42"/>
      </filters>
    </filterColumn>
    <filterColumn colId="8">
      <filters>
        <filter val="Зефир лимонный"/>
        <filter val="Карамель лимонная"/>
        <filter val="Мармелад лимонный"/>
        <filter val="Печенье с лимонной начинко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105</v>
      </c>
      <c r="C2" t="s">
        <v>19</v>
      </c>
    </row>
    <row r="3" spans="1:3" x14ac:dyDescent="0.25">
      <c r="A3" s="3" t="s">
        <v>4</v>
      </c>
      <c r="B3" t="s">
        <v>106</v>
      </c>
      <c r="C3" t="s">
        <v>32</v>
      </c>
    </row>
    <row r="4" spans="1:3" x14ac:dyDescent="0.25">
      <c r="A4" s="3" t="s">
        <v>5</v>
      </c>
      <c r="B4" t="s">
        <v>107</v>
      </c>
      <c r="C4" t="s">
        <v>26</v>
      </c>
    </row>
    <row r="5" spans="1:3" x14ac:dyDescent="0.25">
      <c r="A5" s="3" t="s">
        <v>6</v>
      </c>
      <c r="B5" t="s">
        <v>107</v>
      </c>
      <c r="C5" t="s">
        <v>113</v>
      </c>
    </row>
    <row r="6" spans="1:3" x14ac:dyDescent="0.25">
      <c r="A6" s="3" t="s">
        <v>7</v>
      </c>
      <c r="B6" t="s">
        <v>105</v>
      </c>
      <c r="C6" t="s">
        <v>21</v>
      </c>
    </row>
    <row r="7" spans="1:3" x14ac:dyDescent="0.25">
      <c r="A7" s="3" t="s">
        <v>8</v>
      </c>
      <c r="B7" t="s">
        <v>105</v>
      </c>
      <c r="C7" t="s">
        <v>20</v>
      </c>
    </row>
    <row r="8" spans="1:3" x14ac:dyDescent="0.25">
      <c r="A8" s="3" t="s">
        <v>9</v>
      </c>
      <c r="B8" t="s">
        <v>106</v>
      </c>
      <c r="C8" t="s">
        <v>22</v>
      </c>
    </row>
    <row r="9" spans="1:3" x14ac:dyDescent="0.25">
      <c r="A9" s="3" t="s">
        <v>10</v>
      </c>
      <c r="B9" t="s">
        <v>106</v>
      </c>
      <c r="C9" t="s">
        <v>112</v>
      </c>
    </row>
    <row r="10" spans="1:3" x14ac:dyDescent="0.25">
      <c r="A10" s="3" t="s">
        <v>11</v>
      </c>
      <c r="B10" t="s">
        <v>107</v>
      </c>
      <c r="C10" t="s">
        <v>114</v>
      </c>
    </row>
    <row r="11" spans="1:3" x14ac:dyDescent="0.25">
      <c r="A11" s="3" t="s">
        <v>12</v>
      </c>
      <c r="B11" t="s">
        <v>105</v>
      </c>
      <c r="C11" t="s">
        <v>108</v>
      </c>
    </row>
    <row r="12" spans="1:3" x14ac:dyDescent="0.25">
      <c r="A12" s="3" t="s">
        <v>13</v>
      </c>
      <c r="B12" t="s">
        <v>106</v>
      </c>
      <c r="C12" t="s">
        <v>111</v>
      </c>
    </row>
    <row r="13" spans="1:3" x14ac:dyDescent="0.25">
      <c r="A13" s="3" t="s">
        <v>14</v>
      </c>
      <c r="B13" t="s">
        <v>106</v>
      </c>
      <c r="C13" t="s">
        <v>23</v>
      </c>
    </row>
    <row r="14" spans="1:3" x14ac:dyDescent="0.25">
      <c r="A14" s="3" t="s">
        <v>15</v>
      </c>
      <c r="B14" t="s">
        <v>106</v>
      </c>
      <c r="C14" t="s">
        <v>24</v>
      </c>
    </row>
    <row r="15" spans="1:3" x14ac:dyDescent="0.25">
      <c r="A15" s="3" t="s">
        <v>16</v>
      </c>
      <c r="B15" t="s">
        <v>107</v>
      </c>
      <c r="C15" t="s">
        <v>27</v>
      </c>
    </row>
    <row r="16" spans="1:3" x14ac:dyDescent="0.25">
      <c r="A16" s="3" t="s">
        <v>17</v>
      </c>
      <c r="B16" t="s">
        <v>105</v>
      </c>
      <c r="C16" t="s">
        <v>109</v>
      </c>
    </row>
    <row r="17" spans="1:3" x14ac:dyDescent="0.25">
      <c r="A17" s="3" t="s">
        <v>18</v>
      </c>
      <c r="B17" t="s">
        <v>106</v>
      </c>
      <c r="C17" t="s">
        <v>25</v>
      </c>
    </row>
    <row r="18" spans="1:3" x14ac:dyDescent="0.25">
      <c r="A18" s="3" t="s">
        <v>40</v>
      </c>
      <c r="B18" t="s">
        <v>105</v>
      </c>
      <c r="C18" t="s">
        <v>110</v>
      </c>
    </row>
    <row r="19" spans="1:3" x14ac:dyDescent="0.25">
      <c r="A19" s="3" t="s">
        <v>41</v>
      </c>
      <c r="B19" t="s">
        <v>107</v>
      </c>
      <c r="C19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Настя Елистратова</cp:lastModifiedBy>
  <dcterms:created xsi:type="dcterms:W3CDTF">2021-07-09T17:04:06Z</dcterms:created>
  <dcterms:modified xsi:type="dcterms:W3CDTF">2025-06-06T13:19:26Z</dcterms:modified>
</cp:coreProperties>
</file>