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inoFight\code\gamexlm\excel\"/>
    </mc:Choice>
  </mc:AlternateContent>
  <bookViews>
    <workbookView xWindow="0" yWindow="90" windowWidth="19200" windowHeight="11640"/>
  </bookViews>
  <sheets>
    <sheet name="D_参数" sheetId="1" r:id="rId1"/>
    <sheet name="D_售价表" sheetId="2" r:id="rId2"/>
  </sheets>
  <calcPr calcId="152511"/>
</workbook>
</file>

<file path=xl/calcChain.xml><?xml version="1.0" encoding="utf-8"?>
<calcChain xmlns="http://schemas.openxmlformats.org/spreadsheetml/2006/main">
  <c r="H94" i="1" l="1"/>
  <c r="G94" i="1"/>
  <c r="F94" i="1"/>
  <c r="E94" i="1"/>
  <c r="I94" i="1" l="1"/>
  <c r="H89" i="1" l="1"/>
  <c r="G89" i="1" l="1"/>
  <c r="F89" i="1"/>
  <c r="E89" i="1"/>
  <c r="I89" i="1" l="1"/>
  <c r="J78" i="1"/>
  <c r="I78" i="1"/>
  <c r="H78" i="1"/>
  <c r="G78" i="1"/>
  <c r="F78" i="1"/>
  <c r="E78" i="1"/>
  <c r="K78" i="1" l="1"/>
</calcChain>
</file>

<file path=xl/sharedStrings.xml><?xml version="1.0" encoding="utf-8"?>
<sst xmlns="http://schemas.openxmlformats.org/spreadsheetml/2006/main" count="328" uniqueCount="283">
  <si>
    <t>无</t>
    <phoneticPr fontId="1" type="noConversion"/>
  </si>
  <si>
    <t>str</t>
    <phoneticPr fontId="1" type="noConversion"/>
  </si>
  <si>
    <t>sKey</t>
    <phoneticPr fontId="1" type="noConversion"/>
  </si>
  <si>
    <t>索引</t>
    <phoneticPr fontId="1" type="noConversion"/>
  </si>
  <si>
    <t>描述</t>
    <phoneticPr fontId="1" type="noConversion"/>
  </si>
  <si>
    <t>sValue</t>
    <phoneticPr fontId="1" type="noConversion"/>
  </si>
  <si>
    <t>sInitName</t>
    <phoneticPr fontId="1" type="noConversion"/>
  </si>
  <si>
    <t>初始名字</t>
    <phoneticPr fontId="1" type="noConversion"/>
  </si>
  <si>
    <t>sSexPrice</t>
    <phoneticPr fontId="1" type="noConversion"/>
  </si>
  <si>
    <t>改变性别的费用</t>
    <phoneticPr fontId="1" type="noConversion"/>
  </si>
  <si>
    <t>sDesc</t>
    <phoneticPr fontId="1" type="noConversion"/>
  </si>
  <si>
    <t>货币类型</t>
    <phoneticPr fontId="1" type="noConversion"/>
  </si>
  <si>
    <t>值</t>
    <phoneticPr fontId="1" type="noConversion"/>
  </si>
  <si>
    <t>nCurrType</t>
    <phoneticPr fontId="1" type="noConversion"/>
  </si>
  <si>
    <t>int</t>
    <phoneticPr fontId="1" type="noConversion"/>
  </si>
  <si>
    <t>nValue</t>
    <phoneticPr fontId="1" type="noConversion"/>
  </si>
  <si>
    <t>sKey</t>
    <phoneticPr fontId="1" type="noConversion"/>
  </si>
  <si>
    <t>sWorldTalkLmtLv</t>
    <phoneticPr fontId="1" type="noConversion"/>
  </si>
  <si>
    <t>世界频道发言等级限制</t>
    <phoneticPr fontId="1" type="noConversion"/>
  </si>
  <si>
    <t>sGangTalkCD</t>
    <phoneticPr fontId="1" type="noConversion"/>
  </si>
  <si>
    <t>sWorldTalkCD</t>
    <phoneticPr fontId="1" type="noConversion"/>
  </si>
  <si>
    <t>sTeamTalkCD</t>
    <phoneticPr fontId="1" type="noConversion"/>
  </si>
  <si>
    <t>sInputCharatorLmt</t>
    <phoneticPr fontId="1" type="noConversion"/>
  </si>
  <si>
    <t>世界频道发言CD秒</t>
    <phoneticPr fontId="1" type="noConversion"/>
  </si>
  <si>
    <t>帮派发言CD秒</t>
    <phoneticPr fontId="1" type="noConversion"/>
  </si>
  <si>
    <t>组队发言CD秒</t>
    <phoneticPr fontId="1" type="noConversion"/>
  </si>
  <si>
    <t>输入字数限制个</t>
    <phoneticPr fontId="1" type="noConversion"/>
  </si>
  <si>
    <t>sSaveNoticeLmt</t>
    <phoneticPr fontId="1" type="noConversion"/>
  </si>
  <si>
    <t>公告频道最多保留100</t>
    <phoneticPr fontId="1" type="noConversion"/>
  </si>
  <si>
    <t>sGravity</t>
  </si>
  <si>
    <t>重力加速度</t>
  </si>
  <si>
    <t>sMoveupRate</t>
  </si>
  <si>
    <t>向上的移动速度百分比</t>
  </si>
  <si>
    <t>sMoveSkewUpRate</t>
  </si>
  <si>
    <t>斜着走向上速度百分比</t>
  </si>
  <si>
    <t>sMoveSkewRightRate</t>
  </si>
  <si>
    <t>斜着走向右速度百分比</t>
  </si>
  <si>
    <t>值</t>
    <phoneticPr fontId="1" type="noConversion"/>
  </si>
  <si>
    <t>defaultShock</t>
    <phoneticPr fontId="1" type="noConversion"/>
  </si>
  <si>
    <t>默认震屏参数</t>
    <phoneticPr fontId="1" type="noConversion"/>
  </si>
  <si>
    <t>sInitEnergy</t>
    <phoneticPr fontId="1" type="noConversion"/>
  </si>
  <si>
    <t>初始体力</t>
    <phoneticPr fontId="1" type="noConversion"/>
  </si>
  <si>
    <t>sLevelUpEnergy</t>
    <phoneticPr fontId="1" type="noConversion"/>
  </si>
  <si>
    <t>升级增加体力值</t>
    <phoneticPr fontId="1" type="noConversion"/>
  </si>
  <si>
    <t>sEnergyRecoveryTime</t>
    <phoneticPr fontId="1" type="noConversion"/>
  </si>
  <si>
    <t>体力恢复时间（秒）</t>
    <phoneticPr fontId="1" type="noConversion"/>
  </si>
  <si>
    <t>体力恢复值（每次）</t>
    <phoneticPr fontId="1" type="noConversion"/>
  </si>
  <si>
    <t>抓妖持续时间（秒）</t>
    <phoneticPr fontId="1" type="noConversion"/>
  </si>
  <si>
    <t>sCatchTime</t>
    <phoneticPr fontId="1" type="noConversion"/>
  </si>
  <si>
    <t>sCatchEffectPosX</t>
    <phoneticPr fontId="1" type="noConversion"/>
  </si>
  <si>
    <t>sCatchEffectPosY</t>
    <phoneticPr fontId="1" type="noConversion"/>
  </si>
  <si>
    <t>sCatchEffectPosZ</t>
    <phoneticPr fontId="1" type="noConversion"/>
  </si>
  <si>
    <t>抓妖特效偏移左边x</t>
    <phoneticPr fontId="1" type="noConversion"/>
  </si>
  <si>
    <t>抓妖特效偏移左边y</t>
    <phoneticPr fontId="1" type="noConversion"/>
  </si>
  <si>
    <t>抓妖特效偏移左边z</t>
    <phoneticPr fontId="1" type="noConversion"/>
  </si>
  <si>
    <t>sHurtColorTime</t>
    <phoneticPr fontId="1" type="noConversion"/>
  </si>
  <si>
    <t>受击的时候变色的持续时间</t>
    <phoneticPr fontId="1" type="noConversion"/>
  </si>
  <si>
    <t>sHurtColor</t>
    <phoneticPr fontId="1" type="noConversion"/>
  </si>
  <si>
    <t>受击时候的颜色</t>
    <phoneticPr fontId="1" type="noConversion"/>
  </si>
  <si>
    <t>sSuperBodyColor</t>
    <phoneticPr fontId="1" type="noConversion"/>
  </si>
  <si>
    <t>霸体颜色</t>
    <phoneticPr fontId="1" type="noConversion"/>
  </si>
  <si>
    <t>sRigidBodyeColor</t>
    <phoneticPr fontId="1" type="noConversion"/>
  </si>
  <si>
    <t>sIncibleBodyColor</t>
    <phoneticPr fontId="1" type="noConversion"/>
  </si>
  <si>
    <t>刚体颜色</t>
    <phoneticPr fontId="1" type="noConversion"/>
  </si>
  <si>
    <t>无敌颜色</t>
    <phoneticPr fontId="1" type="noConversion"/>
  </si>
  <si>
    <t>sDieArgs</t>
    <phoneticPr fontId="1" type="noConversion"/>
  </si>
  <si>
    <t>0.047|0.423|0.984</t>
    <phoneticPr fontId="1" type="noConversion"/>
  </si>
  <si>
    <t>1|0.1|0.1</t>
    <phoneticPr fontId="1" type="noConversion"/>
  </si>
  <si>
    <t>0.97|0.9|0.1</t>
    <phoneticPr fontId="1" type="noConversion"/>
  </si>
  <si>
    <t>1|0.1|0.1</t>
    <phoneticPr fontId="1" type="noConversion"/>
  </si>
  <si>
    <t>参考【战斗的打飞参数】</t>
    <phoneticPr fontId="1" type="noConversion"/>
  </si>
  <si>
    <t>死亡打飞效果参数</t>
    <phoneticPr fontId="1" type="noConversion"/>
  </si>
  <si>
    <t>70|130|0|0.2|0|1</t>
    <phoneticPr fontId="1" type="noConversion"/>
  </si>
  <si>
    <t>红色</t>
    <phoneticPr fontId="1" type="noConversion"/>
  </si>
  <si>
    <t>金色</t>
    <phoneticPr fontId="1" type="noConversion"/>
  </si>
  <si>
    <t>蓝色</t>
    <phoneticPr fontId="1" type="noConversion"/>
  </si>
  <si>
    <t>dramaActArgs1</t>
    <phoneticPr fontId="1" type="noConversion"/>
  </si>
  <si>
    <t>缩放|旋转X|旋转Y|旋转Z</t>
    <phoneticPr fontId="1" type="noConversion"/>
  </si>
  <si>
    <t>1|0|0|0</t>
    <phoneticPr fontId="1" type="noConversion"/>
  </si>
  <si>
    <t>剧情对话动作参数1</t>
    <phoneticPr fontId="1" type="noConversion"/>
  </si>
  <si>
    <t>dramaActArgs2</t>
    <phoneticPr fontId="1" type="noConversion"/>
  </si>
  <si>
    <t>剧情对话动作参数2</t>
    <phoneticPr fontId="1" type="noConversion"/>
  </si>
  <si>
    <t>0.8|0|0|0</t>
    <phoneticPr fontId="1" type="noConversion"/>
  </si>
  <si>
    <t>sDropWeightRangle1</t>
    <phoneticPr fontId="1" type="noConversion"/>
  </si>
  <si>
    <t>掉落权重区间1（%）</t>
    <phoneticPr fontId="1" type="noConversion"/>
  </si>
  <si>
    <t>sDropWeightRangle2</t>
    <phoneticPr fontId="1" type="noConversion"/>
  </si>
  <si>
    <t>掉落权重区间2（%）</t>
    <phoneticPr fontId="1" type="noConversion"/>
  </si>
  <si>
    <t>sDropWeightRangle3</t>
  </si>
  <si>
    <t>掉落权重区间3（%）</t>
  </si>
  <si>
    <t>sDropWeightRangle4</t>
  </si>
  <si>
    <t>掉落权重区间4（%）</t>
  </si>
  <si>
    <t>sDropWeightRangle5</t>
  </si>
  <si>
    <t>掉落权重区间5（%）</t>
  </si>
  <si>
    <t>sDramaX</t>
    <phoneticPr fontId="1" type="noConversion"/>
  </si>
  <si>
    <t>剧情X时间(秒)</t>
    <phoneticPr fontId="1" type="noConversion"/>
  </si>
  <si>
    <t>sDramaY</t>
    <phoneticPr fontId="1" type="noConversion"/>
  </si>
  <si>
    <t>剧情Y时间(秒)</t>
    <phoneticPr fontId="1" type="noConversion"/>
  </si>
  <si>
    <t>sPrayTimesLimit</t>
    <phoneticPr fontId="1" type="noConversion"/>
  </si>
  <si>
    <t>许愿次数上限</t>
    <phoneticPr fontId="1" type="noConversion"/>
  </si>
  <si>
    <t>sPrayCycle</t>
    <phoneticPr fontId="1" type="noConversion"/>
  </si>
  <si>
    <t>许愿周期</t>
    <phoneticPr fontId="1" type="noConversion"/>
  </si>
  <si>
    <t>许愿周期1-240</t>
    <phoneticPr fontId="1" type="noConversion"/>
  </si>
  <si>
    <t>白银青铜宝箱掉率</t>
    <phoneticPr fontId="1" type="noConversion"/>
  </si>
  <si>
    <t>75%青铜25%白银</t>
    <phoneticPr fontId="1" type="noConversion"/>
  </si>
  <si>
    <t>sPrayDropRate</t>
    <phoneticPr fontId="1" type="noConversion"/>
  </si>
  <si>
    <t>1|0|2|90|0.1|1|0|9999</t>
    <phoneticPr fontId="1" type="noConversion"/>
  </si>
  <si>
    <t>Y秒后自动关闭剧情对话框</t>
  </si>
  <si>
    <t>X秒后才可点击关闭剧情对话框</t>
    <phoneticPr fontId="1" type="noConversion"/>
  </si>
  <si>
    <t>sCustomsBagDiamond</t>
    <phoneticPr fontId="1" type="noConversion"/>
  </si>
  <si>
    <t>挂机找回遗失道具消耗钻石</t>
    <phoneticPr fontId="1" type="noConversion"/>
  </si>
  <si>
    <t>sCustomsBag</t>
    <phoneticPr fontId="1" type="noConversion"/>
  </si>
  <si>
    <t>sCustomsLoseBag</t>
  </si>
  <si>
    <t>挂机背包格子数量</t>
    <phoneticPr fontId="1" type="noConversion"/>
  </si>
  <si>
    <t>挂机背包遗失道具数量</t>
    <phoneticPr fontId="1" type="noConversion"/>
  </si>
  <si>
    <t>sAmendX</t>
  </si>
  <si>
    <t>怪物保持距离时X轴额外修正范围</t>
  </si>
  <si>
    <t>sAmendZ</t>
    <phoneticPr fontId="1" type="noConversion"/>
  </si>
  <si>
    <t>怪物保持距离时Z轴额外修正范围</t>
  </si>
  <si>
    <t>sDrawCardPrice1</t>
    <phoneticPr fontId="1" type="noConversion"/>
  </si>
  <si>
    <t xml:space="preserve">1金币       2钻石 </t>
    <phoneticPr fontId="1" type="noConversion"/>
  </si>
  <si>
    <t>sDrawCardPrice2</t>
    <phoneticPr fontId="1" type="noConversion"/>
  </si>
  <si>
    <t>sDrawCardPrice3</t>
    <phoneticPr fontId="1" type="noConversion"/>
  </si>
  <si>
    <t>第2次付费翻牌的价格</t>
    <phoneticPr fontId="1" type="noConversion"/>
  </si>
  <si>
    <t>第1次付费翻牌的价格</t>
    <phoneticPr fontId="1" type="noConversion"/>
  </si>
  <si>
    <t>第3次付费翻牌的价格</t>
    <phoneticPr fontId="1" type="noConversion"/>
  </si>
  <si>
    <t>sDrawCardVIP</t>
    <phoneticPr fontId="1" type="noConversion"/>
  </si>
  <si>
    <t>免费翻牌的VIP等级</t>
    <phoneticPr fontId="1" type="noConversion"/>
  </si>
  <si>
    <t>sHomeMusic</t>
    <phoneticPr fontId="1" type="noConversion"/>
  </si>
  <si>
    <t>主城背景音乐</t>
    <phoneticPr fontId="1" type="noConversion"/>
  </si>
  <si>
    <t>sStartGameMusic</t>
    <phoneticPr fontId="1" type="noConversion"/>
  </si>
  <si>
    <t>开始游戏的音乐</t>
    <phoneticPr fontId="1" type="noConversion"/>
  </si>
  <si>
    <t>伙伴挂机加成（万分比）</t>
    <phoneticPr fontId="1" type="noConversion"/>
  </si>
  <si>
    <t>sHookPro</t>
    <phoneticPr fontId="1" type="noConversion"/>
  </si>
  <si>
    <t>home</t>
  </si>
  <si>
    <t>login</t>
  </si>
  <si>
    <t>followDis</t>
    <phoneticPr fontId="1" type="noConversion"/>
  </si>
  <si>
    <t>宠物跟随距离</t>
    <phoneticPr fontId="1" type="noConversion"/>
  </si>
  <si>
    <t>加上保持目标的距离</t>
    <phoneticPr fontId="1" type="noConversion"/>
  </si>
  <si>
    <t>quickenFollowDis</t>
    <phoneticPr fontId="1" type="noConversion"/>
  </si>
  <si>
    <t>宠物加速跟随距离</t>
    <phoneticPr fontId="1" type="noConversion"/>
  </si>
  <si>
    <t>宠物加速跟随速度加成</t>
    <phoneticPr fontId="1" type="noConversion"/>
  </si>
  <si>
    <t>suoPingZuDang_E</t>
  </si>
  <si>
    <t>锁屏阻挡物消失特效</t>
    <phoneticPr fontId="1" type="noConversion"/>
  </si>
  <si>
    <t>suoPingXiaoShi_E</t>
  </si>
  <si>
    <t>锁屏阻挡物消失声音</t>
    <phoneticPr fontId="1" type="noConversion"/>
  </si>
  <si>
    <t>UI_Click1</t>
  </si>
  <si>
    <t>刷怪特效时延迟出现时间</t>
    <phoneticPr fontId="1" type="noConversion"/>
  </si>
  <si>
    <t>bornEffectDelayTime</t>
    <phoneticPr fontId="1" type="noConversion"/>
  </si>
  <si>
    <t>sCatchPartnerRangle1</t>
    <phoneticPr fontId="1" type="noConversion"/>
  </si>
  <si>
    <t>sCatchPartnerRangle2</t>
    <phoneticPr fontId="1" type="noConversion"/>
  </si>
  <si>
    <t>sCatchPartnerRangle3</t>
  </si>
  <si>
    <t>sCatchPartnerRangle4</t>
  </si>
  <si>
    <t>sCatchPartnerRangle5</t>
  </si>
  <si>
    <t>收妖权重1（%）</t>
    <phoneticPr fontId="1" type="noConversion"/>
  </si>
  <si>
    <t>收妖权重2（%）</t>
  </si>
  <si>
    <t>收妖权重3（%）</t>
  </si>
  <si>
    <t>收妖权重4（%）</t>
  </si>
  <si>
    <t>收妖权重5（%）</t>
  </si>
  <si>
    <t>体力丹</t>
    <phoneticPr fontId="1" type="noConversion"/>
  </si>
  <si>
    <t>增加体力需要的物品id</t>
    <phoneticPr fontId="1" type="noConversion"/>
  </si>
  <si>
    <t>sRecoverEnergyPropId</t>
    <phoneticPr fontId="1" type="noConversion"/>
  </si>
  <si>
    <t>autoBattleAigapTime</t>
    <phoneticPr fontId="1" type="noConversion"/>
  </si>
  <si>
    <t>主角自动战斗AI间隔时间</t>
    <phoneticPr fontId="1" type="noConversion"/>
  </si>
  <si>
    <t>魔法掉率分档</t>
    <phoneticPr fontId="1" type="noConversion"/>
  </si>
  <si>
    <t>收妖成功率分档</t>
    <phoneticPr fontId="1" type="noConversion"/>
  </si>
  <si>
    <t>组队满员增加经验百分比</t>
    <phoneticPr fontId="1" type="noConversion"/>
  </si>
  <si>
    <t>sTeamFullExp</t>
    <phoneticPr fontId="1" type="noConversion"/>
  </si>
  <si>
    <t>sVigourMax</t>
    <phoneticPr fontId="1" type="noConversion"/>
  </si>
  <si>
    <t>竞技场活力的最大值</t>
    <phoneticPr fontId="1" type="noConversion"/>
  </si>
  <si>
    <t>sVigourRecoveryTime</t>
    <phoneticPr fontId="1" type="noConversion"/>
  </si>
  <si>
    <t>竞技场活力恢复时间（秒）</t>
    <phoneticPr fontId="1" type="noConversion"/>
  </si>
  <si>
    <t>sVigourRecoveryValue</t>
    <phoneticPr fontId="1" type="noConversion"/>
  </si>
  <si>
    <t>竞技场活力恢复值（每次）</t>
    <phoneticPr fontId="1" type="noConversion"/>
  </si>
  <si>
    <t>sEnergyRecoveryValue</t>
    <phoneticPr fontId="1" type="noConversion"/>
  </si>
  <si>
    <t>sMonsterRedBar</t>
    <phoneticPr fontId="1" type="noConversion"/>
  </si>
  <si>
    <t>红色血条</t>
    <phoneticPr fontId="1" type="noConversion"/>
  </si>
  <si>
    <t>sMonsterGreenBar</t>
    <phoneticPr fontId="1" type="noConversion"/>
  </si>
  <si>
    <t>绿色血条</t>
    <phoneticPr fontId="1" type="noConversion"/>
  </si>
  <si>
    <t>sNomalColor</t>
    <phoneticPr fontId="1" type="noConversion"/>
  </si>
  <si>
    <t>非主角受击飘血-正常</t>
    <phoneticPr fontId="1" type="noConversion"/>
  </si>
  <si>
    <t>sMissColor</t>
    <phoneticPr fontId="1" type="noConversion"/>
  </si>
  <si>
    <t>非主角受击飘血-闪避</t>
    <phoneticPr fontId="1" type="noConversion"/>
  </si>
  <si>
    <t>sCritColor</t>
    <phoneticPr fontId="1" type="noConversion"/>
  </si>
  <si>
    <t>非主角受击飘血-暴击</t>
    <phoneticPr fontId="1" type="noConversion"/>
  </si>
  <si>
    <t>sHolyColor</t>
    <phoneticPr fontId="1" type="noConversion"/>
  </si>
  <si>
    <t>飘血神圣一击</t>
    <phoneticPr fontId="1" type="noConversion"/>
  </si>
  <si>
    <t>sMineColor</t>
    <phoneticPr fontId="1" type="noConversion"/>
  </si>
  <si>
    <t>主角受击飘血-正常</t>
    <phoneticPr fontId="1" type="noConversion"/>
  </si>
  <si>
    <t>红色</t>
    <phoneticPr fontId="1" type="noConversion"/>
  </si>
  <si>
    <t>sMineMissColor</t>
    <phoneticPr fontId="1" type="noConversion"/>
  </si>
  <si>
    <t>主角受击飘血-闪避</t>
    <phoneticPr fontId="1" type="noConversion"/>
  </si>
  <si>
    <t>sMineCritColor</t>
    <phoneticPr fontId="1" type="noConversion"/>
  </si>
  <si>
    <t>主角受击飘血-暴击</t>
    <phoneticPr fontId="1" type="noConversion"/>
  </si>
  <si>
    <t>sHPReturnColor</t>
    <phoneticPr fontId="1" type="noConversion"/>
  </si>
  <si>
    <t>回血</t>
    <phoneticPr fontId="1" type="noConversion"/>
  </si>
  <si>
    <t>sMPReturnColor</t>
    <phoneticPr fontId="1" type="noConversion"/>
  </si>
  <si>
    <t>回蓝</t>
    <phoneticPr fontId="1" type="noConversion"/>
  </si>
  <si>
    <t>蓝色</t>
    <phoneticPr fontId="1" type="noConversion"/>
  </si>
  <si>
    <t>1|0.49|0.49|1</t>
  </si>
  <si>
    <t>0.63|0.89|0.57|0.8</t>
  </si>
  <si>
    <t>sAlphaViolet</t>
    <phoneticPr fontId="1" type="noConversion"/>
  </si>
  <si>
    <t>紫色血条背景</t>
    <phoneticPr fontId="1" type="noConversion"/>
  </si>
  <si>
    <t>sAlphaRed</t>
    <phoneticPr fontId="1" type="noConversion"/>
  </si>
  <si>
    <t>sAlphaOrange</t>
    <phoneticPr fontId="1" type="noConversion"/>
  </si>
  <si>
    <t>sAlphaBlue</t>
    <phoneticPr fontId="1" type="noConversion"/>
  </si>
  <si>
    <t>sAlphaGreen</t>
    <phoneticPr fontId="1" type="noConversion"/>
  </si>
  <si>
    <t>红色血条背景</t>
    <phoneticPr fontId="1" type="noConversion"/>
  </si>
  <si>
    <t>黄色血条背景</t>
    <phoneticPr fontId="1" type="noConversion"/>
  </si>
  <si>
    <t>蓝色血条背景</t>
    <phoneticPr fontId="1" type="noConversion"/>
  </si>
  <si>
    <t>绿色血条背景</t>
    <phoneticPr fontId="1" type="noConversion"/>
  </si>
  <si>
    <t>右上角血条</t>
    <phoneticPr fontId="1" type="noConversion"/>
  </si>
  <si>
    <t>绿色</t>
    <phoneticPr fontId="1" type="noConversion"/>
  </si>
  <si>
    <t>红色</t>
    <phoneticPr fontId="1" type="noConversion"/>
  </si>
  <si>
    <t>顶白色-底白色</t>
    <phoneticPr fontId="1" type="noConversion"/>
  </si>
  <si>
    <t>1|1|1|0.8</t>
    <phoneticPr fontId="1" type="noConversion"/>
  </si>
  <si>
    <t>飘血起始点高度缩放</t>
    <phoneticPr fontId="1" type="noConversion"/>
  </si>
  <si>
    <t>飘血中间点高度缩放</t>
    <phoneticPr fontId="1" type="noConversion"/>
  </si>
  <si>
    <t>sBloodFromPoint</t>
    <phoneticPr fontId="1" type="noConversion"/>
  </si>
  <si>
    <t>sBloodMiddlePoint</t>
    <phoneticPr fontId="1" type="noConversion"/>
  </si>
  <si>
    <t>quickenFollowSpeed</t>
    <phoneticPr fontId="1" type="noConversion"/>
  </si>
  <si>
    <t>起始点=名字高度*缩放+自身坐标</t>
    <phoneticPr fontId="1" type="noConversion"/>
  </si>
  <si>
    <t>中间点=名字高度*缩放+自身坐标</t>
    <phoneticPr fontId="1" type="noConversion"/>
  </si>
  <si>
    <t>sMovingThreshold</t>
    <phoneticPr fontId="1" type="noConversion"/>
  </si>
  <si>
    <t>sStandThreshold</t>
    <phoneticPr fontId="1" type="noConversion"/>
  </si>
  <si>
    <t>注释</t>
    <phoneticPr fontId="1" type="noConversion"/>
  </si>
  <si>
    <t>sSpeedUpPercent</t>
  </si>
  <si>
    <t>sSpeedDownPercent</t>
  </si>
  <si>
    <t>sSpeedStand</t>
    <phoneticPr fontId="1" type="noConversion"/>
  </si>
  <si>
    <t>1|0.78|0.08|0.93|0.14|0.12</t>
  </si>
  <si>
    <t>0.98|0.98|0.98|0.58|0.58|0.58</t>
  </si>
  <si>
    <t>0.98|0.95|0.94|0.93|0.14|0.05</t>
  </si>
  <si>
    <t>1|0.94|0.6|1|0.43|0.03</t>
  </si>
  <si>
    <t>0.11|0.64|0.03|0.89|0.98|0.48</t>
  </si>
  <si>
    <t>0.03|0.43|1|0.55|0.96|0.93</t>
  </si>
  <si>
    <t>相机移动阈值(废弃)</t>
    <phoneticPr fontId="1" type="noConversion"/>
  </si>
  <si>
    <t>相机非移动阈值(废弃)</t>
    <phoneticPr fontId="1" type="noConversion"/>
  </si>
  <si>
    <t>移动时相机加速百分比</t>
    <phoneticPr fontId="1" type="noConversion"/>
  </si>
  <si>
    <t>移动时相机减速百分比</t>
    <phoneticPr fontId="1" type="noConversion"/>
  </si>
  <si>
    <t>站立时相机修正速度</t>
    <phoneticPr fontId="1" type="noConversion"/>
  </si>
  <si>
    <t>头顶血条受击时颜色</t>
    <phoneticPr fontId="1" type="noConversion"/>
  </si>
  <si>
    <t>sAtuoBackHomeLimit</t>
    <phoneticPr fontId="1" type="noConversion"/>
  </si>
  <si>
    <t>自动回城时间</t>
    <phoneticPr fontId="1" type="noConversion"/>
  </si>
  <si>
    <t>通关不操作自动回城时间</t>
    <phoneticPr fontId="1" type="noConversion"/>
  </si>
  <si>
    <t>锁屏阻挡物特效ID</t>
    <phoneticPr fontId="1" type="noConversion"/>
  </si>
  <si>
    <t>锁屏阻挡</t>
  </si>
  <si>
    <t>Map_ZuDang_1</t>
  </si>
  <si>
    <t>飘血</t>
    <phoneticPr fontId="1" type="noConversion"/>
  </si>
  <si>
    <t>PF_BattleLabel</t>
  </si>
  <si>
    <t>战斗剧情框</t>
    <phoneticPr fontId="1" type="noConversion"/>
  </si>
  <si>
    <t>PF_EDrama</t>
  </si>
  <si>
    <t>预加载</t>
    <phoneticPr fontId="1" type="noConversion"/>
  </si>
  <si>
    <t>preBattleDrama</t>
    <phoneticPr fontId="1" type="noConversion"/>
  </si>
  <si>
    <t>preBloodFly</t>
    <phoneticPr fontId="1" type="noConversion"/>
  </si>
  <si>
    <t>preLockScreen</t>
  </si>
  <si>
    <t>preLockScreenEffectClearSound</t>
    <phoneticPr fontId="1" type="noConversion"/>
  </si>
  <si>
    <t>preLockScreenEffectClear</t>
    <phoneticPr fontId="1" type="noConversion"/>
  </si>
  <si>
    <t>preLockScreenEffect</t>
    <phoneticPr fontId="1" type="noConversion"/>
  </si>
  <si>
    <t>preMapTrigger</t>
    <phoneticPr fontId="1" type="noConversion"/>
  </si>
  <si>
    <t>触发器</t>
    <phoneticPr fontId="1" type="noConversion"/>
  </si>
  <si>
    <t>MapTrigger</t>
  </si>
  <si>
    <t>少年英雄</t>
    <phoneticPr fontId="1" type="noConversion"/>
  </si>
  <si>
    <t>sChallengeRefreshTime</t>
    <phoneticPr fontId="1" type="noConversion"/>
  </si>
  <si>
    <t>挑战宝箱刷新对手时间</t>
    <phoneticPr fontId="1" type="noConversion"/>
  </si>
  <si>
    <t>9,20</t>
    <phoneticPr fontId="1" type="noConversion"/>
  </si>
  <si>
    <t>刷新对手时间</t>
    <phoneticPr fontId="1" type="noConversion"/>
  </si>
  <si>
    <t>准备抓妖有10s</t>
    <phoneticPr fontId="1" type="noConversion"/>
  </si>
  <si>
    <t>chongWuDao_HuLuZhao_E</t>
    <phoneticPr fontId="1" type="noConversion"/>
  </si>
  <si>
    <t>chongWuDao_HuLuZhao_shou_E</t>
  </si>
  <si>
    <t>收妖放完</t>
    <phoneticPr fontId="1" type="noConversion"/>
  </si>
  <si>
    <t>sPlayerCatchEff</t>
    <phoneticPr fontId="1" type="noConversion"/>
  </si>
  <si>
    <t>抓妖时候主角特效</t>
    <phoneticPr fontId="1" type="noConversion"/>
  </si>
  <si>
    <t>chongWuDao_RenWuXuQi_E</t>
  </si>
  <si>
    <t>sCatchReady</t>
    <phoneticPr fontId="1" type="noConversion"/>
  </si>
  <si>
    <t>sCatchDone</t>
    <phoneticPr fontId="1" type="noConversion"/>
  </si>
  <si>
    <t>根据开启祈愿宝箱剩余时间每10分钟1元宝</t>
    <phoneticPr fontId="1" type="noConversion"/>
  </si>
  <si>
    <t>sDirectOpenPrice</t>
    <phoneticPr fontId="1" type="noConversion"/>
  </si>
  <si>
    <t>sDirectOpenTime</t>
    <phoneticPr fontId="1" type="noConversion"/>
  </si>
  <si>
    <t>根据开启祈愿宝箱剩余时间</t>
    <phoneticPr fontId="1" type="noConversion"/>
  </si>
  <si>
    <t>时间单位</t>
    <phoneticPr fontId="1" type="noConversion"/>
  </si>
  <si>
    <t>复活所需元宝</t>
    <phoneticPr fontId="1" type="noConversion"/>
  </si>
  <si>
    <t>复活所需时间</t>
    <phoneticPr fontId="1" type="noConversion"/>
  </si>
  <si>
    <t>sDefeatDiamond</t>
    <phoneticPr fontId="1" type="noConversion"/>
  </si>
  <si>
    <t>sDefeatTime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</si>
</sst>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警告文本" xfId="1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4"/>
  <sheetViews>
    <sheetView tabSelected="1" workbookViewId="0">
      <pane ySplit="1" topLeftCell="A74" activePane="bottomLeft" state="frozen"/>
      <selection pane="bottomLeft" activeCell="A104" sqref="A104"/>
    </sheetView>
  </sheetViews>
  <sheetFormatPr defaultRowHeight="13.5" x14ac:dyDescent="0.15"/>
  <cols>
    <col min="1" max="1" width="28.375" style="3" customWidth="1"/>
    <col min="2" max="2" width="30.75" style="1" bestFit="1" customWidth="1"/>
    <col min="3" max="3" width="36" style="2" customWidth="1"/>
    <col min="4" max="4" width="29.5" style="2" customWidth="1"/>
    <col min="5" max="16384" width="9" style="2"/>
  </cols>
  <sheetData>
    <row r="1" spans="1:11" x14ac:dyDescent="0.15">
      <c r="A1" s="1" t="s">
        <v>3</v>
      </c>
      <c r="B1" s="1" t="s">
        <v>4</v>
      </c>
      <c r="C1" s="2" t="s">
        <v>37</v>
      </c>
      <c r="D1" s="2" t="s">
        <v>224</v>
      </c>
      <c r="E1" s="2" t="s">
        <v>224</v>
      </c>
      <c r="F1" s="2" t="s">
        <v>224</v>
      </c>
      <c r="G1" s="2" t="s">
        <v>224</v>
      </c>
      <c r="H1" s="2" t="s">
        <v>224</v>
      </c>
      <c r="I1" s="2" t="s">
        <v>224</v>
      </c>
      <c r="J1" s="2" t="s">
        <v>224</v>
      </c>
      <c r="K1" s="2" t="s">
        <v>224</v>
      </c>
    </row>
    <row r="2" spans="1:11" x14ac:dyDescent="0.15">
      <c r="A2" s="1" t="s">
        <v>0</v>
      </c>
      <c r="B2" s="1" t="s">
        <v>0</v>
      </c>
      <c r="C2" s="2" t="s">
        <v>0</v>
      </c>
    </row>
    <row r="3" spans="1:11" s="6" customFormat="1" x14ac:dyDescent="0.15">
      <c r="A3" s="4" t="s">
        <v>2</v>
      </c>
      <c r="B3" s="5" t="s">
        <v>10</v>
      </c>
      <c r="C3" s="6" t="s">
        <v>5</v>
      </c>
    </row>
    <row r="4" spans="1:11" s="6" customFormat="1" x14ac:dyDescent="0.15">
      <c r="A4" s="4" t="s">
        <v>1</v>
      </c>
      <c r="B4" s="5" t="s">
        <v>1</v>
      </c>
      <c r="C4" s="6" t="s">
        <v>1</v>
      </c>
    </row>
    <row r="5" spans="1:11" x14ac:dyDescent="0.15">
      <c r="A5" s="3" t="s">
        <v>6</v>
      </c>
      <c r="B5" s="1" t="s">
        <v>7</v>
      </c>
      <c r="C5" s="2" t="s">
        <v>260</v>
      </c>
    </row>
    <row r="6" spans="1:11" x14ac:dyDescent="0.15">
      <c r="A6" s="3" t="s">
        <v>17</v>
      </c>
      <c r="B6" s="1" t="s">
        <v>18</v>
      </c>
      <c r="C6" s="2">
        <v>20</v>
      </c>
    </row>
    <row r="7" spans="1:11" x14ac:dyDescent="0.15">
      <c r="A7" s="3" t="s">
        <v>20</v>
      </c>
      <c r="B7" s="1" t="s">
        <v>23</v>
      </c>
      <c r="C7" s="2">
        <v>30</v>
      </c>
    </row>
    <row r="8" spans="1:11" x14ac:dyDescent="0.15">
      <c r="A8" s="3" t="s">
        <v>19</v>
      </c>
      <c r="B8" s="1" t="s">
        <v>24</v>
      </c>
      <c r="C8" s="2">
        <v>5</v>
      </c>
    </row>
    <row r="9" spans="1:11" x14ac:dyDescent="0.15">
      <c r="A9" s="3" t="s">
        <v>21</v>
      </c>
      <c r="B9" s="1" t="s">
        <v>25</v>
      </c>
      <c r="C9" s="2">
        <v>1</v>
      </c>
    </row>
    <row r="10" spans="1:11" x14ac:dyDescent="0.15">
      <c r="A10" s="3" t="s">
        <v>22</v>
      </c>
      <c r="B10" s="1" t="s">
        <v>26</v>
      </c>
      <c r="C10" s="2">
        <v>45</v>
      </c>
    </row>
    <row r="11" spans="1:11" x14ac:dyDescent="0.15">
      <c r="A11" s="3" t="s">
        <v>27</v>
      </c>
      <c r="B11" s="1" t="s">
        <v>28</v>
      </c>
      <c r="C11" s="2">
        <v>100</v>
      </c>
    </row>
    <row r="12" spans="1:11" x14ac:dyDescent="0.15">
      <c r="A12" s="3" t="s">
        <v>29</v>
      </c>
      <c r="B12" s="1" t="s">
        <v>30</v>
      </c>
      <c r="C12" s="2">
        <v>-12</v>
      </c>
    </row>
    <row r="13" spans="1:11" x14ac:dyDescent="0.15">
      <c r="A13" s="3" t="s">
        <v>31</v>
      </c>
      <c r="B13" s="1" t="s">
        <v>32</v>
      </c>
      <c r="C13" s="2">
        <v>1</v>
      </c>
    </row>
    <row r="14" spans="1:11" x14ac:dyDescent="0.15">
      <c r="A14" s="3" t="s">
        <v>33</v>
      </c>
      <c r="B14" s="1" t="s">
        <v>34</v>
      </c>
      <c r="C14" s="2">
        <v>0.6</v>
      </c>
    </row>
    <row r="15" spans="1:11" x14ac:dyDescent="0.15">
      <c r="A15" s="3" t="s">
        <v>35</v>
      </c>
      <c r="B15" s="1" t="s">
        <v>36</v>
      </c>
      <c r="C15" s="2">
        <v>1</v>
      </c>
    </row>
    <row r="16" spans="1:11" x14ac:dyDescent="0.15">
      <c r="A16" s="3" t="s">
        <v>38</v>
      </c>
      <c r="B16" s="1" t="s">
        <v>39</v>
      </c>
      <c r="C16" s="2" t="s">
        <v>105</v>
      </c>
    </row>
    <row r="17" spans="1:4" x14ac:dyDescent="0.15">
      <c r="A17" s="3" t="s">
        <v>40</v>
      </c>
      <c r="B17" s="1" t="s">
        <v>41</v>
      </c>
      <c r="C17" s="2">
        <v>20</v>
      </c>
    </row>
    <row r="18" spans="1:4" x14ac:dyDescent="0.15">
      <c r="A18" s="3" t="s">
        <v>42</v>
      </c>
      <c r="B18" s="1" t="s">
        <v>43</v>
      </c>
      <c r="C18" s="2">
        <v>2</v>
      </c>
    </row>
    <row r="19" spans="1:4" x14ac:dyDescent="0.15">
      <c r="A19" s="3" t="s">
        <v>44</v>
      </c>
      <c r="B19" s="1" t="s">
        <v>45</v>
      </c>
      <c r="C19" s="2">
        <v>10</v>
      </c>
    </row>
    <row r="20" spans="1:4" x14ac:dyDescent="0.15">
      <c r="A20" s="3" t="s">
        <v>173</v>
      </c>
      <c r="B20" s="1" t="s">
        <v>46</v>
      </c>
      <c r="C20" s="2">
        <v>1</v>
      </c>
    </row>
    <row r="21" spans="1:4" x14ac:dyDescent="0.15">
      <c r="A21" s="3" t="s">
        <v>167</v>
      </c>
      <c r="B21" s="1" t="s">
        <v>168</v>
      </c>
      <c r="C21" s="2">
        <v>10</v>
      </c>
    </row>
    <row r="22" spans="1:4" x14ac:dyDescent="0.15">
      <c r="A22" s="3" t="s">
        <v>169</v>
      </c>
      <c r="B22" s="1" t="s">
        <v>170</v>
      </c>
      <c r="C22" s="2">
        <v>60</v>
      </c>
    </row>
    <row r="23" spans="1:4" x14ac:dyDescent="0.15">
      <c r="A23" s="3" t="s">
        <v>171</v>
      </c>
      <c r="B23" s="1" t="s">
        <v>172</v>
      </c>
      <c r="C23" s="2">
        <v>1</v>
      </c>
    </row>
    <row r="24" spans="1:4" x14ac:dyDescent="0.15">
      <c r="A24" s="3" t="s">
        <v>93</v>
      </c>
      <c r="B24" s="1" t="s">
        <v>94</v>
      </c>
      <c r="C24" s="2">
        <v>0.5</v>
      </c>
      <c r="D24" s="2" t="s">
        <v>107</v>
      </c>
    </row>
    <row r="25" spans="1:4" x14ac:dyDescent="0.15">
      <c r="A25" s="3" t="s">
        <v>95</v>
      </c>
      <c r="B25" s="1" t="s">
        <v>96</v>
      </c>
      <c r="C25" s="2">
        <v>8</v>
      </c>
      <c r="D25" s="2" t="s">
        <v>106</v>
      </c>
    </row>
    <row r="26" spans="1:4" x14ac:dyDescent="0.15">
      <c r="A26" s="3" t="s">
        <v>76</v>
      </c>
      <c r="B26" s="1" t="s">
        <v>79</v>
      </c>
      <c r="C26" s="2" t="s">
        <v>78</v>
      </c>
      <c r="D26" s="2" t="s">
        <v>77</v>
      </c>
    </row>
    <row r="27" spans="1:4" x14ac:dyDescent="0.15">
      <c r="A27" s="3" t="s">
        <v>80</v>
      </c>
      <c r="B27" s="1" t="s">
        <v>81</v>
      </c>
      <c r="C27" s="2" t="s">
        <v>82</v>
      </c>
      <c r="D27" s="2" t="s">
        <v>77</v>
      </c>
    </row>
    <row r="28" spans="1:4" x14ac:dyDescent="0.15">
      <c r="A28" s="3" t="s">
        <v>272</v>
      </c>
      <c r="B28" s="1" t="s">
        <v>265</v>
      </c>
      <c r="C28" s="2" t="s">
        <v>266</v>
      </c>
    </row>
    <row r="29" spans="1:4" x14ac:dyDescent="0.15">
      <c r="A29" s="3" t="s">
        <v>273</v>
      </c>
      <c r="B29" s="1" t="s">
        <v>268</v>
      </c>
      <c r="C29" s="2" t="s">
        <v>267</v>
      </c>
    </row>
    <row r="30" spans="1:4" x14ac:dyDescent="0.15">
      <c r="A30" s="3" t="s">
        <v>269</v>
      </c>
      <c r="B30" s="1" t="s">
        <v>270</v>
      </c>
      <c r="C30" s="2" t="s">
        <v>271</v>
      </c>
    </row>
    <row r="31" spans="1:4" x14ac:dyDescent="0.15">
      <c r="A31" s="3" t="s">
        <v>48</v>
      </c>
      <c r="B31" s="1" t="s">
        <v>47</v>
      </c>
      <c r="C31" s="2">
        <v>5</v>
      </c>
    </row>
    <row r="32" spans="1:4" x14ac:dyDescent="0.15">
      <c r="A32" s="3" t="s">
        <v>49</v>
      </c>
      <c r="B32" s="1" t="s">
        <v>52</v>
      </c>
      <c r="C32" s="2">
        <v>0</v>
      </c>
    </row>
    <row r="33" spans="1:4" x14ac:dyDescent="0.15">
      <c r="A33" s="3" t="s">
        <v>50</v>
      </c>
      <c r="B33" s="1" t="s">
        <v>53</v>
      </c>
      <c r="C33" s="2">
        <v>0</v>
      </c>
    </row>
    <row r="34" spans="1:4" x14ac:dyDescent="0.15">
      <c r="A34" s="3" t="s">
        <v>51</v>
      </c>
      <c r="B34" s="1" t="s">
        <v>54</v>
      </c>
      <c r="C34" s="2">
        <v>0</v>
      </c>
    </row>
    <row r="35" spans="1:4" x14ac:dyDescent="0.15">
      <c r="A35" s="3" t="s">
        <v>55</v>
      </c>
      <c r="B35" s="1" t="s">
        <v>56</v>
      </c>
      <c r="C35" s="2">
        <v>0.1</v>
      </c>
    </row>
    <row r="36" spans="1:4" x14ac:dyDescent="0.15">
      <c r="A36" s="3" t="s">
        <v>57</v>
      </c>
      <c r="B36" s="1" t="s">
        <v>58</v>
      </c>
      <c r="C36" s="2" t="s">
        <v>69</v>
      </c>
      <c r="D36" s="2" t="s">
        <v>73</v>
      </c>
    </row>
    <row r="37" spans="1:4" x14ac:dyDescent="0.15">
      <c r="A37" s="3" t="s">
        <v>59</v>
      </c>
      <c r="B37" s="1" t="s">
        <v>60</v>
      </c>
      <c r="C37" s="2" t="s">
        <v>68</v>
      </c>
      <c r="D37" s="2" t="s">
        <v>74</v>
      </c>
    </row>
    <row r="38" spans="1:4" x14ac:dyDescent="0.15">
      <c r="A38" s="3" t="s">
        <v>61</v>
      </c>
      <c r="B38" s="1" t="s">
        <v>63</v>
      </c>
      <c r="C38" s="2" t="s">
        <v>67</v>
      </c>
      <c r="D38" s="2" t="s">
        <v>73</v>
      </c>
    </row>
    <row r="39" spans="1:4" x14ac:dyDescent="0.15">
      <c r="A39" s="3" t="s">
        <v>62</v>
      </c>
      <c r="B39" s="1" t="s">
        <v>64</v>
      </c>
      <c r="C39" s="2" t="s">
        <v>66</v>
      </c>
      <c r="D39" s="2" t="s">
        <v>75</v>
      </c>
    </row>
    <row r="40" spans="1:4" x14ac:dyDescent="0.15">
      <c r="A40" s="3" t="s">
        <v>65</v>
      </c>
      <c r="B40" s="1" t="s">
        <v>71</v>
      </c>
      <c r="C40" s="2" t="s">
        <v>72</v>
      </c>
      <c r="D40" s="2" t="s">
        <v>70</v>
      </c>
    </row>
    <row r="41" spans="1:4" x14ac:dyDescent="0.15">
      <c r="A41" s="3" t="s">
        <v>83</v>
      </c>
      <c r="B41" s="1" t="s">
        <v>84</v>
      </c>
      <c r="C41" s="2">
        <v>10</v>
      </c>
      <c r="D41" s="2" t="s">
        <v>163</v>
      </c>
    </row>
    <row r="42" spans="1:4" x14ac:dyDescent="0.15">
      <c r="A42" s="3" t="s">
        <v>85</v>
      </c>
      <c r="B42" s="1" t="s">
        <v>86</v>
      </c>
      <c r="C42" s="2">
        <v>25</v>
      </c>
      <c r="D42" s="7"/>
    </row>
    <row r="43" spans="1:4" x14ac:dyDescent="0.15">
      <c r="A43" s="3" t="s">
        <v>87</v>
      </c>
      <c r="B43" s="1" t="s">
        <v>88</v>
      </c>
      <c r="C43" s="2">
        <v>40</v>
      </c>
    </row>
    <row r="44" spans="1:4" x14ac:dyDescent="0.15">
      <c r="A44" s="3" t="s">
        <v>89</v>
      </c>
      <c r="B44" s="1" t="s">
        <v>90</v>
      </c>
      <c r="C44" s="2">
        <v>70</v>
      </c>
    </row>
    <row r="45" spans="1:4" x14ac:dyDescent="0.15">
      <c r="A45" s="3" t="s">
        <v>91</v>
      </c>
      <c r="B45" s="1" t="s">
        <v>92</v>
      </c>
      <c r="C45" s="2">
        <v>1000</v>
      </c>
    </row>
    <row r="46" spans="1:4" x14ac:dyDescent="0.15">
      <c r="A46" s="3" t="s">
        <v>97</v>
      </c>
      <c r="B46" s="1" t="s">
        <v>98</v>
      </c>
      <c r="C46" s="2">
        <v>10</v>
      </c>
    </row>
    <row r="47" spans="1:4" x14ac:dyDescent="0.15">
      <c r="A47" s="3" t="s">
        <v>99</v>
      </c>
      <c r="B47" s="1" t="s">
        <v>100</v>
      </c>
      <c r="C47" s="2">
        <v>240</v>
      </c>
      <c r="D47" s="2" t="s">
        <v>101</v>
      </c>
    </row>
    <row r="48" spans="1:4" x14ac:dyDescent="0.15">
      <c r="A48" s="3" t="s">
        <v>104</v>
      </c>
      <c r="B48" s="1" t="s">
        <v>102</v>
      </c>
      <c r="C48" s="2">
        <v>75</v>
      </c>
      <c r="D48" s="2" t="s">
        <v>103</v>
      </c>
    </row>
    <row r="49" spans="1:4" x14ac:dyDescent="0.15">
      <c r="A49" s="3" t="s">
        <v>108</v>
      </c>
      <c r="B49" s="1" t="s">
        <v>109</v>
      </c>
      <c r="C49" s="2">
        <v>2</v>
      </c>
    </row>
    <row r="50" spans="1:4" x14ac:dyDescent="0.15">
      <c r="A50" s="3" t="s">
        <v>110</v>
      </c>
      <c r="B50" s="1" t="s">
        <v>112</v>
      </c>
      <c r="C50" s="2">
        <v>20</v>
      </c>
    </row>
    <row r="51" spans="1:4" x14ac:dyDescent="0.15">
      <c r="A51" s="3" t="s">
        <v>111</v>
      </c>
      <c r="B51" s="1" t="s">
        <v>113</v>
      </c>
      <c r="C51" s="2">
        <v>0</v>
      </c>
    </row>
    <row r="52" spans="1:4" x14ac:dyDescent="0.15">
      <c r="A52" s="3" t="s">
        <v>135</v>
      </c>
      <c r="B52" s="1" t="s">
        <v>136</v>
      </c>
      <c r="C52" s="2">
        <v>100</v>
      </c>
      <c r="D52" s="2" t="s">
        <v>137</v>
      </c>
    </row>
    <row r="53" spans="1:4" x14ac:dyDescent="0.15">
      <c r="A53" s="3" t="s">
        <v>138</v>
      </c>
      <c r="B53" s="1" t="s">
        <v>139</v>
      </c>
      <c r="C53" s="2">
        <v>300</v>
      </c>
      <c r="D53" s="2" t="s">
        <v>137</v>
      </c>
    </row>
    <row r="54" spans="1:4" x14ac:dyDescent="0.15">
      <c r="A54" s="3" t="s">
        <v>219</v>
      </c>
      <c r="B54" s="1" t="s">
        <v>140</v>
      </c>
      <c r="C54" s="2">
        <v>50</v>
      </c>
    </row>
    <row r="55" spans="1:4" x14ac:dyDescent="0.15">
      <c r="A55" s="3" t="s">
        <v>114</v>
      </c>
      <c r="B55" s="1" t="s">
        <v>115</v>
      </c>
      <c r="C55" s="2">
        <v>100</v>
      </c>
    </row>
    <row r="56" spans="1:4" x14ac:dyDescent="0.15">
      <c r="A56" s="3" t="s">
        <v>116</v>
      </c>
      <c r="B56" s="1" t="s">
        <v>117</v>
      </c>
      <c r="C56" s="2">
        <v>100</v>
      </c>
    </row>
    <row r="57" spans="1:4" x14ac:dyDescent="0.15">
      <c r="A57" s="3" t="s">
        <v>125</v>
      </c>
      <c r="B57" s="1" t="s">
        <v>126</v>
      </c>
      <c r="C57" s="2">
        <v>5</v>
      </c>
    </row>
    <row r="58" spans="1:4" x14ac:dyDescent="0.15">
      <c r="A58" s="3" t="s">
        <v>127</v>
      </c>
      <c r="B58" s="1" t="s">
        <v>128</v>
      </c>
      <c r="C58" s="2" t="s">
        <v>133</v>
      </c>
    </row>
    <row r="59" spans="1:4" x14ac:dyDescent="0.15">
      <c r="A59" s="3" t="s">
        <v>129</v>
      </c>
      <c r="B59" s="1" t="s">
        <v>130</v>
      </c>
      <c r="C59" s="2" t="s">
        <v>134</v>
      </c>
    </row>
    <row r="60" spans="1:4" x14ac:dyDescent="0.15">
      <c r="A60" s="3" t="s">
        <v>132</v>
      </c>
      <c r="B60" s="1" t="s">
        <v>131</v>
      </c>
      <c r="C60" s="2">
        <v>10000</v>
      </c>
    </row>
    <row r="61" spans="1:4" x14ac:dyDescent="0.15">
      <c r="A61" s="3" t="s">
        <v>257</v>
      </c>
      <c r="B61" s="1" t="s">
        <v>258</v>
      </c>
      <c r="C61" s="2" t="s">
        <v>259</v>
      </c>
      <c r="D61" s="2" t="s">
        <v>250</v>
      </c>
    </row>
    <row r="62" spans="1:4" x14ac:dyDescent="0.15">
      <c r="A62" s="3" t="s">
        <v>251</v>
      </c>
      <c r="B62" s="1" t="s">
        <v>248</v>
      </c>
      <c r="C62" s="2" t="s">
        <v>249</v>
      </c>
      <c r="D62" s="2" t="s">
        <v>250</v>
      </c>
    </row>
    <row r="63" spans="1:4" x14ac:dyDescent="0.15">
      <c r="A63" s="3" t="s">
        <v>252</v>
      </c>
      <c r="B63" s="1" t="s">
        <v>246</v>
      </c>
      <c r="C63" s="2" t="s">
        <v>247</v>
      </c>
      <c r="D63" s="2" t="s">
        <v>250</v>
      </c>
    </row>
    <row r="64" spans="1:4" x14ac:dyDescent="0.15">
      <c r="A64" s="3" t="s">
        <v>253</v>
      </c>
      <c r="B64" s="1" t="s">
        <v>244</v>
      </c>
      <c r="C64" s="2" t="s">
        <v>245</v>
      </c>
      <c r="D64" s="2" t="s">
        <v>250</v>
      </c>
    </row>
    <row r="65" spans="1:11" x14ac:dyDescent="0.15">
      <c r="A65" s="3" t="s">
        <v>256</v>
      </c>
      <c r="B65" s="1" t="s">
        <v>243</v>
      </c>
      <c r="C65" s="2" t="s">
        <v>141</v>
      </c>
      <c r="D65" s="2" t="s">
        <v>250</v>
      </c>
    </row>
    <row r="66" spans="1:11" x14ac:dyDescent="0.15">
      <c r="A66" s="3" t="s">
        <v>255</v>
      </c>
      <c r="B66" s="1" t="s">
        <v>142</v>
      </c>
      <c r="C66" s="2" t="s">
        <v>143</v>
      </c>
      <c r="D66" s="2" t="s">
        <v>250</v>
      </c>
    </row>
    <row r="67" spans="1:11" x14ac:dyDescent="0.15">
      <c r="A67" s="3" t="s">
        <v>254</v>
      </c>
      <c r="B67" s="1" t="s">
        <v>144</v>
      </c>
      <c r="C67" s="2" t="s">
        <v>145</v>
      </c>
      <c r="D67" s="2" t="s">
        <v>250</v>
      </c>
    </row>
    <row r="68" spans="1:11" x14ac:dyDescent="0.15">
      <c r="A68" s="3" t="s">
        <v>147</v>
      </c>
      <c r="B68" s="1" t="s">
        <v>146</v>
      </c>
      <c r="C68" s="2">
        <v>0.5</v>
      </c>
    </row>
    <row r="69" spans="1:11" x14ac:dyDescent="0.15">
      <c r="A69" s="3" t="s">
        <v>148</v>
      </c>
      <c r="B69" s="1" t="s">
        <v>153</v>
      </c>
      <c r="C69" s="2">
        <v>10</v>
      </c>
      <c r="D69" s="2" t="s">
        <v>164</v>
      </c>
    </row>
    <row r="70" spans="1:11" x14ac:dyDescent="0.15">
      <c r="A70" s="3" t="s">
        <v>149</v>
      </c>
      <c r="B70" s="1" t="s">
        <v>154</v>
      </c>
      <c r="C70" s="2">
        <v>25</v>
      </c>
      <c r="D70" s="7"/>
    </row>
    <row r="71" spans="1:11" x14ac:dyDescent="0.15">
      <c r="A71" s="3" t="s">
        <v>150</v>
      </c>
      <c r="B71" s="1" t="s">
        <v>155</v>
      </c>
      <c r="C71" s="2">
        <v>40</v>
      </c>
    </row>
    <row r="72" spans="1:11" x14ac:dyDescent="0.15">
      <c r="A72" s="3" t="s">
        <v>151</v>
      </c>
      <c r="B72" s="1" t="s">
        <v>156</v>
      </c>
      <c r="C72" s="2">
        <v>70</v>
      </c>
    </row>
    <row r="73" spans="1:11" x14ac:dyDescent="0.15">
      <c r="A73" s="3" t="s">
        <v>152</v>
      </c>
      <c r="B73" s="1" t="s">
        <v>157</v>
      </c>
      <c r="C73" s="2">
        <v>1000</v>
      </c>
    </row>
    <row r="74" spans="1:11" x14ac:dyDescent="0.15">
      <c r="A74" s="3" t="s">
        <v>160</v>
      </c>
      <c r="B74" s="1" t="s">
        <v>159</v>
      </c>
      <c r="C74" s="2">
        <v>104</v>
      </c>
      <c r="D74" s="2" t="s">
        <v>158</v>
      </c>
    </row>
    <row r="75" spans="1:11" x14ac:dyDescent="0.15">
      <c r="A75" s="3" t="s">
        <v>161</v>
      </c>
      <c r="B75" s="1" t="s">
        <v>162</v>
      </c>
      <c r="C75" s="2">
        <v>0.1</v>
      </c>
    </row>
    <row r="76" spans="1:11" x14ac:dyDescent="0.15">
      <c r="A76" s="3" t="s">
        <v>166</v>
      </c>
      <c r="B76" s="1" t="s">
        <v>165</v>
      </c>
      <c r="C76" s="2">
        <v>100</v>
      </c>
      <c r="D76" s="9">
        <v>1</v>
      </c>
    </row>
    <row r="77" spans="1:11" x14ac:dyDescent="0.15">
      <c r="A77" s="3" t="s">
        <v>178</v>
      </c>
      <c r="B77" s="1" t="s">
        <v>179</v>
      </c>
      <c r="C77" s="2" t="s">
        <v>229</v>
      </c>
      <c r="D77" s="2" t="s">
        <v>213</v>
      </c>
      <c r="E77" s="2">
        <v>7</v>
      </c>
      <c r="F77" s="2">
        <v>109</v>
      </c>
      <c r="G77" s="2">
        <v>254</v>
      </c>
      <c r="H77" s="2">
        <v>139</v>
      </c>
      <c r="I77" s="2">
        <v>246</v>
      </c>
      <c r="J77" s="2">
        <v>237</v>
      </c>
    </row>
    <row r="78" spans="1:11" x14ac:dyDescent="0.15">
      <c r="A78" s="3" t="s">
        <v>180</v>
      </c>
      <c r="B78" s="1" t="s">
        <v>181</v>
      </c>
      <c r="C78" s="2" t="s">
        <v>229</v>
      </c>
      <c r="D78" s="2" t="s">
        <v>213</v>
      </c>
      <c r="E78" s="2">
        <f>ROUND(E77/255,2)</f>
        <v>0.03</v>
      </c>
      <c r="F78" s="2">
        <f>ROUND(F77/255,2)</f>
        <v>0.43</v>
      </c>
      <c r="G78" s="2">
        <f>ROUND(G77/255,2)</f>
        <v>1</v>
      </c>
      <c r="H78" s="2">
        <f t="shared" ref="H78:J78" si="0">ROUND(H77/255,2)</f>
        <v>0.55000000000000004</v>
      </c>
      <c r="I78" s="2">
        <f t="shared" si="0"/>
        <v>0.96</v>
      </c>
      <c r="J78" s="2">
        <f t="shared" si="0"/>
        <v>0.93</v>
      </c>
      <c r="K78" s="10" t="str">
        <f>E78&amp;"|"&amp;F78&amp;"|"&amp;G78&amp;"|"&amp;H78&amp;"|"&amp;I78&amp;"|"&amp;J78</f>
        <v>0.03|0.43|1|0.55|0.96|0.93</v>
      </c>
    </row>
    <row r="79" spans="1:11" x14ac:dyDescent="0.15">
      <c r="A79" s="3" t="s">
        <v>182</v>
      </c>
      <c r="B79" s="1" t="s">
        <v>183</v>
      </c>
      <c r="C79" s="2" t="s">
        <v>228</v>
      </c>
      <c r="D79" s="2" t="s">
        <v>213</v>
      </c>
    </row>
    <row r="80" spans="1:11" x14ac:dyDescent="0.15">
      <c r="A80" s="3" t="s">
        <v>184</v>
      </c>
      <c r="B80" s="1" t="s">
        <v>185</v>
      </c>
      <c r="C80" s="2" t="s">
        <v>231</v>
      </c>
      <c r="D80" s="2" t="s">
        <v>213</v>
      </c>
    </row>
    <row r="81" spans="1:11" x14ac:dyDescent="0.15">
      <c r="A81" s="3" t="s">
        <v>186</v>
      </c>
      <c r="B81" s="1" t="s">
        <v>187</v>
      </c>
      <c r="C81" s="2" t="s">
        <v>230</v>
      </c>
      <c r="D81" s="2" t="s">
        <v>188</v>
      </c>
    </row>
    <row r="82" spans="1:11" x14ac:dyDescent="0.15">
      <c r="A82" s="3" t="s">
        <v>189</v>
      </c>
      <c r="B82" s="1" t="s">
        <v>190</v>
      </c>
      <c r="C82" s="2" t="s">
        <v>230</v>
      </c>
      <c r="D82" s="2" t="s">
        <v>212</v>
      </c>
    </row>
    <row r="83" spans="1:11" x14ac:dyDescent="0.15">
      <c r="A83" s="3" t="s">
        <v>191</v>
      </c>
      <c r="B83" s="1" t="s">
        <v>192</v>
      </c>
      <c r="C83" s="2" t="s">
        <v>230</v>
      </c>
      <c r="D83" s="2" t="s">
        <v>188</v>
      </c>
    </row>
    <row r="84" spans="1:11" x14ac:dyDescent="0.15">
      <c r="A84" s="3" t="s">
        <v>193</v>
      </c>
      <c r="B84" s="1" t="s">
        <v>194</v>
      </c>
      <c r="C84" s="2" t="s">
        <v>232</v>
      </c>
      <c r="D84" s="2" t="s">
        <v>211</v>
      </c>
    </row>
    <row r="85" spans="1:11" x14ac:dyDescent="0.15">
      <c r="A85" s="3" t="s">
        <v>195</v>
      </c>
      <c r="B85" s="1" t="s">
        <v>196</v>
      </c>
      <c r="C85" s="2" t="s">
        <v>233</v>
      </c>
      <c r="D85" s="2" t="s">
        <v>197</v>
      </c>
    </row>
    <row r="86" spans="1:11" x14ac:dyDescent="0.15">
      <c r="A86" s="3" t="s">
        <v>217</v>
      </c>
      <c r="B86" s="1" t="s">
        <v>215</v>
      </c>
      <c r="C86" s="2">
        <v>0.4</v>
      </c>
      <c r="D86" s="2" t="s">
        <v>220</v>
      </c>
    </row>
    <row r="87" spans="1:11" x14ac:dyDescent="0.15">
      <c r="A87" s="3" t="s">
        <v>218</v>
      </c>
      <c r="B87" s="1" t="s">
        <v>216</v>
      </c>
      <c r="C87" s="2">
        <v>0.9</v>
      </c>
      <c r="D87" s="2" t="s">
        <v>221</v>
      </c>
    </row>
    <row r="88" spans="1:11" x14ac:dyDescent="0.15">
      <c r="A88" s="3" t="s">
        <v>174</v>
      </c>
      <c r="B88" s="1" t="s">
        <v>175</v>
      </c>
      <c r="C88" s="2" t="s">
        <v>198</v>
      </c>
      <c r="D88" s="2" t="s">
        <v>239</v>
      </c>
      <c r="E88" s="2">
        <v>160</v>
      </c>
      <c r="F88" s="2">
        <v>227</v>
      </c>
      <c r="G88" s="2">
        <v>145</v>
      </c>
      <c r="H88" s="2">
        <v>205</v>
      </c>
    </row>
    <row r="89" spans="1:11" x14ac:dyDescent="0.15">
      <c r="A89" s="3" t="s">
        <v>176</v>
      </c>
      <c r="B89" s="1" t="s">
        <v>177</v>
      </c>
      <c r="C89" s="2" t="s">
        <v>199</v>
      </c>
      <c r="D89" s="2" t="s">
        <v>239</v>
      </c>
      <c r="E89" s="2">
        <f>ROUND(E88/255,2)</f>
        <v>0.63</v>
      </c>
      <c r="F89" s="2">
        <f>ROUND(F88/255,2)</f>
        <v>0.89</v>
      </c>
      <c r="G89" s="2">
        <f>ROUND(G88/255,2)</f>
        <v>0.56999999999999995</v>
      </c>
      <c r="H89" s="2">
        <f>ROUND(H88/255,2)</f>
        <v>0.8</v>
      </c>
      <c r="I89" s="10" t="str">
        <f>E89&amp;"|"&amp;F89&amp;"|"&amp;G89&amp;"|"&amp;H89</f>
        <v>0.63|0.89|0.57|0.8</v>
      </c>
      <c r="K89" s="10"/>
    </row>
    <row r="90" spans="1:11" x14ac:dyDescent="0.15">
      <c r="A90" s="3" t="s">
        <v>200</v>
      </c>
      <c r="B90" s="1" t="s">
        <v>201</v>
      </c>
      <c r="C90" s="2" t="s">
        <v>214</v>
      </c>
      <c r="D90" s="2" t="s">
        <v>210</v>
      </c>
    </row>
    <row r="91" spans="1:11" x14ac:dyDescent="0.15">
      <c r="A91" s="3" t="s">
        <v>202</v>
      </c>
      <c r="B91" s="1" t="s">
        <v>206</v>
      </c>
      <c r="C91" s="2" t="s">
        <v>214</v>
      </c>
      <c r="D91" s="2" t="s">
        <v>210</v>
      </c>
    </row>
    <row r="92" spans="1:11" x14ac:dyDescent="0.15">
      <c r="A92" s="3" t="s">
        <v>203</v>
      </c>
      <c r="B92" s="1" t="s">
        <v>207</v>
      </c>
      <c r="C92" s="2" t="s">
        <v>214</v>
      </c>
      <c r="D92" s="2" t="s">
        <v>210</v>
      </c>
    </row>
    <row r="93" spans="1:11" x14ac:dyDescent="0.15">
      <c r="A93" s="3" t="s">
        <v>204</v>
      </c>
      <c r="B93" s="1" t="s">
        <v>208</v>
      </c>
      <c r="C93" s="2" t="s">
        <v>214</v>
      </c>
      <c r="D93" s="2" t="s">
        <v>210</v>
      </c>
      <c r="E93" s="2">
        <v>255</v>
      </c>
      <c r="F93" s="2">
        <v>255</v>
      </c>
      <c r="G93" s="2">
        <v>255</v>
      </c>
      <c r="H93" s="2">
        <v>205</v>
      </c>
    </row>
    <row r="94" spans="1:11" x14ac:dyDescent="0.15">
      <c r="A94" s="3" t="s">
        <v>205</v>
      </c>
      <c r="B94" s="1" t="s">
        <v>209</v>
      </c>
      <c r="C94" s="2" t="s">
        <v>214</v>
      </c>
      <c r="D94" s="2" t="s">
        <v>210</v>
      </c>
      <c r="E94" s="2">
        <f>ROUND(E93/255,2)</f>
        <v>1</v>
      </c>
      <c r="F94" s="2">
        <f>ROUND(F93/255,2)</f>
        <v>1</v>
      </c>
      <c r="G94" s="2">
        <f>ROUND(G93/255,2)</f>
        <v>1</v>
      </c>
      <c r="H94" s="2">
        <f>ROUND(H93/255,2)</f>
        <v>0.8</v>
      </c>
      <c r="I94" s="10" t="str">
        <f>E94&amp;"|"&amp;F94&amp;"|"&amp;G94&amp;"|"&amp;H94</f>
        <v>1|1|1|0.8</v>
      </c>
    </row>
    <row r="95" spans="1:11" x14ac:dyDescent="0.15">
      <c r="A95" s="3" t="s">
        <v>222</v>
      </c>
      <c r="B95" s="1" t="s">
        <v>234</v>
      </c>
      <c r="C95" s="2">
        <v>0.3</v>
      </c>
    </row>
    <row r="96" spans="1:11" x14ac:dyDescent="0.15">
      <c r="A96" s="3" t="s">
        <v>223</v>
      </c>
      <c r="B96" s="1" t="s">
        <v>235</v>
      </c>
      <c r="C96" s="2">
        <v>2.5000000000000001E-2</v>
      </c>
    </row>
    <row r="97" spans="1:4" x14ac:dyDescent="0.15">
      <c r="A97" s="3" t="s">
        <v>225</v>
      </c>
      <c r="B97" s="1" t="s">
        <v>236</v>
      </c>
      <c r="C97" s="2">
        <v>1.2</v>
      </c>
    </row>
    <row r="98" spans="1:4" x14ac:dyDescent="0.15">
      <c r="A98" s="3" t="s">
        <v>226</v>
      </c>
      <c r="B98" s="1" t="s">
        <v>237</v>
      </c>
      <c r="C98" s="2">
        <v>0.8</v>
      </c>
    </row>
    <row r="99" spans="1:4" x14ac:dyDescent="0.15">
      <c r="A99" s="3" t="s">
        <v>227</v>
      </c>
      <c r="B99" s="1" t="s">
        <v>238</v>
      </c>
      <c r="C99" s="2">
        <v>3</v>
      </c>
    </row>
    <row r="100" spans="1:4" x14ac:dyDescent="0.15">
      <c r="A100" s="3" t="s">
        <v>240</v>
      </c>
      <c r="B100" s="1" t="s">
        <v>241</v>
      </c>
      <c r="C100" s="2">
        <v>15</v>
      </c>
      <c r="D100" s="2" t="s">
        <v>242</v>
      </c>
    </row>
    <row r="101" spans="1:4" x14ac:dyDescent="0.15">
      <c r="A101" s="3" t="s">
        <v>261</v>
      </c>
      <c r="B101" s="1" t="s">
        <v>262</v>
      </c>
      <c r="C101" s="2" t="s">
        <v>263</v>
      </c>
      <c r="D101" s="2" t="s">
        <v>264</v>
      </c>
    </row>
    <row r="102" spans="1:4" x14ac:dyDescent="0.15">
      <c r="A102" s="3" t="s">
        <v>276</v>
      </c>
      <c r="B102" s="1" t="s">
        <v>277</v>
      </c>
      <c r="C102" s="2">
        <v>10</v>
      </c>
      <c r="D102" s="2" t="s">
        <v>278</v>
      </c>
    </row>
    <row r="103" spans="1:4" x14ac:dyDescent="0.15">
      <c r="A103" s="3" t="s">
        <v>281</v>
      </c>
      <c r="B103" s="1" t="s">
        <v>279</v>
      </c>
      <c r="C103" s="2">
        <v>20</v>
      </c>
    </row>
    <row r="104" spans="1:4" x14ac:dyDescent="0.15">
      <c r="A104" s="3" t="s">
        <v>282</v>
      </c>
      <c r="B104" s="1" t="s">
        <v>280</v>
      </c>
      <c r="C104" s="2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D23" sqref="D23"/>
    </sheetView>
  </sheetViews>
  <sheetFormatPr defaultRowHeight="13.5" x14ac:dyDescent="0.15"/>
  <cols>
    <col min="1" max="1" width="16.875" customWidth="1"/>
    <col min="2" max="2" width="9.625" customWidth="1"/>
    <col min="3" max="3" width="6.75" customWidth="1"/>
    <col min="4" max="4" width="35.375" customWidth="1"/>
  </cols>
  <sheetData>
    <row r="1" spans="1:4" x14ac:dyDescent="0.15">
      <c r="A1" t="s">
        <v>3</v>
      </c>
      <c r="B1" t="s">
        <v>11</v>
      </c>
      <c r="C1" t="s">
        <v>12</v>
      </c>
      <c r="D1" t="s">
        <v>4</v>
      </c>
    </row>
    <row r="2" spans="1:4" ht="27" x14ac:dyDescent="0.15">
      <c r="A2" t="s">
        <v>0</v>
      </c>
      <c r="B2" s="8" t="s">
        <v>119</v>
      </c>
      <c r="C2" t="s">
        <v>0</v>
      </c>
      <c r="D2" t="s">
        <v>0</v>
      </c>
    </row>
    <row r="3" spans="1:4" x14ac:dyDescent="0.15">
      <c r="A3" t="s">
        <v>16</v>
      </c>
      <c r="B3" t="s">
        <v>13</v>
      </c>
      <c r="C3" t="s">
        <v>15</v>
      </c>
      <c r="D3" t="s">
        <v>10</v>
      </c>
    </row>
    <row r="4" spans="1:4" x14ac:dyDescent="0.15">
      <c r="A4" t="s">
        <v>1</v>
      </c>
      <c r="B4" t="s">
        <v>14</v>
      </c>
      <c r="C4" t="s">
        <v>14</v>
      </c>
      <c r="D4" t="s">
        <v>1</v>
      </c>
    </row>
    <row r="5" spans="1:4" x14ac:dyDescent="0.15">
      <c r="A5" t="s">
        <v>8</v>
      </c>
      <c r="B5">
        <v>2</v>
      </c>
      <c r="C5">
        <v>100</v>
      </c>
      <c r="D5" t="s">
        <v>9</v>
      </c>
    </row>
    <row r="6" spans="1:4" x14ac:dyDescent="0.15">
      <c r="A6" t="s">
        <v>275</v>
      </c>
      <c r="B6">
        <v>2</v>
      </c>
      <c r="C6">
        <v>1</v>
      </c>
      <c r="D6" t="s">
        <v>274</v>
      </c>
    </row>
    <row r="7" spans="1:4" x14ac:dyDescent="0.15">
      <c r="A7" t="s">
        <v>118</v>
      </c>
      <c r="B7">
        <v>2</v>
      </c>
      <c r="C7">
        <v>90</v>
      </c>
      <c r="D7" t="s">
        <v>123</v>
      </c>
    </row>
    <row r="8" spans="1:4" x14ac:dyDescent="0.15">
      <c r="A8" t="s">
        <v>120</v>
      </c>
      <c r="B8">
        <v>2</v>
      </c>
      <c r="C8">
        <v>90</v>
      </c>
      <c r="D8" t="s">
        <v>122</v>
      </c>
    </row>
    <row r="9" spans="1:4" x14ac:dyDescent="0.15">
      <c r="A9" t="s">
        <v>121</v>
      </c>
      <c r="B9">
        <v>2</v>
      </c>
      <c r="C9">
        <v>90</v>
      </c>
      <c r="D9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D_参数</vt:lpstr>
      <vt:lpstr>D_售价表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2006-09-13T11:21:51Z</dcterms:created>
  <dcterms:modified xsi:type="dcterms:W3CDTF">2016-08-20T03:10:19Z</dcterms:modified>
</cp:coreProperties>
</file>