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_帮派商店表" sheetId="1" r:id="rId1"/>
    <sheet name="D_帮派商店随机库" sheetId="3" r:id="rId2"/>
    <sheet name="辅助页" sheetId="5" r:id="rId3"/>
  </sheets>
  <calcPr calcId="152511"/>
</workbook>
</file>

<file path=xl/calcChain.xml><?xml version="1.0" encoding="utf-8"?>
<calcChain xmlns="http://schemas.openxmlformats.org/spreadsheetml/2006/main">
  <c r="G65" i="1" l="1"/>
  <c r="G70" i="1" s="1"/>
  <c r="H70" i="1" s="1"/>
  <c r="G66" i="1"/>
  <c r="G71" i="1" s="1"/>
  <c r="H71" i="1" s="1"/>
  <c r="G67" i="1"/>
  <c r="G72" i="1" s="1"/>
  <c r="H72" i="1" s="1"/>
  <c r="G68" i="1"/>
  <c r="H68" i="1" s="1"/>
  <c r="G64" i="1"/>
  <c r="G69" i="1" s="1"/>
  <c r="H69" i="1" s="1"/>
  <c r="H114" i="1"/>
  <c r="H113" i="1"/>
  <c r="H112" i="1"/>
  <c r="H110" i="1"/>
  <c r="H109" i="1"/>
  <c r="H108" i="1"/>
  <c r="H106" i="1"/>
  <c r="H105" i="1"/>
  <c r="H104" i="1"/>
  <c r="H103" i="1"/>
  <c r="H99" i="1"/>
  <c r="H88" i="1"/>
  <c r="H89" i="1"/>
  <c r="H90" i="1"/>
  <c r="H91" i="1"/>
  <c r="H92" i="1"/>
  <c r="H93" i="1"/>
  <c r="H94" i="1"/>
  <c r="H95" i="1"/>
  <c r="H96" i="1"/>
  <c r="H97" i="1"/>
  <c r="H98" i="1"/>
  <c r="H100" i="1"/>
  <c r="H101" i="1"/>
  <c r="H102" i="1"/>
  <c r="H107" i="1"/>
  <c r="H111" i="1"/>
  <c r="G73" i="1" l="1"/>
  <c r="H73" i="1" s="1"/>
  <c r="H87" i="1" l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67" i="1" l="1"/>
  <c r="H66" i="1"/>
  <c r="H65" i="1"/>
  <c r="H64" i="1"/>
  <c r="H63" i="1"/>
  <c r="H62" i="1"/>
  <c r="H61" i="1"/>
  <c r="H60" i="1"/>
  <c r="H59" i="1"/>
  <c r="E16" i="3" l="1"/>
  <c r="E7" i="3" l="1"/>
  <c r="E8" i="3"/>
  <c r="E9" i="3"/>
  <c r="E10" i="3"/>
  <c r="E11" i="3"/>
  <c r="E12" i="3"/>
  <c r="E13" i="3"/>
  <c r="E14" i="3"/>
  <c r="E15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6" i="3"/>
  <c r="E5" i="3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5" i="1"/>
  <c r="H47" i="1"/>
  <c r="H49" i="1"/>
  <c r="H50" i="1"/>
  <c r="H51" i="1"/>
  <c r="H52" i="1"/>
  <c r="H53" i="1"/>
  <c r="H54" i="1"/>
  <c r="H55" i="1"/>
  <c r="H56" i="1"/>
  <c r="H57" i="1"/>
  <c r="H58" i="1"/>
  <c r="H5" i="1"/>
</calcChain>
</file>

<file path=xl/sharedStrings.xml><?xml version="1.0" encoding="utf-8"?>
<sst xmlns="http://schemas.openxmlformats.org/spreadsheetml/2006/main" count="1168" uniqueCount="848">
  <si>
    <t>商店类型</t>
    <phoneticPr fontId="1" type="noConversion"/>
  </si>
  <si>
    <t>int</t>
  </si>
  <si>
    <t>int</t>
    <phoneticPr fontId="1" type="noConversion"/>
  </si>
  <si>
    <t>商品热度</t>
    <phoneticPr fontId="1" type="noConversion"/>
  </si>
  <si>
    <t>nItemHop</t>
    <phoneticPr fontId="1" type="noConversion"/>
  </si>
  <si>
    <t>热度越高的商品，排位越靠前
1.普通道具
2.热卖道具
3.推送道具</t>
    <phoneticPr fontId="1" type="noConversion"/>
  </si>
  <si>
    <t>帮会等级</t>
    <phoneticPr fontId="1" type="noConversion"/>
  </si>
  <si>
    <t>无</t>
  </si>
  <si>
    <t>无</t>
    <phoneticPr fontId="1" type="noConversion"/>
  </si>
  <si>
    <t>出售道具ID</t>
  </si>
  <si>
    <t>出售道具ID</t>
    <phoneticPr fontId="1" type="noConversion"/>
  </si>
  <si>
    <t>出售道具数量</t>
  </si>
  <si>
    <t>出售道具数量</t>
    <phoneticPr fontId="1" type="noConversion"/>
  </si>
  <si>
    <t>nItemID</t>
  </si>
  <si>
    <t>nItemNum</t>
  </si>
  <si>
    <t>nItemNum</t>
    <phoneticPr fontId="1" type="noConversion"/>
  </si>
  <si>
    <t>0.道具
1.货币</t>
    <phoneticPr fontId="1" type="noConversion"/>
  </si>
  <si>
    <t>购买物品ID</t>
  </si>
  <si>
    <t>购买物品ID</t>
    <phoneticPr fontId="1" type="noConversion"/>
  </si>
  <si>
    <t>购买物品数量</t>
  </si>
  <si>
    <t>购买物品数量</t>
    <phoneticPr fontId="1" type="noConversion"/>
  </si>
  <si>
    <t>终生限购</t>
    <phoneticPr fontId="1" type="noConversion"/>
  </si>
  <si>
    <t>折扣标志</t>
  </si>
  <si>
    <t>折扣标志</t>
    <phoneticPr fontId="1" type="noConversion"/>
  </si>
  <si>
    <t>热卖标志</t>
  </si>
  <si>
    <t>热卖标志</t>
    <phoneticPr fontId="1" type="noConversion"/>
  </si>
  <si>
    <t>无</t>
    <phoneticPr fontId="1" type="noConversion"/>
  </si>
  <si>
    <t>nHopSign</t>
  </si>
  <si>
    <t>nHopSign</t>
    <phoneticPr fontId="1" type="noConversion"/>
  </si>
  <si>
    <t>流水号</t>
    <phoneticPr fontId="1" type="noConversion"/>
  </si>
  <si>
    <t>没有实际作用</t>
    <phoneticPr fontId="1" type="noConversion"/>
  </si>
  <si>
    <t>nIndex</t>
  </si>
  <si>
    <t>nIndex</t>
    <phoneticPr fontId="1" type="noConversion"/>
  </si>
  <si>
    <t>str</t>
  </si>
  <si>
    <t>str</t>
    <phoneticPr fontId="1" type="noConversion"/>
  </si>
  <si>
    <t>sDiscountSign</t>
  </si>
  <si>
    <t>sDiscountSign</t>
    <phoneticPr fontId="1" type="noConversion"/>
  </si>
  <si>
    <t>随机数量</t>
    <phoneticPr fontId="1" type="noConversion"/>
  </si>
  <si>
    <t>随机库</t>
    <phoneticPr fontId="1" type="noConversion"/>
  </si>
  <si>
    <t xml:space="preserve">
限时商店专用
填入数量后，会在后方的库中，随机这个数量的道具</t>
    <phoneticPr fontId="1" type="noConversion"/>
  </si>
  <si>
    <t xml:space="preserve">
限时商店专用
商店随机库ID</t>
    <phoneticPr fontId="1" type="noConversion"/>
  </si>
  <si>
    <t>随机库ID</t>
    <phoneticPr fontId="1" type="noConversion"/>
  </si>
  <si>
    <t>nListID</t>
    <phoneticPr fontId="1" type="noConversion"/>
  </si>
  <si>
    <t>刷新权值</t>
    <phoneticPr fontId="1" type="noConversion"/>
  </si>
  <si>
    <t>nProd</t>
    <phoneticPr fontId="1" type="noConversion"/>
  </si>
  <si>
    <t>帮会总量</t>
    <phoneticPr fontId="1" type="noConversion"/>
  </si>
  <si>
    <t>无</t>
    <phoneticPr fontId="1" type="noConversion"/>
  </si>
  <si>
    <t>唯一ID</t>
  </si>
  <si>
    <t>道具名字</t>
  </si>
  <si>
    <t>1~100为虚拟货币101~5000为消耗品，5001~10000为材料，10001~20000为装备，20001~30000为饰品，30001~32000为称号字
100001~110000为宠物</t>
  </si>
  <si>
    <t>sName</t>
  </si>
  <si>
    <t>铜币</t>
  </si>
  <si>
    <t>元宝</t>
  </si>
  <si>
    <t>体力</t>
  </si>
  <si>
    <t>经验</t>
  </si>
  <si>
    <t>修为</t>
  </si>
  <si>
    <t>幸运值</t>
  </si>
  <si>
    <t>积分</t>
  </si>
  <si>
    <t>许愿次数</t>
  </si>
  <si>
    <t>2元宝</t>
  </si>
  <si>
    <t>200金币</t>
  </si>
  <si>
    <t>500经验</t>
  </si>
  <si>
    <t>体力丹</t>
  </si>
  <si>
    <t>修为丹</t>
  </si>
  <si>
    <t>紫金壶</t>
  </si>
  <si>
    <t>升星石</t>
  </si>
  <si>
    <t>皓月石</t>
  </si>
  <si>
    <t>辉日石</t>
  </si>
  <si>
    <t>新手武器</t>
  </si>
  <si>
    <t>新手头盔</t>
  </si>
  <si>
    <t>新手衣服</t>
  </si>
  <si>
    <t>新手护腕</t>
  </si>
  <si>
    <t>新手裤子</t>
  </si>
  <si>
    <t>新手鞋子</t>
  </si>
  <si>
    <t>犀牛武器</t>
  </si>
  <si>
    <t>犀牛头盔</t>
  </si>
  <si>
    <t>犀牛衣服</t>
  </si>
  <si>
    <t>犀牛护腕</t>
  </si>
  <si>
    <t>犀牛裤子</t>
  </si>
  <si>
    <t>犀牛鞋子</t>
  </si>
  <si>
    <t>琉璃武器</t>
  </si>
  <si>
    <t>琉璃头盔</t>
  </si>
  <si>
    <t>琉璃衣服</t>
  </si>
  <si>
    <t>琉璃护腕</t>
  </si>
  <si>
    <t>琉璃裤子</t>
  </si>
  <si>
    <t>琉璃鞋子</t>
  </si>
  <si>
    <t>烈火武器</t>
  </si>
  <si>
    <t>烈火头盔</t>
  </si>
  <si>
    <t>烈火衣服</t>
  </si>
  <si>
    <t>烈火护腕</t>
  </si>
  <si>
    <t>烈火裤子</t>
  </si>
  <si>
    <t>烈火鞋子</t>
  </si>
  <si>
    <t>翡翠武器</t>
  </si>
  <si>
    <t>翡翠头盔</t>
  </si>
  <si>
    <t>翡翠衣服</t>
  </si>
  <si>
    <t>翡翠护腕</t>
  </si>
  <si>
    <t>翡翠裤子</t>
  </si>
  <si>
    <t>翡翠鞋子</t>
  </si>
  <si>
    <t>观音菩萨</t>
  </si>
  <si>
    <t>太上老君</t>
  </si>
  <si>
    <t>镇元大仙</t>
  </si>
  <si>
    <t>地藏王菩萨</t>
  </si>
  <si>
    <t>文殊菩萨</t>
  </si>
  <si>
    <t>普贤菩萨</t>
  </si>
  <si>
    <t>太白金星</t>
  </si>
  <si>
    <t>元始天尊</t>
  </si>
  <si>
    <t>唐三藏</t>
  </si>
  <si>
    <t>孙悟空</t>
  </si>
  <si>
    <t>猪八戒</t>
  </si>
  <si>
    <t>白龙马</t>
  </si>
  <si>
    <t>沙和尚</t>
  </si>
  <si>
    <t>牛魔王</t>
  </si>
  <si>
    <t>蛟魔王</t>
  </si>
  <si>
    <t>禺狨王</t>
  </si>
  <si>
    <t>狮驼王</t>
  </si>
  <si>
    <t>鹏魔王</t>
  </si>
  <si>
    <t>伏虎罗汉</t>
  </si>
  <si>
    <t>降龙罗汉</t>
  </si>
  <si>
    <t>看门罗汉</t>
  </si>
  <si>
    <t>托塔罗汉</t>
  </si>
  <si>
    <t>布袋罗汉</t>
  </si>
  <si>
    <t>托塔李天王</t>
  </si>
  <si>
    <t>持国天王</t>
  </si>
  <si>
    <t>增长天王</t>
  </si>
  <si>
    <t>广目天王</t>
  </si>
  <si>
    <t>多闻天王</t>
  </si>
  <si>
    <t>薛仁贵</t>
  </si>
  <si>
    <t>魏征</t>
  </si>
  <si>
    <t>秦琼</t>
  </si>
  <si>
    <t>程咬金</t>
  </si>
  <si>
    <t>李世民</t>
  </si>
  <si>
    <t>红孩儿</t>
  </si>
  <si>
    <t>白骨夫人</t>
  </si>
  <si>
    <t>玉面狐狸</t>
  </si>
  <si>
    <t>铁扇公主</t>
  </si>
  <si>
    <t>九尾狐狸</t>
  </si>
  <si>
    <t>芭蕉罗汉</t>
  </si>
  <si>
    <t>长眉罗汉</t>
  </si>
  <si>
    <t>笑狮罗汉</t>
  </si>
  <si>
    <t>举钵罗汉</t>
  </si>
  <si>
    <t>沉思罗汉</t>
  </si>
  <si>
    <t>阎罗王</t>
  </si>
  <si>
    <t>秦广王</t>
  </si>
  <si>
    <t>楚江王</t>
  </si>
  <si>
    <t>泰山王</t>
  </si>
  <si>
    <t>平等王</t>
  </si>
  <si>
    <t>陈萼</t>
  </si>
  <si>
    <t>李淳风</t>
  </si>
  <si>
    <t>徐茂公</t>
  </si>
  <si>
    <t>尉迟敬德</t>
  </si>
  <si>
    <t>房玄龄</t>
  </si>
  <si>
    <t>雾里云</t>
  </si>
  <si>
    <t>云里雾</t>
  </si>
  <si>
    <t>急如火</t>
  </si>
  <si>
    <t>兴烘掀</t>
  </si>
  <si>
    <t>掀烘兴</t>
  </si>
  <si>
    <t>欢喜罗汉</t>
  </si>
  <si>
    <t>坐鹿罗汉</t>
  </si>
  <si>
    <t>开心罗汉</t>
  </si>
  <si>
    <t>探手罗汉</t>
  </si>
  <si>
    <t>静坐罗汉</t>
  </si>
  <si>
    <t>判官</t>
  </si>
  <si>
    <t>马面</t>
  </si>
  <si>
    <t>牛头</t>
  </si>
  <si>
    <t>黑无常</t>
  </si>
  <si>
    <t>白无常</t>
  </si>
  <si>
    <t>独角怪</t>
  </si>
  <si>
    <t>狐妖</t>
  </si>
  <si>
    <t>驸马</t>
  </si>
  <si>
    <t>寅将军</t>
  </si>
  <si>
    <t>黄袍怪</t>
  </si>
  <si>
    <t>蛇妖</t>
  </si>
  <si>
    <t>白熊怪</t>
  </si>
  <si>
    <t>蜘蛛精</t>
  </si>
  <si>
    <t>骷髅将军</t>
  </si>
  <si>
    <t>大飞龙</t>
  </si>
  <si>
    <t>玉麒麟</t>
  </si>
  <si>
    <t>小牛妖</t>
  </si>
  <si>
    <t>女刺客</t>
  </si>
  <si>
    <t>骷髅</t>
  </si>
  <si>
    <t>鬼魂</t>
  </si>
  <si>
    <t>官兵</t>
  </si>
  <si>
    <t>猪妖</t>
  </si>
  <si>
    <t>野猪</t>
  </si>
  <si>
    <t>水妖</t>
  </si>
  <si>
    <t>山妖</t>
  </si>
  <si>
    <t>随机技能</t>
  </si>
  <si>
    <t>随机技能书</t>
  </si>
  <si>
    <t>道具名称</t>
    <phoneticPr fontId="1" type="noConversion"/>
  </si>
  <si>
    <t>根据权值确定是否刷出
多个时不会重复
(万分比)</t>
    <phoneticPr fontId="1" type="noConversion"/>
  </si>
  <si>
    <t>sItemName</t>
    <phoneticPr fontId="1" type="noConversion"/>
  </si>
  <si>
    <t>nShopType</t>
    <phoneticPr fontId="1" type="noConversion"/>
  </si>
  <si>
    <t>nRandomCount</t>
    <phoneticPr fontId="1" type="noConversion"/>
  </si>
  <si>
    <t>nRandomList</t>
    <phoneticPr fontId="1" type="noConversion"/>
  </si>
  <si>
    <t>nGuildNum</t>
    <phoneticPr fontId="1" type="noConversion"/>
  </si>
  <si>
    <t>nGuildLevel</t>
    <phoneticPr fontId="1" type="noConversion"/>
  </si>
  <si>
    <t>nItemID</t>
    <phoneticPr fontId="1" type="noConversion"/>
  </si>
  <si>
    <t>大类型</t>
    <phoneticPr fontId="1" type="noConversion"/>
  </si>
  <si>
    <t>int</t>
    <phoneticPr fontId="1" type="noConversion"/>
  </si>
  <si>
    <t>nBigType</t>
    <phoneticPr fontId="1" type="noConversion"/>
  </si>
  <si>
    <t>竞技场排名限制</t>
    <phoneticPr fontId="1" type="noConversion"/>
  </si>
  <si>
    <t>0.道具
1.货币</t>
  </si>
  <si>
    <t>购买物品类型2</t>
    <phoneticPr fontId="1" type="noConversion"/>
  </si>
  <si>
    <t>购买物品ID2</t>
    <phoneticPr fontId="1" type="noConversion"/>
  </si>
  <si>
    <t>购买物品数量2</t>
    <phoneticPr fontId="1" type="noConversion"/>
  </si>
  <si>
    <t>nPropType2</t>
    <phoneticPr fontId="1" type="noConversion"/>
  </si>
  <si>
    <t>购买物品数量</t>
    <phoneticPr fontId="1" type="noConversion"/>
  </si>
  <si>
    <t>购买物品类型3</t>
    <phoneticPr fontId="1" type="noConversion"/>
  </si>
  <si>
    <t>购买物品ID3</t>
    <phoneticPr fontId="1" type="noConversion"/>
  </si>
  <si>
    <t>购买物品数量3</t>
    <phoneticPr fontId="1" type="noConversion"/>
  </si>
  <si>
    <t>后方读取道具的数量</t>
    <phoneticPr fontId="1" type="noConversion"/>
  </si>
  <si>
    <t>nPropId2</t>
    <phoneticPr fontId="1" type="noConversion"/>
  </si>
  <si>
    <t>nPropNum2</t>
    <phoneticPr fontId="1" type="noConversion"/>
  </si>
  <si>
    <t>nPropType3</t>
    <phoneticPr fontId="1" type="noConversion"/>
  </si>
  <si>
    <t>nPropId3</t>
    <phoneticPr fontId="1" type="noConversion"/>
  </si>
  <si>
    <t>nPropNum3</t>
    <phoneticPr fontId="1" type="noConversion"/>
  </si>
  <si>
    <t>nJjcRanking</t>
    <phoneticPr fontId="1" type="noConversion"/>
  </si>
  <si>
    <t>int</t>
    <phoneticPr fontId="1" type="noConversion"/>
  </si>
  <si>
    <t>无</t>
    <phoneticPr fontId="1" type="noConversion"/>
  </si>
  <si>
    <t>竞技场阶段限制</t>
    <phoneticPr fontId="1" type="noConversion"/>
  </si>
  <si>
    <t>无</t>
    <phoneticPr fontId="1" type="noConversion"/>
  </si>
  <si>
    <t>0.道具
1.货币</t>
    <phoneticPr fontId="1" type="noConversion"/>
  </si>
  <si>
    <t>每日限购</t>
    <phoneticPr fontId="1" type="noConversion"/>
  </si>
  <si>
    <t>无</t>
    <phoneticPr fontId="1" type="noConversion"/>
  </si>
  <si>
    <t>nDailyLimit</t>
    <phoneticPr fontId="1" type="noConversion"/>
  </si>
  <si>
    <t>int</t>
    <phoneticPr fontId="1" type="noConversion"/>
  </si>
  <si>
    <t>购买物品类型</t>
    <phoneticPr fontId="1" type="noConversion"/>
  </si>
  <si>
    <t>nBuyPropCount</t>
    <phoneticPr fontId="1" type="noConversion"/>
  </si>
  <si>
    <t>nPropType1</t>
    <phoneticPr fontId="1" type="noConversion"/>
  </si>
  <si>
    <t>nPropId1</t>
    <phoneticPr fontId="1" type="noConversion"/>
  </si>
  <si>
    <t>nPropNum1</t>
    <phoneticPr fontId="1" type="noConversion"/>
  </si>
  <si>
    <t>nBuyPropCount</t>
    <phoneticPr fontId="1" type="noConversion"/>
  </si>
  <si>
    <t>nPropNum1</t>
    <phoneticPr fontId="1" type="noConversion"/>
  </si>
  <si>
    <t>nPropId1</t>
    <phoneticPr fontId="1" type="noConversion"/>
  </si>
  <si>
    <t>1.金币
2.钻石
11.帮贡
13.龙币
道具填ID</t>
    <phoneticPr fontId="1" type="noConversion"/>
  </si>
  <si>
    <t>nAllLimit</t>
    <phoneticPr fontId="1" type="noConversion"/>
  </si>
  <si>
    <t>nItemHop</t>
    <phoneticPr fontId="1" type="noConversion"/>
  </si>
  <si>
    <t>1.帮会普通商店
2.帮会限时商店
3.伙伴商店
4.竞技场商店</t>
    <phoneticPr fontId="1" type="noConversion"/>
  </si>
  <si>
    <t>nJjcLv</t>
    <phoneticPr fontId="1" type="noConversion"/>
  </si>
  <si>
    <t>标签页序列</t>
    <phoneticPr fontId="1" type="noConversion"/>
  </si>
  <si>
    <t>商店名字注释</t>
    <phoneticPr fontId="1" type="noConversion"/>
  </si>
  <si>
    <t>sName</t>
    <phoneticPr fontId="1" type="noConversion"/>
  </si>
  <si>
    <t>str</t>
    <phoneticPr fontId="1" type="noConversion"/>
  </si>
  <si>
    <t>商店名字</t>
    <phoneticPr fontId="1" type="noConversion"/>
  </si>
  <si>
    <t>帮会商品</t>
    <phoneticPr fontId="1" type="noConversion"/>
  </si>
  <si>
    <t>帮会特殊</t>
    <phoneticPr fontId="1" type="noConversion"/>
  </si>
  <si>
    <t>帮会奖励</t>
    <phoneticPr fontId="1" type="noConversion"/>
  </si>
  <si>
    <t>帮会限时</t>
    <phoneticPr fontId="1" type="noConversion"/>
  </si>
  <si>
    <t>1级技能书</t>
    <phoneticPr fontId="1" type="noConversion"/>
  </si>
  <si>
    <t>2级技能书</t>
  </si>
  <si>
    <t>3级技能书</t>
  </si>
  <si>
    <t>3级技能书</t>
    <phoneticPr fontId="1" type="noConversion"/>
  </si>
  <si>
    <t>竞技场奖励</t>
    <phoneticPr fontId="1" type="noConversion"/>
  </si>
  <si>
    <t>竞技场道具</t>
    <phoneticPr fontId="1" type="noConversion"/>
  </si>
  <si>
    <t>1.第一重天
2.第二重天
3.第三重天</t>
    <phoneticPr fontId="1" type="noConversion"/>
  </si>
  <si>
    <t>2级技能书</t>
    <phoneticPr fontId="1" type="noConversion"/>
  </si>
  <si>
    <t>1.铜币
2.元宝
5.修为
7.活动积分
9.斗法币
11.帮贡
13.银两
道具填ID</t>
    <phoneticPr fontId="1" type="noConversion"/>
  </si>
  <si>
    <t>烂·浮行如意（1级）</t>
  </si>
  <si>
    <t>烂·浮行如意（2级）</t>
  </si>
  <si>
    <t>烂·浮行如意（3级）</t>
  </si>
  <si>
    <t>烂·青龙印（1级）</t>
  </si>
  <si>
    <t>烂·青龙印（2级）</t>
  </si>
  <si>
    <t>烂·青龙印（3级）</t>
  </si>
  <si>
    <t>烂·乾坤扇（1级）</t>
  </si>
  <si>
    <t>烂·乾坤扇（2级）</t>
  </si>
  <si>
    <t>烂·乾坤扇（3级）</t>
  </si>
  <si>
    <t>烂·湮月环（1级）</t>
  </si>
  <si>
    <t>烂·湮月环（2级）</t>
  </si>
  <si>
    <t>烂·湮月环（3级）</t>
  </si>
  <si>
    <t>烂·灵兽内丹（1级）</t>
  </si>
  <si>
    <t>烂·灵兽内丹（2级）</t>
  </si>
  <si>
    <t>烂·灵兽内丹（3级）</t>
  </si>
  <si>
    <t>烂·野性图腾（1级）</t>
  </si>
  <si>
    <t>烂·野性图腾（2级）</t>
  </si>
  <si>
    <t>烂·野性图腾（3级）</t>
  </si>
  <si>
    <t>烂·百鬼珠（1级）</t>
  </si>
  <si>
    <t>烂·百鬼珠（2级）</t>
  </si>
  <si>
    <t>烂·百鬼珠（3级）</t>
  </si>
  <si>
    <t>烂·幽鬼焰狱（1级）</t>
  </si>
  <si>
    <t>烂·幽鬼焰狱（2级）</t>
  </si>
  <si>
    <t>烂·幽鬼焰狱（3级）</t>
  </si>
  <si>
    <t>烂·聚魂旗（1级）</t>
  </si>
  <si>
    <t>烂·聚魂旗（2级）</t>
  </si>
  <si>
    <t>烂·聚魂旗（3级）</t>
  </si>
  <si>
    <t>烂·迷魂汤（1级）</t>
  </si>
  <si>
    <t>烂·迷魂汤（2级）</t>
  </si>
  <si>
    <t>烂·迷魂汤（3级）</t>
  </si>
  <si>
    <t>烂·阴阳镜（1级）</t>
  </si>
  <si>
    <t>烂·阴阳镜（2级）</t>
  </si>
  <si>
    <t>烂·阴阳镜（3级）</t>
  </si>
  <si>
    <t>烂·炼魂葫芦（1级）</t>
  </si>
  <si>
    <t>烂·炼魂葫芦（2级）</t>
  </si>
  <si>
    <t>烂·炼魂葫芦（3级）</t>
  </si>
  <si>
    <t>烂·破虏令（1级）</t>
  </si>
  <si>
    <t>烂·破虏令（2级）</t>
  </si>
  <si>
    <t>烂·破虏令（3级）</t>
  </si>
  <si>
    <t>烂·三昧真火（1级）</t>
  </si>
  <si>
    <t>烂·三昧真火（2级）</t>
  </si>
  <si>
    <t>烂·三昧真火（3级）</t>
  </si>
  <si>
    <t>烂·捆仙索（1级）</t>
  </si>
  <si>
    <t>烂·捆仙索（2级）</t>
  </si>
  <si>
    <t>烂·捆仙索（3级）</t>
  </si>
  <si>
    <t>烂·东皇钟（1级）</t>
  </si>
  <si>
    <t>烂·东皇钟（2级）</t>
  </si>
  <si>
    <t>烂·东皇钟（3级）</t>
  </si>
  <si>
    <t>烂·蟠桃（1级）</t>
  </si>
  <si>
    <t>烂·蟠桃（2级）</t>
  </si>
  <si>
    <t>烂·蟠桃（3级）</t>
  </si>
  <si>
    <t>烂·真龙金身（1级）</t>
  </si>
  <si>
    <t>烂·真龙金身（2级）</t>
  </si>
  <si>
    <t>烂·真龙金身（3级）</t>
  </si>
  <si>
    <t>烂·玄铁手套（1级）</t>
  </si>
  <si>
    <t>烂·玄铁手套（2级）</t>
  </si>
  <si>
    <t>烂·玄铁手套（3级）</t>
  </si>
  <si>
    <t>烂·软猬甲（1级）</t>
  </si>
  <si>
    <t>烂·软猬甲（2级）</t>
  </si>
  <si>
    <t>烂·软猬甲（3级）</t>
  </si>
  <si>
    <t>烂·八卦葫芦（1级）</t>
  </si>
  <si>
    <t>烂·八卦葫芦（2级）</t>
  </si>
  <si>
    <t>烂·八卦葫芦（3级）</t>
  </si>
  <si>
    <t>烂·鹰视（1级）</t>
  </si>
  <si>
    <t>烂·鹰视（2级）</t>
  </si>
  <si>
    <t>烂·鹰视（3级）</t>
  </si>
  <si>
    <t>烂·迅影身法（1级）</t>
  </si>
  <si>
    <t>烂·迅影身法（2级）</t>
  </si>
  <si>
    <t>烂·迅影身法（3级）</t>
  </si>
  <si>
    <t>凡·浮行如意（1级）</t>
  </si>
  <si>
    <t>凡·浮行如意（2级）</t>
  </si>
  <si>
    <t>凡·浮行如意（3级）</t>
  </si>
  <si>
    <t>凡·青龙印（1级）</t>
  </si>
  <si>
    <t>凡·青龙印（2级）</t>
  </si>
  <si>
    <t>凡·青龙印（3级）</t>
  </si>
  <si>
    <t>凡·乾坤扇（1级）</t>
  </si>
  <si>
    <t>凡·乾坤扇（2级）</t>
  </si>
  <si>
    <t>凡·乾坤扇（3级）</t>
  </si>
  <si>
    <t>凡·湮月环（1级）</t>
  </si>
  <si>
    <t>凡·湮月环（2级）</t>
  </si>
  <si>
    <t>凡·湮月环（3级）</t>
  </si>
  <si>
    <t>凡·灵兽内丹（1级）</t>
  </si>
  <si>
    <t>凡·灵兽内丹（2级）</t>
  </si>
  <si>
    <t>凡·灵兽内丹（3级）</t>
  </si>
  <si>
    <t>凡·野性图腾（1级）</t>
  </si>
  <si>
    <t>凡·野性图腾（2级）</t>
  </si>
  <si>
    <t>凡·野性图腾（3级）</t>
  </si>
  <si>
    <t>凡·百鬼珠（1级）</t>
  </si>
  <si>
    <t>凡·百鬼珠（2级）</t>
  </si>
  <si>
    <t>凡·百鬼珠（3级）</t>
  </si>
  <si>
    <t>凡·幽鬼焰狱（1级）</t>
  </si>
  <si>
    <t>凡·幽鬼焰狱（2级）</t>
  </si>
  <si>
    <t>凡·幽鬼焰狱（3级）</t>
  </si>
  <si>
    <t>凡·聚魂旗（1级）</t>
  </si>
  <si>
    <t>凡·聚魂旗（2级）</t>
  </si>
  <si>
    <t>凡·聚魂旗（3级）</t>
  </si>
  <si>
    <t>凡·迷魂汤（1级）</t>
  </si>
  <si>
    <t>凡·迷魂汤（2级）</t>
  </si>
  <si>
    <t>凡·迷魂汤（3级）</t>
  </si>
  <si>
    <t>凡·阴阳镜（1级）</t>
  </si>
  <si>
    <t>凡·阴阳镜（2级）</t>
  </si>
  <si>
    <t>凡·阴阳镜（3级）</t>
  </si>
  <si>
    <t>凡·炼魂葫芦（1级）</t>
  </si>
  <si>
    <t>凡·炼魂葫芦（2级）</t>
  </si>
  <si>
    <t>凡·炼魂葫芦（3级）</t>
  </si>
  <si>
    <t>凡·破虏令（1级）</t>
  </si>
  <si>
    <t>凡·破虏令（2级）</t>
  </si>
  <si>
    <t>凡·破虏令（3级）</t>
  </si>
  <si>
    <t>凡·三昧真火（1级）</t>
  </si>
  <si>
    <t>凡·三昧真火（2级）</t>
  </si>
  <si>
    <t>凡·三昧真火（3级）</t>
  </si>
  <si>
    <t>凡·捆仙索（1级）</t>
  </si>
  <si>
    <t>凡·捆仙索（2级）</t>
  </si>
  <si>
    <t>凡·捆仙索（3级）</t>
  </si>
  <si>
    <t>凡·东皇钟（1级）</t>
  </si>
  <si>
    <t>凡·东皇钟（2级）</t>
  </si>
  <si>
    <t>凡·东皇钟（3级）</t>
  </si>
  <si>
    <t>凡·蟠桃（1级）</t>
  </si>
  <si>
    <t>凡·蟠桃（2级）</t>
  </si>
  <si>
    <t>凡·蟠桃（3级）</t>
  </si>
  <si>
    <t>凡·真龙金身（1级）</t>
  </si>
  <si>
    <t>凡·真龙金身（2级）</t>
  </si>
  <si>
    <t>凡·真龙金身（3级）</t>
  </si>
  <si>
    <t>凡·玄铁手套（1级）</t>
  </si>
  <si>
    <t>凡·玄铁手套（2级）</t>
  </si>
  <si>
    <t>凡·玄铁手套（3级）</t>
  </si>
  <si>
    <t>凡·软猬甲（1级）</t>
  </si>
  <si>
    <t>凡·软猬甲（2级）</t>
  </si>
  <si>
    <t>凡·软猬甲（3级）</t>
  </si>
  <si>
    <t>凡·八卦葫芦（1级）</t>
  </si>
  <si>
    <t>凡·八卦葫芦（2级）</t>
  </si>
  <si>
    <t>凡·八卦葫芦（3级）</t>
  </si>
  <si>
    <t>凡·鹰视（1级）</t>
  </si>
  <si>
    <t>凡·鹰视（2级）</t>
  </si>
  <si>
    <t>凡·鹰视（3级）</t>
  </si>
  <si>
    <t>凡·迅影身法（1级）</t>
  </si>
  <si>
    <t>凡·迅影身法（2级）</t>
  </si>
  <si>
    <t>凡·迅影身法（3级）</t>
  </si>
  <si>
    <t>优·浮行如意（1级）</t>
  </si>
  <si>
    <t>优·浮行如意（2级）</t>
  </si>
  <si>
    <t>优·浮行如意（3级）</t>
  </si>
  <si>
    <t>优·青龙印（1级）</t>
  </si>
  <si>
    <t>优·青龙印（2级）</t>
  </si>
  <si>
    <t>优·青龙印（3级）</t>
  </si>
  <si>
    <t>优·乾坤扇（1级）</t>
  </si>
  <si>
    <t>优·乾坤扇（2级）</t>
  </si>
  <si>
    <t>优·乾坤扇（3级）</t>
  </si>
  <si>
    <t>优·湮月环（1级）</t>
  </si>
  <si>
    <t>优·湮月环（2级）</t>
  </si>
  <si>
    <t>优·湮月环（3级）</t>
  </si>
  <si>
    <t>优·灵兽内丹（1级）</t>
  </si>
  <si>
    <t>优·灵兽内丹（2级）</t>
  </si>
  <si>
    <t>优·灵兽内丹（3级）</t>
  </si>
  <si>
    <t>优·野性图腾（1级）</t>
  </si>
  <si>
    <t>优·野性图腾（2级）</t>
  </si>
  <si>
    <t>优·野性图腾（3级）</t>
  </si>
  <si>
    <t>优·百鬼珠（1级）</t>
  </si>
  <si>
    <t>优·百鬼珠（2级）</t>
  </si>
  <si>
    <t>优·百鬼珠（3级）</t>
  </si>
  <si>
    <t>优·幽鬼焰狱（1级）</t>
  </si>
  <si>
    <t>优·幽鬼焰狱（2级）</t>
  </si>
  <si>
    <t>优·幽鬼焰狱（3级）</t>
  </si>
  <si>
    <t>优·聚魂旗（1级）</t>
  </si>
  <si>
    <t>优·聚魂旗（2级）</t>
  </si>
  <si>
    <t>优·聚魂旗（3级）</t>
  </si>
  <si>
    <t>优·迷魂汤（1级）</t>
  </si>
  <si>
    <t>优·迷魂汤（2级）</t>
  </si>
  <si>
    <t>优·迷魂汤（3级）</t>
  </si>
  <si>
    <t>优·阴阳镜（1级）</t>
  </si>
  <si>
    <t>优·阴阳镜（2级）</t>
  </si>
  <si>
    <t>优·阴阳镜（3级）</t>
  </si>
  <si>
    <t>优·炼魂葫芦（1级）</t>
  </si>
  <si>
    <t>优·炼魂葫芦（2级）</t>
  </si>
  <si>
    <t>优·炼魂葫芦（3级）</t>
  </si>
  <si>
    <t>优·破虏令（1级）</t>
  </si>
  <si>
    <t>优·破虏令（2级）</t>
  </si>
  <si>
    <t>优·破虏令（3级）</t>
  </si>
  <si>
    <t>优·三昧真火（1级）</t>
  </si>
  <si>
    <t>优·三昧真火（2级）</t>
  </si>
  <si>
    <t>优·三昧真火（3级）</t>
  </si>
  <si>
    <t>优·捆仙索（1级）</t>
  </si>
  <si>
    <t>优·捆仙索（2级）</t>
  </si>
  <si>
    <t>优·捆仙索（3级）</t>
  </si>
  <si>
    <t>优·东皇钟（1级）</t>
  </si>
  <si>
    <t>优·东皇钟（2级）</t>
  </si>
  <si>
    <t>优·东皇钟（3级）</t>
  </si>
  <si>
    <t>优·蟠桃（1级）</t>
  </si>
  <si>
    <t>优·蟠桃（2级）</t>
  </si>
  <si>
    <t>优·蟠桃（3级）</t>
  </si>
  <si>
    <t>优·真龙金身（1级）</t>
  </si>
  <si>
    <t>优·真龙金身（2级）</t>
  </si>
  <si>
    <t>优·真龙金身（3级）</t>
  </si>
  <si>
    <t>卓·浮行如意（1级）</t>
  </si>
  <si>
    <t>卓·浮行如意（2级）</t>
  </si>
  <si>
    <t>卓·浮行如意（3级）</t>
  </si>
  <si>
    <t>卓·青龙印（1级）</t>
  </si>
  <si>
    <t>卓·青龙印（2级）</t>
  </si>
  <si>
    <t>卓·青龙印（3级）</t>
  </si>
  <si>
    <t>卓·乾坤扇（1级）</t>
  </si>
  <si>
    <t>卓·乾坤扇（2级）</t>
  </si>
  <si>
    <t>卓·乾坤扇（3级）</t>
  </si>
  <si>
    <t>卓·湮月环（1级）</t>
  </si>
  <si>
    <t>卓·湮月环（2级）</t>
  </si>
  <si>
    <t>卓·湮月环（3级）</t>
  </si>
  <si>
    <t>卓·灵兽内丹（1级）</t>
  </si>
  <si>
    <t>卓·灵兽内丹（2级）</t>
  </si>
  <si>
    <t>卓·灵兽内丹（3级）</t>
  </si>
  <si>
    <t>卓·野性图腾（1级）</t>
  </si>
  <si>
    <t>卓·野性图腾（2级）</t>
  </si>
  <si>
    <t>卓·野性图腾（3级）</t>
  </si>
  <si>
    <t>卓·百鬼珠（1级）</t>
  </si>
  <si>
    <t>卓·百鬼珠（2级）</t>
  </si>
  <si>
    <t>卓·百鬼珠（3级）</t>
  </si>
  <si>
    <t>卓·幽鬼焰狱（1级）</t>
  </si>
  <si>
    <t>卓·幽鬼焰狱（2级）</t>
  </si>
  <si>
    <t>卓·幽鬼焰狱（3级）</t>
  </si>
  <si>
    <t>卓·聚魂旗（1级）</t>
  </si>
  <si>
    <t>卓·聚魂旗（2级）</t>
  </si>
  <si>
    <t>卓·聚魂旗（3级）</t>
  </si>
  <si>
    <t>卓·迷魂汤（1级）</t>
  </si>
  <si>
    <t>卓·迷魂汤（2级）</t>
  </si>
  <si>
    <t>卓·迷魂汤（3级）</t>
  </si>
  <si>
    <t>卓·阴阳镜（1级）</t>
  </si>
  <si>
    <t>卓·阴阳镜（2级）</t>
  </si>
  <si>
    <t>卓·阴阳镜（3级）</t>
  </si>
  <si>
    <t>卓·炼魂葫芦（1级）</t>
  </si>
  <si>
    <t>卓·炼魂葫芦（2级）</t>
  </si>
  <si>
    <t>卓·炼魂葫芦（3级）</t>
  </si>
  <si>
    <t>卓·破虏令（1级）</t>
  </si>
  <si>
    <t>卓·破虏令（2级）</t>
  </si>
  <si>
    <t>卓·破虏令（3级）</t>
  </si>
  <si>
    <t>卓·三昧真火（1级）</t>
  </si>
  <si>
    <t>卓·三昧真火（2级）</t>
  </si>
  <si>
    <t>卓·三昧真火（3级）</t>
  </si>
  <si>
    <t>卓·捆仙索（1级）</t>
  </si>
  <si>
    <t>卓·捆仙索（2级）</t>
  </si>
  <si>
    <t>卓·捆仙索（3级）</t>
  </si>
  <si>
    <t>卓·东皇钟（1级）</t>
  </si>
  <si>
    <t>卓·东皇钟（2级）</t>
  </si>
  <si>
    <t>卓·东皇钟（3级）</t>
  </si>
  <si>
    <t>卓·蟠桃（1级）</t>
  </si>
  <si>
    <t>卓·蟠桃（2级）</t>
  </si>
  <si>
    <t>卓·蟠桃（3级）</t>
  </si>
  <si>
    <t>卓·真龙金身（1级）</t>
  </si>
  <si>
    <t>卓·真龙金身（2级）</t>
  </si>
  <si>
    <t>卓·真龙金身（3级）</t>
  </si>
  <si>
    <t>卓·天子剑（1级）</t>
  </si>
  <si>
    <t>卓·天子剑（2级）</t>
  </si>
  <si>
    <t>卓·天子剑（3级）</t>
  </si>
  <si>
    <t>卓·万兽图腾（1级）</t>
  </si>
  <si>
    <t>卓·万兽图腾（2级）</t>
  </si>
  <si>
    <t>卓·万兽图腾（3级）</t>
  </si>
  <si>
    <t>卓·罗刹阵（1级）</t>
  </si>
  <si>
    <t>卓·罗刹阵（2级）</t>
  </si>
  <si>
    <t>卓·罗刹阵（3级）</t>
  </si>
  <si>
    <t>卓·蛊惑众生（1级）</t>
  </si>
  <si>
    <t>卓·蛊惑众生（2级）</t>
  </si>
  <si>
    <t>卓·蛊惑众生（3级）</t>
  </si>
  <si>
    <t>卓·日曜石（1级）</t>
  </si>
  <si>
    <t>卓·日曜石（2级）</t>
  </si>
  <si>
    <t>卓·日曜石（3级）</t>
  </si>
  <si>
    <t>卓·灵墟宝鼎（1级）</t>
  </si>
  <si>
    <t>卓·灵墟宝鼎（2级）</t>
  </si>
  <si>
    <t>卓·灵墟宝鼎（3级）</t>
  </si>
  <si>
    <t>精·紧箍咒（1级）</t>
  </si>
  <si>
    <t>精·紧箍咒（2级）</t>
  </si>
  <si>
    <t>精·紧箍咒（3级）</t>
  </si>
  <si>
    <t>精·金箍棒（1级）</t>
  </si>
  <si>
    <t>精·金箍棒（2级）</t>
  </si>
  <si>
    <t>精·金箍棒（3级）</t>
  </si>
  <si>
    <t>精·九齿钉耙（1级）</t>
  </si>
  <si>
    <t>精·九齿钉耙（2级）</t>
  </si>
  <si>
    <t>精·九齿钉耙（3级）</t>
  </si>
  <si>
    <t>精·银铃马鞍（1级）</t>
  </si>
  <si>
    <t>精·银铃马鞍（2级）</t>
  </si>
  <si>
    <t>精·银铃马鞍（3级）</t>
  </si>
  <si>
    <t>精·降妖宝杖（1级）</t>
  </si>
  <si>
    <t>精·降妖宝杖（2级）</t>
  </si>
  <si>
    <t>精·降妖宝杖（3级）</t>
  </si>
  <si>
    <t>精·开天斧（1级）</t>
  </si>
  <si>
    <t>精·开天斧（2级）</t>
  </si>
  <si>
    <t>精·开天斧（3级）</t>
  </si>
  <si>
    <t>精·覆雨刃（1级）</t>
  </si>
  <si>
    <t>精·覆雨刃（2级）</t>
  </si>
  <si>
    <t>精·覆雨刃（3级）</t>
  </si>
  <si>
    <t>精·招魂幡（1级）</t>
  </si>
  <si>
    <t>精·招魂幡（2级）</t>
  </si>
  <si>
    <t>精·招魂幡（3级）</t>
  </si>
  <si>
    <t>精·狮驼大刀（1级）</t>
  </si>
  <si>
    <t>精·狮驼大刀（2级）</t>
  </si>
  <si>
    <t>精·狮驼大刀（3级）</t>
  </si>
  <si>
    <t>精·混天戟（1级）</t>
  </si>
  <si>
    <t>精·混天戟（2级）</t>
  </si>
  <si>
    <t>精·混天戟（3级）</t>
  </si>
  <si>
    <t>精·伏魔圈（1级）</t>
  </si>
  <si>
    <t>精·伏魔圈（2级）</t>
  </si>
  <si>
    <t>精·伏魔圈（3级）</t>
  </si>
  <si>
    <t>精·摩诃珠（1级）</t>
  </si>
  <si>
    <t>精·摩诃珠（2级）</t>
  </si>
  <si>
    <t>精·摩诃珠（3级）</t>
  </si>
  <si>
    <t>精·释迦禅杖（1级）</t>
  </si>
  <si>
    <t>精·释迦禅杖（2级）</t>
  </si>
  <si>
    <t>精·释迦禅杖（3级）</t>
  </si>
  <si>
    <t>精·七层宝塔（1级）</t>
  </si>
  <si>
    <t>精·七层宝塔（2级）</t>
  </si>
  <si>
    <t>精·七层宝塔（3级）</t>
  </si>
  <si>
    <t>精·乾坤宝袋（1级）</t>
  </si>
  <si>
    <t>精·乾坤宝袋（2级）</t>
  </si>
  <si>
    <t>精·乾坤宝袋（3级）</t>
  </si>
  <si>
    <t>精·舍利塔（1级）</t>
  </si>
  <si>
    <t>精·舍利塔（2级）</t>
  </si>
  <si>
    <t>精·舍利塔（3级）</t>
  </si>
  <si>
    <t>精·提多罗吒琵琶（1级）</t>
  </si>
  <si>
    <t>精·提多罗吒琵琶（2级）</t>
  </si>
  <si>
    <t>精·提多罗吒琵琶（3级）</t>
  </si>
  <si>
    <t>精·须弥法神（1级）</t>
  </si>
  <si>
    <t>精·须弥法神（2级）</t>
  </si>
  <si>
    <t>精·须弥法神（3级）</t>
  </si>
  <si>
    <t>精·天眼（1级）</t>
  </si>
  <si>
    <t>精·天眼（2级）</t>
  </si>
  <si>
    <t>精·天眼（3级）</t>
  </si>
  <si>
    <t>精·毗沙门慧伞（1级）</t>
  </si>
  <si>
    <t>精·毗沙门慧伞（2级）</t>
  </si>
  <si>
    <t>精·毗沙门慧伞（3级）</t>
  </si>
  <si>
    <t>精·七宝袈裟（1级）</t>
  </si>
  <si>
    <t>精·七宝袈裟（2级）</t>
  </si>
  <si>
    <t>精·七宝袈裟（3级）</t>
  </si>
  <si>
    <t>精·火眼金睛（1级）</t>
  </si>
  <si>
    <t>精·火眼金睛（2级）</t>
  </si>
  <si>
    <t>精·火眼金睛（3级）</t>
  </si>
  <si>
    <t>精·三十六变（1级）</t>
  </si>
  <si>
    <t>精·三十六变（2级）</t>
  </si>
  <si>
    <t>精·三十六变（3级）</t>
  </si>
  <si>
    <t>精·盘龙脚蹬（1级）</t>
  </si>
  <si>
    <t>精·盘龙脚蹬（2级）</t>
  </si>
  <si>
    <t>精·盘龙脚蹬（3级）</t>
  </si>
  <si>
    <t>精·九世佛珠（1级）</t>
  </si>
  <si>
    <t>精·九世佛珠（2级）</t>
  </si>
  <si>
    <t>精·九世佛珠（3级）</t>
  </si>
  <si>
    <t>精·地狱战甲（1级）</t>
  </si>
  <si>
    <t>精·地狱战甲（2级）</t>
  </si>
  <si>
    <t>精·地狱战甲（3级）</t>
  </si>
  <si>
    <t>精·轮转风火袍（1级）</t>
  </si>
  <si>
    <t>精·轮转风火袍（2级）</t>
  </si>
  <si>
    <t>精·轮转风火袍（3级）</t>
  </si>
  <si>
    <t>精·阴阳眼（1级）</t>
  </si>
  <si>
    <t>精·阴阳眼（2级）</t>
  </si>
  <si>
    <t>精·阴阳眼（3级）</t>
  </si>
  <si>
    <t>精·腐尸气（1级）</t>
  </si>
  <si>
    <t>精·腐尸气（2级）</t>
  </si>
  <si>
    <t>精·腐尸气（3级）</t>
  </si>
  <si>
    <t>精·飓风宝甲（1级）</t>
  </si>
  <si>
    <t>精·飓风宝甲（2级）</t>
  </si>
  <si>
    <t>精·飓风宝甲（3级）</t>
  </si>
  <si>
    <t>精·罗汉金身（1级）</t>
  </si>
  <si>
    <t>精·罗汉金身（2级）</t>
  </si>
  <si>
    <t>精·罗汉金身（3级）</t>
  </si>
  <si>
    <t>精·迦叶袈裟（1级）</t>
  </si>
  <si>
    <t>精·迦叶袈裟（2级）</t>
  </si>
  <si>
    <t>精·迦叶袈裟（3级）</t>
  </si>
  <si>
    <t>精·洞察眼（1级）</t>
  </si>
  <si>
    <t>精·洞察眼（2级）</t>
  </si>
  <si>
    <t>精·洞察眼（3级）</t>
  </si>
  <si>
    <t>精·大悲咒（1级）</t>
  </si>
  <si>
    <t>精·大悲咒（2级）</t>
  </si>
  <si>
    <t>精·大悲咒（3级）</t>
  </si>
  <si>
    <t>精·欢喜如意（1级）</t>
  </si>
  <si>
    <t>精·欢喜如意（2级）</t>
  </si>
  <si>
    <t>精·欢喜如意（3级）</t>
  </si>
  <si>
    <t>精·金翅乌宝冠（1级）</t>
  </si>
  <si>
    <t>精·金翅乌宝冠（2级）</t>
  </si>
  <si>
    <t>精·金翅乌宝冠（3级）</t>
  </si>
  <si>
    <t>精·天衣（1级）</t>
  </si>
  <si>
    <t>精·天衣（2级）</t>
  </si>
  <si>
    <t>精·天衣（3级）</t>
  </si>
  <si>
    <t>精·怒发冲冠（1级）</t>
  </si>
  <si>
    <t>精·怒发冲冠（2级）</t>
  </si>
  <si>
    <t>精·怒发冲冠（3级）</t>
  </si>
  <si>
    <t>精·护体神龙（1级）</t>
  </si>
  <si>
    <t>精·护体神龙（2级）</t>
  </si>
  <si>
    <t>精·护体神龙（3级）</t>
  </si>
  <si>
    <t>精·吐宝鼠（1级）</t>
  </si>
  <si>
    <t>精·吐宝鼠（2级）</t>
  </si>
  <si>
    <t>精·吐宝鼠（3级）</t>
  </si>
  <si>
    <t>精·天子剑（1级）</t>
  </si>
  <si>
    <t>精·天子剑（2级）</t>
  </si>
  <si>
    <t>精·天子剑（3级）</t>
  </si>
  <si>
    <t>精·万兽图腾（1级）</t>
  </si>
  <si>
    <t>精·万兽图腾（2级）</t>
  </si>
  <si>
    <t>精·万兽图腾（3级）</t>
  </si>
  <si>
    <t>精·罗刹阵（1级）</t>
  </si>
  <si>
    <t>精·罗刹阵（2级）</t>
  </si>
  <si>
    <t>精·罗刹阵（3级）</t>
  </si>
  <si>
    <t>精·蛊惑众生（1级）</t>
  </si>
  <si>
    <t>精·蛊惑众生（2级）</t>
  </si>
  <si>
    <t>精·蛊惑众生（3级）</t>
  </si>
  <si>
    <t>精·日曜石（1级）</t>
  </si>
  <si>
    <t>精·日曜石（2级）</t>
  </si>
  <si>
    <t>精·日曜石（3级）</t>
  </si>
  <si>
    <t>精·灵墟宝鼎（1级）</t>
  </si>
  <si>
    <t>精·灵墟宝鼎（2级）</t>
  </si>
  <si>
    <t>精·灵墟宝鼎（3级）</t>
  </si>
  <si>
    <t>精·浮行如意（1级）</t>
  </si>
  <si>
    <t>精·浮行如意（2级）</t>
  </si>
  <si>
    <t>精·浮行如意（3级）</t>
  </si>
  <si>
    <t>精·青龙印（1级）</t>
  </si>
  <si>
    <t>精·青龙印（2级）</t>
  </si>
  <si>
    <t>精·青龙印（3级）</t>
  </si>
  <si>
    <t>精·乾坤扇（1级）</t>
  </si>
  <si>
    <t>精·乾坤扇（2级）</t>
  </si>
  <si>
    <t>精·乾坤扇（3级）</t>
  </si>
  <si>
    <t>精·湮月环（1级）</t>
  </si>
  <si>
    <t>精·湮月环（2级）</t>
  </si>
  <si>
    <t>精·湮月环（3级）</t>
  </si>
  <si>
    <t>精·灵兽内丹（1级）</t>
  </si>
  <si>
    <t>精·灵兽内丹（2级）</t>
  </si>
  <si>
    <t>精·灵兽内丹（3级）</t>
  </si>
  <si>
    <t>精·野性图腾（1级）</t>
  </si>
  <si>
    <t>精·野性图腾（2级）</t>
  </si>
  <si>
    <t>精·野性图腾（3级）</t>
  </si>
  <si>
    <t>精·百鬼珠（1级）</t>
  </si>
  <si>
    <t>精·百鬼珠（2级）</t>
  </si>
  <si>
    <t>精·百鬼珠（3级）</t>
  </si>
  <si>
    <t>精·幽鬼焰狱（1级）</t>
  </si>
  <si>
    <t>精·幽鬼焰狱（2级）</t>
  </si>
  <si>
    <t>精·幽鬼焰狱（3级）</t>
  </si>
  <si>
    <t>精·聚魂旗（1级）</t>
  </si>
  <si>
    <t>精·聚魂旗（2级）</t>
  </si>
  <si>
    <t>精·聚魂旗（3级）</t>
  </si>
  <si>
    <t>精·迷魂汤（1级）</t>
  </si>
  <si>
    <t>精·迷魂汤（2级）</t>
  </si>
  <si>
    <t>精·迷魂汤（3级）</t>
  </si>
  <si>
    <t>精·阴阳镜（1级）</t>
  </si>
  <si>
    <t>精·阴阳镜（2级）</t>
  </si>
  <si>
    <t>精·阴阳镜（3级）</t>
  </si>
  <si>
    <t>精·炼魂葫芦（1级）</t>
  </si>
  <si>
    <t>精·炼魂葫芦（2级）</t>
  </si>
  <si>
    <t>精·炼魂葫芦（3级）</t>
  </si>
  <si>
    <t>精·破虏令（1级）</t>
  </si>
  <si>
    <t>精·破虏令（2级）</t>
  </si>
  <si>
    <t>精·破虏令（3级）</t>
  </si>
  <si>
    <t>精·三昧真火（1级）</t>
  </si>
  <si>
    <t>精·三昧真火（2级）</t>
  </si>
  <si>
    <t>精·三昧真火（3级）</t>
  </si>
  <si>
    <t>精·捆仙索（1级）</t>
  </si>
  <si>
    <t>精·捆仙索（2级）</t>
  </si>
  <si>
    <t>精·捆仙索（3级）</t>
  </si>
  <si>
    <t>精·东皇钟（1级）</t>
  </si>
  <si>
    <t>精·东皇钟（2级）</t>
  </si>
  <si>
    <t>精·东皇钟（3级）</t>
  </si>
  <si>
    <t>精·蟠桃（1级）</t>
  </si>
  <si>
    <t>精·蟠桃（2级）</t>
  </si>
  <si>
    <t>精·蟠桃（3级）</t>
  </si>
  <si>
    <t>精·真龙金身（1级）</t>
  </si>
  <si>
    <t>精·真龙金身（2级）</t>
  </si>
  <si>
    <t>精·真龙金身（3级）</t>
  </si>
  <si>
    <t>绝·罗悲净瓶（1级）</t>
  </si>
  <si>
    <t>绝·罗悲净瓶（2级）</t>
  </si>
  <si>
    <t>绝·罗悲净瓶（3级）</t>
  </si>
  <si>
    <t>绝·乾坤镜（1级）</t>
  </si>
  <si>
    <t>绝·乾坤镜（2级）</t>
  </si>
  <si>
    <t>绝·乾坤镜（3级）</t>
  </si>
  <si>
    <t>绝·人森果（1级）</t>
  </si>
  <si>
    <t>绝·人森果（2级）</t>
  </si>
  <si>
    <t>绝·人森果（3级）</t>
  </si>
  <si>
    <t>绝·谛听（1级）</t>
  </si>
  <si>
    <t>绝·谛听（2级）</t>
  </si>
  <si>
    <t>绝·谛听（3级）</t>
  </si>
  <si>
    <t>绝·慧剑（1级）</t>
  </si>
  <si>
    <t>绝·慧剑（2级）</t>
  </si>
  <si>
    <t>绝·慧剑（3级）</t>
  </si>
  <si>
    <t>绝·金刚杵（1级）</t>
  </si>
  <si>
    <t>绝·金刚杵（2级）</t>
  </si>
  <si>
    <t>绝·金刚杵（3级）</t>
  </si>
  <si>
    <t>绝·太极拂尘（1级）</t>
  </si>
  <si>
    <t>绝·太极拂尘（2级）</t>
  </si>
  <si>
    <t>绝·太极拂尘（3级）</t>
  </si>
  <si>
    <t>绝·混元珠（1级）</t>
  </si>
  <si>
    <t>绝·混元珠（2级）</t>
  </si>
  <si>
    <t>绝·混元珠（3级）</t>
  </si>
  <si>
    <t>绝·五彩金莲（1级）</t>
  </si>
  <si>
    <t>绝·五彩金莲（2级）</t>
  </si>
  <si>
    <t>绝·五彩金莲（3级）</t>
  </si>
  <si>
    <t>绝·八卦炉（1级）</t>
  </si>
  <si>
    <t>绝·八卦炉（2级）</t>
  </si>
  <si>
    <t>绝·八卦炉（3级）</t>
  </si>
  <si>
    <t>绝·袖里乾坤（1级）</t>
  </si>
  <si>
    <t>绝·袖里乾坤（2级）</t>
  </si>
  <si>
    <t>绝·袖里乾坤（3级）</t>
  </si>
  <si>
    <t>绝·一心二相（1级）</t>
  </si>
  <si>
    <t>绝·一心二相（2级）</t>
  </si>
  <si>
    <t>绝·一心二相（3级）</t>
  </si>
  <si>
    <t>绝·智慧咒（1级）</t>
  </si>
  <si>
    <t>绝·智慧咒（2级）</t>
  </si>
  <si>
    <t>绝·智慧咒（3级）</t>
  </si>
  <si>
    <t>绝·六牙白象（1级）</t>
  </si>
  <si>
    <t>绝·六牙白象（2级）</t>
  </si>
  <si>
    <t>绝·六牙白象（3级）</t>
  </si>
  <si>
    <t>绝·千里传音（1级）</t>
  </si>
  <si>
    <t>绝·千里传音（2级）</t>
  </si>
  <si>
    <t>绝·千里传音（3级）</t>
  </si>
  <si>
    <t>绝·三气化生（1级）</t>
  </si>
  <si>
    <t>绝·三气化生（2级）</t>
  </si>
  <si>
    <t>绝·三气化生（3级）</t>
  </si>
  <si>
    <t>绝·天子剑（1级）</t>
  </si>
  <si>
    <t>绝·天子剑（2级）</t>
  </si>
  <si>
    <t>绝·天子剑（3级）</t>
  </si>
  <si>
    <t>绝·万兽图腾（1级）</t>
  </si>
  <si>
    <t>绝·万兽图腾（2级）</t>
  </si>
  <si>
    <t>绝·万兽图腾（3级）</t>
  </si>
  <si>
    <t>绝·罗刹阵（1级）</t>
  </si>
  <si>
    <t>绝·罗刹阵（2级）</t>
  </si>
  <si>
    <t>绝·罗刹阵（3级）</t>
  </si>
  <si>
    <t>绝·蛊惑众生（1级）</t>
  </si>
  <si>
    <t>绝·蛊惑众生（2级）</t>
  </si>
  <si>
    <t>绝·蛊惑众生（3级）</t>
  </si>
  <si>
    <t>绝·日曜石（1级）</t>
  </si>
  <si>
    <t>绝·日曜石（2级）</t>
  </si>
  <si>
    <t>绝·日曜石（3级）</t>
  </si>
  <si>
    <t>绝·灵墟宝鼎（1级）</t>
  </si>
  <si>
    <t>绝·灵墟宝鼎（2级）</t>
  </si>
  <si>
    <t>绝·灵墟宝鼎（3级）</t>
  </si>
  <si>
    <t>绝·浮行如意（1级）</t>
  </si>
  <si>
    <t>绝·浮行如意（2级）</t>
  </si>
  <si>
    <t>绝·浮行如意（3级）</t>
  </si>
  <si>
    <t>绝·青龙印（1级）</t>
  </si>
  <si>
    <t>绝·青龙印（2级）</t>
  </si>
  <si>
    <t>绝·青龙印（3级）</t>
  </si>
  <si>
    <t>绝·乾坤扇（1级）</t>
  </si>
  <si>
    <t>绝·乾坤扇（2级）</t>
  </si>
  <si>
    <t>绝·乾坤扇（3级）</t>
  </si>
  <si>
    <t>绝·湮月环（1级）</t>
  </si>
  <si>
    <t>绝·湮月环（2级）</t>
  </si>
  <si>
    <t>绝·湮月环（3级）</t>
  </si>
  <si>
    <t>绝·灵兽内丹（1级）</t>
  </si>
  <si>
    <t>绝·灵兽内丹（2级）</t>
  </si>
  <si>
    <t>绝·灵兽内丹（3级）</t>
  </si>
  <si>
    <t>绝·野性图腾（1级）</t>
  </si>
  <si>
    <t>绝·野性图腾（2级）</t>
  </si>
  <si>
    <t>绝·野性图腾（3级）</t>
  </si>
  <si>
    <t>绝·百鬼珠（1级）</t>
  </si>
  <si>
    <t>绝·百鬼珠（2级）</t>
  </si>
  <si>
    <t>绝·百鬼珠（3级）</t>
  </si>
  <si>
    <t>绝·幽鬼焰狱（1级）</t>
  </si>
  <si>
    <t>绝·幽鬼焰狱（2级）</t>
  </si>
  <si>
    <t>绝·幽鬼焰狱（3级）</t>
  </si>
  <si>
    <t>绝·聚魂旗（1级）</t>
  </si>
  <si>
    <t>绝·聚魂旗（2级）</t>
  </si>
  <si>
    <t>绝·聚魂旗（3级）</t>
  </si>
  <si>
    <t>绝·迷魂汤（1级）</t>
  </si>
  <si>
    <t>绝·迷魂汤（2级）</t>
  </si>
  <si>
    <t>绝·迷魂汤（3级）</t>
  </si>
  <si>
    <t>绝·阴阳镜（1级）</t>
  </si>
  <si>
    <t>绝·阴阳镜（2级）</t>
  </si>
  <si>
    <t>绝·阴阳镜（3级）</t>
  </si>
  <si>
    <t>绝·炼魂葫芦（1级）</t>
  </si>
  <si>
    <t>绝·炼魂葫芦（2级）</t>
  </si>
  <si>
    <t>绝·炼魂葫芦（3级）</t>
  </si>
  <si>
    <t>绝·破虏令（1级）</t>
  </si>
  <si>
    <t>绝·破虏令（2级）</t>
  </si>
  <si>
    <t>绝·破虏令（3级）</t>
  </si>
  <si>
    <t>绝·三昧真火（1级）</t>
  </si>
  <si>
    <t>绝·三昧真火（2级）</t>
  </si>
  <si>
    <t>绝·三昧真火（3级）</t>
  </si>
  <si>
    <t>绝·捆仙索（1级）</t>
  </si>
  <si>
    <t>绝·捆仙索（2级）</t>
  </si>
  <si>
    <t>绝·捆仙索（3级）</t>
  </si>
  <si>
    <t>绝·东皇钟（1级）</t>
  </si>
  <si>
    <t>绝·东皇钟（2级）</t>
  </si>
  <si>
    <t>绝·东皇钟（3级）</t>
  </si>
  <si>
    <t>绝·蟠桃（1级）</t>
  </si>
  <si>
    <t>绝·蟠桃（2级）</t>
  </si>
  <si>
    <t>绝·蟠桃（3级）</t>
  </si>
  <si>
    <t>绝·真龙金身（1级）</t>
  </si>
  <si>
    <t>绝·真龙金身（2级）</t>
  </si>
  <si>
    <t>绝·真龙金身（3级）</t>
  </si>
  <si>
    <t>至尊猪阿呆</t>
  </si>
  <si>
    <t>至尊蘑菇咕咕</t>
  </si>
  <si>
    <t>至尊刺猬叮叮</t>
  </si>
  <si>
    <t>至尊鹏精大嘴</t>
  </si>
  <si>
    <t>至尊花妖花花</t>
  </si>
  <si>
    <t>无尚猪阿呆</t>
  </si>
  <si>
    <t>无尚蘑菇咕咕</t>
  </si>
  <si>
    <t>无尚刺猬叮叮</t>
  </si>
  <si>
    <t>无尚鹏精大嘴</t>
  </si>
  <si>
    <t>无尚花妖花花</t>
  </si>
  <si>
    <t>至尊牛魔王</t>
  </si>
  <si>
    <t>神通牛魔王</t>
  </si>
  <si>
    <t>神通孙悟空</t>
  </si>
  <si>
    <t>神通猪八戒</t>
  </si>
  <si>
    <t>神通沙和尚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</si>
</sst>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常规" xfId="0" builtinId="0"/>
  </cellStyles>
  <dxfs count="60">
    <dxf>
      <fill>
        <patternFill patternType="solid">
          <bgColor rgb="FFFFFFCC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rgb="FFDF9EFC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89FFBE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rgb="FFDF9EFC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89FFBE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rgb="FFDF9EFC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89FFBE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rgb="FFDF9EFC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89FFBE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rgb="FFDF9EFC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89FFBE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rgb="FFDF9EFC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89FFBE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rgb="FFDF9EFC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89FFBE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rgb="FFDF9EFC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89FFBE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rgb="FFDF9EFC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89FFBE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rgb="FFDF9EFC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89FFBE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tabSelected="1" workbookViewId="0">
      <pane ySplit="4" topLeftCell="A20" activePane="bottomLeft" state="frozen"/>
      <selection pane="bottomLeft" activeCell="H25" sqref="H25"/>
    </sheetView>
  </sheetViews>
  <sheetFormatPr defaultRowHeight="16.5" x14ac:dyDescent="0.35"/>
  <cols>
    <col min="1" max="1" width="9" style="2"/>
    <col min="2" max="2" width="9.375" style="2" bestFit="1" customWidth="1"/>
    <col min="3" max="3" width="12.875" style="2" bestFit="1" customWidth="1"/>
    <col min="4" max="4" width="11.375" style="2" bestFit="1" customWidth="1"/>
    <col min="5" max="5" width="12" style="2" customWidth="1"/>
    <col min="6" max="6" width="10.375" style="2" bestFit="1" customWidth="1"/>
    <col min="7" max="7" width="9.75" style="2" bestFit="1" customWidth="1"/>
    <col min="8" max="8" width="9.75" style="2" customWidth="1"/>
    <col min="9" max="9" width="11.375" style="2" bestFit="1" customWidth="1"/>
    <col min="10" max="10" width="17.375" style="2" customWidth="1"/>
    <col min="11" max="11" width="11.375" style="2" bestFit="1" customWidth="1"/>
    <col min="12" max="12" width="9.75" style="2" bestFit="1" customWidth="1"/>
    <col min="13" max="13" width="11.375" style="2" bestFit="1" customWidth="1"/>
    <col min="14" max="14" width="11.375" style="2" customWidth="1"/>
    <col min="15" max="15" width="10.5" style="2" customWidth="1"/>
    <col min="16" max="16" width="11.375" style="2" customWidth="1"/>
    <col min="17" max="17" width="11.5" style="2" customWidth="1"/>
    <col min="18" max="18" width="10" style="2" customWidth="1"/>
    <col min="19" max="19" width="11.5" style="2" customWidth="1"/>
    <col min="20" max="23" width="9" style="2"/>
    <col min="24" max="24" width="12.25" style="2" customWidth="1"/>
    <col min="25" max="25" width="12.625" style="2" customWidth="1"/>
    <col min="26" max="26" width="14" style="2" bestFit="1" customWidth="1"/>
    <col min="27" max="27" width="11.625" style="2" bestFit="1" customWidth="1"/>
    <col min="28" max="16384" width="9" style="2"/>
  </cols>
  <sheetData>
    <row r="1" spans="1:27" x14ac:dyDescent="0.35">
      <c r="A1" s="2" t="s">
        <v>29</v>
      </c>
      <c r="B1" s="2" t="s">
        <v>197</v>
      </c>
      <c r="C1" s="1" t="s">
        <v>0</v>
      </c>
      <c r="D1" s="1" t="s">
        <v>240</v>
      </c>
      <c r="E1" s="2" t="s">
        <v>3</v>
      </c>
      <c r="F1" s="2" t="s">
        <v>6</v>
      </c>
      <c r="G1" s="2" t="s">
        <v>10</v>
      </c>
      <c r="H1" s="2" t="s">
        <v>188</v>
      </c>
      <c r="I1" s="2" t="s">
        <v>12</v>
      </c>
      <c r="J1" s="2" t="s">
        <v>206</v>
      </c>
      <c r="K1" s="2" t="s">
        <v>226</v>
      </c>
      <c r="L1" s="2" t="s">
        <v>18</v>
      </c>
      <c r="M1" s="2" t="s">
        <v>20</v>
      </c>
      <c r="N1" s="2" t="s">
        <v>202</v>
      </c>
      <c r="O1" s="2" t="s">
        <v>203</v>
      </c>
      <c r="P1" s="2" t="s">
        <v>204</v>
      </c>
      <c r="Q1" s="2" t="s">
        <v>207</v>
      </c>
      <c r="R1" s="2" t="s">
        <v>208</v>
      </c>
      <c r="S1" s="2" t="s">
        <v>209</v>
      </c>
      <c r="T1" s="2" t="s">
        <v>222</v>
      </c>
      <c r="U1" s="2" t="s">
        <v>21</v>
      </c>
      <c r="V1" s="2" t="s">
        <v>23</v>
      </c>
      <c r="W1" s="2" t="s">
        <v>25</v>
      </c>
      <c r="X1" s="2" t="s">
        <v>219</v>
      </c>
      <c r="Y1" s="2" t="s">
        <v>200</v>
      </c>
      <c r="Z1" s="2" t="s">
        <v>37</v>
      </c>
      <c r="AA1" s="2" t="s">
        <v>38</v>
      </c>
    </row>
    <row r="2" spans="1:27" ht="132" x14ac:dyDescent="0.35">
      <c r="A2" s="2" t="s">
        <v>30</v>
      </c>
      <c r="B2" s="1" t="s">
        <v>237</v>
      </c>
      <c r="C2" s="1" t="s">
        <v>239</v>
      </c>
      <c r="D2" s="1" t="s">
        <v>243</v>
      </c>
      <c r="E2" s="1" t="s">
        <v>5</v>
      </c>
      <c r="F2" s="2" t="s">
        <v>8</v>
      </c>
      <c r="G2" s="2" t="s">
        <v>8</v>
      </c>
      <c r="H2" s="2" t="s">
        <v>8</v>
      </c>
      <c r="I2" s="2" t="s">
        <v>8</v>
      </c>
      <c r="J2" s="2" t="s">
        <v>210</v>
      </c>
      <c r="K2" s="1" t="s">
        <v>16</v>
      </c>
      <c r="L2" s="1" t="s">
        <v>256</v>
      </c>
      <c r="M2" s="2" t="s">
        <v>8</v>
      </c>
      <c r="N2" s="2" t="s">
        <v>201</v>
      </c>
      <c r="O2" s="1" t="s">
        <v>256</v>
      </c>
      <c r="P2" s="2" t="s">
        <v>220</v>
      </c>
      <c r="Q2" s="1" t="s">
        <v>221</v>
      </c>
      <c r="R2" s="1" t="s">
        <v>256</v>
      </c>
      <c r="S2" s="2" t="s">
        <v>220</v>
      </c>
      <c r="T2" s="2" t="s">
        <v>223</v>
      </c>
      <c r="U2" s="2" t="s">
        <v>8</v>
      </c>
      <c r="V2" s="2" t="s">
        <v>26</v>
      </c>
      <c r="W2" s="2" t="s">
        <v>26</v>
      </c>
      <c r="X2" s="1" t="s">
        <v>254</v>
      </c>
      <c r="Y2" s="2" t="s">
        <v>218</v>
      </c>
      <c r="Z2" s="1" t="s">
        <v>39</v>
      </c>
      <c r="AA2" s="1" t="s">
        <v>40</v>
      </c>
    </row>
    <row r="3" spans="1:27" x14ac:dyDescent="0.35">
      <c r="A3" s="2" t="s">
        <v>32</v>
      </c>
      <c r="B3" s="2" t="s">
        <v>199</v>
      </c>
      <c r="C3" s="1" t="s">
        <v>191</v>
      </c>
      <c r="D3" s="1" t="s">
        <v>241</v>
      </c>
      <c r="E3" s="2" t="s">
        <v>4</v>
      </c>
      <c r="F3" s="2" t="s">
        <v>195</v>
      </c>
      <c r="G3" s="2" t="s">
        <v>196</v>
      </c>
      <c r="H3" s="2" t="s">
        <v>190</v>
      </c>
      <c r="I3" s="2" t="s">
        <v>15</v>
      </c>
      <c r="J3" s="2" t="s">
        <v>227</v>
      </c>
      <c r="K3" s="2" t="s">
        <v>228</v>
      </c>
      <c r="L3" s="2" t="s">
        <v>229</v>
      </c>
      <c r="M3" s="2" t="s">
        <v>230</v>
      </c>
      <c r="N3" s="2" t="s">
        <v>205</v>
      </c>
      <c r="O3" s="2" t="s">
        <v>211</v>
      </c>
      <c r="P3" s="2" t="s">
        <v>212</v>
      </c>
      <c r="Q3" s="2" t="s">
        <v>213</v>
      </c>
      <c r="R3" s="2" t="s">
        <v>214</v>
      </c>
      <c r="S3" s="2" t="s">
        <v>215</v>
      </c>
      <c r="T3" s="2" t="s">
        <v>224</v>
      </c>
      <c r="U3" s="2" t="s">
        <v>235</v>
      </c>
      <c r="V3" s="2" t="s">
        <v>36</v>
      </c>
      <c r="W3" s="2" t="s">
        <v>28</v>
      </c>
      <c r="X3" s="2" t="s">
        <v>238</v>
      </c>
      <c r="Y3" s="2" t="s">
        <v>216</v>
      </c>
      <c r="Z3" s="2" t="s">
        <v>192</v>
      </c>
      <c r="AA3" s="2" t="s">
        <v>193</v>
      </c>
    </row>
    <row r="4" spans="1:27" x14ac:dyDescent="0.35">
      <c r="A4" s="2" t="s">
        <v>2</v>
      </c>
      <c r="B4" s="2" t="s">
        <v>198</v>
      </c>
      <c r="C4" s="1" t="s">
        <v>2</v>
      </c>
      <c r="D4" s="1" t="s">
        <v>242</v>
      </c>
      <c r="E4" s="2" t="s">
        <v>2</v>
      </c>
      <c r="F4" s="2" t="s">
        <v>2</v>
      </c>
      <c r="G4" s="2" t="s">
        <v>2</v>
      </c>
      <c r="H4" s="2" t="s">
        <v>34</v>
      </c>
      <c r="I4" s="2" t="s">
        <v>2</v>
      </c>
      <c r="J4" s="2" t="s">
        <v>2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  <c r="S4" s="2" t="s">
        <v>1</v>
      </c>
      <c r="T4" s="2" t="s">
        <v>225</v>
      </c>
      <c r="U4" s="2" t="s">
        <v>2</v>
      </c>
      <c r="V4" s="2" t="s">
        <v>34</v>
      </c>
      <c r="W4" s="2" t="s">
        <v>2</v>
      </c>
      <c r="X4" s="2" t="s">
        <v>217</v>
      </c>
      <c r="Y4" s="2" t="s">
        <v>217</v>
      </c>
      <c r="Z4" s="2" t="s">
        <v>2</v>
      </c>
      <c r="AA4" s="2" t="s">
        <v>2</v>
      </c>
    </row>
    <row r="5" spans="1:27" x14ac:dyDescent="0.35">
      <c r="A5" s="2">
        <v>1</v>
      </c>
      <c r="B5" s="2">
        <v>1</v>
      </c>
      <c r="C5" s="2">
        <v>1</v>
      </c>
      <c r="D5" s="2" t="s">
        <v>244</v>
      </c>
      <c r="E5" s="2">
        <v>1</v>
      </c>
      <c r="F5" s="2">
        <v>1</v>
      </c>
      <c r="G5" s="2">
        <v>200</v>
      </c>
      <c r="H5" s="2" t="str">
        <f>IF(G5="","",INDEX(辅助页!$B:$B,MATCH(G5,辅助页!$A:$A,0)))</f>
        <v>紫金壶</v>
      </c>
      <c r="I5" s="2">
        <v>1</v>
      </c>
      <c r="J5" s="2">
        <v>1</v>
      </c>
      <c r="K5" s="2">
        <v>1</v>
      </c>
      <c r="L5" s="2">
        <v>11</v>
      </c>
      <c r="M5" s="2">
        <v>1000</v>
      </c>
      <c r="T5" s="2">
        <v>3</v>
      </c>
      <c r="V5" s="2">
        <v>3</v>
      </c>
    </row>
    <row r="6" spans="1:27" x14ac:dyDescent="0.35">
      <c r="A6" s="2">
        <v>2</v>
      </c>
      <c r="B6" s="2">
        <v>1</v>
      </c>
      <c r="C6" s="2">
        <v>1</v>
      </c>
      <c r="D6" s="2" t="s">
        <v>244</v>
      </c>
      <c r="E6" s="2">
        <v>1</v>
      </c>
      <c r="F6" s="2">
        <v>1</v>
      </c>
      <c r="G6" s="2">
        <v>104</v>
      </c>
      <c r="H6" s="2" t="str">
        <f>IF(G6="","",INDEX(辅助页!$B:$B,MATCH(G6,辅助页!$A:$A,0)))</f>
        <v>体力丹</v>
      </c>
      <c r="I6" s="2">
        <v>1</v>
      </c>
      <c r="J6" s="2">
        <v>1</v>
      </c>
      <c r="K6" s="2">
        <v>1</v>
      </c>
      <c r="L6" s="2">
        <v>11</v>
      </c>
      <c r="M6" s="2">
        <v>500</v>
      </c>
      <c r="T6" s="2">
        <v>3</v>
      </c>
      <c r="V6" s="2">
        <v>4</v>
      </c>
    </row>
    <row r="7" spans="1:27" x14ac:dyDescent="0.35">
      <c r="A7" s="2">
        <v>3</v>
      </c>
      <c r="B7" s="2">
        <v>1</v>
      </c>
      <c r="C7" s="2">
        <v>1</v>
      </c>
      <c r="D7" s="2" t="s">
        <v>244</v>
      </c>
      <c r="E7" s="2">
        <v>1</v>
      </c>
      <c r="F7" s="2">
        <v>1</v>
      </c>
      <c r="G7" s="2">
        <v>5001</v>
      </c>
      <c r="H7" s="2" t="str">
        <f>IF(G7="","",INDEX(辅助页!$B:$B,MATCH(G7,辅助页!$A:$A,0)))</f>
        <v>升星石</v>
      </c>
      <c r="I7" s="2">
        <v>1</v>
      </c>
      <c r="J7" s="2">
        <v>1</v>
      </c>
      <c r="K7" s="2">
        <v>1</v>
      </c>
      <c r="L7" s="2">
        <v>2</v>
      </c>
      <c r="M7" s="2">
        <v>10</v>
      </c>
      <c r="T7" s="2">
        <v>5</v>
      </c>
      <c r="V7" s="2">
        <v>4</v>
      </c>
    </row>
    <row r="8" spans="1:27" x14ac:dyDescent="0.35">
      <c r="A8" s="2">
        <v>4</v>
      </c>
      <c r="B8" s="2">
        <v>1</v>
      </c>
      <c r="C8" s="2">
        <v>1</v>
      </c>
      <c r="D8" s="2" t="s">
        <v>244</v>
      </c>
      <c r="E8" s="2">
        <v>1</v>
      </c>
      <c r="F8" s="2">
        <v>2</v>
      </c>
      <c r="G8" s="2">
        <v>101</v>
      </c>
      <c r="H8" s="2" t="str">
        <f>IF(G8="","",INDEX(辅助页!$B:$B,MATCH(G8,辅助页!$A:$A,0)))</f>
        <v>2元宝</v>
      </c>
      <c r="I8" s="2">
        <v>5</v>
      </c>
      <c r="J8" s="2">
        <v>1</v>
      </c>
      <c r="K8" s="2">
        <v>1</v>
      </c>
      <c r="L8" s="2">
        <v>11</v>
      </c>
      <c r="M8" s="2">
        <v>1000</v>
      </c>
      <c r="T8" s="2">
        <v>5</v>
      </c>
      <c r="V8" s="2">
        <v>4</v>
      </c>
    </row>
    <row r="9" spans="1:27" x14ac:dyDescent="0.35">
      <c r="A9" s="2">
        <v>5</v>
      </c>
      <c r="B9" s="2">
        <v>1</v>
      </c>
      <c r="C9" s="2">
        <v>1</v>
      </c>
      <c r="D9" s="2" t="s">
        <v>244</v>
      </c>
      <c r="E9" s="2">
        <v>1</v>
      </c>
      <c r="F9" s="2">
        <v>3</v>
      </c>
      <c r="G9" s="2">
        <v>200</v>
      </c>
      <c r="H9" s="2" t="str">
        <f>IF(G9="","",INDEX(辅助页!$B:$B,MATCH(G9,辅助页!$A:$A,0)))</f>
        <v>紫金壶</v>
      </c>
      <c r="I9" s="2">
        <v>3</v>
      </c>
      <c r="J9" s="2">
        <v>1</v>
      </c>
      <c r="K9" s="2">
        <v>1</v>
      </c>
      <c r="L9" s="2">
        <v>11</v>
      </c>
      <c r="M9" s="2">
        <v>2000</v>
      </c>
      <c r="T9" s="2">
        <v>3</v>
      </c>
      <c r="V9" s="2">
        <v>2</v>
      </c>
    </row>
    <row r="10" spans="1:27" x14ac:dyDescent="0.35">
      <c r="A10" s="2">
        <v>6</v>
      </c>
      <c r="B10" s="2">
        <v>1</v>
      </c>
      <c r="C10" s="2">
        <v>1</v>
      </c>
      <c r="D10" s="2" t="s">
        <v>244</v>
      </c>
      <c r="E10" s="2">
        <v>1</v>
      </c>
      <c r="F10" s="2">
        <v>3</v>
      </c>
      <c r="G10" s="2">
        <v>104</v>
      </c>
      <c r="H10" s="2" t="str">
        <f>IF(G10="","",INDEX(辅助页!$B:$B,MATCH(G10,辅助页!$A:$A,0)))</f>
        <v>体力丹</v>
      </c>
      <c r="I10" s="2">
        <v>3</v>
      </c>
      <c r="J10" s="2">
        <v>1</v>
      </c>
      <c r="K10" s="2">
        <v>1</v>
      </c>
      <c r="L10" s="2">
        <v>11</v>
      </c>
      <c r="M10" s="2">
        <v>1000</v>
      </c>
      <c r="T10" s="2">
        <v>3</v>
      </c>
      <c r="V10" s="2">
        <v>2</v>
      </c>
    </row>
    <row r="11" spans="1:27" x14ac:dyDescent="0.35">
      <c r="A11" s="2">
        <v>7</v>
      </c>
      <c r="B11" s="2">
        <v>1</v>
      </c>
      <c r="C11" s="2">
        <v>1</v>
      </c>
      <c r="D11" s="2" t="s">
        <v>244</v>
      </c>
      <c r="E11" s="2">
        <v>1</v>
      </c>
      <c r="F11" s="2">
        <v>4</v>
      </c>
      <c r="G11" s="2">
        <v>5001</v>
      </c>
      <c r="H11" s="2" t="str">
        <f>IF(G11="","",INDEX(辅助页!$B:$B,MATCH(G11,辅助页!$A:$A,0)))</f>
        <v>升星石</v>
      </c>
      <c r="I11" s="2">
        <v>1</v>
      </c>
      <c r="J11" s="2">
        <v>1</v>
      </c>
      <c r="K11" s="2">
        <v>1</v>
      </c>
      <c r="L11" s="2">
        <v>2</v>
      </c>
      <c r="M11" s="2">
        <v>10</v>
      </c>
      <c r="T11" s="2">
        <v>5</v>
      </c>
      <c r="V11" s="2">
        <v>2</v>
      </c>
    </row>
    <row r="12" spans="1:27" x14ac:dyDescent="0.35">
      <c r="A12" s="2">
        <v>8</v>
      </c>
      <c r="B12" s="2">
        <v>1</v>
      </c>
      <c r="C12" s="2">
        <v>1</v>
      </c>
      <c r="D12" s="2" t="s">
        <v>244</v>
      </c>
      <c r="E12" s="2">
        <v>1</v>
      </c>
      <c r="F12" s="2">
        <v>5</v>
      </c>
      <c r="G12" s="2">
        <v>101</v>
      </c>
      <c r="H12" s="2" t="str">
        <f>IF(G12="","",INDEX(辅助页!$B:$B,MATCH(G12,辅助页!$A:$A,0)))</f>
        <v>2元宝</v>
      </c>
      <c r="I12" s="2">
        <v>5</v>
      </c>
      <c r="J12" s="2">
        <v>1</v>
      </c>
      <c r="K12" s="2">
        <v>1</v>
      </c>
      <c r="L12" s="2">
        <v>11</v>
      </c>
      <c r="M12" s="2">
        <v>1000</v>
      </c>
      <c r="T12" s="2">
        <v>5</v>
      </c>
      <c r="V12" s="2">
        <v>2</v>
      </c>
    </row>
    <row r="13" spans="1:27" x14ac:dyDescent="0.35">
      <c r="A13" s="2">
        <v>9</v>
      </c>
      <c r="B13" s="2">
        <v>1</v>
      </c>
      <c r="C13" s="2">
        <v>1</v>
      </c>
      <c r="D13" s="2" t="s">
        <v>244</v>
      </c>
      <c r="E13" s="2">
        <v>1</v>
      </c>
      <c r="F13" s="2">
        <v>6</v>
      </c>
      <c r="G13" s="2">
        <v>200</v>
      </c>
      <c r="H13" s="2" t="str">
        <f>IF(G13="","",INDEX(辅助页!$B:$B,MATCH(G13,辅助页!$A:$A,0)))</f>
        <v>紫金壶</v>
      </c>
      <c r="I13" s="2">
        <v>3</v>
      </c>
      <c r="J13" s="2">
        <v>1</v>
      </c>
      <c r="K13" s="2">
        <v>1</v>
      </c>
      <c r="L13" s="2">
        <v>11</v>
      </c>
      <c r="M13" s="2">
        <v>2000</v>
      </c>
      <c r="T13" s="2">
        <v>3</v>
      </c>
      <c r="V13" s="2">
        <v>2</v>
      </c>
    </row>
    <row r="14" spans="1:27" x14ac:dyDescent="0.35">
      <c r="A14" s="2">
        <v>10</v>
      </c>
      <c r="B14" s="2">
        <v>1</v>
      </c>
      <c r="C14" s="2">
        <v>1</v>
      </c>
      <c r="D14" s="2" t="s">
        <v>244</v>
      </c>
      <c r="E14" s="2">
        <v>1</v>
      </c>
      <c r="F14" s="2">
        <v>7</v>
      </c>
      <c r="G14" s="2">
        <v>104</v>
      </c>
      <c r="H14" s="2" t="str">
        <f>IF(G14="","",INDEX(辅助页!$B:$B,MATCH(G14,辅助页!$A:$A,0)))</f>
        <v>体力丹</v>
      </c>
      <c r="I14" s="2">
        <v>3</v>
      </c>
      <c r="J14" s="2">
        <v>1</v>
      </c>
      <c r="K14" s="2">
        <v>1</v>
      </c>
      <c r="L14" s="2">
        <v>11</v>
      </c>
      <c r="M14" s="2">
        <v>1000</v>
      </c>
      <c r="T14" s="2">
        <v>3</v>
      </c>
      <c r="V14" s="2">
        <v>2</v>
      </c>
    </row>
    <row r="15" spans="1:27" x14ac:dyDescent="0.35">
      <c r="A15" s="2">
        <v>11</v>
      </c>
      <c r="B15" s="2">
        <v>1</v>
      </c>
      <c r="C15" s="2">
        <v>1</v>
      </c>
      <c r="D15" s="2" t="s">
        <v>244</v>
      </c>
      <c r="E15" s="2">
        <v>1</v>
      </c>
      <c r="F15" s="2">
        <v>8</v>
      </c>
      <c r="G15" s="2">
        <v>5001</v>
      </c>
      <c r="H15" s="2" t="str">
        <f>IF(G15="","",INDEX(辅助页!$B:$B,MATCH(G15,辅助页!$A:$A,0)))</f>
        <v>升星石</v>
      </c>
      <c r="I15" s="2">
        <v>1</v>
      </c>
      <c r="J15" s="2">
        <v>1</v>
      </c>
      <c r="K15" s="2">
        <v>1</v>
      </c>
      <c r="L15" s="2">
        <v>2</v>
      </c>
      <c r="M15" s="2">
        <v>10</v>
      </c>
      <c r="T15" s="2">
        <v>5</v>
      </c>
      <c r="V15" s="2">
        <v>2</v>
      </c>
    </row>
    <row r="16" spans="1:27" x14ac:dyDescent="0.35">
      <c r="A16" s="2">
        <v>12</v>
      </c>
      <c r="B16" s="2">
        <v>1</v>
      </c>
      <c r="C16" s="2">
        <v>1</v>
      </c>
      <c r="D16" s="2" t="s">
        <v>244</v>
      </c>
      <c r="E16" s="2">
        <v>1</v>
      </c>
      <c r="F16" s="2">
        <v>9</v>
      </c>
      <c r="G16" s="2">
        <v>101</v>
      </c>
      <c r="H16" s="2" t="str">
        <f>IF(G16="","",INDEX(辅助页!$B:$B,MATCH(G16,辅助页!$A:$A,0)))</f>
        <v>2元宝</v>
      </c>
      <c r="I16" s="2">
        <v>5</v>
      </c>
      <c r="J16" s="2">
        <v>1</v>
      </c>
      <c r="K16" s="2">
        <v>1</v>
      </c>
      <c r="L16" s="2">
        <v>11</v>
      </c>
      <c r="M16" s="2">
        <v>1000</v>
      </c>
      <c r="T16" s="2">
        <v>5</v>
      </c>
      <c r="V16" s="2">
        <v>2</v>
      </c>
    </row>
    <row r="17" spans="1:23" x14ac:dyDescent="0.35">
      <c r="A17" s="2">
        <v>13</v>
      </c>
      <c r="B17" s="2">
        <v>1</v>
      </c>
      <c r="C17" s="2">
        <v>1</v>
      </c>
      <c r="D17" s="2" t="s">
        <v>244</v>
      </c>
      <c r="E17" s="2">
        <v>1</v>
      </c>
      <c r="F17" s="2">
        <v>10</v>
      </c>
      <c r="G17" s="2">
        <v>200</v>
      </c>
      <c r="H17" s="2" t="str">
        <f>IF(G17="","",INDEX(辅助页!$B:$B,MATCH(G17,辅助页!$A:$A,0)))</f>
        <v>紫金壶</v>
      </c>
      <c r="I17" s="2">
        <v>3</v>
      </c>
      <c r="J17" s="2">
        <v>1</v>
      </c>
      <c r="K17" s="2">
        <v>1</v>
      </c>
      <c r="L17" s="2">
        <v>11</v>
      </c>
      <c r="M17" s="2">
        <v>2000</v>
      </c>
      <c r="T17" s="2">
        <v>3</v>
      </c>
      <c r="V17" s="2">
        <v>2</v>
      </c>
    </row>
    <row r="18" spans="1:23" x14ac:dyDescent="0.35">
      <c r="A18" s="2">
        <v>14</v>
      </c>
      <c r="B18" s="2">
        <v>1</v>
      </c>
      <c r="C18" s="2">
        <v>1</v>
      </c>
      <c r="D18" s="2" t="s">
        <v>244</v>
      </c>
      <c r="E18" s="2">
        <v>1</v>
      </c>
      <c r="F18" s="2">
        <v>10</v>
      </c>
      <c r="G18" s="2">
        <v>104</v>
      </c>
      <c r="H18" s="2" t="str">
        <f>IF(G18="","",INDEX(辅助页!$B:$B,MATCH(G18,辅助页!$A:$A,0)))</f>
        <v>体力丹</v>
      </c>
      <c r="I18" s="2">
        <v>3</v>
      </c>
      <c r="J18" s="2">
        <v>1</v>
      </c>
      <c r="K18" s="2">
        <v>1</v>
      </c>
      <c r="L18" s="2">
        <v>11</v>
      </c>
      <c r="M18" s="2">
        <v>1000</v>
      </c>
      <c r="T18" s="2">
        <v>3</v>
      </c>
      <c r="V18" s="2">
        <v>2</v>
      </c>
    </row>
    <row r="19" spans="1:23" x14ac:dyDescent="0.35">
      <c r="A19" s="2">
        <v>15</v>
      </c>
      <c r="B19" s="2">
        <v>1</v>
      </c>
      <c r="C19" s="2">
        <v>2</v>
      </c>
      <c r="D19" s="2" t="s">
        <v>245</v>
      </c>
      <c r="E19" s="2">
        <v>1</v>
      </c>
      <c r="F19" s="2">
        <v>1</v>
      </c>
      <c r="G19" s="2">
        <v>10021</v>
      </c>
      <c r="H19" s="2" t="s">
        <v>833</v>
      </c>
      <c r="I19" s="2">
        <v>1</v>
      </c>
      <c r="J19" s="2">
        <v>1</v>
      </c>
      <c r="K19" s="2">
        <v>1</v>
      </c>
      <c r="L19" s="2">
        <v>11</v>
      </c>
      <c r="M19" s="2">
        <v>50000</v>
      </c>
      <c r="T19" s="2">
        <v>1</v>
      </c>
      <c r="V19" s="2">
        <v>5</v>
      </c>
      <c r="W19" s="2">
        <v>1</v>
      </c>
    </row>
    <row r="20" spans="1:23" x14ac:dyDescent="0.35">
      <c r="A20" s="2">
        <v>16</v>
      </c>
      <c r="B20" s="2">
        <v>1</v>
      </c>
      <c r="C20" s="2">
        <v>2</v>
      </c>
      <c r="D20" s="2" t="s">
        <v>245</v>
      </c>
      <c r="E20" s="2">
        <v>1</v>
      </c>
      <c r="F20" s="2">
        <v>2</v>
      </c>
      <c r="G20" s="2">
        <v>10022</v>
      </c>
      <c r="H20" s="2" t="s">
        <v>834</v>
      </c>
      <c r="I20" s="2">
        <v>1</v>
      </c>
      <c r="J20" s="2">
        <v>1</v>
      </c>
      <c r="K20" s="2">
        <v>1</v>
      </c>
      <c r="L20" s="2">
        <v>11</v>
      </c>
      <c r="M20" s="2">
        <v>50000</v>
      </c>
      <c r="T20" s="2">
        <v>1</v>
      </c>
      <c r="V20" s="2">
        <v>5</v>
      </c>
      <c r="W20" s="2">
        <v>1</v>
      </c>
    </row>
    <row r="21" spans="1:23" x14ac:dyDescent="0.35">
      <c r="A21" s="2">
        <v>17</v>
      </c>
      <c r="B21" s="2">
        <v>1</v>
      </c>
      <c r="C21" s="2">
        <v>2</v>
      </c>
      <c r="D21" s="2" t="s">
        <v>245</v>
      </c>
      <c r="E21" s="2">
        <v>1</v>
      </c>
      <c r="F21" s="2">
        <v>3</v>
      </c>
      <c r="G21" s="2">
        <v>10023</v>
      </c>
      <c r="H21" s="2" t="s">
        <v>835</v>
      </c>
      <c r="I21" s="2">
        <v>1</v>
      </c>
      <c r="J21" s="2">
        <v>1</v>
      </c>
      <c r="K21" s="2">
        <v>1</v>
      </c>
      <c r="L21" s="2">
        <v>11</v>
      </c>
      <c r="M21" s="2">
        <v>50000</v>
      </c>
      <c r="T21" s="2">
        <v>1</v>
      </c>
      <c r="V21" s="2">
        <v>5</v>
      </c>
      <c r="W21" s="2">
        <v>1</v>
      </c>
    </row>
    <row r="22" spans="1:23" x14ac:dyDescent="0.35">
      <c r="A22" s="2">
        <v>18</v>
      </c>
      <c r="B22" s="2">
        <v>1</v>
      </c>
      <c r="C22" s="2">
        <v>2</v>
      </c>
      <c r="D22" s="2" t="s">
        <v>245</v>
      </c>
      <c r="E22" s="2">
        <v>1</v>
      </c>
      <c r="F22" s="2">
        <v>4</v>
      </c>
      <c r="G22" s="2">
        <v>10024</v>
      </c>
      <c r="H22" s="2" t="s">
        <v>836</v>
      </c>
      <c r="I22" s="2">
        <v>1</v>
      </c>
      <c r="J22" s="2">
        <v>1</v>
      </c>
      <c r="K22" s="2">
        <v>1</v>
      </c>
      <c r="L22" s="2">
        <v>11</v>
      </c>
      <c r="M22" s="2">
        <v>50000</v>
      </c>
      <c r="T22" s="2">
        <v>1</v>
      </c>
      <c r="V22" s="2">
        <v>5</v>
      </c>
      <c r="W22" s="2">
        <v>1</v>
      </c>
    </row>
    <row r="23" spans="1:23" x14ac:dyDescent="0.35">
      <c r="A23" s="2">
        <v>19</v>
      </c>
      <c r="B23" s="2">
        <v>1</v>
      </c>
      <c r="C23" s="2">
        <v>2</v>
      </c>
      <c r="D23" s="2" t="s">
        <v>245</v>
      </c>
      <c r="E23" s="2">
        <v>1</v>
      </c>
      <c r="F23" s="2">
        <v>5</v>
      </c>
      <c r="G23" s="2">
        <v>10025</v>
      </c>
      <c r="H23" s="2" t="s">
        <v>837</v>
      </c>
      <c r="I23" s="2">
        <v>1</v>
      </c>
      <c r="J23" s="2">
        <v>1</v>
      </c>
      <c r="K23" s="2">
        <v>1</v>
      </c>
      <c r="L23" s="2">
        <v>11</v>
      </c>
      <c r="M23" s="2">
        <v>50000</v>
      </c>
      <c r="T23" s="2">
        <v>1</v>
      </c>
      <c r="V23" s="2">
        <v>5</v>
      </c>
      <c r="W23" s="2">
        <v>1</v>
      </c>
    </row>
    <row r="24" spans="1:23" x14ac:dyDescent="0.35">
      <c r="A24" s="2">
        <v>20</v>
      </c>
      <c r="B24" s="2">
        <v>1</v>
      </c>
      <c r="C24" s="2">
        <v>2</v>
      </c>
      <c r="D24" s="2" t="s">
        <v>245</v>
      </c>
      <c r="E24" s="2">
        <v>1</v>
      </c>
      <c r="F24" s="2">
        <v>6</v>
      </c>
      <c r="G24" s="2">
        <v>10026</v>
      </c>
      <c r="H24" s="2" t="s">
        <v>838</v>
      </c>
      <c r="I24" s="2">
        <v>1</v>
      </c>
      <c r="J24" s="2">
        <v>1</v>
      </c>
      <c r="K24" s="2">
        <v>1</v>
      </c>
      <c r="L24" s="2">
        <v>11</v>
      </c>
      <c r="M24" s="2">
        <v>75000</v>
      </c>
      <c r="T24" s="2">
        <v>1</v>
      </c>
      <c r="V24" s="2">
        <v>5</v>
      </c>
      <c r="W24" s="2">
        <v>1</v>
      </c>
    </row>
    <row r="25" spans="1:23" x14ac:dyDescent="0.35">
      <c r="A25" s="2">
        <v>21</v>
      </c>
      <c r="B25" s="2">
        <v>1</v>
      </c>
      <c r="C25" s="2">
        <v>2</v>
      </c>
      <c r="D25" s="2" t="s">
        <v>245</v>
      </c>
      <c r="E25" s="2">
        <v>1</v>
      </c>
      <c r="F25" s="2">
        <v>7</v>
      </c>
      <c r="G25" s="2">
        <v>10027</v>
      </c>
      <c r="H25" s="2" t="s">
        <v>839</v>
      </c>
      <c r="I25" s="2">
        <v>1</v>
      </c>
      <c r="J25" s="2">
        <v>1</v>
      </c>
      <c r="K25" s="2">
        <v>1</v>
      </c>
      <c r="L25" s="2">
        <v>11</v>
      </c>
      <c r="M25" s="2">
        <v>75000</v>
      </c>
      <c r="T25" s="2">
        <v>1</v>
      </c>
      <c r="V25" s="2">
        <v>5</v>
      </c>
      <c r="W25" s="2">
        <v>1</v>
      </c>
    </row>
    <row r="26" spans="1:23" x14ac:dyDescent="0.35">
      <c r="A26" s="2">
        <v>22</v>
      </c>
      <c r="B26" s="2">
        <v>1</v>
      </c>
      <c r="C26" s="2">
        <v>2</v>
      </c>
      <c r="D26" s="2" t="s">
        <v>245</v>
      </c>
      <c r="E26" s="2">
        <v>1</v>
      </c>
      <c r="F26" s="2">
        <v>8</v>
      </c>
      <c r="G26" s="2">
        <v>10028</v>
      </c>
      <c r="H26" s="2" t="s">
        <v>840</v>
      </c>
      <c r="I26" s="2">
        <v>1</v>
      </c>
      <c r="J26" s="2">
        <v>1</v>
      </c>
      <c r="K26" s="2">
        <v>1</v>
      </c>
      <c r="L26" s="2">
        <v>11</v>
      </c>
      <c r="M26" s="2">
        <v>75000</v>
      </c>
      <c r="T26" s="2">
        <v>1</v>
      </c>
      <c r="V26" s="2">
        <v>5</v>
      </c>
      <c r="W26" s="2">
        <v>1</v>
      </c>
    </row>
    <row r="27" spans="1:23" x14ac:dyDescent="0.35">
      <c r="A27" s="2">
        <v>23</v>
      </c>
      <c r="B27" s="2">
        <v>1</v>
      </c>
      <c r="C27" s="2">
        <v>2</v>
      </c>
      <c r="D27" s="2" t="s">
        <v>245</v>
      </c>
      <c r="E27" s="2">
        <v>1</v>
      </c>
      <c r="F27" s="2">
        <v>9</v>
      </c>
      <c r="G27" s="2">
        <v>10029</v>
      </c>
      <c r="H27" s="2" t="s">
        <v>841</v>
      </c>
      <c r="I27" s="2">
        <v>1</v>
      </c>
      <c r="J27" s="2">
        <v>1</v>
      </c>
      <c r="K27" s="2">
        <v>1</v>
      </c>
      <c r="L27" s="2">
        <v>11</v>
      </c>
      <c r="M27" s="2">
        <v>75000</v>
      </c>
      <c r="T27" s="2">
        <v>1</v>
      </c>
      <c r="V27" s="2">
        <v>5</v>
      </c>
      <c r="W27" s="2">
        <v>1</v>
      </c>
    </row>
    <row r="28" spans="1:23" x14ac:dyDescent="0.35">
      <c r="A28" s="2">
        <v>24</v>
      </c>
      <c r="B28" s="2">
        <v>1</v>
      </c>
      <c r="C28" s="2">
        <v>2</v>
      </c>
      <c r="D28" s="2" t="s">
        <v>245</v>
      </c>
      <c r="E28" s="2">
        <v>1</v>
      </c>
      <c r="F28" s="2">
        <v>10</v>
      </c>
      <c r="G28" s="2">
        <v>10030</v>
      </c>
      <c r="H28" s="2" t="s">
        <v>842</v>
      </c>
      <c r="I28" s="2">
        <v>1</v>
      </c>
      <c r="J28" s="2">
        <v>1</v>
      </c>
      <c r="K28" s="2">
        <v>1</v>
      </c>
      <c r="L28" s="2">
        <v>11</v>
      </c>
      <c r="M28" s="2">
        <v>100000</v>
      </c>
      <c r="T28" s="2">
        <v>1</v>
      </c>
      <c r="V28" s="2">
        <v>5</v>
      </c>
      <c r="W28" s="2">
        <v>1</v>
      </c>
    </row>
    <row r="29" spans="1:23" x14ac:dyDescent="0.35">
      <c r="A29" s="2">
        <v>25</v>
      </c>
      <c r="B29" s="2">
        <v>1</v>
      </c>
      <c r="C29" s="2">
        <v>3</v>
      </c>
      <c r="D29" s="2" t="s">
        <v>246</v>
      </c>
      <c r="E29" s="2">
        <v>1</v>
      </c>
      <c r="F29" s="2">
        <v>1</v>
      </c>
      <c r="G29" s="2">
        <v>10055</v>
      </c>
      <c r="H29" s="2" t="s">
        <v>843</v>
      </c>
      <c r="I29" s="2">
        <v>1</v>
      </c>
      <c r="J29" s="2">
        <v>1</v>
      </c>
      <c r="K29" s="2">
        <v>1</v>
      </c>
      <c r="L29" s="2">
        <v>11</v>
      </c>
      <c r="M29" s="2">
        <v>100</v>
      </c>
      <c r="U29" s="2">
        <v>1</v>
      </c>
      <c r="V29" s="2">
        <v>1</v>
      </c>
      <c r="W29" s="2">
        <v>1</v>
      </c>
    </row>
    <row r="30" spans="1:23" x14ac:dyDescent="0.35">
      <c r="A30" s="2">
        <v>26</v>
      </c>
      <c r="B30" s="2">
        <v>1</v>
      </c>
      <c r="C30" s="2">
        <v>3</v>
      </c>
      <c r="D30" s="2" t="s">
        <v>246</v>
      </c>
      <c r="E30" s="2">
        <v>1</v>
      </c>
      <c r="F30" s="2">
        <v>1</v>
      </c>
      <c r="G30" s="2">
        <v>101</v>
      </c>
      <c r="H30" s="2" t="str">
        <f>IF(G30="","",INDEX(辅助页!$B:$B,MATCH(G30,辅助页!$A:$A,0)))</f>
        <v>2元宝</v>
      </c>
      <c r="I30" s="2">
        <v>50</v>
      </c>
      <c r="J30" s="2">
        <v>1</v>
      </c>
      <c r="K30" s="2">
        <v>1</v>
      </c>
      <c r="L30" s="2">
        <v>11</v>
      </c>
      <c r="M30" s="2">
        <v>5000</v>
      </c>
      <c r="U30" s="2">
        <v>1</v>
      </c>
      <c r="V30" s="2">
        <v>1</v>
      </c>
      <c r="W30" s="2">
        <v>1</v>
      </c>
    </row>
    <row r="31" spans="1:23" x14ac:dyDescent="0.35">
      <c r="A31" s="2">
        <v>27</v>
      </c>
      <c r="B31" s="2">
        <v>1</v>
      </c>
      <c r="C31" s="2">
        <v>3</v>
      </c>
      <c r="D31" s="2" t="s">
        <v>246</v>
      </c>
      <c r="E31" s="2">
        <v>1</v>
      </c>
      <c r="F31" s="2">
        <v>2</v>
      </c>
      <c r="G31" s="2">
        <v>101</v>
      </c>
      <c r="H31" s="2" t="str">
        <f>IF(G31="","",INDEX(辅助页!$B:$B,MATCH(G31,辅助页!$A:$A,0)))</f>
        <v>2元宝</v>
      </c>
      <c r="I31" s="2">
        <v>60</v>
      </c>
      <c r="J31" s="2">
        <v>1</v>
      </c>
      <c r="K31" s="2">
        <v>1</v>
      </c>
      <c r="L31" s="2">
        <v>11</v>
      </c>
      <c r="M31" s="2">
        <v>6000</v>
      </c>
      <c r="U31" s="2">
        <v>1</v>
      </c>
      <c r="V31" s="2">
        <v>1</v>
      </c>
      <c r="W31" s="2">
        <v>1</v>
      </c>
    </row>
    <row r="32" spans="1:23" x14ac:dyDescent="0.35">
      <c r="A32" s="2">
        <v>28</v>
      </c>
      <c r="B32" s="2">
        <v>1</v>
      </c>
      <c r="C32" s="2">
        <v>3</v>
      </c>
      <c r="D32" s="2" t="s">
        <v>246</v>
      </c>
      <c r="E32" s="2">
        <v>1</v>
      </c>
      <c r="F32" s="2">
        <v>2</v>
      </c>
      <c r="G32" s="2">
        <v>11215</v>
      </c>
      <c r="H32" s="2" t="str">
        <f>IF(G32="","",INDEX(辅助页!$B:$B,MATCH(G32,辅助页!$A:$A,0)))</f>
        <v>琉璃武器</v>
      </c>
      <c r="I32" s="2">
        <v>1</v>
      </c>
      <c r="J32" s="2">
        <v>1</v>
      </c>
      <c r="K32" s="2">
        <v>1</v>
      </c>
      <c r="L32" s="2">
        <v>2</v>
      </c>
      <c r="M32" s="2">
        <v>300</v>
      </c>
      <c r="U32" s="2">
        <v>1</v>
      </c>
      <c r="V32" s="2">
        <v>1</v>
      </c>
      <c r="W32" s="2">
        <v>1</v>
      </c>
    </row>
    <row r="33" spans="1:23" x14ac:dyDescent="0.35">
      <c r="A33" s="2">
        <v>29</v>
      </c>
      <c r="B33" s="2">
        <v>1</v>
      </c>
      <c r="C33" s="2">
        <v>3</v>
      </c>
      <c r="D33" s="2" t="s">
        <v>246</v>
      </c>
      <c r="E33" s="2">
        <v>1</v>
      </c>
      <c r="F33" s="2">
        <v>3</v>
      </c>
      <c r="G33" s="2">
        <v>101</v>
      </c>
      <c r="H33" s="2" t="str">
        <f>IF(G33="","",INDEX(辅助页!$B:$B,MATCH(G33,辅助页!$A:$A,0)))</f>
        <v>2元宝</v>
      </c>
      <c r="I33" s="2">
        <v>70</v>
      </c>
      <c r="J33" s="2">
        <v>1</v>
      </c>
      <c r="K33" s="2">
        <v>1</v>
      </c>
      <c r="L33" s="2">
        <v>11</v>
      </c>
      <c r="M33" s="2">
        <v>7000</v>
      </c>
      <c r="U33" s="2">
        <v>1</v>
      </c>
      <c r="V33" s="2">
        <v>1</v>
      </c>
      <c r="W33" s="2">
        <v>1</v>
      </c>
    </row>
    <row r="34" spans="1:23" x14ac:dyDescent="0.35">
      <c r="A34" s="2">
        <v>30</v>
      </c>
      <c r="B34" s="2">
        <v>1</v>
      </c>
      <c r="C34" s="2">
        <v>3</v>
      </c>
      <c r="D34" s="2" t="s">
        <v>246</v>
      </c>
      <c r="E34" s="2">
        <v>1</v>
      </c>
      <c r="F34" s="2">
        <v>3</v>
      </c>
      <c r="G34" s="2">
        <v>42541</v>
      </c>
      <c r="H34" s="2" t="str">
        <f>IF(G34="","",INDEX(辅助页!$B:$B,MATCH(G34,辅助页!$A:$A,0)))</f>
        <v>凡·迅影身法（1级）</v>
      </c>
      <c r="I34" s="2">
        <v>1</v>
      </c>
      <c r="J34" s="2">
        <v>1</v>
      </c>
      <c r="K34" s="2">
        <v>1</v>
      </c>
      <c r="L34" s="2">
        <v>2</v>
      </c>
      <c r="M34" s="2">
        <v>350</v>
      </c>
      <c r="U34" s="2">
        <v>1</v>
      </c>
      <c r="V34" s="2">
        <v>1</v>
      </c>
      <c r="W34" s="2">
        <v>1</v>
      </c>
    </row>
    <row r="35" spans="1:23" x14ac:dyDescent="0.35">
      <c r="A35" s="2">
        <v>31</v>
      </c>
      <c r="B35" s="2">
        <v>1</v>
      </c>
      <c r="C35" s="2">
        <v>3</v>
      </c>
      <c r="D35" s="2" t="s">
        <v>246</v>
      </c>
      <c r="E35" s="2">
        <v>1</v>
      </c>
      <c r="F35" s="2">
        <v>4</v>
      </c>
      <c r="G35" s="2">
        <v>101</v>
      </c>
      <c r="H35" s="2" t="str">
        <f>IF(G35="","",INDEX(辅助页!$B:$B,MATCH(G35,辅助页!$A:$A,0)))</f>
        <v>2元宝</v>
      </c>
      <c r="I35" s="2">
        <v>80</v>
      </c>
      <c r="J35" s="2">
        <v>1</v>
      </c>
      <c r="K35" s="2">
        <v>1</v>
      </c>
      <c r="L35" s="2">
        <v>11</v>
      </c>
      <c r="M35" s="2">
        <v>8000</v>
      </c>
      <c r="U35" s="2">
        <v>1</v>
      </c>
      <c r="V35" s="2">
        <v>1</v>
      </c>
      <c r="W35" s="2">
        <v>1</v>
      </c>
    </row>
    <row r="36" spans="1:23" x14ac:dyDescent="0.35">
      <c r="A36" s="2">
        <v>32</v>
      </c>
      <c r="B36" s="2">
        <v>1</v>
      </c>
      <c r="C36" s="2">
        <v>3</v>
      </c>
      <c r="D36" s="2" t="s">
        <v>246</v>
      </c>
      <c r="E36" s="2">
        <v>1</v>
      </c>
      <c r="F36" s="2">
        <v>4</v>
      </c>
      <c r="G36" s="2">
        <v>200</v>
      </c>
      <c r="H36" s="2" t="str">
        <f>IF(G36="","",INDEX(辅助页!$B:$B,MATCH(G36,辅助页!$A:$A,0)))</f>
        <v>紫金壶</v>
      </c>
      <c r="I36" s="2">
        <v>20</v>
      </c>
      <c r="J36" s="2">
        <v>1</v>
      </c>
      <c r="K36" s="2">
        <v>1</v>
      </c>
      <c r="L36" s="2">
        <v>2</v>
      </c>
      <c r="M36" s="2">
        <v>400</v>
      </c>
      <c r="U36" s="2">
        <v>1</v>
      </c>
      <c r="V36" s="2">
        <v>1</v>
      </c>
      <c r="W36" s="2">
        <v>1</v>
      </c>
    </row>
    <row r="37" spans="1:23" x14ac:dyDescent="0.35">
      <c r="A37" s="2">
        <v>33</v>
      </c>
      <c r="B37" s="2">
        <v>1</v>
      </c>
      <c r="C37" s="2">
        <v>3</v>
      </c>
      <c r="D37" s="2" t="s">
        <v>246</v>
      </c>
      <c r="E37" s="2">
        <v>1</v>
      </c>
      <c r="F37" s="2">
        <v>5</v>
      </c>
      <c r="G37" s="2">
        <v>101</v>
      </c>
      <c r="H37" s="2" t="str">
        <f>IF(G37="","",INDEX(辅助页!$B:$B,MATCH(G37,辅助页!$A:$A,0)))</f>
        <v>2元宝</v>
      </c>
      <c r="I37" s="2">
        <v>90</v>
      </c>
      <c r="J37" s="2">
        <v>1</v>
      </c>
      <c r="K37" s="2">
        <v>1</v>
      </c>
      <c r="L37" s="2">
        <v>11</v>
      </c>
      <c r="M37" s="2">
        <v>9000</v>
      </c>
      <c r="U37" s="2">
        <v>1</v>
      </c>
      <c r="V37" s="2">
        <v>1</v>
      </c>
      <c r="W37" s="2">
        <v>1</v>
      </c>
    </row>
    <row r="38" spans="1:23" x14ac:dyDescent="0.35">
      <c r="A38" s="2">
        <v>34</v>
      </c>
      <c r="B38" s="2">
        <v>1</v>
      </c>
      <c r="C38" s="2">
        <v>3</v>
      </c>
      <c r="D38" s="2" t="s">
        <v>246</v>
      </c>
      <c r="E38" s="2">
        <v>1</v>
      </c>
      <c r="F38" s="2">
        <v>5</v>
      </c>
      <c r="G38" s="2">
        <v>5002</v>
      </c>
      <c r="H38" s="2" t="str">
        <f>IF(G38="","",INDEX(辅助页!$B:$B,MATCH(G38,辅助页!$A:$A,0)))</f>
        <v>皓月石</v>
      </c>
      <c r="I38" s="2">
        <v>50</v>
      </c>
      <c r="J38" s="2">
        <v>1</v>
      </c>
      <c r="K38" s="2">
        <v>1</v>
      </c>
      <c r="L38" s="2">
        <v>2</v>
      </c>
      <c r="M38" s="2">
        <v>600</v>
      </c>
      <c r="U38" s="2">
        <v>1</v>
      </c>
      <c r="V38" s="2">
        <v>1</v>
      </c>
      <c r="W38" s="2">
        <v>1</v>
      </c>
    </row>
    <row r="39" spans="1:23" x14ac:dyDescent="0.35">
      <c r="A39" s="2">
        <v>35</v>
      </c>
      <c r="B39" s="2">
        <v>1</v>
      </c>
      <c r="C39" s="2">
        <v>3</v>
      </c>
      <c r="D39" s="2" t="s">
        <v>246</v>
      </c>
      <c r="E39" s="2">
        <v>1</v>
      </c>
      <c r="F39" s="2">
        <v>6</v>
      </c>
      <c r="G39" s="2">
        <v>101</v>
      </c>
      <c r="H39" s="2" t="str">
        <f>IF(G39="","",INDEX(辅助页!$B:$B,MATCH(G39,辅助页!$A:$A,0)))</f>
        <v>2元宝</v>
      </c>
      <c r="I39" s="2">
        <v>100</v>
      </c>
      <c r="J39" s="2">
        <v>1</v>
      </c>
      <c r="K39" s="2">
        <v>1</v>
      </c>
      <c r="L39" s="2">
        <v>11</v>
      </c>
      <c r="M39" s="2">
        <v>10000</v>
      </c>
      <c r="U39" s="2">
        <v>1</v>
      </c>
      <c r="V39" s="2">
        <v>1</v>
      </c>
      <c r="W39" s="2">
        <v>1</v>
      </c>
    </row>
    <row r="40" spans="1:23" x14ac:dyDescent="0.35">
      <c r="A40" s="2">
        <v>36</v>
      </c>
      <c r="B40" s="2">
        <v>1</v>
      </c>
      <c r="C40" s="2">
        <v>3</v>
      </c>
      <c r="D40" s="2" t="s">
        <v>246</v>
      </c>
      <c r="E40" s="2">
        <v>1</v>
      </c>
      <c r="F40" s="2">
        <v>6</v>
      </c>
      <c r="G40" s="2">
        <v>5003</v>
      </c>
      <c r="H40" s="2" t="str">
        <f>IF(G40="","",INDEX(辅助页!$B:$B,MATCH(G40,辅助页!$A:$A,0)))</f>
        <v>辉日石</v>
      </c>
      <c r="I40" s="2">
        <v>50</v>
      </c>
      <c r="J40" s="2">
        <v>1</v>
      </c>
      <c r="K40" s="2">
        <v>1</v>
      </c>
      <c r="L40" s="2">
        <v>2</v>
      </c>
      <c r="M40" s="2">
        <v>800</v>
      </c>
      <c r="U40" s="2">
        <v>1</v>
      </c>
      <c r="V40" s="2">
        <v>1</v>
      </c>
      <c r="W40" s="2">
        <v>1</v>
      </c>
    </row>
    <row r="41" spans="1:23" x14ac:dyDescent="0.35">
      <c r="A41" s="2">
        <v>37</v>
      </c>
      <c r="B41" s="2">
        <v>1</v>
      </c>
      <c r="C41" s="2">
        <v>3</v>
      </c>
      <c r="D41" s="2" t="s">
        <v>246</v>
      </c>
      <c r="E41" s="2">
        <v>1</v>
      </c>
      <c r="F41" s="2">
        <v>7</v>
      </c>
      <c r="G41" s="2">
        <v>101</v>
      </c>
      <c r="H41" s="2" t="str">
        <f>IF(G41="","",INDEX(辅助页!$B:$B,MATCH(G41,辅助页!$A:$A,0)))</f>
        <v>2元宝</v>
      </c>
      <c r="I41" s="2">
        <v>110</v>
      </c>
      <c r="J41" s="2">
        <v>1</v>
      </c>
      <c r="K41" s="2">
        <v>1</v>
      </c>
      <c r="L41" s="2">
        <v>11</v>
      </c>
      <c r="M41" s="2">
        <v>11000</v>
      </c>
      <c r="U41" s="2">
        <v>1</v>
      </c>
      <c r="V41" s="2">
        <v>1</v>
      </c>
      <c r="W41" s="2">
        <v>1</v>
      </c>
    </row>
    <row r="42" spans="1:23" x14ac:dyDescent="0.35">
      <c r="A42" s="2">
        <v>38</v>
      </c>
      <c r="B42" s="2">
        <v>1</v>
      </c>
      <c r="C42" s="2">
        <v>3</v>
      </c>
      <c r="D42" s="2" t="s">
        <v>246</v>
      </c>
      <c r="E42" s="2">
        <v>1</v>
      </c>
      <c r="F42" s="2">
        <v>7</v>
      </c>
      <c r="G42" s="2">
        <v>10050</v>
      </c>
      <c r="H42" s="2" t="s">
        <v>844</v>
      </c>
      <c r="I42" s="2">
        <v>1</v>
      </c>
      <c r="J42" s="2">
        <v>1</v>
      </c>
      <c r="K42" s="2">
        <v>1</v>
      </c>
      <c r="L42" s="2">
        <v>2</v>
      </c>
      <c r="M42" s="2">
        <v>1000</v>
      </c>
      <c r="U42" s="2">
        <v>1</v>
      </c>
      <c r="V42" s="2">
        <v>1</v>
      </c>
      <c r="W42" s="2">
        <v>1</v>
      </c>
    </row>
    <row r="43" spans="1:23" x14ac:dyDescent="0.35">
      <c r="A43" s="2">
        <v>39</v>
      </c>
      <c r="B43" s="2">
        <v>1</v>
      </c>
      <c r="C43" s="2">
        <v>3</v>
      </c>
      <c r="D43" s="2" t="s">
        <v>246</v>
      </c>
      <c r="E43" s="2">
        <v>1</v>
      </c>
      <c r="F43" s="2">
        <v>8</v>
      </c>
      <c r="G43" s="2">
        <v>101</v>
      </c>
      <c r="H43" s="2" t="str">
        <f>IF(G43="","",INDEX(辅助页!$B:$B,MATCH(G43,辅助页!$A:$A,0)))</f>
        <v>2元宝</v>
      </c>
      <c r="I43" s="2">
        <v>120</v>
      </c>
      <c r="J43" s="2">
        <v>1</v>
      </c>
      <c r="K43" s="2">
        <v>1</v>
      </c>
      <c r="L43" s="2">
        <v>11</v>
      </c>
      <c r="M43" s="2">
        <v>12000</v>
      </c>
      <c r="U43" s="2">
        <v>1</v>
      </c>
      <c r="V43" s="2">
        <v>1</v>
      </c>
      <c r="W43" s="2">
        <v>1</v>
      </c>
    </row>
    <row r="44" spans="1:23" x14ac:dyDescent="0.35">
      <c r="A44" s="2">
        <v>40</v>
      </c>
      <c r="B44" s="2">
        <v>1</v>
      </c>
      <c r="C44" s="2">
        <v>3</v>
      </c>
      <c r="D44" s="2" t="s">
        <v>246</v>
      </c>
      <c r="E44" s="2">
        <v>1</v>
      </c>
      <c r="F44" s="2">
        <v>8</v>
      </c>
      <c r="G44" s="2">
        <v>10051</v>
      </c>
      <c r="H44" s="2" t="s">
        <v>845</v>
      </c>
      <c r="I44" s="2">
        <v>1</v>
      </c>
      <c r="J44" s="2">
        <v>1</v>
      </c>
      <c r="K44" s="2">
        <v>1</v>
      </c>
      <c r="L44" s="2">
        <v>2</v>
      </c>
      <c r="M44" s="2">
        <v>1500</v>
      </c>
      <c r="U44" s="2">
        <v>1</v>
      </c>
      <c r="V44" s="2">
        <v>1</v>
      </c>
      <c r="W44" s="2">
        <v>1</v>
      </c>
    </row>
    <row r="45" spans="1:23" x14ac:dyDescent="0.35">
      <c r="A45" s="2">
        <v>41</v>
      </c>
      <c r="B45" s="2">
        <v>1</v>
      </c>
      <c r="C45" s="2">
        <v>3</v>
      </c>
      <c r="D45" s="2" t="s">
        <v>246</v>
      </c>
      <c r="E45" s="2">
        <v>1</v>
      </c>
      <c r="F45" s="2">
        <v>9</v>
      </c>
      <c r="G45" s="2">
        <v>101</v>
      </c>
      <c r="H45" s="2" t="str">
        <f>IF(G45="","",INDEX(辅助页!$B:$B,MATCH(G45,辅助页!$A:$A,0)))</f>
        <v>2元宝</v>
      </c>
      <c r="I45" s="2">
        <v>130</v>
      </c>
      <c r="J45" s="2">
        <v>1</v>
      </c>
      <c r="K45" s="2">
        <v>1</v>
      </c>
      <c r="L45" s="2">
        <v>11</v>
      </c>
      <c r="M45" s="2">
        <v>13000</v>
      </c>
      <c r="U45" s="2">
        <v>1</v>
      </c>
      <c r="V45" s="2">
        <v>1</v>
      </c>
      <c r="W45" s="2">
        <v>1</v>
      </c>
    </row>
    <row r="46" spans="1:23" x14ac:dyDescent="0.35">
      <c r="A46" s="2">
        <v>42</v>
      </c>
      <c r="B46" s="2">
        <v>1</v>
      </c>
      <c r="C46" s="2">
        <v>3</v>
      </c>
      <c r="D46" s="2" t="s">
        <v>246</v>
      </c>
      <c r="E46" s="2">
        <v>1</v>
      </c>
      <c r="F46" s="2">
        <v>9</v>
      </c>
      <c r="G46" s="2">
        <v>10052</v>
      </c>
      <c r="H46" s="2" t="s">
        <v>846</v>
      </c>
      <c r="I46" s="2">
        <v>1</v>
      </c>
      <c r="J46" s="2">
        <v>1</v>
      </c>
      <c r="K46" s="2">
        <v>1</v>
      </c>
      <c r="L46" s="2">
        <v>2</v>
      </c>
      <c r="M46" s="2">
        <v>5000</v>
      </c>
      <c r="U46" s="2">
        <v>1</v>
      </c>
      <c r="V46" s="2">
        <v>1</v>
      </c>
      <c r="W46" s="2">
        <v>1</v>
      </c>
    </row>
    <row r="47" spans="1:23" x14ac:dyDescent="0.35">
      <c r="A47" s="2">
        <v>43</v>
      </c>
      <c r="B47" s="2">
        <v>1</v>
      </c>
      <c r="C47" s="2">
        <v>3</v>
      </c>
      <c r="D47" s="2" t="s">
        <v>246</v>
      </c>
      <c r="E47" s="2">
        <v>1</v>
      </c>
      <c r="F47" s="2">
        <v>10</v>
      </c>
      <c r="G47" s="2">
        <v>101</v>
      </c>
      <c r="H47" s="2" t="str">
        <f>IF(G47="","",INDEX(辅助页!$B:$B,MATCH(G47,辅助页!$A:$A,0)))</f>
        <v>2元宝</v>
      </c>
      <c r="I47" s="2">
        <v>140</v>
      </c>
      <c r="J47" s="2">
        <v>1</v>
      </c>
      <c r="K47" s="2">
        <v>1</v>
      </c>
      <c r="L47" s="2">
        <v>11</v>
      </c>
      <c r="M47" s="2">
        <v>14000</v>
      </c>
      <c r="U47" s="2">
        <v>1</v>
      </c>
      <c r="V47" s="2">
        <v>1</v>
      </c>
      <c r="W47" s="2">
        <v>1</v>
      </c>
    </row>
    <row r="48" spans="1:23" x14ac:dyDescent="0.35">
      <c r="A48" s="2">
        <v>44</v>
      </c>
      <c r="B48" s="2">
        <v>1</v>
      </c>
      <c r="C48" s="2">
        <v>3</v>
      </c>
      <c r="D48" s="2" t="s">
        <v>246</v>
      </c>
      <c r="E48" s="2">
        <v>1</v>
      </c>
      <c r="F48" s="2">
        <v>10</v>
      </c>
      <c r="G48" s="2">
        <v>10053</v>
      </c>
      <c r="H48" s="2" t="s">
        <v>847</v>
      </c>
      <c r="I48" s="2">
        <v>1</v>
      </c>
      <c r="J48" s="2">
        <v>1</v>
      </c>
      <c r="K48" s="2">
        <v>1</v>
      </c>
      <c r="L48" s="2">
        <v>2</v>
      </c>
      <c r="M48" s="2">
        <v>5000</v>
      </c>
      <c r="U48" s="2">
        <v>1</v>
      </c>
      <c r="V48" s="2">
        <v>1</v>
      </c>
      <c r="W48" s="2">
        <v>1</v>
      </c>
    </row>
    <row r="49" spans="1:27" x14ac:dyDescent="0.35">
      <c r="A49" s="2">
        <v>45</v>
      </c>
      <c r="B49" s="2">
        <v>1</v>
      </c>
      <c r="C49" s="2">
        <v>4</v>
      </c>
      <c r="D49" s="2" t="s">
        <v>247</v>
      </c>
      <c r="E49" s="2">
        <v>1</v>
      </c>
      <c r="F49" s="2">
        <v>1</v>
      </c>
      <c r="H49" s="2" t="str">
        <f>IF(G49="","",INDEX(辅助页!$B:$B,MATCH(G49,辅助页!$A:$A,0)))</f>
        <v/>
      </c>
      <c r="Z49" s="2">
        <v>5</v>
      </c>
      <c r="AA49" s="2">
        <v>1</v>
      </c>
    </row>
    <row r="50" spans="1:27" x14ac:dyDescent="0.35">
      <c r="A50" s="2">
        <v>46</v>
      </c>
      <c r="B50" s="2">
        <v>1</v>
      </c>
      <c r="C50" s="2">
        <v>4</v>
      </c>
      <c r="D50" s="2" t="s">
        <v>247</v>
      </c>
      <c r="E50" s="2">
        <v>1</v>
      </c>
      <c r="F50" s="2">
        <v>2</v>
      </c>
      <c r="H50" s="2" t="str">
        <f>IF(G50="","",INDEX(辅助页!$B:$B,MATCH(G50,辅助页!$A:$A,0)))</f>
        <v/>
      </c>
      <c r="Z50" s="2">
        <v>5</v>
      </c>
      <c r="AA50" s="2">
        <v>2</v>
      </c>
    </row>
    <row r="51" spans="1:27" x14ac:dyDescent="0.35">
      <c r="A51" s="2">
        <v>47</v>
      </c>
      <c r="B51" s="2">
        <v>1</v>
      </c>
      <c r="C51" s="2">
        <v>4</v>
      </c>
      <c r="D51" s="2" t="s">
        <v>247</v>
      </c>
      <c r="E51" s="2">
        <v>1</v>
      </c>
      <c r="F51" s="2">
        <v>3</v>
      </c>
      <c r="H51" s="2" t="str">
        <f>IF(G51="","",INDEX(辅助页!$B:$B,MATCH(G51,辅助页!$A:$A,0)))</f>
        <v/>
      </c>
      <c r="Z51" s="2">
        <v>6</v>
      </c>
      <c r="AA51" s="2">
        <v>3</v>
      </c>
    </row>
    <row r="52" spans="1:27" x14ac:dyDescent="0.35">
      <c r="A52" s="2">
        <v>48</v>
      </c>
      <c r="B52" s="2">
        <v>1</v>
      </c>
      <c r="C52" s="2">
        <v>4</v>
      </c>
      <c r="D52" s="2" t="s">
        <v>247</v>
      </c>
      <c r="E52" s="2">
        <v>1</v>
      </c>
      <c r="F52" s="2">
        <v>4</v>
      </c>
      <c r="H52" s="2" t="str">
        <f>IF(G52="","",INDEX(辅助页!$B:$B,MATCH(G52,辅助页!$A:$A,0)))</f>
        <v/>
      </c>
      <c r="Z52" s="2">
        <v>6</v>
      </c>
      <c r="AA52" s="2">
        <v>4</v>
      </c>
    </row>
    <row r="53" spans="1:27" x14ac:dyDescent="0.35">
      <c r="A53" s="2">
        <v>49</v>
      </c>
      <c r="B53" s="2">
        <v>1</v>
      </c>
      <c r="C53" s="2">
        <v>4</v>
      </c>
      <c r="D53" s="2" t="s">
        <v>247</v>
      </c>
      <c r="E53" s="2">
        <v>1</v>
      </c>
      <c r="F53" s="2">
        <v>5</v>
      </c>
      <c r="H53" s="2" t="str">
        <f>IF(G53="","",INDEX(辅助页!$B:$B,MATCH(G53,辅助页!$A:$A,0)))</f>
        <v/>
      </c>
      <c r="Z53" s="2">
        <v>7</v>
      </c>
      <c r="AA53" s="2">
        <v>5</v>
      </c>
    </row>
    <row r="54" spans="1:27" x14ac:dyDescent="0.35">
      <c r="A54" s="2">
        <v>50</v>
      </c>
      <c r="B54" s="2">
        <v>1</v>
      </c>
      <c r="C54" s="2">
        <v>4</v>
      </c>
      <c r="D54" s="2" t="s">
        <v>247</v>
      </c>
      <c r="E54" s="2">
        <v>1</v>
      </c>
      <c r="F54" s="2">
        <v>6</v>
      </c>
      <c r="H54" s="2" t="str">
        <f>IF(G54="","",INDEX(辅助页!$B:$B,MATCH(G54,辅助页!$A:$A,0)))</f>
        <v/>
      </c>
      <c r="Z54" s="2">
        <v>7</v>
      </c>
      <c r="AA54" s="2">
        <v>6</v>
      </c>
    </row>
    <row r="55" spans="1:27" x14ac:dyDescent="0.35">
      <c r="A55" s="2">
        <v>51</v>
      </c>
      <c r="B55" s="2">
        <v>1</v>
      </c>
      <c r="C55" s="2">
        <v>4</v>
      </c>
      <c r="D55" s="2" t="s">
        <v>247</v>
      </c>
      <c r="E55" s="2">
        <v>1</v>
      </c>
      <c r="F55" s="2">
        <v>7</v>
      </c>
      <c r="H55" s="2" t="str">
        <f>IF(G55="","",INDEX(辅助页!$B:$B,MATCH(G55,辅助页!$A:$A,0)))</f>
        <v/>
      </c>
      <c r="Z55" s="2">
        <v>8</v>
      </c>
      <c r="AA55" s="2">
        <v>7</v>
      </c>
    </row>
    <row r="56" spans="1:27" x14ac:dyDescent="0.35">
      <c r="A56" s="2">
        <v>52</v>
      </c>
      <c r="B56" s="2">
        <v>1</v>
      </c>
      <c r="C56" s="2">
        <v>4</v>
      </c>
      <c r="D56" s="2" t="s">
        <v>247</v>
      </c>
      <c r="E56" s="2">
        <v>1</v>
      </c>
      <c r="F56" s="2">
        <v>8</v>
      </c>
      <c r="H56" s="2" t="str">
        <f>IF(G56="","",INDEX(辅助页!$B:$B,MATCH(G56,辅助页!$A:$A,0)))</f>
        <v/>
      </c>
      <c r="Z56" s="2">
        <v>8</v>
      </c>
      <c r="AA56" s="2">
        <v>8</v>
      </c>
    </row>
    <row r="57" spans="1:27" x14ac:dyDescent="0.35">
      <c r="A57" s="2">
        <v>53</v>
      </c>
      <c r="B57" s="2">
        <v>1</v>
      </c>
      <c r="C57" s="2">
        <v>4</v>
      </c>
      <c r="D57" s="2" t="s">
        <v>247</v>
      </c>
      <c r="E57" s="2">
        <v>1</v>
      </c>
      <c r="F57" s="2">
        <v>9</v>
      </c>
      <c r="H57" s="2" t="str">
        <f>IF(G57="","",INDEX(辅助页!$B:$B,MATCH(G57,辅助页!$A:$A,0)))</f>
        <v/>
      </c>
      <c r="Z57" s="2">
        <v>9</v>
      </c>
      <c r="AA57" s="2">
        <v>9</v>
      </c>
    </row>
    <row r="58" spans="1:27" x14ac:dyDescent="0.35">
      <c r="A58" s="2">
        <v>54</v>
      </c>
      <c r="B58" s="2">
        <v>1</v>
      </c>
      <c r="C58" s="2">
        <v>4</v>
      </c>
      <c r="D58" s="2" t="s">
        <v>247</v>
      </c>
      <c r="E58" s="2">
        <v>1</v>
      </c>
      <c r="F58" s="2">
        <v>10</v>
      </c>
      <c r="H58" s="2" t="str">
        <f>IF(G58="","",INDEX(辅助页!$B:$B,MATCH(G58,辅助页!$A:$A,0)))</f>
        <v/>
      </c>
      <c r="Z58" s="2">
        <v>9</v>
      </c>
      <c r="AA58" s="2">
        <v>10</v>
      </c>
    </row>
    <row r="59" spans="1:27" x14ac:dyDescent="0.35">
      <c r="A59" s="2">
        <v>55</v>
      </c>
      <c r="B59" s="2">
        <v>3</v>
      </c>
      <c r="C59" s="2">
        <v>1</v>
      </c>
      <c r="D59" s="2" t="s">
        <v>248</v>
      </c>
      <c r="E59" s="2">
        <v>1</v>
      </c>
      <c r="G59" s="2">
        <v>41501</v>
      </c>
      <c r="H59" s="2" t="str">
        <f>IF(G59="","",INDEX(辅助页!$B:$B,MATCH(G59,辅助页!$A:$A,0)))</f>
        <v>烂·玄铁手套（1级）</v>
      </c>
      <c r="I59" s="2">
        <v>1</v>
      </c>
      <c r="J59" s="2">
        <v>1</v>
      </c>
      <c r="K59" s="2">
        <v>1</v>
      </c>
      <c r="L59" s="2">
        <v>1</v>
      </c>
      <c r="M59" s="2">
        <v>50000</v>
      </c>
      <c r="T59" s="2">
        <v>999999</v>
      </c>
    </row>
    <row r="60" spans="1:27" x14ac:dyDescent="0.35">
      <c r="A60" s="2">
        <v>56</v>
      </c>
      <c r="B60" s="2">
        <v>3</v>
      </c>
      <c r="C60" s="2">
        <v>1</v>
      </c>
      <c r="D60" s="2" t="s">
        <v>248</v>
      </c>
      <c r="E60" s="2">
        <v>1</v>
      </c>
      <c r="G60" s="2">
        <v>41511</v>
      </c>
      <c r="H60" s="2" t="str">
        <f>IF(G60="","",INDEX(辅助页!$B:$B,MATCH(G60,辅助页!$A:$A,0)))</f>
        <v>烂·软猬甲（1级）</v>
      </c>
      <c r="I60" s="2">
        <v>1</v>
      </c>
      <c r="J60" s="2">
        <v>1</v>
      </c>
      <c r="K60" s="2">
        <v>1</v>
      </c>
      <c r="L60" s="2">
        <v>1</v>
      </c>
      <c r="M60" s="2">
        <v>50000</v>
      </c>
      <c r="T60" s="2">
        <v>999999</v>
      </c>
    </row>
    <row r="61" spans="1:27" x14ac:dyDescent="0.35">
      <c r="A61" s="2">
        <v>57</v>
      </c>
      <c r="B61" s="2">
        <v>3</v>
      </c>
      <c r="C61" s="2">
        <v>1</v>
      </c>
      <c r="D61" s="2" t="s">
        <v>248</v>
      </c>
      <c r="E61" s="2">
        <v>1</v>
      </c>
      <c r="G61" s="2">
        <v>41521</v>
      </c>
      <c r="H61" s="2" t="str">
        <f>IF(G61="","",INDEX(辅助页!$B:$B,MATCH(G61,辅助页!$A:$A,0)))</f>
        <v>烂·八卦葫芦（1级）</v>
      </c>
      <c r="I61" s="2">
        <v>1</v>
      </c>
      <c r="J61" s="2">
        <v>1</v>
      </c>
      <c r="K61" s="2">
        <v>1</v>
      </c>
      <c r="L61" s="2">
        <v>1</v>
      </c>
      <c r="M61" s="2">
        <v>50000</v>
      </c>
      <c r="T61" s="2">
        <v>999999</v>
      </c>
    </row>
    <row r="62" spans="1:27" x14ac:dyDescent="0.35">
      <c r="A62" s="2">
        <v>58</v>
      </c>
      <c r="B62" s="2">
        <v>3</v>
      </c>
      <c r="C62" s="2">
        <v>1</v>
      </c>
      <c r="D62" s="2" t="s">
        <v>248</v>
      </c>
      <c r="E62" s="2">
        <v>1</v>
      </c>
      <c r="G62" s="2">
        <v>41531</v>
      </c>
      <c r="H62" s="2" t="str">
        <f>IF(G62="","",INDEX(辅助页!$B:$B,MATCH(G62,辅助页!$A:$A,0)))</f>
        <v>烂·鹰视（1级）</v>
      </c>
      <c r="I62" s="2">
        <v>1</v>
      </c>
      <c r="J62" s="2">
        <v>1</v>
      </c>
      <c r="K62" s="2">
        <v>1</v>
      </c>
      <c r="L62" s="2">
        <v>1</v>
      </c>
      <c r="M62" s="2">
        <v>50000</v>
      </c>
      <c r="T62" s="2">
        <v>999999</v>
      </c>
    </row>
    <row r="63" spans="1:27" x14ac:dyDescent="0.35">
      <c r="A63" s="2">
        <v>59</v>
      </c>
      <c r="B63" s="2">
        <v>3</v>
      </c>
      <c r="C63" s="2">
        <v>1</v>
      </c>
      <c r="D63" s="2" t="s">
        <v>248</v>
      </c>
      <c r="E63" s="2">
        <v>1</v>
      </c>
      <c r="G63" s="2">
        <v>41541</v>
      </c>
      <c r="H63" s="2" t="str">
        <f>IF(G63="","",INDEX(辅助页!$B:$B,MATCH(G63,辅助页!$A:$A,0)))</f>
        <v>烂·迅影身法（1级）</v>
      </c>
      <c r="I63" s="2">
        <v>1</v>
      </c>
      <c r="J63" s="2">
        <v>1</v>
      </c>
      <c r="K63" s="2">
        <v>1</v>
      </c>
      <c r="L63" s="2">
        <v>1</v>
      </c>
      <c r="M63" s="2">
        <v>50000</v>
      </c>
      <c r="T63" s="2">
        <v>999999</v>
      </c>
    </row>
    <row r="64" spans="1:27" x14ac:dyDescent="0.35">
      <c r="A64" s="2">
        <v>60</v>
      </c>
      <c r="B64" s="2">
        <v>3</v>
      </c>
      <c r="C64" s="2">
        <v>2</v>
      </c>
      <c r="D64" s="2" t="s">
        <v>255</v>
      </c>
      <c r="E64" s="2">
        <v>1</v>
      </c>
      <c r="G64" s="2">
        <f t="shared" ref="G64:G73" si="0">G59+1</f>
        <v>41502</v>
      </c>
      <c r="H64" s="2" t="str">
        <f>IF(G64="","",INDEX(辅助页!$B:$B,MATCH(G64,辅助页!$A:$A,0)))</f>
        <v>烂·玄铁手套（2级）</v>
      </c>
      <c r="I64" s="2">
        <v>1</v>
      </c>
      <c r="J64" s="2">
        <v>1</v>
      </c>
      <c r="K64" s="2">
        <v>1</v>
      </c>
      <c r="L64" s="2">
        <v>1</v>
      </c>
      <c r="M64" s="2">
        <v>150000</v>
      </c>
      <c r="T64" s="2">
        <v>999999</v>
      </c>
    </row>
    <row r="65" spans="1:25" x14ac:dyDescent="0.35">
      <c r="A65" s="2">
        <v>61</v>
      </c>
      <c r="B65" s="2">
        <v>3</v>
      </c>
      <c r="C65" s="2">
        <v>2</v>
      </c>
      <c r="D65" s="2" t="s">
        <v>249</v>
      </c>
      <c r="E65" s="2">
        <v>1</v>
      </c>
      <c r="G65" s="2">
        <f t="shared" si="0"/>
        <v>41512</v>
      </c>
      <c r="H65" s="2" t="str">
        <f>IF(G65="","",INDEX(辅助页!$B:$B,MATCH(G65,辅助页!$A:$A,0)))</f>
        <v>烂·软猬甲（2级）</v>
      </c>
      <c r="I65" s="2">
        <v>1</v>
      </c>
      <c r="J65" s="2">
        <v>1</v>
      </c>
      <c r="K65" s="2">
        <v>1</v>
      </c>
      <c r="L65" s="2">
        <v>1</v>
      </c>
      <c r="M65" s="2">
        <v>150000</v>
      </c>
      <c r="T65" s="2">
        <v>999999</v>
      </c>
    </row>
    <row r="66" spans="1:25" x14ac:dyDescent="0.35">
      <c r="A66" s="2">
        <v>62</v>
      </c>
      <c r="B66" s="2">
        <v>3</v>
      </c>
      <c r="C66" s="2">
        <v>2</v>
      </c>
      <c r="D66" s="2" t="s">
        <v>249</v>
      </c>
      <c r="E66" s="2">
        <v>1</v>
      </c>
      <c r="G66" s="2">
        <f t="shared" si="0"/>
        <v>41522</v>
      </c>
      <c r="H66" s="2" t="str">
        <f>IF(G66="","",INDEX(辅助页!$B:$B,MATCH(G66,辅助页!$A:$A,0)))</f>
        <v>烂·八卦葫芦（2级）</v>
      </c>
      <c r="I66" s="2">
        <v>1</v>
      </c>
      <c r="J66" s="2">
        <v>1</v>
      </c>
      <c r="K66" s="2">
        <v>1</v>
      </c>
      <c r="L66" s="2">
        <v>1</v>
      </c>
      <c r="M66" s="2">
        <v>150000</v>
      </c>
      <c r="T66" s="2">
        <v>999999</v>
      </c>
    </row>
    <row r="67" spans="1:25" x14ac:dyDescent="0.35">
      <c r="A67" s="2">
        <v>63</v>
      </c>
      <c r="B67" s="2">
        <v>3</v>
      </c>
      <c r="C67" s="2">
        <v>2</v>
      </c>
      <c r="D67" s="2" t="s">
        <v>249</v>
      </c>
      <c r="E67" s="2">
        <v>1</v>
      </c>
      <c r="G67" s="2">
        <f t="shared" si="0"/>
        <v>41532</v>
      </c>
      <c r="H67" s="2" t="str">
        <f>IF(G67="","",INDEX(辅助页!$B:$B,MATCH(G67,辅助页!$A:$A,0)))</f>
        <v>烂·鹰视（2级）</v>
      </c>
      <c r="I67" s="2">
        <v>1</v>
      </c>
      <c r="J67" s="2">
        <v>1</v>
      </c>
      <c r="K67" s="2">
        <v>1</v>
      </c>
      <c r="L67" s="2">
        <v>1</v>
      </c>
      <c r="M67" s="2">
        <v>150000</v>
      </c>
      <c r="T67" s="2">
        <v>999999</v>
      </c>
    </row>
    <row r="68" spans="1:25" x14ac:dyDescent="0.35">
      <c r="A68" s="2">
        <v>64</v>
      </c>
      <c r="B68" s="2">
        <v>3</v>
      </c>
      <c r="C68" s="2">
        <v>2</v>
      </c>
      <c r="D68" s="2" t="s">
        <v>249</v>
      </c>
      <c r="E68" s="2">
        <v>1</v>
      </c>
      <c r="G68" s="2">
        <f t="shared" si="0"/>
        <v>41542</v>
      </c>
      <c r="H68" s="2" t="str">
        <f>IF(G68="","",INDEX(辅助页!$B:$B,MATCH(G68,辅助页!$A:$A,0)))</f>
        <v>烂·迅影身法（2级）</v>
      </c>
      <c r="I68" s="2">
        <v>1</v>
      </c>
      <c r="J68" s="2">
        <v>1</v>
      </c>
      <c r="K68" s="2">
        <v>1</v>
      </c>
      <c r="L68" s="2">
        <v>1</v>
      </c>
      <c r="M68" s="2">
        <v>150000</v>
      </c>
      <c r="T68" s="2">
        <v>999999</v>
      </c>
    </row>
    <row r="69" spans="1:25" x14ac:dyDescent="0.35">
      <c r="A69" s="2">
        <v>65</v>
      </c>
      <c r="B69" s="2">
        <v>3</v>
      </c>
      <c r="C69" s="2">
        <v>3</v>
      </c>
      <c r="D69" s="2" t="s">
        <v>251</v>
      </c>
      <c r="E69" s="2">
        <v>1</v>
      </c>
      <c r="G69" s="2">
        <f t="shared" si="0"/>
        <v>41503</v>
      </c>
      <c r="H69" s="2" t="str">
        <f>IF(G69="","",INDEX(辅助页!$B:$B,MATCH(G69,辅助页!$A:$A,0)))</f>
        <v>烂·玄铁手套（3级）</v>
      </c>
      <c r="I69" s="2">
        <v>1</v>
      </c>
      <c r="J69" s="2">
        <v>1</v>
      </c>
      <c r="K69" s="2">
        <v>1</v>
      </c>
      <c r="L69" s="2">
        <v>1</v>
      </c>
      <c r="M69" s="2">
        <v>450000</v>
      </c>
      <c r="T69" s="2">
        <v>999999</v>
      </c>
    </row>
    <row r="70" spans="1:25" x14ac:dyDescent="0.35">
      <c r="A70" s="2">
        <v>66</v>
      </c>
      <c r="B70" s="2">
        <v>3</v>
      </c>
      <c r="C70" s="2">
        <v>3</v>
      </c>
      <c r="D70" s="2" t="s">
        <v>251</v>
      </c>
      <c r="E70" s="2">
        <v>1</v>
      </c>
      <c r="G70" s="2">
        <f t="shared" si="0"/>
        <v>41513</v>
      </c>
      <c r="H70" s="2" t="str">
        <f>IF(G70="","",INDEX(辅助页!$B:$B,MATCH(G70,辅助页!$A:$A,0)))</f>
        <v>烂·软猬甲（3级）</v>
      </c>
      <c r="I70" s="2">
        <v>1</v>
      </c>
      <c r="J70" s="2">
        <v>1</v>
      </c>
      <c r="K70" s="2">
        <v>1</v>
      </c>
      <c r="L70" s="2">
        <v>1</v>
      </c>
      <c r="M70" s="2">
        <v>450000</v>
      </c>
      <c r="T70" s="2">
        <v>999999</v>
      </c>
    </row>
    <row r="71" spans="1:25" x14ac:dyDescent="0.35">
      <c r="A71" s="2">
        <v>67</v>
      </c>
      <c r="B71" s="2">
        <v>3</v>
      </c>
      <c r="C71" s="2">
        <v>3</v>
      </c>
      <c r="D71" s="2" t="s">
        <v>250</v>
      </c>
      <c r="E71" s="2">
        <v>1</v>
      </c>
      <c r="G71" s="2">
        <f t="shared" si="0"/>
        <v>41523</v>
      </c>
      <c r="H71" s="2" t="str">
        <f>IF(G71="","",INDEX(辅助页!$B:$B,MATCH(G71,辅助页!$A:$A,0)))</f>
        <v>烂·八卦葫芦（3级）</v>
      </c>
      <c r="I71" s="2">
        <v>1</v>
      </c>
      <c r="J71" s="2">
        <v>1</v>
      </c>
      <c r="K71" s="2">
        <v>1</v>
      </c>
      <c r="L71" s="2">
        <v>1</v>
      </c>
      <c r="M71" s="2">
        <v>450000</v>
      </c>
      <c r="T71" s="2">
        <v>999999</v>
      </c>
    </row>
    <row r="72" spans="1:25" x14ac:dyDescent="0.35">
      <c r="A72" s="2">
        <v>68</v>
      </c>
      <c r="B72" s="2">
        <v>3</v>
      </c>
      <c r="C72" s="2">
        <v>3</v>
      </c>
      <c r="D72" s="2" t="s">
        <v>251</v>
      </c>
      <c r="E72" s="2">
        <v>1</v>
      </c>
      <c r="G72" s="2">
        <f t="shared" si="0"/>
        <v>41533</v>
      </c>
      <c r="H72" s="2" t="str">
        <f>IF(G72="","",INDEX(辅助页!$B:$B,MATCH(G72,辅助页!$A:$A,0)))</f>
        <v>烂·鹰视（3级）</v>
      </c>
      <c r="I72" s="2">
        <v>1</v>
      </c>
      <c r="J72" s="2">
        <v>1</v>
      </c>
      <c r="K72" s="2">
        <v>1</v>
      </c>
      <c r="L72" s="2">
        <v>1</v>
      </c>
      <c r="M72" s="2">
        <v>450000</v>
      </c>
      <c r="T72" s="2">
        <v>999999</v>
      </c>
    </row>
    <row r="73" spans="1:25" x14ac:dyDescent="0.35">
      <c r="A73" s="2">
        <v>69</v>
      </c>
      <c r="B73" s="2">
        <v>3</v>
      </c>
      <c r="C73" s="2">
        <v>3</v>
      </c>
      <c r="D73" s="2" t="s">
        <v>251</v>
      </c>
      <c r="E73" s="2">
        <v>1</v>
      </c>
      <c r="G73" s="2">
        <f t="shared" si="0"/>
        <v>41543</v>
      </c>
      <c r="H73" s="2" t="str">
        <f>IF(G73="","",INDEX(辅助页!$B:$B,MATCH(G73,辅助页!$A:$A,0)))</f>
        <v>烂·迅影身法（3级）</v>
      </c>
      <c r="I73" s="2">
        <v>1</v>
      </c>
      <c r="J73" s="2">
        <v>1</v>
      </c>
      <c r="K73" s="2">
        <v>1</v>
      </c>
      <c r="L73" s="2">
        <v>1</v>
      </c>
      <c r="M73" s="2">
        <v>450000</v>
      </c>
      <c r="T73" s="2">
        <v>999999</v>
      </c>
    </row>
    <row r="74" spans="1:25" x14ac:dyDescent="0.35">
      <c r="A74" s="2">
        <v>70</v>
      </c>
      <c r="B74" s="2">
        <v>4</v>
      </c>
      <c r="C74" s="2">
        <v>1</v>
      </c>
      <c r="D74" s="2" t="s">
        <v>253</v>
      </c>
      <c r="E74" s="2">
        <v>1</v>
      </c>
      <c r="G74" s="2">
        <v>200</v>
      </c>
      <c r="H74" s="2" t="str">
        <f>IF(G74="","",INDEX(辅助页!$B:$B,MATCH(G74,辅助页!$A:$A,0)))</f>
        <v>紫金壶</v>
      </c>
      <c r="I74" s="2">
        <v>1</v>
      </c>
      <c r="J74" s="2">
        <v>1</v>
      </c>
      <c r="K74" s="2">
        <v>1</v>
      </c>
      <c r="L74" s="2">
        <v>9</v>
      </c>
      <c r="M74" s="2">
        <v>2000</v>
      </c>
      <c r="T74" s="2">
        <v>3</v>
      </c>
      <c r="V74" s="2">
        <v>3</v>
      </c>
    </row>
    <row r="75" spans="1:25" x14ac:dyDescent="0.35">
      <c r="A75" s="2">
        <v>71</v>
      </c>
      <c r="B75" s="2">
        <v>4</v>
      </c>
      <c r="C75" s="2">
        <v>1</v>
      </c>
      <c r="D75" s="2" t="s">
        <v>253</v>
      </c>
      <c r="E75" s="2">
        <v>1</v>
      </c>
      <c r="G75" s="2">
        <v>104</v>
      </c>
      <c r="H75" s="2" t="str">
        <f>IF(G75="","",INDEX(辅助页!$B:$B,MATCH(G75,辅助页!$A:$A,0)))</f>
        <v>体力丹</v>
      </c>
      <c r="I75" s="2">
        <v>1</v>
      </c>
      <c r="J75" s="2">
        <v>1</v>
      </c>
      <c r="K75" s="2">
        <v>1</v>
      </c>
      <c r="L75" s="2">
        <v>9</v>
      </c>
      <c r="M75" s="2">
        <v>1000</v>
      </c>
      <c r="T75" s="2">
        <v>3</v>
      </c>
      <c r="V75" s="2">
        <v>4</v>
      </c>
    </row>
    <row r="76" spans="1:25" x14ac:dyDescent="0.35">
      <c r="A76" s="2">
        <v>72</v>
      </c>
      <c r="B76" s="2">
        <v>4</v>
      </c>
      <c r="C76" s="2">
        <v>1</v>
      </c>
      <c r="D76" s="2" t="s">
        <v>253</v>
      </c>
      <c r="E76" s="2">
        <v>1</v>
      </c>
      <c r="G76" s="2">
        <v>5001</v>
      </c>
      <c r="H76" s="2" t="str">
        <f>IF(G76="","",INDEX(辅助页!$B:$B,MATCH(G76,辅助页!$A:$A,0)))</f>
        <v>升星石</v>
      </c>
      <c r="I76" s="2">
        <v>1</v>
      </c>
      <c r="J76" s="2">
        <v>1</v>
      </c>
      <c r="K76" s="2">
        <v>1</v>
      </c>
      <c r="L76" s="2">
        <v>9</v>
      </c>
      <c r="M76" s="2">
        <v>1000</v>
      </c>
      <c r="T76" s="2">
        <v>5</v>
      </c>
      <c r="V76" s="2">
        <v>4</v>
      </c>
      <c r="X76" s="2">
        <v>3</v>
      </c>
      <c r="Y76" s="2">
        <v>2000</v>
      </c>
    </row>
    <row r="77" spans="1:25" x14ac:dyDescent="0.35">
      <c r="A77" s="2">
        <v>73</v>
      </c>
      <c r="B77" s="2">
        <v>4</v>
      </c>
      <c r="C77" s="2">
        <v>1</v>
      </c>
      <c r="D77" s="2" t="s">
        <v>253</v>
      </c>
      <c r="E77" s="2">
        <v>1</v>
      </c>
      <c r="G77" s="2">
        <v>101</v>
      </c>
      <c r="H77" s="2" t="str">
        <f>IF(G77="","",INDEX(辅助页!$B:$B,MATCH(G77,辅助页!$A:$A,0)))</f>
        <v>2元宝</v>
      </c>
      <c r="I77" s="2">
        <v>5</v>
      </c>
      <c r="J77" s="2">
        <v>1</v>
      </c>
      <c r="K77" s="2">
        <v>1</v>
      </c>
      <c r="L77" s="2">
        <v>9</v>
      </c>
      <c r="M77" s="2">
        <v>2000</v>
      </c>
      <c r="T77" s="2">
        <v>5</v>
      </c>
      <c r="V77" s="2">
        <v>4</v>
      </c>
      <c r="X77" s="2">
        <v>3</v>
      </c>
      <c r="Y77" s="2">
        <v>2000</v>
      </c>
    </row>
    <row r="78" spans="1:25" x14ac:dyDescent="0.35">
      <c r="A78" s="2">
        <v>74</v>
      </c>
      <c r="B78" s="2">
        <v>4</v>
      </c>
      <c r="C78" s="2">
        <v>1</v>
      </c>
      <c r="D78" s="2" t="s">
        <v>253</v>
      </c>
      <c r="E78" s="2">
        <v>1</v>
      </c>
      <c r="G78" s="2">
        <v>200</v>
      </c>
      <c r="H78" s="2" t="str">
        <f>IF(G78="","",INDEX(辅助页!$B:$B,MATCH(G78,辅助页!$A:$A,0)))</f>
        <v>紫金壶</v>
      </c>
      <c r="I78" s="2">
        <v>3</v>
      </c>
      <c r="J78" s="2">
        <v>1</v>
      </c>
      <c r="K78" s="2">
        <v>1</v>
      </c>
      <c r="L78" s="2">
        <v>9</v>
      </c>
      <c r="M78" s="2">
        <v>4000</v>
      </c>
      <c r="T78" s="2">
        <v>3</v>
      </c>
      <c r="V78" s="2">
        <v>2</v>
      </c>
      <c r="X78" s="2">
        <v>3</v>
      </c>
      <c r="Y78" s="2">
        <v>1000</v>
      </c>
    </row>
    <row r="79" spans="1:25" x14ac:dyDescent="0.35">
      <c r="A79" s="2">
        <v>75</v>
      </c>
      <c r="B79" s="2">
        <v>4</v>
      </c>
      <c r="C79" s="2">
        <v>1</v>
      </c>
      <c r="D79" s="2" t="s">
        <v>253</v>
      </c>
      <c r="E79" s="2">
        <v>1</v>
      </c>
      <c r="G79" s="2">
        <v>104</v>
      </c>
      <c r="H79" s="2" t="str">
        <f>IF(G79="","",INDEX(辅助页!$B:$B,MATCH(G79,辅助页!$A:$A,0)))</f>
        <v>体力丹</v>
      </c>
      <c r="I79" s="2">
        <v>3</v>
      </c>
      <c r="J79" s="2">
        <v>1</v>
      </c>
      <c r="K79" s="2">
        <v>1</v>
      </c>
      <c r="L79" s="2">
        <v>9</v>
      </c>
      <c r="M79" s="2">
        <v>2000</v>
      </c>
      <c r="T79" s="2">
        <v>3</v>
      </c>
      <c r="V79" s="2">
        <v>2</v>
      </c>
      <c r="X79" s="2">
        <v>3</v>
      </c>
      <c r="Y79" s="2">
        <v>1000</v>
      </c>
    </row>
    <row r="80" spans="1:25" x14ac:dyDescent="0.35">
      <c r="A80" s="2">
        <v>76</v>
      </c>
      <c r="B80" s="2">
        <v>4</v>
      </c>
      <c r="C80" s="2">
        <v>1</v>
      </c>
      <c r="D80" s="2" t="s">
        <v>253</v>
      </c>
      <c r="E80" s="2">
        <v>1</v>
      </c>
      <c r="G80" s="2">
        <v>5001</v>
      </c>
      <c r="H80" s="2" t="str">
        <f>IF(G80="","",INDEX(辅助页!$B:$B,MATCH(G80,辅助页!$A:$A,0)))</f>
        <v>升星石</v>
      </c>
      <c r="I80" s="2">
        <v>1</v>
      </c>
      <c r="J80" s="2">
        <v>1</v>
      </c>
      <c r="K80" s="2">
        <v>1</v>
      </c>
      <c r="L80" s="2">
        <v>9</v>
      </c>
      <c r="M80" s="2">
        <v>1000</v>
      </c>
      <c r="T80" s="2">
        <v>5</v>
      </c>
      <c r="V80" s="2">
        <v>2</v>
      </c>
      <c r="X80" s="2">
        <v>3</v>
      </c>
      <c r="Y80" s="2">
        <v>100</v>
      </c>
    </row>
    <row r="81" spans="1:25" x14ac:dyDescent="0.35">
      <c r="A81" s="2">
        <v>77</v>
      </c>
      <c r="B81" s="2">
        <v>4</v>
      </c>
      <c r="C81" s="2">
        <v>1</v>
      </c>
      <c r="D81" s="2" t="s">
        <v>253</v>
      </c>
      <c r="E81" s="2">
        <v>1</v>
      </c>
      <c r="G81" s="2">
        <v>101</v>
      </c>
      <c r="H81" s="2" t="str">
        <f>IF(G81="","",INDEX(辅助页!$B:$B,MATCH(G81,辅助页!$A:$A,0)))</f>
        <v>2元宝</v>
      </c>
      <c r="I81" s="2">
        <v>5</v>
      </c>
      <c r="J81" s="2">
        <v>1</v>
      </c>
      <c r="K81" s="2">
        <v>1</v>
      </c>
      <c r="L81" s="2">
        <v>9</v>
      </c>
      <c r="M81" s="2">
        <v>2000</v>
      </c>
      <c r="T81" s="2">
        <v>5</v>
      </c>
      <c r="V81" s="2">
        <v>2</v>
      </c>
      <c r="X81" s="2">
        <v>3</v>
      </c>
      <c r="Y81" s="2">
        <v>100</v>
      </c>
    </row>
    <row r="82" spans="1:25" x14ac:dyDescent="0.35">
      <c r="A82" s="2">
        <v>78</v>
      </c>
      <c r="B82" s="2">
        <v>4</v>
      </c>
      <c r="C82" s="2">
        <v>1</v>
      </c>
      <c r="D82" s="2" t="s">
        <v>253</v>
      </c>
      <c r="E82" s="2">
        <v>1</v>
      </c>
      <c r="G82" s="2">
        <v>200</v>
      </c>
      <c r="H82" s="2" t="str">
        <f>IF(G82="","",INDEX(辅助页!$B:$B,MATCH(G82,辅助页!$A:$A,0)))</f>
        <v>紫金壶</v>
      </c>
      <c r="I82" s="2">
        <v>3</v>
      </c>
      <c r="J82" s="2">
        <v>1</v>
      </c>
      <c r="K82" s="2">
        <v>1</v>
      </c>
      <c r="L82" s="2">
        <v>9</v>
      </c>
      <c r="M82" s="2">
        <v>4000</v>
      </c>
      <c r="T82" s="2">
        <v>3</v>
      </c>
      <c r="V82" s="2">
        <v>2</v>
      </c>
      <c r="X82" s="2">
        <v>2</v>
      </c>
      <c r="Y82" s="2">
        <v>2000</v>
      </c>
    </row>
    <row r="83" spans="1:25" x14ac:dyDescent="0.35">
      <c r="A83" s="2">
        <v>79</v>
      </c>
      <c r="B83" s="2">
        <v>4</v>
      </c>
      <c r="C83" s="2">
        <v>1</v>
      </c>
      <c r="D83" s="2" t="s">
        <v>253</v>
      </c>
      <c r="E83" s="2">
        <v>1</v>
      </c>
      <c r="G83" s="2">
        <v>104</v>
      </c>
      <c r="H83" s="2" t="str">
        <f>IF(G83="","",INDEX(辅助页!$B:$B,MATCH(G83,辅助页!$A:$A,0)))</f>
        <v>体力丹</v>
      </c>
      <c r="I83" s="2">
        <v>3</v>
      </c>
      <c r="J83" s="2">
        <v>1</v>
      </c>
      <c r="K83" s="2">
        <v>1</v>
      </c>
      <c r="L83" s="2">
        <v>9</v>
      </c>
      <c r="M83" s="2">
        <v>2000</v>
      </c>
      <c r="T83" s="2">
        <v>3</v>
      </c>
      <c r="V83" s="2">
        <v>2</v>
      </c>
      <c r="X83" s="2">
        <v>2</v>
      </c>
      <c r="Y83" s="2">
        <v>1000</v>
      </c>
    </row>
    <row r="84" spans="1:25" x14ac:dyDescent="0.35">
      <c r="A84" s="2">
        <v>80</v>
      </c>
      <c r="B84" s="2">
        <v>4</v>
      </c>
      <c r="C84" s="2">
        <v>1</v>
      </c>
      <c r="D84" s="2" t="s">
        <v>253</v>
      </c>
      <c r="E84" s="2">
        <v>1</v>
      </c>
      <c r="G84" s="2">
        <v>5001</v>
      </c>
      <c r="H84" s="2" t="str">
        <f>IF(G84="","",INDEX(辅助页!$B:$B,MATCH(G84,辅助页!$A:$A,0)))</f>
        <v>升星石</v>
      </c>
      <c r="I84" s="2">
        <v>1</v>
      </c>
      <c r="J84" s="2">
        <v>1</v>
      </c>
      <c r="K84" s="2">
        <v>1</v>
      </c>
      <c r="L84" s="2">
        <v>9</v>
      </c>
      <c r="M84" s="2">
        <v>1000</v>
      </c>
      <c r="T84" s="2">
        <v>5</v>
      </c>
      <c r="V84" s="2">
        <v>2</v>
      </c>
      <c r="X84" s="2">
        <v>2</v>
      </c>
      <c r="Y84" s="2">
        <v>100</v>
      </c>
    </row>
    <row r="85" spans="1:25" x14ac:dyDescent="0.35">
      <c r="A85" s="2">
        <v>81</v>
      </c>
      <c r="B85" s="2">
        <v>4</v>
      </c>
      <c r="C85" s="2">
        <v>1</v>
      </c>
      <c r="D85" s="2" t="s">
        <v>253</v>
      </c>
      <c r="E85" s="2">
        <v>1</v>
      </c>
      <c r="G85" s="2">
        <v>101</v>
      </c>
      <c r="H85" s="2" t="str">
        <f>IF(G85="","",INDEX(辅助页!$B:$B,MATCH(G85,辅助页!$A:$A,0)))</f>
        <v>2元宝</v>
      </c>
      <c r="I85" s="2">
        <v>5</v>
      </c>
      <c r="J85" s="2">
        <v>1</v>
      </c>
      <c r="K85" s="2">
        <v>1</v>
      </c>
      <c r="L85" s="2">
        <v>9</v>
      </c>
      <c r="M85" s="2">
        <v>2000</v>
      </c>
      <c r="T85" s="2">
        <v>5</v>
      </c>
      <c r="V85" s="2">
        <v>2</v>
      </c>
      <c r="X85" s="2">
        <v>1</v>
      </c>
      <c r="Y85" s="2">
        <v>2000</v>
      </c>
    </row>
    <row r="86" spans="1:25" x14ac:dyDescent="0.35">
      <c r="A86" s="2">
        <v>82</v>
      </c>
      <c r="B86" s="2">
        <v>4</v>
      </c>
      <c r="C86" s="2">
        <v>1</v>
      </c>
      <c r="D86" s="2" t="s">
        <v>253</v>
      </c>
      <c r="E86" s="2">
        <v>1</v>
      </c>
      <c r="G86" s="2">
        <v>200</v>
      </c>
      <c r="H86" s="2" t="str">
        <f>IF(G86="","",INDEX(辅助页!$B:$B,MATCH(G86,辅助页!$A:$A,0)))</f>
        <v>紫金壶</v>
      </c>
      <c r="I86" s="2">
        <v>3</v>
      </c>
      <c r="J86" s="2">
        <v>1</v>
      </c>
      <c r="K86" s="2">
        <v>1</v>
      </c>
      <c r="L86" s="2">
        <v>9</v>
      </c>
      <c r="M86" s="2">
        <v>4000</v>
      </c>
      <c r="T86" s="2">
        <v>3</v>
      </c>
      <c r="V86" s="2">
        <v>2</v>
      </c>
      <c r="X86" s="2">
        <v>1</v>
      </c>
      <c r="Y86" s="2">
        <v>1000</v>
      </c>
    </row>
    <row r="87" spans="1:25" x14ac:dyDescent="0.35">
      <c r="A87" s="2">
        <v>83</v>
      </c>
      <c r="B87" s="2">
        <v>4</v>
      </c>
      <c r="C87" s="2">
        <v>1</v>
      </c>
      <c r="D87" s="2" t="s">
        <v>253</v>
      </c>
      <c r="E87" s="2">
        <v>1</v>
      </c>
      <c r="G87" s="2">
        <v>104</v>
      </c>
      <c r="H87" s="2" t="str">
        <f>IF(G87="","",INDEX(辅助页!$B:$B,MATCH(G87,辅助页!$A:$A,0)))</f>
        <v>体力丹</v>
      </c>
      <c r="I87" s="2">
        <v>3</v>
      </c>
      <c r="J87" s="2">
        <v>1</v>
      </c>
      <c r="K87" s="2">
        <v>1</v>
      </c>
      <c r="L87" s="2">
        <v>9</v>
      </c>
      <c r="M87" s="2">
        <v>2000</v>
      </c>
      <c r="T87" s="2">
        <v>3</v>
      </c>
      <c r="V87" s="2">
        <v>2</v>
      </c>
      <c r="X87" s="2">
        <v>1</v>
      </c>
      <c r="Y87" s="2">
        <v>100</v>
      </c>
    </row>
    <row r="88" spans="1:25" x14ac:dyDescent="0.35">
      <c r="A88" s="2">
        <v>84</v>
      </c>
      <c r="B88" s="2">
        <v>4</v>
      </c>
      <c r="C88" s="2">
        <v>2</v>
      </c>
      <c r="D88" s="2" t="s">
        <v>252</v>
      </c>
      <c r="E88" s="2">
        <v>1</v>
      </c>
      <c r="G88" s="2">
        <v>102</v>
      </c>
      <c r="H88" s="2" t="str">
        <f>IF(G88="","",INDEX(辅助页!$B:$B,MATCH(G88,辅助页!$A:$A,0)))</f>
        <v>200金币</v>
      </c>
      <c r="I88" s="2">
        <v>50</v>
      </c>
      <c r="J88" s="2">
        <v>1</v>
      </c>
      <c r="K88" s="2">
        <v>1</v>
      </c>
      <c r="L88" s="2">
        <v>9</v>
      </c>
      <c r="M88" s="2">
        <v>200</v>
      </c>
      <c r="U88" s="2">
        <v>1</v>
      </c>
      <c r="V88" s="2">
        <v>2</v>
      </c>
      <c r="X88" s="2">
        <v>3</v>
      </c>
      <c r="Y88" s="2">
        <v>3000</v>
      </c>
    </row>
    <row r="89" spans="1:25" x14ac:dyDescent="0.35">
      <c r="A89" s="2">
        <v>85</v>
      </c>
      <c r="B89" s="2">
        <v>4</v>
      </c>
      <c r="C89" s="2">
        <v>2</v>
      </c>
      <c r="D89" s="2" t="s">
        <v>252</v>
      </c>
      <c r="E89" s="2">
        <v>1</v>
      </c>
      <c r="G89" s="2">
        <v>104</v>
      </c>
      <c r="H89" s="2" t="str">
        <f>IF(G89="","",INDEX(辅助页!$B:$B,MATCH(G89,辅助页!$A:$A,0)))</f>
        <v>体力丹</v>
      </c>
      <c r="I89" s="2">
        <v>3</v>
      </c>
      <c r="J89" s="2">
        <v>1</v>
      </c>
      <c r="K89" s="2">
        <v>1</v>
      </c>
      <c r="L89" s="2">
        <v>9</v>
      </c>
      <c r="M89" s="2">
        <v>200</v>
      </c>
      <c r="U89" s="2">
        <v>1</v>
      </c>
      <c r="V89" s="2">
        <v>2</v>
      </c>
      <c r="X89" s="2">
        <v>3</v>
      </c>
      <c r="Y89" s="2">
        <v>2000</v>
      </c>
    </row>
    <row r="90" spans="1:25" x14ac:dyDescent="0.35">
      <c r="A90" s="2">
        <v>86</v>
      </c>
      <c r="B90" s="2">
        <v>4</v>
      </c>
      <c r="C90" s="2">
        <v>2</v>
      </c>
      <c r="D90" s="2" t="s">
        <v>252</v>
      </c>
      <c r="E90" s="2">
        <v>1</v>
      </c>
      <c r="G90" s="2">
        <v>200</v>
      </c>
      <c r="H90" s="2" t="str">
        <f>IF(G90="","",INDEX(辅助页!$B:$B,MATCH(G90,辅助页!$A:$A,0)))</f>
        <v>紫金壶</v>
      </c>
      <c r="I90" s="2">
        <v>5</v>
      </c>
      <c r="J90" s="2">
        <v>1</v>
      </c>
      <c r="K90" s="2">
        <v>1</v>
      </c>
      <c r="L90" s="2">
        <v>9</v>
      </c>
      <c r="M90" s="2">
        <v>200</v>
      </c>
      <c r="U90" s="2">
        <v>1</v>
      </c>
      <c r="V90" s="2">
        <v>2</v>
      </c>
      <c r="X90" s="2">
        <v>3</v>
      </c>
      <c r="Y90" s="2">
        <v>2500</v>
      </c>
    </row>
    <row r="91" spans="1:25" x14ac:dyDescent="0.35">
      <c r="A91" s="2">
        <v>87</v>
      </c>
      <c r="B91" s="2">
        <v>4</v>
      </c>
      <c r="C91" s="2">
        <v>2</v>
      </c>
      <c r="D91" s="2" t="s">
        <v>252</v>
      </c>
      <c r="E91" s="2">
        <v>1</v>
      </c>
      <c r="G91" s="2">
        <v>5001</v>
      </c>
      <c r="H91" s="2" t="str">
        <f>IF(G91="","",INDEX(辅助页!$B:$B,MATCH(G91,辅助页!$A:$A,0)))</f>
        <v>升星石</v>
      </c>
      <c r="I91" s="2">
        <v>3</v>
      </c>
      <c r="J91" s="2">
        <v>1</v>
      </c>
      <c r="K91" s="2">
        <v>1</v>
      </c>
      <c r="L91" s="2">
        <v>9</v>
      </c>
      <c r="M91" s="2">
        <v>200</v>
      </c>
      <c r="U91" s="2">
        <v>1</v>
      </c>
      <c r="V91" s="2">
        <v>2</v>
      </c>
      <c r="X91" s="2">
        <v>3</v>
      </c>
      <c r="Y91" s="2">
        <v>2000</v>
      </c>
    </row>
    <row r="92" spans="1:25" x14ac:dyDescent="0.35">
      <c r="A92" s="2">
        <v>88</v>
      </c>
      <c r="B92" s="2">
        <v>4</v>
      </c>
      <c r="C92" s="2">
        <v>2</v>
      </c>
      <c r="D92" s="2" t="s">
        <v>252</v>
      </c>
      <c r="E92" s="2">
        <v>1</v>
      </c>
      <c r="G92" s="2">
        <v>101</v>
      </c>
      <c r="H92" s="2" t="str">
        <f>IF(G92="","",INDEX(辅助页!$B:$B,MATCH(G92,辅助页!$A:$A,0)))</f>
        <v>2元宝</v>
      </c>
      <c r="I92" s="2">
        <v>10</v>
      </c>
      <c r="J92" s="2">
        <v>1</v>
      </c>
      <c r="K92" s="2">
        <v>1</v>
      </c>
      <c r="L92" s="2">
        <v>9</v>
      </c>
      <c r="M92" s="2">
        <v>200</v>
      </c>
      <c r="U92" s="2">
        <v>1</v>
      </c>
      <c r="V92" s="2">
        <v>2</v>
      </c>
      <c r="X92" s="2">
        <v>3</v>
      </c>
      <c r="Y92" s="2">
        <v>1500</v>
      </c>
    </row>
    <row r="93" spans="1:25" x14ac:dyDescent="0.35">
      <c r="A93" s="2">
        <v>89</v>
      </c>
      <c r="B93" s="2">
        <v>4</v>
      </c>
      <c r="C93" s="2">
        <v>2</v>
      </c>
      <c r="D93" s="2" t="s">
        <v>252</v>
      </c>
      <c r="E93" s="2">
        <v>1</v>
      </c>
      <c r="G93" s="2">
        <v>42501</v>
      </c>
      <c r="H93" s="2" t="str">
        <f>IF(G93="","",INDEX(辅助页!$B:$B,MATCH(G93,辅助页!$A:$A,0)))</f>
        <v>凡·玄铁手套（1级）</v>
      </c>
      <c r="I93" s="2">
        <v>1</v>
      </c>
      <c r="J93" s="2">
        <v>1</v>
      </c>
      <c r="K93" s="2">
        <v>1</v>
      </c>
      <c r="L93" s="2">
        <v>9</v>
      </c>
      <c r="M93" s="2">
        <v>200</v>
      </c>
      <c r="U93" s="2">
        <v>1</v>
      </c>
      <c r="V93" s="2">
        <v>2</v>
      </c>
      <c r="X93" s="2">
        <v>3</v>
      </c>
      <c r="Y93" s="2">
        <v>1000</v>
      </c>
    </row>
    <row r="94" spans="1:25" x14ac:dyDescent="0.35">
      <c r="A94" s="2">
        <v>90</v>
      </c>
      <c r="B94" s="2">
        <v>4</v>
      </c>
      <c r="C94" s="2">
        <v>2</v>
      </c>
      <c r="D94" s="2" t="s">
        <v>252</v>
      </c>
      <c r="E94" s="2">
        <v>1</v>
      </c>
      <c r="G94" s="2">
        <v>102</v>
      </c>
      <c r="H94" s="2" t="str">
        <f>IF(G94="","",INDEX(辅助页!$B:$B,MATCH(G94,辅助页!$A:$A,0)))</f>
        <v>200金币</v>
      </c>
      <c r="I94" s="2">
        <v>100</v>
      </c>
      <c r="J94" s="2">
        <v>1</v>
      </c>
      <c r="K94" s="2">
        <v>1</v>
      </c>
      <c r="L94" s="2">
        <v>9</v>
      </c>
      <c r="M94" s="2">
        <v>400</v>
      </c>
      <c r="U94" s="2">
        <v>1</v>
      </c>
      <c r="V94" s="2">
        <v>2</v>
      </c>
      <c r="X94" s="2">
        <v>3</v>
      </c>
      <c r="Y94" s="2">
        <v>500</v>
      </c>
    </row>
    <row r="95" spans="1:25" x14ac:dyDescent="0.35">
      <c r="A95" s="2">
        <v>91</v>
      </c>
      <c r="B95" s="2">
        <v>4</v>
      </c>
      <c r="C95" s="2">
        <v>2</v>
      </c>
      <c r="D95" s="2" t="s">
        <v>252</v>
      </c>
      <c r="E95" s="2">
        <v>1</v>
      </c>
      <c r="G95" s="2">
        <v>10015</v>
      </c>
      <c r="H95" s="2" t="str">
        <f>IF(G95="","",INDEX(辅助页!$B:$B,MATCH(G95,辅助页!$A:$A,0)))</f>
        <v>新手武器</v>
      </c>
      <c r="I95" s="2">
        <v>1</v>
      </c>
      <c r="J95" s="2">
        <v>1</v>
      </c>
      <c r="K95" s="2">
        <v>1</v>
      </c>
      <c r="L95" s="2">
        <v>9</v>
      </c>
      <c r="M95" s="2">
        <v>400</v>
      </c>
      <c r="U95" s="2">
        <v>1</v>
      </c>
      <c r="V95" s="2">
        <v>2</v>
      </c>
      <c r="X95" s="2">
        <v>3</v>
      </c>
      <c r="Y95" s="2">
        <v>300</v>
      </c>
    </row>
    <row r="96" spans="1:25" x14ac:dyDescent="0.35">
      <c r="A96" s="2">
        <v>92</v>
      </c>
      <c r="B96" s="2">
        <v>4</v>
      </c>
      <c r="C96" s="2">
        <v>2</v>
      </c>
      <c r="D96" s="2" t="s">
        <v>252</v>
      </c>
      <c r="E96" s="2">
        <v>1</v>
      </c>
      <c r="G96" s="2">
        <v>200</v>
      </c>
      <c r="H96" s="2" t="str">
        <f>IF(G96="","",INDEX(辅助页!$B:$B,MATCH(G96,辅助页!$A:$A,0)))</f>
        <v>紫金壶</v>
      </c>
      <c r="I96" s="2">
        <v>5</v>
      </c>
      <c r="J96" s="2">
        <v>1</v>
      </c>
      <c r="K96" s="2">
        <v>1</v>
      </c>
      <c r="L96" s="2">
        <v>9</v>
      </c>
      <c r="M96" s="2">
        <v>400</v>
      </c>
      <c r="U96" s="2">
        <v>1</v>
      </c>
      <c r="V96" s="2">
        <v>2</v>
      </c>
      <c r="X96" s="2">
        <v>3</v>
      </c>
      <c r="Y96" s="2">
        <v>100</v>
      </c>
    </row>
    <row r="97" spans="1:25" x14ac:dyDescent="0.35">
      <c r="A97" s="2">
        <v>93</v>
      </c>
      <c r="B97" s="2">
        <v>4</v>
      </c>
      <c r="C97" s="2">
        <v>2</v>
      </c>
      <c r="D97" s="2" t="s">
        <v>252</v>
      </c>
      <c r="E97" s="2">
        <v>1</v>
      </c>
      <c r="G97" s="2">
        <v>101</v>
      </c>
      <c r="H97" s="2" t="str">
        <f>IF(G97="","",INDEX(辅助页!$B:$B,MATCH(G97,辅助页!$A:$A,0)))</f>
        <v>2元宝</v>
      </c>
      <c r="I97" s="2">
        <v>20</v>
      </c>
      <c r="J97" s="2">
        <v>1</v>
      </c>
      <c r="K97" s="2">
        <v>1</v>
      </c>
      <c r="L97" s="2">
        <v>9</v>
      </c>
      <c r="M97" s="2">
        <v>400</v>
      </c>
      <c r="U97" s="2">
        <v>1</v>
      </c>
      <c r="V97" s="2">
        <v>2</v>
      </c>
      <c r="X97" s="2">
        <v>3</v>
      </c>
      <c r="Y97" s="2">
        <v>10</v>
      </c>
    </row>
    <row r="98" spans="1:25" x14ac:dyDescent="0.35">
      <c r="A98" s="2">
        <v>94</v>
      </c>
      <c r="B98" s="2">
        <v>4</v>
      </c>
      <c r="C98" s="2">
        <v>2</v>
      </c>
      <c r="D98" s="2" t="s">
        <v>252</v>
      </c>
      <c r="E98" s="2">
        <v>1</v>
      </c>
      <c r="G98" s="2">
        <v>104</v>
      </c>
      <c r="H98" s="2" t="str">
        <f>IF(G98="","",INDEX(辅助页!$B:$B,MATCH(G98,辅助页!$A:$A,0)))</f>
        <v>体力丹</v>
      </c>
      <c r="I98" s="2">
        <v>6</v>
      </c>
      <c r="J98" s="2">
        <v>1</v>
      </c>
      <c r="K98" s="2">
        <v>1</v>
      </c>
      <c r="L98" s="2">
        <v>9</v>
      </c>
      <c r="M98" s="2">
        <v>400</v>
      </c>
      <c r="U98" s="2">
        <v>1</v>
      </c>
      <c r="V98" s="2">
        <v>2</v>
      </c>
      <c r="X98" s="2">
        <v>3</v>
      </c>
      <c r="Y98" s="2">
        <v>1</v>
      </c>
    </row>
    <row r="99" spans="1:25" x14ac:dyDescent="0.35">
      <c r="A99" s="2">
        <v>95</v>
      </c>
      <c r="B99" s="2">
        <v>4</v>
      </c>
      <c r="C99" s="2">
        <v>2</v>
      </c>
      <c r="D99" s="2" t="s">
        <v>252</v>
      </c>
      <c r="E99" s="2">
        <v>1</v>
      </c>
      <c r="G99" s="2">
        <v>42502</v>
      </c>
      <c r="H99" s="2" t="str">
        <f>IF(G99="","",INDEX(辅助页!$B:$B,MATCH(G99,辅助页!$A:$A,0)))</f>
        <v>凡·玄铁手套（2级）</v>
      </c>
      <c r="I99" s="2">
        <v>1</v>
      </c>
      <c r="J99" s="2">
        <v>1</v>
      </c>
      <c r="K99" s="2">
        <v>1</v>
      </c>
      <c r="L99" s="2">
        <v>9</v>
      </c>
      <c r="M99" s="2">
        <v>600</v>
      </c>
      <c r="U99" s="2">
        <v>1</v>
      </c>
      <c r="V99" s="2">
        <v>2</v>
      </c>
      <c r="X99" s="2">
        <v>2</v>
      </c>
      <c r="Y99" s="2">
        <v>2000</v>
      </c>
    </row>
    <row r="100" spans="1:25" x14ac:dyDescent="0.35">
      <c r="A100" s="2">
        <v>96</v>
      </c>
      <c r="B100" s="2">
        <v>4</v>
      </c>
      <c r="C100" s="2">
        <v>2</v>
      </c>
      <c r="D100" s="2" t="s">
        <v>252</v>
      </c>
      <c r="E100" s="2">
        <v>1</v>
      </c>
      <c r="G100" s="2">
        <v>200</v>
      </c>
      <c r="H100" s="2" t="str">
        <f>IF(G100="","",INDEX(辅助页!$B:$B,MATCH(G100,辅助页!$A:$A,0)))</f>
        <v>紫金壶</v>
      </c>
      <c r="I100" s="2">
        <v>5</v>
      </c>
      <c r="J100" s="2">
        <v>1</v>
      </c>
      <c r="K100" s="2">
        <v>1</v>
      </c>
      <c r="L100" s="2">
        <v>9</v>
      </c>
      <c r="M100" s="2">
        <v>400</v>
      </c>
      <c r="U100" s="2">
        <v>1</v>
      </c>
      <c r="V100" s="2">
        <v>2</v>
      </c>
      <c r="X100" s="2">
        <v>2</v>
      </c>
      <c r="Y100" s="2">
        <v>1500</v>
      </c>
    </row>
    <row r="101" spans="1:25" x14ac:dyDescent="0.35">
      <c r="A101" s="2">
        <v>97</v>
      </c>
      <c r="B101" s="2">
        <v>4</v>
      </c>
      <c r="C101" s="2">
        <v>2</v>
      </c>
      <c r="D101" s="2" t="s">
        <v>252</v>
      </c>
      <c r="E101" s="2">
        <v>1</v>
      </c>
      <c r="G101" s="2">
        <v>101</v>
      </c>
      <c r="H101" s="2" t="str">
        <f>IF(G101="","",INDEX(辅助页!$B:$B,MATCH(G101,辅助页!$A:$A,0)))</f>
        <v>2元宝</v>
      </c>
      <c r="I101" s="2">
        <v>20</v>
      </c>
      <c r="J101" s="2">
        <v>1</v>
      </c>
      <c r="K101" s="2">
        <v>1</v>
      </c>
      <c r="L101" s="2">
        <v>9</v>
      </c>
      <c r="M101" s="2">
        <v>400</v>
      </c>
      <c r="U101" s="2">
        <v>1</v>
      </c>
      <c r="V101" s="2">
        <v>2</v>
      </c>
      <c r="X101" s="2">
        <v>2</v>
      </c>
      <c r="Y101" s="2">
        <v>1000</v>
      </c>
    </row>
    <row r="102" spans="1:25" x14ac:dyDescent="0.35">
      <c r="A102" s="2">
        <v>98</v>
      </c>
      <c r="B102" s="2">
        <v>4</v>
      </c>
      <c r="C102" s="2">
        <v>2</v>
      </c>
      <c r="D102" s="2" t="s">
        <v>252</v>
      </c>
      <c r="E102" s="2">
        <v>1</v>
      </c>
      <c r="G102" s="2">
        <v>104</v>
      </c>
      <c r="H102" s="2" t="str">
        <f>IF(G102="","",INDEX(辅助页!$B:$B,MATCH(G102,辅助页!$A:$A,0)))</f>
        <v>体力丹</v>
      </c>
      <c r="I102" s="2">
        <v>6</v>
      </c>
      <c r="J102" s="2">
        <v>1</v>
      </c>
      <c r="K102" s="2">
        <v>1</v>
      </c>
      <c r="L102" s="2">
        <v>9</v>
      </c>
      <c r="M102" s="2">
        <v>400</v>
      </c>
      <c r="U102" s="2">
        <v>1</v>
      </c>
      <c r="V102" s="2">
        <v>2</v>
      </c>
      <c r="X102" s="2">
        <v>2</v>
      </c>
      <c r="Y102" s="2">
        <v>500</v>
      </c>
    </row>
    <row r="103" spans="1:25" x14ac:dyDescent="0.35">
      <c r="A103" s="2">
        <v>99</v>
      </c>
      <c r="B103" s="2">
        <v>4</v>
      </c>
      <c r="C103" s="2">
        <v>2</v>
      </c>
      <c r="D103" s="2" t="s">
        <v>252</v>
      </c>
      <c r="E103" s="2">
        <v>1</v>
      </c>
      <c r="G103" s="2">
        <v>11115</v>
      </c>
      <c r="H103" s="2" t="str">
        <f>IF(G103="","",INDEX(辅助页!$B:$B,MATCH(G103,辅助页!$A:$A,0)))</f>
        <v>犀牛武器</v>
      </c>
      <c r="I103" s="2">
        <v>1</v>
      </c>
      <c r="J103" s="2">
        <v>1</v>
      </c>
      <c r="K103" s="2">
        <v>1</v>
      </c>
      <c r="L103" s="2">
        <v>9</v>
      </c>
      <c r="M103" s="2">
        <v>600</v>
      </c>
      <c r="U103" s="2">
        <v>1</v>
      </c>
      <c r="V103" s="2">
        <v>2</v>
      </c>
      <c r="X103" s="2">
        <v>2</v>
      </c>
      <c r="Y103" s="2">
        <v>300</v>
      </c>
    </row>
    <row r="104" spans="1:25" x14ac:dyDescent="0.35">
      <c r="A104" s="2">
        <v>100</v>
      </c>
      <c r="B104" s="2">
        <v>4</v>
      </c>
      <c r="C104" s="2">
        <v>2</v>
      </c>
      <c r="D104" s="2" t="s">
        <v>252</v>
      </c>
      <c r="E104" s="2">
        <v>1</v>
      </c>
      <c r="G104" s="2">
        <v>200</v>
      </c>
      <c r="H104" s="2" t="str">
        <f>IF(G104="","",INDEX(辅助页!$B:$B,MATCH(G104,辅助页!$A:$A,0)))</f>
        <v>紫金壶</v>
      </c>
      <c r="I104" s="2">
        <v>5</v>
      </c>
      <c r="J104" s="2">
        <v>1</v>
      </c>
      <c r="K104" s="2">
        <v>1</v>
      </c>
      <c r="L104" s="2">
        <v>9</v>
      </c>
      <c r="M104" s="2">
        <v>600</v>
      </c>
      <c r="U104" s="2">
        <v>1</v>
      </c>
      <c r="V104" s="2">
        <v>2</v>
      </c>
      <c r="X104" s="2">
        <v>2</v>
      </c>
      <c r="Y104" s="2">
        <v>100</v>
      </c>
    </row>
    <row r="105" spans="1:25" x14ac:dyDescent="0.35">
      <c r="A105" s="2">
        <v>101</v>
      </c>
      <c r="B105" s="2">
        <v>4</v>
      </c>
      <c r="C105" s="2">
        <v>2</v>
      </c>
      <c r="D105" s="2" t="s">
        <v>252</v>
      </c>
      <c r="E105" s="2">
        <v>1</v>
      </c>
      <c r="G105" s="2">
        <v>101</v>
      </c>
      <c r="H105" s="2" t="str">
        <f>IF(G105="","",INDEX(辅助页!$B:$B,MATCH(G105,辅助页!$A:$A,0)))</f>
        <v>2元宝</v>
      </c>
      <c r="I105" s="2">
        <v>20</v>
      </c>
      <c r="J105" s="2">
        <v>1</v>
      </c>
      <c r="K105" s="2">
        <v>1</v>
      </c>
      <c r="L105" s="2">
        <v>9</v>
      </c>
      <c r="M105" s="2">
        <v>400</v>
      </c>
      <c r="U105" s="2">
        <v>1</v>
      </c>
      <c r="V105" s="2">
        <v>2</v>
      </c>
      <c r="X105" s="2">
        <v>2</v>
      </c>
      <c r="Y105" s="2">
        <v>10</v>
      </c>
    </row>
    <row r="106" spans="1:25" x14ac:dyDescent="0.35">
      <c r="A106" s="2">
        <v>102</v>
      </c>
      <c r="B106" s="2">
        <v>4</v>
      </c>
      <c r="C106" s="2">
        <v>2</v>
      </c>
      <c r="D106" s="2" t="s">
        <v>252</v>
      </c>
      <c r="E106" s="2">
        <v>1</v>
      </c>
      <c r="G106" s="2">
        <v>104</v>
      </c>
      <c r="H106" s="2" t="str">
        <f>IF(G106="","",INDEX(辅助页!$B:$B,MATCH(G106,辅助页!$A:$A,0)))</f>
        <v>体力丹</v>
      </c>
      <c r="I106" s="2">
        <v>6</v>
      </c>
      <c r="J106" s="2">
        <v>1</v>
      </c>
      <c r="K106" s="2">
        <v>1</v>
      </c>
      <c r="L106" s="2">
        <v>9</v>
      </c>
      <c r="M106" s="2">
        <v>400</v>
      </c>
      <c r="U106" s="2">
        <v>1</v>
      </c>
      <c r="V106" s="2">
        <v>2</v>
      </c>
      <c r="X106" s="2">
        <v>2</v>
      </c>
      <c r="Y106" s="2">
        <v>1</v>
      </c>
    </row>
    <row r="107" spans="1:25" x14ac:dyDescent="0.35">
      <c r="A107" s="2">
        <v>103</v>
      </c>
      <c r="B107" s="2">
        <v>4</v>
      </c>
      <c r="C107" s="2">
        <v>2</v>
      </c>
      <c r="D107" s="2" t="s">
        <v>252</v>
      </c>
      <c r="E107" s="2">
        <v>1</v>
      </c>
      <c r="G107" s="2">
        <v>42503</v>
      </c>
      <c r="H107" s="2" t="str">
        <f>IF(G107="","",INDEX(辅助页!$B:$B,MATCH(G107,辅助页!$A:$A,0)))</f>
        <v>凡·玄铁手套（3级）</v>
      </c>
      <c r="I107" s="2">
        <v>1</v>
      </c>
      <c r="J107" s="2">
        <v>1</v>
      </c>
      <c r="K107" s="2">
        <v>1</v>
      </c>
      <c r="L107" s="2">
        <v>9</v>
      </c>
      <c r="M107" s="2">
        <v>800</v>
      </c>
      <c r="U107" s="2">
        <v>1</v>
      </c>
      <c r="V107" s="2">
        <v>2</v>
      </c>
      <c r="X107" s="2">
        <v>1</v>
      </c>
      <c r="Y107" s="2">
        <v>2000</v>
      </c>
    </row>
    <row r="108" spans="1:25" x14ac:dyDescent="0.35">
      <c r="A108" s="2">
        <v>104</v>
      </c>
      <c r="B108" s="2">
        <v>4</v>
      </c>
      <c r="C108" s="2">
        <v>2</v>
      </c>
      <c r="D108" s="2" t="s">
        <v>252</v>
      </c>
      <c r="E108" s="2">
        <v>1</v>
      </c>
      <c r="G108" s="2">
        <v>200</v>
      </c>
      <c r="H108" s="2" t="str">
        <f>IF(G108="","",INDEX(辅助页!$B:$B,MATCH(G108,辅助页!$A:$A,0)))</f>
        <v>紫金壶</v>
      </c>
      <c r="I108" s="2">
        <v>5</v>
      </c>
      <c r="J108" s="2">
        <v>1</v>
      </c>
      <c r="K108" s="2">
        <v>1</v>
      </c>
      <c r="L108" s="2">
        <v>9</v>
      </c>
      <c r="M108" s="2">
        <v>400</v>
      </c>
      <c r="U108" s="2">
        <v>1</v>
      </c>
      <c r="V108" s="2">
        <v>2</v>
      </c>
      <c r="X108" s="2">
        <v>1</v>
      </c>
      <c r="Y108" s="2">
        <v>1500</v>
      </c>
    </row>
    <row r="109" spans="1:25" x14ac:dyDescent="0.35">
      <c r="A109" s="2">
        <v>105</v>
      </c>
      <c r="B109" s="2">
        <v>4</v>
      </c>
      <c r="C109" s="2">
        <v>2</v>
      </c>
      <c r="D109" s="2" t="s">
        <v>252</v>
      </c>
      <c r="E109" s="2">
        <v>1</v>
      </c>
      <c r="G109" s="2">
        <v>101</v>
      </c>
      <c r="H109" s="2" t="str">
        <f>IF(G109="","",INDEX(辅助页!$B:$B,MATCH(G109,辅助页!$A:$A,0)))</f>
        <v>2元宝</v>
      </c>
      <c r="I109" s="2">
        <v>20</v>
      </c>
      <c r="J109" s="2">
        <v>1</v>
      </c>
      <c r="K109" s="2">
        <v>1</v>
      </c>
      <c r="L109" s="2">
        <v>9</v>
      </c>
      <c r="M109" s="2">
        <v>400</v>
      </c>
      <c r="U109" s="2">
        <v>1</v>
      </c>
      <c r="V109" s="2">
        <v>2</v>
      </c>
      <c r="X109" s="2">
        <v>1</v>
      </c>
      <c r="Y109" s="2">
        <v>1000</v>
      </c>
    </row>
    <row r="110" spans="1:25" x14ac:dyDescent="0.35">
      <c r="A110" s="2">
        <v>106</v>
      </c>
      <c r="B110" s="2">
        <v>4</v>
      </c>
      <c r="C110" s="2">
        <v>2</v>
      </c>
      <c r="D110" s="2" t="s">
        <v>252</v>
      </c>
      <c r="E110" s="2">
        <v>1</v>
      </c>
      <c r="G110" s="2">
        <v>104</v>
      </c>
      <c r="H110" s="2" t="str">
        <f>IF(G110="","",INDEX(辅助页!$B:$B,MATCH(G110,辅助页!$A:$A,0)))</f>
        <v>体力丹</v>
      </c>
      <c r="I110" s="2">
        <v>6</v>
      </c>
      <c r="J110" s="2">
        <v>1</v>
      </c>
      <c r="K110" s="2">
        <v>1</v>
      </c>
      <c r="L110" s="2">
        <v>9</v>
      </c>
      <c r="M110" s="2">
        <v>400</v>
      </c>
      <c r="U110" s="2">
        <v>1</v>
      </c>
      <c r="V110" s="2">
        <v>2</v>
      </c>
      <c r="X110" s="2">
        <v>1</v>
      </c>
      <c r="Y110" s="2">
        <v>500</v>
      </c>
    </row>
    <row r="111" spans="1:25" x14ac:dyDescent="0.35">
      <c r="A111" s="2">
        <v>107</v>
      </c>
      <c r="B111" s="2">
        <v>4</v>
      </c>
      <c r="C111" s="2">
        <v>2</v>
      </c>
      <c r="D111" s="2" t="s">
        <v>252</v>
      </c>
      <c r="E111" s="2">
        <v>1</v>
      </c>
      <c r="G111" s="2">
        <v>12115</v>
      </c>
      <c r="H111" s="2" t="str">
        <f>IF(G111="","",INDEX(辅助页!$B:$B,MATCH(G111,辅助页!$A:$A,0)))</f>
        <v>烈火武器</v>
      </c>
      <c r="I111" s="2">
        <v>1</v>
      </c>
      <c r="J111" s="2">
        <v>1</v>
      </c>
      <c r="K111" s="2">
        <v>1</v>
      </c>
      <c r="L111" s="2">
        <v>9</v>
      </c>
      <c r="M111" s="2">
        <v>1000</v>
      </c>
      <c r="U111" s="2">
        <v>1</v>
      </c>
      <c r="V111" s="2">
        <v>2</v>
      </c>
      <c r="X111" s="2">
        <v>1</v>
      </c>
      <c r="Y111" s="2">
        <v>300</v>
      </c>
    </row>
    <row r="112" spans="1:25" x14ac:dyDescent="0.35">
      <c r="A112" s="2">
        <v>108</v>
      </c>
      <c r="B112" s="2">
        <v>4</v>
      </c>
      <c r="C112" s="2">
        <v>2</v>
      </c>
      <c r="D112" s="2" t="s">
        <v>252</v>
      </c>
      <c r="E112" s="2">
        <v>1</v>
      </c>
      <c r="G112" s="2">
        <v>200</v>
      </c>
      <c r="H112" s="2" t="str">
        <f>IF(G112="","",INDEX(辅助页!$B:$B,MATCH(G112,辅助页!$A:$A,0)))</f>
        <v>紫金壶</v>
      </c>
      <c r="I112" s="2">
        <v>5</v>
      </c>
      <c r="J112" s="2">
        <v>1</v>
      </c>
      <c r="K112" s="2">
        <v>1</v>
      </c>
      <c r="L112" s="2">
        <v>9</v>
      </c>
      <c r="M112" s="2">
        <v>400</v>
      </c>
      <c r="U112" s="2">
        <v>1</v>
      </c>
      <c r="V112" s="2">
        <v>2</v>
      </c>
      <c r="X112" s="2">
        <v>1</v>
      </c>
      <c r="Y112" s="2">
        <v>100</v>
      </c>
    </row>
    <row r="113" spans="1:25" x14ac:dyDescent="0.35">
      <c r="A113" s="2">
        <v>109</v>
      </c>
      <c r="B113" s="2">
        <v>4</v>
      </c>
      <c r="C113" s="2">
        <v>2</v>
      </c>
      <c r="D113" s="2" t="s">
        <v>252</v>
      </c>
      <c r="E113" s="2">
        <v>1</v>
      </c>
      <c r="G113" s="2">
        <v>101</v>
      </c>
      <c r="H113" s="2" t="str">
        <f>IF(G113="","",INDEX(辅助页!$B:$B,MATCH(G113,辅助页!$A:$A,0)))</f>
        <v>2元宝</v>
      </c>
      <c r="I113" s="2">
        <v>20</v>
      </c>
      <c r="J113" s="2">
        <v>1</v>
      </c>
      <c r="K113" s="2">
        <v>1</v>
      </c>
      <c r="L113" s="2">
        <v>9</v>
      </c>
      <c r="M113" s="2">
        <v>400</v>
      </c>
      <c r="U113" s="2">
        <v>1</v>
      </c>
      <c r="V113" s="2">
        <v>2</v>
      </c>
      <c r="X113" s="2">
        <v>1</v>
      </c>
      <c r="Y113" s="2">
        <v>10</v>
      </c>
    </row>
    <row r="114" spans="1:25" x14ac:dyDescent="0.35">
      <c r="A114" s="2">
        <v>110</v>
      </c>
      <c r="B114" s="2">
        <v>4</v>
      </c>
      <c r="C114" s="2">
        <v>2</v>
      </c>
      <c r="D114" s="2" t="s">
        <v>252</v>
      </c>
      <c r="E114" s="2">
        <v>1</v>
      </c>
      <c r="G114" s="2">
        <v>12215</v>
      </c>
      <c r="H114" s="2" t="str">
        <f>IF(G114="","",INDEX(辅助页!$B:$B,MATCH(G114,辅助页!$A:$A,0)))</f>
        <v>翡翠武器</v>
      </c>
      <c r="I114" s="2">
        <v>6</v>
      </c>
      <c r="J114" s="2">
        <v>1</v>
      </c>
      <c r="K114" s="2">
        <v>1</v>
      </c>
      <c r="L114" s="2">
        <v>9</v>
      </c>
      <c r="M114" s="2">
        <v>1500</v>
      </c>
      <c r="U114" s="2">
        <v>1</v>
      </c>
      <c r="V114" s="2">
        <v>2</v>
      </c>
      <c r="X114" s="2">
        <v>1</v>
      </c>
      <c r="Y114" s="2">
        <v>1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workbookViewId="0">
      <selection activeCell="C2" sqref="C2"/>
    </sheetView>
  </sheetViews>
  <sheetFormatPr defaultRowHeight="16.5" x14ac:dyDescent="0.35"/>
  <cols>
    <col min="1" max="1" width="8" style="2" customWidth="1"/>
    <col min="2" max="2" width="9" style="2"/>
    <col min="3" max="3" width="12" style="2" customWidth="1"/>
    <col min="4" max="4" width="9.75" style="2" bestFit="1" customWidth="1"/>
    <col min="5" max="5" width="13.625" style="2" customWidth="1"/>
    <col min="6" max="6" width="10.25" style="2" customWidth="1"/>
    <col min="7" max="7" width="17.375" style="2" customWidth="1"/>
    <col min="8" max="8" width="9.75" style="2" bestFit="1" customWidth="1"/>
    <col min="9" max="9" width="11.375" style="2" bestFit="1" customWidth="1"/>
    <col min="10" max="10" width="11.375" style="2" customWidth="1"/>
    <col min="11" max="11" width="9.375" style="2" customWidth="1"/>
    <col min="12" max="12" width="9.125" style="2" bestFit="1" customWidth="1"/>
    <col min="13" max="16384" width="9" style="2"/>
  </cols>
  <sheetData>
    <row r="1" spans="1:13" x14ac:dyDescent="0.35">
      <c r="A1" s="2" t="s">
        <v>29</v>
      </c>
      <c r="B1" s="2" t="s">
        <v>41</v>
      </c>
      <c r="C1" s="2" t="s">
        <v>3</v>
      </c>
      <c r="D1" s="2" t="s">
        <v>9</v>
      </c>
      <c r="E1" s="2" t="s">
        <v>188</v>
      </c>
      <c r="F1" s="2" t="s">
        <v>11</v>
      </c>
      <c r="G1" s="2" t="s">
        <v>20</v>
      </c>
      <c r="H1" s="2" t="s">
        <v>17</v>
      </c>
      <c r="I1" s="2" t="s">
        <v>19</v>
      </c>
      <c r="J1" s="2" t="s">
        <v>45</v>
      </c>
      <c r="K1" s="2" t="s">
        <v>22</v>
      </c>
      <c r="L1" s="2" t="s">
        <v>24</v>
      </c>
      <c r="M1" s="2" t="s">
        <v>43</v>
      </c>
    </row>
    <row r="2" spans="1:13" ht="82.5" x14ac:dyDescent="0.35">
      <c r="A2" s="2" t="s">
        <v>30</v>
      </c>
      <c r="B2" s="2" t="s">
        <v>7</v>
      </c>
      <c r="C2" s="1" t="s">
        <v>5</v>
      </c>
      <c r="D2" s="2" t="s">
        <v>7</v>
      </c>
      <c r="E2" s="2" t="s">
        <v>8</v>
      </c>
      <c r="F2" s="2" t="s">
        <v>7</v>
      </c>
      <c r="G2" s="2" t="s">
        <v>210</v>
      </c>
      <c r="H2" s="1" t="s">
        <v>234</v>
      </c>
      <c r="I2" s="2" t="s">
        <v>7</v>
      </c>
      <c r="J2" s="2" t="s">
        <v>46</v>
      </c>
      <c r="K2" s="2" t="s">
        <v>7</v>
      </c>
      <c r="L2" s="2" t="s">
        <v>7</v>
      </c>
      <c r="M2" s="1" t="s">
        <v>189</v>
      </c>
    </row>
    <row r="3" spans="1:13" x14ac:dyDescent="0.35">
      <c r="A3" s="2" t="s">
        <v>32</v>
      </c>
      <c r="B3" s="2" t="s">
        <v>42</v>
      </c>
      <c r="C3" s="2" t="s">
        <v>236</v>
      </c>
      <c r="D3" s="2" t="s">
        <v>13</v>
      </c>
      <c r="E3" s="2" t="s">
        <v>190</v>
      </c>
      <c r="F3" s="2" t="s">
        <v>14</v>
      </c>
      <c r="G3" s="2" t="s">
        <v>231</v>
      </c>
      <c r="H3" s="2" t="s">
        <v>233</v>
      </c>
      <c r="I3" s="2" t="s">
        <v>232</v>
      </c>
      <c r="J3" s="2" t="s">
        <v>194</v>
      </c>
      <c r="K3" s="2" t="s">
        <v>35</v>
      </c>
      <c r="L3" s="2" t="s">
        <v>27</v>
      </c>
      <c r="M3" s="2" t="s">
        <v>44</v>
      </c>
    </row>
    <row r="4" spans="1:13" x14ac:dyDescent="0.35">
      <c r="A4" s="2" t="s">
        <v>2</v>
      </c>
      <c r="B4" s="2" t="s">
        <v>2</v>
      </c>
      <c r="C4" s="2" t="s">
        <v>2</v>
      </c>
      <c r="D4" s="2" t="s">
        <v>1</v>
      </c>
      <c r="E4" s="2" t="s">
        <v>34</v>
      </c>
      <c r="F4" s="2" t="s">
        <v>1</v>
      </c>
      <c r="G4" s="2" t="s">
        <v>2</v>
      </c>
      <c r="H4" s="2" t="s">
        <v>1</v>
      </c>
      <c r="I4" s="2" t="s">
        <v>1</v>
      </c>
      <c r="J4" s="2" t="s">
        <v>2</v>
      </c>
      <c r="K4" s="2" t="s">
        <v>33</v>
      </c>
      <c r="L4" s="2" t="s">
        <v>1</v>
      </c>
      <c r="M4" s="2" t="s">
        <v>2</v>
      </c>
    </row>
    <row r="5" spans="1:13" x14ac:dyDescent="0.35">
      <c r="A5" s="2">
        <v>1</v>
      </c>
      <c r="B5" s="2">
        <v>1</v>
      </c>
      <c r="C5" s="2">
        <v>1</v>
      </c>
      <c r="D5" s="2">
        <v>200</v>
      </c>
      <c r="E5" s="2" t="str">
        <f>IF(D5="","",INDEX(辅助页!$B:$B,MATCH(D5,辅助页!$A:$A,0)))</f>
        <v>紫金壶</v>
      </c>
      <c r="F5" s="2">
        <v>5</v>
      </c>
      <c r="G5" s="2">
        <v>1</v>
      </c>
      <c r="H5" s="2">
        <v>11</v>
      </c>
      <c r="I5" s="2">
        <v>3000</v>
      </c>
      <c r="J5" s="2">
        <v>10</v>
      </c>
      <c r="K5" s="2">
        <v>4</v>
      </c>
      <c r="M5" s="2">
        <v>1500</v>
      </c>
    </row>
    <row r="6" spans="1:13" x14ac:dyDescent="0.35">
      <c r="A6" s="2">
        <v>2</v>
      </c>
      <c r="B6" s="2">
        <v>1</v>
      </c>
      <c r="C6" s="2">
        <v>1</v>
      </c>
      <c r="D6" s="2">
        <v>104</v>
      </c>
      <c r="E6" s="2" t="str">
        <f>IF(D6="","",INDEX(辅助页!$B:$B,MATCH(D6,辅助页!$A:$A,0)))</f>
        <v>体力丹</v>
      </c>
      <c r="F6" s="2">
        <v>5</v>
      </c>
      <c r="G6" s="2">
        <v>1</v>
      </c>
      <c r="H6" s="2">
        <v>11</v>
      </c>
      <c r="I6" s="2">
        <v>1500</v>
      </c>
      <c r="J6" s="2">
        <v>10</v>
      </c>
      <c r="K6" s="2">
        <v>4</v>
      </c>
      <c r="M6" s="2">
        <v>1500</v>
      </c>
    </row>
    <row r="7" spans="1:13" x14ac:dyDescent="0.35">
      <c r="A7" s="2">
        <v>3</v>
      </c>
      <c r="B7" s="2">
        <v>1</v>
      </c>
      <c r="C7" s="2">
        <v>1</v>
      </c>
      <c r="D7" s="2">
        <v>5001</v>
      </c>
      <c r="E7" s="2" t="str">
        <f>IF(D7="","",INDEX(辅助页!$B:$B,MATCH(D7,辅助页!$A:$A,0)))</f>
        <v>升星石</v>
      </c>
      <c r="F7" s="2">
        <v>10</v>
      </c>
      <c r="G7" s="2">
        <v>1</v>
      </c>
      <c r="H7" s="2">
        <v>11</v>
      </c>
      <c r="I7" s="2">
        <v>5000</v>
      </c>
      <c r="J7" s="2">
        <v>10</v>
      </c>
      <c r="K7" s="2">
        <v>4</v>
      </c>
      <c r="M7" s="2">
        <v>1500</v>
      </c>
    </row>
    <row r="8" spans="1:13" x14ac:dyDescent="0.35">
      <c r="A8" s="2">
        <v>4</v>
      </c>
      <c r="B8" s="2">
        <v>1</v>
      </c>
      <c r="C8" s="2">
        <v>1</v>
      </c>
      <c r="D8" s="2">
        <v>101</v>
      </c>
      <c r="E8" s="2" t="str">
        <f>IF(D8="","",INDEX(辅助页!$B:$B,MATCH(D8,辅助页!$A:$A,0)))</f>
        <v>2元宝</v>
      </c>
      <c r="F8" s="2">
        <v>25</v>
      </c>
      <c r="G8" s="2">
        <v>1</v>
      </c>
      <c r="H8" s="2">
        <v>11</v>
      </c>
      <c r="I8" s="2">
        <v>1500</v>
      </c>
      <c r="J8" s="2">
        <v>10</v>
      </c>
      <c r="K8" s="2">
        <v>4</v>
      </c>
      <c r="M8" s="2">
        <v>1500</v>
      </c>
    </row>
    <row r="9" spans="1:13" x14ac:dyDescent="0.35">
      <c r="A9" s="2">
        <v>5</v>
      </c>
      <c r="B9" s="2">
        <v>1</v>
      </c>
      <c r="C9" s="2">
        <v>1</v>
      </c>
      <c r="D9" s="2">
        <v>100048</v>
      </c>
      <c r="E9" s="2" t="str">
        <f>IF(D9="","",INDEX(辅助页!$B:$B,MATCH(D9,辅助页!$A:$A,0)))</f>
        <v>平等王</v>
      </c>
      <c r="F9" s="2">
        <v>1</v>
      </c>
      <c r="G9" s="2">
        <v>1</v>
      </c>
      <c r="H9" s="2">
        <v>11</v>
      </c>
      <c r="I9" s="2">
        <v>10000</v>
      </c>
      <c r="J9" s="2">
        <v>1</v>
      </c>
      <c r="K9" s="2">
        <v>4</v>
      </c>
      <c r="L9" s="2">
        <v>1</v>
      </c>
      <c r="M9" s="2">
        <v>150</v>
      </c>
    </row>
    <row r="10" spans="1:13" x14ac:dyDescent="0.35">
      <c r="A10" s="2">
        <v>6</v>
      </c>
      <c r="B10" s="2">
        <v>1</v>
      </c>
      <c r="C10" s="2">
        <v>1</v>
      </c>
      <c r="D10" s="2">
        <v>11215</v>
      </c>
      <c r="E10" s="2" t="str">
        <f>IF(D10="","",INDEX(辅助页!$B:$B,MATCH(D10,辅助页!$A:$A,0)))</f>
        <v>琉璃武器</v>
      </c>
      <c r="F10" s="2">
        <v>1</v>
      </c>
      <c r="G10" s="2">
        <v>1</v>
      </c>
      <c r="H10" s="2">
        <v>11</v>
      </c>
      <c r="I10" s="2">
        <v>15000</v>
      </c>
      <c r="J10" s="2">
        <v>1</v>
      </c>
      <c r="K10" s="2">
        <v>4</v>
      </c>
      <c r="L10" s="2">
        <v>1</v>
      </c>
      <c r="M10" s="2">
        <v>150</v>
      </c>
    </row>
    <row r="11" spans="1:13" x14ac:dyDescent="0.35">
      <c r="A11" s="2">
        <v>7</v>
      </c>
      <c r="B11" s="2">
        <v>1</v>
      </c>
      <c r="C11" s="2">
        <v>1</v>
      </c>
      <c r="D11" s="2">
        <v>100046</v>
      </c>
      <c r="E11" s="2" t="str">
        <f>IF(D11="","",INDEX(辅助页!$B:$B,MATCH(D11,辅助页!$A:$A,0)))</f>
        <v>楚江王</v>
      </c>
      <c r="F11" s="2">
        <v>1</v>
      </c>
      <c r="G11" s="2">
        <v>1</v>
      </c>
      <c r="H11" s="2">
        <v>11</v>
      </c>
      <c r="I11" s="2">
        <v>10000</v>
      </c>
      <c r="J11" s="2">
        <v>1</v>
      </c>
      <c r="K11" s="2">
        <v>4</v>
      </c>
      <c r="L11" s="2">
        <v>1</v>
      </c>
      <c r="M11" s="2">
        <v>150</v>
      </c>
    </row>
    <row r="12" spans="1:13" x14ac:dyDescent="0.35">
      <c r="A12" s="2">
        <v>8</v>
      </c>
      <c r="B12" s="2">
        <v>1</v>
      </c>
      <c r="C12" s="2">
        <v>1</v>
      </c>
      <c r="D12" s="2">
        <v>200</v>
      </c>
      <c r="E12" s="2" t="str">
        <f>IF(D12="","",INDEX(辅助页!$B:$B,MATCH(D12,辅助页!$A:$A,0)))</f>
        <v>紫金壶</v>
      </c>
      <c r="F12" s="2">
        <v>10</v>
      </c>
      <c r="G12" s="2">
        <v>1</v>
      </c>
      <c r="H12" s="2">
        <v>11</v>
      </c>
      <c r="I12" s="2">
        <v>5000</v>
      </c>
      <c r="J12" s="2">
        <v>5</v>
      </c>
      <c r="K12" s="2">
        <v>4</v>
      </c>
      <c r="M12" s="2">
        <v>850</v>
      </c>
    </row>
    <row r="13" spans="1:13" x14ac:dyDescent="0.35">
      <c r="A13" s="2">
        <v>9</v>
      </c>
      <c r="B13" s="2">
        <v>1</v>
      </c>
      <c r="C13" s="2">
        <v>1</v>
      </c>
      <c r="D13" s="2">
        <v>104</v>
      </c>
      <c r="E13" s="2" t="str">
        <f>IF(D13="","",INDEX(辅助页!$B:$B,MATCH(D13,辅助页!$A:$A,0)))</f>
        <v>体力丹</v>
      </c>
      <c r="F13" s="2">
        <v>10</v>
      </c>
      <c r="G13" s="2">
        <v>1</v>
      </c>
      <c r="H13" s="2">
        <v>11</v>
      </c>
      <c r="I13" s="2">
        <v>2500</v>
      </c>
      <c r="J13" s="2">
        <v>5</v>
      </c>
      <c r="K13" s="2">
        <v>4</v>
      </c>
      <c r="M13" s="2">
        <v>850</v>
      </c>
    </row>
    <row r="14" spans="1:13" x14ac:dyDescent="0.35">
      <c r="A14" s="2">
        <v>10</v>
      </c>
      <c r="B14" s="2">
        <v>1</v>
      </c>
      <c r="C14" s="2">
        <v>1</v>
      </c>
      <c r="D14" s="2">
        <v>5001</v>
      </c>
      <c r="E14" s="2" t="str">
        <f>IF(D14="","",INDEX(辅助页!$B:$B,MATCH(D14,辅助页!$A:$A,0)))</f>
        <v>升星石</v>
      </c>
      <c r="F14" s="2">
        <v>20</v>
      </c>
      <c r="G14" s="2">
        <v>1</v>
      </c>
      <c r="H14" s="2">
        <v>11</v>
      </c>
      <c r="I14" s="2">
        <v>10000</v>
      </c>
      <c r="J14" s="2">
        <v>5</v>
      </c>
      <c r="K14" s="2">
        <v>4</v>
      </c>
      <c r="M14" s="2">
        <v>850</v>
      </c>
    </row>
    <row r="15" spans="1:13" x14ac:dyDescent="0.35">
      <c r="A15" s="2">
        <v>11</v>
      </c>
      <c r="B15" s="2">
        <v>1</v>
      </c>
      <c r="C15" s="2">
        <v>1</v>
      </c>
      <c r="D15" s="2">
        <v>101</v>
      </c>
      <c r="E15" s="2" t="str">
        <f>IF(D15="","",INDEX(辅助页!$B:$B,MATCH(D15,辅助页!$A:$A,0)))</f>
        <v>2元宝</v>
      </c>
      <c r="F15" s="2">
        <v>50</v>
      </c>
      <c r="G15" s="2">
        <v>1</v>
      </c>
      <c r="H15" s="2">
        <v>11</v>
      </c>
      <c r="I15" s="2">
        <v>3000</v>
      </c>
      <c r="J15" s="2">
        <v>5</v>
      </c>
      <c r="K15" s="2">
        <v>4</v>
      </c>
      <c r="M15" s="2">
        <v>800</v>
      </c>
    </row>
    <row r="16" spans="1:13" x14ac:dyDescent="0.35">
      <c r="A16" s="2">
        <v>12</v>
      </c>
      <c r="B16" s="2">
        <v>1</v>
      </c>
      <c r="C16" s="2">
        <v>1</v>
      </c>
      <c r="D16" s="2">
        <v>40315</v>
      </c>
      <c r="E16" s="2" t="e">
        <f>IF(D16="","",INDEX(辅助页!$B:$B,MATCH(D16,辅助页!$A:$A,0)))</f>
        <v>#N/A</v>
      </c>
      <c r="F16" s="2">
        <v>1</v>
      </c>
      <c r="G16" s="2">
        <v>1</v>
      </c>
      <c r="H16" s="2">
        <v>11</v>
      </c>
      <c r="I16" s="2">
        <v>5000</v>
      </c>
      <c r="J16" s="2">
        <v>3</v>
      </c>
      <c r="K16" s="2">
        <v>4</v>
      </c>
      <c r="L16" s="2">
        <v>1</v>
      </c>
      <c r="M16" s="2">
        <v>200</v>
      </c>
    </row>
    <row r="17" spans="1:13" x14ac:dyDescent="0.35">
      <c r="A17" s="2">
        <v>13</v>
      </c>
      <c r="B17" s="2">
        <v>2</v>
      </c>
      <c r="C17" s="2">
        <v>1</v>
      </c>
      <c r="D17" s="2">
        <v>200</v>
      </c>
      <c r="E17" s="2" t="str">
        <f>IF(D17="","",INDEX(辅助页!$B:$B,MATCH(D17,辅助页!$A:$A,0)))</f>
        <v>紫金壶</v>
      </c>
      <c r="F17" s="2">
        <v>5</v>
      </c>
      <c r="G17" s="2">
        <v>1</v>
      </c>
      <c r="H17" s="2">
        <v>11</v>
      </c>
      <c r="I17" s="2">
        <v>3000</v>
      </c>
      <c r="J17" s="2">
        <v>10</v>
      </c>
      <c r="K17" s="2">
        <v>4</v>
      </c>
      <c r="M17" s="2">
        <v>1500</v>
      </c>
    </row>
    <row r="18" spans="1:13" x14ac:dyDescent="0.35">
      <c r="A18" s="2">
        <v>14</v>
      </c>
      <c r="B18" s="2">
        <v>2</v>
      </c>
      <c r="C18" s="2">
        <v>1</v>
      </c>
      <c r="D18" s="2">
        <v>104</v>
      </c>
      <c r="E18" s="2" t="str">
        <f>IF(D18="","",INDEX(辅助页!$B:$B,MATCH(D18,辅助页!$A:$A,0)))</f>
        <v>体力丹</v>
      </c>
      <c r="F18" s="2">
        <v>5</v>
      </c>
      <c r="G18" s="2">
        <v>1</v>
      </c>
      <c r="H18" s="2">
        <v>11</v>
      </c>
      <c r="I18" s="2">
        <v>1500</v>
      </c>
      <c r="J18" s="2">
        <v>10</v>
      </c>
      <c r="K18" s="2">
        <v>4</v>
      </c>
      <c r="M18" s="2">
        <v>1500</v>
      </c>
    </row>
    <row r="19" spans="1:13" x14ac:dyDescent="0.35">
      <c r="A19" s="2">
        <v>15</v>
      </c>
      <c r="B19" s="2">
        <v>2</v>
      </c>
      <c r="C19" s="2">
        <v>1</v>
      </c>
      <c r="D19" s="2">
        <v>5001</v>
      </c>
      <c r="E19" s="2" t="str">
        <f>IF(D19="","",INDEX(辅助页!$B:$B,MATCH(D19,辅助页!$A:$A,0)))</f>
        <v>升星石</v>
      </c>
      <c r="F19" s="2">
        <v>10</v>
      </c>
      <c r="G19" s="2">
        <v>1</v>
      </c>
      <c r="H19" s="2">
        <v>11</v>
      </c>
      <c r="I19" s="2">
        <v>5000</v>
      </c>
      <c r="J19" s="2">
        <v>10</v>
      </c>
      <c r="K19" s="2">
        <v>4</v>
      </c>
      <c r="M19" s="2">
        <v>1500</v>
      </c>
    </row>
    <row r="20" spans="1:13" x14ac:dyDescent="0.35">
      <c r="A20" s="2">
        <v>16</v>
      </c>
      <c r="B20" s="2">
        <v>2</v>
      </c>
      <c r="C20" s="2">
        <v>1</v>
      </c>
      <c r="D20" s="2">
        <v>101</v>
      </c>
      <c r="E20" s="2" t="str">
        <f>IF(D20="","",INDEX(辅助页!$B:$B,MATCH(D20,辅助页!$A:$A,0)))</f>
        <v>2元宝</v>
      </c>
      <c r="F20" s="2">
        <v>25</v>
      </c>
      <c r="G20" s="2">
        <v>1</v>
      </c>
      <c r="H20" s="2">
        <v>11</v>
      </c>
      <c r="I20" s="2">
        <v>1500</v>
      </c>
      <c r="J20" s="2">
        <v>10</v>
      </c>
      <c r="K20" s="2">
        <v>4</v>
      </c>
      <c r="M20" s="2">
        <v>1500</v>
      </c>
    </row>
    <row r="21" spans="1:13" x14ac:dyDescent="0.35">
      <c r="A21" s="2">
        <v>17</v>
      </c>
      <c r="B21" s="2">
        <v>2</v>
      </c>
      <c r="C21" s="2">
        <v>1</v>
      </c>
      <c r="D21" s="2">
        <v>100047</v>
      </c>
      <c r="E21" s="2" t="str">
        <f>IF(D21="","",INDEX(辅助页!$B:$B,MATCH(D21,辅助页!$A:$A,0)))</f>
        <v>泰山王</v>
      </c>
      <c r="F21" s="2">
        <v>1</v>
      </c>
      <c r="G21" s="2">
        <v>1</v>
      </c>
      <c r="H21" s="2">
        <v>11</v>
      </c>
      <c r="I21" s="2">
        <v>10000</v>
      </c>
      <c r="J21" s="2">
        <v>1</v>
      </c>
      <c r="K21" s="2">
        <v>4</v>
      </c>
      <c r="L21" s="2">
        <v>1</v>
      </c>
      <c r="M21" s="2">
        <v>150</v>
      </c>
    </row>
    <row r="22" spans="1:13" x14ac:dyDescent="0.35">
      <c r="A22" s="2">
        <v>18</v>
      </c>
      <c r="B22" s="2">
        <v>2</v>
      </c>
      <c r="C22" s="2">
        <v>1</v>
      </c>
      <c r="D22" s="2">
        <v>11215</v>
      </c>
      <c r="E22" s="2" t="str">
        <f>IF(D22="","",INDEX(辅助页!$B:$B,MATCH(D22,辅助页!$A:$A,0)))</f>
        <v>琉璃武器</v>
      </c>
      <c r="F22" s="2">
        <v>1</v>
      </c>
      <c r="G22" s="2">
        <v>1</v>
      </c>
      <c r="H22" s="2">
        <v>11</v>
      </c>
      <c r="I22" s="2">
        <v>15000</v>
      </c>
      <c r="J22" s="2">
        <v>1</v>
      </c>
      <c r="K22" s="2">
        <v>4</v>
      </c>
      <c r="L22" s="2">
        <v>1</v>
      </c>
      <c r="M22" s="2">
        <v>150</v>
      </c>
    </row>
    <row r="23" spans="1:13" x14ac:dyDescent="0.35">
      <c r="A23" s="2">
        <v>19</v>
      </c>
      <c r="B23" s="2">
        <v>2</v>
      </c>
      <c r="C23" s="2">
        <v>1</v>
      </c>
      <c r="D23" s="2">
        <v>100045</v>
      </c>
      <c r="E23" s="2" t="str">
        <f>IF(D23="","",INDEX(辅助页!$B:$B,MATCH(D23,辅助页!$A:$A,0)))</f>
        <v>秦广王</v>
      </c>
      <c r="F23" s="2">
        <v>1</v>
      </c>
      <c r="G23" s="2">
        <v>1</v>
      </c>
      <c r="H23" s="2">
        <v>11</v>
      </c>
      <c r="I23" s="2">
        <v>10000</v>
      </c>
      <c r="J23" s="2">
        <v>1</v>
      </c>
      <c r="K23" s="2">
        <v>4</v>
      </c>
      <c r="L23" s="2">
        <v>1</v>
      </c>
      <c r="M23" s="2">
        <v>150</v>
      </c>
    </row>
    <row r="24" spans="1:13" x14ac:dyDescent="0.35">
      <c r="A24" s="2">
        <v>20</v>
      </c>
      <c r="B24" s="2">
        <v>2</v>
      </c>
      <c r="C24" s="2">
        <v>1</v>
      </c>
      <c r="D24" s="2">
        <v>200</v>
      </c>
      <c r="E24" s="2" t="str">
        <f>IF(D24="","",INDEX(辅助页!$B:$B,MATCH(D24,辅助页!$A:$A,0)))</f>
        <v>紫金壶</v>
      </c>
      <c r="F24" s="2">
        <v>10</v>
      </c>
      <c r="G24" s="2">
        <v>1</v>
      </c>
      <c r="H24" s="2">
        <v>11</v>
      </c>
      <c r="I24" s="2">
        <v>5000</v>
      </c>
      <c r="J24" s="2">
        <v>5</v>
      </c>
      <c r="K24" s="2">
        <v>4</v>
      </c>
      <c r="M24" s="2">
        <v>850</v>
      </c>
    </row>
    <row r="25" spans="1:13" x14ac:dyDescent="0.35">
      <c r="A25" s="2">
        <v>21</v>
      </c>
      <c r="B25" s="2">
        <v>2</v>
      </c>
      <c r="C25" s="2">
        <v>1</v>
      </c>
      <c r="D25" s="2">
        <v>104</v>
      </c>
      <c r="E25" s="2" t="str">
        <f>IF(D25="","",INDEX(辅助页!$B:$B,MATCH(D25,辅助页!$A:$A,0)))</f>
        <v>体力丹</v>
      </c>
      <c r="F25" s="2">
        <v>10</v>
      </c>
      <c r="G25" s="2">
        <v>1</v>
      </c>
      <c r="H25" s="2">
        <v>11</v>
      </c>
      <c r="I25" s="2">
        <v>2500</v>
      </c>
      <c r="J25" s="2">
        <v>5</v>
      </c>
      <c r="K25" s="2">
        <v>4</v>
      </c>
      <c r="M25" s="2">
        <v>850</v>
      </c>
    </row>
    <row r="26" spans="1:13" x14ac:dyDescent="0.35">
      <c r="A26" s="2">
        <v>22</v>
      </c>
      <c r="B26" s="2">
        <v>2</v>
      </c>
      <c r="C26" s="2">
        <v>1</v>
      </c>
      <c r="D26" s="2">
        <v>5001</v>
      </c>
      <c r="E26" s="2" t="str">
        <f>IF(D26="","",INDEX(辅助页!$B:$B,MATCH(D26,辅助页!$A:$A,0)))</f>
        <v>升星石</v>
      </c>
      <c r="F26" s="2">
        <v>20</v>
      </c>
      <c r="G26" s="2">
        <v>1</v>
      </c>
      <c r="H26" s="2">
        <v>11</v>
      </c>
      <c r="I26" s="2">
        <v>10000</v>
      </c>
      <c r="J26" s="2">
        <v>5</v>
      </c>
      <c r="K26" s="2">
        <v>4</v>
      </c>
      <c r="M26" s="2">
        <v>850</v>
      </c>
    </row>
    <row r="27" spans="1:13" x14ac:dyDescent="0.35">
      <c r="A27" s="2">
        <v>23</v>
      </c>
      <c r="B27" s="2">
        <v>2</v>
      </c>
      <c r="C27" s="2">
        <v>1</v>
      </c>
      <c r="D27" s="2">
        <v>101</v>
      </c>
      <c r="E27" s="2" t="str">
        <f>IF(D27="","",INDEX(辅助页!$B:$B,MATCH(D27,辅助页!$A:$A,0)))</f>
        <v>2元宝</v>
      </c>
      <c r="F27" s="2">
        <v>50</v>
      </c>
      <c r="G27" s="2">
        <v>1</v>
      </c>
      <c r="H27" s="2">
        <v>11</v>
      </c>
      <c r="I27" s="2">
        <v>3000</v>
      </c>
      <c r="J27" s="2">
        <v>5</v>
      </c>
      <c r="K27" s="2">
        <v>4</v>
      </c>
      <c r="M27" s="2">
        <v>800</v>
      </c>
    </row>
    <row r="28" spans="1:13" x14ac:dyDescent="0.35">
      <c r="A28" s="2">
        <v>24</v>
      </c>
      <c r="B28" s="2">
        <v>2</v>
      </c>
      <c r="C28" s="2">
        <v>1</v>
      </c>
      <c r="D28" s="2">
        <v>40315</v>
      </c>
      <c r="E28" s="2" t="e">
        <f>IF(D28="","",INDEX(辅助页!$B:$B,MATCH(D28,辅助页!$A:$A,0)))</f>
        <v>#N/A</v>
      </c>
      <c r="F28" s="2">
        <v>1</v>
      </c>
      <c r="G28" s="2">
        <v>1</v>
      </c>
      <c r="H28" s="2">
        <v>11</v>
      </c>
      <c r="I28" s="2">
        <v>5000</v>
      </c>
      <c r="J28" s="2">
        <v>3</v>
      </c>
      <c r="K28" s="2">
        <v>4</v>
      </c>
      <c r="L28" s="2">
        <v>1</v>
      </c>
      <c r="M28" s="2">
        <v>200</v>
      </c>
    </row>
    <row r="29" spans="1:13" x14ac:dyDescent="0.35">
      <c r="A29" s="2">
        <v>25</v>
      </c>
      <c r="B29" s="2">
        <v>3</v>
      </c>
      <c r="C29" s="2">
        <v>1</v>
      </c>
      <c r="D29" s="2">
        <v>200</v>
      </c>
      <c r="E29" s="2" t="str">
        <f>IF(D29="","",INDEX(辅助页!$B:$B,MATCH(D29,辅助页!$A:$A,0)))</f>
        <v>紫金壶</v>
      </c>
      <c r="F29" s="2">
        <v>5</v>
      </c>
      <c r="G29" s="2">
        <v>1</v>
      </c>
      <c r="H29" s="2">
        <v>11</v>
      </c>
      <c r="I29" s="2">
        <v>3000</v>
      </c>
      <c r="J29" s="2">
        <v>10</v>
      </c>
      <c r="K29" s="2">
        <v>4</v>
      </c>
      <c r="M29" s="2">
        <v>1500</v>
      </c>
    </row>
    <row r="30" spans="1:13" x14ac:dyDescent="0.35">
      <c r="A30" s="2">
        <v>26</v>
      </c>
      <c r="B30" s="2">
        <v>3</v>
      </c>
      <c r="C30" s="2">
        <v>1</v>
      </c>
      <c r="D30" s="2">
        <v>104</v>
      </c>
      <c r="E30" s="2" t="str">
        <f>IF(D30="","",INDEX(辅助页!$B:$B,MATCH(D30,辅助页!$A:$A,0)))</f>
        <v>体力丹</v>
      </c>
      <c r="F30" s="2">
        <v>5</v>
      </c>
      <c r="G30" s="2">
        <v>1</v>
      </c>
      <c r="H30" s="2">
        <v>11</v>
      </c>
      <c r="I30" s="2">
        <v>1500</v>
      </c>
      <c r="J30" s="2">
        <v>10</v>
      </c>
      <c r="K30" s="2">
        <v>4</v>
      </c>
      <c r="M30" s="2">
        <v>1500</v>
      </c>
    </row>
    <row r="31" spans="1:13" x14ac:dyDescent="0.35">
      <c r="A31" s="2">
        <v>27</v>
      </c>
      <c r="B31" s="2">
        <v>3</v>
      </c>
      <c r="C31" s="2">
        <v>1</v>
      </c>
      <c r="D31" s="2">
        <v>5001</v>
      </c>
      <c r="E31" s="2" t="str">
        <f>IF(D31="","",INDEX(辅助页!$B:$B,MATCH(D31,辅助页!$A:$A,0)))</f>
        <v>升星石</v>
      </c>
      <c r="F31" s="2">
        <v>10</v>
      </c>
      <c r="G31" s="2">
        <v>1</v>
      </c>
      <c r="H31" s="2">
        <v>11</v>
      </c>
      <c r="I31" s="2">
        <v>5000</v>
      </c>
      <c r="J31" s="2">
        <v>10</v>
      </c>
      <c r="K31" s="2">
        <v>4</v>
      </c>
      <c r="M31" s="2">
        <v>1500</v>
      </c>
    </row>
    <row r="32" spans="1:13" x14ac:dyDescent="0.35">
      <c r="A32" s="2">
        <v>28</v>
      </c>
      <c r="B32" s="2">
        <v>3</v>
      </c>
      <c r="C32" s="2">
        <v>1</v>
      </c>
      <c r="D32" s="2">
        <v>101</v>
      </c>
      <c r="E32" s="2" t="str">
        <f>IF(D32="","",INDEX(辅助页!$B:$B,MATCH(D32,辅助页!$A:$A,0)))</f>
        <v>2元宝</v>
      </c>
      <c r="F32" s="2">
        <v>25</v>
      </c>
      <c r="G32" s="2">
        <v>1</v>
      </c>
      <c r="H32" s="2">
        <v>11</v>
      </c>
      <c r="I32" s="2">
        <v>1500</v>
      </c>
      <c r="J32" s="2">
        <v>10</v>
      </c>
      <c r="K32" s="2">
        <v>4</v>
      </c>
      <c r="M32" s="2">
        <v>1500</v>
      </c>
    </row>
    <row r="33" spans="1:13" x14ac:dyDescent="0.35">
      <c r="A33" s="2">
        <v>29</v>
      </c>
      <c r="B33" s="2">
        <v>3</v>
      </c>
      <c r="C33" s="2">
        <v>1</v>
      </c>
      <c r="D33" s="2">
        <v>100044</v>
      </c>
      <c r="E33" s="2" t="str">
        <f>IF(D33="","",INDEX(辅助页!$B:$B,MATCH(D33,辅助页!$A:$A,0)))</f>
        <v>阎罗王</v>
      </c>
      <c r="F33" s="2">
        <v>1</v>
      </c>
      <c r="G33" s="2">
        <v>1</v>
      </c>
      <c r="H33" s="2">
        <v>11</v>
      </c>
      <c r="I33" s="2">
        <v>10000</v>
      </c>
      <c r="J33" s="2">
        <v>1</v>
      </c>
      <c r="K33" s="2">
        <v>4</v>
      </c>
      <c r="L33" s="2">
        <v>1</v>
      </c>
      <c r="M33" s="2">
        <v>150</v>
      </c>
    </row>
    <row r="34" spans="1:13" x14ac:dyDescent="0.35">
      <c r="A34" s="2">
        <v>30</v>
      </c>
      <c r="B34" s="2">
        <v>3</v>
      </c>
      <c r="C34" s="2">
        <v>1</v>
      </c>
      <c r="D34" s="2">
        <v>11215</v>
      </c>
      <c r="E34" s="2" t="str">
        <f>IF(D34="","",INDEX(辅助页!$B:$B,MATCH(D34,辅助页!$A:$A,0)))</f>
        <v>琉璃武器</v>
      </c>
      <c r="F34" s="2">
        <v>1</v>
      </c>
      <c r="G34" s="2">
        <v>1</v>
      </c>
      <c r="H34" s="2">
        <v>11</v>
      </c>
      <c r="I34" s="2">
        <v>15000</v>
      </c>
      <c r="J34" s="2">
        <v>1</v>
      </c>
      <c r="K34" s="2">
        <v>4</v>
      </c>
      <c r="L34" s="2">
        <v>1</v>
      </c>
      <c r="M34" s="2">
        <v>150</v>
      </c>
    </row>
    <row r="35" spans="1:13" x14ac:dyDescent="0.35">
      <c r="A35" s="2">
        <v>31</v>
      </c>
      <c r="B35" s="2">
        <v>3</v>
      </c>
      <c r="C35" s="2">
        <v>1</v>
      </c>
      <c r="D35" s="2">
        <v>100026</v>
      </c>
      <c r="E35" s="2" t="str">
        <f>IF(D35="","",INDEX(辅助页!$B:$B,MATCH(D35,辅助页!$A:$A,0)))</f>
        <v>增长天王</v>
      </c>
      <c r="F35" s="2">
        <v>1</v>
      </c>
      <c r="G35" s="2">
        <v>1</v>
      </c>
      <c r="H35" s="2">
        <v>11</v>
      </c>
      <c r="I35" s="2">
        <v>10000</v>
      </c>
      <c r="J35" s="2">
        <v>1</v>
      </c>
      <c r="K35" s="2">
        <v>4</v>
      </c>
      <c r="L35" s="2">
        <v>1</v>
      </c>
      <c r="M35" s="2">
        <v>150</v>
      </c>
    </row>
    <row r="36" spans="1:13" x14ac:dyDescent="0.35">
      <c r="A36" s="2">
        <v>32</v>
      </c>
      <c r="B36" s="2">
        <v>3</v>
      </c>
      <c r="C36" s="2">
        <v>1</v>
      </c>
      <c r="D36" s="2">
        <v>200</v>
      </c>
      <c r="E36" s="2" t="str">
        <f>IF(D36="","",INDEX(辅助页!$B:$B,MATCH(D36,辅助页!$A:$A,0)))</f>
        <v>紫金壶</v>
      </c>
      <c r="F36" s="2">
        <v>10</v>
      </c>
      <c r="G36" s="2">
        <v>1</v>
      </c>
      <c r="H36" s="2">
        <v>11</v>
      </c>
      <c r="I36" s="2">
        <v>5000</v>
      </c>
      <c r="J36" s="2">
        <v>5</v>
      </c>
      <c r="K36" s="2">
        <v>4</v>
      </c>
      <c r="M36" s="2">
        <v>850</v>
      </c>
    </row>
    <row r="37" spans="1:13" x14ac:dyDescent="0.35">
      <c r="A37" s="2">
        <v>33</v>
      </c>
      <c r="B37" s="2">
        <v>3</v>
      </c>
      <c r="C37" s="2">
        <v>1</v>
      </c>
      <c r="D37" s="2">
        <v>104</v>
      </c>
      <c r="E37" s="2" t="str">
        <f>IF(D37="","",INDEX(辅助页!$B:$B,MATCH(D37,辅助页!$A:$A,0)))</f>
        <v>体力丹</v>
      </c>
      <c r="F37" s="2">
        <v>10</v>
      </c>
      <c r="G37" s="2">
        <v>1</v>
      </c>
      <c r="H37" s="2">
        <v>11</v>
      </c>
      <c r="I37" s="2">
        <v>2500</v>
      </c>
      <c r="J37" s="2">
        <v>5</v>
      </c>
      <c r="K37" s="2">
        <v>4</v>
      </c>
      <c r="M37" s="2">
        <v>850</v>
      </c>
    </row>
    <row r="38" spans="1:13" x14ac:dyDescent="0.35">
      <c r="A38" s="2">
        <v>34</v>
      </c>
      <c r="B38" s="2">
        <v>3</v>
      </c>
      <c r="C38" s="2">
        <v>1</v>
      </c>
      <c r="D38" s="2">
        <v>5001</v>
      </c>
      <c r="E38" s="2" t="str">
        <f>IF(D38="","",INDEX(辅助页!$B:$B,MATCH(D38,辅助页!$A:$A,0)))</f>
        <v>升星石</v>
      </c>
      <c r="F38" s="2">
        <v>20</v>
      </c>
      <c r="G38" s="2">
        <v>1</v>
      </c>
      <c r="H38" s="2">
        <v>11</v>
      </c>
      <c r="I38" s="2">
        <v>10000</v>
      </c>
      <c r="J38" s="2">
        <v>5</v>
      </c>
      <c r="K38" s="2">
        <v>4</v>
      </c>
      <c r="M38" s="2">
        <v>850</v>
      </c>
    </row>
    <row r="39" spans="1:13" x14ac:dyDescent="0.35">
      <c r="A39" s="2">
        <v>35</v>
      </c>
      <c r="B39" s="2">
        <v>3</v>
      </c>
      <c r="C39" s="2">
        <v>1</v>
      </c>
      <c r="D39" s="2">
        <v>101</v>
      </c>
      <c r="E39" s="2" t="str">
        <f>IF(D39="","",INDEX(辅助页!$B:$B,MATCH(D39,辅助页!$A:$A,0)))</f>
        <v>2元宝</v>
      </c>
      <c r="F39" s="2">
        <v>50</v>
      </c>
      <c r="G39" s="2">
        <v>1</v>
      </c>
      <c r="H39" s="2">
        <v>11</v>
      </c>
      <c r="I39" s="2">
        <v>3000</v>
      </c>
      <c r="J39" s="2">
        <v>5</v>
      </c>
      <c r="K39" s="2">
        <v>4</v>
      </c>
      <c r="M39" s="2">
        <v>800</v>
      </c>
    </row>
    <row r="40" spans="1:13" x14ac:dyDescent="0.35">
      <c r="A40" s="2">
        <v>36</v>
      </c>
      <c r="B40" s="2">
        <v>3</v>
      </c>
      <c r="C40" s="2">
        <v>1</v>
      </c>
      <c r="D40" s="2">
        <v>40315</v>
      </c>
      <c r="E40" s="2" t="e">
        <f>IF(D40="","",INDEX(辅助页!$B:$B,MATCH(D40,辅助页!$A:$A,0)))</f>
        <v>#N/A</v>
      </c>
      <c r="F40" s="2">
        <v>1</v>
      </c>
      <c r="G40" s="2">
        <v>1</v>
      </c>
      <c r="H40" s="2">
        <v>11</v>
      </c>
      <c r="I40" s="2">
        <v>5000</v>
      </c>
      <c r="J40" s="2">
        <v>3</v>
      </c>
      <c r="K40" s="2">
        <v>4</v>
      </c>
      <c r="L40" s="2">
        <v>1</v>
      </c>
      <c r="M40" s="2">
        <v>200</v>
      </c>
    </row>
    <row r="41" spans="1:13" x14ac:dyDescent="0.35">
      <c r="A41" s="2">
        <v>37</v>
      </c>
      <c r="B41" s="2">
        <v>4</v>
      </c>
      <c r="C41" s="2">
        <v>1</v>
      </c>
      <c r="D41" s="2">
        <v>200</v>
      </c>
      <c r="E41" s="2" t="str">
        <f>IF(D41="","",INDEX(辅助页!$B:$B,MATCH(D41,辅助页!$A:$A,0)))</f>
        <v>紫金壶</v>
      </c>
      <c r="F41" s="2">
        <v>5</v>
      </c>
      <c r="G41" s="2">
        <v>1</v>
      </c>
      <c r="H41" s="2">
        <v>11</v>
      </c>
      <c r="I41" s="2">
        <v>3000</v>
      </c>
      <c r="J41" s="2">
        <v>10</v>
      </c>
      <c r="K41" s="2">
        <v>4</v>
      </c>
      <c r="M41" s="2">
        <v>1500</v>
      </c>
    </row>
    <row r="42" spans="1:13" x14ac:dyDescent="0.35">
      <c r="A42" s="2">
        <v>38</v>
      </c>
      <c r="B42" s="2">
        <v>4</v>
      </c>
      <c r="C42" s="2">
        <v>1</v>
      </c>
      <c r="D42" s="2">
        <v>104</v>
      </c>
      <c r="E42" s="2" t="str">
        <f>IF(D42="","",INDEX(辅助页!$B:$B,MATCH(D42,辅助页!$A:$A,0)))</f>
        <v>体力丹</v>
      </c>
      <c r="F42" s="2">
        <v>5</v>
      </c>
      <c r="G42" s="2">
        <v>1</v>
      </c>
      <c r="H42" s="2">
        <v>11</v>
      </c>
      <c r="I42" s="2">
        <v>1500</v>
      </c>
      <c r="J42" s="2">
        <v>10</v>
      </c>
      <c r="K42" s="2">
        <v>4</v>
      </c>
      <c r="M42" s="2">
        <v>1500</v>
      </c>
    </row>
    <row r="43" spans="1:13" x14ac:dyDescent="0.35">
      <c r="A43" s="2">
        <v>39</v>
      </c>
      <c r="B43" s="2">
        <v>4</v>
      </c>
      <c r="C43" s="2">
        <v>1</v>
      </c>
      <c r="D43" s="2">
        <v>5001</v>
      </c>
      <c r="E43" s="2" t="str">
        <f>IF(D43="","",INDEX(辅助页!$B:$B,MATCH(D43,辅助页!$A:$A,0)))</f>
        <v>升星石</v>
      </c>
      <c r="F43" s="2">
        <v>10</v>
      </c>
      <c r="G43" s="2">
        <v>1</v>
      </c>
      <c r="H43" s="2">
        <v>11</v>
      </c>
      <c r="I43" s="2">
        <v>5000</v>
      </c>
      <c r="J43" s="2">
        <v>10</v>
      </c>
      <c r="K43" s="2">
        <v>4</v>
      </c>
      <c r="M43" s="2">
        <v>1500</v>
      </c>
    </row>
    <row r="44" spans="1:13" x14ac:dyDescent="0.35">
      <c r="A44" s="2">
        <v>40</v>
      </c>
      <c r="B44" s="2">
        <v>4</v>
      </c>
      <c r="C44" s="2">
        <v>1</v>
      </c>
      <c r="D44" s="2">
        <v>101</v>
      </c>
      <c r="E44" s="2" t="str">
        <f>IF(D44="","",INDEX(辅助页!$B:$B,MATCH(D44,辅助页!$A:$A,0)))</f>
        <v>2元宝</v>
      </c>
      <c r="F44" s="2">
        <v>25</v>
      </c>
      <c r="G44" s="2">
        <v>1</v>
      </c>
      <c r="H44" s="2">
        <v>11</v>
      </c>
      <c r="I44" s="2">
        <v>1500</v>
      </c>
      <c r="J44" s="2">
        <v>10</v>
      </c>
      <c r="K44" s="2">
        <v>4</v>
      </c>
      <c r="M44" s="2">
        <v>1500</v>
      </c>
    </row>
    <row r="45" spans="1:13" x14ac:dyDescent="0.35">
      <c r="A45" s="2">
        <v>41</v>
      </c>
      <c r="B45" s="2">
        <v>4</v>
      </c>
      <c r="C45" s="2">
        <v>1</v>
      </c>
      <c r="D45" s="2">
        <v>100027</v>
      </c>
      <c r="E45" s="2" t="str">
        <f>IF(D45="","",INDEX(辅助页!$B:$B,MATCH(D45,辅助页!$A:$A,0)))</f>
        <v>广目天王</v>
      </c>
      <c r="F45" s="2">
        <v>1</v>
      </c>
      <c r="G45" s="2">
        <v>1</v>
      </c>
      <c r="H45" s="2">
        <v>11</v>
      </c>
      <c r="I45" s="2">
        <v>10000</v>
      </c>
      <c r="J45" s="2">
        <v>1</v>
      </c>
      <c r="K45" s="2">
        <v>4</v>
      </c>
      <c r="L45" s="2">
        <v>1</v>
      </c>
      <c r="M45" s="2">
        <v>150</v>
      </c>
    </row>
    <row r="46" spans="1:13" x14ac:dyDescent="0.35">
      <c r="A46" s="2">
        <v>42</v>
      </c>
      <c r="B46" s="2">
        <v>4</v>
      </c>
      <c r="C46" s="2">
        <v>1</v>
      </c>
      <c r="D46" s="2">
        <v>11215</v>
      </c>
      <c r="E46" s="2" t="str">
        <f>IF(D46="","",INDEX(辅助页!$B:$B,MATCH(D46,辅助页!$A:$A,0)))</f>
        <v>琉璃武器</v>
      </c>
      <c r="F46" s="2">
        <v>1</v>
      </c>
      <c r="G46" s="2">
        <v>1</v>
      </c>
      <c r="H46" s="2">
        <v>11</v>
      </c>
      <c r="I46" s="2">
        <v>15000</v>
      </c>
      <c r="J46" s="2">
        <v>1</v>
      </c>
      <c r="K46" s="2">
        <v>4</v>
      </c>
      <c r="L46" s="2">
        <v>1</v>
      </c>
      <c r="M46" s="2">
        <v>150</v>
      </c>
    </row>
    <row r="47" spans="1:13" x14ac:dyDescent="0.35">
      <c r="A47" s="2">
        <v>43</v>
      </c>
      <c r="B47" s="2">
        <v>4</v>
      </c>
      <c r="C47" s="2">
        <v>1</v>
      </c>
      <c r="D47" s="2">
        <v>100028</v>
      </c>
      <c r="E47" s="2" t="str">
        <f>IF(D47="","",INDEX(辅助页!$B:$B,MATCH(D47,辅助页!$A:$A,0)))</f>
        <v>多闻天王</v>
      </c>
      <c r="F47" s="2">
        <v>1</v>
      </c>
      <c r="G47" s="2">
        <v>1</v>
      </c>
      <c r="H47" s="2">
        <v>11</v>
      </c>
      <c r="I47" s="2">
        <v>10000</v>
      </c>
      <c r="J47" s="2">
        <v>1</v>
      </c>
      <c r="K47" s="2">
        <v>4</v>
      </c>
      <c r="L47" s="2">
        <v>1</v>
      </c>
      <c r="M47" s="2">
        <v>150</v>
      </c>
    </row>
    <row r="48" spans="1:13" x14ac:dyDescent="0.35">
      <c r="A48" s="2">
        <v>44</v>
      </c>
      <c r="B48" s="2">
        <v>4</v>
      </c>
      <c r="C48" s="2">
        <v>1</v>
      </c>
      <c r="D48" s="2">
        <v>200</v>
      </c>
      <c r="E48" s="2" t="str">
        <f>IF(D48="","",INDEX(辅助页!$B:$B,MATCH(D48,辅助页!$A:$A,0)))</f>
        <v>紫金壶</v>
      </c>
      <c r="F48" s="2">
        <v>10</v>
      </c>
      <c r="G48" s="2">
        <v>1</v>
      </c>
      <c r="H48" s="2">
        <v>11</v>
      </c>
      <c r="I48" s="2">
        <v>5000</v>
      </c>
      <c r="J48" s="2">
        <v>5</v>
      </c>
      <c r="K48" s="2">
        <v>4</v>
      </c>
      <c r="M48" s="2">
        <v>850</v>
      </c>
    </row>
    <row r="49" spans="1:13" x14ac:dyDescent="0.35">
      <c r="A49" s="2">
        <v>45</v>
      </c>
      <c r="B49" s="2">
        <v>4</v>
      </c>
      <c r="C49" s="2">
        <v>1</v>
      </c>
      <c r="D49" s="2">
        <v>104</v>
      </c>
      <c r="E49" s="2" t="str">
        <f>IF(D49="","",INDEX(辅助页!$B:$B,MATCH(D49,辅助页!$A:$A,0)))</f>
        <v>体力丹</v>
      </c>
      <c r="F49" s="2">
        <v>10</v>
      </c>
      <c r="G49" s="2">
        <v>1</v>
      </c>
      <c r="H49" s="2">
        <v>11</v>
      </c>
      <c r="I49" s="2">
        <v>2500</v>
      </c>
      <c r="J49" s="2">
        <v>5</v>
      </c>
      <c r="K49" s="2">
        <v>4</v>
      </c>
      <c r="M49" s="2">
        <v>850</v>
      </c>
    </row>
    <row r="50" spans="1:13" x14ac:dyDescent="0.35">
      <c r="A50" s="2">
        <v>46</v>
      </c>
      <c r="B50" s="2">
        <v>4</v>
      </c>
      <c r="C50" s="2">
        <v>1</v>
      </c>
      <c r="D50" s="2">
        <v>5001</v>
      </c>
      <c r="E50" s="2" t="str">
        <f>IF(D50="","",INDEX(辅助页!$B:$B,MATCH(D50,辅助页!$A:$A,0)))</f>
        <v>升星石</v>
      </c>
      <c r="F50" s="2">
        <v>20</v>
      </c>
      <c r="G50" s="2">
        <v>1</v>
      </c>
      <c r="H50" s="2">
        <v>11</v>
      </c>
      <c r="I50" s="2">
        <v>10000</v>
      </c>
      <c r="J50" s="2">
        <v>5</v>
      </c>
      <c r="K50" s="2">
        <v>4</v>
      </c>
      <c r="M50" s="2">
        <v>850</v>
      </c>
    </row>
    <row r="51" spans="1:13" x14ac:dyDescent="0.35">
      <c r="A51" s="2">
        <v>47</v>
      </c>
      <c r="B51" s="2">
        <v>4</v>
      </c>
      <c r="C51" s="2">
        <v>1</v>
      </c>
      <c r="D51" s="2">
        <v>101</v>
      </c>
      <c r="E51" s="2" t="str">
        <f>IF(D51="","",INDEX(辅助页!$B:$B,MATCH(D51,辅助页!$A:$A,0)))</f>
        <v>2元宝</v>
      </c>
      <c r="F51" s="2">
        <v>50</v>
      </c>
      <c r="G51" s="2">
        <v>1</v>
      </c>
      <c r="H51" s="2">
        <v>11</v>
      </c>
      <c r="I51" s="2">
        <v>3000</v>
      </c>
      <c r="J51" s="2">
        <v>5</v>
      </c>
      <c r="K51" s="2">
        <v>4</v>
      </c>
      <c r="M51" s="2">
        <v>800</v>
      </c>
    </row>
    <row r="52" spans="1:13" x14ac:dyDescent="0.35">
      <c r="A52" s="2">
        <v>48</v>
      </c>
      <c r="B52" s="2">
        <v>4</v>
      </c>
      <c r="C52" s="2">
        <v>1</v>
      </c>
      <c r="D52" s="2">
        <v>40315</v>
      </c>
      <c r="E52" s="2" t="e">
        <f>IF(D52="","",INDEX(辅助页!$B:$B,MATCH(D52,辅助页!$A:$A,0)))</f>
        <v>#N/A</v>
      </c>
      <c r="F52" s="2">
        <v>1</v>
      </c>
      <c r="G52" s="2">
        <v>1</v>
      </c>
      <c r="H52" s="2">
        <v>11</v>
      </c>
      <c r="I52" s="2">
        <v>5000</v>
      </c>
      <c r="J52" s="2">
        <v>3</v>
      </c>
      <c r="K52" s="2">
        <v>4</v>
      </c>
      <c r="L52" s="2">
        <v>1</v>
      </c>
      <c r="M52" s="2">
        <v>200</v>
      </c>
    </row>
    <row r="53" spans="1:13" x14ac:dyDescent="0.35">
      <c r="A53" s="2">
        <v>49</v>
      </c>
      <c r="B53" s="2">
        <v>5</v>
      </c>
      <c r="C53" s="2">
        <v>1</v>
      </c>
      <c r="D53" s="2">
        <v>200</v>
      </c>
      <c r="E53" s="2" t="str">
        <f>IF(D53="","",INDEX(辅助页!$B:$B,MATCH(D53,辅助页!$A:$A,0)))</f>
        <v>紫金壶</v>
      </c>
      <c r="F53" s="2">
        <v>5</v>
      </c>
      <c r="G53" s="2">
        <v>1</v>
      </c>
      <c r="H53" s="2">
        <v>11</v>
      </c>
      <c r="I53" s="2">
        <v>3000</v>
      </c>
      <c r="J53" s="2">
        <v>10</v>
      </c>
      <c r="K53" s="2">
        <v>4</v>
      </c>
      <c r="M53" s="2">
        <v>1500</v>
      </c>
    </row>
    <row r="54" spans="1:13" x14ac:dyDescent="0.35">
      <c r="A54" s="2">
        <v>50</v>
      </c>
      <c r="B54" s="2">
        <v>5</v>
      </c>
      <c r="C54" s="2">
        <v>1</v>
      </c>
      <c r="D54" s="2">
        <v>104</v>
      </c>
      <c r="E54" s="2" t="str">
        <f>IF(D54="","",INDEX(辅助页!$B:$B,MATCH(D54,辅助页!$A:$A,0)))</f>
        <v>体力丹</v>
      </c>
      <c r="F54" s="2">
        <v>5</v>
      </c>
      <c r="G54" s="2">
        <v>1</v>
      </c>
      <c r="H54" s="2">
        <v>11</v>
      </c>
      <c r="I54" s="2">
        <v>1500</v>
      </c>
      <c r="J54" s="2">
        <v>10</v>
      </c>
      <c r="K54" s="2">
        <v>4</v>
      </c>
      <c r="M54" s="2">
        <v>1500</v>
      </c>
    </row>
    <row r="55" spans="1:13" x14ac:dyDescent="0.35">
      <c r="A55" s="2">
        <v>51</v>
      </c>
      <c r="B55" s="2">
        <v>5</v>
      </c>
      <c r="C55" s="2">
        <v>1</v>
      </c>
      <c r="D55" s="2">
        <v>5001</v>
      </c>
      <c r="E55" s="2" t="str">
        <f>IF(D55="","",INDEX(辅助页!$B:$B,MATCH(D55,辅助页!$A:$A,0)))</f>
        <v>升星石</v>
      </c>
      <c r="F55" s="2">
        <v>10</v>
      </c>
      <c r="G55" s="2">
        <v>1</v>
      </c>
      <c r="H55" s="2">
        <v>11</v>
      </c>
      <c r="I55" s="2">
        <v>5000</v>
      </c>
      <c r="J55" s="2">
        <v>10</v>
      </c>
      <c r="K55" s="2">
        <v>4</v>
      </c>
      <c r="M55" s="2">
        <v>1500</v>
      </c>
    </row>
    <row r="56" spans="1:13" x14ac:dyDescent="0.35">
      <c r="A56" s="2">
        <v>52</v>
      </c>
      <c r="B56" s="2">
        <v>5</v>
      </c>
      <c r="C56" s="2">
        <v>1</v>
      </c>
      <c r="D56" s="2">
        <v>101</v>
      </c>
      <c r="E56" s="2" t="str">
        <f>IF(D56="","",INDEX(辅助页!$B:$B,MATCH(D56,辅助页!$A:$A,0)))</f>
        <v>2元宝</v>
      </c>
      <c r="F56" s="2">
        <v>25</v>
      </c>
      <c r="G56" s="2">
        <v>1</v>
      </c>
      <c r="H56" s="2">
        <v>11</v>
      </c>
      <c r="I56" s="2">
        <v>1500</v>
      </c>
      <c r="J56" s="2">
        <v>10</v>
      </c>
      <c r="K56" s="2">
        <v>4</v>
      </c>
      <c r="M56" s="2">
        <v>1500</v>
      </c>
    </row>
    <row r="57" spans="1:13" x14ac:dyDescent="0.35">
      <c r="A57" s="2">
        <v>53</v>
      </c>
      <c r="B57" s="2">
        <v>5</v>
      </c>
      <c r="C57" s="2">
        <v>1</v>
      </c>
      <c r="D57" s="2">
        <v>100025</v>
      </c>
      <c r="E57" s="2" t="str">
        <f>IF(D57="","",INDEX(辅助页!$B:$B,MATCH(D57,辅助页!$A:$A,0)))</f>
        <v>持国天王</v>
      </c>
      <c r="F57" s="2">
        <v>1</v>
      </c>
      <c r="G57" s="2">
        <v>1</v>
      </c>
      <c r="H57" s="2">
        <v>11</v>
      </c>
      <c r="I57" s="2">
        <v>10000</v>
      </c>
      <c r="J57" s="2">
        <v>1</v>
      </c>
      <c r="K57" s="2">
        <v>4</v>
      </c>
      <c r="L57" s="2">
        <v>1</v>
      </c>
      <c r="M57" s="2">
        <v>150</v>
      </c>
    </row>
    <row r="58" spans="1:13" x14ac:dyDescent="0.35">
      <c r="A58" s="2">
        <v>54</v>
      </c>
      <c r="B58" s="2">
        <v>5</v>
      </c>
      <c r="C58" s="2">
        <v>1</v>
      </c>
      <c r="D58" s="2">
        <v>11215</v>
      </c>
      <c r="E58" s="2" t="str">
        <f>IF(D58="","",INDEX(辅助页!$B:$B,MATCH(D58,辅助页!$A:$A,0)))</f>
        <v>琉璃武器</v>
      </c>
      <c r="F58" s="2">
        <v>1</v>
      </c>
      <c r="G58" s="2">
        <v>1</v>
      </c>
      <c r="H58" s="2">
        <v>11</v>
      </c>
      <c r="I58" s="2">
        <v>15000</v>
      </c>
      <c r="J58" s="2">
        <v>1</v>
      </c>
      <c r="K58" s="2">
        <v>4</v>
      </c>
      <c r="L58" s="2">
        <v>1</v>
      </c>
      <c r="M58" s="2">
        <v>150</v>
      </c>
    </row>
    <row r="59" spans="1:13" x14ac:dyDescent="0.35">
      <c r="A59" s="2">
        <v>55</v>
      </c>
      <c r="B59" s="2">
        <v>5</v>
      </c>
      <c r="C59" s="2">
        <v>1</v>
      </c>
      <c r="D59" s="2">
        <v>100007</v>
      </c>
      <c r="E59" s="2" t="str">
        <f>IF(D59="","",INDEX(辅助页!$B:$B,MATCH(D59,辅助页!$A:$A,0)))</f>
        <v>太白金星</v>
      </c>
      <c r="F59" s="2">
        <v>1</v>
      </c>
      <c r="G59" s="2">
        <v>1</v>
      </c>
      <c r="H59" s="2">
        <v>11</v>
      </c>
      <c r="I59" s="2">
        <v>10000</v>
      </c>
      <c r="J59" s="2">
        <v>1</v>
      </c>
      <c r="K59" s="2">
        <v>4</v>
      </c>
      <c r="L59" s="2">
        <v>1</v>
      </c>
      <c r="M59" s="2">
        <v>150</v>
      </c>
    </row>
    <row r="60" spans="1:13" x14ac:dyDescent="0.35">
      <c r="A60" s="2">
        <v>56</v>
      </c>
      <c r="B60" s="2">
        <v>5</v>
      </c>
      <c r="C60" s="2">
        <v>1</v>
      </c>
      <c r="D60" s="2">
        <v>200</v>
      </c>
      <c r="E60" s="2" t="str">
        <f>IF(D60="","",INDEX(辅助页!$B:$B,MATCH(D60,辅助页!$A:$A,0)))</f>
        <v>紫金壶</v>
      </c>
      <c r="F60" s="2">
        <v>10</v>
      </c>
      <c r="G60" s="2">
        <v>1</v>
      </c>
      <c r="H60" s="2">
        <v>11</v>
      </c>
      <c r="I60" s="2">
        <v>5000</v>
      </c>
      <c r="J60" s="2">
        <v>5</v>
      </c>
      <c r="K60" s="2">
        <v>4</v>
      </c>
      <c r="M60" s="2">
        <v>850</v>
      </c>
    </row>
    <row r="61" spans="1:13" x14ac:dyDescent="0.35">
      <c r="A61" s="2">
        <v>57</v>
      </c>
      <c r="B61" s="2">
        <v>5</v>
      </c>
      <c r="C61" s="2">
        <v>1</v>
      </c>
      <c r="D61" s="2">
        <v>104</v>
      </c>
      <c r="E61" s="2" t="str">
        <f>IF(D61="","",INDEX(辅助页!$B:$B,MATCH(D61,辅助页!$A:$A,0)))</f>
        <v>体力丹</v>
      </c>
      <c r="F61" s="2">
        <v>10</v>
      </c>
      <c r="G61" s="2">
        <v>1</v>
      </c>
      <c r="H61" s="2">
        <v>11</v>
      </c>
      <c r="I61" s="2">
        <v>2500</v>
      </c>
      <c r="J61" s="2">
        <v>5</v>
      </c>
      <c r="K61" s="2">
        <v>4</v>
      </c>
      <c r="M61" s="2">
        <v>850</v>
      </c>
    </row>
    <row r="62" spans="1:13" x14ac:dyDescent="0.35">
      <c r="A62" s="2">
        <v>58</v>
      </c>
      <c r="B62" s="2">
        <v>5</v>
      </c>
      <c r="C62" s="2">
        <v>1</v>
      </c>
      <c r="D62" s="2">
        <v>5001</v>
      </c>
      <c r="E62" s="2" t="str">
        <f>IF(D62="","",INDEX(辅助页!$B:$B,MATCH(D62,辅助页!$A:$A,0)))</f>
        <v>升星石</v>
      </c>
      <c r="F62" s="2">
        <v>20</v>
      </c>
      <c r="G62" s="2">
        <v>1</v>
      </c>
      <c r="H62" s="2">
        <v>11</v>
      </c>
      <c r="I62" s="2">
        <v>10000</v>
      </c>
      <c r="J62" s="2">
        <v>5</v>
      </c>
      <c r="K62" s="2">
        <v>4</v>
      </c>
      <c r="M62" s="2">
        <v>850</v>
      </c>
    </row>
    <row r="63" spans="1:13" x14ac:dyDescent="0.35">
      <c r="A63" s="2">
        <v>59</v>
      </c>
      <c r="B63" s="2">
        <v>5</v>
      </c>
      <c r="C63" s="2">
        <v>1</v>
      </c>
      <c r="D63" s="2">
        <v>101</v>
      </c>
      <c r="E63" s="2" t="str">
        <f>IF(D63="","",INDEX(辅助页!$B:$B,MATCH(D63,辅助页!$A:$A,0)))</f>
        <v>2元宝</v>
      </c>
      <c r="F63" s="2">
        <v>50</v>
      </c>
      <c r="G63" s="2">
        <v>1</v>
      </c>
      <c r="H63" s="2">
        <v>11</v>
      </c>
      <c r="I63" s="2">
        <v>3000</v>
      </c>
      <c r="J63" s="2">
        <v>5</v>
      </c>
      <c r="K63" s="2">
        <v>4</v>
      </c>
      <c r="M63" s="2">
        <v>800</v>
      </c>
    </row>
    <row r="64" spans="1:13" x14ac:dyDescent="0.35">
      <c r="A64" s="2">
        <v>60</v>
      </c>
      <c r="B64" s="2">
        <v>5</v>
      </c>
      <c r="C64" s="2">
        <v>1</v>
      </c>
      <c r="D64" s="2">
        <v>40315</v>
      </c>
      <c r="E64" s="2" t="e">
        <f>IF(D64="","",INDEX(辅助页!$B:$B,MATCH(D64,辅助页!$A:$A,0)))</f>
        <v>#N/A</v>
      </c>
      <c r="F64" s="2">
        <v>1</v>
      </c>
      <c r="G64" s="2">
        <v>1</v>
      </c>
      <c r="H64" s="2">
        <v>11</v>
      </c>
      <c r="I64" s="2">
        <v>5000</v>
      </c>
      <c r="J64" s="2">
        <v>3</v>
      </c>
      <c r="K64" s="2">
        <v>4</v>
      </c>
      <c r="L64" s="2">
        <v>1</v>
      </c>
      <c r="M64" s="2">
        <v>200</v>
      </c>
    </row>
    <row r="65" spans="1:13" x14ac:dyDescent="0.35">
      <c r="A65" s="2">
        <v>61</v>
      </c>
      <c r="B65" s="2">
        <v>6</v>
      </c>
      <c r="C65" s="2">
        <v>1</v>
      </c>
      <c r="D65" s="2">
        <v>200</v>
      </c>
      <c r="E65" s="2" t="str">
        <f>IF(D65="","",INDEX(辅助页!$B:$B,MATCH(D65,辅助页!$A:$A,0)))</f>
        <v>紫金壶</v>
      </c>
      <c r="F65" s="2">
        <v>5</v>
      </c>
      <c r="G65" s="2">
        <v>1</v>
      </c>
      <c r="H65" s="2">
        <v>11</v>
      </c>
      <c r="I65" s="2">
        <v>3000</v>
      </c>
      <c r="J65" s="2">
        <v>10</v>
      </c>
      <c r="K65" s="2">
        <v>4</v>
      </c>
      <c r="M65" s="2">
        <v>1500</v>
      </c>
    </row>
    <row r="66" spans="1:13" x14ac:dyDescent="0.35">
      <c r="A66" s="2">
        <v>62</v>
      </c>
      <c r="B66" s="2">
        <v>6</v>
      </c>
      <c r="C66" s="2">
        <v>1</v>
      </c>
      <c r="D66" s="2">
        <v>104</v>
      </c>
      <c r="E66" s="2" t="str">
        <f>IF(D66="","",INDEX(辅助页!$B:$B,MATCH(D66,辅助页!$A:$A,0)))</f>
        <v>体力丹</v>
      </c>
      <c r="F66" s="2">
        <v>5</v>
      </c>
      <c r="G66" s="2">
        <v>1</v>
      </c>
      <c r="H66" s="2">
        <v>11</v>
      </c>
      <c r="I66" s="2">
        <v>1500</v>
      </c>
      <c r="J66" s="2">
        <v>10</v>
      </c>
      <c r="K66" s="2">
        <v>4</v>
      </c>
      <c r="M66" s="2">
        <v>1500</v>
      </c>
    </row>
    <row r="67" spans="1:13" x14ac:dyDescent="0.35">
      <c r="A67" s="2">
        <v>63</v>
      </c>
      <c r="B67" s="2">
        <v>6</v>
      </c>
      <c r="C67" s="2">
        <v>1</v>
      </c>
      <c r="D67" s="2">
        <v>5001</v>
      </c>
      <c r="E67" s="2" t="str">
        <f>IF(D67="","",INDEX(辅助页!$B:$B,MATCH(D67,辅助页!$A:$A,0)))</f>
        <v>升星石</v>
      </c>
      <c r="F67" s="2">
        <v>10</v>
      </c>
      <c r="G67" s="2">
        <v>1</v>
      </c>
      <c r="H67" s="2">
        <v>11</v>
      </c>
      <c r="I67" s="2">
        <v>5000</v>
      </c>
      <c r="J67" s="2">
        <v>10</v>
      </c>
      <c r="K67" s="2">
        <v>4</v>
      </c>
      <c r="M67" s="2">
        <v>1500</v>
      </c>
    </row>
    <row r="68" spans="1:13" x14ac:dyDescent="0.35">
      <c r="A68" s="2">
        <v>64</v>
      </c>
      <c r="B68" s="2">
        <v>6</v>
      </c>
      <c r="C68" s="2">
        <v>1</v>
      </c>
      <c r="D68" s="2">
        <v>101</v>
      </c>
      <c r="E68" s="2" t="str">
        <f>IF(D68="","",INDEX(辅助页!$B:$B,MATCH(D68,辅助页!$A:$A,0)))</f>
        <v>2元宝</v>
      </c>
      <c r="F68" s="2">
        <v>25</v>
      </c>
      <c r="G68" s="2">
        <v>1</v>
      </c>
      <c r="H68" s="2">
        <v>11</v>
      </c>
      <c r="I68" s="2">
        <v>1500</v>
      </c>
      <c r="J68" s="2">
        <v>10</v>
      </c>
      <c r="K68" s="2">
        <v>4</v>
      </c>
      <c r="M68" s="2">
        <v>1500</v>
      </c>
    </row>
    <row r="69" spans="1:13" x14ac:dyDescent="0.35">
      <c r="A69" s="2">
        <v>65</v>
      </c>
      <c r="B69" s="2">
        <v>6</v>
      </c>
      <c r="C69" s="2">
        <v>1</v>
      </c>
      <c r="D69" s="2">
        <v>100024</v>
      </c>
      <c r="E69" s="2" t="str">
        <f>IF(D69="","",INDEX(辅助页!$B:$B,MATCH(D69,辅助页!$A:$A,0)))</f>
        <v>托塔李天王</v>
      </c>
      <c r="F69" s="2">
        <v>1</v>
      </c>
      <c r="G69" s="2">
        <v>1</v>
      </c>
      <c r="H69" s="2">
        <v>11</v>
      </c>
      <c r="I69" s="2">
        <v>10000</v>
      </c>
      <c r="J69" s="2">
        <v>1</v>
      </c>
      <c r="K69" s="2">
        <v>4</v>
      </c>
      <c r="L69" s="2">
        <v>1</v>
      </c>
      <c r="M69" s="2">
        <v>150</v>
      </c>
    </row>
    <row r="70" spans="1:13" x14ac:dyDescent="0.35">
      <c r="A70" s="2">
        <v>66</v>
      </c>
      <c r="B70" s="2">
        <v>6</v>
      </c>
      <c r="C70" s="2">
        <v>1</v>
      </c>
      <c r="D70" s="2">
        <v>11215</v>
      </c>
      <c r="E70" s="2" t="str">
        <f>IF(D70="","",INDEX(辅助页!$B:$B,MATCH(D70,辅助页!$A:$A,0)))</f>
        <v>琉璃武器</v>
      </c>
      <c r="F70" s="2">
        <v>1</v>
      </c>
      <c r="G70" s="2">
        <v>1</v>
      </c>
      <c r="H70" s="2">
        <v>11</v>
      </c>
      <c r="I70" s="2">
        <v>15000</v>
      </c>
      <c r="J70" s="2">
        <v>1</v>
      </c>
      <c r="K70" s="2">
        <v>4</v>
      </c>
      <c r="L70" s="2">
        <v>1</v>
      </c>
      <c r="M70" s="2">
        <v>150</v>
      </c>
    </row>
    <row r="71" spans="1:13" x14ac:dyDescent="0.35">
      <c r="A71" s="2">
        <v>67</v>
      </c>
      <c r="B71" s="2">
        <v>6</v>
      </c>
      <c r="C71" s="2">
        <v>1</v>
      </c>
      <c r="D71" s="2">
        <v>100003</v>
      </c>
      <c r="E71" s="2" t="str">
        <f>IF(D71="","",INDEX(辅助页!$B:$B,MATCH(D71,辅助页!$A:$A,0)))</f>
        <v>镇元大仙</v>
      </c>
      <c r="F71" s="2">
        <v>1</v>
      </c>
      <c r="G71" s="2">
        <v>1</v>
      </c>
      <c r="H71" s="2">
        <v>11</v>
      </c>
      <c r="I71" s="2">
        <v>10000</v>
      </c>
      <c r="J71" s="2">
        <v>1</v>
      </c>
      <c r="K71" s="2">
        <v>4</v>
      </c>
      <c r="L71" s="2">
        <v>1</v>
      </c>
      <c r="M71" s="2">
        <v>150</v>
      </c>
    </row>
    <row r="72" spans="1:13" x14ac:dyDescent="0.35">
      <c r="A72" s="2">
        <v>68</v>
      </c>
      <c r="B72" s="2">
        <v>6</v>
      </c>
      <c r="C72" s="2">
        <v>1</v>
      </c>
      <c r="D72" s="2">
        <v>200</v>
      </c>
      <c r="E72" s="2" t="str">
        <f>IF(D72="","",INDEX(辅助页!$B:$B,MATCH(D72,辅助页!$A:$A,0)))</f>
        <v>紫金壶</v>
      </c>
      <c r="F72" s="2">
        <v>10</v>
      </c>
      <c r="G72" s="2">
        <v>1</v>
      </c>
      <c r="H72" s="2">
        <v>11</v>
      </c>
      <c r="I72" s="2">
        <v>5000</v>
      </c>
      <c r="J72" s="2">
        <v>5</v>
      </c>
      <c r="K72" s="2">
        <v>4</v>
      </c>
      <c r="M72" s="2">
        <v>850</v>
      </c>
    </row>
    <row r="73" spans="1:13" x14ac:dyDescent="0.35">
      <c r="A73" s="2">
        <v>69</v>
      </c>
      <c r="B73" s="2">
        <v>6</v>
      </c>
      <c r="C73" s="2">
        <v>1</v>
      </c>
      <c r="D73" s="2">
        <v>104</v>
      </c>
      <c r="E73" s="2" t="str">
        <f>IF(D73="","",INDEX(辅助页!$B:$B,MATCH(D73,辅助页!$A:$A,0)))</f>
        <v>体力丹</v>
      </c>
      <c r="F73" s="2">
        <v>10</v>
      </c>
      <c r="G73" s="2">
        <v>1</v>
      </c>
      <c r="H73" s="2">
        <v>11</v>
      </c>
      <c r="I73" s="2">
        <v>2500</v>
      </c>
      <c r="J73" s="2">
        <v>5</v>
      </c>
      <c r="K73" s="2">
        <v>4</v>
      </c>
      <c r="M73" s="2">
        <v>850</v>
      </c>
    </row>
    <row r="74" spans="1:13" x14ac:dyDescent="0.35">
      <c r="A74" s="2">
        <v>70</v>
      </c>
      <c r="B74" s="2">
        <v>6</v>
      </c>
      <c r="C74" s="2">
        <v>1</v>
      </c>
      <c r="D74" s="2">
        <v>5001</v>
      </c>
      <c r="E74" s="2" t="str">
        <f>IF(D74="","",INDEX(辅助页!$B:$B,MATCH(D74,辅助页!$A:$A,0)))</f>
        <v>升星石</v>
      </c>
      <c r="F74" s="2">
        <v>20</v>
      </c>
      <c r="G74" s="2">
        <v>1</v>
      </c>
      <c r="H74" s="2">
        <v>11</v>
      </c>
      <c r="I74" s="2">
        <v>10000</v>
      </c>
      <c r="J74" s="2">
        <v>5</v>
      </c>
      <c r="K74" s="2">
        <v>4</v>
      </c>
      <c r="M74" s="2">
        <v>850</v>
      </c>
    </row>
    <row r="75" spans="1:13" x14ac:dyDescent="0.35">
      <c r="A75" s="2">
        <v>71</v>
      </c>
      <c r="B75" s="2">
        <v>6</v>
      </c>
      <c r="C75" s="2">
        <v>1</v>
      </c>
      <c r="D75" s="2">
        <v>101</v>
      </c>
      <c r="E75" s="2" t="str">
        <f>IF(D75="","",INDEX(辅助页!$B:$B,MATCH(D75,辅助页!$A:$A,0)))</f>
        <v>2元宝</v>
      </c>
      <c r="F75" s="2">
        <v>50</v>
      </c>
      <c r="G75" s="2">
        <v>1</v>
      </c>
      <c r="H75" s="2">
        <v>11</v>
      </c>
      <c r="I75" s="2">
        <v>3000</v>
      </c>
      <c r="J75" s="2">
        <v>5</v>
      </c>
      <c r="K75" s="2">
        <v>4</v>
      </c>
      <c r="M75" s="2">
        <v>800</v>
      </c>
    </row>
    <row r="76" spans="1:13" x14ac:dyDescent="0.35">
      <c r="A76" s="2">
        <v>72</v>
      </c>
      <c r="B76" s="2">
        <v>6</v>
      </c>
      <c r="C76" s="2">
        <v>1</v>
      </c>
      <c r="D76" s="2">
        <v>40315</v>
      </c>
      <c r="E76" s="2" t="e">
        <f>IF(D76="","",INDEX(辅助页!$B:$B,MATCH(D76,辅助页!$A:$A,0)))</f>
        <v>#N/A</v>
      </c>
      <c r="F76" s="2">
        <v>1</v>
      </c>
      <c r="G76" s="2">
        <v>1</v>
      </c>
      <c r="H76" s="2">
        <v>11</v>
      </c>
      <c r="I76" s="2">
        <v>5000</v>
      </c>
      <c r="J76" s="2">
        <v>3</v>
      </c>
      <c r="K76" s="2">
        <v>4</v>
      </c>
      <c r="L76" s="2">
        <v>1</v>
      </c>
      <c r="M76" s="2">
        <v>200</v>
      </c>
    </row>
    <row r="77" spans="1:13" x14ac:dyDescent="0.35">
      <c r="A77" s="2">
        <v>73</v>
      </c>
      <c r="B77" s="2">
        <v>7</v>
      </c>
      <c r="C77" s="2">
        <v>1</v>
      </c>
      <c r="D77" s="2">
        <v>200</v>
      </c>
      <c r="E77" s="2" t="str">
        <f>IF(D77="","",INDEX(辅助页!$B:$B,MATCH(D77,辅助页!$A:$A,0)))</f>
        <v>紫金壶</v>
      </c>
      <c r="F77" s="2">
        <v>5</v>
      </c>
      <c r="G77" s="2">
        <v>1</v>
      </c>
      <c r="H77" s="2">
        <v>11</v>
      </c>
      <c r="I77" s="2">
        <v>3000</v>
      </c>
      <c r="J77" s="2">
        <v>10</v>
      </c>
      <c r="K77" s="2">
        <v>4</v>
      </c>
      <c r="M77" s="2">
        <v>1500</v>
      </c>
    </row>
    <row r="78" spans="1:13" x14ac:dyDescent="0.35">
      <c r="A78" s="2">
        <v>74</v>
      </c>
      <c r="B78" s="2">
        <v>7</v>
      </c>
      <c r="C78" s="2">
        <v>1</v>
      </c>
      <c r="D78" s="2">
        <v>104</v>
      </c>
      <c r="E78" s="2" t="str">
        <f>IF(D78="","",INDEX(辅助页!$B:$B,MATCH(D78,辅助页!$A:$A,0)))</f>
        <v>体力丹</v>
      </c>
      <c r="F78" s="2">
        <v>5</v>
      </c>
      <c r="G78" s="2">
        <v>1</v>
      </c>
      <c r="H78" s="2">
        <v>11</v>
      </c>
      <c r="I78" s="2">
        <v>1500</v>
      </c>
      <c r="J78" s="2">
        <v>10</v>
      </c>
      <c r="K78" s="2">
        <v>4</v>
      </c>
      <c r="M78" s="2">
        <v>1500</v>
      </c>
    </row>
    <row r="79" spans="1:13" x14ac:dyDescent="0.35">
      <c r="A79" s="2">
        <v>75</v>
      </c>
      <c r="B79" s="2">
        <v>7</v>
      </c>
      <c r="C79" s="2">
        <v>1</v>
      </c>
      <c r="D79" s="2">
        <v>5001</v>
      </c>
      <c r="E79" s="2" t="str">
        <f>IF(D79="","",INDEX(辅助页!$B:$B,MATCH(D79,辅助页!$A:$A,0)))</f>
        <v>升星石</v>
      </c>
      <c r="F79" s="2">
        <v>10</v>
      </c>
      <c r="G79" s="2">
        <v>1</v>
      </c>
      <c r="H79" s="2">
        <v>11</v>
      </c>
      <c r="I79" s="2">
        <v>5000</v>
      </c>
      <c r="J79" s="2">
        <v>10</v>
      </c>
      <c r="K79" s="2">
        <v>4</v>
      </c>
      <c r="M79" s="2">
        <v>1500</v>
      </c>
    </row>
    <row r="80" spans="1:13" x14ac:dyDescent="0.35">
      <c r="A80" s="2">
        <v>76</v>
      </c>
      <c r="B80" s="2">
        <v>7</v>
      </c>
      <c r="C80" s="2">
        <v>1</v>
      </c>
      <c r="D80" s="2">
        <v>101</v>
      </c>
      <c r="E80" s="2" t="str">
        <f>IF(D80="","",INDEX(辅助页!$B:$B,MATCH(D80,辅助页!$A:$A,0)))</f>
        <v>2元宝</v>
      </c>
      <c r="F80" s="2">
        <v>25</v>
      </c>
      <c r="G80" s="2">
        <v>1</v>
      </c>
      <c r="H80" s="2">
        <v>11</v>
      </c>
      <c r="I80" s="2">
        <v>1500</v>
      </c>
      <c r="J80" s="2">
        <v>10</v>
      </c>
      <c r="K80" s="2">
        <v>4</v>
      </c>
      <c r="M80" s="2">
        <v>1500</v>
      </c>
    </row>
    <row r="81" spans="1:13" x14ac:dyDescent="0.35">
      <c r="A81" s="2">
        <v>77</v>
      </c>
      <c r="B81" s="2">
        <v>7</v>
      </c>
      <c r="C81" s="2">
        <v>1</v>
      </c>
      <c r="D81" s="2">
        <v>100005</v>
      </c>
      <c r="E81" s="2" t="str">
        <f>IF(D81="","",INDEX(辅助页!$B:$B,MATCH(D81,辅助页!$A:$A,0)))</f>
        <v>文殊菩萨</v>
      </c>
      <c r="F81" s="2">
        <v>1</v>
      </c>
      <c r="G81" s="2">
        <v>1</v>
      </c>
      <c r="H81" s="2">
        <v>11</v>
      </c>
      <c r="I81" s="2">
        <v>10000</v>
      </c>
      <c r="J81" s="2">
        <v>1</v>
      </c>
      <c r="K81" s="2">
        <v>4</v>
      </c>
      <c r="L81" s="2">
        <v>1</v>
      </c>
      <c r="M81" s="2">
        <v>150</v>
      </c>
    </row>
    <row r="82" spans="1:13" x14ac:dyDescent="0.35">
      <c r="A82" s="2">
        <v>78</v>
      </c>
      <c r="B82" s="2">
        <v>7</v>
      </c>
      <c r="C82" s="2">
        <v>1</v>
      </c>
      <c r="D82" s="2">
        <v>11215</v>
      </c>
      <c r="E82" s="2" t="str">
        <f>IF(D82="","",INDEX(辅助页!$B:$B,MATCH(D82,辅助页!$A:$A,0)))</f>
        <v>琉璃武器</v>
      </c>
      <c r="F82" s="2">
        <v>1</v>
      </c>
      <c r="G82" s="2">
        <v>1</v>
      </c>
      <c r="H82" s="2">
        <v>11</v>
      </c>
      <c r="I82" s="2">
        <v>15000</v>
      </c>
      <c r="J82" s="2">
        <v>1</v>
      </c>
      <c r="K82" s="2">
        <v>4</v>
      </c>
      <c r="L82" s="2">
        <v>1</v>
      </c>
      <c r="M82" s="2">
        <v>150</v>
      </c>
    </row>
    <row r="83" spans="1:13" x14ac:dyDescent="0.35">
      <c r="A83" s="2">
        <v>79</v>
      </c>
      <c r="B83" s="2">
        <v>7</v>
      </c>
      <c r="C83" s="2">
        <v>1</v>
      </c>
      <c r="D83" s="2">
        <v>100003</v>
      </c>
      <c r="E83" s="2" t="str">
        <f>IF(D83="","",INDEX(辅助页!$B:$B,MATCH(D83,辅助页!$A:$A,0)))</f>
        <v>镇元大仙</v>
      </c>
      <c r="F83" s="2">
        <v>1</v>
      </c>
      <c r="G83" s="2">
        <v>1</v>
      </c>
      <c r="H83" s="2">
        <v>11</v>
      </c>
      <c r="I83" s="2">
        <v>10000</v>
      </c>
      <c r="J83" s="2">
        <v>1</v>
      </c>
      <c r="K83" s="2">
        <v>4</v>
      </c>
      <c r="L83" s="2">
        <v>1</v>
      </c>
      <c r="M83" s="2">
        <v>150</v>
      </c>
    </row>
    <row r="84" spans="1:13" x14ac:dyDescent="0.35">
      <c r="A84" s="2">
        <v>80</v>
      </c>
      <c r="B84" s="2">
        <v>7</v>
      </c>
      <c r="C84" s="2">
        <v>1</v>
      </c>
      <c r="D84" s="2">
        <v>200</v>
      </c>
      <c r="E84" s="2" t="str">
        <f>IF(D84="","",INDEX(辅助页!$B:$B,MATCH(D84,辅助页!$A:$A,0)))</f>
        <v>紫金壶</v>
      </c>
      <c r="F84" s="2">
        <v>10</v>
      </c>
      <c r="G84" s="2">
        <v>1</v>
      </c>
      <c r="H84" s="2">
        <v>11</v>
      </c>
      <c r="I84" s="2">
        <v>5000</v>
      </c>
      <c r="J84" s="2">
        <v>5</v>
      </c>
      <c r="K84" s="2">
        <v>4</v>
      </c>
      <c r="M84" s="2">
        <v>850</v>
      </c>
    </row>
    <row r="85" spans="1:13" x14ac:dyDescent="0.35">
      <c r="A85" s="2">
        <v>81</v>
      </c>
      <c r="B85" s="2">
        <v>7</v>
      </c>
      <c r="C85" s="2">
        <v>1</v>
      </c>
      <c r="D85" s="2">
        <v>104</v>
      </c>
      <c r="E85" s="2" t="str">
        <f>IF(D85="","",INDEX(辅助页!$B:$B,MATCH(D85,辅助页!$A:$A,0)))</f>
        <v>体力丹</v>
      </c>
      <c r="F85" s="2">
        <v>10</v>
      </c>
      <c r="G85" s="2">
        <v>1</v>
      </c>
      <c r="H85" s="2">
        <v>11</v>
      </c>
      <c r="I85" s="2">
        <v>2500</v>
      </c>
      <c r="J85" s="2">
        <v>5</v>
      </c>
      <c r="K85" s="2">
        <v>4</v>
      </c>
      <c r="M85" s="2">
        <v>850</v>
      </c>
    </row>
    <row r="86" spans="1:13" x14ac:dyDescent="0.35">
      <c r="A86" s="2">
        <v>82</v>
      </c>
      <c r="B86" s="2">
        <v>7</v>
      </c>
      <c r="C86" s="2">
        <v>1</v>
      </c>
      <c r="D86" s="2">
        <v>5001</v>
      </c>
      <c r="E86" s="2" t="str">
        <f>IF(D86="","",INDEX(辅助页!$B:$B,MATCH(D86,辅助页!$A:$A,0)))</f>
        <v>升星石</v>
      </c>
      <c r="F86" s="2">
        <v>20</v>
      </c>
      <c r="G86" s="2">
        <v>1</v>
      </c>
      <c r="H86" s="2">
        <v>11</v>
      </c>
      <c r="I86" s="2">
        <v>10000</v>
      </c>
      <c r="J86" s="2">
        <v>5</v>
      </c>
      <c r="K86" s="2">
        <v>4</v>
      </c>
      <c r="M86" s="2">
        <v>850</v>
      </c>
    </row>
    <row r="87" spans="1:13" x14ac:dyDescent="0.35">
      <c r="A87" s="2">
        <v>83</v>
      </c>
      <c r="B87" s="2">
        <v>7</v>
      </c>
      <c r="C87" s="2">
        <v>1</v>
      </c>
      <c r="D87" s="2">
        <v>101</v>
      </c>
      <c r="E87" s="2" t="str">
        <f>IF(D87="","",INDEX(辅助页!$B:$B,MATCH(D87,辅助页!$A:$A,0)))</f>
        <v>2元宝</v>
      </c>
      <c r="F87" s="2">
        <v>50</v>
      </c>
      <c r="G87" s="2">
        <v>1</v>
      </c>
      <c r="H87" s="2">
        <v>11</v>
      </c>
      <c r="I87" s="2">
        <v>3000</v>
      </c>
      <c r="J87" s="2">
        <v>5</v>
      </c>
      <c r="K87" s="2">
        <v>4</v>
      </c>
      <c r="M87" s="2">
        <v>800</v>
      </c>
    </row>
    <row r="88" spans="1:13" x14ac:dyDescent="0.35">
      <c r="A88" s="2">
        <v>84</v>
      </c>
      <c r="B88" s="2">
        <v>7</v>
      </c>
      <c r="C88" s="2">
        <v>1</v>
      </c>
      <c r="D88" s="2">
        <v>40315</v>
      </c>
      <c r="E88" s="2" t="e">
        <f>IF(D88="","",INDEX(辅助页!$B:$B,MATCH(D88,辅助页!$A:$A,0)))</f>
        <v>#N/A</v>
      </c>
      <c r="F88" s="2">
        <v>1</v>
      </c>
      <c r="G88" s="2">
        <v>1</v>
      </c>
      <c r="H88" s="2">
        <v>11</v>
      </c>
      <c r="I88" s="2">
        <v>5000</v>
      </c>
      <c r="J88" s="2">
        <v>3</v>
      </c>
      <c r="K88" s="2">
        <v>4</v>
      </c>
      <c r="L88" s="2">
        <v>1</v>
      </c>
      <c r="M88" s="2">
        <v>200</v>
      </c>
    </row>
    <row r="89" spans="1:13" x14ac:dyDescent="0.35">
      <c r="A89" s="2">
        <v>85</v>
      </c>
      <c r="B89" s="2">
        <v>8</v>
      </c>
      <c r="C89" s="2">
        <v>1</v>
      </c>
      <c r="D89" s="2">
        <v>200</v>
      </c>
      <c r="E89" s="2" t="str">
        <f>IF(D89="","",INDEX(辅助页!$B:$B,MATCH(D89,辅助页!$A:$A,0)))</f>
        <v>紫金壶</v>
      </c>
      <c r="F89" s="2">
        <v>5</v>
      </c>
      <c r="G89" s="2">
        <v>1</v>
      </c>
      <c r="H89" s="2">
        <v>11</v>
      </c>
      <c r="I89" s="2">
        <v>3000</v>
      </c>
      <c r="J89" s="2">
        <v>10</v>
      </c>
      <c r="K89" s="2">
        <v>4</v>
      </c>
      <c r="M89" s="2">
        <v>1500</v>
      </c>
    </row>
    <row r="90" spans="1:13" x14ac:dyDescent="0.35">
      <c r="A90" s="2">
        <v>86</v>
      </c>
      <c r="B90" s="2">
        <v>8</v>
      </c>
      <c r="C90" s="2">
        <v>1</v>
      </c>
      <c r="D90" s="2">
        <v>104</v>
      </c>
      <c r="E90" s="2" t="str">
        <f>IF(D90="","",INDEX(辅助页!$B:$B,MATCH(D90,辅助页!$A:$A,0)))</f>
        <v>体力丹</v>
      </c>
      <c r="F90" s="2">
        <v>5</v>
      </c>
      <c r="G90" s="2">
        <v>1</v>
      </c>
      <c r="H90" s="2">
        <v>11</v>
      </c>
      <c r="I90" s="2">
        <v>1500</v>
      </c>
      <c r="J90" s="2">
        <v>10</v>
      </c>
      <c r="K90" s="2">
        <v>4</v>
      </c>
      <c r="M90" s="2">
        <v>1500</v>
      </c>
    </row>
    <row r="91" spans="1:13" x14ac:dyDescent="0.35">
      <c r="A91" s="2">
        <v>87</v>
      </c>
      <c r="B91" s="2">
        <v>8</v>
      </c>
      <c r="C91" s="2">
        <v>1</v>
      </c>
      <c r="D91" s="2">
        <v>5001</v>
      </c>
      <c r="E91" s="2" t="str">
        <f>IF(D91="","",INDEX(辅助页!$B:$B,MATCH(D91,辅助页!$A:$A,0)))</f>
        <v>升星石</v>
      </c>
      <c r="F91" s="2">
        <v>10</v>
      </c>
      <c r="G91" s="2">
        <v>1</v>
      </c>
      <c r="H91" s="2">
        <v>11</v>
      </c>
      <c r="I91" s="2">
        <v>5000</v>
      </c>
      <c r="J91" s="2">
        <v>10</v>
      </c>
      <c r="K91" s="2">
        <v>4</v>
      </c>
      <c r="M91" s="2">
        <v>1500</v>
      </c>
    </row>
    <row r="92" spans="1:13" x14ac:dyDescent="0.35">
      <c r="A92" s="2">
        <v>88</v>
      </c>
      <c r="B92" s="2">
        <v>8</v>
      </c>
      <c r="C92" s="2">
        <v>1</v>
      </c>
      <c r="D92" s="2">
        <v>101</v>
      </c>
      <c r="E92" s="2" t="str">
        <f>IF(D92="","",INDEX(辅助页!$B:$B,MATCH(D92,辅助页!$A:$A,0)))</f>
        <v>2元宝</v>
      </c>
      <c r="F92" s="2">
        <v>25</v>
      </c>
      <c r="G92" s="2">
        <v>1</v>
      </c>
      <c r="H92" s="2">
        <v>11</v>
      </c>
      <c r="I92" s="2">
        <v>1500</v>
      </c>
      <c r="J92" s="2">
        <v>10</v>
      </c>
      <c r="K92" s="2">
        <v>4</v>
      </c>
      <c r="M92" s="2">
        <v>1500</v>
      </c>
    </row>
    <row r="93" spans="1:13" x14ac:dyDescent="0.35">
      <c r="A93" s="2">
        <v>89</v>
      </c>
      <c r="B93" s="2">
        <v>8</v>
      </c>
      <c r="C93" s="2">
        <v>1</v>
      </c>
      <c r="D93" s="2">
        <v>100003</v>
      </c>
      <c r="E93" s="2" t="str">
        <f>IF(D93="","",INDEX(辅助页!$B:$B,MATCH(D93,辅助页!$A:$A,0)))</f>
        <v>镇元大仙</v>
      </c>
      <c r="F93" s="2">
        <v>1</v>
      </c>
      <c r="G93" s="2">
        <v>1</v>
      </c>
      <c r="H93" s="2">
        <v>11</v>
      </c>
      <c r="I93" s="2">
        <v>10000</v>
      </c>
      <c r="J93" s="2">
        <v>1</v>
      </c>
      <c r="K93" s="2">
        <v>4</v>
      </c>
      <c r="L93" s="2">
        <v>1</v>
      </c>
      <c r="M93" s="2">
        <v>150</v>
      </c>
    </row>
    <row r="94" spans="1:13" x14ac:dyDescent="0.35">
      <c r="A94" s="2">
        <v>90</v>
      </c>
      <c r="B94" s="2">
        <v>8</v>
      </c>
      <c r="C94" s="2">
        <v>1</v>
      </c>
      <c r="D94" s="2">
        <v>11215</v>
      </c>
      <c r="E94" s="2" t="str">
        <f>IF(D94="","",INDEX(辅助页!$B:$B,MATCH(D94,辅助页!$A:$A,0)))</f>
        <v>琉璃武器</v>
      </c>
      <c r="F94" s="2">
        <v>1</v>
      </c>
      <c r="G94" s="2">
        <v>1</v>
      </c>
      <c r="H94" s="2">
        <v>11</v>
      </c>
      <c r="I94" s="2">
        <v>15000</v>
      </c>
      <c r="J94" s="2">
        <v>1</v>
      </c>
      <c r="K94" s="2">
        <v>4</v>
      </c>
      <c r="L94" s="2">
        <v>1</v>
      </c>
      <c r="M94" s="2">
        <v>150</v>
      </c>
    </row>
    <row r="95" spans="1:13" x14ac:dyDescent="0.35">
      <c r="A95" s="2">
        <v>91</v>
      </c>
      <c r="B95" s="2">
        <v>8</v>
      </c>
      <c r="C95" s="2">
        <v>1</v>
      </c>
      <c r="D95" s="2">
        <v>100024</v>
      </c>
      <c r="E95" s="2" t="str">
        <f>IF(D95="","",INDEX(辅助页!$B:$B,MATCH(D95,辅助页!$A:$A,0)))</f>
        <v>托塔李天王</v>
      </c>
      <c r="F95" s="2">
        <v>1</v>
      </c>
      <c r="G95" s="2">
        <v>1</v>
      </c>
      <c r="H95" s="2">
        <v>11</v>
      </c>
      <c r="I95" s="2">
        <v>10000</v>
      </c>
      <c r="J95" s="2">
        <v>1</v>
      </c>
      <c r="K95" s="2">
        <v>4</v>
      </c>
      <c r="L95" s="2">
        <v>1</v>
      </c>
      <c r="M95" s="2">
        <v>150</v>
      </c>
    </row>
    <row r="96" spans="1:13" x14ac:dyDescent="0.35">
      <c r="A96" s="2">
        <v>92</v>
      </c>
      <c r="B96" s="2">
        <v>8</v>
      </c>
      <c r="C96" s="2">
        <v>1</v>
      </c>
      <c r="D96" s="2">
        <v>200</v>
      </c>
      <c r="E96" s="2" t="str">
        <f>IF(D96="","",INDEX(辅助页!$B:$B,MATCH(D96,辅助页!$A:$A,0)))</f>
        <v>紫金壶</v>
      </c>
      <c r="F96" s="2">
        <v>10</v>
      </c>
      <c r="G96" s="2">
        <v>1</v>
      </c>
      <c r="H96" s="2">
        <v>11</v>
      </c>
      <c r="I96" s="2">
        <v>5000</v>
      </c>
      <c r="J96" s="2">
        <v>5</v>
      </c>
      <c r="K96" s="2">
        <v>4</v>
      </c>
      <c r="M96" s="2">
        <v>850</v>
      </c>
    </row>
    <row r="97" spans="1:13" x14ac:dyDescent="0.35">
      <c r="A97" s="2">
        <v>93</v>
      </c>
      <c r="B97" s="2">
        <v>8</v>
      </c>
      <c r="C97" s="2">
        <v>1</v>
      </c>
      <c r="D97" s="2">
        <v>104</v>
      </c>
      <c r="E97" s="2" t="str">
        <f>IF(D97="","",INDEX(辅助页!$B:$B,MATCH(D97,辅助页!$A:$A,0)))</f>
        <v>体力丹</v>
      </c>
      <c r="F97" s="2">
        <v>10</v>
      </c>
      <c r="G97" s="2">
        <v>1</v>
      </c>
      <c r="H97" s="2">
        <v>11</v>
      </c>
      <c r="I97" s="2">
        <v>2500</v>
      </c>
      <c r="J97" s="2">
        <v>5</v>
      </c>
      <c r="K97" s="2">
        <v>4</v>
      </c>
      <c r="M97" s="2">
        <v>850</v>
      </c>
    </row>
    <row r="98" spans="1:13" x14ac:dyDescent="0.35">
      <c r="A98" s="2">
        <v>94</v>
      </c>
      <c r="B98" s="2">
        <v>8</v>
      </c>
      <c r="C98" s="2">
        <v>1</v>
      </c>
      <c r="D98" s="2">
        <v>5001</v>
      </c>
      <c r="E98" s="2" t="str">
        <f>IF(D98="","",INDEX(辅助页!$B:$B,MATCH(D98,辅助页!$A:$A,0)))</f>
        <v>升星石</v>
      </c>
      <c r="F98" s="2">
        <v>20</v>
      </c>
      <c r="G98" s="2">
        <v>1</v>
      </c>
      <c r="H98" s="2">
        <v>11</v>
      </c>
      <c r="I98" s="2">
        <v>10000</v>
      </c>
      <c r="J98" s="2">
        <v>5</v>
      </c>
      <c r="K98" s="2">
        <v>4</v>
      </c>
      <c r="M98" s="2">
        <v>850</v>
      </c>
    </row>
    <row r="99" spans="1:13" x14ac:dyDescent="0.35">
      <c r="A99" s="2">
        <v>95</v>
      </c>
      <c r="B99" s="2">
        <v>8</v>
      </c>
      <c r="C99" s="2">
        <v>1</v>
      </c>
      <c r="D99" s="2">
        <v>101</v>
      </c>
      <c r="E99" s="2" t="str">
        <f>IF(D99="","",INDEX(辅助页!$B:$B,MATCH(D99,辅助页!$A:$A,0)))</f>
        <v>2元宝</v>
      </c>
      <c r="F99" s="2">
        <v>50</v>
      </c>
      <c r="G99" s="2">
        <v>1</v>
      </c>
      <c r="H99" s="2">
        <v>11</v>
      </c>
      <c r="I99" s="2">
        <v>3000</v>
      </c>
      <c r="J99" s="2">
        <v>5</v>
      </c>
      <c r="K99" s="2">
        <v>4</v>
      </c>
      <c r="M99" s="2">
        <v>800</v>
      </c>
    </row>
    <row r="100" spans="1:13" x14ac:dyDescent="0.35">
      <c r="A100" s="2">
        <v>96</v>
      </c>
      <c r="B100" s="2">
        <v>8</v>
      </c>
      <c r="C100" s="2">
        <v>1</v>
      </c>
      <c r="D100" s="2">
        <v>40315</v>
      </c>
      <c r="E100" s="2" t="e">
        <f>IF(D100="","",INDEX(辅助页!$B:$B,MATCH(D100,辅助页!$A:$A,0)))</f>
        <v>#N/A</v>
      </c>
      <c r="F100" s="2">
        <v>1</v>
      </c>
      <c r="G100" s="2">
        <v>1</v>
      </c>
      <c r="H100" s="2">
        <v>11</v>
      </c>
      <c r="I100" s="2">
        <v>5000</v>
      </c>
      <c r="J100" s="2">
        <v>3</v>
      </c>
      <c r="K100" s="2">
        <v>4</v>
      </c>
      <c r="L100" s="2">
        <v>1</v>
      </c>
      <c r="M100" s="2">
        <v>200</v>
      </c>
    </row>
    <row r="101" spans="1:13" x14ac:dyDescent="0.35">
      <c r="A101" s="2">
        <v>97</v>
      </c>
      <c r="B101" s="2">
        <v>9</v>
      </c>
      <c r="C101" s="2">
        <v>1</v>
      </c>
      <c r="D101" s="2">
        <v>200</v>
      </c>
      <c r="E101" s="2" t="str">
        <f>IF(D101="","",INDEX(辅助页!$B:$B,MATCH(D101,辅助页!$A:$A,0)))</f>
        <v>紫金壶</v>
      </c>
      <c r="F101" s="2">
        <v>5</v>
      </c>
      <c r="G101" s="2">
        <v>1</v>
      </c>
      <c r="H101" s="2">
        <v>11</v>
      </c>
      <c r="I101" s="2">
        <v>3000</v>
      </c>
      <c r="J101" s="2">
        <v>10</v>
      </c>
      <c r="K101" s="2">
        <v>4</v>
      </c>
      <c r="M101" s="2">
        <v>1500</v>
      </c>
    </row>
    <row r="102" spans="1:13" x14ac:dyDescent="0.35">
      <c r="A102" s="2">
        <v>98</v>
      </c>
      <c r="B102" s="2">
        <v>9</v>
      </c>
      <c r="C102" s="2">
        <v>1</v>
      </c>
      <c r="D102" s="2">
        <v>104</v>
      </c>
      <c r="E102" s="2" t="str">
        <f>IF(D102="","",INDEX(辅助页!$B:$B,MATCH(D102,辅助页!$A:$A,0)))</f>
        <v>体力丹</v>
      </c>
      <c r="F102" s="2">
        <v>5</v>
      </c>
      <c r="G102" s="2">
        <v>1</v>
      </c>
      <c r="H102" s="2">
        <v>11</v>
      </c>
      <c r="I102" s="2">
        <v>1500</v>
      </c>
      <c r="J102" s="2">
        <v>10</v>
      </c>
      <c r="K102" s="2">
        <v>4</v>
      </c>
      <c r="M102" s="2">
        <v>1500</v>
      </c>
    </row>
    <row r="103" spans="1:13" x14ac:dyDescent="0.35">
      <c r="A103" s="2">
        <v>99</v>
      </c>
      <c r="B103" s="2">
        <v>9</v>
      </c>
      <c r="C103" s="2">
        <v>1</v>
      </c>
      <c r="D103" s="2">
        <v>5001</v>
      </c>
      <c r="E103" s="2" t="str">
        <f>IF(D103="","",INDEX(辅助页!$B:$B,MATCH(D103,辅助页!$A:$A,0)))</f>
        <v>升星石</v>
      </c>
      <c r="F103" s="2">
        <v>10</v>
      </c>
      <c r="G103" s="2">
        <v>1</v>
      </c>
      <c r="H103" s="2">
        <v>11</v>
      </c>
      <c r="I103" s="2">
        <v>5000</v>
      </c>
      <c r="J103" s="2">
        <v>10</v>
      </c>
      <c r="K103" s="2">
        <v>4</v>
      </c>
      <c r="M103" s="2">
        <v>1500</v>
      </c>
    </row>
    <row r="104" spans="1:13" x14ac:dyDescent="0.35">
      <c r="A104" s="2">
        <v>100</v>
      </c>
      <c r="B104" s="2">
        <v>9</v>
      </c>
      <c r="C104" s="2">
        <v>1</v>
      </c>
      <c r="D104" s="2">
        <v>101</v>
      </c>
      <c r="E104" s="2" t="str">
        <f>IF(D104="","",INDEX(辅助页!$B:$B,MATCH(D104,辅助页!$A:$A,0)))</f>
        <v>2元宝</v>
      </c>
      <c r="F104" s="2">
        <v>25</v>
      </c>
      <c r="G104" s="2">
        <v>1</v>
      </c>
      <c r="H104" s="2">
        <v>11</v>
      </c>
      <c r="I104" s="2">
        <v>1500</v>
      </c>
      <c r="J104" s="2">
        <v>10</v>
      </c>
      <c r="K104" s="2">
        <v>4</v>
      </c>
      <c r="M104" s="2">
        <v>1500</v>
      </c>
    </row>
    <row r="105" spans="1:13" x14ac:dyDescent="0.35">
      <c r="A105" s="2">
        <v>101</v>
      </c>
      <c r="B105" s="2">
        <v>9</v>
      </c>
      <c r="C105" s="2">
        <v>1</v>
      </c>
      <c r="D105" s="2">
        <v>100024</v>
      </c>
      <c r="E105" s="2" t="str">
        <f>IF(D105="","",INDEX(辅助页!$B:$B,MATCH(D105,辅助页!$A:$A,0)))</f>
        <v>托塔李天王</v>
      </c>
      <c r="F105" s="2">
        <v>1</v>
      </c>
      <c r="G105" s="2">
        <v>1</v>
      </c>
      <c r="H105" s="2">
        <v>11</v>
      </c>
      <c r="I105" s="2">
        <v>10000</v>
      </c>
      <c r="J105" s="2">
        <v>1</v>
      </c>
      <c r="K105" s="2">
        <v>4</v>
      </c>
      <c r="L105" s="2">
        <v>1</v>
      </c>
      <c r="M105" s="2">
        <v>150</v>
      </c>
    </row>
    <row r="106" spans="1:13" x14ac:dyDescent="0.35">
      <c r="A106" s="2">
        <v>102</v>
      </c>
      <c r="B106" s="2">
        <v>9</v>
      </c>
      <c r="C106" s="2">
        <v>1</v>
      </c>
      <c r="D106" s="2">
        <v>11215</v>
      </c>
      <c r="E106" s="2" t="str">
        <f>IF(D106="","",INDEX(辅助页!$B:$B,MATCH(D106,辅助页!$A:$A,0)))</f>
        <v>琉璃武器</v>
      </c>
      <c r="F106" s="2">
        <v>1</v>
      </c>
      <c r="G106" s="2">
        <v>1</v>
      </c>
      <c r="H106" s="2">
        <v>11</v>
      </c>
      <c r="I106" s="2">
        <v>15000</v>
      </c>
      <c r="J106" s="2">
        <v>1</v>
      </c>
      <c r="K106" s="2">
        <v>4</v>
      </c>
      <c r="L106" s="2">
        <v>1</v>
      </c>
      <c r="M106" s="2">
        <v>150</v>
      </c>
    </row>
    <row r="107" spans="1:13" x14ac:dyDescent="0.35">
      <c r="A107" s="2">
        <v>103</v>
      </c>
      <c r="B107" s="2">
        <v>9</v>
      </c>
      <c r="C107" s="2">
        <v>1</v>
      </c>
      <c r="D107" s="2">
        <v>100005</v>
      </c>
      <c r="E107" s="2" t="str">
        <f>IF(D107="","",INDEX(辅助页!$B:$B,MATCH(D107,辅助页!$A:$A,0)))</f>
        <v>文殊菩萨</v>
      </c>
      <c r="F107" s="2">
        <v>1</v>
      </c>
      <c r="G107" s="2">
        <v>1</v>
      </c>
      <c r="H107" s="2">
        <v>11</v>
      </c>
      <c r="I107" s="2">
        <v>10000</v>
      </c>
      <c r="J107" s="2">
        <v>1</v>
      </c>
      <c r="K107" s="2">
        <v>4</v>
      </c>
      <c r="L107" s="2">
        <v>1</v>
      </c>
      <c r="M107" s="2">
        <v>150</v>
      </c>
    </row>
    <row r="108" spans="1:13" x14ac:dyDescent="0.35">
      <c r="A108" s="2">
        <v>104</v>
      </c>
      <c r="B108" s="2">
        <v>9</v>
      </c>
      <c r="C108" s="2">
        <v>1</v>
      </c>
      <c r="D108" s="2">
        <v>200</v>
      </c>
      <c r="E108" s="2" t="str">
        <f>IF(D108="","",INDEX(辅助页!$B:$B,MATCH(D108,辅助页!$A:$A,0)))</f>
        <v>紫金壶</v>
      </c>
      <c r="F108" s="2">
        <v>10</v>
      </c>
      <c r="G108" s="2">
        <v>1</v>
      </c>
      <c r="H108" s="2">
        <v>11</v>
      </c>
      <c r="I108" s="2">
        <v>5000</v>
      </c>
      <c r="J108" s="2">
        <v>5</v>
      </c>
      <c r="K108" s="2">
        <v>4</v>
      </c>
      <c r="M108" s="2">
        <v>850</v>
      </c>
    </row>
    <row r="109" spans="1:13" x14ac:dyDescent="0.35">
      <c r="A109" s="2">
        <v>105</v>
      </c>
      <c r="B109" s="2">
        <v>9</v>
      </c>
      <c r="C109" s="2">
        <v>1</v>
      </c>
      <c r="D109" s="2">
        <v>104</v>
      </c>
      <c r="E109" s="2" t="str">
        <f>IF(D109="","",INDEX(辅助页!$B:$B,MATCH(D109,辅助页!$A:$A,0)))</f>
        <v>体力丹</v>
      </c>
      <c r="F109" s="2">
        <v>10</v>
      </c>
      <c r="G109" s="2">
        <v>1</v>
      </c>
      <c r="H109" s="2">
        <v>11</v>
      </c>
      <c r="I109" s="2">
        <v>2500</v>
      </c>
      <c r="J109" s="2">
        <v>5</v>
      </c>
      <c r="K109" s="2">
        <v>4</v>
      </c>
      <c r="M109" s="2">
        <v>850</v>
      </c>
    </row>
    <row r="110" spans="1:13" x14ac:dyDescent="0.35">
      <c r="A110" s="2">
        <v>106</v>
      </c>
      <c r="B110" s="2">
        <v>9</v>
      </c>
      <c r="C110" s="2">
        <v>1</v>
      </c>
      <c r="D110" s="2">
        <v>5001</v>
      </c>
      <c r="E110" s="2" t="str">
        <f>IF(D110="","",INDEX(辅助页!$B:$B,MATCH(D110,辅助页!$A:$A,0)))</f>
        <v>升星石</v>
      </c>
      <c r="F110" s="2">
        <v>20</v>
      </c>
      <c r="G110" s="2">
        <v>1</v>
      </c>
      <c r="H110" s="2">
        <v>11</v>
      </c>
      <c r="I110" s="2">
        <v>10000</v>
      </c>
      <c r="J110" s="2">
        <v>5</v>
      </c>
      <c r="K110" s="2">
        <v>4</v>
      </c>
      <c r="M110" s="2">
        <v>850</v>
      </c>
    </row>
    <row r="111" spans="1:13" x14ac:dyDescent="0.35">
      <c r="A111" s="2">
        <v>107</v>
      </c>
      <c r="B111" s="2">
        <v>9</v>
      </c>
      <c r="C111" s="2">
        <v>1</v>
      </c>
      <c r="D111" s="2">
        <v>101</v>
      </c>
      <c r="E111" s="2" t="str">
        <f>IF(D111="","",INDEX(辅助页!$B:$B,MATCH(D111,辅助页!$A:$A,0)))</f>
        <v>2元宝</v>
      </c>
      <c r="F111" s="2">
        <v>50</v>
      </c>
      <c r="G111" s="2">
        <v>1</v>
      </c>
      <c r="H111" s="2">
        <v>11</v>
      </c>
      <c r="I111" s="2">
        <v>3000</v>
      </c>
      <c r="J111" s="2">
        <v>5</v>
      </c>
      <c r="K111" s="2">
        <v>4</v>
      </c>
      <c r="M111" s="2">
        <v>800</v>
      </c>
    </row>
    <row r="112" spans="1:13" x14ac:dyDescent="0.35">
      <c r="A112" s="2">
        <v>108</v>
      </c>
      <c r="B112" s="2">
        <v>9</v>
      </c>
      <c r="C112" s="2">
        <v>1</v>
      </c>
      <c r="D112" s="2">
        <v>40315</v>
      </c>
      <c r="E112" s="2" t="e">
        <f>IF(D112="","",INDEX(辅助页!$B:$B,MATCH(D112,辅助页!$A:$A,0)))</f>
        <v>#N/A</v>
      </c>
      <c r="F112" s="2">
        <v>1</v>
      </c>
      <c r="G112" s="2">
        <v>1</v>
      </c>
      <c r="H112" s="2">
        <v>11</v>
      </c>
      <c r="I112" s="2">
        <v>5000</v>
      </c>
      <c r="J112" s="2">
        <v>3</v>
      </c>
      <c r="K112" s="2">
        <v>4</v>
      </c>
      <c r="L112" s="2">
        <v>1</v>
      </c>
      <c r="M112" s="2">
        <v>200</v>
      </c>
    </row>
    <row r="113" spans="1:13" x14ac:dyDescent="0.35">
      <c r="A113" s="2">
        <v>109</v>
      </c>
      <c r="B113" s="2">
        <v>10</v>
      </c>
      <c r="C113" s="2">
        <v>1</v>
      </c>
      <c r="D113" s="2">
        <v>200</v>
      </c>
      <c r="E113" s="2" t="str">
        <f>IF(D113="","",INDEX(辅助页!$B:$B,MATCH(D113,辅助页!$A:$A,0)))</f>
        <v>紫金壶</v>
      </c>
      <c r="F113" s="2">
        <v>5</v>
      </c>
      <c r="G113" s="2">
        <v>1</v>
      </c>
      <c r="H113" s="2">
        <v>11</v>
      </c>
      <c r="I113" s="2">
        <v>3000</v>
      </c>
      <c r="J113" s="2">
        <v>10</v>
      </c>
      <c r="K113" s="2">
        <v>4</v>
      </c>
      <c r="M113" s="2">
        <v>1500</v>
      </c>
    </row>
    <row r="114" spans="1:13" x14ac:dyDescent="0.35">
      <c r="A114" s="2">
        <v>110</v>
      </c>
      <c r="B114" s="2">
        <v>10</v>
      </c>
      <c r="C114" s="2">
        <v>1</v>
      </c>
      <c r="D114" s="2">
        <v>104</v>
      </c>
      <c r="E114" s="2" t="str">
        <f>IF(D114="","",INDEX(辅助页!$B:$B,MATCH(D114,辅助页!$A:$A,0)))</f>
        <v>体力丹</v>
      </c>
      <c r="F114" s="2">
        <v>5</v>
      </c>
      <c r="G114" s="2">
        <v>1</v>
      </c>
      <c r="H114" s="2">
        <v>11</v>
      </c>
      <c r="I114" s="2">
        <v>1500</v>
      </c>
      <c r="J114" s="2">
        <v>10</v>
      </c>
      <c r="K114" s="2">
        <v>4</v>
      </c>
      <c r="M114" s="2">
        <v>1500</v>
      </c>
    </row>
    <row r="115" spans="1:13" x14ac:dyDescent="0.35">
      <c r="A115" s="2">
        <v>111</v>
      </c>
      <c r="B115" s="2">
        <v>10</v>
      </c>
      <c r="C115" s="2">
        <v>1</v>
      </c>
      <c r="D115" s="2">
        <v>5001</v>
      </c>
      <c r="E115" s="2" t="str">
        <f>IF(D115="","",INDEX(辅助页!$B:$B,MATCH(D115,辅助页!$A:$A,0)))</f>
        <v>升星石</v>
      </c>
      <c r="F115" s="2">
        <v>10</v>
      </c>
      <c r="G115" s="2">
        <v>1</v>
      </c>
      <c r="H115" s="2">
        <v>11</v>
      </c>
      <c r="I115" s="2">
        <v>5000</v>
      </c>
      <c r="J115" s="2">
        <v>10</v>
      </c>
      <c r="K115" s="2">
        <v>4</v>
      </c>
      <c r="M115" s="2">
        <v>1500</v>
      </c>
    </row>
    <row r="116" spans="1:13" x14ac:dyDescent="0.35">
      <c r="A116" s="2">
        <v>112</v>
      </c>
      <c r="B116" s="2">
        <v>10</v>
      </c>
      <c r="C116" s="2">
        <v>1</v>
      </c>
      <c r="D116" s="2">
        <v>101</v>
      </c>
      <c r="E116" s="2" t="str">
        <f>IF(D116="","",INDEX(辅助页!$B:$B,MATCH(D116,辅助页!$A:$A,0)))</f>
        <v>2元宝</v>
      </c>
      <c r="F116" s="2">
        <v>25</v>
      </c>
      <c r="G116" s="2">
        <v>1</v>
      </c>
      <c r="H116" s="2">
        <v>11</v>
      </c>
      <c r="I116" s="2">
        <v>1500</v>
      </c>
      <c r="J116" s="2">
        <v>10</v>
      </c>
      <c r="K116" s="2">
        <v>4</v>
      </c>
      <c r="M116" s="2">
        <v>1500</v>
      </c>
    </row>
    <row r="117" spans="1:13" x14ac:dyDescent="0.35">
      <c r="A117" s="2">
        <v>113</v>
      </c>
      <c r="B117" s="2">
        <v>10</v>
      </c>
      <c r="C117" s="2">
        <v>1</v>
      </c>
      <c r="D117" s="2">
        <v>100005</v>
      </c>
      <c r="E117" s="2" t="str">
        <f>IF(D117="","",INDEX(辅助页!$B:$B,MATCH(D117,辅助页!$A:$A,0)))</f>
        <v>文殊菩萨</v>
      </c>
      <c r="F117" s="2">
        <v>1</v>
      </c>
      <c r="G117" s="2">
        <v>1</v>
      </c>
      <c r="H117" s="2">
        <v>11</v>
      </c>
      <c r="I117" s="2">
        <v>10000</v>
      </c>
      <c r="J117" s="2">
        <v>1</v>
      </c>
      <c r="K117" s="2">
        <v>4</v>
      </c>
      <c r="L117" s="2">
        <v>1</v>
      </c>
      <c r="M117" s="2">
        <v>150</v>
      </c>
    </row>
    <row r="118" spans="1:13" x14ac:dyDescent="0.35">
      <c r="A118" s="2">
        <v>114</v>
      </c>
      <c r="B118" s="2">
        <v>10</v>
      </c>
      <c r="C118" s="2">
        <v>1</v>
      </c>
      <c r="D118" s="2">
        <v>11215</v>
      </c>
      <c r="E118" s="2" t="str">
        <f>IF(D118="","",INDEX(辅助页!$B:$B,MATCH(D118,辅助页!$A:$A,0)))</f>
        <v>琉璃武器</v>
      </c>
      <c r="F118" s="2">
        <v>1</v>
      </c>
      <c r="G118" s="2">
        <v>1</v>
      </c>
      <c r="H118" s="2">
        <v>11</v>
      </c>
      <c r="I118" s="2">
        <v>15000</v>
      </c>
      <c r="J118" s="2">
        <v>1</v>
      </c>
      <c r="K118" s="2">
        <v>4</v>
      </c>
      <c r="L118" s="2">
        <v>1</v>
      </c>
      <c r="M118" s="2">
        <v>150</v>
      </c>
    </row>
    <row r="119" spans="1:13" x14ac:dyDescent="0.35">
      <c r="A119" s="2">
        <v>115</v>
      </c>
      <c r="B119" s="2">
        <v>10</v>
      </c>
      <c r="C119" s="2">
        <v>1</v>
      </c>
      <c r="D119" s="2">
        <v>100003</v>
      </c>
      <c r="E119" s="2" t="str">
        <f>IF(D119="","",INDEX(辅助页!$B:$B,MATCH(D119,辅助页!$A:$A,0)))</f>
        <v>镇元大仙</v>
      </c>
      <c r="F119" s="2">
        <v>1</v>
      </c>
      <c r="G119" s="2">
        <v>1</v>
      </c>
      <c r="H119" s="2">
        <v>11</v>
      </c>
      <c r="I119" s="2">
        <v>10000</v>
      </c>
      <c r="J119" s="2">
        <v>1</v>
      </c>
      <c r="K119" s="2">
        <v>4</v>
      </c>
      <c r="L119" s="2">
        <v>1</v>
      </c>
      <c r="M119" s="2">
        <v>150</v>
      </c>
    </row>
    <row r="120" spans="1:13" x14ac:dyDescent="0.35">
      <c r="A120" s="2">
        <v>116</v>
      </c>
      <c r="B120" s="2">
        <v>10</v>
      </c>
      <c r="C120" s="2">
        <v>1</v>
      </c>
      <c r="D120" s="2">
        <v>200</v>
      </c>
      <c r="E120" s="2" t="str">
        <f>IF(D120="","",INDEX(辅助页!$B:$B,MATCH(D120,辅助页!$A:$A,0)))</f>
        <v>紫金壶</v>
      </c>
      <c r="F120" s="2">
        <v>10</v>
      </c>
      <c r="G120" s="2">
        <v>1</v>
      </c>
      <c r="H120" s="2">
        <v>11</v>
      </c>
      <c r="I120" s="2">
        <v>5000</v>
      </c>
      <c r="J120" s="2">
        <v>5</v>
      </c>
      <c r="K120" s="2">
        <v>4</v>
      </c>
      <c r="M120" s="2">
        <v>850</v>
      </c>
    </row>
    <row r="121" spans="1:13" x14ac:dyDescent="0.35">
      <c r="A121" s="2">
        <v>117</v>
      </c>
      <c r="B121" s="2">
        <v>10</v>
      </c>
      <c r="C121" s="2">
        <v>1</v>
      </c>
      <c r="D121" s="2">
        <v>104</v>
      </c>
      <c r="E121" s="2" t="str">
        <f>IF(D121="","",INDEX(辅助页!$B:$B,MATCH(D121,辅助页!$A:$A,0)))</f>
        <v>体力丹</v>
      </c>
      <c r="F121" s="2">
        <v>10</v>
      </c>
      <c r="G121" s="2">
        <v>1</v>
      </c>
      <c r="H121" s="2">
        <v>11</v>
      </c>
      <c r="I121" s="2">
        <v>2500</v>
      </c>
      <c r="J121" s="2">
        <v>5</v>
      </c>
      <c r="K121" s="2">
        <v>4</v>
      </c>
      <c r="M121" s="2">
        <v>850</v>
      </c>
    </row>
    <row r="122" spans="1:13" x14ac:dyDescent="0.35">
      <c r="A122" s="2">
        <v>118</v>
      </c>
      <c r="B122" s="2">
        <v>10</v>
      </c>
      <c r="C122" s="2">
        <v>1</v>
      </c>
      <c r="D122" s="2">
        <v>5001</v>
      </c>
      <c r="E122" s="2" t="str">
        <f>IF(D122="","",INDEX(辅助页!$B:$B,MATCH(D122,辅助页!$A:$A,0)))</f>
        <v>升星石</v>
      </c>
      <c r="F122" s="2">
        <v>20</v>
      </c>
      <c r="G122" s="2">
        <v>1</v>
      </c>
      <c r="H122" s="2">
        <v>11</v>
      </c>
      <c r="I122" s="2">
        <v>10000</v>
      </c>
      <c r="J122" s="2">
        <v>5</v>
      </c>
      <c r="K122" s="2">
        <v>4</v>
      </c>
      <c r="M122" s="2">
        <v>850</v>
      </c>
    </row>
    <row r="123" spans="1:13" x14ac:dyDescent="0.35">
      <c r="A123" s="2">
        <v>119</v>
      </c>
      <c r="B123" s="2">
        <v>10</v>
      </c>
      <c r="C123" s="2">
        <v>1</v>
      </c>
      <c r="D123" s="2">
        <v>101</v>
      </c>
      <c r="E123" s="2" t="str">
        <f>IF(D123="","",INDEX(辅助页!$B:$B,MATCH(D123,辅助页!$A:$A,0)))</f>
        <v>2元宝</v>
      </c>
      <c r="F123" s="2">
        <v>50</v>
      </c>
      <c r="G123" s="2">
        <v>1</v>
      </c>
      <c r="H123" s="2">
        <v>11</v>
      </c>
      <c r="I123" s="2">
        <v>3000</v>
      </c>
      <c r="J123" s="2">
        <v>5</v>
      </c>
      <c r="K123" s="2">
        <v>4</v>
      </c>
      <c r="M123" s="2">
        <v>800</v>
      </c>
    </row>
    <row r="124" spans="1:13" x14ac:dyDescent="0.35">
      <c r="A124" s="2">
        <v>120</v>
      </c>
      <c r="B124" s="2">
        <v>10</v>
      </c>
      <c r="C124" s="2">
        <v>1</v>
      </c>
      <c r="D124" s="2">
        <v>40315</v>
      </c>
      <c r="E124" s="2" t="e">
        <f>IF(D124="","",INDEX(辅助页!$B:$B,MATCH(D124,辅助页!$A:$A,0)))</f>
        <v>#N/A</v>
      </c>
      <c r="F124" s="2">
        <v>1</v>
      </c>
      <c r="G124" s="2">
        <v>1</v>
      </c>
      <c r="H124" s="2">
        <v>11</v>
      </c>
      <c r="I124" s="2">
        <v>5000</v>
      </c>
      <c r="J124" s="2">
        <v>3</v>
      </c>
      <c r="K124" s="2">
        <v>4</v>
      </c>
      <c r="L124" s="2">
        <v>1</v>
      </c>
      <c r="M124" s="2">
        <v>200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9"/>
  <sheetViews>
    <sheetView topLeftCell="A208" workbookViewId="0">
      <selection activeCell="D22" sqref="D22"/>
    </sheetView>
  </sheetViews>
  <sheetFormatPr defaultRowHeight="16.5" x14ac:dyDescent="0.35"/>
  <cols>
    <col min="1" max="16384" width="9" style="2"/>
  </cols>
  <sheetData>
    <row r="1" spans="1:2" x14ac:dyDescent="0.35">
      <c r="A1" s="2" t="s">
        <v>47</v>
      </c>
      <c r="B1" s="2" t="s">
        <v>48</v>
      </c>
    </row>
    <row r="2" spans="1:2" x14ac:dyDescent="0.35">
      <c r="A2" s="2" t="s">
        <v>49</v>
      </c>
      <c r="B2" s="2" t="s">
        <v>7</v>
      </c>
    </row>
    <row r="3" spans="1:2" x14ac:dyDescent="0.35">
      <c r="A3" s="2" t="s">
        <v>31</v>
      </c>
      <c r="B3" s="2" t="s">
        <v>50</v>
      </c>
    </row>
    <row r="4" spans="1:2" x14ac:dyDescent="0.35">
      <c r="A4" s="2" t="s">
        <v>1</v>
      </c>
      <c r="B4" s="2" t="s">
        <v>33</v>
      </c>
    </row>
    <row r="5" spans="1:2" x14ac:dyDescent="0.35">
      <c r="A5" s="2">
        <v>1</v>
      </c>
      <c r="B5" s="2" t="s">
        <v>51</v>
      </c>
    </row>
    <row r="6" spans="1:2" x14ac:dyDescent="0.35">
      <c r="A6" s="2">
        <v>2</v>
      </c>
      <c r="B6" s="2" t="s">
        <v>52</v>
      </c>
    </row>
    <row r="7" spans="1:2" x14ac:dyDescent="0.35">
      <c r="A7" s="2">
        <v>3</v>
      </c>
      <c r="B7" s="2" t="s">
        <v>53</v>
      </c>
    </row>
    <row r="8" spans="1:2" x14ac:dyDescent="0.35">
      <c r="A8" s="2">
        <v>4</v>
      </c>
      <c r="B8" s="2" t="s">
        <v>54</v>
      </c>
    </row>
    <row r="9" spans="1:2" x14ac:dyDescent="0.35">
      <c r="A9" s="2">
        <v>5</v>
      </c>
      <c r="B9" s="2" t="s">
        <v>55</v>
      </c>
    </row>
    <row r="10" spans="1:2" x14ac:dyDescent="0.35">
      <c r="A10" s="2">
        <v>6</v>
      </c>
      <c r="B10" s="2" t="s">
        <v>56</v>
      </c>
    </row>
    <row r="11" spans="1:2" x14ac:dyDescent="0.35">
      <c r="A11" s="2">
        <v>7</v>
      </c>
      <c r="B11" s="2" t="s">
        <v>57</v>
      </c>
    </row>
    <row r="12" spans="1:2" x14ac:dyDescent="0.35">
      <c r="A12" s="2">
        <v>8</v>
      </c>
      <c r="B12" s="2" t="s">
        <v>58</v>
      </c>
    </row>
    <row r="13" spans="1:2" x14ac:dyDescent="0.35">
      <c r="A13" s="2">
        <v>101</v>
      </c>
      <c r="B13" s="2" t="s">
        <v>59</v>
      </c>
    </row>
    <row r="14" spans="1:2" x14ac:dyDescent="0.35">
      <c r="A14" s="2">
        <v>102</v>
      </c>
      <c r="B14" s="2" t="s">
        <v>60</v>
      </c>
    </row>
    <row r="15" spans="1:2" x14ac:dyDescent="0.35">
      <c r="A15" s="2">
        <v>103</v>
      </c>
      <c r="B15" s="2" t="s">
        <v>61</v>
      </c>
    </row>
    <row r="16" spans="1:2" x14ac:dyDescent="0.35">
      <c r="A16" s="2">
        <v>104</v>
      </c>
      <c r="B16" s="2" t="s">
        <v>62</v>
      </c>
    </row>
    <row r="17" spans="1:2" x14ac:dyDescent="0.35">
      <c r="A17" s="2">
        <v>105</v>
      </c>
      <c r="B17" s="2" t="s">
        <v>63</v>
      </c>
    </row>
    <row r="18" spans="1:2" x14ac:dyDescent="0.35">
      <c r="A18" s="2">
        <v>200</v>
      </c>
      <c r="B18" s="2" t="s">
        <v>64</v>
      </c>
    </row>
    <row r="19" spans="1:2" x14ac:dyDescent="0.35">
      <c r="A19" s="2">
        <v>5001</v>
      </c>
      <c r="B19" s="2" t="s">
        <v>65</v>
      </c>
    </row>
    <row r="20" spans="1:2" x14ac:dyDescent="0.35">
      <c r="A20" s="2">
        <v>5002</v>
      </c>
      <c r="B20" s="2" t="s">
        <v>66</v>
      </c>
    </row>
    <row r="21" spans="1:2" x14ac:dyDescent="0.35">
      <c r="A21" s="2">
        <v>5003</v>
      </c>
      <c r="B21" s="2" t="s">
        <v>67</v>
      </c>
    </row>
    <row r="22" spans="1:2" x14ac:dyDescent="0.35">
      <c r="A22" s="2">
        <v>10011</v>
      </c>
      <c r="B22" s="2" t="s">
        <v>68</v>
      </c>
    </row>
    <row r="23" spans="1:2" x14ac:dyDescent="0.35">
      <c r="A23" s="2">
        <v>10012</v>
      </c>
      <c r="B23" s="2" t="s">
        <v>68</v>
      </c>
    </row>
    <row r="24" spans="1:2" x14ac:dyDescent="0.35">
      <c r="A24" s="2">
        <v>10013</v>
      </c>
      <c r="B24" s="2" t="s">
        <v>68</v>
      </c>
    </row>
    <row r="25" spans="1:2" x14ac:dyDescent="0.35">
      <c r="A25" s="2">
        <v>10014</v>
      </c>
      <c r="B25" s="2" t="s">
        <v>68</v>
      </c>
    </row>
    <row r="26" spans="1:2" x14ac:dyDescent="0.35">
      <c r="A26" s="2">
        <v>10015</v>
      </c>
      <c r="B26" s="2" t="s">
        <v>68</v>
      </c>
    </row>
    <row r="27" spans="1:2" x14ac:dyDescent="0.35">
      <c r="A27" s="2">
        <v>10016</v>
      </c>
      <c r="B27" s="2" t="s">
        <v>68</v>
      </c>
    </row>
    <row r="28" spans="1:2" x14ac:dyDescent="0.35">
      <c r="A28" s="2">
        <v>10021</v>
      </c>
      <c r="B28" s="2" t="s">
        <v>69</v>
      </c>
    </row>
    <row r="29" spans="1:2" x14ac:dyDescent="0.35">
      <c r="A29" s="2">
        <v>10022</v>
      </c>
      <c r="B29" s="2" t="s">
        <v>69</v>
      </c>
    </row>
    <row r="30" spans="1:2" x14ac:dyDescent="0.35">
      <c r="A30" s="2">
        <v>10023</v>
      </c>
      <c r="B30" s="2" t="s">
        <v>69</v>
      </c>
    </row>
    <row r="31" spans="1:2" x14ac:dyDescent="0.35">
      <c r="A31" s="2">
        <v>10024</v>
      </c>
      <c r="B31" s="2" t="s">
        <v>69</v>
      </c>
    </row>
    <row r="32" spans="1:2" x14ac:dyDescent="0.35">
      <c r="A32" s="2">
        <v>10025</v>
      </c>
      <c r="B32" s="2" t="s">
        <v>69</v>
      </c>
    </row>
    <row r="33" spans="1:2" x14ac:dyDescent="0.35">
      <c r="A33" s="2">
        <v>10026</v>
      </c>
      <c r="B33" s="2" t="s">
        <v>69</v>
      </c>
    </row>
    <row r="34" spans="1:2" x14ac:dyDescent="0.35">
      <c r="A34" s="2">
        <v>10031</v>
      </c>
      <c r="B34" s="2" t="s">
        <v>70</v>
      </c>
    </row>
    <row r="35" spans="1:2" x14ac:dyDescent="0.35">
      <c r="A35" s="2">
        <v>10032</v>
      </c>
      <c r="B35" s="2" t="s">
        <v>70</v>
      </c>
    </row>
    <row r="36" spans="1:2" x14ac:dyDescent="0.35">
      <c r="A36" s="2">
        <v>10033</v>
      </c>
      <c r="B36" s="2" t="s">
        <v>70</v>
      </c>
    </row>
    <row r="37" spans="1:2" x14ac:dyDescent="0.35">
      <c r="A37" s="2">
        <v>10034</v>
      </c>
      <c r="B37" s="2" t="s">
        <v>70</v>
      </c>
    </row>
    <row r="38" spans="1:2" x14ac:dyDescent="0.35">
      <c r="A38" s="2">
        <v>10035</v>
      </c>
      <c r="B38" s="2" t="s">
        <v>70</v>
      </c>
    </row>
    <row r="39" spans="1:2" x14ac:dyDescent="0.35">
      <c r="A39" s="2">
        <v>10036</v>
      </c>
      <c r="B39" s="2" t="s">
        <v>70</v>
      </c>
    </row>
    <row r="40" spans="1:2" x14ac:dyDescent="0.35">
      <c r="A40" s="2">
        <v>10041</v>
      </c>
      <c r="B40" s="2" t="s">
        <v>71</v>
      </c>
    </row>
    <row r="41" spans="1:2" x14ac:dyDescent="0.35">
      <c r="A41" s="2">
        <v>10042</v>
      </c>
      <c r="B41" s="2" t="s">
        <v>71</v>
      </c>
    </row>
    <row r="42" spans="1:2" x14ac:dyDescent="0.35">
      <c r="A42" s="2">
        <v>10043</v>
      </c>
      <c r="B42" s="2" t="s">
        <v>71</v>
      </c>
    </row>
    <row r="43" spans="1:2" x14ac:dyDescent="0.35">
      <c r="A43" s="2">
        <v>10044</v>
      </c>
      <c r="B43" s="2" t="s">
        <v>71</v>
      </c>
    </row>
    <row r="44" spans="1:2" x14ac:dyDescent="0.35">
      <c r="A44" s="2">
        <v>10045</v>
      </c>
      <c r="B44" s="2" t="s">
        <v>71</v>
      </c>
    </row>
    <row r="45" spans="1:2" x14ac:dyDescent="0.35">
      <c r="A45" s="2">
        <v>10046</v>
      </c>
      <c r="B45" s="2" t="s">
        <v>71</v>
      </c>
    </row>
    <row r="46" spans="1:2" x14ac:dyDescent="0.35">
      <c r="A46" s="2">
        <v>10051</v>
      </c>
      <c r="B46" s="2" t="s">
        <v>72</v>
      </c>
    </row>
    <row r="47" spans="1:2" x14ac:dyDescent="0.35">
      <c r="A47" s="2">
        <v>10052</v>
      </c>
      <c r="B47" s="2" t="s">
        <v>72</v>
      </c>
    </row>
    <row r="48" spans="1:2" x14ac:dyDescent="0.35">
      <c r="A48" s="2">
        <v>10053</v>
      </c>
      <c r="B48" s="2" t="s">
        <v>72</v>
      </c>
    </row>
    <row r="49" spans="1:2" x14ac:dyDescent="0.35">
      <c r="A49" s="2">
        <v>10054</v>
      </c>
      <c r="B49" s="2" t="s">
        <v>72</v>
      </c>
    </row>
    <row r="50" spans="1:2" x14ac:dyDescent="0.35">
      <c r="A50" s="2">
        <v>10055</v>
      </c>
      <c r="B50" s="2" t="s">
        <v>72</v>
      </c>
    </row>
    <row r="51" spans="1:2" x14ac:dyDescent="0.35">
      <c r="A51" s="2">
        <v>10056</v>
      </c>
      <c r="B51" s="2" t="s">
        <v>72</v>
      </c>
    </row>
    <row r="52" spans="1:2" x14ac:dyDescent="0.35">
      <c r="A52" s="2">
        <v>10061</v>
      </c>
      <c r="B52" s="2" t="s">
        <v>73</v>
      </c>
    </row>
    <row r="53" spans="1:2" x14ac:dyDescent="0.35">
      <c r="A53" s="2">
        <v>10062</v>
      </c>
      <c r="B53" s="2" t="s">
        <v>73</v>
      </c>
    </row>
    <row r="54" spans="1:2" x14ac:dyDescent="0.35">
      <c r="A54" s="2">
        <v>10063</v>
      </c>
      <c r="B54" s="2" t="s">
        <v>73</v>
      </c>
    </row>
    <row r="55" spans="1:2" x14ac:dyDescent="0.35">
      <c r="A55" s="2">
        <v>10064</v>
      </c>
      <c r="B55" s="2" t="s">
        <v>73</v>
      </c>
    </row>
    <row r="56" spans="1:2" x14ac:dyDescent="0.35">
      <c r="A56" s="2">
        <v>10065</v>
      </c>
      <c r="B56" s="2" t="s">
        <v>73</v>
      </c>
    </row>
    <row r="57" spans="1:2" x14ac:dyDescent="0.35">
      <c r="A57" s="2">
        <v>10066</v>
      </c>
      <c r="B57" s="2" t="s">
        <v>73</v>
      </c>
    </row>
    <row r="58" spans="1:2" x14ac:dyDescent="0.35">
      <c r="A58" s="2">
        <v>11111</v>
      </c>
      <c r="B58" s="2" t="s">
        <v>74</v>
      </c>
    </row>
    <row r="59" spans="1:2" x14ac:dyDescent="0.35">
      <c r="A59" s="2">
        <v>11112</v>
      </c>
      <c r="B59" s="2" t="s">
        <v>74</v>
      </c>
    </row>
    <row r="60" spans="1:2" x14ac:dyDescent="0.35">
      <c r="A60" s="2">
        <v>11113</v>
      </c>
      <c r="B60" s="2" t="s">
        <v>74</v>
      </c>
    </row>
    <row r="61" spans="1:2" x14ac:dyDescent="0.35">
      <c r="A61" s="2">
        <v>11114</v>
      </c>
      <c r="B61" s="2" t="s">
        <v>74</v>
      </c>
    </row>
    <row r="62" spans="1:2" x14ac:dyDescent="0.35">
      <c r="A62" s="2">
        <v>11115</v>
      </c>
      <c r="B62" s="2" t="s">
        <v>74</v>
      </c>
    </row>
    <row r="63" spans="1:2" x14ac:dyDescent="0.35">
      <c r="A63" s="2">
        <v>11116</v>
      </c>
      <c r="B63" s="2" t="s">
        <v>74</v>
      </c>
    </row>
    <row r="64" spans="1:2" x14ac:dyDescent="0.35">
      <c r="A64" s="2">
        <v>11121</v>
      </c>
      <c r="B64" s="2" t="s">
        <v>75</v>
      </c>
    </row>
    <row r="65" spans="1:2" x14ac:dyDescent="0.35">
      <c r="A65" s="2">
        <v>11122</v>
      </c>
      <c r="B65" s="2" t="s">
        <v>75</v>
      </c>
    </row>
    <row r="66" spans="1:2" x14ac:dyDescent="0.35">
      <c r="A66" s="2">
        <v>11123</v>
      </c>
      <c r="B66" s="2" t="s">
        <v>75</v>
      </c>
    </row>
    <row r="67" spans="1:2" x14ac:dyDescent="0.35">
      <c r="A67" s="2">
        <v>11124</v>
      </c>
      <c r="B67" s="2" t="s">
        <v>75</v>
      </c>
    </row>
    <row r="68" spans="1:2" x14ac:dyDescent="0.35">
      <c r="A68" s="2">
        <v>11125</v>
      </c>
      <c r="B68" s="2" t="s">
        <v>75</v>
      </c>
    </row>
    <row r="69" spans="1:2" x14ac:dyDescent="0.35">
      <c r="A69" s="2">
        <v>11126</v>
      </c>
      <c r="B69" s="2" t="s">
        <v>75</v>
      </c>
    </row>
    <row r="70" spans="1:2" x14ac:dyDescent="0.35">
      <c r="A70" s="2">
        <v>11131</v>
      </c>
      <c r="B70" s="2" t="s">
        <v>76</v>
      </c>
    </row>
    <row r="71" spans="1:2" x14ac:dyDescent="0.35">
      <c r="A71" s="2">
        <v>11132</v>
      </c>
      <c r="B71" s="2" t="s">
        <v>76</v>
      </c>
    </row>
    <row r="72" spans="1:2" x14ac:dyDescent="0.35">
      <c r="A72" s="2">
        <v>11133</v>
      </c>
      <c r="B72" s="2" t="s">
        <v>76</v>
      </c>
    </row>
    <row r="73" spans="1:2" x14ac:dyDescent="0.35">
      <c r="A73" s="2">
        <v>11134</v>
      </c>
      <c r="B73" s="2" t="s">
        <v>76</v>
      </c>
    </row>
    <row r="74" spans="1:2" x14ac:dyDescent="0.35">
      <c r="A74" s="2">
        <v>11135</v>
      </c>
      <c r="B74" s="2" t="s">
        <v>76</v>
      </c>
    </row>
    <row r="75" spans="1:2" x14ac:dyDescent="0.35">
      <c r="A75" s="2">
        <v>11136</v>
      </c>
      <c r="B75" s="2" t="s">
        <v>76</v>
      </c>
    </row>
    <row r="76" spans="1:2" x14ac:dyDescent="0.35">
      <c r="A76" s="2">
        <v>11141</v>
      </c>
      <c r="B76" s="2" t="s">
        <v>77</v>
      </c>
    </row>
    <row r="77" spans="1:2" x14ac:dyDescent="0.35">
      <c r="A77" s="2">
        <v>11142</v>
      </c>
      <c r="B77" s="2" t="s">
        <v>77</v>
      </c>
    </row>
    <row r="78" spans="1:2" x14ac:dyDescent="0.35">
      <c r="A78" s="2">
        <v>11143</v>
      </c>
      <c r="B78" s="2" t="s">
        <v>77</v>
      </c>
    </row>
    <row r="79" spans="1:2" x14ac:dyDescent="0.35">
      <c r="A79" s="2">
        <v>11144</v>
      </c>
      <c r="B79" s="2" t="s">
        <v>77</v>
      </c>
    </row>
    <row r="80" spans="1:2" x14ac:dyDescent="0.35">
      <c r="A80" s="2">
        <v>11145</v>
      </c>
      <c r="B80" s="2" t="s">
        <v>77</v>
      </c>
    </row>
    <row r="81" spans="1:2" x14ac:dyDescent="0.35">
      <c r="A81" s="2">
        <v>11146</v>
      </c>
      <c r="B81" s="2" t="s">
        <v>77</v>
      </c>
    </row>
    <row r="82" spans="1:2" x14ac:dyDescent="0.35">
      <c r="A82" s="2">
        <v>11151</v>
      </c>
      <c r="B82" s="2" t="s">
        <v>78</v>
      </c>
    </row>
    <row r="83" spans="1:2" x14ac:dyDescent="0.35">
      <c r="A83" s="2">
        <v>11152</v>
      </c>
      <c r="B83" s="2" t="s">
        <v>78</v>
      </c>
    </row>
    <row r="84" spans="1:2" x14ac:dyDescent="0.35">
      <c r="A84" s="2">
        <v>11153</v>
      </c>
      <c r="B84" s="2" t="s">
        <v>78</v>
      </c>
    </row>
    <row r="85" spans="1:2" x14ac:dyDescent="0.35">
      <c r="A85" s="2">
        <v>11154</v>
      </c>
      <c r="B85" s="2" t="s">
        <v>78</v>
      </c>
    </row>
    <row r="86" spans="1:2" x14ac:dyDescent="0.35">
      <c r="A86" s="2">
        <v>11155</v>
      </c>
      <c r="B86" s="2" t="s">
        <v>78</v>
      </c>
    </row>
    <row r="87" spans="1:2" x14ac:dyDescent="0.35">
      <c r="A87" s="2">
        <v>11156</v>
      </c>
      <c r="B87" s="2" t="s">
        <v>78</v>
      </c>
    </row>
    <row r="88" spans="1:2" x14ac:dyDescent="0.35">
      <c r="A88" s="2">
        <v>11161</v>
      </c>
      <c r="B88" s="2" t="s">
        <v>79</v>
      </c>
    </row>
    <row r="89" spans="1:2" x14ac:dyDescent="0.35">
      <c r="A89" s="2">
        <v>11162</v>
      </c>
      <c r="B89" s="2" t="s">
        <v>79</v>
      </c>
    </row>
    <row r="90" spans="1:2" x14ac:dyDescent="0.35">
      <c r="A90" s="2">
        <v>11163</v>
      </c>
      <c r="B90" s="2" t="s">
        <v>79</v>
      </c>
    </row>
    <row r="91" spans="1:2" x14ac:dyDescent="0.35">
      <c r="A91" s="2">
        <v>11164</v>
      </c>
      <c r="B91" s="2" t="s">
        <v>79</v>
      </c>
    </row>
    <row r="92" spans="1:2" x14ac:dyDescent="0.35">
      <c r="A92" s="2">
        <v>11165</v>
      </c>
      <c r="B92" s="2" t="s">
        <v>79</v>
      </c>
    </row>
    <row r="93" spans="1:2" x14ac:dyDescent="0.35">
      <c r="A93" s="2">
        <v>11166</v>
      </c>
      <c r="B93" s="2" t="s">
        <v>79</v>
      </c>
    </row>
    <row r="94" spans="1:2" x14ac:dyDescent="0.35">
      <c r="A94" s="2">
        <v>11211</v>
      </c>
      <c r="B94" s="2" t="s">
        <v>80</v>
      </c>
    </row>
    <row r="95" spans="1:2" x14ac:dyDescent="0.35">
      <c r="A95" s="2">
        <v>11212</v>
      </c>
      <c r="B95" s="2" t="s">
        <v>80</v>
      </c>
    </row>
    <row r="96" spans="1:2" x14ac:dyDescent="0.35">
      <c r="A96" s="2">
        <v>11213</v>
      </c>
      <c r="B96" s="2" t="s">
        <v>80</v>
      </c>
    </row>
    <row r="97" spans="1:2" x14ac:dyDescent="0.35">
      <c r="A97" s="2">
        <v>11214</v>
      </c>
      <c r="B97" s="2" t="s">
        <v>80</v>
      </c>
    </row>
    <row r="98" spans="1:2" x14ac:dyDescent="0.35">
      <c r="A98" s="2">
        <v>11215</v>
      </c>
      <c r="B98" s="2" t="s">
        <v>80</v>
      </c>
    </row>
    <row r="99" spans="1:2" x14ac:dyDescent="0.35">
      <c r="A99" s="2">
        <v>11216</v>
      </c>
      <c r="B99" s="2" t="s">
        <v>80</v>
      </c>
    </row>
    <row r="100" spans="1:2" x14ac:dyDescent="0.35">
      <c r="A100" s="2">
        <v>11221</v>
      </c>
      <c r="B100" s="2" t="s">
        <v>81</v>
      </c>
    </row>
    <row r="101" spans="1:2" x14ac:dyDescent="0.35">
      <c r="A101" s="2">
        <v>11222</v>
      </c>
      <c r="B101" s="2" t="s">
        <v>81</v>
      </c>
    </row>
    <row r="102" spans="1:2" x14ac:dyDescent="0.35">
      <c r="A102" s="2">
        <v>11223</v>
      </c>
      <c r="B102" s="2" t="s">
        <v>81</v>
      </c>
    </row>
    <row r="103" spans="1:2" x14ac:dyDescent="0.35">
      <c r="A103" s="2">
        <v>11224</v>
      </c>
      <c r="B103" s="2" t="s">
        <v>81</v>
      </c>
    </row>
    <row r="104" spans="1:2" x14ac:dyDescent="0.35">
      <c r="A104" s="2">
        <v>11225</v>
      </c>
      <c r="B104" s="2" t="s">
        <v>81</v>
      </c>
    </row>
    <row r="105" spans="1:2" x14ac:dyDescent="0.35">
      <c r="A105" s="2">
        <v>11226</v>
      </c>
      <c r="B105" s="2" t="s">
        <v>81</v>
      </c>
    </row>
    <row r="106" spans="1:2" x14ac:dyDescent="0.35">
      <c r="A106" s="2">
        <v>11231</v>
      </c>
      <c r="B106" s="2" t="s">
        <v>82</v>
      </c>
    </row>
    <row r="107" spans="1:2" x14ac:dyDescent="0.35">
      <c r="A107" s="2">
        <v>11232</v>
      </c>
      <c r="B107" s="2" t="s">
        <v>82</v>
      </c>
    </row>
    <row r="108" spans="1:2" x14ac:dyDescent="0.35">
      <c r="A108" s="2">
        <v>11233</v>
      </c>
      <c r="B108" s="2" t="s">
        <v>82</v>
      </c>
    </row>
    <row r="109" spans="1:2" x14ac:dyDescent="0.35">
      <c r="A109" s="2">
        <v>11234</v>
      </c>
      <c r="B109" s="2" t="s">
        <v>82</v>
      </c>
    </row>
    <row r="110" spans="1:2" x14ac:dyDescent="0.35">
      <c r="A110" s="2">
        <v>11235</v>
      </c>
      <c r="B110" s="2" t="s">
        <v>82</v>
      </c>
    </row>
    <row r="111" spans="1:2" x14ac:dyDescent="0.35">
      <c r="A111" s="2">
        <v>11236</v>
      </c>
      <c r="B111" s="2" t="s">
        <v>82</v>
      </c>
    </row>
    <row r="112" spans="1:2" x14ac:dyDescent="0.35">
      <c r="A112" s="2">
        <v>11241</v>
      </c>
      <c r="B112" s="2" t="s">
        <v>83</v>
      </c>
    </row>
    <row r="113" spans="1:2" x14ac:dyDescent="0.35">
      <c r="A113" s="2">
        <v>11242</v>
      </c>
      <c r="B113" s="2" t="s">
        <v>83</v>
      </c>
    </row>
    <row r="114" spans="1:2" x14ac:dyDescent="0.35">
      <c r="A114" s="2">
        <v>11243</v>
      </c>
      <c r="B114" s="2" t="s">
        <v>83</v>
      </c>
    </row>
    <row r="115" spans="1:2" x14ac:dyDescent="0.35">
      <c r="A115" s="2">
        <v>11244</v>
      </c>
      <c r="B115" s="2" t="s">
        <v>83</v>
      </c>
    </row>
    <row r="116" spans="1:2" x14ac:dyDescent="0.35">
      <c r="A116" s="2">
        <v>11245</v>
      </c>
      <c r="B116" s="2" t="s">
        <v>83</v>
      </c>
    </row>
    <row r="117" spans="1:2" x14ac:dyDescent="0.35">
      <c r="A117" s="2">
        <v>11246</v>
      </c>
      <c r="B117" s="2" t="s">
        <v>83</v>
      </c>
    </row>
    <row r="118" spans="1:2" x14ac:dyDescent="0.35">
      <c r="A118" s="2">
        <v>11251</v>
      </c>
      <c r="B118" s="2" t="s">
        <v>84</v>
      </c>
    </row>
    <row r="119" spans="1:2" x14ac:dyDescent="0.35">
      <c r="A119" s="2">
        <v>11252</v>
      </c>
      <c r="B119" s="2" t="s">
        <v>84</v>
      </c>
    </row>
    <row r="120" spans="1:2" x14ac:dyDescent="0.35">
      <c r="A120" s="2">
        <v>11253</v>
      </c>
      <c r="B120" s="2" t="s">
        <v>84</v>
      </c>
    </row>
    <row r="121" spans="1:2" x14ac:dyDescent="0.35">
      <c r="A121" s="2">
        <v>11254</v>
      </c>
      <c r="B121" s="2" t="s">
        <v>84</v>
      </c>
    </row>
    <row r="122" spans="1:2" x14ac:dyDescent="0.35">
      <c r="A122" s="2">
        <v>11255</v>
      </c>
      <c r="B122" s="2" t="s">
        <v>84</v>
      </c>
    </row>
    <row r="123" spans="1:2" x14ac:dyDescent="0.35">
      <c r="A123" s="2">
        <v>11256</v>
      </c>
      <c r="B123" s="2" t="s">
        <v>84</v>
      </c>
    </row>
    <row r="124" spans="1:2" x14ac:dyDescent="0.35">
      <c r="A124" s="2">
        <v>11261</v>
      </c>
      <c r="B124" s="2" t="s">
        <v>85</v>
      </c>
    </row>
    <row r="125" spans="1:2" x14ac:dyDescent="0.35">
      <c r="A125" s="2">
        <v>11262</v>
      </c>
      <c r="B125" s="2" t="s">
        <v>85</v>
      </c>
    </row>
    <row r="126" spans="1:2" x14ac:dyDescent="0.35">
      <c r="A126" s="2">
        <v>11263</v>
      </c>
      <c r="B126" s="2" t="s">
        <v>85</v>
      </c>
    </row>
    <row r="127" spans="1:2" x14ac:dyDescent="0.35">
      <c r="A127" s="2">
        <v>11264</v>
      </c>
      <c r="B127" s="2" t="s">
        <v>85</v>
      </c>
    </row>
    <row r="128" spans="1:2" x14ac:dyDescent="0.35">
      <c r="A128" s="2">
        <v>11265</v>
      </c>
      <c r="B128" s="2" t="s">
        <v>85</v>
      </c>
    </row>
    <row r="129" spans="1:2" x14ac:dyDescent="0.35">
      <c r="A129" s="2">
        <v>11266</v>
      </c>
      <c r="B129" s="2" t="s">
        <v>85</v>
      </c>
    </row>
    <row r="130" spans="1:2" x14ac:dyDescent="0.35">
      <c r="A130" s="2">
        <v>12111</v>
      </c>
      <c r="B130" s="2" t="s">
        <v>86</v>
      </c>
    </row>
    <row r="131" spans="1:2" x14ac:dyDescent="0.35">
      <c r="A131" s="2">
        <v>12112</v>
      </c>
      <c r="B131" s="2" t="s">
        <v>86</v>
      </c>
    </row>
    <row r="132" spans="1:2" x14ac:dyDescent="0.35">
      <c r="A132" s="2">
        <v>12113</v>
      </c>
      <c r="B132" s="2" t="s">
        <v>86</v>
      </c>
    </row>
    <row r="133" spans="1:2" x14ac:dyDescent="0.35">
      <c r="A133" s="2">
        <v>12114</v>
      </c>
      <c r="B133" s="2" t="s">
        <v>86</v>
      </c>
    </row>
    <row r="134" spans="1:2" x14ac:dyDescent="0.35">
      <c r="A134" s="2">
        <v>12115</v>
      </c>
      <c r="B134" s="2" t="s">
        <v>86</v>
      </c>
    </row>
    <row r="135" spans="1:2" x14ac:dyDescent="0.35">
      <c r="A135" s="2">
        <v>12116</v>
      </c>
      <c r="B135" s="2" t="s">
        <v>86</v>
      </c>
    </row>
    <row r="136" spans="1:2" x14ac:dyDescent="0.35">
      <c r="A136" s="2">
        <v>12121</v>
      </c>
      <c r="B136" s="2" t="s">
        <v>87</v>
      </c>
    </row>
    <row r="137" spans="1:2" x14ac:dyDescent="0.35">
      <c r="A137" s="2">
        <v>12122</v>
      </c>
      <c r="B137" s="2" t="s">
        <v>87</v>
      </c>
    </row>
    <row r="138" spans="1:2" x14ac:dyDescent="0.35">
      <c r="A138" s="2">
        <v>12123</v>
      </c>
      <c r="B138" s="2" t="s">
        <v>87</v>
      </c>
    </row>
    <row r="139" spans="1:2" x14ac:dyDescent="0.35">
      <c r="A139" s="2">
        <v>12124</v>
      </c>
      <c r="B139" s="2" t="s">
        <v>87</v>
      </c>
    </row>
    <row r="140" spans="1:2" x14ac:dyDescent="0.35">
      <c r="A140" s="2">
        <v>12125</v>
      </c>
      <c r="B140" s="2" t="s">
        <v>87</v>
      </c>
    </row>
    <row r="141" spans="1:2" x14ac:dyDescent="0.35">
      <c r="A141" s="2">
        <v>12126</v>
      </c>
      <c r="B141" s="2" t="s">
        <v>87</v>
      </c>
    </row>
    <row r="142" spans="1:2" x14ac:dyDescent="0.35">
      <c r="A142" s="2">
        <v>12131</v>
      </c>
      <c r="B142" s="2" t="s">
        <v>88</v>
      </c>
    </row>
    <row r="143" spans="1:2" x14ac:dyDescent="0.35">
      <c r="A143" s="2">
        <v>12132</v>
      </c>
      <c r="B143" s="2" t="s">
        <v>88</v>
      </c>
    </row>
    <row r="144" spans="1:2" x14ac:dyDescent="0.35">
      <c r="A144" s="2">
        <v>12133</v>
      </c>
      <c r="B144" s="2" t="s">
        <v>88</v>
      </c>
    </row>
    <row r="145" spans="1:2" x14ac:dyDescent="0.35">
      <c r="A145" s="2">
        <v>12134</v>
      </c>
      <c r="B145" s="2" t="s">
        <v>88</v>
      </c>
    </row>
    <row r="146" spans="1:2" x14ac:dyDescent="0.35">
      <c r="A146" s="2">
        <v>12135</v>
      </c>
      <c r="B146" s="2" t="s">
        <v>88</v>
      </c>
    </row>
    <row r="147" spans="1:2" x14ac:dyDescent="0.35">
      <c r="A147" s="2">
        <v>12136</v>
      </c>
      <c r="B147" s="2" t="s">
        <v>88</v>
      </c>
    </row>
    <row r="148" spans="1:2" x14ac:dyDescent="0.35">
      <c r="A148" s="2">
        <v>12141</v>
      </c>
      <c r="B148" s="2" t="s">
        <v>89</v>
      </c>
    </row>
    <row r="149" spans="1:2" x14ac:dyDescent="0.35">
      <c r="A149" s="2">
        <v>12142</v>
      </c>
      <c r="B149" s="2" t="s">
        <v>89</v>
      </c>
    </row>
    <row r="150" spans="1:2" x14ac:dyDescent="0.35">
      <c r="A150" s="2">
        <v>12143</v>
      </c>
      <c r="B150" s="2" t="s">
        <v>89</v>
      </c>
    </row>
    <row r="151" spans="1:2" x14ac:dyDescent="0.35">
      <c r="A151" s="2">
        <v>12144</v>
      </c>
      <c r="B151" s="2" t="s">
        <v>89</v>
      </c>
    </row>
    <row r="152" spans="1:2" x14ac:dyDescent="0.35">
      <c r="A152" s="2">
        <v>12145</v>
      </c>
      <c r="B152" s="2" t="s">
        <v>89</v>
      </c>
    </row>
    <row r="153" spans="1:2" x14ac:dyDescent="0.35">
      <c r="A153" s="2">
        <v>12146</v>
      </c>
      <c r="B153" s="2" t="s">
        <v>89</v>
      </c>
    </row>
    <row r="154" spans="1:2" x14ac:dyDescent="0.35">
      <c r="A154" s="2">
        <v>12151</v>
      </c>
      <c r="B154" s="2" t="s">
        <v>90</v>
      </c>
    </row>
    <row r="155" spans="1:2" x14ac:dyDescent="0.35">
      <c r="A155" s="2">
        <v>12152</v>
      </c>
      <c r="B155" s="2" t="s">
        <v>90</v>
      </c>
    </row>
    <row r="156" spans="1:2" x14ac:dyDescent="0.35">
      <c r="A156" s="2">
        <v>12153</v>
      </c>
      <c r="B156" s="2" t="s">
        <v>90</v>
      </c>
    </row>
    <row r="157" spans="1:2" x14ac:dyDescent="0.35">
      <c r="A157" s="2">
        <v>12154</v>
      </c>
      <c r="B157" s="2" t="s">
        <v>90</v>
      </c>
    </row>
    <row r="158" spans="1:2" x14ac:dyDescent="0.35">
      <c r="A158" s="2">
        <v>12155</v>
      </c>
      <c r="B158" s="2" t="s">
        <v>90</v>
      </c>
    </row>
    <row r="159" spans="1:2" x14ac:dyDescent="0.35">
      <c r="A159" s="2">
        <v>12156</v>
      </c>
      <c r="B159" s="2" t="s">
        <v>90</v>
      </c>
    </row>
    <row r="160" spans="1:2" x14ac:dyDescent="0.35">
      <c r="A160" s="2">
        <v>12161</v>
      </c>
      <c r="B160" s="2" t="s">
        <v>91</v>
      </c>
    </row>
    <row r="161" spans="1:2" x14ac:dyDescent="0.35">
      <c r="A161" s="2">
        <v>12162</v>
      </c>
      <c r="B161" s="2" t="s">
        <v>91</v>
      </c>
    </row>
    <row r="162" spans="1:2" x14ac:dyDescent="0.35">
      <c r="A162" s="2">
        <v>12163</v>
      </c>
      <c r="B162" s="2" t="s">
        <v>91</v>
      </c>
    </row>
    <row r="163" spans="1:2" x14ac:dyDescent="0.35">
      <c r="A163" s="2">
        <v>12164</v>
      </c>
      <c r="B163" s="2" t="s">
        <v>91</v>
      </c>
    </row>
    <row r="164" spans="1:2" x14ac:dyDescent="0.35">
      <c r="A164" s="2">
        <v>12165</v>
      </c>
      <c r="B164" s="2" t="s">
        <v>91</v>
      </c>
    </row>
    <row r="165" spans="1:2" x14ac:dyDescent="0.35">
      <c r="A165" s="2">
        <v>12166</v>
      </c>
      <c r="B165" s="2" t="s">
        <v>91</v>
      </c>
    </row>
    <row r="166" spans="1:2" x14ac:dyDescent="0.35">
      <c r="A166" s="2">
        <v>12211</v>
      </c>
      <c r="B166" s="2" t="s">
        <v>92</v>
      </c>
    </row>
    <row r="167" spans="1:2" x14ac:dyDescent="0.35">
      <c r="A167" s="2">
        <v>12212</v>
      </c>
      <c r="B167" s="2" t="s">
        <v>92</v>
      </c>
    </row>
    <row r="168" spans="1:2" x14ac:dyDescent="0.35">
      <c r="A168" s="2">
        <v>12213</v>
      </c>
      <c r="B168" s="2" t="s">
        <v>92</v>
      </c>
    </row>
    <row r="169" spans="1:2" x14ac:dyDescent="0.35">
      <c r="A169" s="2">
        <v>12214</v>
      </c>
      <c r="B169" s="2" t="s">
        <v>92</v>
      </c>
    </row>
    <row r="170" spans="1:2" x14ac:dyDescent="0.35">
      <c r="A170" s="2">
        <v>12215</v>
      </c>
      <c r="B170" s="2" t="s">
        <v>92</v>
      </c>
    </row>
    <row r="171" spans="1:2" x14ac:dyDescent="0.35">
      <c r="A171" s="2">
        <v>12216</v>
      </c>
      <c r="B171" s="2" t="s">
        <v>92</v>
      </c>
    </row>
    <row r="172" spans="1:2" x14ac:dyDescent="0.35">
      <c r="A172" s="2">
        <v>12221</v>
      </c>
      <c r="B172" s="2" t="s">
        <v>93</v>
      </c>
    </row>
    <row r="173" spans="1:2" x14ac:dyDescent="0.35">
      <c r="A173" s="2">
        <v>12222</v>
      </c>
      <c r="B173" s="2" t="s">
        <v>93</v>
      </c>
    </row>
    <row r="174" spans="1:2" x14ac:dyDescent="0.35">
      <c r="A174" s="2">
        <v>12223</v>
      </c>
      <c r="B174" s="2" t="s">
        <v>93</v>
      </c>
    </row>
    <row r="175" spans="1:2" x14ac:dyDescent="0.35">
      <c r="A175" s="2">
        <v>12224</v>
      </c>
      <c r="B175" s="2" t="s">
        <v>93</v>
      </c>
    </row>
    <row r="176" spans="1:2" x14ac:dyDescent="0.35">
      <c r="A176" s="2">
        <v>12225</v>
      </c>
      <c r="B176" s="2" t="s">
        <v>93</v>
      </c>
    </row>
    <row r="177" spans="1:2" x14ac:dyDescent="0.35">
      <c r="A177" s="2">
        <v>12226</v>
      </c>
      <c r="B177" s="2" t="s">
        <v>93</v>
      </c>
    </row>
    <row r="178" spans="1:2" x14ac:dyDescent="0.35">
      <c r="A178" s="2">
        <v>12231</v>
      </c>
      <c r="B178" s="2" t="s">
        <v>94</v>
      </c>
    </row>
    <row r="179" spans="1:2" x14ac:dyDescent="0.35">
      <c r="A179" s="2">
        <v>12232</v>
      </c>
      <c r="B179" s="2" t="s">
        <v>94</v>
      </c>
    </row>
    <row r="180" spans="1:2" x14ac:dyDescent="0.35">
      <c r="A180" s="2">
        <v>12233</v>
      </c>
      <c r="B180" s="2" t="s">
        <v>94</v>
      </c>
    </row>
    <row r="181" spans="1:2" x14ac:dyDescent="0.35">
      <c r="A181" s="2">
        <v>12234</v>
      </c>
      <c r="B181" s="2" t="s">
        <v>94</v>
      </c>
    </row>
    <row r="182" spans="1:2" x14ac:dyDescent="0.35">
      <c r="A182" s="2">
        <v>12235</v>
      </c>
      <c r="B182" s="2" t="s">
        <v>94</v>
      </c>
    </row>
    <row r="183" spans="1:2" x14ac:dyDescent="0.35">
      <c r="A183" s="2">
        <v>12236</v>
      </c>
      <c r="B183" s="2" t="s">
        <v>94</v>
      </c>
    </row>
    <row r="184" spans="1:2" x14ac:dyDescent="0.35">
      <c r="A184" s="2">
        <v>12241</v>
      </c>
      <c r="B184" s="2" t="s">
        <v>95</v>
      </c>
    </row>
    <row r="185" spans="1:2" x14ac:dyDescent="0.35">
      <c r="A185" s="2">
        <v>12242</v>
      </c>
      <c r="B185" s="2" t="s">
        <v>95</v>
      </c>
    </row>
    <row r="186" spans="1:2" x14ac:dyDescent="0.35">
      <c r="A186" s="2">
        <v>12243</v>
      </c>
      <c r="B186" s="2" t="s">
        <v>95</v>
      </c>
    </row>
    <row r="187" spans="1:2" x14ac:dyDescent="0.35">
      <c r="A187" s="2">
        <v>12244</v>
      </c>
      <c r="B187" s="2" t="s">
        <v>95</v>
      </c>
    </row>
    <row r="188" spans="1:2" x14ac:dyDescent="0.35">
      <c r="A188" s="2">
        <v>12245</v>
      </c>
      <c r="B188" s="2" t="s">
        <v>95</v>
      </c>
    </row>
    <row r="189" spans="1:2" x14ac:dyDescent="0.35">
      <c r="A189" s="2">
        <v>12246</v>
      </c>
      <c r="B189" s="2" t="s">
        <v>95</v>
      </c>
    </row>
    <row r="190" spans="1:2" x14ac:dyDescent="0.35">
      <c r="A190" s="2">
        <v>12251</v>
      </c>
      <c r="B190" s="2" t="s">
        <v>96</v>
      </c>
    </row>
    <row r="191" spans="1:2" x14ac:dyDescent="0.35">
      <c r="A191" s="2">
        <v>12252</v>
      </c>
      <c r="B191" s="2" t="s">
        <v>96</v>
      </c>
    </row>
    <row r="192" spans="1:2" x14ac:dyDescent="0.35">
      <c r="A192" s="2">
        <v>12253</v>
      </c>
      <c r="B192" s="2" t="s">
        <v>96</v>
      </c>
    </row>
    <row r="193" spans="1:2" x14ac:dyDescent="0.35">
      <c r="A193" s="2">
        <v>12254</v>
      </c>
      <c r="B193" s="2" t="s">
        <v>96</v>
      </c>
    </row>
    <row r="194" spans="1:2" x14ac:dyDescent="0.35">
      <c r="A194" s="2">
        <v>12255</v>
      </c>
      <c r="B194" s="2" t="s">
        <v>96</v>
      </c>
    </row>
    <row r="195" spans="1:2" x14ac:dyDescent="0.35">
      <c r="A195" s="2">
        <v>12256</v>
      </c>
      <c r="B195" s="2" t="s">
        <v>96</v>
      </c>
    </row>
    <row r="196" spans="1:2" x14ac:dyDescent="0.35">
      <c r="A196" s="2">
        <v>12261</v>
      </c>
      <c r="B196" s="2" t="s">
        <v>97</v>
      </c>
    </row>
    <row r="197" spans="1:2" x14ac:dyDescent="0.35">
      <c r="A197" s="2">
        <v>12262</v>
      </c>
      <c r="B197" s="2" t="s">
        <v>97</v>
      </c>
    </row>
    <row r="198" spans="1:2" x14ac:dyDescent="0.35">
      <c r="A198" s="2">
        <v>12263</v>
      </c>
      <c r="B198" s="2" t="s">
        <v>97</v>
      </c>
    </row>
    <row r="199" spans="1:2" x14ac:dyDescent="0.35">
      <c r="A199" s="2">
        <v>12264</v>
      </c>
      <c r="B199" s="2" t="s">
        <v>97</v>
      </c>
    </row>
    <row r="200" spans="1:2" x14ac:dyDescent="0.35">
      <c r="A200" s="2">
        <v>12265</v>
      </c>
      <c r="B200" s="2" t="s">
        <v>97</v>
      </c>
    </row>
    <row r="201" spans="1:2" x14ac:dyDescent="0.35">
      <c r="A201" s="2">
        <v>12266</v>
      </c>
      <c r="B201" s="2" t="s">
        <v>97</v>
      </c>
    </row>
    <row r="202" spans="1:2" x14ac:dyDescent="0.35">
      <c r="A202" s="2">
        <v>19900</v>
      </c>
      <c r="B202" s="2" t="s">
        <v>68</v>
      </c>
    </row>
    <row r="203" spans="1:2" x14ac:dyDescent="0.35">
      <c r="A203" s="2">
        <v>19901</v>
      </c>
      <c r="B203" s="2" t="s">
        <v>69</v>
      </c>
    </row>
    <row r="204" spans="1:2" x14ac:dyDescent="0.35">
      <c r="A204" s="2">
        <v>19902</v>
      </c>
      <c r="B204" s="2" t="s">
        <v>70</v>
      </c>
    </row>
    <row r="205" spans="1:2" x14ac:dyDescent="0.35">
      <c r="A205" s="2">
        <v>19903</v>
      </c>
      <c r="B205" s="2" t="s">
        <v>71</v>
      </c>
    </row>
    <row r="206" spans="1:2" x14ac:dyDescent="0.35">
      <c r="A206" s="2">
        <v>19904</v>
      </c>
      <c r="B206" s="2" t="s">
        <v>72</v>
      </c>
    </row>
    <row r="207" spans="1:2" x14ac:dyDescent="0.35">
      <c r="A207" s="2">
        <v>19905</v>
      </c>
      <c r="B207" s="2" t="s">
        <v>73</v>
      </c>
    </row>
    <row r="208" spans="1:2" x14ac:dyDescent="0.35">
      <c r="A208" s="2">
        <v>19906</v>
      </c>
      <c r="B208" s="2" t="s">
        <v>74</v>
      </c>
    </row>
    <row r="209" spans="1:2" x14ac:dyDescent="0.35">
      <c r="A209" s="2">
        <v>19907</v>
      </c>
      <c r="B209" s="2" t="s">
        <v>75</v>
      </c>
    </row>
    <row r="210" spans="1:2" x14ac:dyDescent="0.35">
      <c r="A210" s="2">
        <v>19908</v>
      </c>
      <c r="B210" s="2" t="s">
        <v>76</v>
      </c>
    </row>
    <row r="211" spans="1:2" x14ac:dyDescent="0.35">
      <c r="A211" s="2">
        <v>19909</v>
      </c>
      <c r="B211" s="2" t="s">
        <v>77</v>
      </c>
    </row>
    <row r="212" spans="1:2" x14ac:dyDescent="0.35">
      <c r="A212" s="2">
        <v>19910</v>
      </c>
      <c r="B212" s="2" t="s">
        <v>78</v>
      </c>
    </row>
    <row r="213" spans="1:2" x14ac:dyDescent="0.35">
      <c r="A213" s="2">
        <v>19911</v>
      </c>
      <c r="B213" s="2" t="s">
        <v>79</v>
      </c>
    </row>
    <row r="214" spans="1:2" x14ac:dyDescent="0.35">
      <c r="A214" s="2">
        <v>100001</v>
      </c>
      <c r="B214" s="2" t="s">
        <v>98</v>
      </c>
    </row>
    <row r="215" spans="1:2" x14ac:dyDescent="0.35">
      <c r="A215" s="2">
        <v>100002</v>
      </c>
      <c r="B215" s="2" t="s">
        <v>99</v>
      </c>
    </row>
    <row r="216" spans="1:2" x14ac:dyDescent="0.35">
      <c r="A216" s="2">
        <v>100003</v>
      </c>
      <c r="B216" s="2" t="s">
        <v>100</v>
      </c>
    </row>
    <row r="217" spans="1:2" x14ac:dyDescent="0.35">
      <c r="A217" s="2">
        <v>100004</v>
      </c>
      <c r="B217" s="2" t="s">
        <v>101</v>
      </c>
    </row>
    <row r="218" spans="1:2" x14ac:dyDescent="0.35">
      <c r="A218" s="2">
        <v>100005</v>
      </c>
      <c r="B218" s="2" t="s">
        <v>102</v>
      </c>
    </row>
    <row r="219" spans="1:2" x14ac:dyDescent="0.35">
      <c r="A219" s="2">
        <v>100006</v>
      </c>
      <c r="B219" s="2" t="s">
        <v>103</v>
      </c>
    </row>
    <row r="220" spans="1:2" x14ac:dyDescent="0.35">
      <c r="A220" s="2">
        <v>100007</v>
      </c>
      <c r="B220" s="2" t="s">
        <v>104</v>
      </c>
    </row>
    <row r="221" spans="1:2" x14ac:dyDescent="0.35">
      <c r="A221" s="2">
        <v>100008</v>
      </c>
      <c r="B221" s="2" t="s">
        <v>105</v>
      </c>
    </row>
    <row r="222" spans="1:2" x14ac:dyDescent="0.35">
      <c r="A222" s="2">
        <v>100009</v>
      </c>
      <c r="B222" s="2" t="s">
        <v>106</v>
      </c>
    </row>
    <row r="223" spans="1:2" x14ac:dyDescent="0.35">
      <c r="A223" s="2">
        <v>100010</v>
      </c>
      <c r="B223" s="2" t="s">
        <v>107</v>
      </c>
    </row>
    <row r="224" spans="1:2" x14ac:dyDescent="0.35">
      <c r="A224" s="2">
        <v>100011</v>
      </c>
      <c r="B224" s="2" t="s">
        <v>108</v>
      </c>
    </row>
    <row r="225" spans="1:2" x14ac:dyDescent="0.35">
      <c r="A225" s="2">
        <v>100012</v>
      </c>
      <c r="B225" s="2" t="s">
        <v>109</v>
      </c>
    </row>
    <row r="226" spans="1:2" x14ac:dyDescent="0.35">
      <c r="A226" s="2">
        <v>100013</v>
      </c>
      <c r="B226" s="2" t="s">
        <v>110</v>
      </c>
    </row>
    <row r="227" spans="1:2" x14ac:dyDescent="0.35">
      <c r="A227" s="2">
        <v>100014</v>
      </c>
      <c r="B227" s="2" t="s">
        <v>111</v>
      </c>
    </row>
    <row r="228" spans="1:2" x14ac:dyDescent="0.35">
      <c r="A228" s="2">
        <v>100015</v>
      </c>
      <c r="B228" s="2" t="s">
        <v>112</v>
      </c>
    </row>
    <row r="229" spans="1:2" x14ac:dyDescent="0.35">
      <c r="A229" s="2">
        <v>100016</v>
      </c>
      <c r="B229" s="2" t="s">
        <v>113</v>
      </c>
    </row>
    <row r="230" spans="1:2" x14ac:dyDescent="0.35">
      <c r="A230" s="2">
        <v>100017</v>
      </c>
      <c r="B230" s="2" t="s">
        <v>114</v>
      </c>
    </row>
    <row r="231" spans="1:2" x14ac:dyDescent="0.35">
      <c r="A231" s="2">
        <v>100018</v>
      </c>
      <c r="B231" s="2" t="s">
        <v>115</v>
      </c>
    </row>
    <row r="232" spans="1:2" x14ac:dyDescent="0.35">
      <c r="A232" s="2">
        <v>100019</v>
      </c>
      <c r="B232" s="2" t="s">
        <v>116</v>
      </c>
    </row>
    <row r="233" spans="1:2" x14ac:dyDescent="0.35">
      <c r="A233" s="2">
        <v>100020</v>
      </c>
      <c r="B233" s="2" t="s">
        <v>117</v>
      </c>
    </row>
    <row r="234" spans="1:2" x14ac:dyDescent="0.35">
      <c r="A234" s="2">
        <v>100021</v>
      </c>
      <c r="B234" s="2" t="s">
        <v>118</v>
      </c>
    </row>
    <row r="235" spans="1:2" x14ac:dyDescent="0.35">
      <c r="A235" s="2">
        <v>100022</v>
      </c>
      <c r="B235" s="2" t="s">
        <v>119</v>
      </c>
    </row>
    <row r="236" spans="1:2" x14ac:dyDescent="0.35">
      <c r="A236" s="2">
        <v>100023</v>
      </c>
      <c r="B236" s="2" t="s">
        <v>120</v>
      </c>
    </row>
    <row r="237" spans="1:2" x14ac:dyDescent="0.35">
      <c r="A237" s="2">
        <v>100024</v>
      </c>
      <c r="B237" s="2" t="s">
        <v>121</v>
      </c>
    </row>
    <row r="238" spans="1:2" x14ac:dyDescent="0.35">
      <c r="A238" s="2">
        <v>100025</v>
      </c>
      <c r="B238" s="2" t="s">
        <v>122</v>
      </c>
    </row>
    <row r="239" spans="1:2" x14ac:dyDescent="0.35">
      <c r="A239" s="2">
        <v>100026</v>
      </c>
      <c r="B239" s="2" t="s">
        <v>123</v>
      </c>
    </row>
    <row r="240" spans="1:2" x14ac:dyDescent="0.35">
      <c r="A240" s="2">
        <v>100027</v>
      </c>
      <c r="B240" s="2" t="s">
        <v>124</v>
      </c>
    </row>
    <row r="241" spans="1:2" x14ac:dyDescent="0.35">
      <c r="A241" s="2">
        <v>100028</v>
      </c>
      <c r="B241" s="2" t="s">
        <v>125</v>
      </c>
    </row>
    <row r="242" spans="1:2" x14ac:dyDescent="0.35">
      <c r="A242" s="2">
        <v>100029</v>
      </c>
      <c r="B242" s="2" t="s">
        <v>126</v>
      </c>
    </row>
    <row r="243" spans="1:2" x14ac:dyDescent="0.35">
      <c r="A243" s="2">
        <v>100030</v>
      </c>
      <c r="B243" s="2" t="s">
        <v>127</v>
      </c>
    </row>
    <row r="244" spans="1:2" x14ac:dyDescent="0.35">
      <c r="A244" s="2">
        <v>100031</v>
      </c>
      <c r="B244" s="2" t="s">
        <v>128</v>
      </c>
    </row>
    <row r="245" spans="1:2" x14ac:dyDescent="0.35">
      <c r="A245" s="2">
        <v>100032</v>
      </c>
      <c r="B245" s="2" t="s">
        <v>129</v>
      </c>
    </row>
    <row r="246" spans="1:2" x14ac:dyDescent="0.35">
      <c r="A246" s="2">
        <v>100033</v>
      </c>
      <c r="B246" s="2" t="s">
        <v>130</v>
      </c>
    </row>
    <row r="247" spans="1:2" x14ac:dyDescent="0.35">
      <c r="A247" s="2">
        <v>100034</v>
      </c>
      <c r="B247" s="2" t="s">
        <v>131</v>
      </c>
    </row>
    <row r="248" spans="1:2" x14ac:dyDescent="0.35">
      <c r="A248" s="2">
        <v>100035</v>
      </c>
      <c r="B248" s="2" t="s">
        <v>132</v>
      </c>
    </row>
    <row r="249" spans="1:2" x14ac:dyDescent="0.35">
      <c r="A249" s="2">
        <v>100036</v>
      </c>
      <c r="B249" s="2" t="s">
        <v>133</v>
      </c>
    </row>
    <row r="250" spans="1:2" x14ac:dyDescent="0.35">
      <c r="A250" s="2">
        <v>100037</v>
      </c>
      <c r="B250" s="2" t="s">
        <v>134</v>
      </c>
    </row>
    <row r="251" spans="1:2" x14ac:dyDescent="0.35">
      <c r="A251" s="2">
        <v>100038</v>
      </c>
      <c r="B251" s="2" t="s">
        <v>135</v>
      </c>
    </row>
    <row r="252" spans="1:2" x14ac:dyDescent="0.35">
      <c r="A252" s="2">
        <v>100039</v>
      </c>
      <c r="B252" s="2" t="s">
        <v>136</v>
      </c>
    </row>
    <row r="253" spans="1:2" x14ac:dyDescent="0.35">
      <c r="A253" s="2">
        <v>100040</v>
      </c>
      <c r="B253" s="2" t="s">
        <v>137</v>
      </c>
    </row>
    <row r="254" spans="1:2" x14ac:dyDescent="0.35">
      <c r="A254" s="2">
        <v>100041</v>
      </c>
      <c r="B254" s="2" t="s">
        <v>138</v>
      </c>
    </row>
    <row r="255" spans="1:2" x14ac:dyDescent="0.35">
      <c r="A255" s="2">
        <v>100042</v>
      </c>
      <c r="B255" s="2" t="s">
        <v>139</v>
      </c>
    </row>
    <row r="256" spans="1:2" x14ac:dyDescent="0.35">
      <c r="A256" s="2">
        <v>100043</v>
      </c>
      <c r="B256" s="2" t="s">
        <v>140</v>
      </c>
    </row>
    <row r="257" spans="1:2" x14ac:dyDescent="0.35">
      <c r="A257" s="2">
        <v>100044</v>
      </c>
      <c r="B257" s="2" t="s">
        <v>141</v>
      </c>
    </row>
    <row r="258" spans="1:2" x14ac:dyDescent="0.35">
      <c r="A258" s="2">
        <v>100045</v>
      </c>
      <c r="B258" s="2" t="s">
        <v>142</v>
      </c>
    </row>
    <row r="259" spans="1:2" x14ac:dyDescent="0.35">
      <c r="A259" s="2">
        <v>100046</v>
      </c>
      <c r="B259" s="2" t="s">
        <v>143</v>
      </c>
    </row>
    <row r="260" spans="1:2" x14ac:dyDescent="0.35">
      <c r="A260" s="2">
        <v>100047</v>
      </c>
      <c r="B260" s="2" t="s">
        <v>144</v>
      </c>
    </row>
    <row r="261" spans="1:2" x14ac:dyDescent="0.35">
      <c r="A261" s="2">
        <v>100048</v>
      </c>
      <c r="B261" s="2" t="s">
        <v>145</v>
      </c>
    </row>
    <row r="262" spans="1:2" x14ac:dyDescent="0.35">
      <c r="A262" s="2">
        <v>100049</v>
      </c>
      <c r="B262" s="2" t="s">
        <v>146</v>
      </c>
    </row>
    <row r="263" spans="1:2" x14ac:dyDescent="0.35">
      <c r="A263" s="2">
        <v>100050</v>
      </c>
      <c r="B263" s="2" t="s">
        <v>147</v>
      </c>
    </row>
    <row r="264" spans="1:2" x14ac:dyDescent="0.35">
      <c r="A264" s="2">
        <v>100051</v>
      </c>
      <c r="B264" s="2" t="s">
        <v>148</v>
      </c>
    </row>
    <row r="265" spans="1:2" x14ac:dyDescent="0.35">
      <c r="A265" s="2">
        <v>100052</v>
      </c>
      <c r="B265" s="2" t="s">
        <v>149</v>
      </c>
    </row>
    <row r="266" spans="1:2" x14ac:dyDescent="0.35">
      <c r="A266" s="2">
        <v>100053</v>
      </c>
      <c r="B266" s="2" t="s">
        <v>150</v>
      </c>
    </row>
    <row r="267" spans="1:2" x14ac:dyDescent="0.35">
      <c r="A267" s="2">
        <v>100054</v>
      </c>
      <c r="B267" s="2" t="s">
        <v>151</v>
      </c>
    </row>
    <row r="268" spans="1:2" x14ac:dyDescent="0.35">
      <c r="A268" s="2">
        <v>100055</v>
      </c>
      <c r="B268" s="2" t="s">
        <v>152</v>
      </c>
    </row>
    <row r="269" spans="1:2" x14ac:dyDescent="0.35">
      <c r="A269" s="2">
        <v>100056</v>
      </c>
      <c r="B269" s="2" t="s">
        <v>153</v>
      </c>
    </row>
    <row r="270" spans="1:2" x14ac:dyDescent="0.35">
      <c r="A270" s="2">
        <v>100057</v>
      </c>
      <c r="B270" s="2" t="s">
        <v>154</v>
      </c>
    </row>
    <row r="271" spans="1:2" x14ac:dyDescent="0.35">
      <c r="A271" s="2">
        <v>100058</v>
      </c>
      <c r="B271" s="2" t="s">
        <v>155</v>
      </c>
    </row>
    <row r="272" spans="1:2" x14ac:dyDescent="0.35">
      <c r="A272" s="2">
        <v>100059</v>
      </c>
      <c r="B272" s="2" t="s">
        <v>156</v>
      </c>
    </row>
    <row r="273" spans="1:2" x14ac:dyDescent="0.35">
      <c r="A273" s="2">
        <v>100060</v>
      </c>
      <c r="B273" s="2" t="s">
        <v>157</v>
      </c>
    </row>
    <row r="274" spans="1:2" x14ac:dyDescent="0.35">
      <c r="A274" s="2">
        <v>100061</v>
      </c>
      <c r="B274" s="2" t="s">
        <v>158</v>
      </c>
    </row>
    <row r="275" spans="1:2" x14ac:dyDescent="0.35">
      <c r="A275" s="2">
        <v>100062</v>
      </c>
      <c r="B275" s="2" t="s">
        <v>159</v>
      </c>
    </row>
    <row r="276" spans="1:2" x14ac:dyDescent="0.35">
      <c r="A276" s="2">
        <v>100063</v>
      </c>
      <c r="B276" s="2" t="s">
        <v>160</v>
      </c>
    </row>
    <row r="277" spans="1:2" x14ac:dyDescent="0.35">
      <c r="A277" s="2">
        <v>100064</v>
      </c>
      <c r="B277" s="2" t="s">
        <v>161</v>
      </c>
    </row>
    <row r="278" spans="1:2" x14ac:dyDescent="0.35">
      <c r="A278" s="2">
        <v>100065</v>
      </c>
      <c r="B278" s="2" t="s">
        <v>162</v>
      </c>
    </row>
    <row r="279" spans="1:2" x14ac:dyDescent="0.35">
      <c r="A279" s="2">
        <v>100066</v>
      </c>
      <c r="B279" s="2" t="s">
        <v>163</v>
      </c>
    </row>
    <row r="280" spans="1:2" x14ac:dyDescent="0.35">
      <c r="A280" s="2">
        <v>100067</v>
      </c>
      <c r="B280" s="2" t="s">
        <v>164</v>
      </c>
    </row>
    <row r="281" spans="1:2" x14ac:dyDescent="0.35">
      <c r="A281" s="2">
        <v>100068</v>
      </c>
      <c r="B281" s="2" t="s">
        <v>165</v>
      </c>
    </row>
    <row r="282" spans="1:2" x14ac:dyDescent="0.35">
      <c r="A282" s="2">
        <v>100069</v>
      </c>
      <c r="B282" s="2" t="s">
        <v>166</v>
      </c>
    </row>
    <row r="283" spans="1:2" x14ac:dyDescent="0.35">
      <c r="A283" s="2">
        <v>100070</v>
      </c>
      <c r="B283" s="2" t="s">
        <v>167</v>
      </c>
    </row>
    <row r="284" spans="1:2" x14ac:dyDescent="0.35">
      <c r="A284" s="2">
        <v>100071</v>
      </c>
      <c r="B284" s="2" t="s">
        <v>168</v>
      </c>
    </row>
    <row r="285" spans="1:2" x14ac:dyDescent="0.35">
      <c r="A285" s="2">
        <v>100072</v>
      </c>
      <c r="B285" s="2" t="s">
        <v>169</v>
      </c>
    </row>
    <row r="286" spans="1:2" x14ac:dyDescent="0.35">
      <c r="A286" s="2">
        <v>100073</v>
      </c>
      <c r="B286" s="2" t="s">
        <v>170</v>
      </c>
    </row>
    <row r="287" spans="1:2" x14ac:dyDescent="0.35">
      <c r="A287" s="2">
        <v>100074</v>
      </c>
      <c r="B287" s="2" t="s">
        <v>171</v>
      </c>
    </row>
    <row r="288" spans="1:2" x14ac:dyDescent="0.35">
      <c r="A288" s="2">
        <v>100075</v>
      </c>
      <c r="B288" s="2" t="s">
        <v>172</v>
      </c>
    </row>
    <row r="289" spans="1:2" x14ac:dyDescent="0.35">
      <c r="A289" s="2">
        <v>100076</v>
      </c>
      <c r="B289" s="2" t="s">
        <v>173</v>
      </c>
    </row>
    <row r="290" spans="1:2" x14ac:dyDescent="0.35">
      <c r="A290" s="2">
        <v>100077</v>
      </c>
      <c r="B290" s="2" t="s">
        <v>174</v>
      </c>
    </row>
    <row r="291" spans="1:2" x14ac:dyDescent="0.35">
      <c r="A291" s="2">
        <v>100078</v>
      </c>
      <c r="B291" s="2" t="s">
        <v>175</v>
      </c>
    </row>
    <row r="292" spans="1:2" x14ac:dyDescent="0.35">
      <c r="A292" s="2">
        <v>100079</v>
      </c>
      <c r="B292" s="2" t="s">
        <v>176</v>
      </c>
    </row>
    <row r="293" spans="1:2" x14ac:dyDescent="0.35">
      <c r="A293" s="2">
        <v>100080</v>
      </c>
      <c r="B293" s="2" t="s">
        <v>177</v>
      </c>
    </row>
    <row r="294" spans="1:2" x14ac:dyDescent="0.35">
      <c r="A294" s="2">
        <v>100081</v>
      </c>
      <c r="B294" s="2" t="s">
        <v>178</v>
      </c>
    </row>
    <row r="295" spans="1:2" x14ac:dyDescent="0.35">
      <c r="A295" s="2">
        <v>100082</v>
      </c>
      <c r="B295" s="2" t="s">
        <v>179</v>
      </c>
    </row>
    <row r="296" spans="1:2" x14ac:dyDescent="0.35">
      <c r="A296" s="2">
        <v>100083</v>
      </c>
      <c r="B296" s="2" t="s">
        <v>180</v>
      </c>
    </row>
    <row r="297" spans="1:2" x14ac:dyDescent="0.35">
      <c r="A297" s="2">
        <v>100084</v>
      </c>
      <c r="B297" s="2" t="s">
        <v>181</v>
      </c>
    </row>
    <row r="298" spans="1:2" x14ac:dyDescent="0.35">
      <c r="A298" s="2">
        <v>100085</v>
      </c>
      <c r="B298" s="2" t="s">
        <v>182</v>
      </c>
    </row>
    <row r="299" spans="1:2" x14ac:dyDescent="0.35">
      <c r="A299" s="2">
        <v>100086</v>
      </c>
      <c r="B299" s="2" t="s">
        <v>183</v>
      </c>
    </row>
    <row r="300" spans="1:2" x14ac:dyDescent="0.35">
      <c r="A300" s="2">
        <v>100087</v>
      </c>
      <c r="B300" s="2" t="s">
        <v>184</v>
      </c>
    </row>
    <row r="301" spans="1:2" x14ac:dyDescent="0.35">
      <c r="A301" s="2">
        <v>100088</v>
      </c>
      <c r="B301" s="2" t="s">
        <v>185</v>
      </c>
    </row>
    <row r="302" spans="1:2" x14ac:dyDescent="0.35">
      <c r="A302" s="2">
        <v>50000</v>
      </c>
      <c r="B302" s="2" t="s">
        <v>186</v>
      </c>
    </row>
    <row r="303" spans="1:2" x14ac:dyDescent="0.35">
      <c r="A303" s="2">
        <v>50000</v>
      </c>
      <c r="B303" s="2" t="s">
        <v>187</v>
      </c>
    </row>
    <row r="304" spans="1:2" x14ac:dyDescent="0.35">
      <c r="A304" s="2">
        <v>41011</v>
      </c>
      <c r="B304" s="2" t="s">
        <v>257</v>
      </c>
    </row>
    <row r="305" spans="1:2" x14ac:dyDescent="0.35">
      <c r="A305" s="2">
        <v>41012</v>
      </c>
      <c r="B305" s="2" t="s">
        <v>258</v>
      </c>
    </row>
    <row r="306" spans="1:2" x14ac:dyDescent="0.35">
      <c r="A306" s="2">
        <v>41013</v>
      </c>
      <c r="B306" s="2" t="s">
        <v>259</v>
      </c>
    </row>
    <row r="307" spans="1:2" x14ac:dyDescent="0.35">
      <c r="A307" s="2">
        <v>41021</v>
      </c>
      <c r="B307" s="2" t="s">
        <v>260</v>
      </c>
    </row>
    <row r="308" spans="1:2" x14ac:dyDescent="0.35">
      <c r="A308" s="2">
        <v>41022</v>
      </c>
      <c r="B308" s="2" t="s">
        <v>261</v>
      </c>
    </row>
    <row r="309" spans="1:2" x14ac:dyDescent="0.35">
      <c r="A309" s="2">
        <v>41023</v>
      </c>
      <c r="B309" s="2" t="s">
        <v>262</v>
      </c>
    </row>
    <row r="310" spans="1:2" x14ac:dyDescent="0.35">
      <c r="A310" s="2">
        <v>41031</v>
      </c>
      <c r="B310" s="2" t="s">
        <v>263</v>
      </c>
    </row>
    <row r="311" spans="1:2" x14ac:dyDescent="0.35">
      <c r="A311" s="2">
        <v>41032</v>
      </c>
      <c r="B311" s="2" t="s">
        <v>264</v>
      </c>
    </row>
    <row r="312" spans="1:2" x14ac:dyDescent="0.35">
      <c r="A312" s="2">
        <v>41033</v>
      </c>
      <c r="B312" s="2" t="s">
        <v>265</v>
      </c>
    </row>
    <row r="313" spans="1:2" x14ac:dyDescent="0.35">
      <c r="A313" s="2">
        <v>41041</v>
      </c>
      <c r="B313" s="2" t="s">
        <v>266</v>
      </c>
    </row>
    <row r="314" spans="1:2" x14ac:dyDescent="0.35">
      <c r="A314" s="2">
        <v>41042</v>
      </c>
      <c r="B314" s="2" t="s">
        <v>267</v>
      </c>
    </row>
    <row r="315" spans="1:2" x14ac:dyDescent="0.35">
      <c r="A315" s="2">
        <v>41043</v>
      </c>
      <c r="B315" s="2" t="s">
        <v>268</v>
      </c>
    </row>
    <row r="316" spans="1:2" x14ac:dyDescent="0.35">
      <c r="A316" s="2">
        <v>41051</v>
      </c>
      <c r="B316" s="2" t="s">
        <v>269</v>
      </c>
    </row>
    <row r="317" spans="1:2" x14ac:dyDescent="0.35">
      <c r="A317" s="2">
        <v>41052</v>
      </c>
      <c r="B317" s="2" t="s">
        <v>270</v>
      </c>
    </row>
    <row r="318" spans="1:2" x14ac:dyDescent="0.35">
      <c r="A318" s="2">
        <v>41053</v>
      </c>
      <c r="B318" s="2" t="s">
        <v>271</v>
      </c>
    </row>
    <row r="319" spans="1:2" x14ac:dyDescent="0.35">
      <c r="A319" s="2">
        <v>41061</v>
      </c>
      <c r="B319" s="2" t="s">
        <v>272</v>
      </c>
    </row>
    <row r="320" spans="1:2" x14ac:dyDescent="0.35">
      <c r="A320" s="2">
        <v>41062</v>
      </c>
      <c r="B320" s="2" t="s">
        <v>273</v>
      </c>
    </row>
    <row r="321" spans="1:2" x14ac:dyDescent="0.35">
      <c r="A321" s="2">
        <v>41063</v>
      </c>
      <c r="B321" s="2" t="s">
        <v>274</v>
      </c>
    </row>
    <row r="322" spans="1:2" x14ac:dyDescent="0.35">
      <c r="A322" s="2">
        <v>41071</v>
      </c>
      <c r="B322" s="2" t="s">
        <v>275</v>
      </c>
    </row>
    <row r="323" spans="1:2" x14ac:dyDescent="0.35">
      <c r="A323" s="2">
        <v>41072</v>
      </c>
      <c r="B323" s="2" t="s">
        <v>276</v>
      </c>
    </row>
    <row r="324" spans="1:2" x14ac:dyDescent="0.35">
      <c r="A324" s="2">
        <v>41073</v>
      </c>
      <c r="B324" s="2" t="s">
        <v>277</v>
      </c>
    </row>
    <row r="325" spans="1:2" x14ac:dyDescent="0.35">
      <c r="A325" s="2">
        <v>41081</v>
      </c>
      <c r="B325" s="2" t="s">
        <v>278</v>
      </c>
    </row>
    <row r="326" spans="1:2" x14ac:dyDescent="0.35">
      <c r="A326" s="2">
        <v>41082</v>
      </c>
      <c r="B326" s="2" t="s">
        <v>279</v>
      </c>
    </row>
    <row r="327" spans="1:2" x14ac:dyDescent="0.35">
      <c r="A327" s="2">
        <v>41083</v>
      </c>
      <c r="B327" s="2" t="s">
        <v>280</v>
      </c>
    </row>
    <row r="328" spans="1:2" x14ac:dyDescent="0.35">
      <c r="A328" s="2">
        <v>41091</v>
      </c>
      <c r="B328" s="2" t="s">
        <v>281</v>
      </c>
    </row>
    <row r="329" spans="1:2" x14ac:dyDescent="0.35">
      <c r="A329" s="2">
        <v>41092</v>
      </c>
      <c r="B329" s="2" t="s">
        <v>282</v>
      </c>
    </row>
    <row r="330" spans="1:2" x14ac:dyDescent="0.35">
      <c r="A330" s="2">
        <v>41093</v>
      </c>
      <c r="B330" s="2" t="s">
        <v>283</v>
      </c>
    </row>
    <row r="331" spans="1:2" x14ac:dyDescent="0.35">
      <c r="A331" s="2">
        <v>41101</v>
      </c>
      <c r="B331" s="2" t="s">
        <v>284</v>
      </c>
    </row>
    <row r="332" spans="1:2" x14ac:dyDescent="0.35">
      <c r="A332" s="2">
        <v>41102</v>
      </c>
      <c r="B332" s="2" t="s">
        <v>285</v>
      </c>
    </row>
    <row r="333" spans="1:2" x14ac:dyDescent="0.35">
      <c r="A333" s="2">
        <v>41103</v>
      </c>
      <c r="B333" s="2" t="s">
        <v>286</v>
      </c>
    </row>
    <row r="334" spans="1:2" x14ac:dyDescent="0.35">
      <c r="A334" s="2">
        <v>41111</v>
      </c>
      <c r="B334" s="2" t="s">
        <v>287</v>
      </c>
    </row>
    <row r="335" spans="1:2" x14ac:dyDescent="0.35">
      <c r="A335" s="2">
        <v>41112</v>
      </c>
      <c r="B335" s="2" t="s">
        <v>288</v>
      </c>
    </row>
    <row r="336" spans="1:2" x14ac:dyDescent="0.35">
      <c r="A336" s="2">
        <v>41113</v>
      </c>
      <c r="B336" s="2" t="s">
        <v>289</v>
      </c>
    </row>
    <row r="337" spans="1:2" x14ac:dyDescent="0.35">
      <c r="A337" s="2">
        <v>41121</v>
      </c>
      <c r="B337" s="2" t="s">
        <v>290</v>
      </c>
    </row>
    <row r="338" spans="1:2" x14ac:dyDescent="0.35">
      <c r="A338" s="2">
        <v>41122</v>
      </c>
      <c r="B338" s="2" t="s">
        <v>291</v>
      </c>
    </row>
    <row r="339" spans="1:2" x14ac:dyDescent="0.35">
      <c r="A339" s="2">
        <v>41123</v>
      </c>
      <c r="B339" s="2" t="s">
        <v>292</v>
      </c>
    </row>
    <row r="340" spans="1:2" x14ac:dyDescent="0.35">
      <c r="A340" s="2">
        <v>41131</v>
      </c>
      <c r="B340" s="2" t="s">
        <v>293</v>
      </c>
    </row>
    <row r="341" spans="1:2" x14ac:dyDescent="0.35">
      <c r="A341" s="2">
        <v>41132</v>
      </c>
      <c r="B341" s="2" t="s">
        <v>294</v>
      </c>
    </row>
    <row r="342" spans="1:2" x14ac:dyDescent="0.35">
      <c r="A342" s="2">
        <v>41133</v>
      </c>
      <c r="B342" s="2" t="s">
        <v>295</v>
      </c>
    </row>
    <row r="343" spans="1:2" x14ac:dyDescent="0.35">
      <c r="A343" s="2">
        <v>41141</v>
      </c>
      <c r="B343" s="2" t="s">
        <v>296</v>
      </c>
    </row>
    <row r="344" spans="1:2" x14ac:dyDescent="0.35">
      <c r="A344" s="2">
        <v>41142</v>
      </c>
      <c r="B344" s="2" t="s">
        <v>297</v>
      </c>
    </row>
    <row r="345" spans="1:2" x14ac:dyDescent="0.35">
      <c r="A345" s="2">
        <v>41143</v>
      </c>
      <c r="B345" s="2" t="s">
        <v>298</v>
      </c>
    </row>
    <row r="346" spans="1:2" x14ac:dyDescent="0.35">
      <c r="A346" s="2">
        <v>41151</v>
      </c>
      <c r="B346" s="2" t="s">
        <v>299</v>
      </c>
    </row>
    <row r="347" spans="1:2" x14ac:dyDescent="0.35">
      <c r="A347" s="2">
        <v>41152</v>
      </c>
      <c r="B347" s="2" t="s">
        <v>300</v>
      </c>
    </row>
    <row r="348" spans="1:2" x14ac:dyDescent="0.35">
      <c r="A348" s="2">
        <v>41153</v>
      </c>
      <c r="B348" s="2" t="s">
        <v>301</v>
      </c>
    </row>
    <row r="349" spans="1:2" x14ac:dyDescent="0.35">
      <c r="A349" s="2">
        <v>41161</v>
      </c>
      <c r="B349" s="2" t="s">
        <v>302</v>
      </c>
    </row>
    <row r="350" spans="1:2" x14ac:dyDescent="0.35">
      <c r="A350" s="2">
        <v>41162</v>
      </c>
      <c r="B350" s="2" t="s">
        <v>303</v>
      </c>
    </row>
    <row r="351" spans="1:2" x14ac:dyDescent="0.35">
      <c r="A351" s="2">
        <v>41163</v>
      </c>
      <c r="B351" s="2" t="s">
        <v>304</v>
      </c>
    </row>
    <row r="352" spans="1:2" x14ac:dyDescent="0.35">
      <c r="A352" s="2">
        <v>41171</v>
      </c>
      <c r="B352" s="2" t="s">
        <v>305</v>
      </c>
    </row>
    <row r="353" spans="1:2" x14ac:dyDescent="0.35">
      <c r="A353" s="2">
        <v>41172</v>
      </c>
      <c r="B353" s="2" t="s">
        <v>306</v>
      </c>
    </row>
    <row r="354" spans="1:2" x14ac:dyDescent="0.35">
      <c r="A354" s="2">
        <v>41173</v>
      </c>
      <c r="B354" s="2" t="s">
        <v>307</v>
      </c>
    </row>
    <row r="355" spans="1:2" x14ac:dyDescent="0.35">
      <c r="A355" s="2">
        <v>41181</v>
      </c>
      <c r="B355" s="2" t="s">
        <v>308</v>
      </c>
    </row>
    <row r="356" spans="1:2" x14ac:dyDescent="0.35">
      <c r="A356" s="2">
        <v>41182</v>
      </c>
      <c r="B356" s="2" t="s">
        <v>309</v>
      </c>
    </row>
    <row r="357" spans="1:2" x14ac:dyDescent="0.35">
      <c r="A357" s="2">
        <v>41183</v>
      </c>
      <c r="B357" s="2" t="s">
        <v>310</v>
      </c>
    </row>
    <row r="358" spans="1:2" x14ac:dyDescent="0.35">
      <c r="A358" s="2">
        <v>41501</v>
      </c>
      <c r="B358" s="2" t="s">
        <v>311</v>
      </c>
    </row>
    <row r="359" spans="1:2" x14ac:dyDescent="0.35">
      <c r="A359" s="2">
        <v>41502</v>
      </c>
      <c r="B359" s="2" t="s">
        <v>312</v>
      </c>
    </row>
    <row r="360" spans="1:2" x14ac:dyDescent="0.35">
      <c r="A360" s="2">
        <v>41503</v>
      </c>
      <c r="B360" s="2" t="s">
        <v>313</v>
      </c>
    </row>
    <row r="361" spans="1:2" x14ac:dyDescent="0.35">
      <c r="A361" s="2">
        <v>41511</v>
      </c>
      <c r="B361" s="2" t="s">
        <v>314</v>
      </c>
    </row>
    <row r="362" spans="1:2" x14ac:dyDescent="0.35">
      <c r="A362" s="2">
        <v>41512</v>
      </c>
      <c r="B362" s="2" t="s">
        <v>315</v>
      </c>
    </row>
    <row r="363" spans="1:2" x14ac:dyDescent="0.35">
      <c r="A363" s="2">
        <v>41513</v>
      </c>
      <c r="B363" s="2" t="s">
        <v>316</v>
      </c>
    </row>
    <row r="364" spans="1:2" x14ac:dyDescent="0.35">
      <c r="A364" s="2">
        <v>41521</v>
      </c>
      <c r="B364" s="2" t="s">
        <v>317</v>
      </c>
    </row>
    <row r="365" spans="1:2" x14ac:dyDescent="0.35">
      <c r="A365" s="2">
        <v>41522</v>
      </c>
      <c r="B365" s="2" t="s">
        <v>318</v>
      </c>
    </row>
    <row r="366" spans="1:2" x14ac:dyDescent="0.35">
      <c r="A366" s="2">
        <v>41523</v>
      </c>
      <c r="B366" s="2" t="s">
        <v>319</v>
      </c>
    </row>
    <row r="367" spans="1:2" x14ac:dyDescent="0.35">
      <c r="A367" s="2">
        <v>41531</v>
      </c>
      <c r="B367" s="2" t="s">
        <v>320</v>
      </c>
    </row>
    <row r="368" spans="1:2" x14ac:dyDescent="0.35">
      <c r="A368" s="2">
        <v>41532</v>
      </c>
      <c r="B368" s="2" t="s">
        <v>321</v>
      </c>
    </row>
    <row r="369" spans="1:2" x14ac:dyDescent="0.35">
      <c r="A369" s="2">
        <v>41533</v>
      </c>
      <c r="B369" s="2" t="s">
        <v>322</v>
      </c>
    </row>
    <row r="370" spans="1:2" x14ac:dyDescent="0.35">
      <c r="A370" s="2">
        <v>41541</v>
      </c>
      <c r="B370" s="2" t="s">
        <v>323</v>
      </c>
    </row>
    <row r="371" spans="1:2" x14ac:dyDescent="0.35">
      <c r="A371" s="2">
        <v>41542</v>
      </c>
      <c r="B371" s="2" t="s">
        <v>324</v>
      </c>
    </row>
    <row r="372" spans="1:2" x14ac:dyDescent="0.35">
      <c r="A372" s="2">
        <v>41543</v>
      </c>
      <c r="B372" s="2" t="s">
        <v>325</v>
      </c>
    </row>
    <row r="373" spans="1:2" x14ac:dyDescent="0.35">
      <c r="A373" s="2">
        <v>42011</v>
      </c>
      <c r="B373" s="2" t="s">
        <v>326</v>
      </c>
    </row>
    <row r="374" spans="1:2" x14ac:dyDescent="0.35">
      <c r="A374" s="2">
        <v>42012</v>
      </c>
      <c r="B374" s="2" t="s">
        <v>327</v>
      </c>
    </row>
    <row r="375" spans="1:2" x14ac:dyDescent="0.35">
      <c r="A375" s="2">
        <v>42013</v>
      </c>
      <c r="B375" s="2" t="s">
        <v>328</v>
      </c>
    </row>
    <row r="376" spans="1:2" x14ac:dyDescent="0.35">
      <c r="A376" s="2">
        <v>42021</v>
      </c>
      <c r="B376" s="2" t="s">
        <v>329</v>
      </c>
    </row>
    <row r="377" spans="1:2" x14ac:dyDescent="0.35">
      <c r="A377" s="2">
        <v>42022</v>
      </c>
      <c r="B377" s="2" t="s">
        <v>330</v>
      </c>
    </row>
    <row r="378" spans="1:2" x14ac:dyDescent="0.35">
      <c r="A378" s="2">
        <v>42023</v>
      </c>
      <c r="B378" s="2" t="s">
        <v>331</v>
      </c>
    </row>
    <row r="379" spans="1:2" x14ac:dyDescent="0.35">
      <c r="A379" s="2">
        <v>42031</v>
      </c>
      <c r="B379" s="2" t="s">
        <v>332</v>
      </c>
    </row>
    <row r="380" spans="1:2" x14ac:dyDescent="0.35">
      <c r="A380" s="2">
        <v>42032</v>
      </c>
      <c r="B380" s="2" t="s">
        <v>333</v>
      </c>
    </row>
    <row r="381" spans="1:2" x14ac:dyDescent="0.35">
      <c r="A381" s="2">
        <v>42033</v>
      </c>
      <c r="B381" s="2" t="s">
        <v>334</v>
      </c>
    </row>
    <row r="382" spans="1:2" x14ac:dyDescent="0.35">
      <c r="A382" s="2">
        <v>42041</v>
      </c>
      <c r="B382" s="2" t="s">
        <v>335</v>
      </c>
    </row>
    <row r="383" spans="1:2" x14ac:dyDescent="0.35">
      <c r="A383" s="2">
        <v>42042</v>
      </c>
      <c r="B383" s="2" t="s">
        <v>336</v>
      </c>
    </row>
    <row r="384" spans="1:2" x14ac:dyDescent="0.35">
      <c r="A384" s="2">
        <v>42043</v>
      </c>
      <c r="B384" s="2" t="s">
        <v>337</v>
      </c>
    </row>
    <row r="385" spans="1:2" x14ac:dyDescent="0.35">
      <c r="A385" s="2">
        <v>42051</v>
      </c>
      <c r="B385" s="2" t="s">
        <v>338</v>
      </c>
    </row>
    <row r="386" spans="1:2" x14ac:dyDescent="0.35">
      <c r="A386" s="2">
        <v>42052</v>
      </c>
      <c r="B386" s="2" t="s">
        <v>339</v>
      </c>
    </row>
    <row r="387" spans="1:2" x14ac:dyDescent="0.35">
      <c r="A387" s="2">
        <v>42053</v>
      </c>
      <c r="B387" s="2" t="s">
        <v>340</v>
      </c>
    </row>
    <row r="388" spans="1:2" x14ac:dyDescent="0.35">
      <c r="A388" s="2">
        <v>42061</v>
      </c>
      <c r="B388" s="2" t="s">
        <v>341</v>
      </c>
    </row>
    <row r="389" spans="1:2" x14ac:dyDescent="0.35">
      <c r="A389" s="2">
        <v>42062</v>
      </c>
      <c r="B389" s="2" t="s">
        <v>342</v>
      </c>
    </row>
    <row r="390" spans="1:2" x14ac:dyDescent="0.35">
      <c r="A390" s="2">
        <v>42063</v>
      </c>
      <c r="B390" s="2" t="s">
        <v>343</v>
      </c>
    </row>
    <row r="391" spans="1:2" x14ac:dyDescent="0.35">
      <c r="A391" s="2">
        <v>42071</v>
      </c>
      <c r="B391" s="2" t="s">
        <v>344</v>
      </c>
    </row>
    <row r="392" spans="1:2" x14ac:dyDescent="0.35">
      <c r="A392" s="2">
        <v>42072</v>
      </c>
      <c r="B392" s="2" t="s">
        <v>345</v>
      </c>
    </row>
    <row r="393" spans="1:2" x14ac:dyDescent="0.35">
      <c r="A393" s="2">
        <v>42073</v>
      </c>
      <c r="B393" s="2" t="s">
        <v>346</v>
      </c>
    </row>
    <row r="394" spans="1:2" x14ac:dyDescent="0.35">
      <c r="A394" s="2">
        <v>42081</v>
      </c>
      <c r="B394" s="2" t="s">
        <v>347</v>
      </c>
    </row>
    <row r="395" spans="1:2" x14ac:dyDescent="0.35">
      <c r="A395" s="2">
        <v>42082</v>
      </c>
      <c r="B395" s="2" t="s">
        <v>348</v>
      </c>
    </row>
    <row r="396" spans="1:2" x14ac:dyDescent="0.35">
      <c r="A396" s="2">
        <v>42083</v>
      </c>
      <c r="B396" s="2" t="s">
        <v>349</v>
      </c>
    </row>
    <row r="397" spans="1:2" x14ac:dyDescent="0.35">
      <c r="A397" s="2">
        <v>42091</v>
      </c>
      <c r="B397" s="2" t="s">
        <v>350</v>
      </c>
    </row>
    <row r="398" spans="1:2" x14ac:dyDescent="0.35">
      <c r="A398" s="2">
        <v>42092</v>
      </c>
      <c r="B398" s="2" t="s">
        <v>351</v>
      </c>
    </row>
    <row r="399" spans="1:2" x14ac:dyDescent="0.35">
      <c r="A399" s="2">
        <v>42093</v>
      </c>
      <c r="B399" s="2" t="s">
        <v>352</v>
      </c>
    </row>
    <row r="400" spans="1:2" x14ac:dyDescent="0.35">
      <c r="A400" s="2">
        <v>42101</v>
      </c>
      <c r="B400" s="2" t="s">
        <v>353</v>
      </c>
    </row>
    <row r="401" spans="1:2" x14ac:dyDescent="0.35">
      <c r="A401" s="2">
        <v>42102</v>
      </c>
      <c r="B401" s="2" t="s">
        <v>354</v>
      </c>
    </row>
    <row r="402" spans="1:2" x14ac:dyDescent="0.35">
      <c r="A402" s="2">
        <v>42103</v>
      </c>
      <c r="B402" s="2" t="s">
        <v>355</v>
      </c>
    </row>
    <row r="403" spans="1:2" x14ac:dyDescent="0.35">
      <c r="A403" s="2">
        <v>42111</v>
      </c>
      <c r="B403" s="2" t="s">
        <v>356</v>
      </c>
    </row>
    <row r="404" spans="1:2" x14ac:dyDescent="0.35">
      <c r="A404" s="2">
        <v>42112</v>
      </c>
      <c r="B404" s="2" t="s">
        <v>357</v>
      </c>
    </row>
    <row r="405" spans="1:2" x14ac:dyDescent="0.35">
      <c r="A405" s="2">
        <v>42113</v>
      </c>
      <c r="B405" s="2" t="s">
        <v>358</v>
      </c>
    </row>
    <row r="406" spans="1:2" x14ac:dyDescent="0.35">
      <c r="A406" s="2">
        <v>42121</v>
      </c>
      <c r="B406" s="2" t="s">
        <v>359</v>
      </c>
    </row>
    <row r="407" spans="1:2" x14ac:dyDescent="0.35">
      <c r="A407" s="2">
        <v>42122</v>
      </c>
      <c r="B407" s="2" t="s">
        <v>360</v>
      </c>
    </row>
    <row r="408" spans="1:2" x14ac:dyDescent="0.35">
      <c r="A408" s="2">
        <v>42123</v>
      </c>
      <c r="B408" s="2" t="s">
        <v>361</v>
      </c>
    </row>
    <row r="409" spans="1:2" x14ac:dyDescent="0.35">
      <c r="A409" s="2">
        <v>42131</v>
      </c>
      <c r="B409" s="2" t="s">
        <v>362</v>
      </c>
    </row>
    <row r="410" spans="1:2" x14ac:dyDescent="0.35">
      <c r="A410" s="2">
        <v>42132</v>
      </c>
      <c r="B410" s="2" t="s">
        <v>363</v>
      </c>
    </row>
    <row r="411" spans="1:2" x14ac:dyDescent="0.35">
      <c r="A411" s="2">
        <v>42133</v>
      </c>
      <c r="B411" s="2" t="s">
        <v>364</v>
      </c>
    </row>
    <row r="412" spans="1:2" x14ac:dyDescent="0.35">
      <c r="A412" s="2">
        <v>42141</v>
      </c>
      <c r="B412" s="2" t="s">
        <v>365</v>
      </c>
    </row>
    <row r="413" spans="1:2" x14ac:dyDescent="0.35">
      <c r="A413" s="2">
        <v>42142</v>
      </c>
      <c r="B413" s="2" t="s">
        <v>366</v>
      </c>
    </row>
    <row r="414" spans="1:2" x14ac:dyDescent="0.35">
      <c r="A414" s="2">
        <v>42143</v>
      </c>
      <c r="B414" s="2" t="s">
        <v>367</v>
      </c>
    </row>
    <row r="415" spans="1:2" x14ac:dyDescent="0.35">
      <c r="A415" s="2">
        <v>42151</v>
      </c>
      <c r="B415" s="2" t="s">
        <v>368</v>
      </c>
    </row>
    <row r="416" spans="1:2" x14ac:dyDescent="0.35">
      <c r="A416" s="2">
        <v>42152</v>
      </c>
      <c r="B416" s="2" t="s">
        <v>369</v>
      </c>
    </row>
    <row r="417" spans="1:2" x14ac:dyDescent="0.35">
      <c r="A417" s="2">
        <v>42153</v>
      </c>
      <c r="B417" s="2" t="s">
        <v>370</v>
      </c>
    </row>
    <row r="418" spans="1:2" x14ac:dyDescent="0.35">
      <c r="A418" s="2">
        <v>42161</v>
      </c>
      <c r="B418" s="2" t="s">
        <v>371</v>
      </c>
    </row>
    <row r="419" spans="1:2" x14ac:dyDescent="0.35">
      <c r="A419" s="2">
        <v>42162</v>
      </c>
      <c r="B419" s="2" t="s">
        <v>372</v>
      </c>
    </row>
    <row r="420" spans="1:2" x14ac:dyDescent="0.35">
      <c r="A420" s="2">
        <v>42163</v>
      </c>
      <c r="B420" s="2" t="s">
        <v>373</v>
      </c>
    </row>
    <row r="421" spans="1:2" x14ac:dyDescent="0.35">
      <c r="A421" s="2">
        <v>42171</v>
      </c>
      <c r="B421" s="2" t="s">
        <v>374</v>
      </c>
    </row>
    <row r="422" spans="1:2" x14ac:dyDescent="0.35">
      <c r="A422" s="2">
        <v>42172</v>
      </c>
      <c r="B422" s="2" t="s">
        <v>375</v>
      </c>
    </row>
    <row r="423" spans="1:2" x14ac:dyDescent="0.35">
      <c r="A423" s="2">
        <v>42173</v>
      </c>
      <c r="B423" s="2" t="s">
        <v>376</v>
      </c>
    </row>
    <row r="424" spans="1:2" x14ac:dyDescent="0.35">
      <c r="A424" s="2">
        <v>42181</v>
      </c>
      <c r="B424" s="2" t="s">
        <v>377</v>
      </c>
    </row>
    <row r="425" spans="1:2" x14ac:dyDescent="0.35">
      <c r="A425" s="2">
        <v>42182</v>
      </c>
      <c r="B425" s="2" t="s">
        <v>378</v>
      </c>
    </row>
    <row r="426" spans="1:2" x14ac:dyDescent="0.35">
      <c r="A426" s="2">
        <v>42183</v>
      </c>
      <c r="B426" s="2" t="s">
        <v>379</v>
      </c>
    </row>
    <row r="427" spans="1:2" x14ac:dyDescent="0.35">
      <c r="A427" s="2">
        <v>42501</v>
      </c>
      <c r="B427" s="2" t="s">
        <v>380</v>
      </c>
    </row>
    <row r="428" spans="1:2" x14ac:dyDescent="0.35">
      <c r="A428" s="2">
        <v>42502</v>
      </c>
      <c r="B428" s="2" t="s">
        <v>381</v>
      </c>
    </row>
    <row r="429" spans="1:2" x14ac:dyDescent="0.35">
      <c r="A429" s="2">
        <v>42503</v>
      </c>
      <c r="B429" s="2" t="s">
        <v>382</v>
      </c>
    </row>
    <row r="430" spans="1:2" x14ac:dyDescent="0.35">
      <c r="A430" s="2">
        <v>42511</v>
      </c>
      <c r="B430" s="2" t="s">
        <v>383</v>
      </c>
    </row>
    <row r="431" spans="1:2" x14ac:dyDescent="0.35">
      <c r="A431" s="2">
        <v>42512</v>
      </c>
      <c r="B431" s="2" t="s">
        <v>384</v>
      </c>
    </row>
    <row r="432" spans="1:2" x14ac:dyDescent="0.35">
      <c r="A432" s="2">
        <v>42513</v>
      </c>
      <c r="B432" s="2" t="s">
        <v>385</v>
      </c>
    </row>
    <row r="433" spans="1:2" x14ac:dyDescent="0.35">
      <c r="A433" s="2">
        <v>42521</v>
      </c>
      <c r="B433" s="2" t="s">
        <v>386</v>
      </c>
    </row>
    <row r="434" spans="1:2" x14ac:dyDescent="0.35">
      <c r="A434" s="2">
        <v>42522</v>
      </c>
      <c r="B434" s="2" t="s">
        <v>387</v>
      </c>
    </row>
    <row r="435" spans="1:2" x14ac:dyDescent="0.35">
      <c r="A435" s="2">
        <v>42523</v>
      </c>
      <c r="B435" s="2" t="s">
        <v>388</v>
      </c>
    </row>
    <row r="436" spans="1:2" x14ac:dyDescent="0.35">
      <c r="A436" s="2">
        <v>42531</v>
      </c>
      <c r="B436" s="2" t="s">
        <v>389</v>
      </c>
    </row>
    <row r="437" spans="1:2" x14ac:dyDescent="0.35">
      <c r="A437" s="2">
        <v>42532</v>
      </c>
      <c r="B437" s="2" t="s">
        <v>390</v>
      </c>
    </row>
    <row r="438" spans="1:2" x14ac:dyDescent="0.35">
      <c r="A438" s="2">
        <v>42533</v>
      </c>
      <c r="B438" s="2" t="s">
        <v>391</v>
      </c>
    </row>
    <row r="439" spans="1:2" x14ac:dyDescent="0.35">
      <c r="A439" s="2">
        <v>42541</v>
      </c>
      <c r="B439" s="2" t="s">
        <v>392</v>
      </c>
    </row>
    <row r="440" spans="1:2" x14ac:dyDescent="0.35">
      <c r="A440" s="2">
        <v>42542</v>
      </c>
      <c r="B440" s="2" t="s">
        <v>393</v>
      </c>
    </row>
    <row r="441" spans="1:2" x14ac:dyDescent="0.35">
      <c r="A441" s="2">
        <v>42543</v>
      </c>
      <c r="B441" s="2" t="s">
        <v>394</v>
      </c>
    </row>
    <row r="442" spans="1:2" x14ac:dyDescent="0.35">
      <c r="A442" s="2">
        <v>43011</v>
      </c>
      <c r="B442" s="2" t="s">
        <v>395</v>
      </c>
    </row>
    <row r="443" spans="1:2" x14ac:dyDescent="0.35">
      <c r="A443" s="2">
        <v>43012</v>
      </c>
      <c r="B443" s="2" t="s">
        <v>396</v>
      </c>
    </row>
    <row r="444" spans="1:2" x14ac:dyDescent="0.35">
      <c r="A444" s="2">
        <v>43013</v>
      </c>
      <c r="B444" s="2" t="s">
        <v>397</v>
      </c>
    </row>
    <row r="445" spans="1:2" x14ac:dyDescent="0.35">
      <c r="A445" s="2">
        <v>43021</v>
      </c>
      <c r="B445" s="2" t="s">
        <v>398</v>
      </c>
    </row>
    <row r="446" spans="1:2" x14ac:dyDescent="0.35">
      <c r="A446" s="2">
        <v>43022</v>
      </c>
      <c r="B446" s="2" t="s">
        <v>399</v>
      </c>
    </row>
    <row r="447" spans="1:2" x14ac:dyDescent="0.35">
      <c r="A447" s="2">
        <v>43023</v>
      </c>
      <c r="B447" s="2" t="s">
        <v>400</v>
      </c>
    </row>
    <row r="448" spans="1:2" x14ac:dyDescent="0.35">
      <c r="A448" s="2">
        <v>43031</v>
      </c>
      <c r="B448" s="2" t="s">
        <v>401</v>
      </c>
    </row>
    <row r="449" spans="1:2" x14ac:dyDescent="0.35">
      <c r="A449" s="2">
        <v>43032</v>
      </c>
      <c r="B449" s="2" t="s">
        <v>402</v>
      </c>
    </row>
    <row r="450" spans="1:2" x14ac:dyDescent="0.35">
      <c r="A450" s="2">
        <v>43033</v>
      </c>
      <c r="B450" s="2" t="s">
        <v>403</v>
      </c>
    </row>
    <row r="451" spans="1:2" x14ac:dyDescent="0.35">
      <c r="A451" s="2">
        <v>43041</v>
      </c>
      <c r="B451" s="2" t="s">
        <v>404</v>
      </c>
    </row>
    <row r="452" spans="1:2" x14ac:dyDescent="0.35">
      <c r="A452" s="2">
        <v>43042</v>
      </c>
      <c r="B452" s="2" t="s">
        <v>405</v>
      </c>
    </row>
    <row r="453" spans="1:2" x14ac:dyDescent="0.35">
      <c r="A453" s="2">
        <v>43043</v>
      </c>
      <c r="B453" s="2" t="s">
        <v>406</v>
      </c>
    </row>
    <row r="454" spans="1:2" x14ac:dyDescent="0.35">
      <c r="A454" s="2">
        <v>43051</v>
      </c>
      <c r="B454" s="2" t="s">
        <v>407</v>
      </c>
    </row>
    <row r="455" spans="1:2" x14ac:dyDescent="0.35">
      <c r="A455" s="2">
        <v>43052</v>
      </c>
      <c r="B455" s="2" t="s">
        <v>408</v>
      </c>
    </row>
    <row r="456" spans="1:2" x14ac:dyDescent="0.35">
      <c r="A456" s="2">
        <v>43053</v>
      </c>
      <c r="B456" s="2" t="s">
        <v>409</v>
      </c>
    </row>
    <row r="457" spans="1:2" x14ac:dyDescent="0.35">
      <c r="A457" s="2">
        <v>43061</v>
      </c>
      <c r="B457" s="2" t="s">
        <v>410</v>
      </c>
    </row>
    <row r="458" spans="1:2" x14ac:dyDescent="0.35">
      <c r="A458" s="2">
        <v>43062</v>
      </c>
      <c r="B458" s="2" t="s">
        <v>411</v>
      </c>
    </row>
    <row r="459" spans="1:2" x14ac:dyDescent="0.35">
      <c r="A459" s="2">
        <v>43063</v>
      </c>
      <c r="B459" s="2" t="s">
        <v>412</v>
      </c>
    </row>
    <row r="460" spans="1:2" x14ac:dyDescent="0.35">
      <c r="A460" s="2">
        <v>43071</v>
      </c>
      <c r="B460" s="2" t="s">
        <v>413</v>
      </c>
    </row>
    <row r="461" spans="1:2" x14ac:dyDescent="0.35">
      <c r="A461" s="2">
        <v>43072</v>
      </c>
      <c r="B461" s="2" t="s">
        <v>414</v>
      </c>
    </row>
    <row r="462" spans="1:2" x14ac:dyDescent="0.35">
      <c r="A462" s="2">
        <v>43073</v>
      </c>
      <c r="B462" s="2" t="s">
        <v>415</v>
      </c>
    </row>
    <row r="463" spans="1:2" x14ac:dyDescent="0.35">
      <c r="A463" s="2">
        <v>43081</v>
      </c>
      <c r="B463" s="2" t="s">
        <v>416</v>
      </c>
    </row>
    <row r="464" spans="1:2" x14ac:dyDescent="0.35">
      <c r="A464" s="2">
        <v>43082</v>
      </c>
      <c r="B464" s="2" t="s">
        <v>417</v>
      </c>
    </row>
    <row r="465" spans="1:2" x14ac:dyDescent="0.35">
      <c r="A465" s="2">
        <v>43083</v>
      </c>
      <c r="B465" s="2" t="s">
        <v>418</v>
      </c>
    </row>
    <row r="466" spans="1:2" x14ac:dyDescent="0.35">
      <c r="A466" s="2">
        <v>43091</v>
      </c>
      <c r="B466" s="2" t="s">
        <v>419</v>
      </c>
    </row>
    <row r="467" spans="1:2" x14ac:dyDescent="0.35">
      <c r="A467" s="2">
        <v>43092</v>
      </c>
      <c r="B467" s="2" t="s">
        <v>420</v>
      </c>
    </row>
    <row r="468" spans="1:2" x14ac:dyDescent="0.35">
      <c r="A468" s="2">
        <v>43093</v>
      </c>
      <c r="B468" s="2" t="s">
        <v>421</v>
      </c>
    </row>
    <row r="469" spans="1:2" x14ac:dyDescent="0.35">
      <c r="A469" s="2">
        <v>43101</v>
      </c>
      <c r="B469" s="2" t="s">
        <v>422</v>
      </c>
    </row>
    <row r="470" spans="1:2" x14ac:dyDescent="0.35">
      <c r="A470" s="2">
        <v>43102</v>
      </c>
      <c r="B470" s="2" t="s">
        <v>423</v>
      </c>
    </row>
    <row r="471" spans="1:2" x14ac:dyDescent="0.35">
      <c r="A471" s="2">
        <v>43103</v>
      </c>
      <c r="B471" s="2" t="s">
        <v>424</v>
      </c>
    </row>
    <row r="472" spans="1:2" x14ac:dyDescent="0.35">
      <c r="A472" s="2">
        <v>43111</v>
      </c>
      <c r="B472" s="2" t="s">
        <v>425</v>
      </c>
    </row>
    <row r="473" spans="1:2" x14ac:dyDescent="0.35">
      <c r="A473" s="2">
        <v>43112</v>
      </c>
      <c r="B473" s="2" t="s">
        <v>426</v>
      </c>
    </row>
    <row r="474" spans="1:2" x14ac:dyDescent="0.35">
      <c r="A474" s="2">
        <v>43113</v>
      </c>
      <c r="B474" s="2" t="s">
        <v>427</v>
      </c>
    </row>
    <row r="475" spans="1:2" x14ac:dyDescent="0.35">
      <c r="A475" s="2">
        <v>43121</v>
      </c>
      <c r="B475" s="2" t="s">
        <v>428</v>
      </c>
    </row>
    <row r="476" spans="1:2" x14ac:dyDescent="0.35">
      <c r="A476" s="2">
        <v>43122</v>
      </c>
      <c r="B476" s="2" t="s">
        <v>429</v>
      </c>
    </row>
    <row r="477" spans="1:2" x14ac:dyDescent="0.35">
      <c r="A477" s="2">
        <v>43123</v>
      </c>
      <c r="B477" s="2" t="s">
        <v>430</v>
      </c>
    </row>
    <row r="478" spans="1:2" x14ac:dyDescent="0.35">
      <c r="A478" s="2">
        <v>43131</v>
      </c>
      <c r="B478" s="2" t="s">
        <v>431</v>
      </c>
    </row>
    <row r="479" spans="1:2" x14ac:dyDescent="0.35">
      <c r="A479" s="2">
        <v>43132</v>
      </c>
      <c r="B479" s="2" t="s">
        <v>432</v>
      </c>
    </row>
    <row r="480" spans="1:2" x14ac:dyDescent="0.35">
      <c r="A480" s="2">
        <v>43133</v>
      </c>
      <c r="B480" s="2" t="s">
        <v>433</v>
      </c>
    </row>
    <row r="481" spans="1:2" x14ac:dyDescent="0.35">
      <c r="A481" s="2">
        <v>43141</v>
      </c>
      <c r="B481" s="2" t="s">
        <v>434</v>
      </c>
    </row>
    <row r="482" spans="1:2" x14ac:dyDescent="0.35">
      <c r="A482" s="2">
        <v>43142</v>
      </c>
      <c r="B482" s="2" t="s">
        <v>435</v>
      </c>
    </row>
    <row r="483" spans="1:2" x14ac:dyDescent="0.35">
      <c r="A483" s="2">
        <v>43143</v>
      </c>
      <c r="B483" s="2" t="s">
        <v>436</v>
      </c>
    </row>
    <row r="484" spans="1:2" x14ac:dyDescent="0.35">
      <c r="A484" s="2">
        <v>43151</v>
      </c>
      <c r="B484" s="2" t="s">
        <v>437</v>
      </c>
    </row>
    <row r="485" spans="1:2" x14ac:dyDescent="0.35">
      <c r="A485" s="2">
        <v>43152</v>
      </c>
      <c r="B485" s="2" t="s">
        <v>438</v>
      </c>
    </row>
    <row r="486" spans="1:2" x14ac:dyDescent="0.35">
      <c r="A486" s="2">
        <v>43153</v>
      </c>
      <c r="B486" s="2" t="s">
        <v>439</v>
      </c>
    </row>
    <row r="487" spans="1:2" x14ac:dyDescent="0.35">
      <c r="A487" s="2">
        <v>43161</v>
      </c>
      <c r="B487" s="2" t="s">
        <v>440</v>
      </c>
    </row>
    <row r="488" spans="1:2" x14ac:dyDescent="0.35">
      <c r="A488" s="2">
        <v>43162</v>
      </c>
      <c r="B488" s="2" t="s">
        <v>441</v>
      </c>
    </row>
    <row r="489" spans="1:2" x14ac:dyDescent="0.35">
      <c r="A489" s="2">
        <v>43163</v>
      </c>
      <c r="B489" s="2" t="s">
        <v>442</v>
      </c>
    </row>
    <row r="490" spans="1:2" x14ac:dyDescent="0.35">
      <c r="A490" s="2">
        <v>43171</v>
      </c>
      <c r="B490" s="2" t="s">
        <v>443</v>
      </c>
    </row>
    <row r="491" spans="1:2" x14ac:dyDescent="0.35">
      <c r="A491" s="2">
        <v>43172</v>
      </c>
      <c r="B491" s="2" t="s">
        <v>444</v>
      </c>
    </row>
    <row r="492" spans="1:2" x14ac:dyDescent="0.35">
      <c r="A492" s="2">
        <v>43173</v>
      </c>
      <c r="B492" s="2" t="s">
        <v>445</v>
      </c>
    </row>
    <row r="493" spans="1:2" x14ac:dyDescent="0.35">
      <c r="A493" s="2">
        <v>43181</v>
      </c>
      <c r="B493" s="2" t="s">
        <v>446</v>
      </c>
    </row>
    <row r="494" spans="1:2" x14ac:dyDescent="0.35">
      <c r="A494" s="2">
        <v>43182</v>
      </c>
      <c r="B494" s="2" t="s">
        <v>447</v>
      </c>
    </row>
    <row r="495" spans="1:2" x14ac:dyDescent="0.35">
      <c r="A495" s="2">
        <v>43183</v>
      </c>
      <c r="B495" s="2" t="s">
        <v>448</v>
      </c>
    </row>
    <row r="496" spans="1:2" x14ac:dyDescent="0.35">
      <c r="A496" s="2">
        <v>44011</v>
      </c>
      <c r="B496" s="2" t="s">
        <v>449</v>
      </c>
    </row>
    <row r="497" spans="1:2" x14ac:dyDescent="0.35">
      <c r="A497" s="2">
        <v>44012</v>
      </c>
      <c r="B497" s="2" t="s">
        <v>450</v>
      </c>
    </row>
    <row r="498" spans="1:2" x14ac:dyDescent="0.35">
      <c r="A498" s="2">
        <v>44013</v>
      </c>
      <c r="B498" s="2" t="s">
        <v>451</v>
      </c>
    </row>
    <row r="499" spans="1:2" x14ac:dyDescent="0.35">
      <c r="A499" s="2">
        <v>44021</v>
      </c>
      <c r="B499" s="2" t="s">
        <v>452</v>
      </c>
    </row>
    <row r="500" spans="1:2" x14ac:dyDescent="0.35">
      <c r="A500" s="2">
        <v>44022</v>
      </c>
      <c r="B500" s="2" t="s">
        <v>453</v>
      </c>
    </row>
    <row r="501" spans="1:2" x14ac:dyDescent="0.35">
      <c r="A501" s="2">
        <v>44023</v>
      </c>
      <c r="B501" s="2" t="s">
        <v>454</v>
      </c>
    </row>
    <row r="502" spans="1:2" x14ac:dyDescent="0.35">
      <c r="A502" s="2">
        <v>44031</v>
      </c>
      <c r="B502" s="2" t="s">
        <v>455</v>
      </c>
    </row>
    <row r="503" spans="1:2" x14ac:dyDescent="0.35">
      <c r="A503" s="2">
        <v>44032</v>
      </c>
      <c r="B503" s="2" t="s">
        <v>456</v>
      </c>
    </row>
    <row r="504" spans="1:2" x14ac:dyDescent="0.35">
      <c r="A504" s="2">
        <v>44033</v>
      </c>
      <c r="B504" s="2" t="s">
        <v>457</v>
      </c>
    </row>
    <row r="505" spans="1:2" x14ac:dyDescent="0.35">
      <c r="A505" s="2">
        <v>44041</v>
      </c>
      <c r="B505" s="2" t="s">
        <v>458</v>
      </c>
    </row>
    <row r="506" spans="1:2" x14ac:dyDescent="0.35">
      <c r="A506" s="2">
        <v>44042</v>
      </c>
      <c r="B506" s="2" t="s">
        <v>459</v>
      </c>
    </row>
    <row r="507" spans="1:2" x14ac:dyDescent="0.35">
      <c r="A507" s="2">
        <v>44043</v>
      </c>
      <c r="B507" s="2" t="s">
        <v>460</v>
      </c>
    </row>
    <row r="508" spans="1:2" x14ac:dyDescent="0.35">
      <c r="A508" s="2">
        <v>44051</v>
      </c>
      <c r="B508" s="2" t="s">
        <v>461</v>
      </c>
    </row>
    <row r="509" spans="1:2" x14ac:dyDescent="0.35">
      <c r="A509" s="2">
        <v>44052</v>
      </c>
      <c r="B509" s="2" t="s">
        <v>462</v>
      </c>
    </row>
    <row r="510" spans="1:2" x14ac:dyDescent="0.35">
      <c r="A510" s="2">
        <v>44053</v>
      </c>
      <c r="B510" s="2" t="s">
        <v>463</v>
      </c>
    </row>
    <row r="511" spans="1:2" x14ac:dyDescent="0.35">
      <c r="A511" s="2">
        <v>44061</v>
      </c>
      <c r="B511" s="2" t="s">
        <v>464</v>
      </c>
    </row>
    <row r="512" spans="1:2" x14ac:dyDescent="0.35">
      <c r="A512" s="2">
        <v>44062</v>
      </c>
      <c r="B512" s="2" t="s">
        <v>465</v>
      </c>
    </row>
    <row r="513" spans="1:2" x14ac:dyDescent="0.35">
      <c r="A513" s="2">
        <v>44063</v>
      </c>
      <c r="B513" s="2" t="s">
        <v>466</v>
      </c>
    </row>
    <row r="514" spans="1:2" x14ac:dyDescent="0.35">
      <c r="A514" s="2">
        <v>44071</v>
      </c>
      <c r="B514" s="2" t="s">
        <v>467</v>
      </c>
    </row>
    <row r="515" spans="1:2" x14ac:dyDescent="0.35">
      <c r="A515" s="2">
        <v>44072</v>
      </c>
      <c r="B515" s="2" t="s">
        <v>468</v>
      </c>
    </row>
    <row r="516" spans="1:2" x14ac:dyDescent="0.35">
      <c r="A516" s="2">
        <v>44073</v>
      </c>
      <c r="B516" s="2" t="s">
        <v>469</v>
      </c>
    </row>
    <row r="517" spans="1:2" x14ac:dyDescent="0.35">
      <c r="A517" s="2">
        <v>44081</v>
      </c>
      <c r="B517" s="2" t="s">
        <v>470</v>
      </c>
    </row>
    <row r="518" spans="1:2" x14ac:dyDescent="0.35">
      <c r="A518" s="2">
        <v>44082</v>
      </c>
      <c r="B518" s="2" t="s">
        <v>471</v>
      </c>
    </row>
    <row r="519" spans="1:2" x14ac:dyDescent="0.35">
      <c r="A519" s="2">
        <v>44083</v>
      </c>
      <c r="B519" s="2" t="s">
        <v>472</v>
      </c>
    </row>
    <row r="520" spans="1:2" x14ac:dyDescent="0.35">
      <c r="A520" s="2">
        <v>44091</v>
      </c>
      <c r="B520" s="2" t="s">
        <v>473</v>
      </c>
    </row>
    <row r="521" spans="1:2" x14ac:dyDescent="0.35">
      <c r="A521" s="2">
        <v>44092</v>
      </c>
      <c r="B521" s="2" t="s">
        <v>474</v>
      </c>
    </row>
    <row r="522" spans="1:2" x14ac:dyDescent="0.35">
      <c r="A522" s="2">
        <v>44093</v>
      </c>
      <c r="B522" s="2" t="s">
        <v>475</v>
      </c>
    </row>
    <row r="523" spans="1:2" x14ac:dyDescent="0.35">
      <c r="A523" s="2">
        <v>44101</v>
      </c>
      <c r="B523" s="2" t="s">
        <v>476</v>
      </c>
    </row>
    <row r="524" spans="1:2" x14ac:dyDescent="0.35">
      <c r="A524" s="2">
        <v>44102</v>
      </c>
      <c r="B524" s="2" t="s">
        <v>477</v>
      </c>
    </row>
    <row r="525" spans="1:2" x14ac:dyDescent="0.35">
      <c r="A525" s="2">
        <v>44103</v>
      </c>
      <c r="B525" s="2" t="s">
        <v>478</v>
      </c>
    </row>
    <row r="526" spans="1:2" x14ac:dyDescent="0.35">
      <c r="A526" s="2">
        <v>44111</v>
      </c>
      <c r="B526" s="2" t="s">
        <v>479</v>
      </c>
    </row>
    <row r="527" spans="1:2" x14ac:dyDescent="0.35">
      <c r="A527" s="2">
        <v>44112</v>
      </c>
      <c r="B527" s="2" t="s">
        <v>480</v>
      </c>
    </row>
    <row r="528" spans="1:2" x14ac:dyDescent="0.35">
      <c r="A528" s="2">
        <v>44113</v>
      </c>
      <c r="B528" s="2" t="s">
        <v>481</v>
      </c>
    </row>
    <row r="529" spans="1:2" x14ac:dyDescent="0.35">
      <c r="A529" s="2">
        <v>44121</v>
      </c>
      <c r="B529" s="2" t="s">
        <v>482</v>
      </c>
    </row>
    <row r="530" spans="1:2" x14ac:dyDescent="0.35">
      <c r="A530" s="2">
        <v>44122</v>
      </c>
      <c r="B530" s="2" t="s">
        <v>483</v>
      </c>
    </row>
    <row r="531" spans="1:2" x14ac:dyDescent="0.35">
      <c r="A531" s="2">
        <v>44123</v>
      </c>
      <c r="B531" s="2" t="s">
        <v>484</v>
      </c>
    </row>
    <row r="532" spans="1:2" x14ac:dyDescent="0.35">
      <c r="A532" s="2">
        <v>44131</v>
      </c>
      <c r="B532" s="2" t="s">
        <v>485</v>
      </c>
    </row>
    <row r="533" spans="1:2" x14ac:dyDescent="0.35">
      <c r="A533" s="2">
        <v>44132</v>
      </c>
      <c r="B533" s="2" t="s">
        <v>486</v>
      </c>
    </row>
    <row r="534" spans="1:2" x14ac:dyDescent="0.35">
      <c r="A534" s="2">
        <v>44133</v>
      </c>
      <c r="B534" s="2" t="s">
        <v>487</v>
      </c>
    </row>
    <row r="535" spans="1:2" x14ac:dyDescent="0.35">
      <c r="A535" s="2">
        <v>44141</v>
      </c>
      <c r="B535" s="2" t="s">
        <v>488</v>
      </c>
    </row>
    <row r="536" spans="1:2" x14ac:dyDescent="0.35">
      <c r="A536" s="2">
        <v>44142</v>
      </c>
      <c r="B536" s="2" t="s">
        <v>489</v>
      </c>
    </row>
    <row r="537" spans="1:2" x14ac:dyDescent="0.35">
      <c r="A537" s="2">
        <v>44143</v>
      </c>
      <c r="B537" s="2" t="s">
        <v>490</v>
      </c>
    </row>
    <row r="538" spans="1:2" x14ac:dyDescent="0.35">
      <c r="A538" s="2">
        <v>44151</v>
      </c>
      <c r="B538" s="2" t="s">
        <v>491</v>
      </c>
    </row>
    <row r="539" spans="1:2" x14ac:dyDescent="0.35">
      <c r="A539" s="2">
        <v>44152</v>
      </c>
      <c r="B539" s="2" t="s">
        <v>492</v>
      </c>
    </row>
    <row r="540" spans="1:2" x14ac:dyDescent="0.35">
      <c r="A540" s="2">
        <v>44153</v>
      </c>
      <c r="B540" s="2" t="s">
        <v>493</v>
      </c>
    </row>
    <row r="541" spans="1:2" x14ac:dyDescent="0.35">
      <c r="A541" s="2">
        <v>44161</v>
      </c>
      <c r="B541" s="2" t="s">
        <v>494</v>
      </c>
    </row>
    <row r="542" spans="1:2" x14ac:dyDescent="0.35">
      <c r="A542" s="2">
        <v>44162</v>
      </c>
      <c r="B542" s="2" t="s">
        <v>495</v>
      </c>
    </row>
    <row r="543" spans="1:2" x14ac:dyDescent="0.35">
      <c r="A543" s="2">
        <v>44163</v>
      </c>
      <c r="B543" s="2" t="s">
        <v>496</v>
      </c>
    </row>
    <row r="544" spans="1:2" x14ac:dyDescent="0.35">
      <c r="A544" s="2">
        <v>44171</v>
      </c>
      <c r="B544" s="2" t="s">
        <v>497</v>
      </c>
    </row>
    <row r="545" spans="1:2" x14ac:dyDescent="0.35">
      <c r="A545" s="2">
        <v>44172</v>
      </c>
      <c r="B545" s="2" t="s">
        <v>498</v>
      </c>
    </row>
    <row r="546" spans="1:2" x14ac:dyDescent="0.35">
      <c r="A546" s="2">
        <v>44173</v>
      </c>
      <c r="B546" s="2" t="s">
        <v>499</v>
      </c>
    </row>
    <row r="547" spans="1:2" x14ac:dyDescent="0.35">
      <c r="A547" s="2">
        <v>44181</v>
      </c>
      <c r="B547" s="2" t="s">
        <v>500</v>
      </c>
    </row>
    <row r="548" spans="1:2" x14ac:dyDescent="0.35">
      <c r="A548" s="2">
        <v>44182</v>
      </c>
      <c r="B548" s="2" t="s">
        <v>501</v>
      </c>
    </row>
    <row r="549" spans="1:2" x14ac:dyDescent="0.35">
      <c r="A549" s="2">
        <v>44183</v>
      </c>
      <c r="B549" s="2" t="s">
        <v>502</v>
      </c>
    </row>
    <row r="550" spans="1:2" x14ac:dyDescent="0.35">
      <c r="A550" s="2">
        <v>44501</v>
      </c>
      <c r="B550" s="2" t="s">
        <v>503</v>
      </c>
    </row>
    <row r="551" spans="1:2" x14ac:dyDescent="0.35">
      <c r="A551" s="2">
        <v>44502</v>
      </c>
      <c r="B551" s="2" t="s">
        <v>504</v>
      </c>
    </row>
    <row r="552" spans="1:2" x14ac:dyDescent="0.35">
      <c r="A552" s="2">
        <v>44503</v>
      </c>
      <c r="B552" s="2" t="s">
        <v>505</v>
      </c>
    </row>
    <row r="553" spans="1:2" x14ac:dyDescent="0.35">
      <c r="A553" s="2">
        <v>44511</v>
      </c>
      <c r="B553" s="2" t="s">
        <v>506</v>
      </c>
    </row>
    <row r="554" spans="1:2" x14ac:dyDescent="0.35">
      <c r="A554" s="2">
        <v>44512</v>
      </c>
      <c r="B554" s="2" t="s">
        <v>507</v>
      </c>
    </row>
    <row r="555" spans="1:2" x14ac:dyDescent="0.35">
      <c r="A555" s="2">
        <v>44513</v>
      </c>
      <c r="B555" s="2" t="s">
        <v>508</v>
      </c>
    </row>
    <row r="556" spans="1:2" x14ac:dyDescent="0.35">
      <c r="A556" s="2">
        <v>44521</v>
      </c>
      <c r="B556" s="2" t="s">
        <v>509</v>
      </c>
    </row>
    <row r="557" spans="1:2" x14ac:dyDescent="0.35">
      <c r="A557" s="2">
        <v>44522</v>
      </c>
      <c r="B557" s="2" t="s">
        <v>510</v>
      </c>
    </row>
    <row r="558" spans="1:2" x14ac:dyDescent="0.35">
      <c r="A558" s="2">
        <v>44523</v>
      </c>
      <c r="B558" s="2" t="s">
        <v>511</v>
      </c>
    </row>
    <row r="559" spans="1:2" x14ac:dyDescent="0.35">
      <c r="A559" s="2">
        <v>44531</v>
      </c>
      <c r="B559" s="2" t="s">
        <v>512</v>
      </c>
    </row>
    <row r="560" spans="1:2" x14ac:dyDescent="0.35">
      <c r="A560" s="2">
        <v>44532</v>
      </c>
      <c r="B560" s="2" t="s">
        <v>513</v>
      </c>
    </row>
    <row r="561" spans="1:2" x14ac:dyDescent="0.35">
      <c r="A561" s="2">
        <v>44533</v>
      </c>
      <c r="B561" s="2" t="s">
        <v>514</v>
      </c>
    </row>
    <row r="562" spans="1:2" x14ac:dyDescent="0.35">
      <c r="A562" s="2">
        <v>44541</v>
      </c>
      <c r="B562" s="2" t="s">
        <v>515</v>
      </c>
    </row>
    <row r="563" spans="1:2" x14ac:dyDescent="0.35">
      <c r="A563" s="2">
        <v>44542</v>
      </c>
      <c r="B563" s="2" t="s">
        <v>516</v>
      </c>
    </row>
    <row r="564" spans="1:2" x14ac:dyDescent="0.35">
      <c r="A564" s="2">
        <v>44543</v>
      </c>
      <c r="B564" s="2" t="s">
        <v>517</v>
      </c>
    </row>
    <row r="565" spans="1:2" x14ac:dyDescent="0.35">
      <c r="A565" s="2">
        <v>44551</v>
      </c>
      <c r="B565" s="2" t="s">
        <v>518</v>
      </c>
    </row>
    <row r="566" spans="1:2" x14ac:dyDescent="0.35">
      <c r="A566" s="2">
        <v>44552</v>
      </c>
      <c r="B566" s="2" t="s">
        <v>519</v>
      </c>
    </row>
    <row r="567" spans="1:2" x14ac:dyDescent="0.35">
      <c r="A567" s="2">
        <v>44553</v>
      </c>
      <c r="B567" s="2" t="s">
        <v>520</v>
      </c>
    </row>
    <row r="568" spans="1:2" x14ac:dyDescent="0.35">
      <c r="A568" s="2">
        <v>45011</v>
      </c>
      <c r="B568" s="2" t="s">
        <v>521</v>
      </c>
    </row>
    <row r="569" spans="1:2" x14ac:dyDescent="0.35">
      <c r="A569" s="2">
        <v>45012</v>
      </c>
      <c r="B569" s="2" t="s">
        <v>522</v>
      </c>
    </row>
    <row r="570" spans="1:2" x14ac:dyDescent="0.35">
      <c r="A570" s="2">
        <v>45013</v>
      </c>
      <c r="B570" s="2" t="s">
        <v>523</v>
      </c>
    </row>
    <row r="571" spans="1:2" x14ac:dyDescent="0.35">
      <c r="A571" s="2">
        <v>45021</v>
      </c>
      <c r="B571" s="2" t="s">
        <v>524</v>
      </c>
    </row>
    <row r="572" spans="1:2" x14ac:dyDescent="0.35">
      <c r="A572" s="2">
        <v>45022</v>
      </c>
      <c r="B572" s="2" t="s">
        <v>525</v>
      </c>
    </row>
    <row r="573" spans="1:2" x14ac:dyDescent="0.35">
      <c r="A573" s="2">
        <v>45023</v>
      </c>
      <c r="B573" s="2" t="s">
        <v>526</v>
      </c>
    </row>
    <row r="574" spans="1:2" x14ac:dyDescent="0.35">
      <c r="A574" s="2">
        <v>45031</v>
      </c>
      <c r="B574" s="2" t="s">
        <v>527</v>
      </c>
    </row>
    <row r="575" spans="1:2" x14ac:dyDescent="0.35">
      <c r="A575" s="2">
        <v>45032</v>
      </c>
      <c r="B575" s="2" t="s">
        <v>528</v>
      </c>
    </row>
    <row r="576" spans="1:2" x14ac:dyDescent="0.35">
      <c r="A576" s="2">
        <v>45033</v>
      </c>
      <c r="B576" s="2" t="s">
        <v>529</v>
      </c>
    </row>
    <row r="577" spans="1:2" x14ac:dyDescent="0.35">
      <c r="A577" s="2">
        <v>45041</v>
      </c>
      <c r="B577" s="2" t="s">
        <v>530</v>
      </c>
    </row>
    <row r="578" spans="1:2" x14ac:dyDescent="0.35">
      <c r="A578" s="2">
        <v>45042</v>
      </c>
      <c r="B578" s="2" t="s">
        <v>531</v>
      </c>
    </row>
    <row r="579" spans="1:2" x14ac:dyDescent="0.35">
      <c r="A579" s="2">
        <v>45043</v>
      </c>
      <c r="B579" s="2" t="s">
        <v>532</v>
      </c>
    </row>
    <row r="580" spans="1:2" x14ac:dyDescent="0.35">
      <c r="A580" s="2">
        <v>45051</v>
      </c>
      <c r="B580" s="2" t="s">
        <v>533</v>
      </c>
    </row>
    <row r="581" spans="1:2" x14ac:dyDescent="0.35">
      <c r="A581" s="2">
        <v>45052</v>
      </c>
      <c r="B581" s="2" t="s">
        <v>534</v>
      </c>
    </row>
    <row r="582" spans="1:2" x14ac:dyDescent="0.35">
      <c r="A582" s="2">
        <v>45053</v>
      </c>
      <c r="B582" s="2" t="s">
        <v>535</v>
      </c>
    </row>
    <row r="583" spans="1:2" x14ac:dyDescent="0.35">
      <c r="A583" s="2">
        <v>45061</v>
      </c>
      <c r="B583" s="2" t="s">
        <v>536</v>
      </c>
    </row>
    <row r="584" spans="1:2" x14ac:dyDescent="0.35">
      <c r="A584" s="2">
        <v>45062</v>
      </c>
      <c r="B584" s="2" t="s">
        <v>537</v>
      </c>
    </row>
    <row r="585" spans="1:2" x14ac:dyDescent="0.35">
      <c r="A585" s="2">
        <v>45063</v>
      </c>
      <c r="B585" s="2" t="s">
        <v>538</v>
      </c>
    </row>
    <row r="586" spans="1:2" x14ac:dyDescent="0.35">
      <c r="A586" s="2">
        <v>45071</v>
      </c>
      <c r="B586" s="2" t="s">
        <v>539</v>
      </c>
    </row>
    <row r="587" spans="1:2" x14ac:dyDescent="0.35">
      <c r="A587" s="2">
        <v>45072</v>
      </c>
      <c r="B587" s="2" t="s">
        <v>540</v>
      </c>
    </row>
    <row r="588" spans="1:2" x14ac:dyDescent="0.35">
      <c r="A588" s="2">
        <v>45073</v>
      </c>
      <c r="B588" s="2" t="s">
        <v>541</v>
      </c>
    </row>
    <row r="589" spans="1:2" x14ac:dyDescent="0.35">
      <c r="A589" s="2">
        <v>45081</v>
      </c>
      <c r="B589" s="2" t="s">
        <v>542</v>
      </c>
    </row>
    <row r="590" spans="1:2" x14ac:dyDescent="0.35">
      <c r="A590" s="2">
        <v>45082</v>
      </c>
      <c r="B590" s="2" t="s">
        <v>543</v>
      </c>
    </row>
    <row r="591" spans="1:2" x14ac:dyDescent="0.35">
      <c r="A591" s="2">
        <v>45083</v>
      </c>
      <c r="B591" s="2" t="s">
        <v>544</v>
      </c>
    </row>
    <row r="592" spans="1:2" x14ac:dyDescent="0.35">
      <c r="A592" s="2">
        <v>45091</v>
      </c>
      <c r="B592" s="2" t="s">
        <v>545</v>
      </c>
    </row>
    <row r="593" spans="1:2" x14ac:dyDescent="0.35">
      <c r="A593" s="2">
        <v>45092</v>
      </c>
      <c r="B593" s="2" t="s">
        <v>546</v>
      </c>
    </row>
    <row r="594" spans="1:2" x14ac:dyDescent="0.35">
      <c r="A594" s="2">
        <v>45093</v>
      </c>
      <c r="B594" s="2" t="s">
        <v>547</v>
      </c>
    </row>
    <row r="595" spans="1:2" x14ac:dyDescent="0.35">
      <c r="A595" s="2">
        <v>45101</v>
      </c>
      <c r="B595" s="2" t="s">
        <v>548</v>
      </c>
    </row>
    <row r="596" spans="1:2" x14ac:dyDescent="0.35">
      <c r="A596" s="2">
        <v>45102</v>
      </c>
      <c r="B596" s="2" t="s">
        <v>549</v>
      </c>
    </row>
    <row r="597" spans="1:2" x14ac:dyDescent="0.35">
      <c r="A597" s="2">
        <v>45103</v>
      </c>
      <c r="B597" s="2" t="s">
        <v>550</v>
      </c>
    </row>
    <row r="598" spans="1:2" x14ac:dyDescent="0.35">
      <c r="A598" s="2">
        <v>45111</v>
      </c>
      <c r="B598" s="2" t="s">
        <v>551</v>
      </c>
    </row>
    <row r="599" spans="1:2" x14ac:dyDescent="0.35">
      <c r="A599" s="2">
        <v>45112</v>
      </c>
      <c r="B599" s="2" t="s">
        <v>552</v>
      </c>
    </row>
    <row r="600" spans="1:2" x14ac:dyDescent="0.35">
      <c r="A600" s="2">
        <v>45113</v>
      </c>
      <c r="B600" s="2" t="s">
        <v>553</v>
      </c>
    </row>
    <row r="601" spans="1:2" x14ac:dyDescent="0.35">
      <c r="A601" s="2">
        <v>45121</v>
      </c>
      <c r="B601" s="2" t="s">
        <v>554</v>
      </c>
    </row>
    <row r="602" spans="1:2" x14ac:dyDescent="0.35">
      <c r="A602" s="2">
        <v>45122</v>
      </c>
      <c r="B602" s="2" t="s">
        <v>555</v>
      </c>
    </row>
    <row r="603" spans="1:2" x14ac:dyDescent="0.35">
      <c r="A603" s="2">
        <v>45123</v>
      </c>
      <c r="B603" s="2" t="s">
        <v>556</v>
      </c>
    </row>
    <row r="604" spans="1:2" x14ac:dyDescent="0.35">
      <c r="A604" s="2">
        <v>45131</v>
      </c>
      <c r="B604" s="2" t="s">
        <v>557</v>
      </c>
    </row>
    <row r="605" spans="1:2" x14ac:dyDescent="0.35">
      <c r="A605" s="2">
        <v>45132</v>
      </c>
      <c r="B605" s="2" t="s">
        <v>558</v>
      </c>
    </row>
    <row r="606" spans="1:2" x14ac:dyDescent="0.35">
      <c r="A606" s="2">
        <v>45133</v>
      </c>
      <c r="B606" s="2" t="s">
        <v>559</v>
      </c>
    </row>
    <row r="607" spans="1:2" x14ac:dyDescent="0.35">
      <c r="A607" s="2">
        <v>45141</v>
      </c>
      <c r="B607" s="2" t="s">
        <v>560</v>
      </c>
    </row>
    <row r="608" spans="1:2" x14ac:dyDescent="0.35">
      <c r="A608" s="2">
        <v>45142</v>
      </c>
      <c r="B608" s="2" t="s">
        <v>561</v>
      </c>
    </row>
    <row r="609" spans="1:2" x14ac:dyDescent="0.35">
      <c r="A609" s="2">
        <v>45143</v>
      </c>
      <c r="B609" s="2" t="s">
        <v>562</v>
      </c>
    </row>
    <row r="610" spans="1:2" x14ac:dyDescent="0.35">
      <c r="A610" s="2">
        <v>45151</v>
      </c>
      <c r="B610" s="2" t="s">
        <v>563</v>
      </c>
    </row>
    <row r="611" spans="1:2" x14ac:dyDescent="0.35">
      <c r="A611" s="2">
        <v>45152</v>
      </c>
      <c r="B611" s="2" t="s">
        <v>564</v>
      </c>
    </row>
    <row r="612" spans="1:2" x14ac:dyDescent="0.35">
      <c r="A612" s="2">
        <v>45153</v>
      </c>
      <c r="B612" s="2" t="s">
        <v>565</v>
      </c>
    </row>
    <row r="613" spans="1:2" x14ac:dyDescent="0.35">
      <c r="A613" s="2">
        <v>45161</v>
      </c>
      <c r="B613" s="2" t="s">
        <v>566</v>
      </c>
    </row>
    <row r="614" spans="1:2" x14ac:dyDescent="0.35">
      <c r="A614" s="2">
        <v>45162</v>
      </c>
      <c r="B614" s="2" t="s">
        <v>567</v>
      </c>
    </row>
    <row r="615" spans="1:2" x14ac:dyDescent="0.35">
      <c r="A615" s="2">
        <v>45163</v>
      </c>
      <c r="B615" s="2" t="s">
        <v>568</v>
      </c>
    </row>
    <row r="616" spans="1:2" x14ac:dyDescent="0.35">
      <c r="A616" s="2">
        <v>45171</v>
      </c>
      <c r="B616" s="2" t="s">
        <v>569</v>
      </c>
    </row>
    <row r="617" spans="1:2" x14ac:dyDescent="0.35">
      <c r="A617" s="2">
        <v>45172</v>
      </c>
      <c r="B617" s="2" t="s">
        <v>570</v>
      </c>
    </row>
    <row r="618" spans="1:2" x14ac:dyDescent="0.35">
      <c r="A618" s="2">
        <v>45173</v>
      </c>
      <c r="B618" s="2" t="s">
        <v>571</v>
      </c>
    </row>
    <row r="619" spans="1:2" x14ac:dyDescent="0.35">
      <c r="A619" s="2">
        <v>45181</v>
      </c>
      <c r="B619" s="2" t="s">
        <v>572</v>
      </c>
    </row>
    <row r="620" spans="1:2" x14ac:dyDescent="0.35">
      <c r="A620" s="2">
        <v>45182</v>
      </c>
      <c r="B620" s="2" t="s">
        <v>573</v>
      </c>
    </row>
    <row r="621" spans="1:2" x14ac:dyDescent="0.35">
      <c r="A621" s="2">
        <v>45183</v>
      </c>
      <c r="B621" s="2" t="s">
        <v>574</v>
      </c>
    </row>
    <row r="622" spans="1:2" x14ac:dyDescent="0.35">
      <c r="A622" s="2">
        <v>45191</v>
      </c>
      <c r="B622" s="2" t="s">
        <v>575</v>
      </c>
    </row>
    <row r="623" spans="1:2" x14ac:dyDescent="0.35">
      <c r="A623" s="2">
        <v>45192</v>
      </c>
      <c r="B623" s="2" t="s">
        <v>576</v>
      </c>
    </row>
    <row r="624" spans="1:2" x14ac:dyDescent="0.35">
      <c r="A624" s="2">
        <v>45193</v>
      </c>
      <c r="B624" s="2" t="s">
        <v>577</v>
      </c>
    </row>
    <row r="625" spans="1:2" x14ac:dyDescent="0.35">
      <c r="A625" s="2">
        <v>45201</v>
      </c>
      <c r="B625" s="2" t="s">
        <v>578</v>
      </c>
    </row>
    <row r="626" spans="1:2" x14ac:dyDescent="0.35">
      <c r="A626" s="2">
        <v>45202</v>
      </c>
      <c r="B626" s="2" t="s">
        <v>579</v>
      </c>
    </row>
    <row r="627" spans="1:2" x14ac:dyDescent="0.35">
      <c r="A627" s="2">
        <v>45203</v>
      </c>
      <c r="B627" s="2" t="s">
        <v>580</v>
      </c>
    </row>
    <row r="628" spans="1:2" x14ac:dyDescent="0.35">
      <c r="A628" s="2">
        <v>45211</v>
      </c>
      <c r="B628" s="2" t="s">
        <v>581</v>
      </c>
    </row>
    <row r="629" spans="1:2" x14ac:dyDescent="0.35">
      <c r="A629" s="2">
        <v>45212</v>
      </c>
      <c r="B629" s="2" t="s">
        <v>582</v>
      </c>
    </row>
    <row r="630" spans="1:2" x14ac:dyDescent="0.35">
      <c r="A630" s="2">
        <v>45213</v>
      </c>
      <c r="B630" s="2" t="s">
        <v>583</v>
      </c>
    </row>
    <row r="631" spans="1:2" x14ac:dyDescent="0.35">
      <c r="A631" s="2">
        <v>45221</v>
      </c>
      <c r="B631" s="2" t="s">
        <v>584</v>
      </c>
    </row>
    <row r="632" spans="1:2" x14ac:dyDescent="0.35">
      <c r="A632" s="2">
        <v>45222</v>
      </c>
      <c r="B632" s="2" t="s">
        <v>585</v>
      </c>
    </row>
    <row r="633" spans="1:2" x14ac:dyDescent="0.35">
      <c r="A633" s="2">
        <v>45223</v>
      </c>
      <c r="B633" s="2" t="s">
        <v>586</v>
      </c>
    </row>
    <row r="634" spans="1:2" x14ac:dyDescent="0.35">
      <c r="A634" s="2">
        <v>45231</v>
      </c>
      <c r="B634" s="2" t="s">
        <v>587</v>
      </c>
    </row>
    <row r="635" spans="1:2" x14ac:dyDescent="0.35">
      <c r="A635" s="2">
        <v>45232</v>
      </c>
      <c r="B635" s="2" t="s">
        <v>588</v>
      </c>
    </row>
    <row r="636" spans="1:2" x14ac:dyDescent="0.35">
      <c r="A636" s="2">
        <v>45233</v>
      </c>
      <c r="B636" s="2" t="s">
        <v>589</v>
      </c>
    </row>
    <row r="637" spans="1:2" x14ac:dyDescent="0.35">
      <c r="A637" s="2">
        <v>45241</v>
      </c>
      <c r="B637" s="2" t="s">
        <v>590</v>
      </c>
    </row>
    <row r="638" spans="1:2" x14ac:dyDescent="0.35">
      <c r="A638" s="2">
        <v>45242</v>
      </c>
      <c r="B638" s="2" t="s">
        <v>591</v>
      </c>
    </row>
    <row r="639" spans="1:2" x14ac:dyDescent="0.35">
      <c r="A639" s="2">
        <v>45243</v>
      </c>
      <c r="B639" s="2" t="s">
        <v>592</v>
      </c>
    </row>
    <row r="640" spans="1:2" x14ac:dyDescent="0.35">
      <c r="A640" s="2">
        <v>45251</v>
      </c>
      <c r="B640" s="2" t="s">
        <v>593</v>
      </c>
    </row>
    <row r="641" spans="1:2" x14ac:dyDescent="0.35">
      <c r="A641" s="2">
        <v>45252</v>
      </c>
      <c r="B641" s="2" t="s">
        <v>594</v>
      </c>
    </row>
    <row r="642" spans="1:2" x14ac:dyDescent="0.35">
      <c r="A642" s="2">
        <v>45253</v>
      </c>
      <c r="B642" s="2" t="s">
        <v>595</v>
      </c>
    </row>
    <row r="643" spans="1:2" x14ac:dyDescent="0.35">
      <c r="A643" s="2">
        <v>45261</v>
      </c>
      <c r="B643" s="2" t="s">
        <v>596</v>
      </c>
    </row>
    <row r="644" spans="1:2" x14ac:dyDescent="0.35">
      <c r="A644" s="2">
        <v>45262</v>
      </c>
      <c r="B644" s="2" t="s">
        <v>597</v>
      </c>
    </row>
    <row r="645" spans="1:2" x14ac:dyDescent="0.35">
      <c r="A645" s="2">
        <v>45263</v>
      </c>
      <c r="B645" s="2" t="s">
        <v>598</v>
      </c>
    </row>
    <row r="646" spans="1:2" x14ac:dyDescent="0.35">
      <c r="A646" s="2">
        <v>45271</v>
      </c>
      <c r="B646" s="2" t="s">
        <v>599</v>
      </c>
    </row>
    <row r="647" spans="1:2" x14ac:dyDescent="0.35">
      <c r="A647" s="2">
        <v>45272</v>
      </c>
      <c r="B647" s="2" t="s">
        <v>600</v>
      </c>
    </row>
    <row r="648" spans="1:2" x14ac:dyDescent="0.35">
      <c r="A648" s="2">
        <v>45273</v>
      </c>
      <c r="B648" s="2" t="s">
        <v>601</v>
      </c>
    </row>
    <row r="649" spans="1:2" x14ac:dyDescent="0.35">
      <c r="A649" s="2">
        <v>45281</v>
      </c>
      <c r="B649" s="2" t="s">
        <v>602</v>
      </c>
    </row>
    <row r="650" spans="1:2" x14ac:dyDescent="0.35">
      <c r="A650" s="2">
        <v>45282</v>
      </c>
      <c r="B650" s="2" t="s">
        <v>603</v>
      </c>
    </row>
    <row r="651" spans="1:2" x14ac:dyDescent="0.35">
      <c r="A651" s="2">
        <v>45283</v>
      </c>
      <c r="B651" s="2" t="s">
        <v>604</v>
      </c>
    </row>
    <row r="652" spans="1:2" x14ac:dyDescent="0.35">
      <c r="A652" s="2">
        <v>45291</v>
      </c>
      <c r="B652" s="2" t="s">
        <v>605</v>
      </c>
    </row>
    <row r="653" spans="1:2" x14ac:dyDescent="0.35">
      <c r="A653" s="2">
        <v>45292</v>
      </c>
      <c r="B653" s="2" t="s">
        <v>606</v>
      </c>
    </row>
    <row r="654" spans="1:2" x14ac:dyDescent="0.35">
      <c r="A654" s="2">
        <v>45293</v>
      </c>
      <c r="B654" s="2" t="s">
        <v>607</v>
      </c>
    </row>
    <row r="655" spans="1:2" x14ac:dyDescent="0.35">
      <c r="A655" s="2">
        <v>45301</v>
      </c>
      <c r="B655" s="2" t="s">
        <v>608</v>
      </c>
    </row>
    <row r="656" spans="1:2" x14ac:dyDescent="0.35">
      <c r="A656" s="2">
        <v>45302</v>
      </c>
      <c r="B656" s="2" t="s">
        <v>609</v>
      </c>
    </row>
    <row r="657" spans="1:2" x14ac:dyDescent="0.35">
      <c r="A657" s="2">
        <v>45303</v>
      </c>
      <c r="B657" s="2" t="s">
        <v>610</v>
      </c>
    </row>
    <row r="658" spans="1:2" x14ac:dyDescent="0.35">
      <c r="A658" s="2">
        <v>45311</v>
      </c>
      <c r="B658" s="2" t="s">
        <v>611</v>
      </c>
    </row>
    <row r="659" spans="1:2" x14ac:dyDescent="0.35">
      <c r="A659" s="2">
        <v>45312</v>
      </c>
      <c r="B659" s="2" t="s">
        <v>612</v>
      </c>
    </row>
    <row r="660" spans="1:2" x14ac:dyDescent="0.35">
      <c r="A660" s="2">
        <v>45313</v>
      </c>
      <c r="B660" s="2" t="s">
        <v>613</v>
      </c>
    </row>
    <row r="661" spans="1:2" x14ac:dyDescent="0.35">
      <c r="A661" s="2">
        <v>45321</v>
      </c>
      <c r="B661" s="2" t="s">
        <v>614</v>
      </c>
    </row>
    <row r="662" spans="1:2" x14ac:dyDescent="0.35">
      <c r="A662" s="2">
        <v>45322</v>
      </c>
      <c r="B662" s="2" t="s">
        <v>615</v>
      </c>
    </row>
    <row r="663" spans="1:2" x14ac:dyDescent="0.35">
      <c r="A663" s="2">
        <v>45323</v>
      </c>
      <c r="B663" s="2" t="s">
        <v>616</v>
      </c>
    </row>
    <row r="664" spans="1:2" x14ac:dyDescent="0.35">
      <c r="A664" s="2">
        <v>45331</v>
      </c>
      <c r="B664" s="2" t="s">
        <v>617</v>
      </c>
    </row>
    <row r="665" spans="1:2" x14ac:dyDescent="0.35">
      <c r="A665" s="2">
        <v>45332</v>
      </c>
      <c r="B665" s="2" t="s">
        <v>618</v>
      </c>
    </row>
    <row r="666" spans="1:2" x14ac:dyDescent="0.35">
      <c r="A666" s="2">
        <v>45333</v>
      </c>
      <c r="B666" s="2" t="s">
        <v>619</v>
      </c>
    </row>
    <row r="667" spans="1:2" x14ac:dyDescent="0.35">
      <c r="A667" s="2">
        <v>45341</v>
      </c>
      <c r="B667" s="2" t="s">
        <v>620</v>
      </c>
    </row>
    <row r="668" spans="1:2" x14ac:dyDescent="0.35">
      <c r="A668" s="2">
        <v>45342</v>
      </c>
      <c r="B668" s="2" t="s">
        <v>621</v>
      </c>
    </row>
    <row r="669" spans="1:2" x14ac:dyDescent="0.35">
      <c r="A669" s="2">
        <v>45343</v>
      </c>
      <c r="B669" s="2" t="s">
        <v>622</v>
      </c>
    </row>
    <row r="670" spans="1:2" x14ac:dyDescent="0.35">
      <c r="A670" s="2">
        <v>45351</v>
      </c>
      <c r="B670" s="2" t="s">
        <v>623</v>
      </c>
    </row>
    <row r="671" spans="1:2" x14ac:dyDescent="0.35">
      <c r="A671" s="2">
        <v>45352</v>
      </c>
      <c r="B671" s="2" t="s">
        <v>624</v>
      </c>
    </row>
    <row r="672" spans="1:2" x14ac:dyDescent="0.35">
      <c r="A672" s="2">
        <v>45353</v>
      </c>
      <c r="B672" s="2" t="s">
        <v>625</v>
      </c>
    </row>
    <row r="673" spans="1:2" x14ac:dyDescent="0.35">
      <c r="A673" s="2">
        <v>45361</v>
      </c>
      <c r="B673" s="2" t="s">
        <v>626</v>
      </c>
    </row>
    <row r="674" spans="1:2" x14ac:dyDescent="0.35">
      <c r="A674" s="2">
        <v>45362</v>
      </c>
      <c r="B674" s="2" t="s">
        <v>627</v>
      </c>
    </row>
    <row r="675" spans="1:2" x14ac:dyDescent="0.35">
      <c r="A675" s="2">
        <v>45363</v>
      </c>
      <c r="B675" s="2" t="s">
        <v>628</v>
      </c>
    </row>
    <row r="676" spans="1:2" x14ac:dyDescent="0.35">
      <c r="A676" s="2">
        <v>45371</v>
      </c>
      <c r="B676" s="2" t="s">
        <v>629</v>
      </c>
    </row>
    <row r="677" spans="1:2" x14ac:dyDescent="0.35">
      <c r="A677" s="2">
        <v>45372</v>
      </c>
      <c r="B677" s="2" t="s">
        <v>630</v>
      </c>
    </row>
    <row r="678" spans="1:2" x14ac:dyDescent="0.35">
      <c r="A678" s="2">
        <v>45373</v>
      </c>
      <c r="B678" s="2" t="s">
        <v>631</v>
      </c>
    </row>
    <row r="679" spans="1:2" x14ac:dyDescent="0.35">
      <c r="A679" s="2">
        <v>45381</v>
      </c>
      <c r="B679" s="2" t="s">
        <v>632</v>
      </c>
    </row>
    <row r="680" spans="1:2" x14ac:dyDescent="0.35">
      <c r="A680" s="2">
        <v>45382</v>
      </c>
      <c r="B680" s="2" t="s">
        <v>633</v>
      </c>
    </row>
    <row r="681" spans="1:2" x14ac:dyDescent="0.35">
      <c r="A681" s="2">
        <v>45383</v>
      </c>
      <c r="B681" s="2" t="s">
        <v>634</v>
      </c>
    </row>
    <row r="682" spans="1:2" x14ac:dyDescent="0.35">
      <c r="A682" s="2">
        <v>45391</v>
      </c>
      <c r="B682" s="2" t="s">
        <v>635</v>
      </c>
    </row>
    <row r="683" spans="1:2" x14ac:dyDescent="0.35">
      <c r="A683" s="2">
        <v>45392</v>
      </c>
      <c r="B683" s="2" t="s">
        <v>636</v>
      </c>
    </row>
    <row r="684" spans="1:2" x14ac:dyDescent="0.35">
      <c r="A684" s="2">
        <v>45393</v>
      </c>
      <c r="B684" s="2" t="s">
        <v>637</v>
      </c>
    </row>
    <row r="685" spans="1:2" x14ac:dyDescent="0.35">
      <c r="A685" s="2">
        <v>45401</v>
      </c>
      <c r="B685" s="2" t="s">
        <v>638</v>
      </c>
    </row>
    <row r="686" spans="1:2" x14ac:dyDescent="0.35">
      <c r="A686" s="2">
        <v>45402</v>
      </c>
      <c r="B686" s="2" t="s">
        <v>639</v>
      </c>
    </row>
    <row r="687" spans="1:2" x14ac:dyDescent="0.35">
      <c r="A687" s="2">
        <v>45403</v>
      </c>
      <c r="B687" s="2" t="s">
        <v>640</v>
      </c>
    </row>
    <row r="688" spans="1:2" x14ac:dyDescent="0.35">
      <c r="A688" s="2">
        <v>45501</v>
      </c>
      <c r="B688" s="2" t="s">
        <v>641</v>
      </c>
    </row>
    <row r="689" spans="1:2" x14ac:dyDescent="0.35">
      <c r="A689" s="2">
        <v>45502</v>
      </c>
      <c r="B689" s="2" t="s">
        <v>642</v>
      </c>
    </row>
    <row r="690" spans="1:2" x14ac:dyDescent="0.35">
      <c r="A690" s="2">
        <v>45503</v>
      </c>
      <c r="B690" s="2" t="s">
        <v>643</v>
      </c>
    </row>
    <row r="691" spans="1:2" x14ac:dyDescent="0.35">
      <c r="A691" s="2">
        <v>45511</v>
      </c>
      <c r="B691" s="2" t="s">
        <v>644</v>
      </c>
    </row>
    <row r="692" spans="1:2" x14ac:dyDescent="0.35">
      <c r="A692" s="2">
        <v>45512</v>
      </c>
      <c r="B692" s="2" t="s">
        <v>645</v>
      </c>
    </row>
    <row r="693" spans="1:2" x14ac:dyDescent="0.35">
      <c r="A693" s="2">
        <v>45513</v>
      </c>
      <c r="B693" s="2" t="s">
        <v>646</v>
      </c>
    </row>
    <row r="694" spans="1:2" x14ac:dyDescent="0.35">
      <c r="A694" s="2">
        <v>45521</v>
      </c>
      <c r="B694" s="2" t="s">
        <v>647</v>
      </c>
    </row>
    <row r="695" spans="1:2" x14ac:dyDescent="0.35">
      <c r="A695" s="2">
        <v>45522</v>
      </c>
      <c r="B695" s="2" t="s">
        <v>648</v>
      </c>
    </row>
    <row r="696" spans="1:2" x14ac:dyDescent="0.35">
      <c r="A696" s="2">
        <v>45523</v>
      </c>
      <c r="B696" s="2" t="s">
        <v>649</v>
      </c>
    </row>
    <row r="697" spans="1:2" x14ac:dyDescent="0.35">
      <c r="A697" s="2">
        <v>45531</v>
      </c>
      <c r="B697" s="2" t="s">
        <v>650</v>
      </c>
    </row>
    <row r="698" spans="1:2" x14ac:dyDescent="0.35">
      <c r="A698" s="2">
        <v>45532</v>
      </c>
      <c r="B698" s="2" t="s">
        <v>651</v>
      </c>
    </row>
    <row r="699" spans="1:2" x14ac:dyDescent="0.35">
      <c r="A699" s="2">
        <v>45533</v>
      </c>
      <c r="B699" s="2" t="s">
        <v>652</v>
      </c>
    </row>
    <row r="700" spans="1:2" x14ac:dyDescent="0.35">
      <c r="A700" s="2">
        <v>45541</v>
      </c>
      <c r="B700" s="2" t="s">
        <v>653</v>
      </c>
    </row>
    <row r="701" spans="1:2" x14ac:dyDescent="0.35">
      <c r="A701" s="2">
        <v>45542</v>
      </c>
      <c r="B701" s="2" t="s">
        <v>654</v>
      </c>
    </row>
    <row r="702" spans="1:2" x14ac:dyDescent="0.35">
      <c r="A702" s="2">
        <v>45543</v>
      </c>
      <c r="B702" s="2" t="s">
        <v>655</v>
      </c>
    </row>
    <row r="703" spans="1:2" x14ac:dyDescent="0.35">
      <c r="A703" s="2">
        <v>45551</v>
      </c>
      <c r="B703" s="2" t="s">
        <v>656</v>
      </c>
    </row>
    <row r="704" spans="1:2" x14ac:dyDescent="0.35">
      <c r="A704" s="2">
        <v>45552</v>
      </c>
      <c r="B704" s="2" t="s">
        <v>657</v>
      </c>
    </row>
    <row r="705" spans="1:2" x14ac:dyDescent="0.35">
      <c r="A705" s="2">
        <v>45553</v>
      </c>
      <c r="B705" s="2" t="s">
        <v>658</v>
      </c>
    </row>
    <row r="706" spans="1:2" x14ac:dyDescent="0.35">
      <c r="A706" s="2">
        <v>45811</v>
      </c>
      <c r="B706" s="2" t="s">
        <v>659</v>
      </c>
    </row>
    <row r="707" spans="1:2" x14ac:dyDescent="0.35">
      <c r="A707" s="2">
        <v>45812</v>
      </c>
      <c r="B707" s="2" t="s">
        <v>660</v>
      </c>
    </row>
    <row r="708" spans="1:2" x14ac:dyDescent="0.35">
      <c r="A708" s="2">
        <v>45813</v>
      </c>
      <c r="B708" s="2" t="s">
        <v>661</v>
      </c>
    </row>
    <row r="709" spans="1:2" x14ac:dyDescent="0.35">
      <c r="A709" s="2">
        <v>45821</v>
      </c>
      <c r="B709" s="2" t="s">
        <v>662</v>
      </c>
    </row>
    <row r="710" spans="1:2" x14ac:dyDescent="0.35">
      <c r="A710" s="2">
        <v>45822</v>
      </c>
      <c r="B710" s="2" t="s">
        <v>663</v>
      </c>
    </row>
    <row r="711" spans="1:2" x14ac:dyDescent="0.35">
      <c r="A711" s="2">
        <v>45823</v>
      </c>
      <c r="B711" s="2" t="s">
        <v>664</v>
      </c>
    </row>
    <row r="712" spans="1:2" x14ac:dyDescent="0.35">
      <c r="A712" s="2">
        <v>45831</v>
      </c>
      <c r="B712" s="2" t="s">
        <v>665</v>
      </c>
    </row>
    <row r="713" spans="1:2" x14ac:dyDescent="0.35">
      <c r="A713" s="2">
        <v>45832</v>
      </c>
      <c r="B713" s="2" t="s">
        <v>666</v>
      </c>
    </row>
    <row r="714" spans="1:2" x14ac:dyDescent="0.35">
      <c r="A714" s="2">
        <v>45833</v>
      </c>
      <c r="B714" s="2" t="s">
        <v>667</v>
      </c>
    </row>
    <row r="715" spans="1:2" x14ac:dyDescent="0.35">
      <c r="A715" s="2">
        <v>45841</v>
      </c>
      <c r="B715" s="2" t="s">
        <v>668</v>
      </c>
    </row>
    <row r="716" spans="1:2" x14ac:dyDescent="0.35">
      <c r="A716" s="2">
        <v>45842</v>
      </c>
      <c r="B716" s="2" t="s">
        <v>669</v>
      </c>
    </row>
    <row r="717" spans="1:2" x14ac:dyDescent="0.35">
      <c r="A717" s="2">
        <v>45843</v>
      </c>
      <c r="B717" s="2" t="s">
        <v>670</v>
      </c>
    </row>
    <row r="718" spans="1:2" x14ac:dyDescent="0.35">
      <c r="A718" s="2">
        <v>45851</v>
      </c>
      <c r="B718" s="2" t="s">
        <v>671</v>
      </c>
    </row>
    <row r="719" spans="1:2" x14ac:dyDescent="0.35">
      <c r="A719" s="2">
        <v>45852</v>
      </c>
      <c r="B719" s="2" t="s">
        <v>672</v>
      </c>
    </row>
    <row r="720" spans="1:2" x14ac:dyDescent="0.35">
      <c r="A720" s="2">
        <v>45853</v>
      </c>
      <c r="B720" s="2" t="s">
        <v>673</v>
      </c>
    </row>
    <row r="721" spans="1:2" x14ac:dyDescent="0.35">
      <c r="A721" s="2">
        <v>45861</v>
      </c>
      <c r="B721" s="2" t="s">
        <v>674</v>
      </c>
    </row>
    <row r="722" spans="1:2" x14ac:dyDescent="0.35">
      <c r="A722" s="2">
        <v>45862</v>
      </c>
      <c r="B722" s="2" t="s">
        <v>675</v>
      </c>
    </row>
    <row r="723" spans="1:2" x14ac:dyDescent="0.35">
      <c r="A723" s="2">
        <v>45863</v>
      </c>
      <c r="B723" s="2" t="s">
        <v>676</v>
      </c>
    </row>
    <row r="724" spans="1:2" x14ac:dyDescent="0.35">
      <c r="A724" s="2">
        <v>45871</v>
      </c>
      <c r="B724" s="2" t="s">
        <v>677</v>
      </c>
    </row>
    <row r="725" spans="1:2" x14ac:dyDescent="0.35">
      <c r="A725" s="2">
        <v>45872</v>
      </c>
      <c r="B725" s="2" t="s">
        <v>678</v>
      </c>
    </row>
    <row r="726" spans="1:2" x14ac:dyDescent="0.35">
      <c r="A726" s="2">
        <v>45873</v>
      </c>
      <c r="B726" s="2" t="s">
        <v>679</v>
      </c>
    </row>
    <row r="727" spans="1:2" x14ac:dyDescent="0.35">
      <c r="A727" s="2">
        <v>45881</v>
      </c>
      <c r="B727" s="2" t="s">
        <v>680</v>
      </c>
    </row>
    <row r="728" spans="1:2" x14ac:dyDescent="0.35">
      <c r="A728" s="2">
        <v>45882</v>
      </c>
      <c r="B728" s="2" t="s">
        <v>681</v>
      </c>
    </row>
    <row r="729" spans="1:2" x14ac:dyDescent="0.35">
      <c r="A729" s="2">
        <v>45883</v>
      </c>
      <c r="B729" s="2" t="s">
        <v>682</v>
      </c>
    </row>
    <row r="730" spans="1:2" x14ac:dyDescent="0.35">
      <c r="A730" s="2">
        <v>45891</v>
      </c>
      <c r="B730" s="2" t="s">
        <v>683</v>
      </c>
    </row>
    <row r="731" spans="1:2" x14ac:dyDescent="0.35">
      <c r="A731" s="2">
        <v>45892</v>
      </c>
      <c r="B731" s="2" t="s">
        <v>684</v>
      </c>
    </row>
    <row r="732" spans="1:2" x14ac:dyDescent="0.35">
      <c r="A732" s="2">
        <v>45893</v>
      </c>
      <c r="B732" s="2" t="s">
        <v>685</v>
      </c>
    </row>
    <row r="733" spans="1:2" x14ac:dyDescent="0.35">
      <c r="A733" s="2">
        <v>45901</v>
      </c>
      <c r="B733" s="2" t="s">
        <v>686</v>
      </c>
    </row>
    <row r="734" spans="1:2" x14ac:dyDescent="0.35">
      <c r="A734" s="2">
        <v>45902</v>
      </c>
      <c r="B734" s="2" t="s">
        <v>687</v>
      </c>
    </row>
    <row r="735" spans="1:2" x14ac:dyDescent="0.35">
      <c r="A735" s="2">
        <v>45903</v>
      </c>
      <c r="B735" s="2" t="s">
        <v>688</v>
      </c>
    </row>
    <row r="736" spans="1:2" x14ac:dyDescent="0.35">
      <c r="A736" s="2">
        <v>45911</v>
      </c>
      <c r="B736" s="2" t="s">
        <v>689</v>
      </c>
    </row>
    <row r="737" spans="1:2" x14ac:dyDescent="0.35">
      <c r="A737" s="2">
        <v>45912</v>
      </c>
      <c r="B737" s="2" t="s">
        <v>690</v>
      </c>
    </row>
    <row r="738" spans="1:2" x14ac:dyDescent="0.35">
      <c r="A738" s="2">
        <v>45913</v>
      </c>
      <c r="B738" s="2" t="s">
        <v>691</v>
      </c>
    </row>
    <row r="739" spans="1:2" x14ac:dyDescent="0.35">
      <c r="A739" s="2">
        <v>45921</v>
      </c>
      <c r="B739" s="2" t="s">
        <v>692</v>
      </c>
    </row>
    <row r="740" spans="1:2" x14ac:dyDescent="0.35">
      <c r="A740" s="2">
        <v>45922</v>
      </c>
      <c r="B740" s="2" t="s">
        <v>693</v>
      </c>
    </row>
    <row r="741" spans="1:2" x14ac:dyDescent="0.35">
      <c r="A741" s="2">
        <v>45923</v>
      </c>
      <c r="B741" s="2" t="s">
        <v>694</v>
      </c>
    </row>
    <row r="742" spans="1:2" x14ac:dyDescent="0.35">
      <c r="A742" s="2">
        <v>45931</v>
      </c>
      <c r="B742" s="2" t="s">
        <v>695</v>
      </c>
    </row>
    <row r="743" spans="1:2" x14ac:dyDescent="0.35">
      <c r="A743" s="2">
        <v>45932</v>
      </c>
      <c r="B743" s="2" t="s">
        <v>696</v>
      </c>
    </row>
    <row r="744" spans="1:2" x14ac:dyDescent="0.35">
      <c r="A744" s="2">
        <v>45933</v>
      </c>
      <c r="B744" s="2" t="s">
        <v>697</v>
      </c>
    </row>
    <row r="745" spans="1:2" x14ac:dyDescent="0.35">
      <c r="A745" s="2">
        <v>45941</v>
      </c>
      <c r="B745" s="2" t="s">
        <v>698</v>
      </c>
    </row>
    <row r="746" spans="1:2" x14ac:dyDescent="0.35">
      <c r="A746" s="2">
        <v>45942</v>
      </c>
      <c r="B746" s="2" t="s">
        <v>699</v>
      </c>
    </row>
    <row r="747" spans="1:2" x14ac:dyDescent="0.35">
      <c r="A747" s="2">
        <v>45943</v>
      </c>
      <c r="B747" s="2" t="s">
        <v>700</v>
      </c>
    </row>
    <row r="748" spans="1:2" x14ac:dyDescent="0.35">
      <c r="A748" s="2">
        <v>45951</v>
      </c>
      <c r="B748" s="2" t="s">
        <v>701</v>
      </c>
    </row>
    <row r="749" spans="1:2" x14ac:dyDescent="0.35">
      <c r="A749" s="2">
        <v>45952</v>
      </c>
      <c r="B749" s="2" t="s">
        <v>702</v>
      </c>
    </row>
    <row r="750" spans="1:2" x14ac:dyDescent="0.35">
      <c r="A750" s="2">
        <v>45953</v>
      </c>
      <c r="B750" s="2" t="s">
        <v>703</v>
      </c>
    </row>
    <row r="751" spans="1:2" x14ac:dyDescent="0.35">
      <c r="A751" s="2">
        <v>45961</v>
      </c>
      <c r="B751" s="2" t="s">
        <v>704</v>
      </c>
    </row>
    <row r="752" spans="1:2" x14ac:dyDescent="0.35">
      <c r="A752" s="2">
        <v>45962</v>
      </c>
      <c r="B752" s="2" t="s">
        <v>705</v>
      </c>
    </row>
    <row r="753" spans="1:2" x14ac:dyDescent="0.35">
      <c r="A753" s="2">
        <v>45963</v>
      </c>
      <c r="B753" s="2" t="s">
        <v>706</v>
      </c>
    </row>
    <row r="754" spans="1:2" x14ac:dyDescent="0.35">
      <c r="A754" s="2">
        <v>45971</v>
      </c>
      <c r="B754" s="2" t="s">
        <v>707</v>
      </c>
    </row>
    <row r="755" spans="1:2" x14ac:dyDescent="0.35">
      <c r="A755" s="2">
        <v>45972</v>
      </c>
      <c r="B755" s="2" t="s">
        <v>708</v>
      </c>
    </row>
    <row r="756" spans="1:2" x14ac:dyDescent="0.35">
      <c r="A756" s="2">
        <v>45973</v>
      </c>
      <c r="B756" s="2" t="s">
        <v>709</v>
      </c>
    </row>
    <row r="757" spans="1:2" x14ac:dyDescent="0.35">
      <c r="A757" s="2">
        <v>45981</v>
      </c>
      <c r="B757" s="2" t="s">
        <v>710</v>
      </c>
    </row>
    <row r="758" spans="1:2" x14ac:dyDescent="0.35">
      <c r="A758" s="2">
        <v>45982</v>
      </c>
      <c r="B758" s="2" t="s">
        <v>711</v>
      </c>
    </row>
    <row r="759" spans="1:2" x14ac:dyDescent="0.35">
      <c r="A759" s="2">
        <v>45983</v>
      </c>
      <c r="B759" s="2" t="s">
        <v>712</v>
      </c>
    </row>
    <row r="760" spans="1:2" x14ac:dyDescent="0.35">
      <c r="A760" s="2">
        <v>46011</v>
      </c>
      <c r="B760" s="2" t="s">
        <v>713</v>
      </c>
    </row>
    <row r="761" spans="1:2" x14ac:dyDescent="0.35">
      <c r="A761" s="2">
        <v>46012</v>
      </c>
      <c r="B761" s="2" t="s">
        <v>714</v>
      </c>
    </row>
    <row r="762" spans="1:2" x14ac:dyDescent="0.35">
      <c r="A762" s="2">
        <v>46013</v>
      </c>
      <c r="B762" s="2" t="s">
        <v>715</v>
      </c>
    </row>
    <row r="763" spans="1:2" x14ac:dyDescent="0.35">
      <c r="A763" s="2">
        <v>46021</v>
      </c>
      <c r="B763" s="2" t="s">
        <v>716</v>
      </c>
    </row>
    <row r="764" spans="1:2" x14ac:dyDescent="0.35">
      <c r="A764" s="2">
        <v>46022</v>
      </c>
      <c r="B764" s="2" t="s">
        <v>717</v>
      </c>
    </row>
    <row r="765" spans="1:2" x14ac:dyDescent="0.35">
      <c r="A765" s="2">
        <v>46023</v>
      </c>
      <c r="B765" s="2" t="s">
        <v>718</v>
      </c>
    </row>
    <row r="766" spans="1:2" x14ac:dyDescent="0.35">
      <c r="A766" s="2">
        <v>46031</v>
      </c>
      <c r="B766" s="2" t="s">
        <v>719</v>
      </c>
    </row>
    <row r="767" spans="1:2" x14ac:dyDescent="0.35">
      <c r="A767" s="2">
        <v>46032</v>
      </c>
      <c r="B767" s="2" t="s">
        <v>720</v>
      </c>
    </row>
    <row r="768" spans="1:2" x14ac:dyDescent="0.35">
      <c r="A768" s="2">
        <v>46033</v>
      </c>
      <c r="B768" s="2" t="s">
        <v>721</v>
      </c>
    </row>
    <row r="769" spans="1:2" x14ac:dyDescent="0.35">
      <c r="A769" s="2">
        <v>46041</v>
      </c>
      <c r="B769" s="2" t="s">
        <v>722</v>
      </c>
    </row>
    <row r="770" spans="1:2" x14ac:dyDescent="0.35">
      <c r="A770" s="2">
        <v>46042</v>
      </c>
      <c r="B770" s="2" t="s">
        <v>723</v>
      </c>
    </row>
    <row r="771" spans="1:2" x14ac:dyDescent="0.35">
      <c r="A771" s="2">
        <v>46043</v>
      </c>
      <c r="B771" s="2" t="s">
        <v>724</v>
      </c>
    </row>
    <row r="772" spans="1:2" x14ac:dyDescent="0.35">
      <c r="A772" s="2">
        <v>46051</v>
      </c>
      <c r="B772" s="2" t="s">
        <v>725</v>
      </c>
    </row>
    <row r="773" spans="1:2" x14ac:dyDescent="0.35">
      <c r="A773" s="2">
        <v>46052</v>
      </c>
      <c r="B773" s="2" t="s">
        <v>726</v>
      </c>
    </row>
    <row r="774" spans="1:2" x14ac:dyDescent="0.35">
      <c r="A774" s="2">
        <v>46053</v>
      </c>
      <c r="B774" s="2" t="s">
        <v>727</v>
      </c>
    </row>
    <row r="775" spans="1:2" x14ac:dyDescent="0.35">
      <c r="A775" s="2">
        <v>46061</v>
      </c>
      <c r="B775" s="2" t="s">
        <v>728</v>
      </c>
    </row>
    <row r="776" spans="1:2" x14ac:dyDescent="0.35">
      <c r="A776" s="2">
        <v>46062</v>
      </c>
      <c r="B776" s="2" t="s">
        <v>729</v>
      </c>
    </row>
    <row r="777" spans="1:2" x14ac:dyDescent="0.35">
      <c r="A777" s="2">
        <v>46063</v>
      </c>
      <c r="B777" s="2" t="s">
        <v>730</v>
      </c>
    </row>
    <row r="778" spans="1:2" x14ac:dyDescent="0.35">
      <c r="A778" s="2">
        <v>46071</v>
      </c>
      <c r="B778" s="2" t="s">
        <v>731</v>
      </c>
    </row>
    <row r="779" spans="1:2" x14ac:dyDescent="0.35">
      <c r="A779" s="2">
        <v>46072</v>
      </c>
      <c r="B779" s="2" t="s">
        <v>732</v>
      </c>
    </row>
    <row r="780" spans="1:2" x14ac:dyDescent="0.35">
      <c r="A780" s="2">
        <v>46073</v>
      </c>
      <c r="B780" s="2" t="s">
        <v>733</v>
      </c>
    </row>
    <row r="781" spans="1:2" x14ac:dyDescent="0.35">
      <c r="A781" s="2">
        <v>46081</v>
      </c>
      <c r="B781" s="2" t="s">
        <v>734</v>
      </c>
    </row>
    <row r="782" spans="1:2" x14ac:dyDescent="0.35">
      <c r="A782" s="2">
        <v>46082</v>
      </c>
      <c r="B782" s="2" t="s">
        <v>735</v>
      </c>
    </row>
    <row r="783" spans="1:2" x14ac:dyDescent="0.35">
      <c r="A783" s="2">
        <v>46083</v>
      </c>
      <c r="B783" s="2" t="s">
        <v>736</v>
      </c>
    </row>
    <row r="784" spans="1:2" x14ac:dyDescent="0.35">
      <c r="A784" s="2">
        <v>46091</v>
      </c>
      <c r="B784" s="2" t="s">
        <v>737</v>
      </c>
    </row>
    <row r="785" spans="1:2" x14ac:dyDescent="0.35">
      <c r="A785" s="2">
        <v>46092</v>
      </c>
      <c r="B785" s="2" t="s">
        <v>738</v>
      </c>
    </row>
    <row r="786" spans="1:2" x14ac:dyDescent="0.35">
      <c r="A786" s="2">
        <v>46093</v>
      </c>
      <c r="B786" s="2" t="s">
        <v>739</v>
      </c>
    </row>
    <row r="787" spans="1:2" x14ac:dyDescent="0.35">
      <c r="A787" s="2">
        <v>46101</v>
      </c>
      <c r="B787" s="2" t="s">
        <v>740</v>
      </c>
    </row>
    <row r="788" spans="1:2" x14ac:dyDescent="0.35">
      <c r="A788" s="2">
        <v>46102</v>
      </c>
      <c r="B788" s="2" t="s">
        <v>741</v>
      </c>
    </row>
    <row r="789" spans="1:2" x14ac:dyDescent="0.35">
      <c r="A789" s="2">
        <v>46103</v>
      </c>
      <c r="B789" s="2" t="s">
        <v>742</v>
      </c>
    </row>
    <row r="790" spans="1:2" x14ac:dyDescent="0.35">
      <c r="A790" s="2">
        <v>46111</v>
      </c>
      <c r="B790" s="2" t="s">
        <v>743</v>
      </c>
    </row>
    <row r="791" spans="1:2" x14ac:dyDescent="0.35">
      <c r="A791" s="2">
        <v>46112</v>
      </c>
      <c r="B791" s="2" t="s">
        <v>744</v>
      </c>
    </row>
    <row r="792" spans="1:2" x14ac:dyDescent="0.35">
      <c r="A792" s="2">
        <v>46113</v>
      </c>
      <c r="B792" s="2" t="s">
        <v>745</v>
      </c>
    </row>
    <row r="793" spans="1:2" x14ac:dyDescent="0.35">
      <c r="A793" s="2">
        <v>46121</v>
      </c>
      <c r="B793" s="2" t="s">
        <v>746</v>
      </c>
    </row>
    <row r="794" spans="1:2" x14ac:dyDescent="0.35">
      <c r="A794" s="2">
        <v>46122</v>
      </c>
      <c r="B794" s="2" t="s">
        <v>747</v>
      </c>
    </row>
    <row r="795" spans="1:2" x14ac:dyDescent="0.35">
      <c r="A795" s="2">
        <v>46123</v>
      </c>
      <c r="B795" s="2" t="s">
        <v>748</v>
      </c>
    </row>
    <row r="796" spans="1:2" x14ac:dyDescent="0.35">
      <c r="A796" s="2">
        <v>46131</v>
      </c>
      <c r="B796" s="2" t="s">
        <v>749</v>
      </c>
    </row>
    <row r="797" spans="1:2" x14ac:dyDescent="0.35">
      <c r="A797" s="2">
        <v>46132</v>
      </c>
      <c r="B797" s="2" t="s">
        <v>750</v>
      </c>
    </row>
    <row r="798" spans="1:2" x14ac:dyDescent="0.35">
      <c r="A798" s="2">
        <v>46133</v>
      </c>
      <c r="B798" s="2" t="s">
        <v>751</v>
      </c>
    </row>
    <row r="799" spans="1:2" x14ac:dyDescent="0.35">
      <c r="A799" s="2">
        <v>46141</v>
      </c>
      <c r="B799" s="2" t="s">
        <v>752</v>
      </c>
    </row>
    <row r="800" spans="1:2" x14ac:dyDescent="0.35">
      <c r="A800" s="2">
        <v>46142</v>
      </c>
      <c r="B800" s="2" t="s">
        <v>753</v>
      </c>
    </row>
    <row r="801" spans="1:2" x14ac:dyDescent="0.35">
      <c r="A801" s="2">
        <v>46143</v>
      </c>
      <c r="B801" s="2" t="s">
        <v>754</v>
      </c>
    </row>
    <row r="802" spans="1:2" x14ac:dyDescent="0.35">
      <c r="A802" s="2">
        <v>46151</v>
      </c>
      <c r="B802" s="2" t="s">
        <v>755</v>
      </c>
    </row>
    <row r="803" spans="1:2" x14ac:dyDescent="0.35">
      <c r="A803" s="2">
        <v>46152</v>
      </c>
      <c r="B803" s="2" t="s">
        <v>756</v>
      </c>
    </row>
    <row r="804" spans="1:2" x14ac:dyDescent="0.35">
      <c r="A804" s="2">
        <v>46153</v>
      </c>
      <c r="B804" s="2" t="s">
        <v>757</v>
      </c>
    </row>
    <row r="805" spans="1:2" x14ac:dyDescent="0.35">
      <c r="A805" s="2">
        <v>46161</v>
      </c>
      <c r="B805" s="2" t="s">
        <v>758</v>
      </c>
    </row>
    <row r="806" spans="1:2" x14ac:dyDescent="0.35">
      <c r="A806" s="2">
        <v>46162</v>
      </c>
      <c r="B806" s="2" t="s">
        <v>759</v>
      </c>
    </row>
    <row r="807" spans="1:2" x14ac:dyDescent="0.35">
      <c r="A807" s="2">
        <v>46163</v>
      </c>
      <c r="B807" s="2" t="s">
        <v>760</v>
      </c>
    </row>
    <row r="808" spans="1:2" x14ac:dyDescent="0.35">
      <c r="A808" s="2">
        <v>46501</v>
      </c>
      <c r="B808" s="2" t="s">
        <v>761</v>
      </c>
    </row>
    <row r="809" spans="1:2" x14ac:dyDescent="0.35">
      <c r="A809" s="2">
        <v>46502</v>
      </c>
      <c r="B809" s="2" t="s">
        <v>762</v>
      </c>
    </row>
    <row r="810" spans="1:2" x14ac:dyDescent="0.35">
      <c r="A810" s="2">
        <v>46503</v>
      </c>
      <c r="B810" s="2" t="s">
        <v>763</v>
      </c>
    </row>
    <row r="811" spans="1:2" x14ac:dyDescent="0.35">
      <c r="A811" s="2">
        <v>46511</v>
      </c>
      <c r="B811" s="2" t="s">
        <v>764</v>
      </c>
    </row>
    <row r="812" spans="1:2" x14ac:dyDescent="0.35">
      <c r="A812" s="2">
        <v>46512</v>
      </c>
      <c r="B812" s="2" t="s">
        <v>765</v>
      </c>
    </row>
    <row r="813" spans="1:2" x14ac:dyDescent="0.35">
      <c r="A813" s="2">
        <v>46513</v>
      </c>
      <c r="B813" s="2" t="s">
        <v>766</v>
      </c>
    </row>
    <row r="814" spans="1:2" x14ac:dyDescent="0.35">
      <c r="A814" s="2">
        <v>46521</v>
      </c>
      <c r="B814" s="2" t="s">
        <v>767</v>
      </c>
    </row>
    <row r="815" spans="1:2" x14ac:dyDescent="0.35">
      <c r="A815" s="2">
        <v>46522</v>
      </c>
      <c r="B815" s="2" t="s">
        <v>768</v>
      </c>
    </row>
    <row r="816" spans="1:2" x14ac:dyDescent="0.35">
      <c r="A816" s="2">
        <v>46523</v>
      </c>
      <c r="B816" s="2" t="s">
        <v>769</v>
      </c>
    </row>
    <row r="817" spans="1:2" x14ac:dyDescent="0.35">
      <c r="A817" s="2">
        <v>46531</v>
      </c>
      <c r="B817" s="2" t="s">
        <v>770</v>
      </c>
    </row>
    <row r="818" spans="1:2" x14ac:dyDescent="0.35">
      <c r="A818" s="2">
        <v>46532</v>
      </c>
      <c r="B818" s="2" t="s">
        <v>771</v>
      </c>
    </row>
    <row r="819" spans="1:2" x14ac:dyDescent="0.35">
      <c r="A819" s="2">
        <v>46533</v>
      </c>
      <c r="B819" s="2" t="s">
        <v>772</v>
      </c>
    </row>
    <row r="820" spans="1:2" x14ac:dyDescent="0.35">
      <c r="A820" s="2">
        <v>46541</v>
      </c>
      <c r="B820" s="2" t="s">
        <v>773</v>
      </c>
    </row>
    <row r="821" spans="1:2" x14ac:dyDescent="0.35">
      <c r="A821" s="2">
        <v>46542</v>
      </c>
      <c r="B821" s="2" t="s">
        <v>774</v>
      </c>
    </row>
    <row r="822" spans="1:2" x14ac:dyDescent="0.35">
      <c r="A822" s="2">
        <v>46543</v>
      </c>
      <c r="B822" s="2" t="s">
        <v>775</v>
      </c>
    </row>
    <row r="823" spans="1:2" x14ac:dyDescent="0.35">
      <c r="A823" s="2">
        <v>46551</v>
      </c>
      <c r="B823" s="2" t="s">
        <v>776</v>
      </c>
    </row>
    <row r="824" spans="1:2" x14ac:dyDescent="0.35">
      <c r="A824" s="2">
        <v>46552</v>
      </c>
      <c r="B824" s="2" t="s">
        <v>777</v>
      </c>
    </row>
    <row r="825" spans="1:2" x14ac:dyDescent="0.35">
      <c r="A825" s="2">
        <v>46553</v>
      </c>
      <c r="B825" s="2" t="s">
        <v>778</v>
      </c>
    </row>
    <row r="826" spans="1:2" x14ac:dyDescent="0.35">
      <c r="A826" s="2">
        <v>46811</v>
      </c>
      <c r="B826" s="2" t="s">
        <v>779</v>
      </c>
    </row>
    <row r="827" spans="1:2" x14ac:dyDescent="0.35">
      <c r="A827" s="2">
        <v>46812</v>
      </c>
      <c r="B827" s="2" t="s">
        <v>780</v>
      </c>
    </row>
    <row r="828" spans="1:2" x14ac:dyDescent="0.35">
      <c r="A828" s="2">
        <v>46813</v>
      </c>
      <c r="B828" s="2" t="s">
        <v>781</v>
      </c>
    </row>
    <row r="829" spans="1:2" x14ac:dyDescent="0.35">
      <c r="A829" s="2">
        <v>46821</v>
      </c>
      <c r="B829" s="2" t="s">
        <v>782</v>
      </c>
    </row>
    <row r="830" spans="1:2" x14ac:dyDescent="0.35">
      <c r="A830" s="2">
        <v>46822</v>
      </c>
      <c r="B830" s="2" t="s">
        <v>783</v>
      </c>
    </row>
    <row r="831" spans="1:2" x14ac:dyDescent="0.35">
      <c r="A831" s="2">
        <v>46823</v>
      </c>
      <c r="B831" s="2" t="s">
        <v>784</v>
      </c>
    </row>
    <row r="832" spans="1:2" x14ac:dyDescent="0.35">
      <c r="A832" s="2">
        <v>46831</v>
      </c>
      <c r="B832" s="2" t="s">
        <v>785</v>
      </c>
    </row>
    <row r="833" spans="1:2" x14ac:dyDescent="0.35">
      <c r="A833" s="2">
        <v>46832</v>
      </c>
      <c r="B833" s="2" t="s">
        <v>786</v>
      </c>
    </row>
    <row r="834" spans="1:2" x14ac:dyDescent="0.35">
      <c r="A834" s="2">
        <v>46833</v>
      </c>
      <c r="B834" s="2" t="s">
        <v>787</v>
      </c>
    </row>
    <row r="835" spans="1:2" x14ac:dyDescent="0.35">
      <c r="A835" s="2">
        <v>46841</v>
      </c>
      <c r="B835" s="2" t="s">
        <v>788</v>
      </c>
    </row>
    <row r="836" spans="1:2" x14ac:dyDescent="0.35">
      <c r="A836" s="2">
        <v>46842</v>
      </c>
      <c r="B836" s="2" t="s">
        <v>789</v>
      </c>
    </row>
    <row r="837" spans="1:2" x14ac:dyDescent="0.35">
      <c r="A837" s="2">
        <v>46843</v>
      </c>
      <c r="B837" s="2" t="s">
        <v>790</v>
      </c>
    </row>
    <row r="838" spans="1:2" x14ac:dyDescent="0.35">
      <c r="A838" s="2">
        <v>46851</v>
      </c>
      <c r="B838" s="2" t="s">
        <v>791</v>
      </c>
    </row>
    <row r="839" spans="1:2" x14ac:dyDescent="0.35">
      <c r="A839" s="2">
        <v>46852</v>
      </c>
      <c r="B839" s="2" t="s">
        <v>792</v>
      </c>
    </row>
    <row r="840" spans="1:2" x14ac:dyDescent="0.35">
      <c r="A840" s="2">
        <v>46853</v>
      </c>
      <c r="B840" s="2" t="s">
        <v>793</v>
      </c>
    </row>
    <row r="841" spans="1:2" x14ac:dyDescent="0.35">
      <c r="A841" s="2">
        <v>46861</v>
      </c>
      <c r="B841" s="2" t="s">
        <v>794</v>
      </c>
    </row>
    <row r="842" spans="1:2" x14ac:dyDescent="0.35">
      <c r="A842" s="2">
        <v>46862</v>
      </c>
      <c r="B842" s="2" t="s">
        <v>795</v>
      </c>
    </row>
    <row r="843" spans="1:2" x14ac:dyDescent="0.35">
      <c r="A843" s="2">
        <v>46863</v>
      </c>
      <c r="B843" s="2" t="s">
        <v>796</v>
      </c>
    </row>
    <row r="844" spans="1:2" x14ac:dyDescent="0.35">
      <c r="A844" s="2">
        <v>46871</v>
      </c>
      <c r="B844" s="2" t="s">
        <v>797</v>
      </c>
    </row>
    <row r="845" spans="1:2" x14ac:dyDescent="0.35">
      <c r="A845" s="2">
        <v>46872</v>
      </c>
      <c r="B845" s="2" t="s">
        <v>798</v>
      </c>
    </row>
    <row r="846" spans="1:2" x14ac:dyDescent="0.35">
      <c r="A846" s="2">
        <v>46873</v>
      </c>
      <c r="B846" s="2" t="s">
        <v>799</v>
      </c>
    </row>
    <row r="847" spans="1:2" x14ac:dyDescent="0.35">
      <c r="A847" s="2">
        <v>46881</v>
      </c>
      <c r="B847" s="2" t="s">
        <v>800</v>
      </c>
    </row>
    <row r="848" spans="1:2" x14ac:dyDescent="0.35">
      <c r="A848" s="2">
        <v>46882</v>
      </c>
      <c r="B848" s="2" t="s">
        <v>801</v>
      </c>
    </row>
    <row r="849" spans="1:2" x14ac:dyDescent="0.35">
      <c r="A849" s="2">
        <v>46883</v>
      </c>
      <c r="B849" s="2" t="s">
        <v>802</v>
      </c>
    </row>
    <row r="850" spans="1:2" x14ac:dyDescent="0.35">
      <c r="A850" s="2">
        <v>46891</v>
      </c>
      <c r="B850" s="2" t="s">
        <v>803</v>
      </c>
    </row>
    <row r="851" spans="1:2" x14ac:dyDescent="0.35">
      <c r="A851" s="2">
        <v>46892</v>
      </c>
      <c r="B851" s="2" t="s">
        <v>804</v>
      </c>
    </row>
    <row r="852" spans="1:2" x14ac:dyDescent="0.35">
      <c r="A852" s="2">
        <v>46893</v>
      </c>
      <c r="B852" s="2" t="s">
        <v>805</v>
      </c>
    </row>
    <row r="853" spans="1:2" x14ac:dyDescent="0.35">
      <c r="A853" s="2">
        <v>46901</v>
      </c>
      <c r="B853" s="2" t="s">
        <v>806</v>
      </c>
    </row>
    <row r="854" spans="1:2" x14ac:dyDescent="0.35">
      <c r="A854" s="2">
        <v>46902</v>
      </c>
      <c r="B854" s="2" t="s">
        <v>807</v>
      </c>
    </row>
    <row r="855" spans="1:2" x14ac:dyDescent="0.35">
      <c r="A855" s="2">
        <v>46903</v>
      </c>
      <c r="B855" s="2" t="s">
        <v>808</v>
      </c>
    </row>
    <row r="856" spans="1:2" x14ac:dyDescent="0.35">
      <c r="A856" s="2">
        <v>46911</v>
      </c>
      <c r="B856" s="2" t="s">
        <v>809</v>
      </c>
    </row>
    <row r="857" spans="1:2" x14ac:dyDescent="0.35">
      <c r="A857" s="2">
        <v>46912</v>
      </c>
      <c r="B857" s="2" t="s">
        <v>810</v>
      </c>
    </row>
    <row r="858" spans="1:2" x14ac:dyDescent="0.35">
      <c r="A858" s="2">
        <v>46913</v>
      </c>
      <c r="B858" s="2" t="s">
        <v>811</v>
      </c>
    </row>
    <row r="859" spans="1:2" x14ac:dyDescent="0.35">
      <c r="A859" s="2">
        <v>46921</v>
      </c>
      <c r="B859" s="2" t="s">
        <v>812</v>
      </c>
    </row>
    <row r="860" spans="1:2" x14ac:dyDescent="0.35">
      <c r="A860" s="2">
        <v>46922</v>
      </c>
      <c r="B860" s="2" t="s">
        <v>813</v>
      </c>
    </row>
    <row r="861" spans="1:2" x14ac:dyDescent="0.35">
      <c r="A861" s="2">
        <v>46923</v>
      </c>
      <c r="B861" s="2" t="s">
        <v>814</v>
      </c>
    </row>
    <row r="862" spans="1:2" x14ac:dyDescent="0.35">
      <c r="A862" s="2">
        <v>46931</v>
      </c>
      <c r="B862" s="2" t="s">
        <v>815</v>
      </c>
    </row>
    <row r="863" spans="1:2" x14ac:dyDescent="0.35">
      <c r="A863" s="2">
        <v>46932</v>
      </c>
      <c r="B863" s="2" t="s">
        <v>816</v>
      </c>
    </row>
    <row r="864" spans="1:2" x14ac:dyDescent="0.35">
      <c r="A864" s="2">
        <v>46933</v>
      </c>
      <c r="B864" s="2" t="s">
        <v>817</v>
      </c>
    </row>
    <row r="865" spans="1:2" x14ac:dyDescent="0.35">
      <c r="A865" s="2">
        <v>46941</v>
      </c>
      <c r="B865" s="2" t="s">
        <v>818</v>
      </c>
    </row>
    <row r="866" spans="1:2" x14ac:dyDescent="0.35">
      <c r="A866" s="2">
        <v>46942</v>
      </c>
      <c r="B866" s="2" t="s">
        <v>819</v>
      </c>
    </row>
    <row r="867" spans="1:2" x14ac:dyDescent="0.35">
      <c r="A867" s="2">
        <v>46943</v>
      </c>
      <c r="B867" s="2" t="s">
        <v>820</v>
      </c>
    </row>
    <row r="868" spans="1:2" x14ac:dyDescent="0.35">
      <c r="A868" s="2">
        <v>46951</v>
      </c>
      <c r="B868" s="2" t="s">
        <v>821</v>
      </c>
    </row>
    <row r="869" spans="1:2" x14ac:dyDescent="0.35">
      <c r="A869" s="2">
        <v>46952</v>
      </c>
      <c r="B869" s="2" t="s">
        <v>822</v>
      </c>
    </row>
    <row r="870" spans="1:2" x14ac:dyDescent="0.35">
      <c r="A870" s="2">
        <v>46953</v>
      </c>
      <c r="B870" s="2" t="s">
        <v>823</v>
      </c>
    </row>
    <row r="871" spans="1:2" x14ac:dyDescent="0.35">
      <c r="A871" s="2">
        <v>46961</v>
      </c>
      <c r="B871" s="2" t="s">
        <v>824</v>
      </c>
    </row>
    <row r="872" spans="1:2" x14ac:dyDescent="0.35">
      <c r="A872" s="2">
        <v>46962</v>
      </c>
      <c r="B872" s="2" t="s">
        <v>825</v>
      </c>
    </row>
    <row r="873" spans="1:2" x14ac:dyDescent="0.35">
      <c r="A873" s="2">
        <v>46963</v>
      </c>
      <c r="B873" s="2" t="s">
        <v>826</v>
      </c>
    </row>
    <row r="874" spans="1:2" x14ac:dyDescent="0.35">
      <c r="A874" s="2">
        <v>46971</v>
      </c>
      <c r="B874" s="2" t="s">
        <v>827</v>
      </c>
    </row>
    <row r="875" spans="1:2" x14ac:dyDescent="0.35">
      <c r="A875" s="2">
        <v>46972</v>
      </c>
      <c r="B875" s="2" t="s">
        <v>828</v>
      </c>
    </row>
    <row r="876" spans="1:2" x14ac:dyDescent="0.35">
      <c r="A876" s="2">
        <v>46973</v>
      </c>
      <c r="B876" s="2" t="s">
        <v>829</v>
      </c>
    </row>
    <row r="877" spans="1:2" x14ac:dyDescent="0.35">
      <c r="A877" s="2">
        <v>46981</v>
      </c>
      <c r="B877" s="2" t="s">
        <v>830</v>
      </c>
    </row>
    <row r="878" spans="1:2" x14ac:dyDescent="0.35">
      <c r="A878" s="2">
        <v>46982</v>
      </c>
      <c r="B878" s="2" t="s">
        <v>831</v>
      </c>
    </row>
    <row r="879" spans="1:2" x14ac:dyDescent="0.35">
      <c r="A879" s="2">
        <v>46983</v>
      </c>
      <c r="B879" s="2" t="s">
        <v>832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D_帮派商店表</vt:lpstr>
      <vt:lpstr>D_帮派商店随机库</vt:lpstr>
      <vt:lpstr>辅助页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2016-08-08T09:49:18Z</dcterms:modified>
</cp:coreProperties>
</file>