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2361576-C359-4653-A7DF-4C70A04C6D5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EMROG. WEB SERVER SIDE TI-3" sheetId="4" r:id="rId1"/>
    <sheet name="PWSS TI-3" sheetId="5" r:id="rId2"/>
  </sheets>
  <definedNames>
    <definedName name="Laporan">'PWSS TI-3'!$E$10:$E$40,'PWSS TI-3'!$G$10:$G$40,'PWSS TI-3'!$I$10:$I$40,'PWSS TI-3'!$K$10:$K$40,'PWSS TI-3'!$M$10:$M$40,'PWSS TI-3'!$O$10:$O$40,'PWSS TI-3'!$Q$10:$Q$40,'PWSS TI-3'!$S$10:$S$40,'PWSS TI-3'!$U$10:$U$40,'PWSS TI-3'!$W$10:$W$40,'PWSS TI-3'!$Y$10:$Y$40,'PWSS TI-3'!$AA$10:$AA$40,'PWSS TI-3'!$AC$10:$AC$40,'PWSS TI-3'!$AE$10:$AE$40</definedName>
    <definedName name="Pretest">'PWSS TI-3'!$F$10:$F$40,'PWSS TI-3'!$H$10:$H$40,'PWSS TI-3'!$J$10:$J$40,'PWSS TI-3'!$L$10:$L$40,'PWSS TI-3'!$N$10:$N$40,'PWSS TI-3'!$P$10:$P$40,'PWSS TI-3'!$R$10:$R$40,'PWSS TI-3'!$T$10:$T$40,'PWSS TI-3'!$V$10:$V$40,'PWSS TI-3'!$X$10:$X$40,'PWSS TI-3'!$Z$10:$Z$40,'PWSS TI-3'!$AB$10:$AB$40,'PWSS TI-3'!$AD$10:$AD$40,'PWSS TI-3'!$D$10:$D$40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5" l="1"/>
  <c r="E44" i="5"/>
  <c r="F44" i="5"/>
  <c r="G44" i="5"/>
  <c r="H44" i="5"/>
  <c r="I44" i="5"/>
  <c r="J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D43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D42" i="5"/>
  <c r="E41" i="5"/>
  <c r="F41" i="5"/>
  <c r="G41" i="5"/>
  <c r="H41" i="5"/>
  <c r="I41" i="5"/>
  <c r="J41" i="5"/>
  <c r="K41" i="5"/>
  <c r="K44" i="5" s="1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D41" i="5"/>
</calcChain>
</file>

<file path=xl/sharedStrings.xml><?xml version="1.0" encoding="utf-8"?>
<sst xmlns="http://schemas.openxmlformats.org/spreadsheetml/2006/main" count="254" uniqueCount="139">
  <si>
    <t>Semester Genap 2019/2020</t>
  </si>
  <si>
    <t>Data Kelas</t>
  </si>
  <si>
    <t>Matakuliah</t>
  </si>
  <si>
    <t>PRAKTIKUM PEMROGRAMAN WEB SERVER SIDE (IF1916P ) - 3</t>
  </si>
  <si>
    <t>Dosen</t>
  </si>
  <si>
    <t>Thomas Edyson Tarigan, S.Kom., M.Cs.</t>
  </si>
  <si>
    <t>Cetak Daftar PesrtaPindah Kelas</t>
  </si>
  <si>
    <t>NO.</t>
  </si>
  <si>
    <t>NIM</t>
  </si>
  <si>
    <t>ANGKATAN</t>
  </si>
  <si>
    <t>NAMA</t>
  </si>
  <si>
    <t>PRODI</t>
  </si>
  <si>
    <t>1</t>
  </si>
  <si>
    <t>135410269</t>
  </si>
  <si>
    <t>2013</t>
  </si>
  <si>
    <t>IKHSAN RIZKI FAJRI</t>
  </si>
  <si>
    <t>TI-S1</t>
  </si>
  <si>
    <t>2</t>
  </si>
  <si>
    <t>155410147</t>
  </si>
  <si>
    <t>2015</t>
  </si>
  <si>
    <t>RIKO RIVANDI HASIBUAN</t>
  </si>
  <si>
    <t>3</t>
  </si>
  <si>
    <t>155410149</t>
  </si>
  <si>
    <t>MUHAMMAD AL QODRI</t>
  </si>
  <si>
    <t>4</t>
  </si>
  <si>
    <t>165410023</t>
  </si>
  <si>
    <t>2016</t>
  </si>
  <si>
    <t>YULIANUS SARANG</t>
  </si>
  <si>
    <t>5</t>
  </si>
  <si>
    <t>165410087</t>
  </si>
  <si>
    <t>BASUKI ARMAN</t>
  </si>
  <si>
    <t>6</t>
  </si>
  <si>
    <t>165410146</t>
  </si>
  <si>
    <t>AZUWAR EDISON</t>
  </si>
  <si>
    <t>7</t>
  </si>
  <si>
    <t>175410103</t>
  </si>
  <si>
    <t>2017</t>
  </si>
  <si>
    <t>NURLAILA GAZAM</t>
  </si>
  <si>
    <t>8</t>
  </si>
  <si>
    <t>175410123</t>
  </si>
  <si>
    <t>AGNES BELLADONA SHANDY AYOCHA</t>
  </si>
  <si>
    <t>9</t>
  </si>
  <si>
    <t>175410200</t>
  </si>
  <si>
    <t>ABID NAUFAL LABIIB</t>
  </si>
  <si>
    <t>10</t>
  </si>
  <si>
    <t>185410028</t>
  </si>
  <si>
    <t>2018</t>
  </si>
  <si>
    <t>AHMAD NIZAR</t>
  </si>
  <si>
    <t>11</t>
  </si>
  <si>
    <t>185410029</t>
  </si>
  <si>
    <t>NURUL LESTARI</t>
  </si>
  <si>
    <t>12</t>
  </si>
  <si>
    <t>185410031</t>
  </si>
  <si>
    <t>GUSTI AYU SISWANA</t>
  </si>
  <si>
    <t>13</t>
  </si>
  <si>
    <t>185410045</t>
  </si>
  <si>
    <t>VEBIANA BATLAYERI</t>
  </si>
  <si>
    <t>14</t>
  </si>
  <si>
    <t>185410050</t>
  </si>
  <si>
    <t>SERAPIA SINA MENO</t>
  </si>
  <si>
    <t>15</t>
  </si>
  <si>
    <t>185410051</t>
  </si>
  <si>
    <t>LAROBO FIRLOY</t>
  </si>
  <si>
    <t>16</t>
  </si>
  <si>
    <t>185410054</t>
  </si>
  <si>
    <t>PUTRI NILA MULYASARI</t>
  </si>
  <si>
    <t>17</t>
  </si>
  <si>
    <t>185410055</t>
  </si>
  <si>
    <t>SUTRIANI</t>
  </si>
  <si>
    <t>18</t>
  </si>
  <si>
    <t>185410109</t>
  </si>
  <si>
    <t>MINARTI REHALAT</t>
  </si>
  <si>
    <t>19</t>
  </si>
  <si>
    <t>185410119</t>
  </si>
  <si>
    <t>REZHA DWI RENDRA GRAHA</t>
  </si>
  <si>
    <t>20</t>
  </si>
  <si>
    <t>185410121</t>
  </si>
  <si>
    <t>MISBAKHUL MUNIR</t>
  </si>
  <si>
    <t>21</t>
  </si>
  <si>
    <t>185410122</t>
  </si>
  <si>
    <t>BURHANUDDIN</t>
  </si>
  <si>
    <t>22</t>
  </si>
  <si>
    <t>185410126</t>
  </si>
  <si>
    <t>I GST MADE ADI SURYA DARMA</t>
  </si>
  <si>
    <t>23</t>
  </si>
  <si>
    <t>185410147</t>
  </si>
  <si>
    <t>RANINDYA GILANG SAPUTRA</t>
  </si>
  <si>
    <t>24</t>
  </si>
  <si>
    <t>185410158</t>
  </si>
  <si>
    <t>IHWAN AHDA FAUZAN</t>
  </si>
  <si>
    <t>25</t>
  </si>
  <si>
    <t>185410161</t>
  </si>
  <si>
    <t>MAKARNO</t>
  </si>
  <si>
    <t>26</t>
  </si>
  <si>
    <t>185410164</t>
  </si>
  <si>
    <t>DENI YOHANES CHRISOSTOMUS DAROT</t>
  </si>
  <si>
    <t>27</t>
  </si>
  <si>
    <t>185410165</t>
  </si>
  <si>
    <t>ORI APRIANUS MANU</t>
  </si>
  <si>
    <t>28</t>
  </si>
  <si>
    <t>185410166</t>
  </si>
  <si>
    <t>NINDY MULANDARI SAPUTRI</t>
  </si>
  <si>
    <t>29</t>
  </si>
  <si>
    <t>185410167</t>
  </si>
  <si>
    <t>FARHAN RIZKY ADITYA</t>
  </si>
  <si>
    <t>30</t>
  </si>
  <si>
    <t>185410177</t>
  </si>
  <si>
    <t>RISALDY</t>
  </si>
  <si>
    <t>31</t>
  </si>
  <si>
    <t>195410234</t>
  </si>
  <si>
    <t>2019</t>
  </si>
  <si>
    <t>FADHLILLAH HASBI ILYAS</t>
  </si>
  <si>
    <t>DAFTAR NILAI PRAKTIKUM</t>
  </si>
  <si>
    <t>PEMROGRAMAN WEB SERVER SIDE</t>
  </si>
  <si>
    <t>TEKNIK INFORMATIKA - 3</t>
  </si>
  <si>
    <t>STMIK AKAKOM YOGYAKARTA</t>
  </si>
  <si>
    <t>No Presensi</t>
  </si>
  <si>
    <t xml:space="preserve">Nama </t>
  </si>
  <si>
    <t>Pretest</t>
  </si>
  <si>
    <t>Laporan</t>
  </si>
  <si>
    <t>Pertemuan 1</t>
  </si>
  <si>
    <t>Pertemuan 2</t>
  </si>
  <si>
    <t>Pertemuan 3</t>
  </si>
  <si>
    <t>Pertemuan 4</t>
  </si>
  <si>
    <t>Nilai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</si>
  <si>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</si>
  <si>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</si>
  <si>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</si>
  <si>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</si>
  <si>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</si>
  <si>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</si>
  <si>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</si>
  <si>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</si>
  <si>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</si>
  <si>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</si>
  <si>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Total Nilai</t>
  </si>
  <si>
    <t>Nilai Tertinggi</t>
  </si>
  <si>
    <t>Nilai Terrendah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</si>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</sst>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1" fillId="0" borderId="0" xfId="1" applyNumberFormat="1"/>
    <xf numFmtId="0" fontId="0" fillId="0" borderId="1" xfId="0" applyBorder="1" applyAlignment="1">
      <alignment horizontal="center" vertical="center"/>
    </xf>
    <xf numFmtId="49" fontId="1" fillId="0" borderId="1" xfId="1" applyNumberForma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49" fontId="1" fillId="0" borderId="2" xfId="1" applyNumberFormat="1" applyFill="1" applyBorder="1" applyAlignment="1">
      <alignment horizontal="right"/>
    </xf>
    <xf numFmtId="49" fontId="1" fillId="0" borderId="3" xfId="1" applyNumberFormat="1" applyFill="1" applyBorder="1" applyAlignment="1">
      <alignment horizontal="right"/>
    </xf>
    <xf numFmtId="49" fontId="1" fillId="0" borderId="4" xfId="1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1" applyNumberFormat="1" applyBorder="1"/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2" sqref="A2"/>
    </sheetView>
  </sheetViews>
  <sheetFormatPr defaultRowHeight="15" x14ac:dyDescent="0.25"/>
  <cols>
    <col min="1" max="1" width="29.85546875" style="1" bestFit="1" customWidth="1"/>
    <col min="2" max="2" width="40.42578125" style="1" bestFit="1" customWidth="1"/>
    <col min="3" max="3" width="33.140625" style="1" bestFit="1" customWidth="1"/>
    <col min="4" max="4" width="11.140625" style="1" bestFit="1" customWidth="1"/>
    <col min="5" max="5" width="6.5703125" style="1" bestFit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s="1" t="s">
        <v>3</v>
      </c>
    </row>
    <row r="4" spans="1:5" x14ac:dyDescent="0.25">
      <c r="A4" s="1" t="s">
        <v>4</v>
      </c>
      <c r="B4" s="1" t="s">
        <v>5</v>
      </c>
    </row>
    <row r="6" spans="1:5" x14ac:dyDescent="0.25">
      <c r="A6" s="1" t="s">
        <v>6</v>
      </c>
    </row>
    <row r="7" spans="1:5" x14ac:dyDescent="0.25">
      <c r="A7" s="1" t="s">
        <v>7</v>
      </c>
      <c r="B7" s="1" t="s">
        <v>8</v>
      </c>
      <c r="C7" s="1" t="s">
        <v>10</v>
      </c>
      <c r="D7" s="1" t="s">
        <v>9</v>
      </c>
      <c r="E7" s="1" t="s">
        <v>11</v>
      </c>
    </row>
    <row r="8" spans="1:5" x14ac:dyDescent="0.25">
      <c r="A8" s="1" t="s">
        <v>12</v>
      </c>
      <c r="B8" s="1" t="s">
        <v>13</v>
      </c>
      <c r="C8" s="1" t="s">
        <v>15</v>
      </c>
      <c r="D8" s="1" t="s">
        <v>14</v>
      </c>
      <c r="E8" s="1" t="s">
        <v>16</v>
      </c>
    </row>
    <row r="9" spans="1:5" x14ac:dyDescent="0.25">
      <c r="A9" s="1" t="s">
        <v>17</v>
      </c>
      <c r="B9" s="1" t="s">
        <v>18</v>
      </c>
      <c r="C9" s="1" t="s">
        <v>20</v>
      </c>
      <c r="D9" s="1" t="s">
        <v>19</v>
      </c>
      <c r="E9" s="1" t="s">
        <v>16</v>
      </c>
    </row>
    <row r="10" spans="1:5" x14ac:dyDescent="0.25">
      <c r="A10" s="1" t="s">
        <v>21</v>
      </c>
      <c r="B10" s="1" t="s">
        <v>22</v>
      </c>
      <c r="C10" s="1" t="s">
        <v>23</v>
      </c>
      <c r="D10" s="1" t="s">
        <v>19</v>
      </c>
      <c r="E10" s="1" t="s">
        <v>16</v>
      </c>
    </row>
    <row r="11" spans="1:5" x14ac:dyDescent="0.25">
      <c r="A11" s="1" t="s">
        <v>24</v>
      </c>
      <c r="B11" s="1" t="s">
        <v>25</v>
      </c>
      <c r="C11" s="1" t="s">
        <v>27</v>
      </c>
      <c r="D11" s="1" t="s">
        <v>26</v>
      </c>
      <c r="E11" s="1" t="s">
        <v>16</v>
      </c>
    </row>
    <row r="12" spans="1:5" x14ac:dyDescent="0.25">
      <c r="A12" s="1" t="s">
        <v>28</v>
      </c>
      <c r="B12" s="1" t="s">
        <v>29</v>
      </c>
      <c r="C12" s="1" t="s">
        <v>30</v>
      </c>
      <c r="D12" s="1" t="s">
        <v>26</v>
      </c>
      <c r="E12" s="1" t="s">
        <v>16</v>
      </c>
    </row>
    <row r="13" spans="1:5" x14ac:dyDescent="0.25">
      <c r="A13" s="1" t="s">
        <v>31</v>
      </c>
      <c r="B13" s="1" t="s">
        <v>32</v>
      </c>
      <c r="C13" s="1" t="s">
        <v>33</v>
      </c>
      <c r="D13" s="1" t="s">
        <v>26</v>
      </c>
      <c r="E13" s="1" t="s">
        <v>16</v>
      </c>
    </row>
    <row r="14" spans="1:5" x14ac:dyDescent="0.25">
      <c r="A14" s="1" t="s">
        <v>34</v>
      </c>
      <c r="B14" s="1" t="s">
        <v>35</v>
      </c>
      <c r="C14" s="1" t="s">
        <v>37</v>
      </c>
      <c r="D14" s="1" t="s">
        <v>36</v>
      </c>
      <c r="E14" s="1" t="s">
        <v>16</v>
      </c>
    </row>
    <row r="15" spans="1:5" x14ac:dyDescent="0.25">
      <c r="A15" s="1" t="s">
        <v>38</v>
      </c>
      <c r="B15" s="1" t="s">
        <v>39</v>
      </c>
      <c r="C15" s="1" t="s">
        <v>40</v>
      </c>
      <c r="D15" s="1" t="s">
        <v>36</v>
      </c>
      <c r="E15" s="1" t="s">
        <v>16</v>
      </c>
    </row>
    <row r="16" spans="1:5" x14ac:dyDescent="0.25">
      <c r="A16" s="1" t="s">
        <v>41</v>
      </c>
      <c r="B16" s="1" t="s">
        <v>42</v>
      </c>
      <c r="C16" s="1" t="s">
        <v>43</v>
      </c>
      <c r="D16" s="1" t="s">
        <v>36</v>
      </c>
      <c r="E16" s="1" t="s">
        <v>16</v>
      </c>
    </row>
    <row r="17" spans="1:5" x14ac:dyDescent="0.25">
      <c r="A17" s="1" t="s">
        <v>44</v>
      </c>
      <c r="B17" s="1" t="s">
        <v>45</v>
      </c>
      <c r="C17" s="1" t="s">
        <v>47</v>
      </c>
      <c r="D17" s="1" t="s">
        <v>46</v>
      </c>
      <c r="E17" s="1" t="s">
        <v>16</v>
      </c>
    </row>
    <row r="18" spans="1:5" x14ac:dyDescent="0.25">
      <c r="A18" s="1" t="s">
        <v>48</v>
      </c>
      <c r="B18" s="1" t="s">
        <v>49</v>
      </c>
      <c r="C18" s="1" t="s">
        <v>50</v>
      </c>
      <c r="D18" s="1" t="s">
        <v>46</v>
      </c>
      <c r="E18" s="1" t="s">
        <v>16</v>
      </c>
    </row>
    <row r="19" spans="1:5" x14ac:dyDescent="0.25">
      <c r="A19" s="1" t="s">
        <v>51</v>
      </c>
      <c r="B19" s="1" t="s">
        <v>52</v>
      </c>
      <c r="C19" s="1" t="s">
        <v>53</v>
      </c>
      <c r="D19" s="1" t="s">
        <v>46</v>
      </c>
      <c r="E19" s="1" t="s">
        <v>16</v>
      </c>
    </row>
    <row r="20" spans="1:5" x14ac:dyDescent="0.25">
      <c r="A20" s="1" t="s">
        <v>54</v>
      </c>
      <c r="B20" s="1" t="s">
        <v>55</v>
      </c>
      <c r="C20" s="1" t="s">
        <v>56</v>
      </c>
      <c r="D20" s="1" t="s">
        <v>46</v>
      </c>
      <c r="E20" s="1" t="s">
        <v>16</v>
      </c>
    </row>
    <row r="21" spans="1:5" x14ac:dyDescent="0.25">
      <c r="A21" s="1" t="s">
        <v>57</v>
      </c>
      <c r="B21" s="1" t="s">
        <v>58</v>
      </c>
      <c r="C21" s="1" t="s">
        <v>59</v>
      </c>
      <c r="D21" s="1" t="s">
        <v>46</v>
      </c>
      <c r="E21" s="1" t="s">
        <v>16</v>
      </c>
    </row>
    <row r="22" spans="1:5" x14ac:dyDescent="0.25">
      <c r="A22" s="1" t="s">
        <v>60</v>
      </c>
      <c r="B22" s="1" t="s">
        <v>61</v>
      </c>
      <c r="C22" s="1" t="s">
        <v>62</v>
      </c>
      <c r="D22" s="1" t="s">
        <v>46</v>
      </c>
      <c r="E22" s="1" t="s">
        <v>16</v>
      </c>
    </row>
    <row r="23" spans="1:5" x14ac:dyDescent="0.25">
      <c r="A23" s="1" t="s">
        <v>63</v>
      </c>
      <c r="B23" s="1" t="s">
        <v>64</v>
      </c>
      <c r="C23" s="1" t="s">
        <v>65</v>
      </c>
      <c r="D23" s="1" t="s">
        <v>46</v>
      </c>
      <c r="E23" s="1" t="s">
        <v>16</v>
      </c>
    </row>
    <row r="24" spans="1:5" x14ac:dyDescent="0.25">
      <c r="A24" s="1" t="s">
        <v>66</v>
      </c>
      <c r="B24" s="1" t="s">
        <v>67</v>
      </c>
      <c r="C24" s="1" t="s">
        <v>68</v>
      </c>
      <c r="D24" s="1" t="s">
        <v>46</v>
      </c>
      <c r="E24" s="1" t="s">
        <v>16</v>
      </c>
    </row>
    <row r="25" spans="1:5" x14ac:dyDescent="0.25">
      <c r="A25" s="1" t="s">
        <v>69</v>
      </c>
      <c r="B25" s="1" t="s">
        <v>70</v>
      </c>
      <c r="C25" s="1" t="s">
        <v>71</v>
      </c>
      <c r="D25" s="1" t="s">
        <v>46</v>
      </c>
      <c r="E25" s="1" t="s">
        <v>16</v>
      </c>
    </row>
    <row r="26" spans="1:5" x14ac:dyDescent="0.25">
      <c r="A26" s="1" t="s">
        <v>72</v>
      </c>
      <c r="B26" s="1" t="s">
        <v>73</v>
      </c>
      <c r="C26" s="1" t="s">
        <v>74</v>
      </c>
      <c r="D26" s="1" t="s">
        <v>46</v>
      </c>
      <c r="E26" s="1" t="s">
        <v>16</v>
      </c>
    </row>
    <row r="27" spans="1:5" x14ac:dyDescent="0.25">
      <c r="A27" s="1" t="s">
        <v>75</v>
      </c>
      <c r="B27" s="1" t="s">
        <v>76</v>
      </c>
      <c r="C27" s="1" t="s">
        <v>77</v>
      </c>
      <c r="D27" s="1" t="s">
        <v>46</v>
      </c>
      <c r="E27" s="1" t="s">
        <v>16</v>
      </c>
    </row>
    <row r="28" spans="1:5" x14ac:dyDescent="0.25">
      <c r="A28" s="1" t="s">
        <v>78</v>
      </c>
      <c r="B28" s="1" t="s">
        <v>79</v>
      </c>
      <c r="C28" s="1" t="s">
        <v>80</v>
      </c>
      <c r="D28" s="1" t="s">
        <v>46</v>
      </c>
      <c r="E28" s="1" t="s">
        <v>16</v>
      </c>
    </row>
    <row r="29" spans="1:5" x14ac:dyDescent="0.25">
      <c r="A29" s="1" t="s">
        <v>81</v>
      </c>
      <c r="B29" s="1" t="s">
        <v>82</v>
      </c>
      <c r="C29" s="1" t="s">
        <v>83</v>
      </c>
      <c r="D29" s="1" t="s">
        <v>46</v>
      </c>
      <c r="E29" s="1" t="s">
        <v>16</v>
      </c>
    </row>
    <row r="30" spans="1:5" x14ac:dyDescent="0.25">
      <c r="A30" s="1" t="s">
        <v>84</v>
      </c>
      <c r="B30" s="1" t="s">
        <v>85</v>
      </c>
      <c r="C30" s="1" t="s">
        <v>86</v>
      </c>
      <c r="D30" s="1" t="s">
        <v>46</v>
      </c>
      <c r="E30" s="1" t="s">
        <v>16</v>
      </c>
    </row>
    <row r="31" spans="1:5" x14ac:dyDescent="0.25">
      <c r="A31" s="1" t="s">
        <v>87</v>
      </c>
      <c r="B31" s="1" t="s">
        <v>88</v>
      </c>
      <c r="C31" s="1" t="s">
        <v>89</v>
      </c>
      <c r="D31" s="1" t="s">
        <v>46</v>
      </c>
      <c r="E31" s="1" t="s">
        <v>16</v>
      </c>
    </row>
    <row r="32" spans="1:5" x14ac:dyDescent="0.25">
      <c r="A32" s="1" t="s">
        <v>90</v>
      </c>
      <c r="B32" s="1" t="s">
        <v>91</v>
      </c>
      <c r="C32" s="1" t="s">
        <v>92</v>
      </c>
      <c r="D32" s="1" t="s">
        <v>46</v>
      </c>
      <c r="E32" s="1" t="s">
        <v>16</v>
      </c>
    </row>
    <row r="33" spans="1:5" x14ac:dyDescent="0.25">
      <c r="A33" s="1" t="s">
        <v>93</v>
      </c>
      <c r="B33" s="1" t="s">
        <v>94</v>
      </c>
      <c r="C33" s="1" t="s">
        <v>95</v>
      </c>
      <c r="D33" s="1" t="s">
        <v>46</v>
      </c>
      <c r="E33" s="1" t="s">
        <v>16</v>
      </c>
    </row>
    <row r="34" spans="1:5" x14ac:dyDescent="0.25">
      <c r="A34" s="1" t="s">
        <v>96</v>
      </c>
      <c r="B34" s="1" t="s">
        <v>97</v>
      </c>
      <c r="C34" s="1" t="s">
        <v>98</v>
      </c>
      <c r="D34" s="1" t="s">
        <v>46</v>
      </c>
      <c r="E34" s="1" t="s">
        <v>16</v>
      </c>
    </row>
    <row r="35" spans="1:5" x14ac:dyDescent="0.25">
      <c r="A35" s="1" t="s">
        <v>99</v>
      </c>
      <c r="B35" s="1" t="s">
        <v>100</v>
      </c>
      <c r="C35" s="1" t="s">
        <v>101</v>
      </c>
      <c r="D35" s="1" t="s">
        <v>46</v>
      </c>
      <c r="E35" s="1" t="s">
        <v>16</v>
      </c>
    </row>
    <row r="36" spans="1:5" x14ac:dyDescent="0.25">
      <c r="A36" s="1" t="s">
        <v>102</v>
      </c>
      <c r="B36" s="1" t="s">
        <v>103</v>
      </c>
      <c r="C36" s="1" t="s">
        <v>104</v>
      </c>
      <c r="D36" s="1" t="s">
        <v>46</v>
      </c>
      <c r="E36" s="1" t="s">
        <v>16</v>
      </c>
    </row>
    <row r="37" spans="1:5" x14ac:dyDescent="0.25">
      <c r="A37" s="1" t="s">
        <v>105</v>
      </c>
      <c r="B37" s="1" t="s">
        <v>106</v>
      </c>
      <c r="C37" s="1" t="s">
        <v>107</v>
      </c>
      <c r="D37" s="1" t="s">
        <v>46</v>
      </c>
      <c r="E37" s="1" t="s">
        <v>16</v>
      </c>
    </row>
    <row r="38" spans="1:5" x14ac:dyDescent="0.25">
      <c r="A38" s="1" t="s">
        <v>108</v>
      </c>
      <c r="B38" s="1" t="s">
        <v>109</v>
      </c>
      <c r="C38" s="1" t="s">
        <v>111</v>
      </c>
      <c r="D38" s="1" t="s">
        <v>110</v>
      </c>
      <c r="E3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A43A-E336-478F-AB6C-49BDEC71919A}">
  <dimension ref="A1:AE44"/>
  <sheetViews>
    <sheetView zoomScale="80" zoomScaleNormal="80" workbookViewId="0">
      <selection activeCell="A5" sqref="A5"/>
    </sheetView>
  </sheetViews>
  <sheetFormatPr defaultRowHeight="15" x14ac:dyDescent="0.25"/>
  <cols>
    <col min="1" max="1" width="8.7109375" customWidth="1"/>
    <col min="2" max="2" width="11.140625" bestFit="1" customWidth="1"/>
    <col min="3" max="3" width="36" bestFit="1" customWidth="1"/>
  </cols>
  <sheetData>
    <row r="1" spans="1:31" ht="15.75" x14ac:dyDescent="0.25">
      <c r="A1" s="16" t="s">
        <v>112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ht="15.75" x14ac:dyDescent="0.25">
      <c r="A2" s="16" t="s">
        <v>113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.75" x14ac:dyDescent="0.25">
      <c r="A3" s="16" t="s">
        <v>114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ht="15.75" x14ac:dyDescent="0.25">
      <c r="A4" s="16" t="s">
        <v>115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25">
      <c r="A5" s="1" t="s">
        <v>4</v>
      </c>
      <c r="B5" s="1" t="s">
        <v>5</v>
      </c>
    </row>
    <row r="7" spans="1:31" s="5" customFormat="1" ht="30" customHeight="1" x14ac:dyDescent="0.25">
      <c r="A7" s="11" t="s">
        <v>116</v>
      </c>
      <c r="B7" s="12" t="s">
        <v>8</v>
      </c>
      <c r="C7" s="12" t="s">
        <v>117</v>
      </c>
      <c r="D7" s="12" t="s">
        <v>124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s="5" customFormat="1" x14ac:dyDescent="0.25">
      <c r="A8" s="11"/>
      <c r="B8" s="12"/>
      <c r="C8" s="12"/>
      <c r="D8" s="12" t="s">
        <v>120</v>
      </c>
      <c r="E8" s="12"/>
      <c r="F8" s="12" t="s">
        <v>121</v>
      </c>
      <c r="G8" s="12"/>
      <c r="H8" s="12" t="s">
        <v>122</v>
      </c>
      <c r="I8" s="12"/>
      <c r="J8" s="12" t="s">
        <v>123</v>
      </c>
      <c r="K8" s="12"/>
      <c r="L8" s="12" t="s">
        <v>125</v>
      </c>
      <c r="M8" s="12"/>
      <c r="N8" s="12" t="s">
        <v>126</v>
      </c>
      <c r="O8" s="12"/>
      <c r="P8" s="12" t="s">
        <v>127</v>
      </c>
      <c r="Q8" s="12"/>
      <c r="R8" s="12" t="s">
        <v>128</v>
      </c>
      <c r="S8" s="12"/>
      <c r="T8" s="12" t="s">
        <v>129</v>
      </c>
      <c r="U8" s="12"/>
      <c r="V8" s="12" t="s">
        <v>130</v>
      </c>
      <c r="W8" s="12"/>
      <c r="X8" s="12" t="s">
        <v>131</v>
      </c>
      <c r="Y8" s="12"/>
      <c r="Z8" s="12" t="s">
        <v>132</v>
      </c>
      <c r="AA8" s="12"/>
      <c r="AB8" s="12" t="s">
        <v>133</v>
      </c>
      <c r="AC8" s="12"/>
      <c r="AD8" s="12" t="s">
        <v>134</v>
      </c>
      <c r="AE8" s="12"/>
    </row>
    <row r="9" spans="1:31" s="5" customFormat="1" x14ac:dyDescent="0.25">
      <c r="A9" s="11"/>
      <c r="B9" s="12"/>
      <c r="C9" s="12"/>
      <c r="D9" s="13" t="s">
        <v>118</v>
      </c>
      <c r="E9" s="14" t="s">
        <v>119</v>
      </c>
      <c r="F9" s="13" t="s">
        <v>118</v>
      </c>
      <c r="G9" s="14" t="s">
        <v>119</v>
      </c>
      <c r="H9" s="13" t="s">
        <v>118</v>
      </c>
      <c r="I9" s="14" t="s">
        <v>119</v>
      </c>
      <c r="J9" s="13" t="s">
        <v>118</v>
      </c>
      <c r="K9" s="14" t="s">
        <v>119</v>
      </c>
      <c r="L9" s="13" t="s">
        <v>118</v>
      </c>
      <c r="M9" s="13" t="s">
        <v>119</v>
      </c>
      <c r="N9" s="13" t="s">
        <v>118</v>
      </c>
      <c r="O9" s="14" t="s">
        <v>119</v>
      </c>
      <c r="P9" s="13" t="s">
        <v>118</v>
      </c>
      <c r="Q9" s="14" t="s">
        <v>119</v>
      </c>
      <c r="R9" s="13" t="s">
        <v>118</v>
      </c>
      <c r="S9" s="14" t="s">
        <v>119</v>
      </c>
      <c r="T9" s="13" t="s">
        <v>118</v>
      </c>
      <c r="U9" s="14" t="s">
        <v>119</v>
      </c>
      <c r="V9" s="13" t="s">
        <v>118</v>
      </c>
      <c r="W9" s="14" t="s">
        <v>119</v>
      </c>
      <c r="X9" s="13" t="s">
        <v>118</v>
      </c>
      <c r="Y9" s="14" t="s">
        <v>119</v>
      </c>
      <c r="Z9" s="13" t="s">
        <v>118</v>
      </c>
      <c r="AA9" s="14" t="s">
        <v>119</v>
      </c>
      <c r="AB9" s="13" t="s">
        <v>118</v>
      </c>
      <c r="AC9" s="14" t="s">
        <v>119</v>
      </c>
      <c r="AD9" s="13" t="s">
        <v>118</v>
      </c>
      <c r="AE9" s="14" t="s">
        <v>119</v>
      </c>
    </row>
    <row r="10" spans="1:31" x14ac:dyDescent="0.25">
      <c r="A10" s="2">
        <v>1</v>
      </c>
      <c r="B10" s="15">
        <v>135410269</v>
      </c>
      <c r="C10" s="3" t="s">
        <v>15</v>
      </c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  <c r="O10" s="9"/>
      <c r="P10" s="10"/>
      <c r="Q10" s="9"/>
      <c r="R10" s="10"/>
      <c r="S10" s="9"/>
      <c r="T10" s="10"/>
      <c r="U10" s="9"/>
      <c r="V10" s="10"/>
      <c r="W10" s="9"/>
      <c r="X10" s="10"/>
      <c r="Y10" s="9"/>
      <c r="Z10" s="10"/>
      <c r="AA10" s="9"/>
      <c r="AB10" s="10"/>
      <c r="AC10" s="9"/>
      <c r="AD10" s="10"/>
      <c r="AE10" s="9"/>
    </row>
    <row r="11" spans="1:31" x14ac:dyDescent="0.25">
      <c r="A11" s="2">
        <v>2</v>
      </c>
      <c r="B11" s="15">
        <v>155410147</v>
      </c>
      <c r="C11" s="3" t="s">
        <v>20</v>
      </c>
      <c r="D11" s="10">
        <v>2</v>
      </c>
      <c r="E11" s="9"/>
      <c r="F11" s="10"/>
      <c r="G11" s="9"/>
      <c r="H11" s="10"/>
      <c r="I11" s="9"/>
      <c r="J11" s="10"/>
      <c r="K11" s="9"/>
      <c r="L11" s="10"/>
      <c r="M11" s="9"/>
      <c r="N11" s="10"/>
      <c r="O11" s="9"/>
      <c r="P11" s="10"/>
      <c r="Q11" s="9"/>
      <c r="R11" s="10"/>
      <c r="S11" s="9"/>
      <c r="T11" s="10"/>
      <c r="U11" s="9"/>
      <c r="V11" s="10"/>
      <c r="W11" s="9"/>
      <c r="X11" s="10"/>
      <c r="Y11" s="9"/>
      <c r="Z11" s="10"/>
      <c r="AA11" s="9"/>
      <c r="AB11" s="10"/>
      <c r="AC11" s="9"/>
      <c r="AD11" s="10"/>
      <c r="AE11" s="9"/>
    </row>
    <row r="12" spans="1:31" x14ac:dyDescent="0.25">
      <c r="A12" s="2">
        <v>3</v>
      </c>
      <c r="B12" s="15">
        <v>155410149</v>
      </c>
      <c r="C12" s="3" t="s">
        <v>23</v>
      </c>
      <c r="D12" s="10"/>
      <c r="E12" s="9"/>
      <c r="F12" s="10"/>
      <c r="G12" s="9"/>
      <c r="H12" s="10"/>
      <c r="I12" s="9"/>
      <c r="J12" s="10"/>
      <c r="K12" s="9"/>
      <c r="L12" s="10"/>
      <c r="M12" s="9"/>
      <c r="N12" s="10"/>
      <c r="O12" s="9"/>
      <c r="P12" s="10"/>
      <c r="Q12" s="9"/>
      <c r="R12" s="10"/>
      <c r="S12" s="9"/>
      <c r="T12" s="10"/>
      <c r="U12" s="9"/>
      <c r="V12" s="10"/>
      <c r="W12" s="9"/>
      <c r="X12" s="10"/>
      <c r="Y12" s="9"/>
      <c r="Z12" s="10"/>
      <c r="AA12" s="9"/>
      <c r="AB12" s="10"/>
      <c r="AC12" s="9"/>
      <c r="AD12" s="10"/>
      <c r="AE12" s="9"/>
    </row>
    <row r="13" spans="1:31" x14ac:dyDescent="0.25">
      <c r="A13" s="2">
        <v>4</v>
      </c>
      <c r="B13" s="15">
        <v>165410023</v>
      </c>
      <c r="C13" s="3" t="s">
        <v>27</v>
      </c>
      <c r="D13" s="10"/>
      <c r="E13" s="9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/>
      <c r="Q13" s="9"/>
      <c r="R13" s="10"/>
      <c r="S13" s="9"/>
      <c r="T13" s="10"/>
      <c r="U13" s="9"/>
      <c r="V13" s="10"/>
      <c r="W13" s="9"/>
      <c r="X13" s="10"/>
      <c r="Y13" s="9"/>
      <c r="Z13" s="10"/>
      <c r="AA13" s="9"/>
      <c r="AB13" s="10"/>
      <c r="AC13" s="9"/>
      <c r="AD13" s="10"/>
      <c r="AE13" s="9"/>
    </row>
    <row r="14" spans="1:31" x14ac:dyDescent="0.25">
      <c r="A14" s="2">
        <v>5</v>
      </c>
      <c r="B14" s="15">
        <v>165410087</v>
      </c>
      <c r="C14" s="3" t="s">
        <v>30</v>
      </c>
      <c r="D14" s="10"/>
      <c r="E14" s="9"/>
      <c r="F14" s="10"/>
      <c r="G14" s="9"/>
      <c r="H14" s="10"/>
      <c r="I14" s="9"/>
      <c r="J14" s="10"/>
      <c r="K14" s="9"/>
      <c r="L14" s="10"/>
      <c r="M14" s="9"/>
      <c r="N14" s="10"/>
      <c r="O14" s="9"/>
      <c r="P14" s="10"/>
      <c r="Q14" s="9"/>
      <c r="R14" s="10"/>
      <c r="S14" s="9"/>
      <c r="T14" s="10"/>
      <c r="U14" s="9"/>
      <c r="V14" s="10"/>
      <c r="W14" s="9"/>
      <c r="X14" s="10"/>
      <c r="Y14" s="9"/>
      <c r="Z14" s="10"/>
      <c r="AA14" s="9"/>
      <c r="AB14" s="10"/>
      <c r="AC14" s="9"/>
      <c r="AD14" s="10"/>
      <c r="AE14" s="9"/>
    </row>
    <row r="15" spans="1:31" x14ac:dyDescent="0.25">
      <c r="A15" s="2">
        <v>6</v>
      </c>
      <c r="B15" s="15">
        <v>165410146</v>
      </c>
      <c r="C15" s="3" t="s">
        <v>33</v>
      </c>
      <c r="D15" s="10"/>
      <c r="E15" s="9"/>
      <c r="F15" s="10"/>
      <c r="G15" s="9"/>
      <c r="H15" s="10"/>
      <c r="I15" s="9"/>
      <c r="J15" s="10"/>
      <c r="K15" s="9"/>
      <c r="L15" s="10"/>
      <c r="M15" s="9"/>
      <c r="N15" s="10"/>
      <c r="O15" s="9"/>
      <c r="P15" s="10"/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</row>
    <row r="16" spans="1:31" x14ac:dyDescent="0.25">
      <c r="A16" s="2">
        <v>7</v>
      </c>
      <c r="B16" s="15">
        <v>175410103</v>
      </c>
      <c r="C16" s="3" t="s">
        <v>37</v>
      </c>
      <c r="D16" s="10"/>
      <c r="E16" s="9"/>
      <c r="F16" s="10"/>
      <c r="G16" s="9"/>
      <c r="H16" s="10"/>
      <c r="I16" s="9"/>
      <c r="J16" s="10"/>
      <c r="K16" s="9"/>
      <c r="L16" s="10"/>
      <c r="M16" s="9"/>
      <c r="N16" s="10"/>
      <c r="O16" s="9"/>
      <c r="P16" s="10"/>
      <c r="Q16" s="9"/>
      <c r="R16" s="10"/>
      <c r="S16" s="9"/>
      <c r="T16" s="10"/>
      <c r="U16" s="9"/>
      <c r="V16" s="10"/>
      <c r="W16" s="9"/>
      <c r="X16" s="10"/>
      <c r="Y16" s="9"/>
      <c r="Z16" s="10"/>
      <c r="AA16" s="9"/>
      <c r="AB16" s="10"/>
      <c r="AC16" s="9"/>
      <c r="AD16" s="10"/>
      <c r="AE16" s="9"/>
    </row>
    <row r="17" spans="1:31" x14ac:dyDescent="0.25">
      <c r="A17" s="2">
        <v>8</v>
      </c>
      <c r="B17" s="15">
        <v>175410123</v>
      </c>
      <c r="C17" s="3" t="s">
        <v>40</v>
      </c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</row>
    <row r="18" spans="1:31" x14ac:dyDescent="0.25">
      <c r="A18" s="2">
        <v>9</v>
      </c>
      <c r="B18" s="15">
        <v>175410200</v>
      </c>
      <c r="C18" s="3" t="s">
        <v>43</v>
      </c>
      <c r="D18" s="10"/>
      <c r="E18" s="9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0"/>
      <c r="U18" s="9"/>
      <c r="V18" s="10"/>
      <c r="W18" s="9"/>
      <c r="X18" s="10"/>
      <c r="Y18" s="9"/>
      <c r="Z18" s="10"/>
      <c r="AA18" s="9"/>
      <c r="AB18" s="10"/>
      <c r="AC18" s="9"/>
      <c r="AD18" s="10"/>
      <c r="AE18" s="9"/>
    </row>
    <row r="19" spans="1:31" x14ac:dyDescent="0.25">
      <c r="A19" s="2">
        <v>10</v>
      </c>
      <c r="B19" s="15">
        <v>185410028</v>
      </c>
      <c r="C19" s="3" t="s">
        <v>47</v>
      </c>
      <c r="D19" s="10"/>
      <c r="E19" s="9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9"/>
      <c r="V19" s="10"/>
      <c r="W19" s="9"/>
      <c r="X19" s="10"/>
      <c r="Y19" s="9"/>
      <c r="Z19" s="10"/>
      <c r="AA19" s="9"/>
      <c r="AB19" s="10"/>
      <c r="AC19" s="9"/>
      <c r="AD19" s="10"/>
      <c r="AE19" s="9"/>
    </row>
    <row r="20" spans="1:31" x14ac:dyDescent="0.25">
      <c r="A20" s="2">
        <v>11</v>
      </c>
      <c r="B20" s="15">
        <v>185410029</v>
      </c>
      <c r="C20" s="3" t="s">
        <v>50</v>
      </c>
      <c r="D20" s="10"/>
      <c r="E20" s="9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0"/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</row>
    <row r="21" spans="1:31" x14ac:dyDescent="0.25">
      <c r="A21" s="2">
        <v>12</v>
      </c>
      <c r="B21" s="15">
        <v>185410031</v>
      </c>
      <c r="C21" s="3" t="s">
        <v>53</v>
      </c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</row>
    <row r="22" spans="1:31" x14ac:dyDescent="0.25">
      <c r="A22" s="2">
        <v>13</v>
      </c>
      <c r="B22" s="15">
        <v>185410045</v>
      </c>
      <c r="C22" s="3" t="s">
        <v>56</v>
      </c>
      <c r="D22" s="10"/>
      <c r="E22" s="9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0"/>
      <c r="U22" s="9"/>
      <c r="V22" s="10"/>
      <c r="W22" s="9"/>
      <c r="X22" s="10"/>
      <c r="Y22" s="9"/>
      <c r="Z22" s="10"/>
      <c r="AA22" s="9"/>
      <c r="AB22" s="10"/>
      <c r="AC22" s="9"/>
      <c r="AD22" s="10"/>
      <c r="AE22" s="9"/>
    </row>
    <row r="23" spans="1:31" x14ac:dyDescent="0.25">
      <c r="A23" s="2">
        <v>14</v>
      </c>
      <c r="B23" s="15">
        <v>185410050</v>
      </c>
      <c r="C23" s="3" t="s">
        <v>59</v>
      </c>
      <c r="D23" s="10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</row>
    <row r="24" spans="1:31" x14ac:dyDescent="0.25">
      <c r="A24" s="2">
        <v>15</v>
      </c>
      <c r="B24" s="15">
        <v>185410051</v>
      </c>
      <c r="C24" s="3" t="s">
        <v>62</v>
      </c>
      <c r="D24" s="10"/>
      <c r="E24" s="9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0"/>
      <c r="U24" s="9"/>
      <c r="V24" s="10"/>
      <c r="W24" s="9"/>
      <c r="X24" s="10"/>
      <c r="Y24" s="9"/>
      <c r="Z24" s="10"/>
      <c r="AA24" s="9"/>
      <c r="AB24" s="10"/>
      <c r="AC24" s="9"/>
      <c r="AD24" s="10"/>
      <c r="AE24" s="9"/>
    </row>
    <row r="25" spans="1:31" x14ac:dyDescent="0.25">
      <c r="A25" s="2">
        <v>16</v>
      </c>
      <c r="B25" s="15">
        <v>185410054</v>
      </c>
      <c r="C25" s="3" t="s">
        <v>65</v>
      </c>
      <c r="D25" s="10"/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</row>
    <row r="26" spans="1:31" x14ac:dyDescent="0.25">
      <c r="A26" s="2">
        <v>17</v>
      </c>
      <c r="B26" s="15">
        <v>185410055</v>
      </c>
      <c r="C26" s="3" t="s">
        <v>68</v>
      </c>
      <c r="D26" s="10"/>
      <c r="E26" s="9"/>
      <c r="F26" s="10"/>
      <c r="G26" s="9"/>
      <c r="H26" s="10"/>
      <c r="I26" s="9"/>
      <c r="J26" s="10"/>
      <c r="K26" s="9"/>
      <c r="L26" s="10"/>
      <c r="M26" s="9"/>
      <c r="N26" s="10"/>
      <c r="O26" s="9"/>
      <c r="P26" s="10"/>
      <c r="Q26" s="9"/>
      <c r="R26" s="10"/>
      <c r="S26" s="9"/>
      <c r="T26" s="10"/>
      <c r="U26" s="9"/>
      <c r="V26" s="10"/>
      <c r="W26" s="9"/>
      <c r="X26" s="10"/>
      <c r="Y26" s="9"/>
      <c r="Z26" s="10"/>
      <c r="AA26" s="9"/>
      <c r="AB26" s="10"/>
      <c r="AC26" s="9"/>
      <c r="AD26" s="10"/>
      <c r="AE26" s="9"/>
    </row>
    <row r="27" spans="1:31" x14ac:dyDescent="0.25">
      <c r="A27" s="2">
        <v>18</v>
      </c>
      <c r="B27" s="15">
        <v>185410109</v>
      </c>
      <c r="C27" s="3" t="s">
        <v>71</v>
      </c>
      <c r="D27" s="10"/>
      <c r="E27" s="9"/>
      <c r="F27" s="10"/>
      <c r="G27" s="9"/>
      <c r="H27" s="10"/>
      <c r="I27" s="9"/>
      <c r="J27" s="10"/>
      <c r="K27" s="9"/>
      <c r="L27" s="10"/>
      <c r="M27" s="9"/>
      <c r="N27" s="10"/>
      <c r="O27" s="9"/>
      <c r="P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/>
      <c r="AC27" s="9"/>
      <c r="AD27" s="10"/>
      <c r="AE27" s="9"/>
    </row>
    <row r="28" spans="1:31" x14ac:dyDescent="0.25">
      <c r="A28" s="2">
        <v>19</v>
      </c>
      <c r="B28" s="15">
        <v>185410119</v>
      </c>
      <c r="C28" s="3" t="s">
        <v>74</v>
      </c>
      <c r="D28" s="10"/>
      <c r="E28" s="9"/>
      <c r="F28" s="10"/>
      <c r="G28" s="9"/>
      <c r="H28" s="10"/>
      <c r="I28" s="9"/>
      <c r="J28" s="10"/>
      <c r="K28" s="9"/>
      <c r="L28" s="10"/>
      <c r="M28" s="9"/>
      <c r="N28" s="10"/>
      <c r="O28" s="9"/>
      <c r="P28" s="10"/>
      <c r="Q28" s="9"/>
      <c r="R28" s="10"/>
      <c r="S28" s="9"/>
      <c r="T28" s="10"/>
      <c r="U28" s="9"/>
      <c r="V28" s="10"/>
      <c r="W28" s="9"/>
      <c r="X28" s="10"/>
      <c r="Y28" s="9"/>
      <c r="Z28" s="10"/>
      <c r="AA28" s="9"/>
      <c r="AB28" s="10"/>
      <c r="AC28" s="9"/>
      <c r="AD28" s="10"/>
      <c r="AE28" s="9"/>
    </row>
    <row r="29" spans="1:31" x14ac:dyDescent="0.25">
      <c r="A29" s="2">
        <v>20</v>
      </c>
      <c r="B29" s="15">
        <v>185410121</v>
      </c>
      <c r="C29" s="3" t="s">
        <v>77</v>
      </c>
      <c r="D29" s="10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9"/>
      <c r="AB29" s="10"/>
      <c r="AC29" s="9"/>
      <c r="AD29" s="10"/>
      <c r="AE29" s="9"/>
    </row>
    <row r="30" spans="1:31" x14ac:dyDescent="0.25">
      <c r="A30" s="2">
        <v>21</v>
      </c>
      <c r="B30" s="15">
        <v>185410122</v>
      </c>
      <c r="C30" s="3" t="s">
        <v>80</v>
      </c>
      <c r="D30" s="10"/>
      <c r="E30" s="9"/>
      <c r="F30" s="10"/>
      <c r="G30" s="9"/>
      <c r="H30" s="10"/>
      <c r="I30" s="9"/>
      <c r="J30" s="1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10"/>
      <c r="Y30" s="9"/>
      <c r="Z30" s="10"/>
      <c r="AA30" s="9"/>
      <c r="AB30" s="10"/>
      <c r="AC30" s="9"/>
      <c r="AD30" s="10"/>
      <c r="AE30" s="9"/>
    </row>
    <row r="31" spans="1:31" x14ac:dyDescent="0.25">
      <c r="A31" s="2">
        <v>22</v>
      </c>
      <c r="B31" s="15">
        <v>185410126</v>
      </c>
      <c r="C31" s="3" t="s">
        <v>83</v>
      </c>
      <c r="D31" s="10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  <c r="P31" s="10"/>
      <c r="Q31" s="9"/>
      <c r="R31" s="10"/>
      <c r="S31" s="9"/>
      <c r="T31" s="10"/>
      <c r="U31" s="9"/>
      <c r="V31" s="10"/>
      <c r="W31" s="9"/>
      <c r="X31" s="10"/>
      <c r="Y31" s="9"/>
      <c r="Z31" s="10"/>
      <c r="AA31" s="9"/>
      <c r="AB31" s="10"/>
      <c r="AC31" s="9"/>
      <c r="AD31" s="10"/>
      <c r="AE31" s="9"/>
    </row>
    <row r="32" spans="1:31" x14ac:dyDescent="0.25">
      <c r="A32" s="2">
        <v>23</v>
      </c>
      <c r="B32" s="15">
        <v>185410147</v>
      </c>
      <c r="C32" s="3" t="s">
        <v>86</v>
      </c>
      <c r="D32" s="10"/>
      <c r="E32" s="9"/>
      <c r="F32" s="10"/>
      <c r="G32" s="9"/>
      <c r="H32" s="10"/>
      <c r="I32" s="9"/>
      <c r="J32" s="10"/>
      <c r="K32" s="9"/>
      <c r="L32" s="10"/>
      <c r="M32" s="9"/>
      <c r="N32" s="10"/>
      <c r="O32" s="9"/>
      <c r="P32" s="10"/>
      <c r="Q32" s="9"/>
      <c r="R32" s="10"/>
      <c r="S32" s="9"/>
      <c r="T32" s="10"/>
      <c r="U32" s="9"/>
      <c r="V32" s="10"/>
      <c r="W32" s="9"/>
      <c r="X32" s="10"/>
      <c r="Y32" s="9"/>
      <c r="Z32" s="10"/>
      <c r="AA32" s="9"/>
      <c r="AB32" s="10"/>
      <c r="AC32" s="9"/>
      <c r="AD32" s="10"/>
      <c r="AE32" s="9"/>
    </row>
    <row r="33" spans="1:31" x14ac:dyDescent="0.25">
      <c r="A33" s="2">
        <v>24</v>
      </c>
      <c r="B33" s="15">
        <v>185410158</v>
      </c>
      <c r="C33" s="3" t="s">
        <v>89</v>
      </c>
      <c r="D33" s="10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9"/>
      <c r="AB33" s="10"/>
      <c r="AC33" s="9"/>
      <c r="AD33" s="10"/>
      <c r="AE33" s="9"/>
    </row>
    <row r="34" spans="1:31" x14ac:dyDescent="0.25">
      <c r="A34" s="2">
        <v>25</v>
      </c>
      <c r="B34" s="15">
        <v>185410161</v>
      </c>
      <c r="C34" s="3" t="s">
        <v>92</v>
      </c>
      <c r="D34" s="10"/>
      <c r="E34" s="9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0"/>
      <c r="U34" s="9"/>
      <c r="V34" s="10"/>
      <c r="W34" s="9"/>
      <c r="X34" s="10"/>
      <c r="Y34" s="9"/>
      <c r="Z34" s="10"/>
      <c r="AA34" s="9"/>
      <c r="AB34" s="10"/>
      <c r="AC34" s="9"/>
      <c r="AD34" s="10"/>
      <c r="AE34" s="9"/>
    </row>
    <row r="35" spans="1:31" x14ac:dyDescent="0.25">
      <c r="A35" s="2">
        <v>26</v>
      </c>
      <c r="B35" s="15">
        <v>185410164</v>
      </c>
      <c r="C35" s="3" t="s">
        <v>95</v>
      </c>
      <c r="D35" s="10"/>
      <c r="E35" s="9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0"/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</row>
    <row r="36" spans="1:31" x14ac:dyDescent="0.25">
      <c r="A36" s="2">
        <v>27</v>
      </c>
      <c r="B36" s="15">
        <v>185410165</v>
      </c>
      <c r="C36" s="3" t="s">
        <v>98</v>
      </c>
      <c r="D36" s="10"/>
      <c r="E36" s="9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0"/>
      <c r="U36" s="9"/>
      <c r="V36" s="10"/>
      <c r="W36" s="9"/>
      <c r="X36" s="10"/>
      <c r="Y36" s="9"/>
      <c r="Z36" s="10"/>
      <c r="AA36" s="9"/>
      <c r="AB36" s="10"/>
      <c r="AC36" s="9"/>
      <c r="AD36" s="10"/>
      <c r="AE36" s="9"/>
    </row>
    <row r="37" spans="1:31" x14ac:dyDescent="0.25">
      <c r="A37" s="2">
        <v>28</v>
      </c>
      <c r="B37" s="15">
        <v>185410166</v>
      </c>
      <c r="C37" s="3" t="s">
        <v>101</v>
      </c>
      <c r="D37" s="10"/>
      <c r="E37" s="9"/>
      <c r="F37" s="10"/>
      <c r="G37" s="9"/>
      <c r="H37" s="10"/>
      <c r="I37" s="9"/>
      <c r="J37" s="10"/>
      <c r="K37" s="9"/>
      <c r="L37" s="10"/>
      <c r="M37" s="9"/>
      <c r="N37" s="10"/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</row>
    <row r="38" spans="1:31" x14ac:dyDescent="0.25">
      <c r="A38" s="2">
        <v>29</v>
      </c>
      <c r="B38" s="15">
        <v>185410167</v>
      </c>
      <c r="C38" s="3" t="s">
        <v>104</v>
      </c>
      <c r="D38" s="10"/>
      <c r="E38" s="9"/>
      <c r="F38" s="10"/>
      <c r="G38" s="9"/>
      <c r="H38" s="10"/>
      <c r="I38" s="9"/>
      <c r="J38" s="10"/>
      <c r="K38" s="9"/>
      <c r="L38" s="10"/>
      <c r="M38" s="9"/>
      <c r="N38" s="10"/>
      <c r="O38" s="9"/>
      <c r="P38" s="10"/>
      <c r="Q38" s="9"/>
      <c r="R38" s="10"/>
      <c r="S38" s="9"/>
      <c r="T38" s="10"/>
      <c r="U38" s="9"/>
      <c r="V38" s="10"/>
      <c r="W38" s="9"/>
      <c r="X38" s="10"/>
      <c r="Y38" s="9"/>
      <c r="Z38" s="10"/>
      <c r="AA38" s="9"/>
      <c r="AB38" s="10"/>
      <c r="AC38" s="9"/>
      <c r="AD38" s="10"/>
      <c r="AE38" s="9"/>
    </row>
    <row r="39" spans="1:31" x14ac:dyDescent="0.25">
      <c r="A39" s="2">
        <v>30</v>
      </c>
      <c r="B39" s="15">
        <v>185410177</v>
      </c>
      <c r="C39" s="3" t="s">
        <v>107</v>
      </c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0"/>
      <c r="U39" s="9"/>
      <c r="V39" s="10"/>
      <c r="W39" s="9"/>
      <c r="X39" s="10"/>
      <c r="Y39" s="9"/>
      <c r="Z39" s="10"/>
      <c r="AA39" s="9"/>
      <c r="AB39" s="10"/>
      <c r="AC39" s="9"/>
      <c r="AD39" s="10"/>
      <c r="AE39" s="9"/>
    </row>
    <row r="40" spans="1:31" x14ac:dyDescent="0.25">
      <c r="A40" s="2">
        <v>31</v>
      </c>
      <c r="B40" s="15">
        <v>195410234</v>
      </c>
      <c r="C40" s="3" t="s">
        <v>111</v>
      </c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0"/>
      <c r="U40" s="9"/>
      <c r="V40" s="10"/>
      <c r="W40" s="9"/>
      <c r="X40" s="10"/>
      <c r="Y40" s="9"/>
      <c r="Z40" s="10"/>
      <c r="AA40" s="9"/>
      <c r="AB40" s="10"/>
      <c r="AC40" s="9"/>
      <c r="AD40" s="10"/>
      <c r="AE40" s="9"/>
    </row>
    <row r="41" spans="1:31" x14ac:dyDescent="0.25">
      <c r="A41" s="6" t="s">
        <v>135</v>
      </c>
      <c r="B41" s="7"/>
      <c r="C41" s="8"/>
      <c r="D41" s="4">
        <f>SUM(D10:D40)</f>
        <v>2</v>
      </c>
      <c r="E41" s="4">
        <f t="shared" ref="E41:AE41" si="0">SUM(E10:E40)</f>
        <v>0</v>
      </c>
      <c r="F41" s="4">
        <f t="shared" si="0"/>
        <v>0</v>
      </c>
      <c r="G41" s="4">
        <f t="shared" si="0"/>
        <v>0</v>
      </c>
      <c r="H41" s="4">
        <f t="shared" si="0"/>
        <v>0</v>
      </c>
      <c r="I41" s="4">
        <f t="shared" si="0"/>
        <v>0</v>
      </c>
      <c r="J41" s="4">
        <f t="shared" si="0"/>
        <v>0</v>
      </c>
      <c r="K41" s="4">
        <f t="shared" si="0"/>
        <v>0</v>
      </c>
      <c r="L41" s="4">
        <f t="shared" si="0"/>
        <v>0</v>
      </c>
      <c r="M41" s="4">
        <f t="shared" si="0"/>
        <v>0</v>
      </c>
      <c r="N41" s="4">
        <f t="shared" si="0"/>
        <v>0</v>
      </c>
      <c r="O41" s="4">
        <f t="shared" si="0"/>
        <v>0</v>
      </c>
      <c r="P41" s="4">
        <f t="shared" si="0"/>
        <v>0</v>
      </c>
      <c r="Q41" s="4">
        <f t="shared" si="0"/>
        <v>0</v>
      </c>
      <c r="R41" s="4">
        <f t="shared" si="0"/>
        <v>0</v>
      </c>
      <c r="S41" s="4">
        <f t="shared" si="0"/>
        <v>0</v>
      </c>
      <c r="T41" s="4">
        <f t="shared" si="0"/>
        <v>0</v>
      </c>
      <c r="U41" s="4">
        <f t="shared" si="0"/>
        <v>0</v>
      </c>
      <c r="V41" s="4">
        <f t="shared" si="0"/>
        <v>0</v>
      </c>
      <c r="W41" s="4">
        <f t="shared" si="0"/>
        <v>0</v>
      </c>
      <c r="X41" s="4">
        <f t="shared" si="0"/>
        <v>0</v>
      </c>
      <c r="Y41" s="4">
        <f t="shared" si="0"/>
        <v>0</v>
      </c>
      <c r="Z41" s="4">
        <f t="shared" si="0"/>
        <v>0</v>
      </c>
      <c r="AA41" s="4">
        <f t="shared" si="0"/>
        <v>0</v>
      </c>
      <c r="AB41" s="4">
        <f t="shared" si="0"/>
        <v>0</v>
      </c>
      <c r="AC41" s="4">
        <f t="shared" si="0"/>
        <v>0</v>
      </c>
      <c r="AD41" s="4">
        <f t="shared" si="0"/>
        <v>0</v>
      </c>
      <c r="AE41" s="4">
        <f t="shared" si="0"/>
        <v>0</v>
      </c>
    </row>
    <row r="42" spans="1:31" x14ac:dyDescent="0.25">
      <c r="A42" s="6" t="s">
        <v>136</v>
      </c>
      <c r="B42" s="7"/>
      <c r="C42" s="8"/>
      <c r="D42" s="4">
        <f>MAX(D10:D40)</f>
        <v>2</v>
      </c>
      <c r="E42" s="4">
        <f t="shared" ref="E42:AE42" si="1">MAX(E10:E40)</f>
        <v>0</v>
      </c>
      <c r="F42" s="4">
        <f t="shared" si="1"/>
        <v>0</v>
      </c>
      <c r="G42" s="4">
        <f t="shared" si="1"/>
        <v>0</v>
      </c>
      <c r="H42" s="4">
        <f t="shared" si="1"/>
        <v>0</v>
      </c>
      <c r="I42" s="4">
        <f t="shared" si="1"/>
        <v>0</v>
      </c>
      <c r="J42" s="4">
        <f t="shared" si="1"/>
        <v>0</v>
      </c>
      <c r="K42" s="4">
        <f t="shared" si="1"/>
        <v>0</v>
      </c>
      <c r="L42" s="4">
        <f t="shared" si="1"/>
        <v>0</v>
      </c>
      <c r="M42" s="4">
        <f t="shared" si="1"/>
        <v>0</v>
      </c>
      <c r="N42" s="4">
        <f t="shared" si="1"/>
        <v>0</v>
      </c>
      <c r="O42" s="4">
        <f t="shared" si="1"/>
        <v>0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V42" s="4">
        <f t="shared" si="1"/>
        <v>0</v>
      </c>
      <c r="W42" s="4">
        <f t="shared" si="1"/>
        <v>0</v>
      </c>
      <c r="X42" s="4">
        <f t="shared" si="1"/>
        <v>0</v>
      </c>
      <c r="Y42" s="4">
        <f t="shared" si="1"/>
        <v>0</v>
      </c>
      <c r="Z42" s="4">
        <f t="shared" si="1"/>
        <v>0</v>
      </c>
      <c r="AA42" s="4">
        <f t="shared" si="1"/>
        <v>0</v>
      </c>
      <c r="AB42" s="4">
        <f t="shared" si="1"/>
        <v>0</v>
      </c>
      <c r="AC42" s="4">
        <f t="shared" si="1"/>
        <v>0</v>
      </c>
      <c r="AD42" s="4">
        <f t="shared" si="1"/>
        <v>0</v>
      </c>
      <c r="AE42" s="4">
        <f t="shared" si="1"/>
        <v>0</v>
      </c>
    </row>
    <row r="43" spans="1:31" x14ac:dyDescent="0.25">
      <c r="A43" s="6" t="s">
        <v>137</v>
      </c>
      <c r="B43" s="7"/>
      <c r="C43" s="8"/>
      <c r="D43" s="4">
        <f>MIN(D10:D40)</f>
        <v>2</v>
      </c>
      <c r="E43" s="4">
        <f t="shared" ref="E43:AE44" si="2">MIN(E10:E40)</f>
        <v>0</v>
      </c>
      <c r="F43" s="4">
        <f t="shared" si="2"/>
        <v>0</v>
      </c>
      <c r="G43" s="4">
        <f t="shared" si="2"/>
        <v>0</v>
      </c>
      <c r="H43" s="4">
        <f t="shared" si="2"/>
        <v>0</v>
      </c>
      <c r="I43" s="4">
        <f t="shared" si="2"/>
        <v>0</v>
      </c>
      <c r="J43" s="4">
        <f t="shared" si="2"/>
        <v>0</v>
      </c>
      <c r="K43" s="4">
        <f t="shared" si="2"/>
        <v>0</v>
      </c>
      <c r="L43" s="4">
        <f t="shared" si="2"/>
        <v>0</v>
      </c>
      <c r="M43" s="4">
        <f t="shared" si="2"/>
        <v>0</v>
      </c>
      <c r="N43" s="4">
        <f t="shared" si="2"/>
        <v>0</v>
      </c>
      <c r="O43" s="4">
        <f t="shared" si="2"/>
        <v>0</v>
      </c>
      <c r="P43" s="4">
        <f t="shared" si="2"/>
        <v>0</v>
      </c>
      <c r="Q43" s="4">
        <f t="shared" si="2"/>
        <v>0</v>
      </c>
      <c r="R43" s="4">
        <f t="shared" si="2"/>
        <v>0</v>
      </c>
      <c r="S43" s="4">
        <f t="shared" si="2"/>
        <v>0</v>
      </c>
      <c r="T43" s="4">
        <f t="shared" si="2"/>
        <v>0</v>
      </c>
      <c r="U43" s="4">
        <f t="shared" si="2"/>
        <v>0</v>
      </c>
      <c r="V43" s="4">
        <f t="shared" si="2"/>
        <v>0</v>
      </c>
      <c r="W43" s="4">
        <f t="shared" si="2"/>
        <v>0</v>
      </c>
      <c r="X43" s="4">
        <f t="shared" si="2"/>
        <v>0</v>
      </c>
      <c r="Y43" s="4">
        <f t="shared" si="2"/>
        <v>0</v>
      </c>
      <c r="Z43" s="4">
        <f t="shared" si="2"/>
        <v>0</v>
      </c>
      <c r="AA43" s="4">
        <f t="shared" si="2"/>
        <v>0</v>
      </c>
      <c r="AB43" s="4">
        <f t="shared" si="2"/>
        <v>0</v>
      </c>
      <c r="AC43" s="4">
        <f t="shared" si="2"/>
        <v>0</v>
      </c>
      <c r="AD43" s="4">
        <f t="shared" si="2"/>
        <v>0</v>
      </c>
      <c r="AE43" s="4">
        <f t="shared" si="2"/>
        <v>0</v>
      </c>
    </row>
    <row r="44" spans="1:31" x14ac:dyDescent="0.25">
      <c r="A44" s="6" t="s">
        <v>138</v>
      </c>
      <c r="B44" s="7"/>
      <c r="C44" s="8"/>
      <c r="D44" s="4">
        <f>MIN(D11:D41)</f>
        <v>2</v>
      </c>
      <c r="E44" s="4">
        <f t="shared" si="2"/>
        <v>0</v>
      </c>
      <c r="F44" s="4">
        <f t="shared" si="2"/>
        <v>0</v>
      </c>
      <c r="G44" s="4">
        <f t="shared" si="2"/>
        <v>0</v>
      </c>
      <c r="H44" s="4">
        <f t="shared" si="2"/>
        <v>0</v>
      </c>
      <c r="I44" s="4">
        <f t="shared" si="2"/>
        <v>0</v>
      </c>
      <c r="J44" s="4">
        <f t="shared" si="2"/>
        <v>0</v>
      </c>
      <c r="K44" s="4">
        <f t="shared" si="2"/>
        <v>0</v>
      </c>
      <c r="L44" s="4">
        <f t="shared" si="2"/>
        <v>0</v>
      </c>
      <c r="M44" s="4">
        <f t="shared" si="2"/>
        <v>0</v>
      </c>
      <c r="N44" s="4">
        <f t="shared" si="2"/>
        <v>0</v>
      </c>
      <c r="O44" s="4">
        <f t="shared" si="2"/>
        <v>0</v>
      </c>
      <c r="P44" s="4">
        <f t="shared" si="2"/>
        <v>0</v>
      </c>
      <c r="Q44" s="4">
        <f t="shared" si="2"/>
        <v>0</v>
      </c>
      <c r="R44" s="4">
        <f t="shared" si="2"/>
        <v>0</v>
      </c>
      <c r="S44" s="4">
        <f t="shared" si="2"/>
        <v>0</v>
      </c>
      <c r="T44" s="4">
        <f t="shared" si="2"/>
        <v>0</v>
      </c>
      <c r="U44" s="4">
        <f t="shared" si="2"/>
        <v>0</v>
      </c>
      <c r="V44" s="4">
        <f t="shared" si="2"/>
        <v>0</v>
      </c>
      <c r="W44" s="4">
        <f t="shared" si="2"/>
        <v>0</v>
      </c>
      <c r="X44" s="4">
        <f t="shared" si="2"/>
        <v>0</v>
      </c>
      <c r="Y44" s="4">
        <f t="shared" si="2"/>
        <v>0</v>
      </c>
      <c r="Z44" s="4">
        <f t="shared" si="2"/>
        <v>0</v>
      </c>
      <c r="AA44" s="4">
        <f t="shared" si="2"/>
        <v>0</v>
      </c>
      <c r="AB44" s="4">
        <f t="shared" si="2"/>
        <v>0</v>
      </c>
      <c r="AC44" s="4">
        <f t="shared" si="2"/>
        <v>0</v>
      </c>
      <c r="AD44" s="4">
        <f t="shared" si="2"/>
        <v>0</v>
      </c>
      <c r="AE44" s="4">
        <f t="shared" si="2"/>
        <v>0</v>
      </c>
    </row>
  </sheetData>
  <mergeCells count="26">
    <mergeCell ref="A41:C41"/>
    <mergeCell ref="A42:C42"/>
    <mergeCell ref="A43:C43"/>
    <mergeCell ref="A44:C44"/>
    <mergeCell ref="A1:AE1"/>
    <mergeCell ref="A2:AE2"/>
    <mergeCell ref="A4:AE4"/>
    <mergeCell ref="A3:AE3"/>
    <mergeCell ref="V8:W8"/>
    <mergeCell ref="X8:Y8"/>
    <mergeCell ref="Z8:AA8"/>
    <mergeCell ref="AB8:AC8"/>
    <mergeCell ref="AD8:AE8"/>
    <mergeCell ref="D7:AE7"/>
    <mergeCell ref="J8:K8"/>
    <mergeCell ref="L8:M8"/>
    <mergeCell ref="N8:O8"/>
    <mergeCell ref="P8:Q8"/>
    <mergeCell ref="R8:S8"/>
    <mergeCell ref="T8:U8"/>
    <mergeCell ref="A7:A9"/>
    <mergeCell ref="B7:B9"/>
    <mergeCell ref="C7:C9"/>
    <mergeCell ref="D8:E8"/>
    <mergeCell ref="F8:G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PEMROG. WEB SERVER SIDE TI-3</vt:lpstr>
      <vt:lpstr>PWSS TI-3</vt:lpstr>
      <vt:lpstr>Laporan</vt:lpstr>
      <vt:lpstr>Pretest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TOSHIBA L635</cp:lastModifiedBy>
  <dcterms:created xsi:type="dcterms:W3CDTF">2020-02-05T04:52:14Z</dcterms:created>
  <dcterms:modified xsi:type="dcterms:W3CDTF">2020-02-05T15:29:14Z</dcterms:modified>
</cp:coreProperties>
</file>