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 tabRatio="746" firstSheet="5" activeTab="12"/>
  </bookViews>
  <sheets>
    <sheet name="1km回归" sheetId="40" r:id="rId1"/>
    <sheet name="1KM" sheetId="5" r:id="rId2"/>
    <sheet name="2km回归" sheetId="41" r:id="rId3"/>
    <sheet name="2KM" sheetId="4" r:id="rId4"/>
    <sheet name="3km回归" sheetId="42" r:id="rId5"/>
    <sheet name="3KM" sheetId="3" r:id="rId6"/>
    <sheet name="4km回归" sheetId="43" r:id="rId7"/>
    <sheet name="4KM" sheetId="2" r:id="rId8"/>
    <sheet name="5km回归" sheetId="45" r:id="rId9"/>
    <sheet name="5KM" sheetId="1" r:id="rId10"/>
    <sheet name="6km回归" sheetId="14" r:id="rId11"/>
    <sheet name="6KM" sheetId="13" r:id="rId12"/>
    <sheet name="7km回归" sheetId="46" r:id="rId13"/>
    <sheet name="7KM" sheetId="16" r:id="rId14"/>
    <sheet name="8km回归" sheetId="47" r:id="rId15"/>
    <sheet name="8KM" sheetId="17" r:id="rId16"/>
    <sheet name="9km回归" sheetId="48" r:id="rId17"/>
    <sheet name="9KM" sheetId="18" r:id="rId18"/>
    <sheet name="10KM" sheetId="19" r:id="rId19"/>
    <sheet name="10km回归" sheetId="30" r:id="rId20"/>
    <sheet name="11KM" sheetId="20" r:id="rId21"/>
    <sheet name="11km回归" sheetId="31" r:id="rId22"/>
    <sheet name="12KM" sheetId="28" r:id="rId23"/>
    <sheet name="12km回归" sheetId="32" r:id="rId24"/>
    <sheet name="13km回归" sheetId="33" r:id="rId25"/>
    <sheet name="13KM" sheetId="21" r:id="rId26"/>
    <sheet name="14km回归" sheetId="34" r:id="rId27"/>
    <sheet name="14KM" sheetId="22" r:id="rId28"/>
    <sheet name="15km回归" sheetId="35" r:id="rId29"/>
    <sheet name="15KM" sheetId="23" r:id="rId30"/>
    <sheet name="16km回归" sheetId="36" r:id="rId31"/>
    <sheet name="16KM" sheetId="24" r:id="rId32"/>
    <sheet name="17km回归" sheetId="37" r:id="rId33"/>
    <sheet name="17KM" sheetId="25" r:id="rId34"/>
    <sheet name="18km回归" sheetId="38" r:id="rId35"/>
    <sheet name="18KM" sheetId="26" r:id="rId36"/>
    <sheet name="19km回归" sheetId="39" r:id="rId37"/>
    <sheet name="19KM" sheetId="29" r:id="rId3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4" i="1" l="1"/>
  <c r="F24" i="1"/>
  <c r="E24" i="1"/>
  <c r="D24" i="1"/>
  <c r="C24" i="1"/>
  <c r="G23" i="1"/>
  <c r="F23" i="1"/>
  <c r="E23" i="1"/>
  <c r="D23" i="1"/>
  <c r="C23" i="1"/>
  <c r="G22" i="1"/>
  <c r="F22" i="1"/>
  <c r="E22" i="1"/>
  <c r="D22" i="1"/>
  <c r="C22" i="1"/>
  <c r="G21" i="1"/>
  <c r="F21" i="1"/>
  <c r="E21" i="1"/>
  <c r="D21" i="1"/>
  <c r="C21" i="1"/>
  <c r="G20" i="1"/>
  <c r="F20" i="1"/>
  <c r="E20" i="1"/>
  <c r="D20" i="1"/>
  <c r="C20" i="1"/>
  <c r="G19" i="1"/>
  <c r="F19" i="1"/>
  <c r="E19" i="1"/>
  <c r="D19" i="1"/>
  <c r="C19" i="1"/>
  <c r="G18" i="1"/>
  <c r="F18" i="1"/>
  <c r="E18" i="1"/>
  <c r="D18" i="1"/>
  <c r="C18" i="1"/>
  <c r="G17" i="1"/>
  <c r="F17" i="1"/>
  <c r="E17" i="1"/>
  <c r="D17" i="1"/>
  <c r="C17" i="1"/>
  <c r="G16" i="1"/>
  <c r="F16" i="1"/>
  <c r="E16" i="1"/>
  <c r="D16" i="1"/>
  <c r="C16" i="1"/>
  <c r="G15" i="1"/>
  <c r="F15" i="1"/>
  <c r="E15" i="1"/>
  <c r="D15" i="1"/>
  <c r="C15" i="1"/>
  <c r="G14" i="1"/>
  <c r="F14" i="1"/>
  <c r="E14" i="1"/>
  <c r="D14" i="1"/>
  <c r="C14" i="1"/>
  <c r="G13" i="1"/>
  <c r="F13" i="1"/>
  <c r="E13" i="1"/>
  <c r="D13" i="1"/>
  <c r="C13" i="1"/>
  <c r="G12" i="1"/>
  <c r="F12" i="1"/>
  <c r="E12" i="1"/>
  <c r="D12" i="1"/>
  <c r="C12" i="1"/>
  <c r="G11" i="1"/>
  <c r="F11" i="1"/>
  <c r="E11" i="1"/>
  <c r="D11" i="1"/>
  <c r="C11" i="1"/>
  <c r="G10" i="1"/>
  <c r="F10" i="1"/>
  <c r="E10" i="1"/>
  <c r="D10" i="1"/>
  <c r="C10" i="1"/>
  <c r="G9" i="1"/>
  <c r="F9" i="1"/>
  <c r="E9" i="1"/>
  <c r="D9" i="1"/>
  <c r="C9" i="1"/>
  <c r="G8" i="1"/>
  <c r="F8" i="1"/>
  <c r="E8" i="1"/>
  <c r="D8" i="1"/>
  <c r="C8" i="1"/>
  <c r="G7" i="1"/>
  <c r="F7" i="1"/>
  <c r="E7" i="1"/>
  <c r="D7" i="1"/>
  <c r="C7" i="1"/>
  <c r="G6" i="1"/>
  <c r="F6" i="1"/>
  <c r="E6" i="1"/>
  <c r="D6" i="1"/>
  <c r="C6" i="1"/>
  <c r="G5" i="1"/>
  <c r="F5" i="1"/>
  <c r="E5" i="1"/>
  <c r="D5" i="1"/>
  <c r="C5" i="1"/>
  <c r="G4" i="1"/>
  <c r="F4" i="1"/>
  <c r="E4" i="1"/>
  <c r="D4" i="1"/>
  <c r="C4" i="1"/>
  <c r="G3" i="1"/>
  <c r="F3" i="1"/>
  <c r="E3" i="1"/>
  <c r="D3" i="1"/>
  <c r="C3" i="1"/>
  <c r="G2" i="1"/>
  <c r="F2" i="1"/>
  <c r="E2" i="1"/>
  <c r="D2" i="1"/>
  <c r="C2" i="1"/>
  <c r="G24" i="29" l="1"/>
  <c r="F24" i="29"/>
  <c r="E24" i="29"/>
  <c r="D24" i="29"/>
  <c r="C24" i="29"/>
  <c r="G23" i="29"/>
  <c r="F23" i="29"/>
  <c r="E23" i="29"/>
  <c r="D23" i="29"/>
  <c r="C23" i="29"/>
  <c r="G22" i="29"/>
  <c r="F22" i="29"/>
  <c r="E22" i="29"/>
  <c r="D22" i="29"/>
  <c r="C22" i="29"/>
  <c r="G21" i="29"/>
  <c r="F21" i="29"/>
  <c r="E21" i="29"/>
  <c r="D21" i="29"/>
  <c r="C21" i="29"/>
  <c r="G20" i="29"/>
  <c r="F20" i="29"/>
  <c r="E20" i="29"/>
  <c r="D20" i="29"/>
  <c r="C20" i="29"/>
  <c r="G19" i="29"/>
  <c r="F19" i="29"/>
  <c r="E19" i="29"/>
  <c r="D19" i="29"/>
  <c r="C19" i="29"/>
  <c r="G18" i="29"/>
  <c r="F18" i="29"/>
  <c r="E18" i="29"/>
  <c r="D18" i="29"/>
  <c r="C18" i="29"/>
  <c r="G17" i="29"/>
  <c r="F17" i="29"/>
  <c r="E17" i="29"/>
  <c r="D17" i="29"/>
  <c r="C17" i="29"/>
  <c r="G16" i="29"/>
  <c r="F16" i="29"/>
  <c r="E16" i="29"/>
  <c r="D16" i="29"/>
  <c r="C16" i="29"/>
  <c r="G15" i="29"/>
  <c r="F15" i="29"/>
  <c r="E15" i="29"/>
  <c r="D15" i="29"/>
  <c r="C15" i="29"/>
  <c r="G14" i="29"/>
  <c r="F14" i="29"/>
  <c r="E14" i="29"/>
  <c r="D14" i="29"/>
  <c r="C14" i="29"/>
  <c r="G13" i="29"/>
  <c r="F13" i="29"/>
  <c r="E13" i="29"/>
  <c r="D13" i="29"/>
  <c r="C13" i="29"/>
  <c r="G12" i="29"/>
  <c r="F12" i="29"/>
  <c r="E12" i="29"/>
  <c r="D12" i="29"/>
  <c r="C12" i="29"/>
  <c r="G11" i="29"/>
  <c r="F11" i="29"/>
  <c r="E11" i="29"/>
  <c r="D11" i="29"/>
  <c r="C11" i="29"/>
  <c r="G10" i="29"/>
  <c r="F10" i="29"/>
  <c r="E10" i="29"/>
  <c r="D10" i="29"/>
  <c r="C10" i="29"/>
  <c r="G9" i="29"/>
  <c r="F9" i="29"/>
  <c r="E9" i="29"/>
  <c r="D9" i="29"/>
  <c r="C9" i="29"/>
  <c r="G8" i="29"/>
  <c r="F8" i="29"/>
  <c r="E8" i="29"/>
  <c r="D8" i="29"/>
  <c r="C8" i="29"/>
  <c r="G7" i="29"/>
  <c r="F7" i="29"/>
  <c r="E7" i="29"/>
  <c r="D7" i="29"/>
  <c r="C7" i="29"/>
  <c r="G6" i="29"/>
  <c r="F6" i="29"/>
  <c r="E6" i="29"/>
  <c r="D6" i="29"/>
  <c r="C6" i="29"/>
  <c r="G5" i="29"/>
  <c r="F5" i="29"/>
  <c r="E5" i="29"/>
  <c r="D5" i="29"/>
  <c r="C5" i="29"/>
  <c r="G4" i="29"/>
  <c r="F4" i="29"/>
  <c r="E4" i="29"/>
  <c r="D4" i="29"/>
  <c r="C4" i="29"/>
  <c r="G3" i="29"/>
  <c r="F3" i="29"/>
  <c r="E3" i="29"/>
  <c r="D3" i="29"/>
  <c r="C3" i="29"/>
  <c r="G2" i="29"/>
  <c r="F2" i="29"/>
  <c r="E2" i="29"/>
  <c r="D2" i="29"/>
  <c r="C2" i="29"/>
  <c r="G24" i="26"/>
  <c r="F24" i="26"/>
  <c r="E24" i="26"/>
  <c r="D24" i="26"/>
  <c r="C24" i="26"/>
  <c r="G23" i="26"/>
  <c r="F23" i="26"/>
  <c r="E23" i="26"/>
  <c r="D23" i="26"/>
  <c r="C23" i="26"/>
  <c r="G22" i="26"/>
  <c r="F22" i="26"/>
  <c r="E22" i="26"/>
  <c r="D22" i="26"/>
  <c r="C22" i="26"/>
  <c r="G21" i="26"/>
  <c r="F21" i="26"/>
  <c r="E21" i="26"/>
  <c r="D21" i="26"/>
  <c r="C21" i="26"/>
  <c r="G20" i="26"/>
  <c r="F20" i="26"/>
  <c r="E20" i="26"/>
  <c r="D20" i="26"/>
  <c r="C20" i="26"/>
  <c r="G19" i="26"/>
  <c r="F19" i="26"/>
  <c r="E19" i="26"/>
  <c r="D19" i="26"/>
  <c r="C19" i="26"/>
  <c r="G18" i="26"/>
  <c r="F18" i="26"/>
  <c r="E18" i="26"/>
  <c r="D18" i="26"/>
  <c r="C18" i="26"/>
  <c r="G17" i="26"/>
  <c r="F17" i="26"/>
  <c r="E17" i="26"/>
  <c r="D17" i="26"/>
  <c r="C17" i="26"/>
  <c r="G16" i="26"/>
  <c r="F16" i="26"/>
  <c r="E16" i="26"/>
  <c r="D16" i="26"/>
  <c r="C16" i="26"/>
  <c r="G15" i="26"/>
  <c r="F15" i="26"/>
  <c r="E15" i="26"/>
  <c r="D15" i="26"/>
  <c r="C15" i="26"/>
  <c r="G14" i="26"/>
  <c r="F14" i="26"/>
  <c r="E14" i="26"/>
  <c r="D14" i="26"/>
  <c r="C14" i="26"/>
  <c r="G13" i="26"/>
  <c r="F13" i="26"/>
  <c r="E13" i="26"/>
  <c r="D13" i="26"/>
  <c r="C13" i="26"/>
  <c r="G12" i="26"/>
  <c r="F12" i="26"/>
  <c r="E12" i="26"/>
  <c r="D12" i="26"/>
  <c r="C12" i="26"/>
  <c r="G11" i="26"/>
  <c r="F11" i="26"/>
  <c r="E11" i="26"/>
  <c r="D11" i="26"/>
  <c r="C11" i="26"/>
  <c r="G10" i="26"/>
  <c r="F10" i="26"/>
  <c r="E10" i="26"/>
  <c r="D10" i="26"/>
  <c r="C10" i="26"/>
  <c r="G9" i="26"/>
  <c r="F9" i="26"/>
  <c r="E9" i="26"/>
  <c r="D9" i="26"/>
  <c r="C9" i="26"/>
  <c r="G8" i="26"/>
  <c r="F8" i="26"/>
  <c r="E8" i="26"/>
  <c r="D8" i="26"/>
  <c r="C8" i="26"/>
  <c r="G7" i="26"/>
  <c r="F7" i="26"/>
  <c r="E7" i="26"/>
  <c r="D7" i="26"/>
  <c r="C7" i="26"/>
  <c r="G6" i="26"/>
  <c r="F6" i="26"/>
  <c r="E6" i="26"/>
  <c r="D6" i="26"/>
  <c r="C6" i="26"/>
  <c r="G5" i="26"/>
  <c r="F5" i="26"/>
  <c r="E5" i="26"/>
  <c r="D5" i="26"/>
  <c r="C5" i="26"/>
  <c r="G4" i="26"/>
  <c r="F4" i="26"/>
  <c r="E4" i="26"/>
  <c r="D4" i="26"/>
  <c r="C4" i="26"/>
  <c r="G3" i="26"/>
  <c r="F3" i="26"/>
  <c r="E3" i="26"/>
  <c r="D3" i="26"/>
  <c r="C3" i="26"/>
  <c r="G2" i="26"/>
  <c r="F2" i="26"/>
  <c r="E2" i="26"/>
  <c r="D2" i="26"/>
  <c r="C2" i="26"/>
  <c r="G24" i="25"/>
  <c r="F24" i="25"/>
  <c r="E24" i="25"/>
  <c r="D24" i="25"/>
  <c r="C24" i="25"/>
  <c r="G23" i="25"/>
  <c r="F23" i="25"/>
  <c r="E23" i="25"/>
  <c r="D23" i="25"/>
  <c r="C23" i="25"/>
  <c r="G22" i="25"/>
  <c r="F22" i="25"/>
  <c r="E22" i="25"/>
  <c r="D22" i="25"/>
  <c r="C22" i="25"/>
  <c r="G21" i="25"/>
  <c r="F21" i="25"/>
  <c r="E21" i="25"/>
  <c r="D21" i="25"/>
  <c r="C21" i="25"/>
  <c r="G20" i="25"/>
  <c r="F20" i="25"/>
  <c r="E20" i="25"/>
  <c r="D20" i="25"/>
  <c r="C20" i="25"/>
  <c r="G19" i="25"/>
  <c r="F19" i="25"/>
  <c r="E19" i="25"/>
  <c r="D19" i="25"/>
  <c r="C19" i="25"/>
  <c r="G18" i="25"/>
  <c r="F18" i="25"/>
  <c r="E18" i="25"/>
  <c r="D18" i="25"/>
  <c r="C18" i="25"/>
  <c r="G17" i="25"/>
  <c r="F17" i="25"/>
  <c r="E17" i="25"/>
  <c r="D17" i="25"/>
  <c r="C17" i="25"/>
  <c r="G16" i="25"/>
  <c r="F16" i="25"/>
  <c r="E16" i="25"/>
  <c r="D16" i="25"/>
  <c r="C16" i="25"/>
  <c r="G15" i="25"/>
  <c r="F15" i="25"/>
  <c r="E15" i="25"/>
  <c r="D15" i="25"/>
  <c r="C15" i="25"/>
  <c r="G14" i="25"/>
  <c r="F14" i="25"/>
  <c r="E14" i="25"/>
  <c r="D14" i="25"/>
  <c r="C14" i="25"/>
  <c r="G13" i="25"/>
  <c r="F13" i="25"/>
  <c r="E13" i="25"/>
  <c r="D13" i="25"/>
  <c r="C13" i="25"/>
  <c r="G12" i="25"/>
  <c r="F12" i="25"/>
  <c r="E12" i="25"/>
  <c r="D12" i="25"/>
  <c r="C12" i="25"/>
  <c r="G11" i="25"/>
  <c r="F11" i="25"/>
  <c r="E11" i="25"/>
  <c r="D11" i="25"/>
  <c r="C11" i="25"/>
  <c r="G10" i="25"/>
  <c r="F10" i="25"/>
  <c r="E10" i="25"/>
  <c r="D10" i="25"/>
  <c r="C10" i="25"/>
  <c r="G9" i="25"/>
  <c r="F9" i="25"/>
  <c r="E9" i="25"/>
  <c r="D9" i="25"/>
  <c r="C9" i="25"/>
  <c r="G8" i="25"/>
  <c r="F8" i="25"/>
  <c r="E8" i="25"/>
  <c r="D8" i="25"/>
  <c r="C8" i="25"/>
  <c r="G7" i="25"/>
  <c r="F7" i="25"/>
  <c r="E7" i="25"/>
  <c r="D7" i="25"/>
  <c r="C7" i="25"/>
  <c r="G6" i="25"/>
  <c r="F6" i="25"/>
  <c r="E6" i="25"/>
  <c r="D6" i="25"/>
  <c r="C6" i="25"/>
  <c r="G5" i="25"/>
  <c r="F5" i="25"/>
  <c r="E5" i="25"/>
  <c r="D5" i="25"/>
  <c r="C5" i="25"/>
  <c r="G4" i="25"/>
  <c r="F4" i="25"/>
  <c r="E4" i="25"/>
  <c r="D4" i="25"/>
  <c r="C4" i="25"/>
  <c r="G3" i="25"/>
  <c r="F3" i="25"/>
  <c r="E3" i="25"/>
  <c r="D3" i="25"/>
  <c r="C3" i="25"/>
  <c r="G2" i="25"/>
  <c r="F2" i="25"/>
  <c r="E2" i="25"/>
  <c r="D2" i="25"/>
  <c r="C2" i="25"/>
  <c r="G24" i="24"/>
  <c r="F24" i="24"/>
  <c r="E24" i="24"/>
  <c r="D24" i="24"/>
  <c r="C24" i="24"/>
  <c r="G23" i="24"/>
  <c r="F23" i="24"/>
  <c r="E23" i="24"/>
  <c r="D23" i="24"/>
  <c r="C23" i="24"/>
  <c r="G22" i="24"/>
  <c r="F22" i="24"/>
  <c r="E22" i="24"/>
  <c r="D22" i="24"/>
  <c r="C22" i="24"/>
  <c r="G21" i="24"/>
  <c r="F21" i="24"/>
  <c r="E21" i="24"/>
  <c r="D21" i="24"/>
  <c r="C21" i="24"/>
  <c r="G20" i="24"/>
  <c r="F20" i="24"/>
  <c r="E20" i="24"/>
  <c r="D20" i="24"/>
  <c r="C20" i="24"/>
  <c r="G19" i="24"/>
  <c r="F19" i="24"/>
  <c r="E19" i="24"/>
  <c r="D19" i="24"/>
  <c r="C19" i="24"/>
  <c r="G18" i="24"/>
  <c r="F18" i="24"/>
  <c r="E18" i="24"/>
  <c r="D18" i="24"/>
  <c r="C18" i="24"/>
  <c r="G17" i="24"/>
  <c r="F17" i="24"/>
  <c r="E17" i="24"/>
  <c r="D17" i="24"/>
  <c r="C17" i="24"/>
  <c r="G16" i="24"/>
  <c r="F16" i="24"/>
  <c r="E16" i="24"/>
  <c r="D16" i="24"/>
  <c r="C16" i="24"/>
  <c r="G15" i="24"/>
  <c r="F15" i="24"/>
  <c r="E15" i="24"/>
  <c r="D15" i="24"/>
  <c r="C15" i="24"/>
  <c r="G14" i="24"/>
  <c r="F14" i="24"/>
  <c r="E14" i="24"/>
  <c r="D14" i="24"/>
  <c r="C14" i="24"/>
  <c r="G13" i="24"/>
  <c r="F13" i="24"/>
  <c r="E13" i="24"/>
  <c r="D13" i="24"/>
  <c r="C13" i="24"/>
  <c r="G12" i="24"/>
  <c r="F12" i="24"/>
  <c r="E12" i="24"/>
  <c r="D12" i="24"/>
  <c r="C12" i="24"/>
  <c r="G11" i="24"/>
  <c r="F11" i="24"/>
  <c r="E11" i="24"/>
  <c r="D11" i="24"/>
  <c r="C11" i="24"/>
  <c r="G10" i="24"/>
  <c r="F10" i="24"/>
  <c r="E10" i="24"/>
  <c r="D10" i="24"/>
  <c r="C10" i="24"/>
  <c r="G9" i="24"/>
  <c r="F9" i="24"/>
  <c r="E9" i="24"/>
  <c r="D9" i="24"/>
  <c r="C9" i="24"/>
  <c r="G8" i="24"/>
  <c r="F8" i="24"/>
  <c r="E8" i="24"/>
  <c r="D8" i="24"/>
  <c r="C8" i="24"/>
  <c r="G7" i="24"/>
  <c r="F7" i="24"/>
  <c r="E7" i="24"/>
  <c r="D7" i="24"/>
  <c r="C7" i="24"/>
  <c r="G6" i="24"/>
  <c r="F6" i="24"/>
  <c r="E6" i="24"/>
  <c r="D6" i="24"/>
  <c r="C6" i="24"/>
  <c r="G5" i="24"/>
  <c r="F5" i="24"/>
  <c r="E5" i="24"/>
  <c r="D5" i="24"/>
  <c r="C5" i="24"/>
  <c r="G4" i="24"/>
  <c r="F4" i="24"/>
  <c r="E4" i="24"/>
  <c r="D4" i="24"/>
  <c r="C4" i="24"/>
  <c r="G3" i="24"/>
  <c r="F3" i="24"/>
  <c r="E3" i="24"/>
  <c r="D3" i="24"/>
  <c r="C3" i="24"/>
  <c r="G2" i="24"/>
  <c r="F2" i="24"/>
  <c r="E2" i="24"/>
  <c r="D2" i="24"/>
  <c r="C2" i="24"/>
  <c r="G24" i="23"/>
  <c r="F24" i="23"/>
  <c r="E24" i="23"/>
  <c r="D24" i="23"/>
  <c r="C24" i="23"/>
  <c r="G23" i="23"/>
  <c r="F23" i="23"/>
  <c r="E23" i="23"/>
  <c r="D23" i="23"/>
  <c r="C23" i="23"/>
  <c r="G22" i="23"/>
  <c r="F22" i="23"/>
  <c r="E22" i="23"/>
  <c r="D22" i="23"/>
  <c r="C22" i="23"/>
  <c r="G21" i="23"/>
  <c r="F21" i="23"/>
  <c r="E21" i="23"/>
  <c r="D21" i="23"/>
  <c r="C21" i="23"/>
  <c r="G20" i="23"/>
  <c r="F20" i="23"/>
  <c r="E20" i="23"/>
  <c r="D20" i="23"/>
  <c r="C20" i="23"/>
  <c r="G19" i="23"/>
  <c r="F19" i="23"/>
  <c r="E19" i="23"/>
  <c r="D19" i="23"/>
  <c r="C19" i="23"/>
  <c r="G18" i="23"/>
  <c r="F18" i="23"/>
  <c r="E18" i="23"/>
  <c r="D18" i="23"/>
  <c r="C18" i="23"/>
  <c r="G17" i="23"/>
  <c r="F17" i="23"/>
  <c r="E17" i="23"/>
  <c r="D17" i="23"/>
  <c r="C17" i="23"/>
  <c r="G16" i="23"/>
  <c r="F16" i="23"/>
  <c r="E16" i="23"/>
  <c r="D16" i="23"/>
  <c r="C16" i="23"/>
  <c r="G15" i="23"/>
  <c r="F15" i="23"/>
  <c r="E15" i="23"/>
  <c r="D15" i="23"/>
  <c r="C15" i="23"/>
  <c r="G14" i="23"/>
  <c r="F14" i="23"/>
  <c r="E14" i="23"/>
  <c r="D14" i="23"/>
  <c r="C14" i="23"/>
  <c r="G13" i="23"/>
  <c r="F13" i="23"/>
  <c r="E13" i="23"/>
  <c r="D13" i="23"/>
  <c r="C13" i="23"/>
  <c r="G12" i="23"/>
  <c r="F12" i="23"/>
  <c r="E12" i="23"/>
  <c r="D12" i="23"/>
  <c r="C12" i="23"/>
  <c r="G11" i="23"/>
  <c r="F11" i="23"/>
  <c r="E11" i="23"/>
  <c r="D11" i="23"/>
  <c r="C11" i="23"/>
  <c r="G10" i="23"/>
  <c r="F10" i="23"/>
  <c r="E10" i="23"/>
  <c r="D10" i="23"/>
  <c r="C10" i="23"/>
  <c r="G9" i="23"/>
  <c r="F9" i="23"/>
  <c r="E9" i="23"/>
  <c r="D9" i="23"/>
  <c r="C9" i="23"/>
  <c r="G8" i="23"/>
  <c r="F8" i="23"/>
  <c r="E8" i="23"/>
  <c r="D8" i="23"/>
  <c r="C8" i="23"/>
  <c r="G7" i="23"/>
  <c r="F7" i="23"/>
  <c r="E7" i="23"/>
  <c r="D7" i="23"/>
  <c r="C7" i="23"/>
  <c r="G6" i="23"/>
  <c r="F6" i="23"/>
  <c r="E6" i="23"/>
  <c r="D6" i="23"/>
  <c r="C6" i="23"/>
  <c r="G5" i="23"/>
  <c r="F5" i="23"/>
  <c r="E5" i="23"/>
  <c r="D5" i="23"/>
  <c r="C5" i="23"/>
  <c r="G4" i="23"/>
  <c r="F4" i="23"/>
  <c r="E4" i="23"/>
  <c r="D4" i="23"/>
  <c r="C4" i="23"/>
  <c r="G3" i="23"/>
  <c r="F3" i="23"/>
  <c r="E3" i="23"/>
  <c r="D3" i="23"/>
  <c r="C3" i="23"/>
  <c r="G2" i="23"/>
  <c r="F2" i="23"/>
  <c r="E2" i="23"/>
  <c r="D2" i="23"/>
  <c r="C2" i="23"/>
  <c r="G24" i="22"/>
  <c r="F24" i="22"/>
  <c r="E24" i="22"/>
  <c r="D24" i="22"/>
  <c r="C24" i="22"/>
  <c r="G23" i="22"/>
  <c r="F23" i="22"/>
  <c r="E23" i="22"/>
  <c r="D23" i="22"/>
  <c r="C23" i="22"/>
  <c r="G22" i="22"/>
  <c r="F22" i="22"/>
  <c r="E22" i="22"/>
  <c r="D22" i="22"/>
  <c r="C22" i="22"/>
  <c r="G21" i="22"/>
  <c r="F21" i="22"/>
  <c r="E21" i="22"/>
  <c r="D21" i="22"/>
  <c r="C21" i="22"/>
  <c r="G20" i="22"/>
  <c r="F20" i="22"/>
  <c r="E20" i="22"/>
  <c r="D20" i="22"/>
  <c r="C20" i="22"/>
  <c r="G19" i="22"/>
  <c r="F19" i="22"/>
  <c r="E19" i="22"/>
  <c r="D19" i="22"/>
  <c r="C19" i="22"/>
  <c r="G18" i="22"/>
  <c r="F18" i="22"/>
  <c r="E18" i="22"/>
  <c r="D18" i="22"/>
  <c r="C18" i="22"/>
  <c r="G17" i="22"/>
  <c r="F17" i="22"/>
  <c r="E17" i="22"/>
  <c r="D17" i="22"/>
  <c r="C17" i="22"/>
  <c r="G16" i="22"/>
  <c r="F16" i="22"/>
  <c r="E16" i="22"/>
  <c r="D16" i="22"/>
  <c r="C16" i="22"/>
  <c r="G15" i="22"/>
  <c r="F15" i="22"/>
  <c r="E15" i="22"/>
  <c r="D15" i="22"/>
  <c r="C15" i="22"/>
  <c r="G14" i="22"/>
  <c r="F14" i="22"/>
  <c r="E14" i="22"/>
  <c r="D14" i="22"/>
  <c r="C14" i="22"/>
  <c r="G13" i="22"/>
  <c r="F13" i="22"/>
  <c r="E13" i="22"/>
  <c r="D13" i="22"/>
  <c r="C13" i="22"/>
  <c r="G12" i="22"/>
  <c r="F12" i="22"/>
  <c r="E12" i="22"/>
  <c r="D12" i="22"/>
  <c r="C12" i="22"/>
  <c r="G11" i="22"/>
  <c r="F11" i="22"/>
  <c r="E11" i="22"/>
  <c r="D11" i="22"/>
  <c r="C11" i="22"/>
  <c r="G10" i="22"/>
  <c r="F10" i="22"/>
  <c r="E10" i="22"/>
  <c r="D10" i="22"/>
  <c r="C10" i="22"/>
  <c r="G9" i="22"/>
  <c r="F9" i="22"/>
  <c r="E9" i="22"/>
  <c r="D9" i="22"/>
  <c r="C9" i="22"/>
  <c r="G8" i="22"/>
  <c r="F8" i="22"/>
  <c r="E8" i="22"/>
  <c r="D8" i="22"/>
  <c r="C8" i="22"/>
  <c r="G7" i="22"/>
  <c r="F7" i="22"/>
  <c r="E7" i="22"/>
  <c r="D7" i="22"/>
  <c r="C7" i="22"/>
  <c r="G6" i="22"/>
  <c r="F6" i="22"/>
  <c r="E6" i="22"/>
  <c r="D6" i="22"/>
  <c r="C6" i="22"/>
  <c r="G5" i="22"/>
  <c r="F5" i="22"/>
  <c r="E5" i="22"/>
  <c r="D5" i="22"/>
  <c r="C5" i="22"/>
  <c r="G4" i="22"/>
  <c r="F4" i="22"/>
  <c r="E4" i="22"/>
  <c r="D4" i="22"/>
  <c r="C4" i="22"/>
  <c r="G3" i="22"/>
  <c r="F3" i="22"/>
  <c r="E3" i="22"/>
  <c r="D3" i="22"/>
  <c r="C3" i="22"/>
  <c r="G2" i="22"/>
  <c r="F2" i="22"/>
  <c r="E2" i="22"/>
  <c r="D2" i="22"/>
  <c r="C2" i="22"/>
  <c r="G24" i="21"/>
  <c r="F24" i="21"/>
  <c r="E24" i="21"/>
  <c r="D24" i="21"/>
  <c r="C24" i="21"/>
  <c r="G23" i="21"/>
  <c r="F23" i="21"/>
  <c r="E23" i="21"/>
  <c r="D23" i="21"/>
  <c r="C23" i="21"/>
  <c r="G22" i="21"/>
  <c r="F22" i="21"/>
  <c r="E22" i="21"/>
  <c r="D22" i="21"/>
  <c r="C22" i="21"/>
  <c r="G21" i="21"/>
  <c r="F21" i="21"/>
  <c r="E21" i="21"/>
  <c r="D21" i="21"/>
  <c r="C21" i="21"/>
  <c r="G20" i="21"/>
  <c r="F20" i="21"/>
  <c r="E20" i="21"/>
  <c r="D20" i="21"/>
  <c r="C20" i="21"/>
  <c r="G19" i="21"/>
  <c r="F19" i="21"/>
  <c r="E19" i="21"/>
  <c r="D19" i="21"/>
  <c r="C19" i="21"/>
  <c r="G18" i="21"/>
  <c r="F18" i="21"/>
  <c r="E18" i="21"/>
  <c r="D18" i="21"/>
  <c r="C18" i="21"/>
  <c r="G17" i="21"/>
  <c r="F17" i="21"/>
  <c r="E17" i="21"/>
  <c r="D17" i="21"/>
  <c r="C17" i="21"/>
  <c r="G16" i="21"/>
  <c r="F16" i="21"/>
  <c r="E16" i="21"/>
  <c r="D16" i="21"/>
  <c r="C16" i="21"/>
  <c r="G15" i="21"/>
  <c r="F15" i="21"/>
  <c r="E15" i="21"/>
  <c r="D15" i="21"/>
  <c r="C15" i="21"/>
  <c r="G14" i="21"/>
  <c r="F14" i="21"/>
  <c r="E14" i="21"/>
  <c r="D14" i="21"/>
  <c r="C14" i="21"/>
  <c r="G13" i="21"/>
  <c r="F13" i="21"/>
  <c r="E13" i="21"/>
  <c r="D13" i="21"/>
  <c r="C13" i="21"/>
  <c r="G12" i="21"/>
  <c r="F12" i="21"/>
  <c r="E12" i="21"/>
  <c r="D12" i="21"/>
  <c r="C12" i="21"/>
  <c r="G11" i="21"/>
  <c r="F11" i="21"/>
  <c r="E11" i="21"/>
  <c r="D11" i="21"/>
  <c r="C11" i="21"/>
  <c r="G10" i="21"/>
  <c r="F10" i="21"/>
  <c r="E10" i="21"/>
  <c r="D10" i="21"/>
  <c r="C10" i="21"/>
  <c r="G9" i="21"/>
  <c r="F9" i="21"/>
  <c r="E9" i="21"/>
  <c r="D9" i="21"/>
  <c r="C9" i="21"/>
  <c r="G8" i="21"/>
  <c r="F8" i="21"/>
  <c r="E8" i="21"/>
  <c r="D8" i="21"/>
  <c r="C8" i="21"/>
  <c r="G7" i="21"/>
  <c r="F7" i="21"/>
  <c r="E7" i="21"/>
  <c r="D7" i="21"/>
  <c r="C7" i="21"/>
  <c r="G6" i="21"/>
  <c r="F6" i="21"/>
  <c r="E6" i="21"/>
  <c r="D6" i="21"/>
  <c r="C6" i="21"/>
  <c r="G5" i="21"/>
  <c r="F5" i="21"/>
  <c r="E5" i="21"/>
  <c r="D5" i="21"/>
  <c r="C5" i="21"/>
  <c r="G4" i="21"/>
  <c r="F4" i="21"/>
  <c r="E4" i="21"/>
  <c r="D4" i="21"/>
  <c r="C4" i="21"/>
  <c r="G3" i="21"/>
  <c r="F3" i="21"/>
  <c r="E3" i="21"/>
  <c r="D3" i="21"/>
  <c r="C3" i="21"/>
  <c r="G2" i="21"/>
  <c r="F2" i="21"/>
  <c r="E2" i="21"/>
  <c r="D2" i="21"/>
  <c r="C2" i="21"/>
  <c r="G24" i="28"/>
  <c r="F24" i="28"/>
  <c r="E24" i="28"/>
  <c r="D24" i="28"/>
  <c r="C24" i="28"/>
  <c r="G23" i="28"/>
  <c r="F23" i="28"/>
  <c r="E23" i="28"/>
  <c r="D23" i="28"/>
  <c r="C23" i="28"/>
  <c r="G22" i="28"/>
  <c r="F22" i="28"/>
  <c r="E22" i="28"/>
  <c r="D22" i="28"/>
  <c r="C22" i="28"/>
  <c r="G21" i="28"/>
  <c r="F21" i="28"/>
  <c r="E21" i="28"/>
  <c r="D21" i="28"/>
  <c r="C21" i="28"/>
  <c r="G20" i="28"/>
  <c r="F20" i="28"/>
  <c r="E20" i="28"/>
  <c r="D20" i="28"/>
  <c r="C20" i="28"/>
  <c r="G19" i="28"/>
  <c r="F19" i="28"/>
  <c r="E19" i="28"/>
  <c r="D19" i="28"/>
  <c r="C19" i="28"/>
  <c r="G18" i="28"/>
  <c r="F18" i="28"/>
  <c r="E18" i="28"/>
  <c r="D18" i="28"/>
  <c r="C18" i="28"/>
  <c r="G17" i="28"/>
  <c r="F17" i="28"/>
  <c r="E17" i="28"/>
  <c r="D17" i="28"/>
  <c r="C17" i="28"/>
  <c r="G16" i="28"/>
  <c r="F16" i="28"/>
  <c r="E16" i="28"/>
  <c r="D16" i="28"/>
  <c r="C16" i="28"/>
  <c r="G15" i="28"/>
  <c r="F15" i="28"/>
  <c r="E15" i="28"/>
  <c r="D15" i="28"/>
  <c r="C15" i="28"/>
  <c r="G14" i="28"/>
  <c r="F14" i="28"/>
  <c r="E14" i="28"/>
  <c r="D14" i="28"/>
  <c r="C14" i="28"/>
  <c r="G13" i="28"/>
  <c r="F13" i="28"/>
  <c r="E13" i="28"/>
  <c r="D13" i="28"/>
  <c r="C13" i="28"/>
  <c r="G12" i="28"/>
  <c r="F12" i="28"/>
  <c r="E12" i="28"/>
  <c r="D12" i="28"/>
  <c r="C12" i="28"/>
  <c r="G11" i="28"/>
  <c r="F11" i="28"/>
  <c r="E11" i="28"/>
  <c r="D11" i="28"/>
  <c r="C11" i="28"/>
  <c r="G10" i="28"/>
  <c r="F10" i="28"/>
  <c r="E10" i="28"/>
  <c r="D10" i="28"/>
  <c r="C10" i="28"/>
  <c r="G9" i="28"/>
  <c r="F9" i="28"/>
  <c r="E9" i="28"/>
  <c r="D9" i="28"/>
  <c r="C9" i="28"/>
  <c r="G8" i="28"/>
  <c r="F8" i="28"/>
  <c r="E8" i="28"/>
  <c r="D8" i="28"/>
  <c r="C8" i="28"/>
  <c r="G7" i="28"/>
  <c r="F7" i="28"/>
  <c r="E7" i="28"/>
  <c r="D7" i="28"/>
  <c r="C7" i="28"/>
  <c r="G6" i="28"/>
  <c r="F6" i="28"/>
  <c r="E6" i="28"/>
  <c r="D6" i="28"/>
  <c r="C6" i="28"/>
  <c r="G5" i="28"/>
  <c r="F5" i="28"/>
  <c r="E5" i="28"/>
  <c r="D5" i="28"/>
  <c r="C5" i="28"/>
  <c r="G4" i="28"/>
  <c r="F4" i="28"/>
  <c r="E4" i="28"/>
  <c r="D4" i="28"/>
  <c r="C4" i="28"/>
  <c r="G3" i="28"/>
  <c r="F3" i="28"/>
  <c r="E3" i="28"/>
  <c r="D3" i="28"/>
  <c r="C3" i="28"/>
  <c r="G2" i="28"/>
  <c r="F2" i="28"/>
  <c r="E2" i="28"/>
  <c r="D2" i="28"/>
  <c r="C2" i="28"/>
  <c r="G24" i="20"/>
  <c r="F24" i="20"/>
  <c r="E24" i="20"/>
  <c r="D24" i="20"/>
  <c r="C24" i="20"/>
  <c r="G23" i="20"/>
  <c r="F23" i="20"/>
  <c r="E23" i="20"/>
  <c r="D23" i="20"/>
  <c r="C23" i="20"/>
  <c r="G22" i="20"/>
  <c r="F22" i="20"/>
  <c r="E22" i="20"/>
  <c r="D22" i="20"/>
  <c r="C22" i="20"/>
  <c r="G21" i="20"/>
  <c r="F21" i="20"/>
  <c r="E21" i="20"/>
  <c r="D21" i="20"/>
  <c r="C21" i="20"/>
  <c r="G20" i="20"/>
  <c r="F20" i="20"/>
  <c r="E20" i="20"/>
  <c r="D20" i="20"/>
  <c r="C20" i="20"/>
  <c r="G19" i="20"/>
  <c r="F19" i="20"/>
  <c r="E19" i="20"/>
  <c r="D19" i="20"/>
  <c r="C19" i="20"/>
  <c r="G18" i="20"/>
  <c r="F18" i="20"/>
  <c r="E18" i="20"/>
  <c r="D18" i="20"/>
  <c r="C18" i="20"/>
  <c r="G17" i="20"/>
  <c r="F17" i="20"/>
  <c r="E17" i="20"/>
  <c r="D17" i="20"/>
  <c r="C17" i="20"/>
  <c r="G16" i="20"/>
  <c r="F16" i="20"/>
  <c r="E16" i="20"/>
  <c r="D16" i="20"/>
  <c r="C16" i="20"/>
  <c r="G15" i="20"/>
  <c r="F15" i="20"/>
  <c r="E15" i="20"/>
  <c r="D15" i="20"/>
  <c r="C15" i="20"/>
  <c r="G14" i="20"/>
  <c r="F14" i="20"/>
  <c r="E14" i="20"/>
  <c r="D14" i="20"/>
  <c r="C14" i="20"/>
  <c r="G13" i="20"/>
  <c r="F13" i="20"/>
  <c r="E13" i="20"/>
  <c r="D13" i="20"/>
  <c r="C13" i="20"/>
  <c r="G12" i="20"/>
  <c r="F12" i="20"/>
  <c r="E12" i="20"/>
  <c r="D12" i="20"/>
  <c r="C12" i="20"/>
  <c r="G11" i="20"/>
  <c r="F11" i="20"/>
  <c r="E11" i="20"/>
  <c r="D11" i="20"/>
  <c r="C11" i="20"/>
  <c r="G10" i="20"/>
  <c r="F10" i="20"/>
  <c r="E10" i="20"/>
  <c r="D10" i="20"/>
  <c r="C10" i="20"/>
  <c r="G9" i="20"/>
  <c r="F9" i="20"/>
  <c r="E9" i="20"/>
  <c r="D9" i="20"/>
  <c r="C9" i="20"/>
  <c r="G8" i="20"/>
  <c r="F8" i="20"/>
  <c r="E8" i="20"/>
  <c r="D8" i="20"/>
  <c r="C8" i="20"/>
  <c r="G7" i="20"/>
  <c r="F7" i="20"/>
  <c r="E7" i="20"/>
  <c r="D7" i="20"/>
  <c r="C7" i="20"/>
  <c r="G6" i="20"/>
  <c r="F6" i="20"/>
  <c r="E6" i="20"/>
  <c r="D6" i="20"/>
  <c r="C6" i="20"/>
  <c r="G5" i="20"/>
  <c r="F5" i="20"/>
  <c r="E5" i="20"/>
  <c r="D5" i="20"/>
  <c r="C5" i="20"/>
  <c r="G4" i="20"/>
  <c r="F4" i="20"/>
  <c r="E4" i="20"/>
  <c r="D4" i="20"/>
  <c r="C4" i="20"/>
  <c r="G3" i="20"/>
  <c r="F3" i="20"/>
  <c r="E3" i="20"/>
  <c r="D3" i="20"/>
  <c r="C3" i="20"/>
  <c r="G2" i="20"/>
  <c r="F2" i="20"/>
  <c r="E2" i="20"/>
  <c r="D2" i="20"/>
  <c r="C2" i="20"/>
  <c r="G24" i="19"/>
  <c r="F24" i="19"/>
  <c r="E24" i="19"/>
  <c r="D24" i="19"/>
  <c r="C24" i="19"/>
  <c r="G23" i="19"/>
  <c r="F23" i="19"/>
  <c r="E23" i="19"/>
  <c r="D23" i="19"/>
  <c r="C23" i="19"/>
  <c r="G22" i="19"/>
  <c r="F22" i="19"/>
  <c r="E22" i="19"/>
  <c r="D22" i="19"/>
  <c r="C22" i="19"/>
  <c r="G21" i="19"/>
  <c r="F21" i="19"/>
  <c r="E21" i="19"/>
  <c r="D21" i="19"/>
  <c r="C21" i="19"/>
  <c r="G20" i="19"/>
  <c r="F20" i="19"/>
  <c r="E20" i="19"/>
  <c r="D20" i="19"/>
  <c r="C20" i="19"/>
  <c r="G19" i="19"/>
  <c r="F19" i="19"/>
  <c r="E19" i="19"/>
  <c r="D19" i="19"/>
  <c r="C19" i="19"/>
  <c r="G18" i="19"/>
  <c r="F18" i="19"/>
  <c r="E18" i="19"/>
  <c r="D18" i="19"/>
  <c r="C18" i="19"/>
  <c r="G17" i="19"/>
  <c r="F17" i="19"/>
  <c r="E17" i="19"/>
  <c r="D17" i="19"/>
  <c r="C17" i="19"/>
  <c r="G16" i="19"/>
  <c r="F16" i="19"/>
  <c r="E16" i="19"/>
  <c r="D16" i="19"/>
  <c r="C16" i="19"/>
  <c r="G15" i="19"/>
  <c r="F15" i="19"/>
  <c r="E15" i="19"/>
  <c r="D15" i="19"/>
  <c r="C15" i="19"/>
  <c r="G14" i="19"/>
  <c r="F14" i="19"/>
  <c r="E14" i="19"/>
  <c r="D14" i="19"/>
  <c r="C14" i="19"/>
  <c r="G13" i="19"/>
  <c r="F13" i="19"/>
  <c r="E13" i="19"/>
  <c r="D13" i="19"/>
  <c r="C13" i="19"/>
  <c r="G12" i="19"/>
  <c r="F12" i="19"/>
  <c r="E12" i="19"/>
  <c r="D12" i="19"/>
  <c r="C12" i="19"/>
  <c r="G11" i="19"/>
  <c r="F11" i="19"/>
  <c r="E11" i="19"/>
  <c r="D11" i="19"/>
  <c r="C11" i="19"/>
  <c r="G10" i="19"/>
  <c r="F10" i="19"/>
  <c r="E10" i="19"/>
  <c r="D10" i="19"/>
  <c r="C10" i="19"/>
  <c r="G9" i="19"/>
  <c r="F9" i="19"/>
  <c r="E9" i="19"/>
  <c r="D9" i="19"/>
  <c r="C9" i="19"/>
  <c r="G8" i="19"/>
  <c r="F8" i="19"/>
  <c r="E8" i="19"/>
  <c r="D8" i="19"/>
  <c r="C8" i="19"/>
  <c r="G7" i="19"/>
  <c r="F7" i="19"/>
  <c r="E7" i="19"/>
  <c r="D7" i="19"/>
  <c r="C7" i="19"/>
  <c r="G6" i="19"/>
  <c r="F6" i="19"/>
  <c r="E6" i="19"/>
  <c r="D6" i="19"/>
  <c r="C6" i="19"/>
  <c r="G5" i="19"/>
  <c r="F5" i="19"/>
  <c r="E5" i="19"/>
  <c r="D5" i="19"/>
  <c r="C5" i="19"/>
  <c r="G4" i="19"/>
  <c r="F4" i="19"/>
  <c r="E4" i="19"/>
  <c r="D4" i="19"/>
  <c r="C4" i="19"/>
  <c r="G3" i="19"/>
  <c r="F3" i="19"/>
  <c r="E3" i="19"/>
  <c r="D3" i="19"/>
  <c r="C3" i="19"/>
  <c r="G2" i="19"/>
  <c r="F2" i="19"/>
  <c r="E2" i="19"/>
  <c r="D2" i="19"/>
  <c r="C2" i="19"/>
  <c r="G24" i="18"/>
  <c r="F24" i="18"/>
  <c r="E24" i="18"/>
  <c r="D24" i="18"/>
  <c r="C24" i="18"/>
  <c r="G23" i="18"/>
  <c r="F23" i="18"/>
  <c r="E23" i="18"/>
  <c r="D23" i="18"/>
  <c r="C23" i="18"/>
  <c r="G22" i="18"/>
  <c r="F22" i="18"/>
  <c r="E22" i="18"/>
  <c r="D22" i="18"/>
  <c r="C22" i="18"/>
  <c r="G21" i="18"/>
  <c r="F21" i="18"/>
  <c r="E21" i="18"/>
  <c r="D21" i="18"/>
  <c r="C21" i="18"/>
  <c r="G20" i="18"/>
  <c r="F20" i="18"/>
  <c r="E20" i="18"/>
  <c r="D20" i="18"/>
  <c r="C20" i="18"/>
  <c r="G19" i="18"/>
  <c r="F19" i="18"/>
  <c r="E19" i="18"/>
  <c r="D19" i="18"/>
  <c r="C19" i="18"/>
  <c r="G18" i="18"/>
  <c r="F18" i="18"/>
  <c r="E18" i="18"/>
  <c r="D18" i="18"/>
  <c r="C18" i="18"/>
  <c r="G17" i="18"/>
  <c r="F17" i="18"/>
  <c r="E17" i="18"/>
  <c r="D17" i="18"/>
  <c r="C17" i="18"/>
  <c r="G16" i="18"/>
  <c r="F16" i="18"/>
  <c r="E16" i="18"/>
  <c r="D16" i="18"/>
  <c r="C16" i="18"/>
  <c r="G15" i="18"/>
  <c r="F15" i="18"/>
  <c r="E15" i="18"/>
  <c r="D15" i="18"/>
  <c r="C15" i="18"/>
  <c r="G14" i="18"/>
  <c r="F14" i="18"/>
  <c r="E14" i="18"/>
  <c r="D14" i="18"/>
  <c r="C14" i="18"/>
  <c r="G13" i="18"/>
  <c r="F13" i="18"/>
  <c r="E13" i="18"/>
  <c r="D13" i="18"/>
  <c r="C13" i="18"/>
  <c r="G12" i="18"/>
  <c r="F12" i="18"/>
  <c r="E12" i="18"/>
  <c r="D12" i="18"/>
  <c r="C12" i="18"/>
  <c r="G11" i="18"/>
  <c r="F11" i="18"/>
  <c r="E11" i="18"/>
  <c r="D11" i="18"/>
  <c r="C11" i="18"/>
  <c r="G10" i="18"/>
  <c r="F10" i="18"/>
  <c r="E10" i="18"/>
  <c r="D10" i="18"/>
  <c r="C10" i="18"/>
  <c r="G9" i="18"/>
  <c r="F9" i="18"/>
  <c r="E9" i="18"/>
  <c r="D9" i="18"/>
  <c r="C9" i="18"/>
  <c r="G8" i="18"/>
  <c r="F8" i="18"/>
  <c r="E8" i="18"/>
  <c r="D8" i="18"/>
  <c r="C8" i="18"/>
  <c r="G7" i="18"/>
  <c r="F7" i="18"/>
  <c r="E7" i="18"/>
  <c r="D7" i="18"/>
  <c r="C7" i="18"/>
  <c r="G6" i="18"/>
  <c r="F6" i="18"/>
  <c r="E6" i="18"/>
  <c r="D6" i="18"/>
  <c r="C6" i="18"/>
  <c r="G5" i="18"/>
  <c r="F5" i="18"/>
  <c r="E5" i="18"/>
  <c r="D5" i="18"/>
  <c r="C5" i="18"/>
  <c r="G4" i="18"/>
  <c r="F4" i="18"/>
  <c r="E4" i="18"/>
  <c r="D4" i="18"/>
  <c r="C4" i="18"/>
  <c r="G3" i="18"/>
  <c r="F3" i="18"/>
  <c r="E3" i="18"/>
  <c r="D3" i="18"/>
  <c r="C3" i="18"/>
  <c r="G2" i="18"/>
  <c r="F2" i="18"/>
  <c r="E2" i="18"/>
  <c r="D2" i="18"/>
  <c r="C2" i="18"/>
  <c r="G24" i="17"/>
  <c r="F24" i="17"/>
  <c r="E24" i="17"/>
  <c r="D24" i="17"/>
  <c r="C24" i="17"/>
  <c r="G23" i="17"/>
  <c r="F23" i="17"/>
  <c r="E23" i="17"/>
  <c r="D23" i="17"/>
  <c r="C23" i="17"/>
  <c r="G22" i="17"/>
  <c r="F22" i="17"/>
  <c r="E22" i="17"/>
  <c r="D22" i="17"/>
  <c r="C22" i="17"/>
  <c r="G21" i="17"/>
  <c r="F21" i="17"/>
  <c r="E21" i="17"/>
  <c r="D21" i="17"/>
  <c r="C21" i="17"/>
  <c r="G20" i="17"/>
  <c r="F20" i="17"/>
  <c r="E20" i="17"/>
  <c r="D20" i="17"/>
  <c r="C20" i="17"/>
  <c r="G19" i="17"/>
  <c r="F19" i="17"/>
  <c r="E19" i="17"/>
  <c r="D19" i="17"/>
  <c r="C19" i="17"/>
  <c r="G18" i="17"/>
  <c r="F18" i="17"/>
  <c r="E18" i="17"/>
  <c r="D18" i="17"/>
  <c r="C18" i="17"/>
  <c r="G17" i="17"/>
  <c r="F17" i="17"/>
  <c r="E17" i="17"/>
  <c r="D17" i="17"/>
  <c r="C17" i="17"/>
  <c r="G16" i="17"/>
  <c r="F16" i="17"/>
  <c r="E16" i="17"/>
  <c r="D16" i="17"/>
  <c r="C16" i="17"/>
  <c r="G15" i="17"/>
  <c r="F15" i="17"/>
  <c r="E15" i="17"/>
  <c r="D15" i="17"/>
  <c r="C15" i="17"/>
  <c r="G14" i="17"/>
  <c r="F14" i="17"/>
  <c r="E14" i="17"/>
  <c r="D14" i="17"/>
  <c r="C14" i="17"/>
  <c r="G13" i="17"/>
  <c r="F13" i="17"/>
  <c r="E13" i="17"/>
  <c r="D13" i="17"/>
  <c r="C13" i="17"/>
  <c r="G12" i="17"/>
  <c r="F12" i="17"/>
  <c r="E12" i="17"/>
  <c r="D12" i="17"/>
  <c r="C12" i="17"/>
  <c r="G11" i="17"/>
  <c r="F11" i="17"/>
  <c r="E11" i="17"/>
  <c r="D11" i="17"/>
  <c r="C11" i="17"/>
  <c r="G10" i="17"/>
  <c r="F10" i="17"/>
  <c r="E10" i="17"/>
  <c r="D10" i="17"/>
  <c r="C10" i="17"/>
  <c r="G9" i="17"/>
  <c r="F9" i="17"/>
  <c r="E9" i="17"/>
  <c r="D9" i="17"/>
  <c r="C9" i="17"/>
  <c r="G8" i="17"/>
  <c r="F8" i="17"/>
  <c r="E8" i="17"/>
  <c r="D8" i="17"/>
  <c r="C8" i="17"/>
  <c r="G7" i="17"/>
  <c r="F7" i="17"/>
  <c r="E7" i="17"/>
  <c r="D7" i="17"/>
  <c r="C7" i="17"/>
  <c r="G6" i="17"/>
  <c r="F6" i="17"/>
  <c r="E6" i="17"/>
  <c r="D6" i="17"/>
  <c r="C6" i="17"/>
  <c r="G5" i="17"/>
  <c r="F5" i="17"/>
  <c r="E5" i="17"/>
  <c r="D5" i="17"/>
  <c r="C5" i="17"/>
  <c r="G4" i="17"/>
  <c r="F4" i="17"/>
  <c r="E4" i="17"/>
  <c r="D4" i="17"/>
  <c r="C4" i="17"/>
  <c r="G3" i="17"/>
  <c r="F3" i="17"/>
  <c r="E3" i="17"/>
  <c r="D3" i="17"/>
  <c r="C3" i="17"/>
  <c r="G2" i="17"/>
  <c r="F2" i="17"/>
  <c r="E2" i="17"/>
  <c r="D2" i="17"/>
  <c r="C2" i="17"/>
  <c r="G24" i="16"/>
  <c r="F24" i="16"/>
  <c r="E24" i="16"/>
  <c r="D24" i="16"/>
  <c r="C24" i="16"/>
  <c r="G23" i="16"/>
  <c r="F23" i="16"/>
  <c r="E23" i="16"/>
  <c r="D23" i="16"/>
  <c r="C23" i="16"/>
  <c r="G22" i="16"/>
  <c r="F22" i="16"/>
  <c r="E22" i="16"/>
  <c r="D22" i="16"/>
  <c r="C22" i="16"/>
  <c r="G21" i="16"/>
  <c r="F21" i="16"/>
  <c r="E21" i="16"/>
  <c r="D21" i="16"/>
  <c r="C21" i="16"/>
  <c r="G20" i="16"/>
  <c r="F20" i="16"/>
  <c r="E20" i="16"/>
  <c r="D20" i="16"/>
  <c r="C20" i="16"/>
  <c r="G19" i="16"/>
  <c r="F19" i="16"/>
  <c r="E19" i="16"/>
  <c r="D19" i="16"/>
  <c r="C19" i="16"/>
  <c r="G18" i="16"/>
  <c r="F18" i="16"/>
  <c r="E18" i="16"/>
  <c r="D18" i="16"/>
  <c r="C18" i="16"/>
  <c r="G17" i="16"/>
  <c r="F17" i="16"/>
  <c r="E17" i="16"/>
  <c r="D17" i="16"/>
  <c r="C17" i="16"/>
  <c r="G16" i="16"/>
  <c r="F16" i="16"/>
  <c r="E16" i="16"/>
  <c r="D16" i="16"/>
  <c r="C16" i="16"/>
  <c r="G15" i="16"/>
  <c r="F15" i="16"/>
  <c r="E15" i="16"/>
  <c r="D15" i="16"/>
  <c r="C15" i="16"/>
  <c r="G14" i="16"/>
  <c r="F14" i="16"/>
  <c r="E14" i="16"/>
  <c r="D14" i="16"/>
  <c r="C14" i="16"/>
  <c r="G13" i="16"/>
  <c r="F13" i="16"/>
  <c r="E13" i="16"/>
  <c r="D13" i="16"/>
  <c r="C13" i="16"/>
  <c r="G12" i="16"/>
  <c r="F12" i="16"/>
  <c r="E12" i="16"/>
  <c r="D12" i="16"/>
  <c r="C12" i="16"/>
  <c r="G11" i="16"/>
  <c r="F11" i="16"/>
  <c r="E11" i="16"/>
  <c r="D11" i="16"/>
  <c r="C11" i="16"/>
  <c r="G10" i="16"/>
  <c r="F10" i="16"/>
  <c r="E10" i="16"/>
  <c r="D10" i="16"/>
  <c r="C10" i="16"/>
  <c r="G9" i="16"/>
  <c r="F9" i="16"/>
  <c r="E9" i="16"/>
  <c r="D9" i="16"/>
  <c r="C9" i="16"/>
  <c r="G8" i="16"/>
  <c r="F8" i="16"/>
  <c r="E8" i="16"/>
  <c r="D8" i="16"/>
  <c r="C8" i="16"/>
  <c r="G7" i="16"/>
  <c r="F7" i="16"/>
  <c r="E7" i="16"/>
  <c r="D7" i="16"/>
  <c r="C7" i="16"/>
  <c r="G6" i="16"/>
  <c r="F6" i="16"/>
  <c r="E6" i="16"/>
  <c r="D6" i="16"/>
  <c r="C6" i="16"/>
  <c r="G5" i="16"/>
  <c r="F5" i="16"/>
  <c r="E5" i="16"/>
  <c r="D5" i="16"/>
  <c r="C5" i="16"/>
  <c r="G4" i="16"/>
  <c r="F4" i="16"/>
  <c r="E4" i="16"/>
  <c r="D4" i="16"/>
  <c r="C4" i="16"/>
  <c r="G3" i="16"/>
  <c r="F3" i="16"/>
  <c r="E3" i="16"/>
  <c r="D3" i="16"/>
  <c r="C3" i="16"/>
  <c r="G2" i="16"/>
  <c r="F2" i="16"/>
  <c r="E2" i="16"/>
  <c r="D2" i="16"/>
  <c r="C2" i="16"/>
  <c r="B25" i="13" l="1"/>
  <c r="G24" i="13"/>
  <c r="F24" i="13"/>
  <c r="E24" i="13"/>
  <c r="D24" i="13"/>
  <c r="C24" i="13"/>
  <c r="G23" i="13"/>
  <c r="F23" i="13"/>
  <c r="E23" i="13"/>
  <c r="D23" i="13"/>
  <c r="C23" i="13"/>
  <c r="G22" i="13"/>
  <c r="F22" i="13"/>
  <c r="E22" i="13"/>
  <c r="D22" i="13"/>
  <c r="C22" i="13"/>
  <c r="G21" i="13"/>
  <c r="F21" i="13"/>
  <c r="E21" i="13"/>
  <c r="D21" i="13"/>
  <c r="C21" i="13"/>
  <c r="G20" i="13"/>
  <c r="F20" i="13"/>
  <c r="E20" i="13"/>
  <c r="D20" i="13"/>
  <c r="C20" i="13"/>
  <c r="G19" i="13"/>
  <c r="F19" i="13"/>
  <c r="E19" i="13"/>
  <c r="D19" i="13"/>
  <c r="C19" i="13"/>
  <c r="G18" i="13"/>
  <c r="F18" i="13"/>
  <c r="E18" i="13"/>
  <c r="D18" i="13"/>
  <c r="C18" i="13"/>
  <c r="G17" i="13"/>
  <c r="F17" i="13"/>
  <c r="E17" i="13"/>
  <c r="D17" i="13"/>
  <c r="C17" i="13"/>
  <c r="G16" i="13"/>
  <c r="F16" i="13"/>
  <c r="E16" i="13"/>
  <c r="D16" i="13"/>
  <c r="C16" i="13"/>
  <c r="G15" i="13"/>
  <c r="F15" i="13"/>
  <c r="E15" i="13"/>
  <c r="D15" i="13"/>
  <c r="C15" i="13"/>
  <c r="G14" i="13"/>
  <c r="F14" i="13"/>
  <c r="E14" i="13"/>
  <c r="D14" i="13"/>
  <c r="C14" i="13"/>
  <c r="G13" i="13"/>
  <c r="F13" i="13"/>
  <c r="E13" i="13"/>
  <c r="D13" i="13"/>
  <c r="C13" i="13"/>
  <c r="G12" i="13"/>
  <c r="F12" i="13"/>
  <c r="E12" i="13"/>
  <c r="D12" i="13"/>
  <c r="C12" i="13"/>
  <c r="G11" i="13"/>
  <c r="F11" i="13"/>
  <c r="E11" i="13"/>
  <c r="D11" i="13"/>
  <c r="C11" i="13"/>
  <c r="G10" i="13"/>
  <c r="F10" i="13"/>
  <c r="E10" i="13"/>
  <c r="D10" i="13"/>
  <c r="C10" i="13"/>
  <c r="G9" i="13"/>
  <c r="F9" i="13"/>
  <c r="E9" i="13"/>
  <c r="D9" i="13"/>
  <c r="C9" i="13"/>
  <c r="G8" i="13"/>
  <c r="F8" i="13"/>
  <c r="E8" i="13"/>
  <c r="D8" i="13"/>
  <c r="C8" i="13"/>
  <c r="G7" i="13"/>
  <c r="F7" i="13"/>
  <c r="E7" i="13"/>
  <c r="D7" i="13"/>
  <c r="C7" i="13"/>
  <c r="G6" i="13"/>
  <c r="F6" i="13"/>
  <c r="E6" i="13"/>
  <c r="D6" i="13"/>
  <c r="C6" i="13"/>
  <c r="G5" i="13"/>
  <c r="F5" i="13"/>
  <c r="E5" i="13"/>
  <c r="D5" i="13"/>
  <c r="C5" i="13"/>
  <c r="G4" i="13"/>
  <c r="F4" i="13"/>
  <c r="E4" i="13"/>
  <c r="D4" i="13"/>
  <c r="C4" i="13"/>
  <c r="G3" i="13"/>
  <c r="F3" i="13"/>
  <c r="E3" i="13"/>
  <c r="D3" i="13"/>
  <c r="C3" i="13"/>
  <c r="G2" i="13"/>
  <c r="F2" i="13"/>
  <c r="E2" i="13"/>
  <c r="D2" i="13"/>
  <c r="C2" i="13"/>
  <c r="G24" i="5"/>
  <c r="F24" i="5"/>
  <c r="E24" i="5"/>
  <c r="D24" i="5"/>
  <c r="C24" i="5"/>
  <c r="G23" i="5"/>
  <c r="F23" i="5"/>
  <c r="E23" i="5"/>
  <c r="D23" i="5"/>
  <c r="C23" i="5"/>
  <c r="G22" i="5"/>
  <c r="F22" i="5"/>
  <c r="E22" i="5"/>
  <c r="D22" i="5"/>
  <c r="C22" i="5"/>
  <c r="G21" i="5"/>
  <c r="F21" i="5"/>
  <c r="E21" i="5"/>
  <c r="D21" i="5"/>
  <c r="C21" i="5"/>
  <c r="G20" i="5"/>
  <c r="F20" i="5"/>
  <c r="E20" i="5"/>
  <c r="D20" i="5"/>
  <c r="C20" i="5"/>
  <c r="G19" i="5"/>
  <c r="F19" i="5"/>
  <c r="E19" i="5"/>
  <c r="D19" i="5"/>
  <c r="C19" i="5"/>
  <c r="G18" i="5"/>
  <c r="F18" i="5"/>
  <c r="E18" i="5"/>
  <c r="D18" i="5"/>
  <c r="C18" i="5"/>
  <c r="G17" i="5"/>
  <c r="F17" i="5"/>
  <c r="E17" i="5"/>
  <c r="D17" i="5"/>
  <c r="C17" i="5"/>
  <c r="G16" i="5"/>
  <c r="F16" i="5"/>
  <c r="E16" i="5"/>
  <c r="D16" i="5"/>
  <c r="C16" i="5"/>
  <c r="G15" i="5"/>
  <c r="F15" i="5"/>
  <c r="E15" i="5"/>
  <c r="D15" i="5"/>
  <c r="C15" i="5"/>
  <c r="G14" i="5"/>
  <c r="F14" i="5"/>
  <c r="E14" i="5"/>
  <c r="D14" i="5"/>
  <c r="C14" i="5"/>
  <c r="G13" i="5"/>
  <c r="F13" i="5"/>
  <c r="E13" i="5"/>
  <c r="D13" i="5"/>
  <c r="C13" i="5"/>
  <c r="G12" i="5"/>
  <c r="F12" i="5"/>
  <c r="E12" i="5"/>
  <c r="D12" i="5"/>
  <c r="C12" i="5"/>
  <c r="G11" i="5"/>
  <c r="F11" i="5"/>
  <c r="E11" i="5"/>
  <c r="D11" i="5"/>
  <c r="C11" i="5"/>
  <c r="G10" i="5"/>
  <c r="F10" i="5"/>
  <c r="E10" i="5"/>
  <c r="D10" i="5"/>
  <c r="C10" i="5"/>
  <c r="G9" i="5"/>
  <c r="F9" i="5"/>
  <c r="E9" i="5"/>
  <c r="D9" i="5"/>
  <c r="C9" i="5"/>
  <c r="G8" i="5"/>
  <c r="F8" i="5"/>
  <c r="E8" i="5"/>
  <c r="D8" i="5"/>
  <c r="C8" i="5"/>
  <c r="G7" i="5"/>
  <c r="F7" i="5"/>
  <c r="E7" i="5"/>
  <c r="D7" i="5"/>
  <c r="C7" i="5"/>
  <c r="G6" i="5"/>
  <c r="F6" i="5"/>
  <c r="E6" i="5"/>
  <c r="D6" i="5"/>
  <c r="C6" i="5"/>
  <c r="G5" i="5"/>
  <c r="F5" i="5"/>
  <c r="E5" i="5"/>
  <c r="D5" i="5"/>
  <c r="C5" i="5"/>
  <c r="G4" i="5"/>
  <c r="F4" i="5"/>
  <c r="E4" i="5"/>
  <c r="D4" i="5"/>
  <c r="C4" i="5"/>
  <c r="G3" i="5"/>
  <c r="F3" i="5"/>
  <c r="E3" i="5"/>
  <c r="D3" i="5"/>
  <c r="C3" i="5"/>
  <c r="G2" i="5"/>
  <c r="F2" i="5"/>
  <c r="E2" i="5"/>
  <c r="D2" i="5"/>
  <c r="C2" i="5"/>
  <c r="G24" i="4"/>
  <c r="F24" i="4"/>
  <c r="E24" i="4"/>
  <c r="D24" i="4"/>
  <c r="C24" i="4"/>
  <c r="G23" i="4"/>
  <c r="F23" i="4"/>
  <c r="E23" i="4"/>
  <c r="D23" i="4"/>
  <c r="C23" i="4"/>
  <c r="G22" i="4"/>
  <c r="F22" i="4"/>
  <c r="E22" i="4"/>
  <c r="D22" i="4"/>
  <c r="C22" i="4"/>
  <c r="G21" i="4"/>
  <c r="F21" i="4"/>
  <c r="E21" i="4"/>
  <c r="D21" i="4"/>
  <c r="C21" i="4"/>
  <c r="G20" i="4"/>
  <c r="F20" i="4"/>
  <c r="E20" i="4"/>
  <c r="D20" i="4"/>
  <c r="C20" i="4"/>
  <c r="G19" i="4"/>
  <c r="F19" i="4"/>
  <c r="E19" i="4"/>
  <c r="D19" i="4"/>
  <c r="C19" i="4"/>
  <c r="G18" i="4"/>
  <c r="F18" i="4"/>
  <c r="E18" i="4"/>
  <c r="D18" i="4"/>
  <c r="C18" i="4"/>
  <c r="G17" i="4"/>
  <c r="F17" i="4"/>
  <c r="E17" i="4"/>
  <c r="D17" i="4"/>
  <c r="C17" i="4"/>
  <c r="G16" i="4"/>
  <c r="F16" i="4"/>
  <c r="E16" i="4"/>
  <c r="D16" i="4"/>
  <c r="C16" i="4"/>
  <c r="G15" i="4"/>
  <c r="F15" i="4"/>
  <c r="E15" i="4"/>
  <c r="D15" i="4"/>
  <c r="C15" i="4"/>
  <c r="G14" i="4"/>
  <c r="F14" i="4"/>
  <c r="E14" i="4"/>
  <c r="D14" i="4"/>
  <c r="C14" i="4"/>
  <c r="G13" i="4"/>
  <c r="F13" i="4"/>
  <c r="E13" i="4"/>
  <c r="D13" i="4"/>
  <c r="C13" i="4"/>
  <c r="G12" i="4"/>
  <c r="F12" i="4"/>
  <c r="E12" i="4"/>
  <c r="D12" i="4"/>
  <c r="C12" i="4"/>
  <c r="G11" i="4"/>
  <c r="F11" i="4"/>
  <c r="E11" i="4"/>
  <c r="D11" i="4"/>
  <c r="C11" i="4"/>
  <c r="G10" i="4"/>
  <c r="F10" i="4"/>
  <c r="E10" i="4"/>
  <c r="D10" i="4"/>
  <c r="C10" i="4"/>
  <c r="G9" i="4"/>
  <c r="F9" i="4"/>
  <c r="E9" i="4"/>
  <c r="D9" i="4"/>
  <c r="C9" i="4"/>
  <c r="G8" i="4"/>
  <c r="F8" i="4"/>
  <c r="E8" i="4"/>
  <c r="D8" i="4"/>
  <c r="C8" i="4"/>
  <c r="G7" i="4"/>
  <c r="F7" i="4"/>
  <c r="E7" i="4"/>
  <c r="D7" i="4"/>
  <c r="C7" i="4"/>
  <c r="G6" i="4"/>
  <c r="F6" i="4"/>
  <c r="E6" i="4"/>
  <c r="D6" i="4"/>
  <c r="C6" i="4"/>
  <c r="G5" i="4"/>
  <c r="F5" i="4"/>
  <c r="E5" i="4"/>
  <c r="D5" i="4"/>
  <c r="C5" i="4"/>
  <c r="G4" i="4"/>
  <c r="F4" i="4"/>
  <c r="E4" i="4"/>
  <c r="D4" i="4"/>
  <c r="C4" i="4"/>
  <c r="G3" i="4"/>
  <c r="F3" i="4"/>
  <c r="E3" i="4"/>
  <c r="D3" i="4"/>
  <c r="C3" i="4"/>
  <c r="G2" i="4"/>
  <c r="F2" i="4"/>
  <c r="E2" i="4"/>
  <c r="D2" i="4"/>
  <c r="C2" i="4"/>
  <c r="G24" i="3"/>
  <c r="F24" i="3"/>
  <c r="E24" i="3"/>
  <c r="D24" i="3"/>
  <c r="C24" i="3"/>
  <c r="G23" i="3"/>
  <c r="F23" i="3"/>
  <c r="E23" i="3"/>
  <c r="D23" i="3"/>
  <c r="C23" i="3"/>
  <c r="G22" i="3"/>
  <c r="F22" i="3"/>
  <c r="E22" i="3"/>
  <c r="D22" i="3"/>
  <c r="C22" i="3"/>
  <c r="G21" i="3"/>
  <c r="F21" i="3"/>
  <c r="E21" i="3"/>
  <c r="D21" i="3"/>
  <c r="C21" i="3"/>
  <c r="G20" i="3"/>
  <c r="F20" i="3"/>
  <c r="E20" i="3"/>
  <c r="D20" i="3"/>
  <c r="C20" i="3"/>
  <c r="G19" i="3"/>
  <c r="F19" i="3"/>
  <c r="E19" i="3"/>
  <c r="D19" i="3"/>
  <c r="C19" i="3"/>
  <c r="G18" i="3"/>
  <c r="F18" i="3"/>
  <c r="E18" i="3"/>
  <c r="D18" i="3"/>
  <c r="C18" i="3"/>
  <c r="G17" i="3"/>
  <c r="F17" i="3"/>
  <c r="E17" i="3"/>
  <c r="D17" i="3"/>
  <c r="C17" i="3"/>
  <c r="G16" i="3"/>
  <c r="F16" i="3"/>
  <c r="E16" i="3"/>
  <c r="D16" i="3"/>
  <c r="C16" i="3"/>
  <c r="G15" i="3"/>
  <c r="F15" i="3"/>
  <c r="E15" i="3"/>
  <c r="D15" i="3"/>
  <c r="C15" i="3"/>
  <c r="G14" i="3"/>
  <c r="F14" i="3"/>
  <c r="E14" i="3"/>
  <c r="D14" i="3"/>
  <c r="C14" i="3"/>
  <c r="G13" i="3"/>
  <c r="F13" i="3"/>
  <c r="E13" i="3"/>
  <c r="D13" i="3"/>
  <c r="C13" i="3"/>
  <c r="G12" i="3"/>
  <c r="F12" i="3"/>
  <c r="E12" i="3"/>
  <c r="D12" i="3"/>
  <c r="C12" i="3"/>
  <c r="G11" i="3"/>
  <c r="F11" i="3"/>
  <c r="E11" i="3"/>
  <c r="D11" i="3"/>
  <c r="C11" i="3"/>
  <c r="G10" i="3"/>
  <c r="F10" i="3"/>
  <c r="E10" i="3"/>
  <c r="D10" i="3"/>
  <c r="C10" i="3"/>
  <c r="G9" i="3"/>
  <c r="F9" i="3"/>
  <c r="E9" i="3"/>
  <c r="D9" i="3"/>
  <c r="C9" i="3"/>
  <c r="G8" i="3"/>
  <c r="F8" i="3"/>
  <c r="E8" i="3"/>
  <c r="D8" i="3"/>
  <c r="C8" i="3"/>
  <c r="G7" i="3"/>
  <c r="F7" i="3"/>
  <c r="E7" i="3"/>
  <c r="D7" i="3"/>
  <c r="C7" i="3"/>
  <c r="G6" i="3"/>
  <c r="F6" i="3"/>
  <c r="E6" i="3"/>
  <c r="D6" i="3"/>
  <c r="C6" i="3"/>
  <c r="G5" i="3"/>
  <c r="F5" i="3"/>
  <c r="E5" i="3"/>
  <c r="D5" i="3"/>
  <c r="C5" i="3"/>
  <c r="G4" i="3"/>
  <c r="F4" i="3"/>
  <c r="E4" i="3"/>
  <c r="D4" i="3"/>
  <c r="C4" i="3"/>
  <c r="G3" i="3"/>
  <c r="F3" i="3"/>
  <c r="E3" i="3"/>
  <c r="D3" i="3"/>
  <c r="C3" i="3"/>
  <c r="G2" i="3"/>
  <c r="F2" i="3"/>
  <c r="E2" i="3"/>
  <c r="D2" i="3"/>
  <c r="C2" i="3"/>
  <c r="G24" i="2"/>
  <c r="F24" i="2"/>
  <c r="E24" i="2"/>
  <c r="D24" i="2"/>
  <c r="C24" i="2"/>
  <c r="G23" i="2"/>
  <c r="F23" i="2"/>
  <c r="E23" i="2"/>
  <c r="D23" i="2"/>
  <c r="C23" i="2"/>
  <c r="G22" i="2"/>
  <c r="F22" i="2"/>
  <c r="E22" i="2"/>
  <c r="D22" i="2"/>
  <c r="C22" i="2"/>
  <c r="G21" i="2"/>
  <c r="F21" i="2"/>
  <c r="E21" i="2"/>
  <c r="D21" i="2"/>
  <c r="C21" i="2"/>
  <c r="G20" i="2"/>
  <c r="F20" i="2"/>
  <c r="E20" i="2"/>
  <c r="D20" i="2"/>
  <c r="C20" i="2"/>
  <c r="G19" i="2"/>
  <c r="F19" i="2"/>
  <c r="E19" i="2"/>
  <c r="D19" i="2"/>
  <c r="C19" i="2"/>
  <c r="G18" i="2"/>
  <c r="F18" i="2"/>
  <c r="E18" i="2"/>
  <c r="D18" i="2"/>
  <c r="C18" i="2"/>
  <c r="G17" i="2"/>
  <c r="F17" i="2"/>
  <c r="E17" i="2"/>
  <c r="D17" i="2"/>
  <c r="C17" i="2"/>
  <c r="G16" i="2"/>
  <c r="F16" i="2"/>
  <c r="E16" i="2"/>
  <c r="D16" i="2"/>
  <c r="C16" i="2"/>
  <c r="G15" i="2"/>
  <c r="F15" i="2"/>
  <c r="E15" i="2"/>
  <c r="D15" i="2"/>
  <c r="C15" i="2"/>
  <c r="G14" i="2"/>
  <c r="F14" i="2"/>
  <c r="E14" i="2"/>
  <c r="D14" i="2"/>
  <c r="C14" i="2"/>
  <c r="G13" i="2"/>
  <c r="F13" i="2"/>
  <c r="E13" i="2"/>
  <c r="D13" i="2"/>
  <c r="C13" i="2"/>
  <c r="G12" i="2"/>
  <c r="F12" i="2"/>
  <c r="E12" i="2"/>
  <c r="D12" i="2"/>
  <c r="C12" i="2"/>
  <c r="G11" i="2"/>
  <c r="F11" i="2"/>
  <c r="E11" i="2"/>
  <c r="D11" i="2"/>
  <c r="C11" i="2"/>
  <c r="G10" i="2"/>
  <c r="F10" i="2"/>
  <c r="E10" i="2"/>
  <c r="D10" i="2"/>
  <c r="C10" i="2"/>
  <c r="G9" i="2"/>
  <c r="F9" i="2"/>
  <c r="E9" i="2"/>
  <c r="D9" i="2"/>
  <c r="C9" i="2"/>
  <c r="G8" i="2"/>
  <c r="F8" i="2"/>
  <c r="E8" i="2"/>
  <c r="D8" i="2"/>
  <c r="C8" i="2"/>
  <c r="G7" i="2"/>
  <c r="F7" i="2"/>
  <c r="E7" i="2"/>
  <c r="D7" i="2"/>
  <c r="C7" i="2"/>
  <c r="G6" i="2"/>
  <c r="F6" i="2"/>
  <c r="E6" i="2"/>
  <c r="D6" i="2"/>
  <c r="C6" i="2"/>
  <c r="G5" i="2"/>
  <c r="F5" i="2"/>
  <c r="E5" i="2"/>
  <c r="D5" i="2"/>
  <c r="C5" i="2"/>
  <c r="G4" i="2"/>
  <c r="F4" i="2"/>
  <c r="E4" i="2"/>
  <c r="D4" i="2"/>
  <c r="C4" i="2"/>
  <c r="G3" i="2"/>
  <c r="F3" i="2"/>
  <c r="E3" i="2"/>
  <c r="D3" i="2"/>
  <c r="C3" i="2"/>
  <c r="G2" i="2"/>
  <c r="F2" i="2"/>
  <c r="E2" i="2"/>
  <c r="D2" i="2"/>
  <c r="C2" i="2"/>
</calcChain>
</file>

<file path=xl/sharedStrings.xml><?xml version="1.0" encoding="utf-8"?>
<sst xmlns="http://schemas.openxmlformats.org/spreadsheetml/2006/main" count="660" uniqueCount="52">
  <si>
    <t>价格</t>
  </si>
  <si>
    <t>任务数</t>
  </si>
  <si>
    <t>对应任务在5km内的用户数</t>
  </si>
  <si>
    <t>对应任务在4km内的用户数</t>
    <phoneticPr fontId="1" type="noConversion"/>
  </si>
  <si>
    <t>对应任务在3km内的用户数</t>
    <phoneticPr fontId="1" type="noConversion"/>
  </si>
  <si>
    <t>对应任务在2km内的用户数</t>
    <phoneticPr fontId="1" type="noConversion"/>
  </si>
  <si>
    <t>对应任务在1km内的用户数</t>
    <phoneticPr fontId="1" type="noConversion"/>
  </si>
  <si>
    <t>最小值</t>
    <phoneticPr fontId="1" type="noConversion"/>
  </si>
  <si>
    <t>最大值</t>
    <phoneticPr fontId="1" type="noConversion"/>
  </si>
  <si>
    <t>均值</t>
    <phoneticPr fontId="1" type="noConversion"/>
  </si>
  <si>
    <t>中位数</t>
    <phoneticPr fontId="1" type="noConversion"/>
  </si>
  <si>
    <t>众数</t>
    <phoneticPr fontId="1" type="noConversion"/>
  </si>
  <si>
    <t>SUMMARY OUTPUT</t>
  </si>
  <si>
    <t>回归统计</t>
  </si>
  <si>
    <t>Multiple R</t>
  </si>
  <si>
    <t>R Square</t>
  </si>
  <si>
    <t>Adjusted R Square</t>
  </si>
  <si>
    <t>标准误差</t>
  </si>
  <si>
    <t>观测值</t>
  </si>
  <si>
    <t>方差分析</t>
  </si>
  <si>
    <t>回归分析</t>
  </si>
  <si>
    <t>残差</t>
  </si>
  <si>
    <t>总计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</si>
  <si>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</si>
  <si>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</si>
  <si>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</si>
  <si>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</si>
  <si>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</si>
  <si>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</si>
  <si>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</si>
  <si>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</si>
  <si>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</si>
  <si>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</si>
  <si>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</si>
  <si>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下限 95.0%</t>
  </si>
  <si>
    <t>上限 95.0%</t>
  </si>
  <si>
    <t>X Variable 1</t>
  </si>
  <si>
    <t>km内的用户数</t>
  </si>
  <si>
    <t>对应任务在10</t>
  </si>
  <si>
    <t>对应任务在19</t>
  </si>
  <si>
    <t>均值</t>
    <phoneticPr fontId="1" type="noConversion"/>
  </si>
  <si>
    <t>对应任务在7</t>
  </si>
  <si>
    <t>对应任务在8</t>
  </si>
  <si>
    <t>对应任务在9</t>
  </si>
  <si>
    <t>对应任务在11</t>
  </si>
  <si>
    <t>对应任务在12</t>
  </si>
  <si>
    <t>对应任务在13</t>
  </si>
  <si>
    <t>对应任务在14</t>
  </si>
  <si>
    <t>对应任务在15</t>
  </si>
  <si>
    <t>对应任务在16</t>
  </si>
  <si>
    <t>对应任务在17</t>
  </si>
  <si>
    <t>对应任务在18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</si>
</sst>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2" xfId="0" applyFont="1" applyFill="1" applyBorder="1" applyAlignment="1">
      <alignment horizontal="center"/>
    </xf>
    <xf numFmtId="0" fontId="0" fillId="0" borderId="2" xfId="0" applyFont="1" applyFill="1" applyBorder="1" applyAlignment="1">
      <alignment horizontal="centerContinuous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sqref="A1:I21"/>
    </sheetView>
  </sheetViews>
  <sheetFormatPr defaultRowHeight="14" x14ac:dyDescent="0.3"/>
  <sheetData>
    <row r="1" spans="1:9" x14ac:dyDescent="0.3">
      <c r="A1" t="s">
        <v>12</v>
      </c>
    </row>
    <row r="2" spans="1:9" ht="14.5" thickBot="1" x14ac:dyDescent="0.35"/>
    <row r="3" spans="1:9" x14ac:dyDescent="0.3">
      <c r="A3" s="4" t="s">
        <v>13</v>
      </c>
      <c r="B3" s="4"/>
    </row>
    <row r="4" spans="1:9" x14ac:dyDescent="0.3">
      <c r="A4" s="1" t="s">
        <v>14</v>
      </c>
      <c r="B4" s="1">
        <v>0.68376345875782774</v>
      </c>
    </row>
    <row r="5" spans="1:9" x14ac:dyDescent="0.3">
      <c r="A5" s="1" t="s">
        <v>15</v>
      </c>
      <c r="B5" s="1">
        <v>0.46753246753246763</v>
      </c>
    </row>
    <row r="6" spans="1:9" x14ac:dyDescent="0.3">
      <c r="A6" s="1" t="s">
        <v>16</v>
      </c>
      <c r="B6" s="1">
        <v>0.43950786056049224</v>
      </c>
    </row>
    <row r="7" spans="1:9" x14ac:dyDescent="0.3">
      <c r="A7" s="1" t="s">
        <v>17</v>
      </c>
      <c r="B7" s="1">
        <v>2.3226572803806556</v>
      </c>
    </row>
    <row r="8" spans="1:9" ht="14.5" thickBot="1" x14ac:dyDescent="0.35">
      <c r="A8" s="2" t="s">
        <v>18</v>
      </c>
      <c r="B8" s="2">
        <v>21</v>
      </c>
    </row>
    <row r="10" spans="1:9" ht="14.5" thickBot="1" x14ac:dyDescent="0.35">
      <c r="A10" t="s">
        <v>19</v>
      </c>
    </row>
    <row r="11" spans="1:9" x14ac:dyDescent="0.3">
      <c r="A11" s="3"/>
      <c r="B11" s="3" t="s">
        <v>24</v>
      </c>
      <c r="C11" s="3" t="s">
        <v>25</v>
      </c>
      <c r="D11" s="3" t="s">
        <v>26</v>
      </c>
      <c r="E11" s="3" t="s">
        <v>27</v>
      </c>
      <c r="F11" s="3" t="s">
        <v>28</v>
      </c>
    </row>
    <row r="12" spans="1:9" x14ac:dyDescent="0.3">
      <c r="A12" s="1" t="s">
        <v>20</v>
      </c>
      <c r="B12" s="1">
        <v>1</v>
      </c>
      <c r="C12" s="1">
        <v>90.000000000000014</v>
      </c>
      <c r="D12" s="1">
        <v>90.000000000000014</v>
      </c>
      <c r="E12" s="1">
        <v>16.682926829268297</v>
      </c>
      <c r="F12" s="1">
        <v>6.3175166255060005E-4</v>
      </c>
    </row>
    <row r="13" spans="1:9" x14ac:dyDescent="0.3">
      <c r="A13" s="1" t="s">
        <v>21</v>
      </c>
      <c r="B13" s="1">
        <v>19</v>
      </c>
      <c r="C13" s="1">
        <v>102.49999999999999</v>
      </c>
      <c r="D13" s="1">
        <v>5.3947368421052628</v>
      </c>
      <c r="E13" s="1"/>
      <c r="F13" s="1"/>
    </row>
    <row r="14" spans="1:9" ht="14.5" thickBot="1" x14ac:dyDescent="0.35">
      <c r="A14" s="2" t="s">
        <v>22</v>
      </c>
      <c r="B14" s="2">
        <v>20</v>
      </c>
      <c r="C14" s="2">
        <v>192.5</v>
      </c>
      <c r="D14" s="2"/>
      <c r="E14" s="2"/>
      <c r="F14" s="2"/>
    </row>
    <row r="15" spans="1:9" ht="14.5" thickBot="1" x14ac:dyDescent="0.35"/>
    <row r="16" spans="1:9" x14ac:dyDescent="0.3">
      <c r="A16" s="3"/>
      <c r="B16" s="3" t="s">
        <v>29</v>
      </c>
      <c r="C16" s="3" t="s">
        <v>17</v>
      </c>
      <c r="D16" s="3" t="s">
        <v>30</v>
      </c>
      <c r="E16" s="3" t="s">
        <v>31</v>
      </c>
      <c r="F16" s="3" t="s">
        <v>32</v>
      </c>
      <c r="G16" s="3" t="s">
        <v>33</v>
      </c>
      <c r="H16" s="3" t="s">
        <v>34</v>
      </c>
      <c r="I16" s="3" t="s">
        <v>35</v>
      </c>
    </row>
    <row r="17" spans="1:9" x14ac:dyDescent="0.3">
      <c r="A17" s="1" t="s">
        <v>23</v>
      </c>
      <c r="B17" s="1">
        <v>71.5</v>
      </c>
      <c r="C17" s="1">
        <v>0.62590786193262715</v>
      </c>
      <c r="D17" s="1">
        <v>114.23406598413406</v>
      </c>
      <c r="E17" s="1">
        <v>2.0006755127631085E-28</v>
      </c>
      <c r="F17" s="1">
        <v>70.189959789131734</v>
      </c>
      <c r="G17" s="1">
        <v>72.810040210868266</v>
      </c>
      <c r="H17" s="1">
        <v>70.189959789131734</v>
      </c>
      <c r="I17" s="1">
        <v>72.810040210868266</v>
      </c>
    </row>
    <row r="18" spans="1:9" ht="14.5" thickBot="1" x14ac:dyDescent="0.35">
      <c r="A18" s="2" t="s">
        <v>36</v>
      </c>
      <c r="B18" s="2">
        <v>-1.5</v>
      </c>
      <c r="C18" s="2">
        <v>0.36724436149875955</v>
      </c>
      <c r="D18" s="2">
        <v>-4.0844738742301061</v>
      </c>
      <c r="E18" s="2">
        <v>6.3175166255060005E-4</v>
      </c>
      <c r="F18" s="2">
        <v>-2.2686512824627245</v>
      </c>
      <c r="G18" s="2">
        <v>-0.73134871753727537</v>
      </c>
      <c r="H18" s="2">
        <v>-2.2686512824627245</v>
      </c>
      <c r="I18" s="2">
        <v>-0.73134871753727537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A24"/>
  <sheetViews>
    <sheetView zoomScale="90" zoomScaleNormal="90" workbookViewId="0">
      <selection activeCell="G8" sqref="G8"/>
    </sheetView>
  </sheetViews>
  <sheetFormatPr defaultRowHeight="14" x14ac:dyDescent="0.3"/>
  <sheetData>
    <row r="1" spans="1:157" x14ac:dyDescent="0.3">
      <c r="A1" t="s">
        <v>0</v>
      </c>
      <c r="B1" t="s">
        <v>1</v>
      </c>
      <c r="C1" t="s">
        <v>40</v>
      </c>
      <c r="D1" t="s">
        <v>7</v>
      </c>
      <c r="E1" t="s">
        <v>8</v>
      </c>
      <c r="F1" t="s">
        <v>10</v>
      </c>
      <c r="G1" t="s">
        <v>11</v>
      </c>
      <c r="H1" t="s">
        <v>2</v>
      </c>
    </row>
    <row r="2" spans="1:157" x14ac:dyDescent="0.3">
      <c r="A2">
        <v>65</v>
      </c>
      <c r="B2">
        <v>65</v>
      </c>
      <c r="C2">
        <f t="shared" ref="C2:C24" si="0">AVERAGE(H2:FA2)</f>
        <v>62.984615384615381</v>
      </c>
      <c r="D2">
        <f>H2</f>
        <v>19</v>
      </c>
      <c r="E2">
        <f>MAX(H2:FA2)</f>
        <v>118</v>
      </c>
      <c r="F2">
        <f>MEDIAN((H2:FA2))</f>
        <v>64</v>
      </c>
      <c r="G2">
        <f>_xlfn.MODE.SNGL(H2:FA2)</f>
        <v>26</v>
      </c>
      <c r="H2">
        <v>19</v>
      </c>
      <c r="I2">
        <v>21</v>
      </c>
      <c r="J2">
        <v>21</v>
      </c>
      <c r="K2">
        <v>21</v>
      </c>
      <c r="L2">
        <v>26</v>
      </c>
      <c r="M2">
        <v>26</v>
      </c>
      <c r="N2">
        <v>26</v>
      </c>
      <c r="O2">
        <v>26</v>
      </c>
      <c r="P2">
        <v>26</v>
      </c>
      <c r="Q2">
        <v>26</v>
      </c>
      <c r="R2">
        <v>26</v>
      </c>
      <c r="S2">
        <v>26</v>
      </c>
      <c r="T2">
        <v>27</v>
      </c>
      <c r="U2">
        <v>28</v>
      </c>
      <c r="V2">
        <v>35</v>
      </c>
      <c r="W2">
        <v>35</v>
      </c>
      <c r="X2">
        <v>36</v>
      </c>
      <c r="Y2">
        <v>38</v>
      </c>
      <c r="Z2">
        <v>39</v>
      </c>
      <c r="AA2">
        <v>40</v>
      </c>
      <c r="AB2">
        <v>40</v>
      </c>
      <c r="AC2">
        <v>41</v>
      </c>
      <c r="AD2">
        <v>41</v>
      </c>
      <c r="AE2">
        <v>44</v>
      </c>
      <c r="AF2">
        <v>45</v>
      </c>
      <c r="AG2">
        <v>54</v>
      </c>
      <c r="AH2">
        <v>56</v>
      </c>
      <c r="AI2">
        <v>60</v>
      </c>
      <c r="AJ2">
        <v>61</v>
      </c>
      <c r="AK2">
        <v>62</v>
      </c>
      <c r="AL2">
        <v>62</v>
      </c>
      <c r="AM2">
        <v>63</v>
      </c>
      <c r="AN2">
        <v>64</v>
      </c>
      <c r="AO2">
        <v>65</v>
      </c>
      <c r="AP2">
        <v>65</v>
      </c>
      <c r="AQ2">
        <v>65</v>
      </c>
      <c r="AR2">
        <v>66</v>
      </c>
      <c r="AS2">
        <v>66</v>
      </c>
      <c r="AT2">
        <v>67</v>
      </c>
      <c r="AU2">
        <v>67</v>
      </c>
      <c r="AV2">
        <v>68</v>
      </c>
      <c r="AW2">
        <v>70</v>
      </c>
      <c r="AX2">
        <v>71</v>
      </c>
      <c r="AY2">
        <v>80</v>
      </c>
      <c r="AZ2">
        <v>81</v>
      </c>
      <c r="BA2">
        <v>81</v>
      </c>
      <c r="BB2">
        <v>81</v>
      </c>
      <c r="BC2">
        <v>83</v>
      </c>
      <c r="BD2">
        <v>86</v>
      </c>
      <c r="BE2">
        <v>86</v>
      </c>
      <c r="BF2">
        <v>87</v>
      </c>
      <c r="BG2">
        <v>88</v>
      </c>
      <c r="BH2">
        <v>89</v>
      </c>
      <c r="BI2">
        <v>93</v>
      </c>
      <c r="BJ2">
        <v>94</v>
      </c>
      <c r="BK2">
        <v>102</v>
      </c>
      <c r="BL2">
        <v>107</v>
      </c>
      <c r="BM2">
        <v>112</v>
      </c>
      <c r="BN2">
        <v>114</v>
      </c>
      <c r="BO2">
        <v>115</v>
      </c>
      <c r="BP2">
        <v>116</v>
      </c>
      <c r="BQ2">
        <v>116</v>
      </c>
      <c r="BR2">
        <v>117</v>
      </c>
      <c r="BS2">
        <v>117</v>
      </c>
      <c r="BT2">
        <v>118</v>
      </c>
    </row>
    <row r="3" spans="1:157" x14ac:dyDescent="0.3">
      <c r="A3">
        <v>65.5</v>
      </c>
      <c r="B3">
        <v>150</v>
      </c>
      <c r="C3">
        <f t="shared" si="0"/>
        <v>50.34</v>
      </c>
      <c r="D3">
        <f t="shared" ref="D3:D24" si="1">H3</f>
        <v>10</v>
      </c>
      <c r="E3">
        <f t="shared" ref="E3:E24" si="2">MAX(H3:FA3)</f>
        <v>124</v>
      </c>
      <c r="F3">
        <f t="shared" ref="F3:F24" si="3">MEDIAN((H3:FA3))</f>
        <v>44</v>
      </c>
      <c r="G3">
        <f t="shared" ref="G3:G24" si="4">_xlfn.MODE.SNGL(H3:FA3)</f>
        <v>44</v>
      </c>
      <c r="H3">
        <v>10</v>
      </c>
      <c r="I3">
        <v>10</v>
      </c>
      <c r="J3">
        <v>10</v>
      </c>
      <c r="K3">
        <v>14</v>
      </c>
      <c r="L3">
        <v>14</v>
      </c>
      <c r="M3">
        <v>14</v>
      </c>
      <c r="N3">
        <v>15</v>
      </c>
      <c r="O3">
        <v>17</v>
      </c>
      <c r="P3">
        <v>18</v>
      </c>
      <c r="Q3">
        <v>19</v>
      </c>
      <c r="R3">
        <v>19</v>
      </c>
      <c r="S3">
        <v>19</v>
      </c>
      <c r="T3">
        <v>22</v>
      </c>
      <c r="U3">
        <v>23</v>
      </c>
      <c r="V3">
        <v>25</v>
      </c>
      <c r="W3">
        <v>26</v>
      </c>
      <c r="X3">
        <v>26</v>
      </c>
      <c r="Y3">
        <v>26</v>
      </c>
      <c r="Z3">
        <v>26</v>
      </c>
      <c r="AA3">
        <v>27</v>
      </c>
      <c r="AB3">
        <v>27</v>
      </c>
      <c r="AC3">
        <v>29</v>
      </c>
      <c r="AD3">
        <v>29</v>
      </c>
      <c r="AE3">
        <v>29</v>
      </c>
      <c r="AF3">
        <v>30</v>
      </c>
      <c r="AG3">
        <v>30</v>
      </c>
      <c r="AH3">
        <v>31</v>
      </c>
      <c r="AI3">
        <v>32</v>
      </c>
      <c r="AJ3">
        <v>33</v>
      </c>
      <c r="AK3">
        <v>33</v>
      </c>
      <c r="AL3">
        <v>34</v>
      </c>
      <c r="AM3">
        <v>34</v>
      </c>
      <c r="AN3">
        <v>35</v>
      </c>
      <c r="AO3">
        <v>35</v>
      </c>
      <c r="AP3">
        <v>35</v>
      </c>
      <c r="AQ3">
        <v>35</v>
      </c>
      <c r="AR3">
        <v>36</v>
      </c>
      <c r="AS3">
        <v>36</v>
      </c>
      <c r="AT3">
        <v>36</v>
      </c>
      <c r="AU3">
        <v>37</v>
      </c>
      <c r="AV3">
        <v>38</v>
      </c>
      <c r="AW3">
        <v>38</v>
      </c>
      <c r="AX3">
        <v>39</v>
      </c>
      <c r="AY3">
        <v>39</v>
      </c>
      <c r="AZ3">
        <v>40</v>
      </c>
      <c r="BA3">
        <v>40</v>
      </c>
      <c r="BB3">
        <v>40</v>
      </c>
      <c r="BC3">
        <v>41</v>
      </c>
      <c r="BD3">
        <v>41</v>
      </c>
      <c r="BE3">
        <v>41</v>
      </c>
      <c r="BF3">
        <v>41</v>
      </c>
      <c r="BG3">
        <v>41</v>
      </c>
      <c r="BH3">
        <v>41</v>
      </c>
      <c r="BI3">
        <v>41</v>
      </c>
      <c r="BJ3">
        <v>41</v>
      </c>
      <c r="BK3">
        <v>42</v>
      </c>
      <c r="BL3">
        <v>42</v>
      </c>
      <c r="BM3">
        <v>42</v>
      </c>
      <c r="BN3">
        <v>42</v>
      </c>
      <c r="BO3">
        <v>42</v>
      </c>
      <c r="BP3">
        <v>43</v>
      </c>
      <c r="BQ3">
        <v>43</v>
      </c>
      <c r="BR3">
        <v>43</v>
      </c>
      <c r="BS3">
        <v>43</v>
      </c>
      <c r="BT3">
        <v>43</v>
      </c>
      <c r="BU3">
        <v>43</v>
      </c>
      <c r="BV3">
        <v>43</v>
      </c>
      <c r="BW3">
        <v>43</v>
      </c>
      <c r="BX3">
        <v>44</v>
      </c>
      <c r="BY3">
        <v>44</v>
      </c>
      <c r="BZ3">
        <v>44</v>
      </c>
      <c r="CA3">
        <v>44</v>
      </c>
      <c r="CB3">
        <v>44</v>
      </c>
      <c r="CC3">
        <v>44</v>
      </c>
      <c r="CD3">
        <v>44</v>
      </c>
      <c r="CE3">
        <v>44</v>
      </c>
      <c r="CF3">
        <v>44</v>
      </c>
      <c r="CG3">
        <v>44</v>
      </c>
      <c r="CH3">
        <v>45</v>
      </c>
      <c r="CI3">
        <v>45</v>
      </c>
      <c r="CJ3">
        <v>45</v>
      </c>
      <c r="CK3">
        <v>46</v>
      </c>
      <c r="CL3">
        <v>46</v>
      </c>
      <c r="CM3">
        <v>46</v>
      </c>
      <c r="CN3">
        <v>46</v>
      </c>
      <c r="CO3">
        <v>46</v>
      </c>
      <c r="CP3">
        <v>47</v>
      </c>
      <c r="CQ3">
        <v>47</v>
      </c>
      <c r="CR3">
        <v>48</v>
      </c>
      <c r="CS3">
        <v>48</v>
      </c>
      <c r="CT3">
        <v>48</v>
      </c>
      <c r="CU3">
        <v>48</v>
      </c>
      <c r="CV3">
        <v>49</v>
      </c>
      <c r="CW3">
        <v>49</v>
      </c>
      <c r="CX3">
        <v>51</v>
      </c>
      <c r="CY3">
        <v>51</v>
      </c>
      <c r="CZ3">
        <v>51</v>
      </c>
      <c r="DA3">
        <v>51</v>
      </c>
      <c r="DB3">
        <v>52</v>
      </c>
      <c r="DC3">
        <v>53</v>
      </c>
      <c r="DD3">
        <v>54</v>
      </c>
      <c r="DE3">
        <v>54</v>
      </c>
      <c r="DF3">
        <v>55</v>
      </c>
      <c r="DG3">
        <v>56</v>
      </c>
      <c r="DH3">
        <v>56</v>
      </c>
      <c r="DI3">
        <v>59</v>
      </c>
      <c r="DJ3">
        <v>59</v>
      </c>
      <c r="DK3">
        <v>59</v>
      </c>
      <c r="DL3">
        <v>59</v>
      </c>
      <c r="DM3">
        <v>59</v>
      </c>
      <c r="DN3">
        <v>60</v>
      </c>
      <c r="DO3">
        <v>61</v>
      </c>
      <c r="DP3">
        <v>62</v>
      </c>
      <c r="DQ3">
        <v>62</v>
      </c>
      <c r="DR3">
        <v>62</v>
      </c>
      <c r="DS3">
        <v>62</v>
      </c>
      <c r="DT3">
        <v>63</v>
      </c>
      <c r="DU3">
        <v>63</v>
      </c>
      <c r="DV3">
        <v>63</v>
      </c>
      <c r="DW3">
        <v>63</v>
      </c>
      <c r="DX3">
        <v>64</v>
      </c>
      <c r="DY3">
        <v>65</v>
      </c>
      <c r="DZ3">
        <v>66</v>
      </c>
      <c r="EA3">
        <v>67</v>
      </c>
      <c r="EB3">
        <v>67</v>
      </c>
      <c r="EC3">
        <v>69</v>
      </c>
      <c r="ED3">
        <v>71</v>
      </c>
      <c r="EE3">
        <v>71</v>
      </c>
      <c r="EF3">
        <v>73</v>
      </c>
      <c r="EG3">
        <v>75</v>
      </c>
      <c r="EH3">
        <v>77</v>
      </c>
      <c r="EI3">
        <v>81</v>
      </c>
      <c r="EJ3">
        <v>84</v>
      </c>
      <c r="EK3">
        <v>86</v>
      </c>
      <c r="EL3">
        <v>89</v>
      </c>
      <c r="EM3">
        <v>91</v>
      </c>
      <c r="EN3">
        <v>91</v>
      </c>
      <c r="EO3">
        <v>92</v>
      </c>
      <c r="EP3">
        <v>93</v>
      </c>
      <c r="EQ3">
        <v>100</v>
      </c>
      <c r="ER3">
        <v>100</v>
      </c>
      <c r="ES3">
        <v>100</v>
      </c>
      <c r="ET3">
        <v>101</v>
      </c>
      <c r="EU3">
        <v>107</v>
      </c>
      <c r="EV3">
        <v>107</v>
      </c>
      <c r="EW3">
        <v>113</v>
      </c>
      <c r="EX3">
        <v>115</v>
      </c>
      <c r="EY3">
        <v>115</v>
      </c>
      <c r="EZ3">
        <v>116</v>
      </c>
      <c r="FA3">
        <v>124</v>
      </c>
    </row>
    <row r="4" spans="1:157" x14ac:dyDescent="0.3">
      <c r="A4">
        <v>66</v>
      </c>
      <c r="B4">
        <v>103</v>
      </c>
      <c r="C4">
        <f t="shared" si="0"/>
        <v>43.61165048543689</v>
      </c>
      <c r="D4">
        <f t="shared" si="1"/>
        <v>9</v>
      </c>
      <c r="E4">
        <f t="shared" si="2"/>
        <v>127</v>
      </c>
      <c r="F4">
        <f t="shared" si="3"/>
        <v>36</v>
      </c>
      <c r="G4">
        <f t="shared" si="4"/>
        <v>23</v>
      </c>
      <c r="H4">
        <v>9</v>
      </c>
      <c r="I4">
        <v>9</v>
      </c>
      <c r="J4">
        <v>9</v>
      </c>
      <c r="K4">
        <v>10</v>
      </c>
      <c r="L4">
        <v>10</v>
      </c>
      <c r="M4">
        <v>10</v>
      </c>
      <c r="N4">
        <v>14</v>
      </c>
      <c r="O4">
        <v>16</v>
      </c>
      <c r="P4">
        <v>18</v>
      </c>
      <c r="Q4">
        <v>18</v>
      </c>
      <c r="R4">
        <v>18</v>
      </c>
      <c r="S4">
        <v>20</v>
      </c>
      <c r="T4">
        <v>20</v>
      </c>
      <c r="U4">
        <v>21</v>
      </c>
      <c r="V4">
        <v>21</v>
      </c>
      <c r="W4">
        <v>22</v>
      </c>
      <c r="X4">
        <v>23</v>
      </c>
      <c r="Y4">
        <v>23</v>
      </c>
      <c r="Z4">
        <v>23</v>
      </c>
      <c r="AA4">
        <v>23</v>
      </c>
      <c r="AB4">
        <v>23</v>
      </c>
      <c r="AC4">
        <v>23</v>
      </c>
      <c r="AD4">
        <v>24</v>
      </c>
      <c r="AE4">
        <v>24</v>
      </c>
      <c r="AF4">
        <v>24</v>
      </c>
      <c r="AG4">
        <v>24</v>
      </c>
      <c r="AH4">
        <v>25</v>
      </c>
      <c r="AI4">
        <v>27</v>
      </c>
      <c r="AJ4">
        <v>28</v>
      </c>
      <c r="AK4">
        <v>29</v>
      </c>
      <c r="AL4">
        <v>29</v>
      </c>
      <c r="AM4">
        <v>30</v>
      </c>
      <c r="AN4">
        <v>31</v>
      </c>
      <c r="AO4">
        <v>31</v>
      </c>
      <c r="AP4">
        <v>32</v>
      </c>
      <c r="AQ4">
        <v>32</v>
      </c>
      <c r="AR4">
        <v>32</v>
      </c>
      <c r="AS4">
        <v>32</v>
      </c>
      <c r="AT4">
        <v>32</v>
      </c>
      <c r="AU4">
        <v>32</v>
      </c>
      <c r="AV4">
        <v>33</v>
      </c>
      <c r="AW4">
        <v>33</v>
      </c>
      <c r="AX4">
        <v>33</v>
      </c>
      <c r="AY4">
        <v>34</v>
      </c>
      <c r="AZ4">
        <v>34</v>
      </c>
      <c r="BA4">
        <v>34</v>
      </c>
      <c r="BB4">
        <v>34</v>
      </c>
      <c r="BC4">
        <v>35</v>
      </c>
      <c r="BD4">
        <v>35</v>
      </c>
      <c r="BE4">
        <v>35</v>
      </c>
      <c r="BF4">
        <v>36</v>
      </c>
      <c r="BG4">
        <v>36</v>
      </c>
      <c r="BH4">
        <v>38</v>
      </c>
      <c r="BI4">
        <v>39</v>
      </c>
      <c r="BJ4">
        <v>39</v>
      </c>
      <c r="BK4">
        <v>39</v>
      </c>
      <c r="BL4">
        <v>41</v>
      </c>
      <c r="BM4">
        <v>42</v>
      </c>
      <c r="BN4">
        <v>43</v>
      </c>
      <c r="BO4">
        <v>44</v>
      </c>
      <c r="BP4">
        <v>44</v>
      </c>
      <c r="BQ4">
        <v>44</v>
      </c>
      <c r="BR4">
        <v>44</v>
      </c>
      <c r="BS4">
        <v>44</v>
      </c>
      <c r="BT4">
        <v>46</v>
      </c>
      <c r="BU4">
        <v>47</v>
      </c>
      <c r="BV4">
        <v>47</v>
      </c>
      <c r="BW4">
        <v>48</v>
      </c>
      <c r="BX4">
        <v>49</v>
      </c>
      <c r="BY4">
        <v>50</v>
      </c>
      <c r="BZ4">
        <v>51</v>
      </c>
      <c r="CA4">
        <v>53</v>
      </c>
      <c r="CB4">
        <v>53</v>
      </c>
      <c r="CC4">
        <v>53</v>
      </c>
      <c r="CD4">
        <v>54</v>
      </c>
      <c r="CE4">
        <v>54</v>
      </c>
      <c r="CF4">
        <v>55</v>
      </c>
      <c r="CG4">
        <v>56</v>
      </c>
      <c r="CH4">
        <v>57</v>
      </c>
      <c r="CI4">
        <v>57</v>
      </c>
      <c r="CJ4">
        <v>59</v>
      </c>
      <c r="CK4">
        <v>63</v>
      </c>
      <c r="CL4">
        <v>63</v>
      </c>
      <c r="CM4">
        <v>63</v>
      </c>
      <c r="CN4">
        <v>67</v>
      </c>
      <c r="CO4">
        <v>68</v>
      </c>
      <c r="CP4">
        <v>68</v>
      </c>
      <c r="CQ4">
        <v>69</v>
      </c>
      <c r="CR4">
        <v>72</v>
      </c>
      <c r="CS4">
        <v>74</v>
      </c>
      <c r="CT4">
        <v>74</v>
      </c>
      <c r="CU4">
        <v>77</v>
      </c>
      <c r="CV4">
        <v>80</v>
      </c>
      <c r="CW4">
        <v>80</v>
      </c>
      <c r="CX4">
        <v>82</v>
      </c>
      <c r="CY4">
        <v>83</v>
      </c>
      <c r="CZ4">
        <v>84</v>
      </c>
      <c r="DA4">
        <v>86</v>
      </c>
      <c r="DB4">
        <v>87</v>
      </c>
      <c r="DC4">
        <v>87</v>
      </c>
      <c r="DD4">
        <v>111</v>
      </c>
      <c r="DE4">
        <v>124</v>
      </c>
      <c r="DF4">
        <v>127</v>
      </c>
    </row>
    <row r="5" spans="1:157" x14ac:dyDescent="0.3">
      <c r="A5">
        <v>66.5</v>
      </c>
      <c r="B5">
        <v>63</v>
      </c>
      <c r="C5">
        <f t="shared" si="0"/>
        <v>37.460317460317462</v>
      </c>
      <c r="D5">
        <f t="shared" si="1"/>
        <v>2</v>
      </c>
      <c r="E5">
        <f t="shared" si="2"/>
        <v>100</v>
      </c>
      <c r="F5">
        <f t="shared" si="3"/>
        <v>35</v>
      </c>
      <c r="G5">
        <f t="shared" si="4"/>
        <v>67</v>
      </c>
      <c r="H5">
        <v>2</v>
      </c>
      <c r="I5">
        <v>2</v>
      </c>
      <c r="J5">
        <v>2</v>
      </c>
      <c r="K5">
        <v>8</v>
      </c>
      <c r="L5">
        <v>9</v>
      </c>
      <c r="M5">
        <v>10</v>
      </c>
      <c r="N5">
        <v>10</v>
      </c>
      <c r="O5">
        <v>13</v>
      </c>
      <c r="P5">
        <v>16</v>
      </c>
      <c r="Q5">
        <v>17</v>
      </c>
      <c r="R5">
        <v>17</v>
      </c>
      <c r="S5">
        <v>17</v>
      </c>
      <c r="T5">
        <v>19</v>
      </c>
      <c r="U5">
        <v>21</v>
      </c>
      <c r="V5">
        <v>21</v>
      </c>
      <c r="W5">
        <v>22</v>
      </c>
      <c r="X5">
        <v>22</v>
      </c>
      <c r="Y5">
        <v>25</v>
      </c>
      <c r="Z5">
        <v>27</v>
      </c>
      <c r="AA5">
        <v>28</v>
      </c>
      <c r="AB5">
        <v>28</v>
      </c>
      <c r="AC5">
        <v>28</v>
      </c>
      <c r="AD5">
        <v>29</v>
      </c>
      <c r="AE5">
        <v>29</v>
      </c>
      <c r="AF5">
        <v>29</v>
      </c>
      <c r="AG5">
        <v>30</v>
      </c>
      <c r="AH5">
        <v>32</v>
      </c>
      <c r="AI5">
        <v>34</v>
      </c>
      <c r="AJ5">
        <v>34</v>
      </c>
      <c r="AK5">
        <v>34</v>
      </c>
      <c r="AL5">
        <v>35</v>
      </c>
      <c r="AM5">
        <v>35</v>
      </c>
      <c r="AN5">
        <v>36</v>
      </c>
      <c r="AO5">
        <v>36</v>
      </c>
      <c r="AP5">
        <v>37</v>
      </c>
      <c r="AQ5">
        <v>37</v>
      </c>
      <c r="AR5">
        <v>37</v>
      </c>
      <c r="AS5">
        <v>38</v>
      </c>
      <c r="AT5">
        <v>38</v>
      </c>
      <c r="AU5">
        <v>38</v>
      </c>
      <c r="AV5">
        <v>39</v>
      </c>
      <c r="AW5">
        <v>40</v>
      </c>
      <c r="AX5">
        <v>41</v>
      </c>
      <c r="AY5">
        <v>43</v>
      </c>
      <c r="AZ5">
        <v>47</v>
      </c>
      <c r="BA5">
        <v>47</v>
      </c>
      <c r="BB5">
        <v>50</v>
      </c>
      <c r="BC5">
        <v>50</v>
      </c>
      <c r="BD5">
        <v>54</v>
      </c>
      <c r="BE5">
        <v>54</v>
      </c>
      <c r="BF5">
        <v>56</v>
      </c>
      <c r="BG5">
        <v>56</v>
      </c>
      <c r="BH5">
        <v>57</v>
      </c>
      <c r="BI5">
        <v>60</v>
      </c>
      <c r="BJ5">
        <v>64</v>
      </c>
      <c r="BK5">
        <v>67</v>
      </c>
      <c r="BL5">
        <v>67</v>
      </c>
      <c r="BM5">
        <v>67</v>
      </c>
      <c r="BN5">
        <v>67</v>
      </c>
      <c r="BO5">
        <v>77</v>
      </c>
      <c r="BP5">
        <v>78</v>
      </c>
      <c r="BQ5">
        <v>97</v>
      </c>
      <c r="BR5">
        <v>100</v>
      </c>
    </row>
    <row r="6" spans="1:157" x14ac:dyDescent="0.3">
      <c r="A6">
        <v>67</v>
      </c>
      <c r="B6">
        <v>38</v>
      </c>
      <c r="C6">
        <f t="shared" si="0"/>
        <v>35</v>
      </c>
      <c r="D6">
        <f t="shared" si="1"/>
        <v>2</v>
      </c>
      <c r="E6">
        <f t="shared" si="2"/>
        <v>68</v>
      </c>
      <c r="F6">
        <f t="shared" si="3"/>
        <v>30.5</v>
      </c>
      <c r="G6">
        <f t="shared" si="4"/>
        <v>13</v>
      </c>
      <c r="H6">
        <v>2</v>
      </c>
      <c r="I6">
        <v>12</v>
      </c>
      <c r="J6">
        <v>13</v>
      </c>
      <c r="K6">
        <v>13</v>
      </c>
      <c r="L6">
        <v>13</v>
      </c>
      <c r="M6">
        <v>17</v>
      </c>
      <c r="N6">
        <v>21</v>
      </c>
      <c r="O6">
        <v>21</v>
      </c>
      <c r="P6">
        <v>22</v>
      </c>
      <c r="Q6">
        <v>23</v>
      </c>
      <c r="R6">
        <v>24</v>
      </c>
      <c r="S6">
        <v>25</v>
      </c>
      <c r="T6">
        <v>25</v>
      </c>
      <c r="U6">
        <v>26</v>
      </c>
      <c r="V6">
        <v>27</v>
      </c>
      <c r="W6">
        <v>28</v>
      </c>
      <c r="X6">
        <v>29</v>
      </c>
      <c r="Y6">
        <v>30</v>
      </c>
      <c r="Z6">
        <v>30</v>
      </c>
      <c r="AA6">
        <v>31</v>
      </c>
      <c r="AB6">
        <v>33</v>
      </c>
      <c r="AC6">
        <v>33</v>
      </c>
      <c r="AD6">
        <v>35</v>
      </c>
      <c r="AE6">
        <v>37</v>
      </c>
      <c r="AF6">
        <v>40</v>
      </c>
      <c r="AG6">
        <v>40</v>
      </c>
      <c r="AH6">
        <v>40</v>
      </c>
      <c r="AI6">
        <v>49</v>
      </c>
      <c r="AJ6">
        <v>49</v>
      </c>
      <c r="AK6">
        <v>49</v>
      </c>
      <c r="AL6">
        <v>50</v>
      </c>
      <c r="AM6">
        <v>55</v>
      </c>
      <c r="AN6">
        <v>59</v>
      </c>
      <c r="AO6">
        <v>60</v>
      </c>
      <c r="AP6">
        <v>66</v>
      </c>
      <c r="AQ6">
        <v>67</v>
      </c>
      <c r="AR6">
        <v>68</v>
      </c>
      <c r="AS6">
        <v>68</v>
      </c>
    </row>
    <row r="7" spans="1:157" x14ac:dyDescent="0.3">
      <c r="A7">
        <v>67.5</v>
      </c>
      <c r="B7">
        <v>23</v>
      </c>
      <c r="C7">
        <f t="shared" si="0"/>
        <v>23.565217391304348</v>
      </c>
      <c r="D7">
        <f t="shared" si="1"/>
        <v>2</v>
      </c>
      <c r="E7">
        <f t="shared" si="2"/>
        <v>81</v>
      </c>
      <c r="F7">
        <f t="shared" si="3"/>
        <v>17</v>
      </c>
      <c r="G7">
        <f t="shared" si="4"/>
        <v>17</v>
      </c>
      <c r="H7">
        <v>2</v>
      </c>
      <c r="I7">
        <v>5</v>
      </c>
      <c r="J7">
        <v>8</v>
      </c>
      <c r="K7">
        <v>9</v>
      </c>
      <c r="L7">
        <v>10</v>
      </c>
      <c r="M7">
        <v>10</v>
      </c>
      <c r="N7">
        <v>14</v>
      </c>
      <c r="O7">
        <v>14</v>
      </c>
      <c r="P7">
        <v>14</v>
      </c>
      <c r="Q7">
        <v>15</v>
      </c>
      <c r="R7">
        <v>17</v>
      </c>
      <c r="S7">
        <v>17</v>
      </c>
      <c r="T7">
        <v>17</v>
      </c>
      <c r="U7">
        <v>17</v>
      </c>
      <c r="V7">
        <v>18</v>
      </c>
      <c r="W7">
        <v>21</v>
      </c>
      <c r="X7">
        <v>23</v>
      </c>
      <c r="Y7">
        <v>27</v>
      </c>
      <c r="Z7">
        <v>33</v>
      </c>
      <c r="AA7">
        <v>34</v>
      </c>
      <c r="AB7">
        <v>59</v>
      </c>
      <c r="AC7">
        <v>77</v>
      </c>
      <c r="AD7">
        <v>81</v>
      </c>
    </row>
    <row r="8" spans="1:157" x14ac:dyDescent="0.3">
      <c r="A8">
        <v>68</v>
      </c>
      <c r="B8">
        <v>30</v>
      </c>
      <c r="C8">
        <f t="shared" si="0"/>
        <v>17.899999999999999</v>
      </c>
      <c r="D8">
        <f t="shared" si="1"/>
        <v>5</v>
      </c>
      <c r="E8">
        <f t="shared" si="2"/>
        <v>72</v>
      </c>
      <c r="F8">
        <f t="shared" si="3"/>
        <v>13.5</v>
      </c>
      <c r="G8">
        <f t="shared" si="4"/>
        <v>13</v>
      </c>
      <c r="H8">
        <v>5</v>
      </c>
      <c r="I8">
        <v>6</v>
      </c>
      <c r="J8">
        <v>6</v>
      </c>
      <c r="K8">
        <v>7</v>
      </c>
      <c r="L8">
        <v>7</v>
      </c>
      <c r="M8">
        <v>8</v>
      </c>
      <c r="N8">
        <v>8</v>
      </c>
      <c r="O8">
        <v>9</v>
      </c>
      <c r="P8">
        <v>9</v>
      </c>
      <c r="Q8">
        <v>10</v>
      </c>
      <c r="R8">
        <v>11</v>
      </c>
      <c r="S8">
        <v>12</v>
      </c>
      <c r="T8">
        <v>13</v>
      </c>
      <c r="U8">
        <v>13</v>
      </c>
      <c r="V8">
        <v>13</v>
      </c>
      <c r="W8">
        <v>14</v>
      </c>
      <c r="X8">
        <v>14</v>
      </c>
      <c r="Y8">
        <v>14</v>
      </c>
      <c r="Z8">
        <v>15</v>
      </c>
      <c r="AA8">
        <v>18</v>
      </c>
      <c r="AB8">
        <v>19</v>
      </c>
      <c r="AC8">
        <v>19</v>
      </c>
      <c r="AD8">
        <v>19</v>
      </c>
      <c r="AE8">
        <v>20</v>
      </c>
      <c r="AF8">
        <v>24</v>
      </c>
      <c r="AG8">
        <v>34</v>
      </c>
      <c r="AH8">
        <v>36</v>
      </c>
      <c r="AI8">
        <v>39</v>
      </c>
      <c r="AJ8">
        <v>43</v>
      </c>
      <c r="AK8">
        <v>72</v>
      </c>
    </row>
    <row r="9" spans="1:157" x14ac:dyDescent="0.3">
      <c r="A9">
        <v>68.5</v>
      </c>
      <c r="B9">
        <v>11</v>
      </c>
      <c r="C9">
        <f t="shared" si="0"/>
        <v>19.272727272727273</v>
      </c>
      <c r="D9">
        <f t="shared" si="1"/>
        <v>7</v>
      </c>
      <c r="E9">
        <f t="shared" si="2"/>
        <v>35</v>
      </c>
      <c r="F9">
        <f t="shared" si="3"/>
        <v>20</v>
      </c>
      <c r="G9">
        <f t="shared" si="4"/>
        <v>11</v>
      </c>
      <c r="H9">
        <v>7</v>
      </c>
      <c r="I9">
        <v>10</v>
      </c>
      <c r="J9">
        <v>11</v>
      </c>
      <c r="K9">
        <v>11</v>
      </c>
      <c r="L9">
        <v>16</v>
      </c>
      <c r="M9">
        <v>20</v>
      </c>
      <c r="N9">
        <v>21</v>
      </c>
      <c r="O9">
        <v>22</v>
      </c>
      <c r="P9">
        <v>28</v>
      </c>
      <c r="Q9">
        <v>31</v>
      </c>
      <c r="R9">
        <v>35</v>
      </c>
    </row>
    <row r="10" spans="1:157" x14ac:dyDescent="0.3">
      <c r="A10">
        <v>69</v>
      </c>
      <c r="B10">
        <v>19</v>
      </c>
      <c r="C10">
        <f t="shared" si="0"/>
        <v>23.263157894736842</v>
      </c>
      <c r="D10">
        <f t="shared" si="1"/>
        <v>3</v>
      </c>
      <c r="E10">
        <f t="shared" si="2"/>
        <v>61</v>
      </c>
      <c r="F10">
        <f t="shared" si="3"/>
        <v>22</v>
      </c>
      <c r="G10">
        <f t="shared" si="4"/>
        <v>22</v>
      </c>
      <c r="H10">
        <v>3</v>
      </c>
      <c r="I10">
        <v>9</v>
      </c>
      <c r="J10">
        <v>11</v>
      </c>
      <c r="K10">
        <v>13</v>
      </c>
      <c r="L10">
        <v>14</v>
      </c>
      <c r="M10">
        <v>15</v>
      </c>
      <c r="N10">
        <v>17</v>
      </c>
      <c r="O10">
        <v>18</v>
      </c>
      <c r="P10">
        <v>22</v>
      </c>
      <c r="Q10">
        <v>22</v>
      </c>
      <c r="R10">
        <v>22</v>
      </c>
      <c r="S10">
        <v>22</v>
      </c>
      <c r="T10">
        <v>22</v>
      </c>
      <c r="U10">
        <v>30</v>
      </c>
      <c r="V10">
        <v>31</v>
      </c>
      <c r="W10">
        <v>34</v>
      </c>
      <c r="X10">
        <v>38</v>
      </c>
      <c r="Y10">
        <v>38</v>
      </c>
      <c r="Z10">
        <v>61</v>
      </c>
    </row>
    <row r="11" spans="1:157" x14ac:dyDescent="0.3">
      <c r="A11">
        <v>69.5</v>
      </c>
      <c r="B11">
        <v>8</v>
      </c>
      <c r="C11">
        <f t="shared" si="0"/>
        <v>12.875</v>
      </c>
      <c r="D11">
        <f t="shared" si="1"/>
        <v>1</v>
      </c>
      <c r="E11">
        <f t="shared" si="2"/>
        <v>24</v>
      </c>
      <c r="F11">
        <f t="shared" si="3"/>
        <v>12</v>
      </c>
      <c r="G11" t="e">
        <f t="shared" si="4"/>
        <v>#N/A</v>
      </c>
      <c r="H11">
        <v>1</v>
      </c>
      <c r="I11">
        <v>7</v>
      </c>
      <c r="J11">
        <v>8</v>
      </c>
      <c r="K11">
        <v>9</v>
      </c>
      <c r="L11">
        <v>15</v>
      </c>
      <c r="M11">
        <v>16</v>
      </c>
      <c r="N11">
        <v>23</v>
      </c>
      <c r="O11">
        <v>24</v>
      </c>
    </row>
    <row r="12" spans="1:157" x14ac:dyDescent="0.3">
      <c r="A12">
        <v>70</v>
      </c>
      <c r="B12">
        <v>96</v>
      </c>
      <c r="C12">
        <f t="shared" si="0"/>
        <v>12.625</v>
      </c>
      <c r="D12">
        <f t="shared" si="1"/>
        <v>0</v>
      </c>
      <c r="E12">
        <f t="shared" si="2"/>
        <v>42</v>
      </c>
      <c r="F12">
        <f t="shared" si="3"/>
        <v>11</v>
      </c>
      <c r="G12">
        <f t="shared" si="4"/>
        <v>8</v>
      </c>
      <c r="H12">
        <v>0</v>
      </c>
      <c r="I12">
        <v>1</v>
      </c>
      <c r="J12">
        <v>1</v>
      </c>
      <c r="K12">
        <v>1</v>
      </c>
      <c r="L12">
        <v>1</v>
      </c>
      <c r="M12">
        <v>2</v>
      </c>
      <c r="N12">
        <v>2</v>
      </c>
      <c r="O12">
        <v>2</v>
      </c>
      <c r="P12">
        <v>3</v>
      </c>
      <c r="Q12">
        <v>3</v>
      </c>
      <c r="R12">
        <v>4</v>
      </c>
      <c r="S12">
        <v>4</v>
      </c>
      <c r="T12">
        <v>4</v>
      </c>
      <c r="U12">
        <v>5</v>
      </c>
      <c r="V12">
        <v>5</v>
      </c>
      <c r="W12">
        <v>6</v>
      </c>
      <c r="X12">
        <v>6</v>
      </c>
      <c r="Y12">
        <v>7</v>
      </c>
      <c r="Z12">
        <v>7</v>
      </c>
      <c r="AA12">
        <v>7</v>
      </c>
      <c r="AB12">
        <v>7</v>
      </c>
      <c r="AC12">
        <v>7</v>
      </c>
      <c r="AD12">
        <v>7</v>
      </c>
      <c r="AE12">
        <v>7</v>
      </c>
      <c r="AF12">
        <v>7</v>
      </c>
      <c r="AG12">
        <v>7</v>
      </c>
      <c r="AH12">
        <v>8</v>
      </c>
      <c r="AI12">
        <v>8</v>
      </c>
      <c r="AJ12">
        <v>8</v>
      </c>
      <c r="AK12">
        <v>8</v>
      </c>
      <c r="AL12">
        <v>8</v>
      </c>
      <c r="AM12">
        <v>8</v>
      </c>
      <c r="AN12">
        <v>8</v>
      </c>
      <c r="AO12">
        <v>8</v>
      </c>
      <c r="AP12">
        <v>8</v>
      </c>
      <c r="AQ12">
        <v>8</v>
      </c>
      <c r="AR12">
        <v>8</v>
      </c>
      <c r="AS12">
        <v>8</v>
      </c>
      <c r="AT12">
        <v>8</v>
      </c>
      <c r="AU12">
        <v>9</v>
      </c>
      <c r="AV12">
        <v>9</v>
      </c>
      <c r="AW12">
        <v>10</v>
      </c>
      <c r="AX12">
        <v>10</v>
      </c>
      <c r="AY12">
        <v>10</v>
      </c>
      <c r="AZ12">
        <v>11</v>
      </c>
      <c r="BA12">
        <v>11</v>
      </c>
      <c r="BB12">
        <v>11</v>
      </c>
      <c r="BC12">
        <v>11</v>
      </c>
      <c r="BD12">
        <v>11</v>
      </c>
      <c r="BE12">
        <v>11</v>
      </c>
      <c r="BF12">
        <v>11</v>
      </c>
      <c r="BG12">
        <v>11</v>
      </c>
      <c r="BH12">
        <v>12</v>
      </c>
      <c r="BI12">
        <v>12</v>
      </c>
      <c r="BJ12">
        <v>12</v>
      </c>
      <c r="BK12">
        <v>13</v>
      </c>
      <c r="BL12">
        <v>13</v>
      </c>
      <c r="BM12">
        <v>13</v>
      </c>
      <c r="BN12">
        <v>13</v>
      </c>
      <c r="BO12">
        <v>14</v>
      </c>
      <c r="BP12">
        <v>14</v>
      </c>
      <c r="BQ12">
        <v>14</v>
      </c>
      <c r="BR12">
        <v>14</v>
      </c>
      <c r="BS12">
        <v>14</v>
      </c>
      <c r="BT12">
        <v>14</v>
      </c>
      <c r="BU12">
        <v>14</v>
      </c>
      <c r="BV12">
        <v>16</v>
      </c>
      <c r="BW12">
        <v>16</v>
      </c>
      <c r="BX12">
        <v>17</v>
      </c>
      <c r="BY12">
        <v>17</v>
      </c>
      <c r="BZ12">
        <v>18</v>
      </c>
      <c r="CA12">
        <v>18</v>
      </c>
      <c r="CB12">
        <v>18</v>
      </c>
      <c r="CC12">
        <v>18</v>
      </c>
      <c r="CD12">
        <v>18</v>
      </c>
      <c r="CE12">
        <v>19</v>
      </c>
      <c r="CF12">
        <v>19</v>
      </c>
      <c r="CG12">
        <v>19</v>
      </c>
      <c r="CH12">
        <v>19</v>
      </c>
      <c r="CI12">
        <v>19</v>
      </c>
      <c r="CJ12">
        <v>19</v>
      </c>
      <c r="CK12">
        <v>19</v>
      </c>
      <c r="CL12">
        <v>19</v>
      </c>
      <c r="CM12">
        <v>19</v>
      </c>
      <c r="CN12">
        <v>19</v>
      </c>
      <c r="CO12">
        <v>19</v>
      </c>
      <c r="CP12">
        <v>20</v>
      </c>
      <c r="CQ12">
        <v>25</v>
      </c>
      <c r="CR12">
        <v>27</v>
      </c>
      <c r="CS12">
        <v>27</v>
      </c>
      <c r="CT12">
        <v>30</v>
      </c>
      <c r="CU12">
        <v>30</v>
      </c>
      <c r="CV12">
        <v>33</v>
      </c>
      <c r="CW12">
        <v>36</v>
      </c>
      <c r="CX12">
        <v>38</v>
      </c>
      <c r="CY12">
        <v>42</v>
      </c>
    </row>
    <row r="13" spans="1:157" x14ac:dyDescent="0.3">
      <c r="A13">
        <v>70.5</v>
      </c>
      <c r="B13">
        <v>11</v>
      </c>
      <c r="C13">
        <f t="shared" si="0"/>
        <v>11.818181818181818</v>
      </c>
      <c r="D13">
        <f t="shared" si="1"/>
        <v>6</v>
      </c>
      <c r="E13">
        <f t="shared" si="2"/>
        <v>24</v>
      </c>
      <c r="F13">
        <f t="shared" si="3"/>
        <v>11</v>
      </c>
      <c r="G13">
        <f t="shared" si="4"/>
        <v>8</v>
      </c>
      <c r="H13">
        <v>6</v>
      </c>
      <c r="I13">
        <v>8</v>
      </c>
      <c r="J13">
        <v>8</v>
      </c>
      <c r="K13">
        <v>9</v>
      </c>
      <c r="L13">
        <v>9</v>
      </c>
      <c r="M13">
        <v>11</v>
      </c>
      <c r="N13">
        <v>12</v>
      </c>
      <c r="O13">
        <v>12</v>
      </c>
      <c r="P13">
        <v>13</v>
      </c>
      <c r="Q13">
        <v>18</v>
      </c>
      <c r="R13">
        <v>24</v>
      </c>
    </row>
    <row r="14" spans="1:157" x14ac:dyDescent="0.3">
      <c r="A14">
        <v>71</v>
      </c>
      <c r="B14">
        <v>4</v>
      </c>
      <c r="C14">
        <f t="shared" si="0"/>
        <v>13</v>
      </c>
      <c r="D14">
        <f t="shared" si="1"/>
        <v>5</v>
      </c>
      <c r="E14">
        <f t="shared" si="2"/>
        <v>18</v>
      </c>
      <c r="F14">
        <f t="shared" si="3"/>
        <v>14.5</v>
      </c>
      <c r="G14">
        <f t="shared" si="4"/>
        <v>18</v>
      </c>
      <c r="H14">
        <v>5</v>
      </c>
      <c r="I14">
        <v>11</v>
      </c>
      <c r="J14">
        <v>18</v>
      </c>
      <c r="K14">
        <v>18</v>
      </c>
    </row>
    <row r="15" spans="1:157" x14ac:dyDescent="0.3">
      <c r="A15">
        <v>71.5</v>
      </c>
      <c r="B15">
        <v>5</v>
      </c>
      <c r="C15">
        <f t="shared" si="0"/>
        <v>9</v>
      </c>
      <c r="D15">
        <f t="shared" si="1"/>
        <v>4</v>
      </c>
      <c r="E15">
        <f t="shared" si="2"/>
        <v>16</v>
      </c>
      <c r="F15">
        <f t="shared" si="3"/>
        <v>8</v>
      </c>
      <c r="G15" t="e">
        <f t="shared" si="4"/>
        <v>#N/A</v>
      </c>
      <c r="H15">
        <v>4</v>
      </c>
      <c r="I15">
        <v>6</v>
      </c>
      <c r="J15">
        <v>8</v>
      </c>
      <c r="K15">
        <v>11</v>
      </c>
      <c r="L15">
        <v>16</v>
      </c>
    </row>
    <row r="16" spans="1:157" x14ac:dyDescent="0.3">
      <c r="A16">
        <v>72</v>
      </c>
      <c r="B16">
        <v>60</v>
      </c>
      <c r="C16">
        <f t="shared" si="0"/>
        <v>15.666666666666666</v>
      </c>
      <c r="D16">
        <f t="shared" si="1"/>
        <v>1</v>
      </c>
      <c r="E16">
        <f t="shared" si="2"/>
        <v>65</v>
      </c>
      <c r="F16">
        <f t="shared" si="3"/>
        <v>12.5</v>
      </c>
      <c r="G16">
        <f t="shared" si="4"/>
        <v>12</v>
      </c>
      <c r="H16">
        <v>1</v>
      </c>
      <c r="I16">
        <v>1</v>
      </c>
      <c r="J16">
        <v>2</v>
      </c>
      <c r="K16">
        <v>2</v>
      </c>
      <c r="L16">
        <v>2</v>
      </c>
      <c r="M16">
        <v>3</v>
      </c>
      <c r="N16">
        <v>4</v>
      </c>
      <c r="O16">
        <v>5</v>
      </c>
      <c r="P16">
        <v>5</v>
      </c>
      <c r="Q16">
        <v>5</v>
      </c>
      <c r="R16">
        <v>7</v>
      </c>
      <c r="S16">
        <v>7</v>
      </c>
      <c r="T16">
        <v>8</v>
      </c>
      <c r="U16">
        <v>9</v>
      </c>
      <c r="V16">
        <v>9</v>
      </c>
      <c r="W16">
        <v>9</v>
      </c>
      <c r="X16">
        <v>10</v>
      </c>
      <c r="Y16">
        <v>10</v>
      </c>
      <c r="Z16">
        <v>10</v>
      </c>
      <c r="AA16">
        <v>11</v>
      </c>
      <c r="AB16">
        <v>11</v>
      </c>
      <c r="AC16">
        <v>11</v>
      </c>
      <c r="AD16">
        <v>11</v>
      </c>
      <c r="AE16">
        <v>11</v>
      </c>
      <c r="AF16">
        <v>12</v>
      </c>
      <c r="AG16">
        <v>12</v>
      </c>
      <c r="AH16">
        <v>12</v>
      </c>
      <c r="AI16">
        <v>12</v>
      </c>
      <c r="AJ16">
        <v>12</v>
      </c>
      <c r="AK16">
        <v>12</v>
      </c>
      <c r="AL16">
        <v>13</v>
      </c>
      <c r="AM16">
        <v>13</v>
      </c>
      <c r="AN16">
        <v>13</v>
      </c>
      <c r="AO16">
        <v>14</v>
      </c>
      <c r="AP16">
        <v>15</v>
      </c>
      <c r="AQ16">
        <v>15</v>
      </c>
      <c r="AR16">
        <v>16</v>
      </c>
      <c r="AS16">
        <v>16</v>
      </c>
      <c r="AT16">
        <v>16</v>
      </c>
      <c r="AU16">
        <v>17</v>
      </c>
      <c r="AV16">
        <v>18</v>
      </c>
      <c r="AW16">
        <v>20</v>
      </c>
      <c r="AX16">
        <v>21</v>
      </c>
      <c r="AY16">
        <v>21</v>
      </c>
      <c r="AZ16">
        <v>22</v>
      </c>
      <c r="BA16">
        <v>22</v>
      </c>
      <c r="BB16">
        <v>22</v>
      </c>
      <c r="BC16">
        <v>22</v>
      </c>
      <c r="BD16">
        <v>24</v>
      </c>
      <c r="BE16">
        <v>24</v>
      </c>
      <c r="BF16">
        <v>26</v>
      </c>
      <c r="BG16">
        <v>26</v>
      </c>
      <c r="BH16">
        <v>27</v>
      </c>
      <c r="BI16">
        <v>27</v>
      </c>
      <c r="BJ16">
        <v>30</v>
      </c>
      <c r="BK16">
        <v>31</v>
      </c>
      <c r="BL16">
        <v>34</v>
      </c>
      <c r="BM16">
        <v>34</v>
      </c>
      <c r="BN16">
        <v>40</v>
      </c>
      <c r="BO16">
        <v>65</v>
      </c>
    </row>
    <row r="17" spans="1:85" x14ac:dyDescent="0.3">
      <c r="A17">
        <v>72.5</v>
      </c>
      <c r="B17">
        <v>9</v>
      </c>
      <c r="C17">
        <f t="shared" si="0"/>
        <v>8.4444444444444446</v>
      </c>
      <c r="D17">
        <f t="shared" si="1"/>
        <v>3</v>
      </c>
      <c r="E17">
        <f t="shared" si="2"/>
        <v>16</v>
      </c>
      <c r="F17">
        <f t="shared" si="3"/>
        <v>7</v>
      </c>
      <c r="G17">
        <f t="shared" si="4"/>
        <v>6</v>
      </c>
      <c r="H17">
        <v>3</v>
      </c>
      <c r="I17">
        <v>6</v>
      </c>
      <c r="J17">
        <v>6</v>
      </c>
      <c r="K17">
        <v>6</v>
      </c>
      <c r="L17">
        <v>7</v>
      </c>
      <c r="M17">
        <v>10</v>
      </c>
      <c r="N17">
        <v>11</v>
      </c>
      <c r="O17">
        <v>11</v>
      </c>
      <c r="P17">
        <v>16</v>
      </c>
    </row>
    <row r="18" spans="1:85" x14ac:dyDescent="0.3">
      <c r="A18">
        <v>73</v>
      </c>
      <c r="B18">
        <v>10</v>
      </c>
      <c r="C18">
        <f t="shared" si="0"/>
        <v>5.7</v>
      </c>
      <c r="D18">
        <f t="shared" si="1"/>
        <v>1</v>
      </c>
      <c r="E18">
        <f t="shared" si="2"/>
        <v>18</v>
      </c>
      <c r="F18">
        <f t="shared" si="3"/>
        <v>5</v>
      </c>
      <c r="G18">
        <f t="shared" si="4"/>
        <v>5</v>
      </c>
      <c r="H18">
        <v>1</v>
      </c>
      <c r="I18">
        <v>3</v>
      </c>
      <c r="J18">
        <v>3</v>
      </c>
      <c r="K18">
        <v>4</v>
      </c>
      <c r="L18">
        <v>5</v>
      </c>
      <c r="M18">
        <v>5</v>
      </c>
      <c r="N18">
        <v>5</v>
      </c>
      <c r="O18">
        <v>5</v>
      </c>
      <c r="P18">
        <v>8</v>
      </c>
      <c r="Q18">
        <v>18</v>
      </c>
    </row>
    <row r="19" spans="1:85" x14ac:dyDescent="0.3">
      <c r="A19">
        <v>73.5</v>
      </c>
      <c r="B19">
        <v>5</v>
      </c>
      <c r="C19">
        <f t="shared" si="0"/>
        <v>4</v>
      </c>
      <c r="D19">
        <f t="shared" si="1"/>
        <v>1</v>
      </c>
      <c r="E19">
        <f t="shared" si="2"/>
        <v>7</v>
      </c>
      <c r="F19">
        <f t="shared" si="3"/>
        <v>5</v>
      </c>
      <c r="G19">
        <f t="shared" si="4"/>
        <v>5</v>
      </c>
      <c r="H19">
        <v>1</v>
      </c>
      <c r="I19">
        <v>2</v>
      </c>
      <c r="J19">
        <v>5</v>
      </c>
      <c r="K19">
        <v>5</v>
      </c>
      <c r="L19">
        <v>7</v>
      </c>
    </row>
    <row r="20" spans="1:85" x14ac:dyDescent="0.3">
      <c r="A20">
        <v>74</v>
      </c>
      <c r="B20">
        <v>5</v>
      </c>
      <c r="C20">
        <f t="shared" si="0"/>
        <v>5.4</v>
      </c>
      <c r="D20">
        <f t="shared" si="1"/>
        <v>1</v>
      </c>
      <c r="E20">
        <f t="shared" si="2"/>
        <v>10</v>
      </c>
      <c r="F20">
        <f t="shared" si="3"/>
        <v>6</v>
      </c>
      <c r="G20" t="e">
        <f t="shared" si="4"/>
        <v>#N/A</v>
      </c>
      <c r="H20">
        <v>1</v>
      </c>
      <c r="I20">
        <v>3</v>
      </c>
      <c r="J20">
        <v>6</v>
      </c>
      <c r="K20">
        <v>7</v>
      </c>
      <c r="L20">
        <v>10</v>
      </c>
    </row>
    <row r="21" spans="1:85" x14ac:dyDescent="0.3">
      <c r="A21">
        <v>74.5</v>
      </c>
      <c r="B21">
        <v>2</v>
      </c>
      <c r="C21">
        <f t="shared" si="0"/>
        <v>3.5</v>
      </c>
      <c r="D21">
        <f t="shared" si="1"/>
        <v>3</v>
      </c>
      <c r="E21">
        <f t="shared" si="2"/>
        <v>4</v>
      </c>
      <c r="F21">
        <f t="shared" si="3"/>
        <v>3.5</v>
      </c>
      <c r="G21" t="e">
        <f t="shared" si="4"/>
        <v>#N/A</v>
      </c>
      <c r="H21">
        <v>3</v>
      </c>
      <c r="I21">
        <v>4</v>
      </c>
    </row>
    <row r="22" spans="1:85" x14ac:dyDescent="0.3">
      <c r="A22">
        <v>75</v>
      </c>
      <c r="B22">
        <v>78</v>
      </c>
      <c r="C22">
        <f t="shared" si="0"/>
        <v>6.0384615384615383</v>
      </c>
      <c r="D22">
        <f t="shared" si="1"/>
        <v>0</v>
      </c>
      <c r="E22">
        <f t="shared" si="2"/>
        <v>19</v>
      </c>
      <c r="F22">
        <f t="shared" si="3"/>
        <v>5</v>
      </c>
      <c r="G22">
        <f>_xlfn.MODE.SNGL(H22:FA22)</f>
        <v>1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2</v>
      </c>
      <c r="AD22">
        <v>2</v>
      </c>
      <c r="AE22">
        <v>2</v>
      </c>
      <c r="AF22">
        <v>2</v>
      </c>
      <c r="AG22">
        <v>2</v>
      </c>
      <c r="AH22">
        <v>2</v>
      </c>
      <c r="AI22">
        <v>3</v>
      </c>
      <c r="AJ22">
        <v>3</v>
      </c>
      <c r="AK22">
        <v>3</v>
      </c>
      <c r="AL22">
        <v>3</v>
      </c>
      <c r="AM22">
        <v>4</v>
      </c>
      <c r="AN22">
        <v>4</v>
      </c>
      <c r="AO22">
        <v>4</v>
      </c>
      <c r="AP22">
        <v>4</v>
      </c>
      <c r="AQ22">
        <v>4</v>
      </c>
      <c r="AR22">
        <v>4</v>
      </c>
      <c r="AS22">
        <v>4</v>
      </c>
      <c r="AT22">
        <v>5</v>
      </c>
      <c r="AU22">
        <v>5</v>
      </c>
      <c r="AV22">
        <v>5</v>
      </c>
      <c r="AW22">
        <v>5</v>
      </c>
      <c r="AX22">
        <v>6</v>
      </c>
      <c r="AY22">
        <v>7</v>
      </c>
      <c r="AZ22">
        <v>7</v>
      </c>
      <c r="BA22">
        <v>7</v>
      </c>
      <c r="BB22">
        <v>7</v>
      </c>
      <c r="BC22">
        <v>7</v>
      </c>
      <c r="BD22">
        <v>8</v>
      </c>
      <c r="BE22">
        <v>8</v>
      </c>
      <c r="BF22">
        <v>8</v>
      </c>
      <c r="BG22">
        <v>8</v>
      </c>
      <c r="BH22">
        <v>8</v>
      </c>
      <c r="BI22">
        <v>8</v>
      </c>
      <c r="BJ22">
        <v>8</v>
      </c>
      <c r="BK22">
        <v>8</v>
      </c>
      <c r="BL22">
        <v>9</v>
      </c>
      <c r="BM22">
        <v>9</v>
      </c>
      <c r="BN22">
        <v>9</v>
      </c>
      <c r="BO22">
        <v>9</v>
      </c>
      <c r="BP22">
        <v>9</v>
      </c>
      <c r="BQ22">
        <v>9</v>
      </c>
      <c r="BR22">
        <v>10</v>
      </c>
      <c r="BS22">
        <v>11</v>
      </c>
      <c r="BT22">
        <v>11</v>
      </c>
      <c r="BU22">
        <v>12</v>
      </c>
      <c r="BV22">
        <v>12</v>
      </c>
      <c r="BW22">
        <v>13</v>
      </c>
      <c r="BX22">
        <v>13</v>
      </c>
      <c r="BY22">
        <v>13</v>
      </c>
      <c r="BZ22">
        <v>13</v>
      </c>
      <c r="CA22">
        <v>14</v>
      </c>
      <c r="CB22">
        <v>15</v>
      </c>
      <c r="CC22">
        <v>15</v>
      </c>
      <c r="CD22">
        <v>18</v>
      </c>
      <c r="CE22">
        <v>18</v>
      </c>
      <c r="CF22">
        <v>19</v>
      </c>
      <c r="CG22">
        <v>19</v>
      </c>
    </row>
    <row r="23" spans="1:85" x14ac:dyDescent="0.3">
      <c r="A23">
        <v>80</v>
      </c>
      <c r="B23">
        <v>13</v>
      </c>
      <c r="C23">
        <f t="shared" si="0"/>
        <v>34.384615384615387</v>
      </c>
      <c r="D23">
        <f t="shared" si="1"/>
        <v>0</v>
      </c>
      <c r="E23">
        <f t="shared" si="2"/>
        <v>122</v>
      </c>
      <c r="F23">
        <f t="shared" si="3"/>
        <v>21</v>
      </c>
      <c r="G23">
        <f t="shared" si="4"/>
        <v>58</v>
      </c>
      <c r="H23">
        <v>0</v>
      </c>
      <c r="I23">
        <v>3</v>
      </c>
      <c r="J23">
        <v>6</v>
      </c>
      <c r="K23">
        <v>7</v>
      </c>
      <c r="L23">
        <v>10</v>
      </c>
      <c r="M23">
        <v>11</v>
      </c>
      <c r="N23">
        <v>21</v>
      </c>
      <c r="O23">
        <v>22</v>
      </c>
      <c r="P23">
        <v>58</v>
      </c>
      <c r="Q23">
        <v>58</v>
      </c>
      <c r="R23">
        <v>61</v>
      </c>
      <c r="S23">
        <v>68</v>
      </c>
      <c r="T23">
        <v>122</v>
      </c>
    </row>
    <row r="24" spans="1:85" x14ac:dyDescent="0.3">
      <c r="A24">
        <v>85</v>
      </c>
      <c r="B24">
        <v>27</v>
      </c>
      <c r="C24">
        <f t="shared" si="0"/>
        <v>12.962962962962964</v>
      </c>
      <c r="D24">
        <f t="shared" si="1"/>
        <v>1</v>
      </c>
      <c r="E24">
        <f t="shared" si="2"/>
        <v>24</v>
      </c>
      <c r="F24">
        <f t="shared" si="3"/>
        <v>11</v>
      </c>
      <c r="G24">
        <f t="shared" si="4"/>
        <v>9</v>
      </c>
      <c r="H24">
        <v>1</v>
      </c>
      <c r="I24">
        <v>4</v>
      </c>
      <c r="J24">
        <v>5</v>
      </c>
      <c r="K24">
        <v>5</v>
      </c>
      <c r="L24">
        <v>5</v>
      </c>
      <c r="M24">
        <v>6</v>
      </c>
      <c r="N24">
        <v>7</v>
      </c>
      <c r="O24">
        <v>8</v>
      </c>
      <c r="P24">
        <v>9</v>
      </c>
      <c r="Q24">
        <v>9</v>
      </c>
      <c r="R24">
        <v>9</v>
      </c>
      <c r="S24">
        <v>9</v>
      </c>
      <c r="T24">
        <v>11</v>
      </c>
      <c r="U24">
        <v>11</v>
      </c>
      <c r="V24">
        <v>14</v>
      </c>
      <c r="W24">
        <v>14</v>
      </c>
      <c r="X24">
        <v>17</v>
      </c>
      <c r="Y24">
        <v>18</v>
      </c>
      <c r="Z24">
        <v>19</v>
      </c>
      <c r="AA24">
        <v>19</v>
      </c>
      <c r="AB24">
        <v>19</v>
      </c>
      <c r="AC24">
        <v>19</v>
      </c>
      <c r="AD24">
        <v>21</v>
      </c>
      <c r="AE24">
        <v>22</v>
      </c>
      <c r="AF24">
        <v>22</v>
      </c>
      <c r="AG24">
        <v>23</v>
      </c>
      <c r="AH24">
        <v>24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H11" sqref="H11"/>
    </sheetView>
  </sheetViews>
  <sheetFormatPr defaultRowHeight="14" x14ac:dyDescent="0.3"/>
  <sheetData>
    <row r="1" spans="1:9" x14ac:dyDescent="0.3">
      <c r="A1" t="s">
        <v>12</v>
      </c>
    </row>
    <row r="2" spans="1:9" ht="14.5" thickBot="1" x14ac:dyDescent="0.35"/>
    <row r="3" spans="1:9" x14ac:dyDescent="0.3">
      <c r="A3" s="4" t="s">
        <v>13</v>
      </c>
      <c r="B3" s="4"/>
    </row>
    <row r="4" spans="1:9" x14ac:dyDescent="0.3">
      <c r="A4" s="1" t="s">
        <v>14</v>
      </c>
      <c r="B4" s="1">
        <v>0.87488350326204933</v>
      </c>
    </row>
    <row r="5" spans="1:9" x14ac:dyDescent="0.3">
      <c r="A5" s="1" t="s">
        <v>15</v>
      </c>
      <c r="B5" s="1">
        <v>0.76542114428007624</v>
      </c>
    </row>
    <row r="6" spans="1:9" x14ac:dyDescent="0.3">
      <c r="A6" s="1" t="s">
        <v>16</v>
      </c>
      <c r="B6" s="1">
        <v>0.75307488871586969</v>
      </c>
    </row>
    <row r="7" spans="1:9" x14ac:dyDescent="0.3">
      <c r="A7" s="1" t="s">
        <v>17</v>
      </c>
      <c r="B7" s="1">
        <v>1.5416400994102852</v>
      </c>
    </row>
    <row r="8" spans="1:9" ht="14.5" thickBot="1" x14ac:dyDescent="0.35">
      <c r="A8" s="2" t="s">
        <v>18</v>
      </c>
      <c r="B8" s="2">
        <v>21</v>
      </c>
    </row>
    <row r="10" spans="1:9" ht="14.5" thickBot="1" x14ac:dyDescent="0.35">
      <c r="A10" t="s">
        <v>19</v>
      </c>
    </row>
    <row r="11" spans="1:9" x14ac:dyDescent="0.3">
      <c r="A11" s="3"/>
      <c r="B11" s="3" t="s">
        <v>24</v>
      </c>
      <c r="C11" s="3" t="s">
        <v>25</v>
      </c>
      <c r="D11" s="3" t="s">
        <v>26</v>
      </c>
      <c r="E11" s="3" t="s">
        <v>27</v>
      </c>
      <c r="F11" s="3" t="s">
        <v>28</v>
      </c>
    </row>
    <row r="12" spans="1:9" x14ac:dyDescent="0.3">
      <c r="A12" s="1" t="s">
        <v>20</v>
      </c>
      <c r="B12" s="1">
        <v>1</v>
      </c>
      <c r="C12" s="1">
        <v>147.34357027391468</v>
      </c>
      <c r="D12" s="1">
        <v>147.34357027391468</v>
      </c>
      <c r="E12" s="1">
        <v>61.996217419890193</v>
      </c>
      <c r="F12" s="1">
        <v>2.1208168862852445E-7</v>
      </c>
    </row>
    <row r="13" spans="1:9" x14ac:dyDescent="0.3">
      <c r="A13" s="1" t="s">
        <v>21</v>
      </c>
      <c r="B13" s="1">
        <v>19</v>
      </c>
      <c r="C13" s="1">
        <v>45.156429726085335</v>
      </c>
      <c r="D13" s="1">
        <v>2.3766541961097545</v>
      </c>
      <c r="E13" s="1"/>
      <c r="F13" s="1"/>
    </row>
    <row r="14" spans="1:9" ht="14.5" thickBot="1" x14ac:dyDescent="0.35">
      <c r="A14" s="2" t="s">
        <v>22</v>
      </c>
      <c r="B14" s="2">
        <v>20</v>
      </c>
      <c r="C14" s="2">
        <v>192.5</v>
      </c>
      <c r="D14" s="2"/>
      <c r="E14" s="2"/>
      <c r="F14" s="2"/>
    </row>
    <row r="15" spans="1:9" ht="14.5" thickBot="1" x14ac:dyDescent="0.35"/>
    <row r="16" spans="1:9" x14ac:dyDescent="0.3">
      <c r="A16" s="3"/>
      <c r="B16" s="3" t="s">
        <v>29</v>
      </c>
      <c r="C16" s="3" t="s">
        <v>17</v>
      </c>
      <c r="D16" s="3" t="s">
        <v>30</v>
      </c>
      <c r="E16" s="3" t="s">
        <v>31</v>
      </c>
      <c r="F16" s="3" t="s">
        <v>32</v>
      </c>
      <c r="G16" s="3" t="s">
        <v>33</v>
      </c>
      <c r="H16" s="3" t="s">
        <v>34</v>
      </c>
      <c r="I16" s="3" t="s">
        <v>35</v>
      </c>
    </row>
    <row r="17" spans="1:9" x14ac:dyDescent="0.3">
      <c r="A17" s="1" t="s">
        <v>23</v>
      </c>
      <c r="B17" s="1">
        <v>73.310156453080324</v>
      </c>
      <c r="C17" s="1">
        <v>0.53843550024732678</v>
      </c>
      <c r="D17" s="1">
        <v>136.15401736959356</v>
      </c>
      <c r="E17" s="1">
        <v>7.1516579320485042E-30</v>
      </c>
      <c r="F17" s="1">
        <v>72.183197999315297</v>
      </c>
      <c r="G17" s="1">
        <v>74.437114906845352</v>
      </c>
      <c r="H17" s="1">
        <v>72.183197999315297</v>
      </c>
      <c r="I17" s="1">
        <v>74.437114906845352</v>
      </c>
    </row>
    <row r="18" spans="1:9" ht="14.5" thickBot="1" x14ac:dyDescent="0.35">
      <c r="A18" s="2" t="s">
        <v>36</v>
      </c>
      <c r="B18" s="2">
        <v>-0.12944745905900693</v>
      </c>
      <c r="C18" s="2">
        <v>1.6440345255438474E-2</v>
      </c>
      <c r="D18" s="2">
        <v>-7.8737676762710098</v>
      </c>
      <c r="E18" s="2">
        <v>2.1208168862852482E-7</v>
      </c>
      <c r="F18" s="2">
        <v>-0.16385749714141717</v>
      </c>
      <c r="G18" s="2">
        <v>-9.5037420976596676E-2</v>
      </c>
      <c r="H18" s="2">
        <v>-0.16385749714141717</v>
      </c>
      <c r="I18" s="2">
        <v>-9.5037420976596676E-2</v>
      </c>
    </row>
  </sheetData>
  <phoneticPr fontId="1" type="noConversion"/>
  <pageMargins left="0.7" right="0.7" top="0.75" bottom="0.75" header="0.3" footer="0.3"/>
  <pageSetup paperSize="9" orientation="portrait" horizontalDpi="200" verticalDpi="200" copies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A25"/>
  <sheetViews>
    <sheetView topLeftCell="A3" workbookViewId="0">
      <selection activeCell="C1" sqref="C1:G24"/>
    </sheetView>
  </sheetViews>
  <sheetFormatPr defaultRowHeight="14" x14ac:dyDescent="0.3"/>
  <cols>
    <col min="3" max="3" width="12.33203125" bestFit="1" customWidth="1"/>
  </cols>
  <sheetData>
    <row r="1" spans="1:157" x14ac:dyDescent="0.3">
      <c r="A1" t="s">
        <v>0</v>
      </c>
      <c r="B1" t="s">
        <v>1</v>
      </c>
      <c r="C1" t="s">
        <v>40</v>
      </c>
      <c r="D1" t="s">
        <v>7</v>
      </c>
      <c r="E1" t="s">
        <v>8</v>
      </c>
      <c r="F1" t="s">
        <v>10</v>
      </c>
      <c r="G1" t="s">
        <v>11</v>
      </c>
      <c r="H1" t="s">
        <v>38</v>
      </c>
      <c r="I1" t="s">
        <v>37</v>
      </c>
    </row>
    <row r="2" spans="1:157" x14ac:dyDescent="0.3">
      <c r="A2">
        <v>65</v>
      </c>
      <c r="B2">
        <v>65</v>
      </c>
      <c r="C2">
        <f t="shared" ref="C2:C24" si="0">AVERAGE(H2:FA2)</f>
        <v>84.692307692307693</v>
      </c>
      <c r="D2">
        <f>H2</f>
        <v>19</v>
      </c>
      <c r="E2">
        <f>MAX(H2:FA2)</f>
        <v>156</v>
      </c>
      <c r="F2">
        <f>MEDIAN((H2:FA2))</f>
        <v>89</v>
      </c>
      <c r="G2">
        <f>_xlfn.MODE.SNGL(H2:FA2)</f>
        <v>26</v>
      </c>
      <c r="H2">
        <v>19</v>
      </c>
      <c r="I2">
        <v>26</v>
      </c>
      <c r="J2">
        <v>26</v>
      </c>
      <c r="K2">
        <v>26</v>
      </c>
      <c r="L2">
        <v>29</v>
      </c>
      <c r="M2">
        <v>29</v>
      </c>
      <c r="N2">
        <v>29</v>
      </c>
      <c r="O2">
        <v>30</v>
      </c>
      <c r="P2">
        <v>30</v>
      </c>
      <c r="Q2">
        <v>33</v>
      </c>
      <c r="R2">
        <v>33</v>
      </c>
      <c r="S2">
        <v>34</v>
      </c>
      <c r="T2">
        <v>36</v>
      </c>
      <c r="U2">
        <v>37</v>
      </c>
      <c r="V2">
        <v>42</v>
      </c>
      <c r="W2">
        <v>46</v>
      </c>
      <c r="X2">
        <v>46</v>
      </c>
      <c r="Y2">
        <v>47</v>
      </c>
      <c r="Z2">
        <v>48</v>
      </c>
      <c r="AA2">
        <v>51</v>
      </c>
      <c r="AB2">
        <v>51</v>
      </c>
      <c r="AC2">
        <v>53</v>
      </c>
      <c r="AD2">
        <v>54</v>
      </c>
      <c r="AE2">
        <v>60</v>
      </c>
      <c r="AF2">
        <v>64</v>
      </c>
      <c r="AG2">
        <v>70</v>
      </c>
      <c r="AH2">
        <v>73</v>
      </c>
      <c r="AI2">
        <v>75</v>
      </c>
      <c r="AJ2">
        <v>77</v>
      </c>
      <c r="AK2">
        <v>77</v>
      </c>
      <c r="AL2">
        <v>78</v>
      </c>
      <c r="AM2">
        <v>89</v>
      </c>
      <c r="AN2">
        <v>89</v>
      </c>
      <c r="AO2">
        <v>91</v>
      </c>
      <c r="AP2">
        <v>91</v>
      </c>
      <c r="AQ2">
        <v>92</v>
      </c>
      <c r="AR2">
        <v>93</v>
      </c>
      <c r="AS2">
        <v>93</v>
      </c>
      <c r="AT2">
        <v>95</v>
      </c>
      <c r="AU2">
        <v>96</v>
      </c>
      <c r="AV2">
        <v>96</v>
      </c>
      <c r="AW2">
        <v>100</v>
      </c>
      <c r="AX2">
        <v>100</v>
      </c>
      <c r="AY2">
        <v>102</v>
      </c>
      <c r="AZ2">
        <v>105</v>
      </c>
      <c r="BA2">
        <v>110</v>
      </c>
      <c r="BB2">
        <v>111</v>
      </c>
      <c r="BC2">
        <v>113</v>
      </c>
      <c r="BD2">
        <v>119</v>
      </c>
      <c r="BE2">
        <v>126</v>
      </c>
      <c r="BF2">
        <v>128</v>
      </c>
      <c r="BG2">
        <v>130</v>
      </c>
      <c r="BH2">
        <v>130</v>
      </c>
      <c r="BI2">
        <v>134</v>
      </c>
      <c r="BJ2">
        <v>138</v>
      </c>
      <c r="BK2">
        <v>145</v>
      </c>
      <c r="BL2">
        <v>145</v>
      </c>
      <c r="BM2">
        <v>147</v>
      </c>
      <c r="BN2">
        <v>150</v>
      </c>
      <c r="BO2">
        <v>150</v>
      </c>
      <c r="BP2">
        <v>152</v>
      </c>
      <c r="BQ2">
        <v>152</v>
      </c>
      <c r="BR2">
        <v>152</v>
      </c>
      <c r="BS2">
        <v>156</v>
      </c>
      <c r="BT2">
        <v>156</v>
      </c>
    </row>
    <row r="3" spans="1:157" x14ac:dyDescent="0.3">
      <c r="A3">
        <v>65.5</v>
      </c>
      <c r="B3">
        <v>150</v>
      </c>
      <c r="C3">
        <f t="shared" si="0"/>
        <v>66.959999999999994</v>
      </c>
      <c r="D3">
        <f t="shared" ref="D3:D24" si="1">H3</f>
        <v>19</v>
      </c>
      <c r="E3">
        <f t="shared" ref="E3:E24" si="2">MAX(H3:FA3)</f>
        <v>157</v>
      </c>
      <c r="F3">
        <f t="shared" ref="F3:F24" si="3">MEDIAN((H3:FA3))</f>
        <v>58.5</v>
      </c>
      <c r="G3">
        <f t="shared" ref="G3:G24" si="4">_xlfn.MODE.SNGL(H3:FA3)</f>
        <v>50</v>
      </c>
      <c r="H3">
        <v>19</v>
      </c>
      <c r="I3">
        <v>19</v>
      </c>
      <c r="J3">
        <v>19</v>
      </c>
      <c r="K3">
        <v>20</v>
      </c>
      <c r="L3">
        <v>20</v>
      </c>
      <c r="M3">
        <v>20</v>
      </c>
      <c r="N3">
        <v>22</v>
      </c>
      <c r="O3">
        <v>22</v>
      </c>
      <c r="P3">
        <v>25</v>
      </c>
      <c r="Q3">
        <v>25</v>
      </c>
      <c r="R3">
        <v>25</v>
      </c>
      <c r="S3">
        <v>26</v>
      </c>
      <c r="T3">
        <v>26</v>
      </c>
      <c r="U3">
        <v>26</v>
      </c>
      <c r="V3">
        <v>28</v>
      </c>
      <c r="W3">
        <v>29</v>
      </c>
      <c r="X3">
        <v>30</v>
      </c>
      <c r="Y3">
        <v>32</v>
      </c>
      <c r="Z3">
        <v>32</v>
      </c>
      <c r="AA3">
        <v>32</v>
      </c>
      <c r="AB3">
        <v>33</v>
      </c>
      <c r="AC3">
        <v>33</v>
      </c>
      <c r="AD3">
        <v>34</v>
      </c>
      <c r="AE3">
        <v>35</v>
      </c>
      <c r="AF3">
        <v>37</v>
      </c>
      <c r="AG3">
        <v>39</v>
      </c>
      <c r="AH3">
        <v>40</v>
      </c>
      <c r="AI3">
        <v>41</v>
      </c>
      <c r="AJ3">
        <v>42</v>
      </c>
      <c r="AK3">
        <v>43</v>
      </c>
      <c r="AL3">
        <v>43</v>
      </c>
      <c r="AM3">
        <v>43</v>
      </c>
      <c r="AN3">
        <v>45</v>
      </c>
      <c r="AO3">
        <v>46</v>
      </c>
      <c r="AP3">
        <v>46</v>
      </c>
      <c r="AQ3">
        <v>47</v>
      </c>
      <c r="AR3">
        <v>47</v>
      </c>
      <c r="AS3">
        <v>48</v>
      </c>
      <c r="AT3">
        <v>48</v>
      </c>
      <c r="AU3">
        <v>48</v>
      </c>
      <c r="AV3">
        <v>49</v>
      </c>
      <c r="AW3">
        <v>50</v>
      </c>
      <c r="AX3">
        <v>50</v>
      </c>
      <c r="AY3">
        <v>50</v>
      </c>
      <c r="AZ3">
        <v>50</v>
      </c>
      <c r="BA3">
        <v>50</v>
      </c>
      <c r="BB3">
        <v>50</v>
      </c>
      <c r="BC3">
        <v>51</v>
      </c>
      <c r="BD3">
        <v>51</v>
      </c>
      <c r="BE3">
        <v>51</v>
      </c>
      <c r="BF3">
        <v>52</v>
      </c>
      <c r="BG3">
        <v>52</v>
      </c>
      <c r="BH3">
        <v>53</v>
      </c>
      <c r="BI3">
        <v>53</v>
      </c>
      <c r="BJ3">
        <v>53</v>
      </c>
      <c r="BK3">
        <v>53</v>
      </c>
      <c r="BL3">
        <v>53</v>
      </c>
      <c r="BM3">
        <v>54</v>
      </c>
      <c r="BN3">
        <v>54</v>
      </c>
      <c r="BO3">
        <v>54</v>
      </c>
      <c r="BP3">
        <v>54</v>
      </c>
      <c r="BQ3">
        <v>54</v>
      </c>
      <c r="BR3">
        <v>54</v>
      </c>
      <c r="BS3">
        <v>55</v>
      </c>
      <c r="BT3">
        <v>55</v>
      </c>
      <c r="BU3">
        <v>55</v>
      </c>
      <c r="BV3">
        <v>55</v>
      </c>
      <c r="BW3">
        <v>55</v>
      </c>
      <c r="BX3">
        <v>56</v>
      </c>
      <c r="BY3">
        <v>56</v>
      </c>
      <c r="BZ3">
        <v>56</v>
      </c>
      <c r="CA3">
        <v>57</v>
      </c>
      <c r="CB3">
        <v>57</v>
      </c>
      <c r="CC3">
        <v>58</v>
      </c>
      <c r="CD3">
        <v>58</v>
      </c>
      <c r="CE3">
        <v>59</v>
      </c>
      <c r="CF3">
        <v>59</v>
      </c>
      <c r="CG3">
        <v>59</v>
      </c>
      <c r="CH3">
        <v>59</v>
      </c>
      <c r="CI3">
        <v>60</v>
      </c>
      <c r="CJ3">
        <v>61</v>
      </c>
      <c r="CK3">
        <v>61</v>
      </c>
      <c r="CL3">
        <v>61</v>
      </c>
      <c r="CM3">
        <v>62</v>
      </c>
      <c r="CN3">
        <v>62</v>
      </c>
      <c r="CO3">
        <v>64</v>
      </c>
      <c r="CP3">
        <v>64</v>
      </c>
      <c r="CQ3">
        <v>64</v>
      </c>
      <c r="CR3">
        <v>66</v>
      </c>
      <c r="CS3">
        <v>67</v>
      </c>
      <c r="CT3">
        <v>67</v>
      </c>
      <c r="CU3">
        <v>68</v>
      </c>
      <c r="CV3">
        <v>68</v>
      </c>
      <c r="CW3">
        <v>69</v>
      </c>
      <c r="CX3">
        <v>69</v>
      </c>
      <c r="CY3">
        <v>70</v>
      </c>
      <c r="CZ3">
        <v>71</v>
      </c>
      <c r="DA3">
        <v>73</v>
      </c>
      <c r="DB3">
        <v>75</v>
      </c>
      <c r="DC3">
        <v>75</v>
      </c>
      <c r="DD3">
        <v>76</v>
      </c>
      <c r="DE3">
        <v>76</v>
      </c>
      <c r="DF3">
        <v>76</v>
      </c>
      <c r="DG3">
        <v>76</v>
      </c>
      <c r="DH3">
        <v>77</v>
      </c>
      <c r="DI3">
        <v>77</v>
      </c>
      <c r="DJ3">
        <v>77</v>
      </c>
      <c r="DK3">
        <v>77</v>
      </c>
      <c r="DL3">
        <v>77</v>
      </c>
      <c r="DM3">
        <v>78</v>
      </c>
      <c r="DN3">
        <v>78</v>
      </c>
      <c r="DO3">
        <v>79</v>
      </c>
      <c r="DP3">
        <v>79</v>
      </c>
      <c r="DQ3">
        <v>82</v>
      </c>
      <c r="DR3">
        <v>84</v>
      </c>
      <c r="DS3">
        <v>85</v>
      </c>
      <c r="DT3">
        <v>86</v>
      </c>
      <c r="DU3">
        <v>87</v>
      </c>
      <c r="DV3">
        <v>88</v>
      </c>
      <c r="DW3">
        <v>89</v>
      </c>
      <c r="DX3">
        <v>93</v>
      </c>
      <c r="DY3">
        <v>93</v>
      </c>
      <c r="DZ3">
        <v>93</v>
      </c>
      <c r="EA3">
        <v>95</v>
      </c>
      <c r="EB3">
        <v>96</v>
      </c>
      <c r="EC3">
        <v>99</v>
      </c>
      <c r="ED3">
        <v>99</v>
      </c>
      <c r="EE3">
        <v>101</v>
      </c>
      <c r="EF3">
        <v>102</v>
      </c>
      <c r="EG3">
        <v>102</v>
      </c>
      <c r="EH3">
        <v>104</v>
      </c>
      <c r="EI3">
        <v>107</v>
      </c>
      <c r="EJ3">
        <v>114</v>
      </c>
      <c r="EK3">
        <v>114</v>
      </c>
      <c r="EL3">
        <v>123</v>
      </c>
      <c r="EM3">
        <v>126</v>
      </c>
      <c r="EN3">
        <v>127</v>
      </c>
      <c r="EO3">
        <v>129</v>
      </c>
      <c r="EP3">
        <v>132</v>
      </c>
      <c r="EQ3">
        <v>132</v>
      </c>
      <c r="ER3">
        <v>133</v>
      </c>
      <c r="ES3">
        <v>134</v>
      </c>
      <c r="ET3">
        <v>135</v>
      </c>
      <c r="EU3">
        <v>136</v>
      </c>
      <c r="EV3">
        <v>139</v>
      </c>
      <c r="EW3">
        <v>141</v>
      </c>
      <c r="EX3">
        <v>149</v>
      </c>
      <c r="EY3">
        <v>149</v>
      </c>
      <c r="EZ3">
        <v>150</v>
      </c>
      <c r="FA3">
        <v>157</v>
      </c>
    </row>
    <row r="4" spans="1:157" x14ac:dyDescent="0.3">
      <c r="A4">
        <v>66</v>
      </c>
      <c r="B4">
        <v>103</v>
      </c>
      <c r="C4">
        <f t="shared" si="0"/>
        <v>57.71844660194175</v>
      </c>
      <c r="D4">
        <f t="shared" si="1"/>
        <v>10</v>
      </c>
      <c r="E4">
        <f t="shared" si="2"/>
        <v>149</v>
      </c>
      <c r="F4">
        <f t="shared" si="3"/>
        <v>49</v>
      </c>
      <c r="G4">
        <f t="shared" si="4"/>
        <v>10</v>
      </c>
      <c r="H4">
        <v>10</v>
      </c>
      <c r="I4">
        <v>10</v>
      </c>
      <c r="J4">
        <v>10</v>
      </c>
      <c r="K4">
        <v>10</v>
      </c>
      <c r="L4">
        <v>10</v>
      </c>
      <c r="M4">
        <v>15</v>
      </c>
      <c r="N4">
        <v>18</v>
      </c>
      <c r="O4">
        <v>23</v>
      </c>
      <c r="P4">
        <v>23</v>
      </c>
      <c r="Q4">
        <v>23</v>
      </c>
      <c r="R4">
        <v>23</v>
      </c>
      <c r="S4">
        <v>25</v>
      </c>
      <c r="T4">
        <v>25</v>
      </c>
      <c r="U4">
        <v>27</v>
      </c>
      <c r="V4">
        <v>27</v>
      </c>
      <c r="W4">
        <v>28</v>
      </c>
      <c r="X4">
        <v>28</v>
      </c>
      <c r="Y4">
        <v>29</v>
      </c>
      <c r="Z4">
        <v>30</v>
      </c>
      <c r="AA4">
        <v>30</v>
      </c>
      <c r="AB4">
        <v>31</v>
      </c>
      <c r="AC4">
        <v>32</v>
      </c>
      <c r="AD4">
        <v>33</v>
      </c>
      <c r="AE4">
        <v>34</v>
      </c>
      <c r="AF4">
        <v>34</v>
      </c>
      <c r="AG4">
        <v>36</v>
      </c>
      <c r="AH4">
        <v>37</v>
      </c>
      <c r="AI4">
        <v>38</v>
      </c>
      <c r="AJ4">
        <v>39</v>
      </c>
      <c r="AK4">
        <v>40</v>
      </c>
      <c r="AL4">
        <v>40</v>
      </c>
      <c r="AM4">
        <v>41</v>
      </c>
      <c r="AN4">
        <v>41</v>
      </c>
      <c r="AO4">
        <v>41</v>
      </c>
      <c r="AP4">
        <v>41</v>
      </c>
      <c r="AQ4">
        <v>42</v>
      </c>
      <c r="AR4">
        <v>43</v>
      </c>
      <c r="AS4">
        <v>43</v>
      </c>
      <c r="AT4">
        <v>43</v>
      </c>
      <c r="AU4">
        <v>43</v>
      </c>
      <c r="AV4">
        <v>43</v>
      </c>
      <c r="AW4">
        <v>44</v>
      </c>
      <c r="AX4">
        <v>44</v>
      </c>
      <c r="AY4">
        <v>45</v>
      </c>
      <c r="AZ4">
        <v>45</v>
      </c>
      <c r="BA4">
        <v>46</v>
      </c>
      <c r="BB4">
        <v>47</v>
      </c>
      <c r="BC4">
        <v>47</v>
      </c>
      <c r="BD4">
        <v>48</v>
      </c>
      <c r="BE4">
        <v>48</v>
      </c>
      <c r="BF4">
        <v>48</v>
      </c>
      <c r="BG4">
        <v>49</v>
      </c>
      <c r="BH4">
        <v>49</v>
      </c>
      <c r="BI4">
        <v>50</v>
      </c>
      <c r="BJ4">
        <v>50</v>
      </c>
      <c r="BK4">
        <v>51</v>
      </c>
      <c r="BL4">
        <v>51</v>
      </c>
      <c r="BM4">
        <v>51</v>
      </c>
      <c r="BN4">
        <v>51</v>
      </c>
      <c r="BO4">
        <v>52</v>
      </c>
      <c r="BP4">
        <v>55</v>
      </c>
      <c r="BQ4">
        <v>57</v>
      </c>
      <c r="BR4">
        <v>58</v>
      </c>
      <c r="BS4">
        <v>59</v>
      </c>
      <c r="BT4">
        <v>60</v>
      </c>
      <c r="BU4">
        <v>67</v>
      </c>
      <c r="BV4">
        <v>68</v>
      </c>
      <c r="BW4">
        <v>68</v>
      </c>
      <c r="BX4">
        <v>68</v>
      </c>
      <c r="BY4">
        <v>70</v>
      </c>
      <c r="BZ4">
        <v>71</v>
      </c>
      <c r="CA4">
        <v>71</v>
      </c>
      <c r="CB4">
        <v>73</v>
      </c>
      <c r="CC4">
        <v>74</v>
      </c>
      <c r="CD4">
        <v>74</v>
      </c>
      <c r="CE4">
        <v>74</v>
      </c>
      <c r="CF4">
        <v>74</v>
      </c>
      <c r="CG4">
        <v>75</v>
      </c>
      <c r="CH4">
        <v>76</v>
      </c>
      <c r="CI4">
        <v>76</v>
      </c>
      <c r="CJ4">
        <v>80</v>
      </c>
      <c r="CK4">
        <v>81</v>
      </c>
      <c r="CL4">
        <v>89</v>
      </c>
      <c r="CM4">
        <v>90</v>
      </c>
      <c r="CN4">
        <v>93</v>
      </c>
      <c r="CO4">
        <v>93</v>
      </c>
      <c r="CP4">
        <v>94</v>
      </c>
      <c r="CQ4">
        <v>96</v>
      </c>
      <c r="CR4">
        <v>96</v>
      </c>
      <c r="CS4">
        <v>100</v>
      </c>
      <c r="CT4">
        <v>101</v>
      </c>
      <c r="CU4">
        <v>102</v>
      </c>
      <c r="CV4">
        <v>103</v>
      </c>
      <c r="CW4">
        <v>105</v>
      </c>
      <c r="CX4">
        <v>106</v>
      </c>
      <c r="CY4">
        <v>108</v>
      </c>
      <c r="CZ4">
        <v>110</v>
      </c>
      <c r="DA4">
        <v>111</v>
      </c>
      <c r="DB4">
        <v>115</v>
      </c>
      <c r="DC4">
        <v>119</v>
      </c>
      <c r="DD4">
        <v>140</v>
      </c>
      <c r="DE4">
        <v>141</v>
      </c>
      <c r="DF4">
        <v>149</v>
      </c>
    </row>
    <row r="5" spans="1:157" x14ac:dyDescent="0.3">
      <c r="A5">
        <v>66.5</v>
      </c>
      <c r="B5">
        <v>63</v>
      </c>
      <c r="C5">
        <f t="shared" si="0"/>
        <v>51.158730158730158</v>
      </c>
      <c r="D5">
        <f t="shared" si="1"/>
        <v>2</v>
      </c>
      <c r="E5">
        <f t="shared" si="2"/>
        <v>131</v>
      </c>
      <c r="F5">
        <f t="shared" si="3"/>
        <v>45</v>
      </c>
      <c r="G5">
        <f t="shared" si="4"/>
        <v>2</v>
      </c>
      <c r="H5">
        <v>2</v>
      </c>
      <c r="I5">
        <v>2</v>
      </c>
      <c r="J5">
        <v>2</v>
      </c>
      <c r="K5">
        <v>10</v>
      </c>
      <c r="L5">
        <v>11</v>
      </c>
      <c r="M5">
        <v>11</v>
      </c>
      <c r="N5">
        <v>14</v>
      </c>
      <c r="O5">
        <v>21</v>
      </c>
      <c r="P5">
        <v>22</v>
      </c>
      <c r="Q5">
        <v>22</v>
      </c>
      <c r="R5">
        <v>22</v>
      </c>
      <c r="S5">
        <v>26</v>
      </c>
      <c r="T5">
        <v>26</v>
      </c>
      <c r="U5">
        <v>27</v>
      </c>
      <c r="V5">
        <v>29</v>
      </c>
      <c r="W5">
        <v>32</v>
      </c>
      <c r="X5">
        <v>32</v>
      </c>
      <c r="Y5">
        <v>34</v>
      </c>
      <c r="Z5">
        <v>35</v>
      </c>
      <c r="AA5">
        <v>37</v>
      </c>
      <c r="AB5">
        <v>38</v>
      </c>
      <c r="AC5">
        <v>40</v>
      </c>
      <c r="AD5">
        <v>40</v>
      </c>
      <c r="AE5">
        <v>41</v>
      </c>
      <c r="AF5">
        <v>41</v>
      </c>
      <c r="AG5">
        <v>43</v>
      </c>
      <c r="AH5">
        <v>43</v>
      </c>
      <c r="AI5">
        <v>43</v>
      </c>
      <c r="AJ5">
        <v>44</v>
      </c>
      <c r="AK5">
        <v>45</v>
      </c>
      <c r="AL5">
        <v>45</v>
      </c>
      <c r="AM5">
        <v>45</v>
      </c>
      <c r="AN5">
        <v>46</v>
      </c>
      <c r="AO5">
        <v>47</v>
      </c>
      <c r="AP5">
        <v>47</v>
      </c>
      <c r="AQ5">
        <v>47</v>
      </c>
      <c r="AR5">
        <v>48</v>
      </c>
      <c r="AS5">
        <v>49</v>
      </c>
      <c r="AT5">
        <v>52</v>
      </c>
      <c r="AU5">
        <v>53</v>
      </c>
      <c r="AV5">
        <v>55</v>
      </c>
      <c r="AW5">
        <v>57</v>
      </c>
      <c r="AX5">
        <v>64</v>
      </c>
      <c r="AY5">
        <v>68</v>
      </c>
      <c r="AZ5">
        <v>68</v>
      </c>
      <c r="BA5">
        <v>69</v>
      </c>
      <c r="BB5">
        <v>71</v>
      </c>
      <c r="BC5">
        <v>72</v>
      </c>
      <c r="BD5">
        <v>72</v>
      </c>
      <c r="BE5">
        <v>74</v>
      </c>
      <c r="BF5">
        <v>76</v>
      </c>
      <c r="BG5">
        <v>78</v>
      </c>
      <c r="BH5">
        <v>80</v>
      </c>
      <c r="BI5">
        <v>81</v>
      </c>
      <c r="BJ5">
        <v>85</v>
      </c>
      <c r="BK5">
        <v>88</v>
      </c>
      <c r="BL5">
        <v>94</v>
      </c>
      <c r="BM5">
        <v>95</v>
      </c>
      <c r="BN5">
        <v>97</v>
      </c>
      <c r="BO5">
        <v>105</v>
      </c>
      <c r="BP5">
        <v>108</v>
      </c>
      <c r="BQ5">
        <v>121</v>
      </c>
      <c r="BR5">
        <v>131</v>
      </c>
    </row>
    <row r="6" spans="1:157" x14ac:dyDescent="0.3">
      <c r="A6">
        <v>67</v>
      </c>
      <c r="B6">
        <v>38</v>
      </c>
      <c r="C6">
        <f t="shared" si="0"/>
        <v>46.526315789473685</v>
      </c>
      <c r="D6">
        <f t="shared" si="1"/>
        <v>2</v>
      </c>
      <c r="E6">
        <f t="shared" si="2"/>
        <v>95</v>
      </c>
      <c r="F6">
        <f t="shared" si="3"/>
        <v>39.5</v>
      </c>
      <c r="G6">
        <f t="shared" si="4"/>
        <v>35</v>
      </c>
      <c r="H6">
        <v>2</v>
      </c>
      <c r="I6">
        <v>14</v>
      </c>
      <c r="J6">
        <v>16</v>
      </c>
      <c r="K6">
        <v>17</v>
      </c>
      <c r="L6">
        <v>21</v>
      </c>
      <c r="M6">
        <v>22</v>
      </c>
      <c r="N6">
        <v>24</v>
      </c>
      <c r="O6">
        <v>26</v>
      </c>
      <c r="P6">
        <v>28</v>
      </c>
      <c r="Q6">
        <v>34</v>
      </c>
      <c r="R6">
        <v>34</v>
      </c>
      <c r="S6">
        <v>35</v>
      </c>
      <c r="T6">
        <v>35</v>
      </c>
      <c r="U6">
        <v>35</v>
      </c>
      <c r="V6">
        <v>35</v>
      </c>
      <c r="W6">
        <v>36</v>
      </c>
      <c r="X6">
        <v>37</v>
      </c>
      <c r="Y6">
        <v>37</v>
      </c>
      <c r="Z6">
        <v>38</v>
      </c>
      <c r="AA6">
        <v>41</v>
      </c>
      <c r="AB6">
        <v>42</v>
      </c>
      <c r="AC6">
        <v>43</v>
      </c>
      <c r="AD6">
        <v>45</v>
      </c>
      <c r="AE6">
        <v>46</v>
      </c>
      <c r="AF6">
        <v>51</v>
      </c>
      <c r="AG6">
        <v>51</v>
      </c>
      <c r="AH6">
        <v>58</v>
      </c>
      <c r="AI6">
        <v>60</v>
      </c>
      <c r="AJ6">
        <v>71</v>
      </c>
      <c r="AK6">
        <v>72</v>
      </c>
      <c r="AL6">
        <v>75</v>
      </c>
      <c r="AM6">
        <v>76</v>
      </c>
      <c r="AN6">
        <v>76</v>
      </c>
      <c r="AO6">
        <v>78</v>
      </c>
      <c r="AP6">
        <v>84</v>
      </c>
      <c r="AQ6">
        <v>87</v>
      </c>
      <c r="AR6">
        <v>91</v>
      </c>
      <c r="AS6">
        <v>95</v>
      </c>
    </row>
    <row r="7" spans="1:157" x14ac:dyDescent="0.3">
      <c r="A7">
        <v>67.5</v>
      </c>
      <c r="B7">
        <v>23</v>
      </c>
      <c r="C7">
        <f t="shared" si="0"/>
        <v>34.434782608695649</v>
      </c>
      <c r="D7">
        <f t="shared" si="1"/>
        <v>5</v>
      </c>
      <c r="E7">
        <f t="shared" si="2"/>
        <v>121</v>
      </c>
      <c r="F7">
        <f t="shared" si="3"/>
        <v>28</v>
      </c>
      <c r="G7">
        <f t="shared" si="4"/>
        <v>28</v>
      </c>
      <c r="H7">
        <v>5</v>
      </c>
      <c r="I7">
        <v>6</v>
      </c>
      <c r="J7">
        <v>10</v>
      </c>
      <c r="K7">
        <v>11</v>
      </c>
      <c r="L7">
        <v>12</v>
      </c>
      <c r="M7">
        <v>14</v>
      </c>
      <c r="N7">
        <v>17</v>
      </c>
      <c r="O7">
        <v>20</v>
      </c>
      <c r="P7">
        <v>26</v>
      </c>
      <c r="Q7">
        <v>27</v>
      </c>
      <c r="R7">
        <v>27</v>
      </c>
      <c r="S7">
        <v>28</v>
      </c>
      <c r="T7">
        <v>28</v>
      </c>
      <c r="U7">
        <v>28</v>
      </c>
      <c r="V7">
        <v>28</v>
      </c>
      <c r="W7">
        <v>33</v>
      </c>
      <c r="X7">
        <v>41</v>
      </c>
      <c r="Y7">
        <v>43</v>
      </c>
      <c r="Z7">
        <v>45</v>
      </c>
      <c r="AA7">
        <v>47</v>
      </c>
      <c r="AB7">
        <v>67</v>
      </c>
      <c r="AC7">
        <v>108</v>
      </c>
      <c r="AD7">
        <v>121</v>
      </c>
    </row>
    <row r="8" spans="1:157" x14ac:dyDescent="0.3">
      <c r="A8">
        <v>68</v>
      </c>
      <c r="B8">
        <v>30</v>
      </c>
      <c r="C8">
        <f t="shared" si="0"/>
        <v>25.366666666666667</v>
      </c>
      <c r="D8">
        <f t="shared" si="1"/>
        <v>7</v>
      </c>
      <c r="E8">
        <f t="shared" si="2"/>
        <v>88</v>
      </c>
      <c r="F8">
        <f t="shared" si="3"/>
        <v>22.5</v>
      </c>
      <c r="G8">
        <f t="shared" si="4"/>
        <v>7</v>
      </c>
      <c r="H8">
        <v>7</v>
      </c>
      <c r="I8">
        <v>7</v>
      </c>
      <c r="J8">
        <v>7</v>
      </c>
      <c r="K8">
        <v>9</v>
      </c>
      <c r="L8">
        <v>10</v>
      </c>
      <c r="M8">
        <v>10</v>
      </c>
      <c r="N8">
        <v>10</v>
      </c>
      <c r="O8">
        <v>12</v>
      </c>
      <c r="P8">
        <v>14</v>
      </c>
      <c r="Q8">
        <v>17</v>
      </c>
      <c r="R8">
        <v>20</v>
      </c>
      <c r="S8">
        <v>20</v>
      </c>
      <c r="T8">
        <v>20</v>
      </c>
      <c r="U8">
        <v>21</v>
      </c>
      <c r="V8">
        <v>22</v>
      </c>
      <c r="W8">
        <v>23</v>
      </c>
      <c r="X8">
        <v>23</v>
      </c>
      <c r="Y8">
        <v>23</v>
      </c>
      <c r="Z8">
        <v>25</v>
      </c>
      <c r="AA8">
        <v>27</v>
      </c>
      <c r="AB8">
        <v>28</v>
      </c>
      <c r="AC8">
        <v>29</v>
      </c>
      <c r="AD8">
        <v>30</v>
      </c>
      <c r="AE8">
        <v>30</v>
      </c>
      <c r="AF8">
        <v>38</v>
      </c>
      <c r="AG8">
        <v>41</v>
      </c>
      <c r="AH8">
        <v>45</v>
      </c>
      <c r="AI8">
        <v>49</v>
      </c>
      <c r="AJ8">
        <v>56</v>
      </c>
      <c r="AK8">
        <v>88</v>
      </c>
    </row>
    <row r="9" spans="1:157" x14ac:dyDescent="0.3">
      <c r="A9">
        <v>68.5</v>
      </c>
      <c r="B9">
        <v>11</v>
      </c>
      <c r="C9">
        <f t="shared" si="0"/>
        <v>26</v>
      </c>
      <c r="D9">
        <f t="shared" si="1"/>
        <v>13</v>
      </c>
      <c r="E9">
        <f t="shared" si="2"/>
        <v>41</v>
      </c>
      <c r="F9">
        <f t="shared" si="3"/>
        <v>28</v>
      </c>
      <c r="G9">
        <f t="shared" si="4"/>
        <v>14</v>
      </c>
      <c r="H9">
        <v>13</v>
      </c>
      <c r="I9">
        <v>14</v>
      </c>
      <c r="J9">
        <v>14</v>
      </c>
      <c r="K9">
        <v>19</v>
      </c>
      <c r="L9">
        <v>24</v>
      </c>
      <c r="M9">
        <v>28</v>
      </c>
      <c r="N9">
        <v>29</v>
      </c>
      <c r="O9">
        <v>31</v>
      </c>
      <c r="P9">
        <v>34</v>
      </c>
      <c r="Q9">
        <v>39</v>
      </c>
      <c r="R9">
        <v>41</v>
      </c>
    </row>
    <row r="10" spans="1:157" x14ac:dyDescent="0.3">
      <c r="A10">
        <v>69</v>
      </c>
      <c r="B10">
        <v>19</v>
      </c>
      <c r="C10">
        <f t="shared" si="0"/>
        <v>33.368421052631582</v>
      </c>
      <c r="D10">
        <f t="shared" si="1"/>
        <v>5</v>
      </c>
      <c r="E10">
        <f t="shared" si="2"/>
        <v>70</v>
      </c>
      <c r="F10">
        <f t="shared" si="3"/>
        <v>32</v>
      </c>
      <c r="G10">
        <f t="shared" si="4"/>
        <v>32</v>
      </c>
      <c r="H10">
        <v>5</v>
      </c>
      <c r="I10">
        <v>16</v>
      </c>
      <c r="J10">
        <v>17</v>
      </c>
      <c r="K10">
        <v>17</v>
      </c>
      <c r="L10">
        <v>20</v>
      </c>
      <c r="M10">
        <v>22</v>
      </c>
      <c r="N10">
        <v>23</v>
      </c>
      <c r="O10">
        <v>26</v>
      </c>
      <c r="P10">
        <v>29</v>
      </c>
      <c r="Q10">
        <v>32</v>
      </c>
      <c r="R10">
        <v>32</v>
      </c>
      <c r="S10">
        <v>32</v>
      </c>
      <c r="T10">
        <v>32</v>
      </c>
      <c r="U10">
        <v>36</v>
      </c>
      <c r="V10">
        <v>44</v>
      </c>
      <c r="W10">
        <v>59</v>
      </c>
      <c r="X10">
        <v>59</v>
      </c>
      <c r="Y10">
        <v>63</v>
      </c>
      <c r="Z10">
        <v>70</v>
      </c>
    </row>
    <row r="11" spans="1:157" x14ac:dyDescent="0.3">
      <c r="A11">
        <v>69.5</v>
      </c>
      <c r="B11">
        <v>8</v>
      </c>
      <c r="C11">
        <f t="shared" si="0"/>
        <v>19.25</v>
      </c>
      <c r="D11">
        <f t="shared" si="1"/>
        <v>3</v>
      </c>
      <c r="E11">
        <f t="shared" si="2"/>
        <v>37</v>
      </c>
      <c r="F11">
        <f t="shared" si="3"/>
        <v>20</v>
      </c>
      <c r="G11" t="e">
        <f t="shared" si="4"/>
        <v>#N/A</v>
      </c>
      <c r="H11">
        <v>3</v>
      </c>
      <c r="I11">
        <v>10</v>
      </c>
      <c r="J11">
        <v>14</v>
      </c>
      <c r="K11">
        <v>19</v>
      </c>
      <c r="L11">
        <v>21</v>
      </c>
      <c r="M11">
        <v>24</v>
      </c>
      <c r="N11">
        <v>26</v>
      </c>
      <c r="O11">
        <v>37</v>
      </c>
    </row>
    <row r="12" spans="1:157" x14ac:dyDescent="0.3">
      <c r="A12">
        <v>70</v>
      </c>
      <c r="B12">
        <v>96</v>
      </c>
      <c r="C12">
        <f t="shared" si="0"/>
        <v>16.375</v>
      </c>
      <c r="D12">
        <f t="shared" si="1"/>
        <v>0</v>
      </c>
      <c r="E12">
        <f t="shared" si="2"/>
        <v>55</v>
      </c>
      <c r="F12">
        <f t="shared" si="3"/>
        <v>15</v>
      </c>
      <c r="G12">
        <f t="shared" si="4"/>
        <v>8</v>
      </c>
      <c r="H12">
        <v>0</v>
      </c>
      <c r="I12">
        <v>1</v>
      </c>
      <c r="J12">
        <v>1</v>
      </c>
      <c r="K12">
        <v>1</v>
      </c>
      <c r="L12">
        <v>1</v>
      </c>
      <c r="M12">
        <v>2</v>
      </c>
      <c r="N12">
        <v>5</v>
      </c>
      <c r="O12">
        <v>6</v>
      </c>
      <c r="P12">
        <v>6</v>
      </c>
      <c r="Q12">
        <v>7</v>
      </c>
      <c r="R12">
        <v>7</v>
      </c>
      <c r="S12">
        <v>8</v>
      </c>
      <c r="T12">
        <v>8</v>
      </c>
      <c r="U12">
        <v>8</v>
      </c>
      <c r="V12">
        <v>8</v>
      </c>
      <c r="W12">
        <v>8</v>
      </c>
      <c r="X12">
        <v>8</v>
      </c>
      <c r="Y12">
        <v>8</v>
      </c>
      <c r="Z12">
        <v>8</v>
      </c>
      <c r="AA12">
        <v>8</v>
      </c>
      <c r="AB12">
        <v>8</v>
      </c>
      <c r="AC12">
        <v>8</v>
      </c>
      <c r="AD12">
        <v>8</v>
      </c>
      <c r="AE12">
        <v>8</v>
      </c>
      <c r="AF12">
        <v>8</v>
      </c>
      <c r="AG12">
        <v>9</v>
      </c>
      <c r="AH12">
        <v>9</v>
      </c>
      <c r="AI12">
        <v>9</v>
      </c>
      <c r="AJ12">
        <v>9</v>
      </c>
      <c r="AK12">
        <v>9</v>
      </c>
      <c r="AL12">
        <v>9</v>
      </c>
      <c r="AM12">
        <v>9</v>
      </c>
      <c r="AN12">
        <v>9</v>
      </c>
      <c r="AO12">
        <v>9</v>
      </c>
      <c r="AP12">
        <v>10</v>
      </c>
      <c r="AQ12">
        <v>10</v>
      </c>
      <c r="AR12">
        <v>10</v>
      </c>
      <c r="AS12">
        <v>10</v>
      </c>
      <c r="AT12">
        <v>10</v>
      </c>
      <c r="AU12">
        <v>10</v>
      </c>
      <c r="AV12">
        <v>11</v>
      </c>
      <c r="AW12">
        <v>12</v>
      </c>
      <c r="AX12">
        <v>13</v>
      </c>
      <c r="AY12">
        <v>13</v>
      </c>
      <c r="AZ12">
        <v>14</v>
      </c>
      <c r="BA12">
        <v>14</v>
      </c>
      <c r="BB12">
        <v>14</v>
      </c>
      <c r="BC12">
        <v>15</v>
      </c>
      <c r="BD12">
        <v>15</v>
      </c>
      <c r="BE12">
        <v>15</v>
      </c>
      <c r="BF12">
        <v>16</v>
      </c>
      <c r="BG12">
        <v>16</v>
      </c>
      <c r="BH12">
        <v>16</v>
      </c>
      <c r="BI12">
        <v>16</v>
      </c>
      <c r="BJ12">
        <v>17</v>
      </c>
      <c r="BK12">
        <v>17</v>
      </c>
      <c r="BL12">
        <v>17</v>
      </c>
      <c r="BM12">
        <v>17</v>
      </c>
      <c r="BN12">
        <v>18</v>
      </c>
      <c r="BO12">
        <v>18</v>
      </c>
      <c r="BP12">
        <v>18</v>
      </c>
      <c r="BQ12">
        <v>19</v>
      </c>
      <c r="BR12">
        <v>19</v>
      </c>
      <c r="BS12">
        <v>19</v>
      </c>
      <c r="BT12">
        <v>19</v>
      </c>
      <c r="BU12">
        <v>20</v>
      </c>
      <c r="BV12">
        <v>20</v>
      </c>
      <c r="BW12">
        <v>20</v>
      </c>
      <c r="BX12">
        <v>20</v>
      </c>
      <c r="BY12">
        <v>21</v>
      </c>
      <c r="BZ12">
        <v>21</v>
      </c>
      <c r="CA12">
        <v>21</v>
      </c>
      <c r="CB12">
        <v>21</v>
      </c>
      <c r="CC12">
        <v>23</v>
      </c>
      <c r="CD12">
        <v>23</v>
      </c>
      <c r="CE12">
        <v>23</v>
      </c>
      <c r="CF12">
        <v>24</v>
      </c>
      <c r="CG12">
        <v>25</v>
      </c>
      <c r="CH12">
        <v>25</v>
      </c>
      <c r="CI12">
        <v>25</v>
      </c>
      <c r="CJ12">
        <v>25</v>
      </c>
      <c r="CK12">
        <v>25</v>
      </c>
      <c r="CL12">
        <v>27</v>
      </c>
      <c r="CM12">
        <v>28</v>
      </c>
      <c r="CN12">
        <v>28</v>
      </c>
      <c r="CO12">
        <v>28</v>
      </c>
      <c r="CP12">
        <v>30</v>
      </c>
      <c r="CQ12">
        <v>31</v>
      </c>
      <c r="CR12">
        <v>32</v>
      </c>
      <c r="CS12">
        <v>35</v>
      </c>
      <c r="CT12">
        <v>38</v>
      </c>
      <c r="CU12">
        <v>38</v>
      </c>
      <c r="CV12">
        <v>38</v>
      </c>
      <c r="CW12">
        <v>43</v>
      </c>
      <c r="CX12">
        <v>51</v>
      </c>
      <c r="CY12">
        <v>55</v>
      </c>
    </row>
    <row r="13" spans="1:157" x14ac:dyDescent="0.3">
      <c r="A13">
        <v>70.5</v>
      </c>
      <c r="B13">
        <v>11</v>
      </c>
      <c r="C13">
        <f t="shared" si="0"/>
        <v>18.272727272727273</v>
      </c>
      <c r="D13">
        <f t="shared" si="1"/>
        <v>8</v>
      </c>
      <c r="E13">
        <f t="shared" si="2"/>
        <v>50</v>
      </c>
      <c r="F13">
        <f t="shared" si="3"/>
        <v>15</v>
      </c>
      <c r="G13">
        <f t="shared" si="4"/>
        <v>12</v>
      </c>
      <c r="H13">
        <v>8</v>
      </c>
      <c r="I13">
        <v>9</v>
      </c>
      <c r="J13">
        <v>12</v>
      </c>
      <c r="K13">
        <v>12</v>
      </c>
      <c r="L13">
        <v>13</v>
      </c>
      <c r="M13">
        <v>15</v>
      </c>
      <c r="N13">
        <v>15</v>
      </c>
      <c r="O13">
        <v>19</v>
      </c>
      <c r="P13">
        <v>21</v>
      </c>
      <c r="Q13">
        <v>27</v>
      </c>
      <c r="R13">
        <v>50</v>
      </c>
    </row>
    <row r="14" spans="1:157" x14ac:dyDescent="0.3">
      <c r="A14">
        <v>71</v>
      </c>
      <c r="B14">
        <v>4</v>
      </c>
      <c r="C14">
        <f t="shared" si="0"/>
        <v>17</v>
      </c>
      <c r="D14">
        <f t="shared" si="1"/>
        <v>7</v>
      </c>
      <c r="E14">
        <f t="shared" si="2"/>
        <v>23</v>
      </c>
      <c r="F14">
        <f t="shared" si="3"/>
        <v>19</v>
      </c>
      <c r="G14" t="e">
        <f t="shared" si="4"/>
        <v>#N/A</v>
      </c>
      <c r="H14">
        <v>7</v>
      </c>
      <c r="I14">
        <v>16</v>
      </c>
      <c r="J14">
        <v>22</v>
      </c>
      <c r="K14">
        <v>23</v>
      </c>
    </row>
    <row r="15" spans="1:157" x14ac:dyDescent="0.3">
      <c r="A15">
        <v>71.5</v>
      </c>
      <c r="B15">
        <v>5</v>
      </c>
      <c r="C15">
        <f t="shared" si="0"/>
        <v>13</v>
      </c>
      <c r="D15">
        <f t="shared" si="1"/>
        <v>5</v>
      </c>
      <c r="E15">
        <f t="shared" si="2"/>
        <v>19</v>
      </c>
      <c r="F15">
        <f t="shared" si="3"/>
        <v>14</v>
      </c>
      <c r="G15" t="e">
        <f t="shared" si="4"/>
        <v>#N/A</v>
      </c>
      <c r="H15">
        <v>5</v>
      </c>
      <c r="I15">
        <v>10</v>
      </c>
      <c r="J15">
        <v>14</v>
      </c>
      <c r="K15">
        <v>17</v>
      </c>
      <c r="L15">
        <v>19</v>
      </c>
    </row>
    <row r="16" spans="1:157" x14ac:dyDescent="0.3">
      <c r="A16">
        <v>72</v>
      </c>
      <c r="B16">
        <v>60</v>
      </c>
      <c r="C16">
        <f t="shared" si="0"/>
        <v>21.366666666666667</v>
      </c>
      <c r="D16">
        <f t="shared" si="1"/>
        <v>2</v>
      </c>
      <c r="E16">
        <f t="shared" si="2"/>
        <v>77</v>
      </c>
      <c r="F16">
        <f t="shared" si="3"/>
        <v>18</v>
      </c>
      <c r="G16">
        <f t="shared" si="4"/>
        <v>18</v>
      </c>
      <c r="H16">
        <v>2</v>
      </c>
      <c r="I16">
        <v>2</v>
      </c>
      <c r="J16">
        <v>3</v>
      </c>
      <c r="K16">
        <v>3</v>
      </c>
      <c r="L16">
        <v>4</v>
      </c>
      <c r="M16">
        <v>6</v>
      </c>
      <c r="N16">
        <v>6</v>
      </c>
      <c r="O16">
        <v>7</v>
      </c>
      <c r="P16">
        <v>8</v>
      </c>
      <c r="Q16">
        <v>8</v>
      </c>
      <c r="R16">
        <v>8</v>
      </c>
      <c r="S16">
        <v>9</v>
      </c>
      <c r="T16">
        <v>10</v>
      </c>
      <c r="U16">
        <v>11</v>
      </c>
      <c r="V16">
        <v>11</v>
      </c>
      <c r="W16">
        <v>12</v>
      </c>
      <c r="X16">
        <v>13</v>
      </c>
      <c r="Y16">
        <v>13</v>
      </c>
      <c r="Z16">
        <v>15</v>
      </c>
      <c r="AA16">
        <v>15</v>
      </c>
      <c r="AB16">
        <v>15</v>
      </c>
      <c r="AC16">
        <v>16</v>
      </c>
      <c r="AD16">
        <v>16</v>
      </c>
      <c r="AE16">
        <v>16</v>
      </c>
      <c r="AF16">
        <v>16</v>
      </c>
      <c r="AG16">
        <v>17</v>
      </c>
      <c r="AH16">
        <v>17</v>
      </c>
      <c r="AI16">
        <v>17</v>
      </c>
      <c r="AJ16">
        <v>18</v>
      </c>
      <c r="AK16">
        <v>18</v>
      </c>
      <c r="AL16">
        <v>18</v>
      </c>
      <c r="AM16">
        <v>18</v>
      </c>
      <c r="AN16">
        <v>18</v>
      </c>
      <c r="AO16">
        <v>18</v>
      </c>
      <c r="AP16">
        <v>19</v>
      </c>
      <c r="AQ16">
        <v>19</v>
      </c>
      <c r="AR16">
        <v>20</v>
      </c>
      <c r="AS16">
        <v>22</v>
      </c>
      <c r="AT16">
        <v>24</v>
      </c>
      <c r="AU16">
        <v>25</v>
      </c>
      <c r="AV16">
        <v>25</v>
      </c>
      <c r="AW16">
        <v>26</v>
      </c>
      <c r="AX16">
        <v>26</v>
      </c>
      <c r="AY16">
        <v>27</v>
      </c>
      <c r="AZ16">
        <v>29</v>
      </c>
      <c r="BA16">
        <v>31</v>
      </c>
      <c r="BB16">
        <v>33</v>
      </c>
      <c r="BC16">
        <v>35</v>
      </c>
      <c r="BD16">
        <v>36</v>
      </c>
      <c r="BE16">
        <v>36</v>
      </c>
      <c r="BF16">
        <v>36</v>
      </c>
      <c r="BG16">
        <v>36</v>
      </c>
      <c r="BH16">
        <v>38</v>
      </c>
      <c r="BI16">
        <v>38</v>
      </c>
      <c r="BJ16">
        <v>39</v>
      </c>
      <c r="BK16">
        <v>40</v>
      </c>
      <c r="BL16">
        <v>40</v>
      </c>
      <c r="BM16">
        <v>45</v>
      </c>
      <c r="BN16">
        <v>56</v>
      </c>
      <c r="BO16">
        <v>77</v>
      </c>
    </row>
    <row r="17" spans="1:85" x14ac:dyDescent="0.3">
      <c r="A17">
        <v>72.5</v>
      </c>
      <c r="B17">
        <v>9</v>
      </c>
      <c r="C17">
        <f t="shared" si="0"/>
        <v>11.444444444444445</v>
      </c>
      <c r="D17">
        <f t="shared" si="1"/>
        <v>3</v>
      </c>
      <c r="E17">
        <f t="shared" si="2"/>
        <v>23</v>
      </c>
      <c r="F17">
        <f t="shared" si="3"/>
        <v>12</v>
      </c>
      <c r="G17">
        <f t="shared" si="4"/>
        <v>12</v>
      </c>
      <c r="H17">
        <v>3</v>
      </c>
      <c r="I17">
        <v>6</v>
      </c>
      <c r="J17">
        <v>8</v>
      </c>
      <c r="K17">
        <v>10</v>
      </c>
      <c r="L17">
        <v>12</v>
      </c>
      <c r="M17">
        <v>12</v>
      </c>
      <c r="N17">
        <v>14</v>
      </c>
      <c r="O17">
        <v>15</v>
      </c>
      <c r="P17">
        <v>23</v>
      </c>
    </row>
    <row r="18" spans="1:85" x14ac:dyDescent="0.3">
      <c r="A18">
        <v>73</v>
      </c>
      <c r="B18">
        <v>10</v>
      </c>
      <c r="C18">
        <f t="shared" si="0"/>
        <v>12.2</v>
      </c>
      <c r="D18">
        <f t="shared" si="1"/>
        <v>2</v>
      </c>
      <c r="E18">
        <f t="shared" si="2"/>
        <v>39</v>
      </c>
      <c r="F18">
        <f t="shared" si="3"/>
        <v>9</v>
      </c>
      <c r="G18" t="e">
        <f t="shared" si="4"/>
        <v>#N/A</v>
      </c>
      <c r="H18">
        <v>2</v>
      </c>
      <c r="I18">
        <v>5</v>
      </c>
      <c r="J18">
        <v>6</v>
      </c>
      <c r="K18">
        <v>7</v>
      </c>
      <c r="L18">
        <v>8</v>
      </c>
      <c r="M18">
        <v>10</v>
      </c>
      <c r="N18">
        <v>14</v>
      </c>
      <c r="O18">
        <v>15</v>
      </c>
      <c r="P18">
        <v>16</v>
      </c>
      <c r="Q18">
        <v>39</v>
      </c>
    </row>
    <row r="19" spans="1:85" x14ac:dyDescent="0.3">
      <c r="A19">
        <v>73.5</v>
      </c>
      <c r="B19">
        <v>5</v>
      </c>
      <c r="C19">
        <f t="shared" si="0"/>
        <v>7</v>
      </c>
      <c r="D19">
        <f t="shared" si="1"/>
        <v>2</v>
      </c>
      <c r="E19">
        <f t="shared" si="2"/>
        <v>18</v>
      </c>
      <c r="F19">
        <f t="shared" si="3"/>
        <v>5</v>
      </c>
      <c r="G19" t="e">
        <f t="shared" si="4"/>
        <v>#N/A</v>
      </c>
      <c r="H19">
        <v>2</v>
      </c>
      <c r="I19">
        <v>4</v>
      </c>
      <c r="J19">
        <v>5</v>
      </c>
      <c r="K19">
        <v>6</v>
      </c>
      <c r="L19">
        <v>18</v>
      </c>
    </row>
    <row r="20" spans="1:85" x14ac:dyDescent="0.3">
      <c r="A20">
        <v>74</v>
      </c>
      <c r="B20">
        <v>5</v>
      </c>
      <c r="C20">
        <f t="shared" si="0"/>
        <v>6</v>
      </c>
      <c r="D20">
        <f t="shared" si="1"/>
        <v>1</v>
      </c>
      <c r="E20">
        <f t="shared" si="2"/>
        <v>10</v>
      </c>
      <c r="F20">
        <f t="shared" si="3"/>
        <v>7</v>
      </c>
      <c r="G20" t="e">
        <f t="shared" si="4"/>
        <v>#N/A</v>
      </c>
      <c r="H20">
        <v>1</v>
      </c>
      <c r="I20">
        <v>3</v>
      </c>
      <c r="J20">
        <v>7</v>
      </c>
      <c r="K20">
        <v>9</v>
      </c>
      <c r="L20">
        <v>10</v>
      </c>
    </row>
    <row r="21" spans="1:85" x14ac:dyDescent="0.3">
      <c r="A21">
        <v>74.5</v>
      </c>
      <c r="B21">
        <v>2</v>
      </c>
      <c r="C21">
        <f t="shared" si="0"/>
        <v>5</v>
      </c>
      <c r="D21">
        <f t="shared" si="1"/>
        <v>3</v>
      </c>
      <c r="E21">
        <f t="shared" si="2"/>
        <v>7</v>
      </c>
      <c r="F21">
        <f t="shared" si="3"/>
        <v>5</v>
      </c>
      <c r="G21" t="e">
        <f t="shared" si="4"/>
        <v>#N/A</v>
      </c>
      <c r="H21">
        <v>3</v>
      </c>
      <c r="I21">
        <v>7</v>
      </c>
    </row>
    <row r="22" spans="1:85" x14ac:dyDescent="0.3">
      <c r="A22">
        <v>75</v>
      </c>
      <c r="B22">
        <v>78</v>
      </c>
      <c r="C22">
        <f t="shared" si="0"/>
        <v>8.115384615384615</v>
      </c>
      <c r="D22">
        <f t="shared" si="1"/>
        <v>0</v>
      </c>
      <c r="E22">
        <f t="shared" si="2"/>
        <v>26</v>
      </c>
      <c r="F22">
        <f t="shared" si="3"/>
        <v>6.5</v>
      </c>
      <c r="G22">
        <f>_xlfn.MODE.SNGL(H22:FA22)</f>
        <v>1</v>
      </c>
      <c r="H22">
        <v>0</v>
      </c>
      <c r="I22">
        <v>0</v>
      </c>
      <c r="J22">
        <v>0</v>
      </c>
      <c r="K22">
        <v>0</v>
      </c>
      <c r="L22">
        <v>0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2</v>
      </c>
      <c r="X22">
        <v>2</v>
      </c>
      <c r="Y22">
        <v>2</v>
      </c>
      <c r="Z22">
        <v>2</v>
      </c>
      <c r="AA22">
        <v>2</v>
      </c>
      <c r="AB22">
        <v>3</v>
      </c>
      <c r="AC22">
        <v>3</v>
      </c>
      <c r="AD22">
        <v>3</v>
      </c>
      <c r="AE22">
        <v>4</v>
      </c>
      <c r="AF22">
        <v>4</v>
      </c>
      <c r="AG22">
        <v>4</v>
      </c>
      <c r="AH22">
        <v>4</v>
      </c>
      <c r="AI22">
        <v>4</v>
      </c>
      <c r="AJ22">
        <v>4</v>
      </c>
      <c r="AK22">
        <v>4</v>
      </c>
      <c r="AL22">
        <v>5</v>
      </c>
      <c r="AM22">
        <v>5</v>
      </c>
      <c r="AN22">
        <v>5</v>
      </c>
      <c r="AO22">
        <v>5</v>
      </c>
      <c r="AP22">
        <v>5</v>
      </c>
      <c r="AQ22">
        <v>5</v>
      </c>
      <c r="AR22">
        <v>6</v>
      </c>
      <c r="AS22">
        <v>6</v>
      </c>
      <c r="AT22">
        <v>6</v>
      </c>
      <c r="AU22">
        <v>7</v>
      </c>
      <c r="AV22">
        <v>7</v>
      </c>
      <c r="AW22">
        <v>7</v>
      </c>
      <c r="AX22">
        <v>7</v>
      </c>
      <c r="AY22">
        <v>8</v>
      </c>
      <c r="AZ22">
        <v>8</v>
      </c>
      <c r="BA22">
        <v>8</v>
      </c>
      <c r="BB22">
        <v>8</v>
      </c>
      <c r="BC22">
        <v>8</v>
      </c>
      <c r="BD22">
        <v>9</v>
      </c>
      <c r="BE22">
        <v>9</v>
      </c>
      <c r="BF22">
        <v>9</v>
      </c>
      <c r="BG22">
        <v>9</v>
      </c>
      <c r="BH22">
        <v>10</v>
      </c>
      <c r="BI22">
        <v>10</v>
      </c>
      <c r="BJ22">
        <v>11</v>
      </c>
      <c r="BK22">
        <v>11</v>
      </c>
      <c r="BL22">
        <v>11</v>
      </c>
      <c r="BM22">
        <v>12</v>
      </c>
      <c r="BN22">
        <v>13</v>
      </c>
      <c r="BO22">
        <v>14</v>
      </c>
      <c r="BP22">
        <v>14</v>
      </c>
      <c r="BQ22">
        <v>14</v>
      </c>
      <c r="BR22">
        <v>15</v>
      </c>
      <c r="BS22">
        <v>15</v>
      </c>
      <c r="BT22">
        <v>16</v>
      </c>
      <c r="BU22">
        <v>16</v>
      </c>
      <c r="BV22">
        <v>17</v>
      </c>
      <c r="BW22">
        <v>18</v>
      </c>
      <c r="BX22">
        <v>18</v>
      </c>
      <c r="BY22">
        <v>19</v>
      </c>
      <c r="BZ22">
        <v>19</v>
      </c>
      <c r="CA22">
        <v>20</v>
      </c>
      <c r="CB22">
        <v>20</v>
      </c>
      <c r="CC22">
        <v>20</v>
      </c>
      <c r="CD22">
        <v>21</v>
      </c>
      <c r="CE22">
        <v>21</v>
      </c>
      <c r="CF22">
        <v>23</v>
      </c>
      <c r="CG22">
        <v>26</v>
      </c>
    </row>
    <row r="23" spans="1:85" x14ac:dyDescent="0.3">
      <c r="A23">
        <v>80</v>
      </c>
      <c r="B23">
        <v>13</v>
      </c>
      <c r="C23">
        <f t="shared" si="0"/>
        <v>47.07692307692308</v>
      </c>
      <c r="D23">
        <f t="shared" si="1"/>
        <v>0</v>
      </c>
      <c r="E23">
        <f t="shared" si="2"/>
        <v>162</v>
      </c>
      <c r="F23">
        <f t="shared" si="3"/>
        <v>25</v>
      </c>
      <c r="G23">
        <f t="shared" si="4"/>
        <v>10</v>
      </c>
      <c r="H23">
        <v>0</v>
      </c>
      <c r="I23">
        <v>8</v>
      </c>
      <c r="J23">
        <v>9</v>
      </c>
      <c r="K23">
        <v>10</v>
      </c>
      <c r="L23">
        <v>10</v>
      </c>
      <c r="M23">
        <v>15</v>
      </c>
      <c r="N23">
        <v>25</v>
      </c>
      <c r="O23">
        <v>37</v>
      </c>
      <c r="P23">
        <v>64</v>
      </c>
      <c r="Q23">
        <v>82</v>
      </c>
      <c r="R23">
        <v>90</v>
      </c>
      <c r="S23">
        <v>100</v>
      </c>
      <c r="T23">
        <v>162</v>
      </c>
    </row>
    <row r="24" spans="1:85" x14ac:dyDescent="0.3">
      <c r="A24">
        <v>85</v>
      </c>
      <c r="B24">
        <v>27</v>
      </c>
      <c r="C24">
        <f t="shared" si="0"/>
        <v>19.851851851851851</v>
      </c>
      <c r="D24">
        <f t="shared" si="1"/>
        <v>1</v>
      </c>
      <c r="E24">
        <f t="shared" si="2"/>
        <v>41</v>
      </c>
      <c r="F24">
        <f t="shared" si="3"/>
        <v>20</v>
      </c>
      <c r="G24">
        <f t="shared" si="4"/>
        <v>12</v>
      </c>
      <c r="H24">
        <v>1</v>
      </c>
      <c r="I24">
        <v>6</v>
      </c>
      <c r="J24">
        <v>6</v>
      </c>
      <c r="K24">
        <v>7</v>
      </c>
      <c r="L24">
        <v>8</v>
      </c>
      <c r="M24">
        <v>10</v>
      </c>
      <c r="N24">
        <v>10</v>
      </c>
      <c r="O24">
        <v>12</v>
      </c>
      <c r="P24">
        <v>12</v>
      </c>
      <c r="Q24">
        <v>12</v>
      </c>
      <c r="R24">
        <v>15</v>
      </c>
      <c r="S24">
        <v>15</v>
      </c>
      <c r="T24">
        <v>18</v>
      </c>
      <c r="U24">
        <v>20</v>
      </c>
      <c r="V24">
        <v>20</v>
      </c>
      <c r="W24">
        <v>20</v>
      </c>
      <c r="X24">
        <v>23</v>
      </c>
      <c r="Y24">
        <v>25</v>
      </c>
      <c r="Z24">
        <v>26</v>
      </c>
      <c r="AA24">
        <v>27</v>
      </c>
      <c r="AB24">
        <v>29</v>
      </c>
      <c r="AC24">
        <v>31</v>
      </c>
      <c r="AD24">
        <v>32</v>
      </c>
      <c r="AE24">
        <v>35</v>
      </c>
      <c r="AF24">
        <v>37</v>
      </c>
      <c r="AG24">
        <v>38</v>
      </c>
      <c r="AH24">
        <v>41</v>
      </c>
    </row>
    <row r="25" spans="1:85" x14ac:dyDescent="0.3">
      <c r="B25">
        <f>SUM(B2:B24)</f>
        <v>835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tabSelected="1" workbookViewId="0">
      <selection activeCell="K14" sqref="K14"/>
    </sheetView>
  </sheetViews>
  <sheetFormatPr defaultRowHeight="14" x14ac:dyDescent="0.3"/>
  <sheetData>
    <row r="1" spans="1:9" x14ac:dyDescent="0.3">
      <c r="A1" t="s">
        <v>12</v>
      </c>
    </row>
    <row r="2" spans="1:9" ht="14.5" thickBot="1" x14ac:dyDescent="0.35"/>
    <row r="3" spans="1:9" x14ac:dyDescent="0.3">
      <c r="A3" s="4" t="s">
        <v>13</v>
      </c>
      <c r="B3" s="4"/>
    </row>
    <row r="4" spans="1:9" x14ac:dyDescent="0.3">
      <c r="A4" s="1" t="s">
        <v>14</v>
      </c>
      <c r="B4" s="1">
        <v>0.91193966803371251</v>
      </c>
    </row>
    <row r="5" spans="1:9" x14ac:dyDescent="0.3">
      <c r="A5" s="1" t="s">
        <v>15</v>
      </c>
      <c r="B5" s="1">
        <v>0.83163395813343788</v>
      </c>
    </row>
    <row r="6" spans="1:9" x14ac:dyDescent="0.3">
      <c r="A6" s="1" t="s">
        <v>16</v>
      </c>
      <c r="B6" s="1">
        <v>0.82277258750888205</v>
      </c>
    </row>
    <row r="7" spans="1:9" x14ac:dyDescent="0.3">
      <c r="A7" s="1" t="s">
        <v>17</v>
      </c>
      <c r="B7" s="1">
        <v>1.3060680859844216</v>
      </c>
    </row>
    <row r="8" spans="1:9" ht="14.5" thickBot="1" x14ac:dyDescent="0.35">
      <c r="A8" s="2" t="s">
        <v>18</v>
      </c>
      <c r="B8" s="2">
        <v>21</v>
      </c>
    </row>
    <row r="10" spans="1:9" ht="14.5" thickBot="1" x14ac:dyDescent="0.35">
      <c r="A10" t="s">
        <v>19</v>
      </c>
    </row>
    <row r="11" spans="1:9" x14ac:dyDescent="0.3">
      <c r="A11" s="3"/>
      <c r="B11" s="3" t="s">
        <v>24</v>
      </c>
      <c r="C11" s="3" t="s">
        <v>25</v>
      </c>
      <c r="D11" s="3" t="s">
        <v>26</v>
      </c>
      <c r="E11" s="3" t="s">
        <v>27</v>
      </c>
      <c r="F11" s="3" t="s">
        <v>28</v>
      </c>
    </row>
    <row r="12" spans="1:9" x14ac:dyDescent="0.3">
      <c r="A12" s="1" t="s">
        <v>20</v>
      </c>
      <c r="B12" s="1">
        <v>1</v>
      </c>
      <c r="C12" s="1">
        <v>160.0895369406868</v>
      </c>
      <c r="D12" s="1">
        <v>160.0895369406868</v>
      </c>
      <c r="E12" s="1">
        <v>93.849359582013477</v>
      </c>
      <c r="F12" s="1">
        <v>8.7539350164074262E-9</v>
      </c>
    </row>
    <row r="13" spans="1:9" x14ac:dyDescent="0.3">
      <c r="A13" s="1" t="s">
        <v>21</v>
      </c>
      <c r="B13" s="1">
        <v>19</v>
      </c>
      <c r="C13" s="1">
        <v>32.410463059313201</v>
      </c>
      <c r="D13" s="1">
        <v>1.7058138452270106</v>
      </c>
      <c r="E13" s="1"/>
      <c r="F13" s="1"/>
    </row>
    <row r="14" spans="1:9" ht="14.5" thickBot="1" x14ac:dyDescent="0.35">
      <c r="A14" s="2" t="s">
        <v>22</v>
      </c>
      <c r="B14" s="2">
        <v>20</v>
      </c>
      <c r="C14" s="2">
        <v>192.5</v>
      </c>
      <c r="D14" s="2"/>
      <c r="E14" s="2"/>
      <c r="F14" s="2"/>
    </row>
    <row r="15" spans="1:9" ht="14.5" thickBot="1" x14ac:dyDescent="0.35"/>
    <row r="16" spans="1:9" x14ac:dyDescent="0.3">
      <c r="A16" s="3"/>
      <c r="B16" s="3" t="s">
        <v>29</v>
      </c>
      <c r="C16" s="3" t="s">
        <v>17</v>
      </c>
      <c r="D16" s="3" t="s">
        <v>30</v>
      </c>
      <c r="E16" s="3" t="s">
        <v>31</v>
      </c>
      <c r="F16" s="3" t="s">
        <v>32</v>
      </c>
      <c r="G16" s="3" t="s">
        <v>33</v>
      </c>
      <c r="H16" s="3" t="s">
        <v>34</v>
      </c>
      <c r="I16" s="3" t="s">
        <v>35</v>
      </c>
    </row>
    <row r="17" spans="1:9" x14ac:dyDescent="0.3">
      <c r="A17" s="1" t="s">
        <v>23</v>
      </c>
      <c r="B17" s="1">
        <v>73.867315296566076</v>
      </c>
      <c r="C17" s="1">
        <v>0.49050215064037006</v>
      </c>
      <c r="D17" s="1">
        <v>150.59529341538942</v>
      </c>
      <c r="E17" s="1">
        <v>1.0551241639465522E-30</v>
      </c>
      <c r="F17" s="1">
        <v>72.840682496536772</v>
      </c>
      <c r="G17" s="1">
        <v>74.893948096595381</v>
      </c>
      <c r="H17" s="1">
        <v>72.840682496536772</v>
      </c>
      <c r="I17" s="1">
        <v>74.893948096595381</v>
      </c>
    </row>
    <row r="18" spans="1:9" ht="14.5" thickBot="1" x14ac:dyDescent="0.35">
      <c r="A18" s="2" t="s">
        <v>36</v>
      </c>
      <c r="B18" s="2">
        <v>-0.11544224765868884</v>
      </c>
      <c r="C18" s="2">
        <v>1.1916510971495735E-2</v>
      </c>
      <c r="D18" s="2">
        <v>-9.6875879135114644</v>
      </c>
      <c r="E18" s="2">
        <v>8.7539350164074576E-9</v>
      </c>
      <c r="F18" s="2">
        <v>-0.14038379176664995</v>
      </c>
      <c r="G18" s="2">
        <v>-9.0500703550727729E-2</v>
      </c>
      <c r="H18" s="2">
        <v>-0.14038379176664995</v>
      </c>
      <c r="I18" s="2">
        <v>-9.0500703550727729E-2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A24"/>
  <sheetViews>
    <sheetView workbookViewId="0">
      <selection activeCell="C1" sqref="C1:G24"/>
    </sheetView>
  </sheetViews>
  <sheetFormatPr defaultRowHeight="14" x14ac:dyDescent="0.3"/>
  <cols>
    <col min="3" max="3" width="11.4140625" bestFit="1" customWidth="1"/>
  </cols>
  <sheetData>
    <row r="1" spans="1:157" x14ac:dyDescent="0.3">
      <c r="A1" t="s">
        <v>0</v>
      </c>
      <c r="B1" t="s">
        <v>1</v>
      </c>
      <c r="C1" t="s">
        <v>9</v>
      </c>
      <c r="D1" t="s">
        <v>7</v>
      </c>
      <c r="E1" t="s">
        <v>8</v>
      </c>
      <c r="F1" t="s">
        <v>10</v>
      </c>
      <c r="G1" t="s">
        <v>11</v>
      </c>
      <c r="H1" t="s">
        <v>41</v>
      </c>
      <c r="I1" t="s">
        <v>37</v>
      </c>
    </row>
    <row r="2" spans="1:157" x14ac:dyDescent="0.3">
      <c r="A2">
        <v>65</v>
      </c>
      <c r="B2">
        <v>65</v>
      </c>
      <c r="C2">
        <f t="shared" ref="C2:C24" si="0">AVERAGE(H2:FA2)</f>
        <v>108.63076923076923</v>
      </c>
      <c r="D2">
        <f>H2</f>
        <v>20</v>
      </c>
      <c r="E2">
        <f>MAX(H2:FA2)</f>
        <v>193</v>
      </c>
      <c r="F2">
        <f>MEDIAN((H2:FA2))</f>
        <v>101</v>
      </c>
      <c r="G2">
        <f>_xlfn.MODE.SNGL(H2:FA2)</f>
        <v>185</v>
      </c>
      <c r="H2">
        <v>20</v>
      </c>
      <c r="I2">
        <v>31</v>
      </c>
      <c r="J2">
        <v>31</v>
      </c>
      <c r="K2">
        <v>32</v>
      </c>
      <c r="L2">
        <v>34</v>
      </c>
      <c r="M2">
        <v>34</v>
      </c>
      <c r="N2">
        <v>35</v>
      </c>
      <c r="O2">
        <v>35</v>
      </c>
      <c r="P2">
        <v>38</v>
      </c>
      <c r="Q2">
        <v>46</v>
      </c>
      <c r="R2">
        <v>49</v>
      </c>
      <c r="S2">
        <v>49</v>
      </c>
      <c r="T2">
        <v>50</v>
      </c>
      <c r="U2">
        <v>51</v>
      </c>
      <c r="V2">
        <v>53</v>
      </c>
      <c r="W2">
        <v>54</v>
      </c>
      <c r="X2">
        <v>58</v>
      </c>
      <c r="Y2">
        <v>59</v>
      </c>
      <c r="Z2">
        <v>61</v>
      </c>
      <c r="AA2">
        <v>62</v>
      </c>
      <c r="AB2">
        <v>63</v>
      </c>
      <c r="AC2">
        <v>64</v>
      </c>
      <c r="AD2">
        <v>65</v>
      </c>
      <c r="AE2">
        <v>81</v>
      </c>
      <c r="AF2">
        <v>81</v>
      </c>
      <c r="AG2">
        <v>95</v>
      </c>
      <c r="AH2">
        <v>96</v>
      </c>
      <c r="AI2">
        <v>97</v>
      </c>
      <c r="AJ2">
        <v>98</v>
      </c>
      <c r="AK2">
        <v>98</v>
      </c>
      <c r="AL2">
        <v>99</v>
      </c>
      <c r="AM2">
        <v>99</v>
      </c>
      <c r="AN2">
        <v>101</v>
      </c>
      <c r="AO2">
        <v>101</v>
      </c>
      <c r="AP2">
        <v>102</v>
      </c>
      <c r="AQ2">
        <v>106</v>
      </c>
      <c r="AR2">
        <v>116</v>
      </c>
      <c r="AS2">
        <v>118</v>
      </c>
      <c r="AT2">
        <v>119</v>
      </c>
      <c r="AU2">
        <v>121</v>
      </c>
      <c r="AV2">
        <v>123</v>
      </c>
      <c r="AW2">
        <v>125</v>
      </c>
      <c r="AX2">
        <v>143</v>
      </c>
      <c r="AY2">
        <v>143</v>
      </c>
      <c r="AZ2">
        <v>148</v>
      </c>
      <c r="BA2">
        <v>150</v>
      </c>
      <c r="BB2">
        <v>151</v>
      </c>
      <c r="BC2">
        <v>154</v>
      </c>
      <c r="BD2">
        <v>163</v>
      </c>
      <c r="BE2">
        <v>167</v>
      </c>
      <c r="BF2">
        <v>170</v>
      </c>
      <c r="BG2">
        <v>181</v>
      </c>
      <c r="BH2">
        <v>183</v>
      </c>
      <c r="BI2">
        <v>185</v>
      </c>
      <c r="BJ2">
        <v>185</v>
      </c>
      <c r="BK2">
        <v>185</v>
      </c>
      <c r="BL2">
        <v>186</v>
      </c>
      <c r="BM2">
        <v>188</v>
      </c>
      <c r="BN2">
        <v>188</v>
      </c>
      <c r="BO2">
        <v>188</v>
      </c>
      <c r="BP2">
        <v>189</v>
      </c>
      <c r="BQ2">
        <v>190</v>
      </c>
      <c r="BR2">
        <v>190</v>
      </c>
      <c r="BS2">
        <v>191</v>
      </c>
      <c r="BT2">
        <v>193</v>
      </c>
    </row>
    <row r="3" spans="1:157" x14ac:dyDescent="0.3">
      <c r="A3">
        <v>65.5</v>
      </c>
      <c r="B3">
        <v>150</v>
      </c>
      <c r="C3">
        <f t="shared" si="0"/>
        <v>84.313333333333333</v>
      </c>
      <c r="D3">
        <f t="shared" ref="D3:D24" si="1">H3</f>
        <v>20</v>
      </c>
      <c r="E3">
        <f t="shared" ref="E3:E24" si="2">MAX(H3:FA3)</f>
        <v>192</v>
      </c>
      <c r="F3">
        <f t="shared" ref="F3:F24" si="3">MEDIAN((H3:FA3))</f>
        <v>74</v>
      </c>
      <c r="G3">
        <f t="shared" ref="G3:G24" si="4">_xlfn.MODE.SNGL(H3:FA3)</f>
        <v>57</v>
      </c>
      <c r="H3">
        <v>20</v>
      </c>
      <c r="I3">
        <v>26</v>
      </c>
      <c r="J3">
        <v>27</v>
      </c>
      <c r="K3">
        <v>27</v>
      </c>
      <c r="L3">
        <v>28</v>
      </c>
      <c r="M3">
        <v>29</v>
      </c>
      <c r="N3">
        <v>30</v>
      </c>
      <c r="O3">
        <v>30</v>
      </c>
      <c r="P3">
        <v>30</v>
      </c>
      <c r="Q3">
        <v>32</v>
      </c>
      <c r="R3">
        <v>32</v>
      </c>
      <c r="S3">
        <v>32</v>
      </c>
      <c r="T3">
        <v>32</v>
      </c>
      <c r="U3">
        <v>33</v>
      </c>
      <c r="V3">
        <v>33</v>
      </c>
      <c r="W3">
        <v>35</v>
      </c>
      <c r="X3">
        <v>36</v>
      </c>
      <c r="Y3">
        <v>36</v>
      </c>
      <c r="Z3">
        <v>36</v>
      </c>
      <c r="AA3">
        <v>36</v>
      </c>
      <c r="AB3">
        <v>37</v>
      </c>
      <c r="AC3">
        <v>38</v>
      </c>
      <c r="AD3">
        <v>40</v>
      </c>
      <c r="AE3">
        <v>42</v>
      </c>
      <c r="AF3">
        <v>49</v>
      </c>
      <c r="AG3">
        <v>49</v>
      </c>
      <c r="AH3">
        <v>53</v>
      </c>
      <c r="AI3">
        <v>53</v>
      </c>
      <c r="AJ3">
        <v>53</v>
      </c>
      <c r="AK3">
        <v>54</v>
      </c>
      <c r="AL3">
        <v>54</v>
      </c>
      <c r="AM3">
        <v>54</v>
      </c>
      <c r="AN3">
        <v>55</v>
      </c>
      <c r="AO3">
        <v>55</v>
      </c>
      <c r="AP3">
        <v>55</v>
      </c>
      <c r="AQ3">
        <v>55</v>
      </c>
      <c r="AR3">
        <v>56</v>
      </c>
      <c r="AS3">
        <v>56</v>
      </c>
      <c r="AT3">
        <v>56</v>
      </c>
      <c r="AU3">
        <v>56</v>
      </c>
      <c r="AV3">
        <v>57</v>
      </c>
      <c r="AW3">
        <v>57</v>
      </c>
      <c r="AX3">
        <v>57</v>
      </c>
      <c r="AY3">
        <v>57</v>
      </c>
      <c r="AZ3">
        <v>57</v>
      </c>
      <c r="BA3">
        <v>57</v>
      </c>
      <c r="BB3">
        <v>57</v>
      </c>
      <c r="BC3">
        <v>57</v>
      </c>
      <c r="BD3">
        <v>57</v>
      </c>
      <c r="BE3">
        <v>58</v>
      </c>
      <c r="BF3">
        <v>58</v>
      </c>
      <c r="BG3">
        <v>59</v>
      </c>
      <c r="BH3">
        <v>59</v>
      </c>
      <c r="BI3">
        <v>59</v>
      </c>
      <c r="BJ3">
        <v>60</v>
      </c>
      <c r="BK3">
        <v>60</v>
      </c>
      <c r="BL3">
        <v>61</v>
      </c>
      <c r="BM3">
        <v>61</v>
      </c>
      <c r="BN3">
        <v>62</v>
      </c>
      <c r="BO3">
        <v>62</v>
      </c>
      <c r="BP3">
        <v>63</v>
      </c>
      <c r="BQ3">
        <v>65</v>
      </c>
      <c r="BR3">
        <v>65</v>
      </c>
      <c r="BS3">
        <v>66</v>
      </c>
      <c r="BT3">
        <v>67</v>
      </c>
      <c r="BU3">
        <v>67</v>
      </c>
      <c r="BV3">
        <v>68</v>
      </c>
      <c r="BW3">
        <v>69</v>
      </c>
      <c r="BX3">
        <v>71</v>
      </c>
      <c r="BY3">
        <v>71</v>
      </c>
      <c r="BZ3">
        <v>71</v>
      </c>
      <c r="CA3">
        <v>72</v>
      </c>
      <c r="CB3">
        <v>72</v>
      </c>
      <c r="CC3">
        <v>72</v>
      </c>
      <c r="CD3">
        <v>74</v>
      </c>
      <c r="CE3">
        <v>74</v>
      </c>
      <c r="CF3">
        <v>75</v>
      </c>
      <c r="CG3">
        <v>77</v>
      </c>
      <c r="CH3">
        <v>77</v>
      </c>
      <c r="CI3">
        <v>78</v>
      </c>
      <c r="CJ3">
        <v>78</v>
      </c>
      <c r="CK3">
        <v>79</v>
      </c>
      <c r="CL3">
        <v>79</v>
      </c>
      <c r="CM3">
        <v>79</v>
      </c>
      <c r="CN3">
        <v>80</v>
      </c>
      <c r="CO3">
        <v>81</v>
      </c>
      <c r="CP3">
        <v>82</v>
      </c>
      <c r="CQ3">
        <v>82</v>
      </c>
      <c r="CR3">
        <v>82</v>
      </c>
      <c r="CS3">
        <v>83</v>
      </c>
      <c r="CT3">
        <v>84</v>
      </c>
      <c r="CU3">
        <v>85</v>
      </c>
      <c r="CV3">
        <v>87</v>
      </c>
      <c r="CW3">
        <v>87</v>
      </c>
      <c r="CX3">
        <v>89</v>
      </c>
      <c r="CY3">
        <v>89</v>
      </c>
      <c r="CZ3">
        <v>89</v>
      </c>
      <c r="DA3">
        <v>90</v>
      </c>
      <c r="DB3">
        <v>90</v>
      </c>
      <c r="DC3">
        <v>91</v>
      </c>
      <c r="DD3">
        <v>91</v>
      </c>
      <c r="DE3">
        <v>91</v>
      </c>
      <c r="DF3">
        <v>91</v>
      </c>
      <c r="DG3">
        <v>92</v>
      </c>
      <c r="DH3">
        <v>92</v>
      </c>
      <c r="DI3">
        <v>95</v>
      </c>
      <c r="DJ3">
        <v>97</v>
      </c>
      <c r="DK3">
        <v>99</v>
      </c>
      <c r="DL3">
        <v>100</v>
      </c>
      <c r="DM3">
        <v>100</v>
      </c>
      <c r="DN3">
        <v>101</v>
      </c>
      <c r="DO3">
        <v>103</v>
      </c>
      <c r="DP3">
        <v>105</v>
      </c>
      <c r="DQ3">
        <v>107</v>
      </c>
      <c r="DR3">
        <v>108</v>
      </c>
      <c r="DS3">
        <v>109</v>
      </c>
      <c r="DT3">
        <v>112</v>
      </c>
      <c r="DU3">
        <v>114</v>
      </c>
      <c r="DV3">
        <v>114</v>
      </c>
      <c r="DW3">
        <v>119</v>
      </c>
      <c r="DX3">
        <v>119</v>
      </c>
      <c r="DY3">
        <v>119</v>
      </c>
      <c r="DZ3">
        <v>121</v>
      </c>
      <c r="EA3">
        <v>128</v>
      </c>
      <c r="EB3">
        <v>132</v>
      </c>
      <c r="EC3">
        <v>133</v>
      </c>
      <c r="ED3">
        <v>133</v>
      </c>
      <c r="EE3">
        <v>135</v>
      </c>
      <c r="EF3">
        <v>135</v>
      </c>
      <c r="EG3">
        <v>141</v>
      </c>
      <c r="EH3">
        <v>141</v>
      </c>
      <c r="EI3">
        <v>142</v>
      </c>
      <c r="EJ3">
        <v>149</v>
      </c>
      <c r="EK3">
        <v>150</v>
      </c>
      <c r="EL3">
        <v>158</v>
      </c>
      <c r="EM3">
        <v>165</v>
      </c>
      <c r="EN3">
        <v>166</v>
      </c>
      <c r="EO3">
        <v>166</v>
      </c>
      <c r="EP3">
        <v>169</v>
      </c>
      <c r="EQ3">
        <v>169</v>
      </c>
      <c r="ER3">
        <v>169</v>
      </c>
      <c r="ES3">
        <v>174</v>
      </c>
      <c r="ET3">
        <v>176</v>
      </c>
      <c r="EU3">
        <v>180</v>
      </c>
      <c r="EV3">
        <v>181</v>
      </c>
      <c r="EW3">
        <v>187</v>
      </c>
      <c r="EX3">
        <v>187</v>
      </c>
      <c r="EY3">
        <v>187</v>
      </c>
      <c r="EZ3">
        <v>191</v>
      </c>
      <c r="FA3">
        <v>192</v>
      </c>
    </row>
    <row r="4" spans="1:157" x14ac:dyDescent="0.3">
      <c r="A4">
        <v>66</v>
      </c>
      <c r="B4">
        <v>103</v>
      </c>
      <c r="C4">
        <f t="shared" si="0"/>
        <v>72.766990291262132</v>
      </c>
      <c r="D4">
        <f t="shared" si="1"/>
        <v>11</v>
      </c>
      <c r="E4">
        <f t="shared" si="2"/>
        <v>175</v>
      </c>
      <c r="F4">
        <f t="shared" si="3"/>
        <v>60</v>
      </c>
      <c r="G4">
        <f t="shared" si="4"/>
        <v>28</v>
      </c>
      <c r="H4">
        <v>11</v>
      </c>
      <c r="I4">
        <v>12</v>
      </c>
      <c r="J4">
        <v>13</v>
      </c>
      <c r="K4">
        <v>15</v>
      </c>
      <c r="L4">
        <v>15</v>
      </c>
      <c r="M4">
        <v>23</v>
      </c>
      <c r="N4">
        <v>27</v>
      </c>
      <c r="O4">
        <v>28</v>
      </c>
      <c r="P4">
        <v>28</v>
      </c>
      <c r="Q4">
        <v>28</v>
      </c>
      <c r="R4">
        <v>28</v>
      </c>
      <c r="S4">
        <v>28</v>
      </c>
      <c r="T4">
        <v>30</v>
      </c>
      <c r="U4">
        <v>31</v>
      </c>
      <c r="V4">
        <v>33</v>
      </c>
      <c r="W4">
        <v>35</v>
      </c>
      <c r="X4">
        <v>35</v>
      </c>
      <c r="Y4">
        <v>36</v>
      </c>
      <c r="Z4">
        <v>36</v>
      </c>
      <c r="AA4">
        <v>38</v>
      </c>
      <c r="AB4">
        <v>38</v>
      </c>
      <c r="AC4">
        <v>40</v>
      </c>
      <c r="AD4">
        <v>43</v>
      </c>
      <c r="AE4">
        <v>43</v>
      </c>
      <c r="AF4">
        <v>44</v>
      </c>
      <c r="AG4">
        <v>44</v>
      </c>
      <c r="AH4">
        <v>46</v>
      </c>
      <c r="AI4">
        <v>46</v>
      </c>
      <c r="AJ4">
        <v>47</v>
      </c>
      <c r="AK4">
        <v>48</v>
      </c>
      <c r="AL4">
        <v>50</v>
      </c>
      <c r="AM4">
        <v>51</v>
      </c>
      <c r="AN4">
        <v>51</v>
      </c>
      <c r="AO4">
        <v>51</v>
      </c>
      <c r="AP4">
        <v>52</v>
      </c>
      <c r="AQ4">
        <v>52</v>
      </c>
      <c r="AR4">
        <v>53</v>
      </c>
      <c r="AS4">
        <v>54</v>
      </c>
      <c r="AT4">
        <v>54</v>
      </c>
      <c r="AU4">
        <v>55</v>
      </c>
      <c r="AV4">
        <v>55</v>
      </c>
      <c r="AW4">
        <v>56</v>
      </c>
      <c r="AX4">
        <v>56</v>
      </c>
      <c r="AY4">
        <v>56</v>
      </c>
      <c r="AZ4">
        <v>57</v>
      </c>
      <c r="BA4">
        <v>57</v>
      </c>
      <c r="BB4">
        <v>57</v>
      </c>
      <c r="BC4">
        <v>57</v>
      </c>
      <c r="BD4">
        <v>58</v>
      </c>
      <c r="BE4">
        <v>58</v>
      </c>
      <c r="BF4">
        <v>59</v>
      </c>
      <c r="BG4">
        <v>60</v>
      </c>
      <c r="BH4">
        <v>60</v>
      </c>
      <c r="BI4">
        <v>61</v>
      </c>
      <c r="BJ4">
        <v>61</v>
      </c>
      <c r="BK4">
        <v>65</v>
      </c>
      <c r="BL4">
        <v>67</v>
      </c>
      <c r="BM4">
        <v>68</v>
      </c>
      <c r="BN4">
        <v>69</v>
      </c>
      <c r="BO4">
        <v>71</v>
      </c>
      <c r="BP4">
        <v>71</v>
      </c>
      <c r="BQ4">
        <v>72</v>
      </c>
      <c r="BR4">
        <v>72</v>
      </c>
      <c r="BS4">
        <v>75</v>
      </c>
      <c r="BT4">
        <v>78</v>
      </c>
      <c r="BU4">
        <v>78</v>
      </c>
      <c r="BV4">
        <v>81</v>
      </c>
      <c r="BW4">
        <v>81</v>
      </c>
      <c r="BX4">
        <v>82</v>
      </c>
      <c r="BY4">
        <v>84</v>
      </c>
      <c r="BZ4">
        <v>85</v>
      </c>
      <c r="CA4">
        <v>86</v>
      </c>
      <c r="CB4">
        <v>87</v>
      </c>
      <c r="CC4">
        <v>87</v>
      </c>
      <c r="CD4">
        <v>88</v>
      </c>
      <c r="CE4">
        <v>94</v>
      </c>
      <c r="CF4">
        <v>94</v>
      </c>
      <c r="CG4">
        <v>95</v>
      </c>
      <c r="CH4">
        <v>95</v>
      </c>
      <c r="CI4">
        <v>103</v>
      </c>
      <c r="CJ4">
        <v>103</v>
      </c>
      <c r="CK4">
        <v>107</v>
      </c>
      <c r="CL4">
        <v>108</v>
      </c>
      <c r="CM4">
        <v>108</v>
      </c>
      <c r="CN4">
        <v>113</v>
      </c>
      <c r="CO4">
        <v>117</v>
      </c>
      <c r="CP4">
        <v>120</v>
      </c>
      <c r="CQ4">
        <v>128</v>
      </c>
      <c r="CR4">
        <v>130</v>
      </c>
      <c r="CS4">
        <v>133</v>
      </c>
      <c r="CT4">
        <v>135</v>
      </c>
      <c r="CU4">
        <v>136</v>
      </c>
      <c r="CV4">
        <v>140</v>
      </c>
      <c r="CW4">
        <v>140</v>
      </c>
      <c r="CX4">
        <v>140</v>
      </c>
      <c r="CY4">
        <v>141</v>
      </c>
      <c r="CZ4">
        <v>145</v>
      </c>
      <c r="DA4">
        <v>148</v>
      </c>
      <c r="DB4">
        <v>152</v>
      </c>
      <c r="DC4">
        <v>154</v>
      </c>
      <c r="DD4">
        <v>165</v>
      </c>
      <c r="DE4">
        <v>169</v>
      </c>
      <c r="DF4">
        <v>175</v>
      </c>
    </row>
    <row r="5" spans="1:157" x14ac:dyDescent="0.3">
      <c r="A5">
        <v>66.5</v>
      </c>
      <c r="B5">
        <v>63</v>
      </c>
      <c r="C5">
        <f t="shared" si="0"/>
        <v>65.777777777777771</v>
      </c>
      <c r="D5">
        <f t="shared" si="1"/>
        <v>3</v>
      </c>
      <c r="E5">
        <f t="shared" si="2"/>
        <v>158</v>
      </c>
      <c r="F5">
        <f t="shared" si="3"/>
        <v>59</v>
      </c>
      <c r="G5">
        <f t="shared" si="4"/>
        <v>59</v>
      </c>
      <c r="H5">
        <v>3</v>
      </c>
      <c r="I5">
        <v>3</v>
      </c>
      <c r="J5">
        <v>6</v>
      </c>
      <c r="K5">
        <v>11</v>
      </c>
      <c r="L5">
        <v>14</v>
      </c>
      <c r="M5">
        <v>15</v>
      </c>
      <c r="N5">
        <v>17</v>
      </c>
      <c r="O5">
        <v>32</v>
      </c>
      <c r="P5">
        <v>32</v>
      </c>
      <c r="Q5">
        <v>32</v>
      </c>
      <c r="R5">
        <v>33</v>
      </c>
      <c r="S5">
        <v>33</v>
      </c>
      <c r="T5">
        <v>33</v>
      </c>
      <c r="U5">
        <v>35</v>
      </c>
      <c r="V5">
        <v>39</v>
      </c>
      <c r="W5">
        <v>39</v>
      </c>
      <c r="X5">
        <v>44</v>
      </c>
      <c r="Y5">
        <v>45</v>
      </c>
      <c r="Z5">
        <v>48</v>
      </c>
      <c r="AA5">
        <v>51</v>
      </c>
      <c r="AB5">
        <v>52</v>
      </c>
      <c r="AC5">
        <v>52</v>
      </c>
      <c r="AD5">
        <v>53</v>
      </c>
      <c r="AE5">
        <v>54</v>
      </c>
      <c r="AF5">
        <v>55</v>
      </c>
      <c r="AG5">
        <v>55</v>
      </c>
      <c r="AH5">
        <v>57</v>
      </c>
      <c r="AI5">
        <v>57</v>
      </c>
      <c r="AJ5">
        <v>58</v>
      </c>
      <c r="AK5">
        <v>59</v>
      </c>
      <c r="AL5">
        <v>59</v>
      </c>
      <c r="AM5">
        <v>59</v>
      </c>
      <c r="AN5">
        <v>59</v>
      </c>
      <c r="AO5">
        <v>59</v>
      </c>
      <c r="AP5">
        <v>60</v>
      </c>
      <c r="AQ5">
        <v>61</v>
      </c>
      <c r="AR5">
        <v>61</v>
      </c>
      <c r="AS5">
        <v>63</v>
      </c>
      <c r="AT5">
        <v>65</v>
      </c>
      <c r="AU5">
        <v>66</v>
      </c>
      <c r="AV5">
        <v>71</v>
      </c>
      <c r="AW5">
        <v>77</v>
      </c>
      <c r="AX5">
        <v>80</v>
      </c>
      <c r="AY5">
        <v>80</v>
      </c>
      <c r="AZ5">
        <v>82</v>
      </c>
      <c r="BA5">
        <v>85</v>
      </c>
      <c r="BB5">
        <v>86</v>
      </c>
      <c r="BC5">
        <v>86</v>
      </c>
      <c r="BD5">
        <v>89</v>
      </c>
      <c r="BE5">
        <v>89</v>
      </c>
      <c r="BF5">
        <v>90</v>
      </c>
      <c r="BG5">
        <v>99</v>
      </c>
      <c r="BH5">
        <v>110</v>
      </c>
      <c r="BI5">
        <v>111</v>
      </c>
      <c r="BJ5">
        <v>112</v>
      </c>
      <c r="BK5">
        <v>115</v>
      </c>
      <c r="BL5">
        <v>116</v>
      </c>
      <c r="BM5">
        <v>119</v>
      </c>
      <c r="BN5">
        <v>128</v>
      </c>
      <c r="BO5">
        <v>139</v>
      </c>
      <c r="BP5">
        <v>139</v>
      </c>
      <c r="BQ5">
        <v>154</v>
      </c>
      <c r="BR5">
        <v>158</v>
      </c>
    </row>
    <row r="6" spans="1:157" x14ac:dyDescent="0.3">
      <c r="A6">
        <v>67</v>
      </c>
      <c r="B6">
        <v>38</v>
      </c>
      <c r="C6">
        <f t="shared" si="0"/>
        <v>60.657894736842103</v>
      </c>
      <c r="D6">
        <f t="shared" si="1"/>
        <v>4</v>
      </c>
      <c r="E6">
        <f t="shared" si="2"/>
        <v>122</v>
      </c>
      <c r="F6">
        <f t="shared" si="3"/>
        <v>52.5</v>
      </c>
      <c r="G6">
        <f t="shared" si="4"/>
        <v>45</v>
      </c>
      <c r="H6">
        <v>4</v>
      </c>
      <c r="I6">
        <v>19</v>
      </c>
      <c r="J6">
        <v>25</v>
      </c>
      <c r="K6">
        <v>27</v>
      </c>
      <c r="L6">
        <v>32</v>
      </c>
      <c r="M6">
        <v>33</v>
      </c>
      <c r="N6">
        <v>35</v>
      </c>
      <c r="O6">
        <v>36</v>
      </c>
      <c r="P6">
        <v>38</v>
      </c>
      <c r="Q6">
        <v>39</v>
      </c>
      <c r="R6">
        <v>40</v>
      </c>
      <c r="S6">
        <v>41</v>
      </c>
      <c r="T6">
        <v>45</v>
      </c>
      <c r="U6">
        <v>45</v>
      </c>
      <c r="V6">
        <v>48</v>
      </c>
      <c r="W6">
        <v>49</v>
      </c>
      <c r="X6">
        <v>49</v>
      </c>
      <c r="Y6">
        <v>51</v>
      </c>
      <c r="Z6">
        <v>52</v>
      </c>
      <c r="AA6">
        <v>53</v>
      </c>
      <c r="AB6">
        <v>54</v>
      </c>
      <c r="AC6">
        <v>56</v>
      </c>
      <c r="AD6">
        <v>60</v>
      </c>
      <c r="AE6">
        <v>61</v>
      </c>
      <c r="AF6">
        <v>64</v>
      </c>
      <c r="AG6">
        <v>64</v>
      </c>
      <c r="AH6">
        <v>69</v>
      </c>
      <c r="AI6">
        <v>84</v>
      </c>
      <c r="AJ6">
        <v>89</v>
      </c>
      <c r="AK6">
        <v>90</v>
      </c>
      <c r="AL6">
        <v>98</v>
      </c>
      <c r="AM6">
        <v>99</v>
      </c>
      <c r="AN6">
        <v>101</v>
      </c>
      <c r="AO6">
        <v>104</v>
      </c>
      <c r="AP6">
        <v>106</v>
      </c>
      <c r="AQ6">
        <v>111</v>
      </c>
      <c r="AR6">
        <v>112</v>
      </c>
      <c r="AS6">
        <v>122</v>
      </c>
    </row>
    <row r="7" spans="1:157" x14ac:dyDescent="0.3">
      <c r="A7">
        <v>67.5</v>
      </c>
      <c r="B7">
        <v>23</v>
      </c>
      <c r="C7">
        <f t="shared" si="0"/>
        <v>46.782608695652172</v>
      </c>
      <c r="D7">
        <f t="shared" si="1"/>
        <v>8</v>
      </c>
      <c r="E7">
        <f t="shared" si="2"/>
        <v>173</v>
      </c>
      <c r="F7">
        <f t="shared" si="3"/>
        <v>39</v>
      </c>
      <c r="G7">
        <f t="shared" si="4"/>
        <v>33</v>
      </c>
      <c r="H7">
        <v>8</v>
      </c>
      <c r="I7">
        <v>13</v>
      </c>
      <c r="J7">
        <v>15</v>
      </c>
      <c r="K7">
        <v>16</v>
      </c>
      <c r="L7">
        <v>17</v>
      </c>
      <c r="M7">
        <v>20</v>
      </c>
      <c r="N7">
        <v>21</v>
      </c>
      <c r="O7">
        <v>33</v>
      </c>
      <c r="P7">
        <v>33</v>
      </c>
      <c r="Q7">
        <v>33</v>
      </c>
      <c r="R7">
        <v>39</v>
      </c>
      <c r="S7">
        <v>39</v>
      </c>
      <c r="T7">
        <v>39</v>
      </c>
      <c r="U7">
        <v>40</v>
      </c>
      <c r="V7">
        <v>40</v>
      </c>
      <c r="W7">
        <v>41</v>
      </c>
      <c r="X7">
        <v>57</v>
      </c>
      <c r="Y7">
        <v>57</v>
      </c>
      <c r="Z7">
        <v>59</v>
      </c>
      <c r="AA7">
        <v>61</v>
      </c>
      <c r="AB7">
        <v>93</v>
      </c>
      <c r="AC7">
        <v>129</v>
      </c>
      <c r="AD7">
        <v>173</v>
      </c>
    </row>
    <row r="8" spans="1:157" x14ac:dyDescent="0.3">
      <c r="A8">
        <v>68</v>
      </c>
      <c r="B8">
        <v>30</v>
      </c>
      <c r="C8">
        <f t="shared" si="0"/>
        <v>34.466666666666669</v>
      </c>
      <c r="D8">
        <f t="shared" si="1"/>
        <v>8</v>
      </c>
      <c r="E8">
        <f t="shared" si="2"/>
        <v>100</v>
      </c>
      <c r="F8">
        <f t="shared" si="3"/>
        <v>34.5</v>
      </c>
      <c r="G8">
        <f t="shared" si="4"/>
        <v>38</v>
      </c>
      <c r="H8">
        <v>8</v>
      </c>
      <c r="I8">
        <v>8</v>
      </c>
      <c r="J8">
        <v>8</v>
      </c>
      <c r="K8">
        <v>10</v>
      </c>
      <c r="L8">
        <v>11</v>
      </c>
      <c r="M8">
        <v>14</v>
      </c>
      <c r="N8">
        <v>15</v>
      </c>
      <c r="O8">
        <v>15</v>
      </c>
      <c r="P8">
        <v>18</v>
      </c>
      <c r="Q8">
        <v>19</v>
      </c>
      <c r="R8">
        <v>30</v>
      </c>
      <c r="S8">
        <v>31</v>
      </c>
      <c r="T8">
        <v>32</v>
      </c>
      <c r="U8">
        <v>34</v>
      </c>
      <c r="V8">
        <v>34</v>
      </c>
      <c r="W8">
        <v>35</v>
      </c>
      <c r="X8">
        <v>36</v>
      </c>
      <c r="Y8">
        <v>38</v>
      </c>
      <c r="Z8">
        <v>38</v>
      </c>
      <c r="AA8">
        <v>38</v>
      </c>
      <c r="AB8">
        <v>38</v>
      </c>
      <c r="AC8">
        <v>38</v>
      </c>
      <c r="AD8">
        <v>44</v>
      </c>
      <c r="AE8">
        <v>47</v>
      </c>
      <c r="AF8">
        <v>48</v>
      </c>
      <c r="AG8">
        <v>51</v>
      </c>
      <c r="AH8">
        <v>62</v>
      </c>
      <c r="AI8">
        <v>66</v>
      </c>
      <c r="AJ8">
        <v>68</v>
      </c>
      <c r="AK8">
        <v>100</v>
      </c>
    </row>
    <row r="9" spans="1:157" x14ac:dyDescent="0.3">
      <c r="A9">
        <v>68.5</v>
      </c>
      <c r="B9">
        <v>11</v>
      </c>
      <c r="C9">
        <f t="shared" si="0"/>
        <v>35.545454545454547</v>
      </c>
      <c r="D9">
        <f t="shared" si="1"/>
        <v>16</v>
      </c>
      <c r="E9">
        <f t="shared" si="2"/>
        <v>52</v>
      </c>
      <c r="F9">
        <f t="shared" si="3"/>
        <v>40</v>
      </c>
      <c r="G9">
        <f t="shared" si="4"/>
        <v>21</v>
      </c>
      <c r="H9">
        <v>16</v>
      </c>
      <c r="I9">
        <v>21</v>
      </c>
      <c r="J9">
        <v>21</v>
      </c>
      <c r="K9">
        <v>29</v>
      </c>
      <c r="L9">
        <v>33</v>
      </c>
      <c r="M9">
        <v>40</v>
      </c>
      <c r="N9">
        <v>40</v>
      </c>
      <c r="O9">
        <v>45</v>
      </c>
      <c r="P9">
        <v>45</v>
      </c>
      <c r="Q9">
        <v>49</v>
      </c>
      <c r="R9">
        <v>52</v>
      </c>
    </row>
    <row r="10" spans="1:157" x14ac:dyDescent="0.3">
      <c r="A10">
        <v>69</v>
      </c>
      <c r="B10">
        <v>19</v>
      </c>
      <c r="C10">
        <f t="shared" si="0"/>
        <v>45.578947368421055</v>
      </c>
      <c r="D10">
        <f t="shared" si="1"/>
        <v>7</v>
      </c>
      <c r="E10">
        <f t="shared" si="2"/>
        <v>94</v>
      </c>
      <c r="F10">
        <f t="shared" si="3"/>
        <v>39</v>
      </c>
      <c r="G10">
        <f t="shared" si="4"/>
        <v>39</v>
      </c>
      <c r="H10">
        <v>7</v>
      </c>
      <c r="I10">
        <v>18</v>
      </c>
      <c r="J10">
        <v>26</v>
      </c>
      <c r="K10">
        <v>26</v>
      </c>
      <c r="L10">
        <v>31</v>
      </c>
      <c r="M10">
        <v>31</v>
      </c>
      <c r="N10">
        <v>32</v>
      </c>
      <c r="O10">
        <v>39</v>
      </c>
      <c r="P10">
        <v>39</v>
      </c>
      <c r="Q10">
        <v>39</v>
      </c>
      <c r="R10">
        <v>39</v>
      </c>
      <c r="S10">
        <v>39</v>
      </c>
      <c r="T10">
        <v>40</v>
      </c>
      <c r="U10">
        <v>46</v>
      </c>
      <c r="V10">
        <v>51</v>
      </c>
      <c r="W10">
        <v>86</v>
      </c>
      <c r="X10">
        <v>89</v>
      </c>
      <c r="Y10">
        <v>94</v>
      </c>
      <c r="Z10">
        <v>94</v>
      </c>
    </row>
    <row r="11" spans="1:157" x14ac:dyDescent="0.3">
      <c r="A11">
        <v>69.5</v>
      </c>
      <c r="B11">
        <v>8</v>
      </c>
      <c r="C11">
        <f t="shared" si="0"/>
        <v>28.25</v>
      </c>
      <c r="D11">
        <f t="shared" si="1"/>
        <v>4</v>
      </c>
      <c r="E11">
        <f t="shared" si="2"/>
        <v>56</v>
      </c>
      <c r="F11">
        <f t="shared" si="3"/>
        <v>29.5</v>
      </c>
      <c r="G11" t="e">
        <f t="shared" si="4"/>
        <v>#N/A</v>
      </c>
      <c r="H11">
        <v>4</v>
      </c>
      <c r="I11">
        <v>15</v>
      </c>
      <c r="J11">
        <v>17</v>
      </c>
      <c r="K11">
        <v>27</v>
      </c>
      <c r="L11">
        <v>32</v>
      </c>
      <c r="M11">
        <v>37</v>
      </c>
      <c r="N11">
        <v>38</v>
      </c>
      <c r="O11">
        <v>56</v>
      </c>
    </row>
    <row r="12" spans="1:157" x14ac:dyDescent="0.3">
      <c r="A12">
        <v>70</v>
      </c>
      <c r="B12">
        <v>96</v>
      </c>
      <c r="C12">
        <f t="shared" si="0"/>
        <v>20.5</v>
      </c>
      <c r="D12">
        <f t="shared" si="1"/>
        <v>0</v>
      </c>
      <c r="E12">
        <f t="shared" si="2"/>
        <v>68</v>
      </c>
      <c r="F12">
        <f t="shared" si="3"/>
        <v>19</v>
      </c>
      <c r="G12">
        <f t="shared" si="4"/>
        <v>8</v>
      </c>
      <c r="H12">
        <v>0</v>
      </c>
      <c r="I12">
        <v>1</v>
      </c>
      <c r="J12">
        <v>2</v>
      </c>
      <c r="K12">
        <v>2</v>
      </c>
      <c r="L12">
        <v>3</v>
      </c>
      <c r="M12">
        <v>3</v>
      </c>
      <c r="N12">
        <v>7</v>
      </c>
      <c r="O12">
        <v>8</v>
      </c>
      <c r="P12">
        <v>8</v>
      </c>
      <c r="Q12">
        <v>8</v>
      </c>
      <c r="R12">
        <v>8</v>
      </c>
      <c r="S12">
        <v>8</v>
      </c>
      <c r="T12">
        <v>8</v>
      </c>
      <c r="U12">
        <v>8</v>
      </c>
      <c r="V12">
        <v>8</v>
      </c>
      <c r="W12">
        <v>8</v>
      </c>
      <c r="X12">
        <v>8</v>
      </c>
      <c r="Y12">
        <v>9</v>
      </c>
      <c r="Z12">
        <v>9</v>
      </c>
      <c r="AA12">
        <v>9</v>
      </c>
      <c r="AB12">
        <v>9</v>
      </c>
      <c r="AC12">
        <v>10</v>
      </c>
      <c r="AD12">
        <v>10</v>
      </c>
      <c r="AE12">
        <v>11</v>
      </c>
      <c r="AF12">
        <v>11</v>
      </c>
      <c r="AG12">
        <v>11</v>
      </c>
      <c r="AH12">
        <v>11</v>
      </c>
      <c r="AI12">
        <v>12</v>
      </c>
      <c r="AJ12">
        <v>12</v>
      </c>
      <c r="AK12">
        <v>12</v>
      </c>
      <c r="AL12">
        <v>12</v>
      </c>
      <c r="AM12">
        <v>12</v>
      </c>
      <c r="AN12">
        <v>13</v>
      </c>
      <c r="AO12">
        <v>13</v>
      </c>
      <c r="AP12">
        <v>13</v>
      </c>
      <c r="AQ12">
        <v>14</v>
      </c>
      <c r="AR12">
        <v>14</v>
      </c>
      <c r="AS12">
        <v>14</v>
      </c>
      <c r="AT12">
        <v>14</v>
      </c>
      <c r="AU12">
        <v>14</v>
      </c>
      <c r="AV12">
        <v>16</v>
      </c>
      <c r="AW12">
        <v>16</v>
      </c>
      <c r="AX12">
        <v>16</v>
      </c>
      <c r="AY12">
        <v>16</v>
      </c>
      <c r="AZ12">
        <v>17</v>
      </c>
      <c r="BA12">
        <v>18</v>
      </c>
      <c r="BB12">
        <v>18</v>
      </c>
      <c r="BC12">
        <v>19</v>
      </c>
      <c r="BD12">
        <v>19</v>
      </c>
      <c r="BE12">
        <v>19</v>
      </c>
      <c r="BF12">
        <v>20</v>
      </c>
      <c r="BG12">
        <v>20</v>
      </c>
      <c r="BH12">
        <v>20</v>
      </c>
      <c r="BI12">
        <v>20</v>
      </c>
      <c r="BJ12">
        <v>20</v>
      </c>
      <c r="BK12">
        <v>21</v>
      </c>
      <c r="BL12">
        <v>21</v>
      </c>
      <c r="BM12">
        <v>21</v>
      </c>
      <c r="BN12">
        <v>21</v>
      </c>
      <c r="BO12">
        <v>21</v>
      </c>
      <c r="BP12">
        <v>21</v>
      </c>
      <c r="BQ12">
        <v>22</v>
      </c>
      <c r="BR12">
        <v>22</v>
      </c>
      <c r="BS12">
        <v>22</v>
      </c>
      <c r="BT12">
        <v>24</v>
      </c>
      <c r="BU12">
        <v>24</v>
      </c>
      <c r="BV12">
        <v>25</v>
      </c>
      <c r="BW12">
        <v>25</v>
      </c>
      <c r="BX12">
        <v>27</v>
      </c>
      <c r="BY12">
        <v>27</v>
      </c>
      <c r="BZ12">
        <v>27</v>
      </c>
      <c r="CA12">
        <v>27</v>
      </c>
      <c r="CB12">
        <v>28</v>
      </c>
      <c r="CC12">
        <v>28</v>
      </c>
      <c r="CD12">
        <v>28</v>
      </c>
      <c r="CE12">
        <v>28</v>
      </c>
      <c r="CF12">
        <v>29</v>
      </c>
      <c r="CG12">
        <v>29</v>
      </c>
      <c r="CH12">
        <v>30</v>
      </c>
      <c r="CI12">
        <v>31</v>
      </c>
      <c r="CJ12">
        <v>31</v>
      </c>
      <c r="CK12">
        <v>32</v>
      </c>
      <c r="CL12">
        <v>33</v>
      </c>
      <c r="CM12">
        <v>36</v>
      </c>
      <c r="CN12">
        <v>37</v>
      </c>
      <c r="CO12">
        <v>37</v>
      </c>
      <c r="CP12">
        <v>37</v>
      </c>
      <c r="CQ12">
        <v>39</v>
      </c>
      <c r="CR12">
        <v>43</v>
      </c>
      <c r="CS12">
        <v>44</v>
      </c>
      <c r="CT12">
        <v>45</v>
      </c>
      <c r="CU12">
        <v>47</v>
      </c>
      <c r="CV12">
        <v>49</v>
      </c>
      <c r="CW12">
        <v>53</v>
      </c>
      <c r="CX12">
        <v>67</v>
      </c>
      <c r="CY12">
        <v>68</v>
      </c>
    </row>
    <row r="13" spans="1:157" x14ac:dyDescent="0.3">
      <c r="A13">
        <v>70.5</v>
      </c>
      <c r="B13">
        <v>11</v>
      </c>
      <c r="C13">
        <f t="shared" si="0"/>
        <v>24.363636363636363</v>
      </c>
      <c r="D13">
        <f t="shared" si="1"/>
        <v>8</v>
      </c>
      <c r="E13">
        <f t="shared" si="2"/>
        <v>65</v>
      </c>
      <c r="F13">
        <f t="shared" si="3"/>
        <v>19</v>
      </c>
      <c r="G13">
        <f t="shared" si="4"/>
        <v>14</v>
      </c>
      <c r="H13">
        <v>8</v>
      </c>
      <c r="I13">
        <v>12</v>
      </c>
      <c r="J13">
        <v>14</v>
      </c>
      <c r="K13">
        <v>14</v>
      </c>
      <c r="L13">
        <v>19</v>
      </c>
      <c r="M13">
        <v>19</v>
      </c>
      <c r="N13">
        <v>21</v>
      </c>
      <c r="O13">
        <v>30</v>
      </c>
      <c r="P13">
        <v>32</v>
      </c>
      <c r="Q13">
        <v>34</v>
      </c>
      <c r="R13">
        <v>65</v>
      </c>
    </row>
    <row r="14" spans="1:157" x14ac:dyDescent="0.3">
      <c r="A14">
        <v>71</v>
      </c>
      <c r="B14">
        <v>4</v>
      </c>
      <c r="C14">
        <f t="shared" si="0"/>
        <v>25.75</v>
      </c>
      <c r="D14">
        <f t="shared" si="1"/>
        <v>7</v>
      </c>
      <c r="E14">
        <f t="shared" si="2"/>
        <v>36</v>
      </c>
      <c r="F14">
        <f t="shared" si="3"/>
        <v>30</v>
      </c>
      <c r="G14" t="e">
        <f t="shared" si="4"/>
        <v>#N/A</v>
      </c>
      <c r="H14">
        <v>7</v>
      </c>
      <c r="I14">
        <v>25</v>
      </c>
      <c r="J14">
        <v>35</v>
      </c>
      <c r="K14">
        <v>36</v>
      </c>
    </row>
    <row r="15" spans="1:157" x14ac:dyDescent="0.3">
      <c r="A15">
        <v>71.5</v>
      </c>
      <c r="B15">
        <v>5</v>
      </c>
      <c r="C15">
        <f t="shared" si="0"/>
        <v>18.600000000000001</v>
      </c>
      <c r="D15">
        <f t="shared" si="1"/>
        <v>8</v>
      </c>
      <c r="E15">
        <f t="shared" si="2"/>
        <v>24</v>
      </c>
      <c r="F15">
        <f t="shared" si="3"/>
        <v>22</v>
      </c>
      <c r="G15" t="e">
        <f t="shared" si="4"/>
        <v>#N/A</v>
      </c>
      <c r="H15">
        <v>8</v>
      </c>
      <c r="I15">
        <v>16</v>
      </c>
      <c r="J15">
        <v>22</v>
      </c>
      <c r="K15">
        <v>23</v>
      </c>
      <c r="L15">
        <v>24</v>
      </c>
    </row>
    <row r="16" spans="1:157" x14ac:dyDescent="0.3">
      <c r="A16">
        <v>72</v>
      </c>
      <c r="B16">
        <v>60</v>
      </c>
      <c r="C16">
        <f t="shared" si="0"/>
        <v>27.833333333333332</v>
      </c>
      <c r="D16">
        <f t="shared" si="1"/>
        <v>3</v>
      </c>
      <c r="E16">
        <f t="shared" si="2"/>
        <v>90</v>
      </c>
      <c r="F16">
        <f t="shared" si="3"/>
        <v>24</v>
      </c>
      <c r="G16">
        <f t="shared" si="4"/>
        <v>24</v>
      </c>
      <c r="H16">
        <v>3</v>
      </c>
      <c r="I16">
        <v>3</v>
      </c>
      <c r="J16">
        <v>4</v>
      </c>
      <c r="K16">
        <v>4</v>
      </c>
      <c r="L16">
        <v>5</v>
      </c>
      <c r="M16">
        <v>7</v>
      </c>
      <c r="N16">
        <v>8</v>
      </c>
      <c r="O16">
        <v>8</v>
      </c>
      <c r="P16">
        <v>9</v>
      </c>
      <c r="Q16">
        <v>10</v>
      </c>
      <c r="R16">
        <v>12</v>
      </c>
      <c r="S16">
        <v>13</v>
      </c>
      <c r="T16">
        <v>14</v>
      </c>
      <c r="U16">
        <v>14</v>
      </c>
      <c r="V16">
        <v>14</v>
      </c>
      <c r="W16">
        <v>15</v>
      </c>
      <c r="X16">
        <v>16</v>
      </c>
      <c r="Y16">
        <v>17</v>
      </c>
      <c r="Z16">
        <v>18</v>
      </c>
      <c r="AA16">
        <v>18</v>
      </c>
      <c r="AB16">
        <v>19</v>
      </c>
      <c r="AC16">
        <v>20</v>
      </c>
      <c r="AD16">
        <v>21</v>
      </c>
      <c r="AE16">
        <v>21</v>
      </c>
      <c r="AF16">
        <v>21</v>
      </c>
      <c r="AG16">
        <v>22</v>
      </c>
      <c r="AH16">
        <v>24</v>
      </c>
      <c r="AI16">
        <v>24</v>
      </c>
      <c r="AJ16">
        <v>24</v>
      </c>
      <c r="AK16">
        <v>24</v>
      </c>
      <c r="AL16">
        <v>24</v>
      </c>
      <c r="AM16">
        <v>25</v>
      </c>
      <c r="AN16">
        <v>26</v>
      </c>
      <c r="AO16">
        <v>26</v>
      </c>
      <c r="AP16">
        <v>26</v>
      </c>
      <c r="AQ16">
        <v>28</v>
      </c>
      <c r="AR16">
        <v>30</v>
      </c>
      <c r="AS16">
        <v>30</v>
      </c>
      <c r="AT16">
        <v>31</v>
      </c>
      <c r="AU16">
        <v>31</v>
      </c>
      <c r="AV16">
        <v>33</v>
      </c>
      <c r="AW16">
        <v>33</v>
      </c>
      <c r="AX16">
        <v>38</v>
      </c>
      <c r="AY16">
        <v>40</v>
      </c>
      <c r="AZ16">
        <v>40</v>
      </c>
      <c r="BA16">
        <v>41</v>
      </c>
      <c r="BB16">
        <v>41</v>
      </c>
      <c r="BC16">
        <v>42</v>
      </c>
      <c r="BD16">
        <v>44</v>
      </c>
      <c r="BE16">
        <v>44</v>
      </c>
      <c r="BF16">
        <v>47</v>
      </c>
      <c r="BG16">
        <v>48</v>
      </c>
      <c r="BH16">
        <v>48</v>
      </c>
      <c r="BI16">
        <v>48</v>
      </c>
      <c r="BJ16">
        <v>49</v>
      </c>
      <c r="BK16">
        <v>49</v>
      </c>
      <c r="BL16">
        <v>54</v>
      </c>
      <c r="BM16">
        <v>58</v>
      </c>
      <c r="BN16">
        <v>74</v>
      </c>
      <c r="BO16">
        <v>90</v>
      </c>
    </row>
    <row r="17" spans="1:85" x14ac:dyDescent="0.3">
      <c r="A17">
        <v>72.5</v>
      </c>
      <c r="B17">
        <v>9</v>
      </c>
      <c r="C17">
        <f t="shared" si="0"/>
        <v>17.222222222222221</v>
      </c>
      <c r="D17">
        <f t="shared" si="1"/>
        <v>7</v>
      </c>
      <c r="E17">
        <f t="shared" si="2"/>
        <v>44</v>
      </c>
      <c r="F17">
        <f t="shared" si="3"/>
        <v>16</v>
      </c>
      <c r="G17">
        <f t="shared" si="4"/>
        <v>8</v>
      </c>
      <c r="H17">
        <v>7</v>
      </c>
      <c r="I17">
        <v>8</v>
      </c>
      <c r="J17">
        <v>8</v>
      </c>
      <c r="K17">
        <v>14</v>
      </c>
      <c r="L17">
        <v>16</v>
      </c>
      <c r="M17">
        <v>17</v>
      </c>
      <c r="N17">
        <v>18</v>
      </c>
      <c r="O17">
        <v>23</v>
      </c>
      <c r="P17">
        <v>44</v>
      </c>
    </row>
    <row r="18" spans="1:85" x14ac:dyDescent="0.3">
      <c r="A18">
        <v>73</v>
      </c>
      <c r="B18">
        <v>10</v>
      </c>
      <c r="C18">
        <f t="shared" si="0"/>
        <v>18.8</v>
      </c>
      <c r="D18">
        <f t="shared" si="1"/>
        <v>4</v>
      </c>
      <c r="E18">
        <f t="shared" si="2"/>
        <v>70</v>
      </c>
      <c r="F18">
        <f t="shared" si="3"/>
        <v>13</v>
      </c>
      <c r="G18">
        <f t="shared" si="4"/>
        <v>8</v>
      </c>
      <c r="H18">
        <v>4</v>
      </c>
      <c r="I18">
        <v>7</v>
      </c>
      <c r="J18">
        <v>8</v>
      </c>
      <c r="K18">
        <v>8</v>
      </c>
      <c r="L18">
        <v>10</v>
      </c>
      <c r="M18">
        <v>16</v>
      </c>
      <c r="N18">
        <v>19</v>
      </c>
      <c r="O18">
        <v>19</v>
      </c>
      <c r="P18">
        <v>27</v>
      </c>
      <c r="Q18">
        <v>70</v>
      </c>
    </row>
    <row r="19" spans="1:85" x14ac:dyDescent="0.3">
      <c r="A19">
        <v>73.5</v>
      </c>
      <c r="B19">
        <v>5</v>
      </c>
      <c r="C19">
        <f t="shared" si="0"/>
        <v>10.6</v>
      </c>
      <c r="D19">
        <f t="shared" si="1"/>
        <v>4</v>
      </c>
      <c r="E19">
        <f t="shared" si="2"/>
        <v>26</v>
      </c>
      <c r="F19">
        <f t="shared" si="3"/>
        <v>8</v>
      </c>
      <c r="G19" t="e">
        <f t="shared" si="4"/>
        <v>#N/A</v>
      </c>
      <c r="H19">
        <v>4</v>
      </c>
      <c r="I19">
        <v>6</v>
      </c>
      <c r="J19">
        <v>8</v>
      </c>
      <c r="K19">
        <v>9</v>
      </c>
      <c r="L19">
        <v>26</v>
      </c>
    </row>
    <row r="20" spans="1:85" x14ac:dyDescent="0.3">
      <c r="A20">
        <v>74</v>
      </c>
      <c r="B20">
        <v>5</v>
      </c>
      <c r="C20">
        <f t="shared" si="0"/>
        <v>8.6</v>
      </c>
      <c r="D20">
        <f t="shared" si="1"/>
        <v>2</v>
      </c>
      <c r="E20">
        <f t="shared" si="2"/>
        <v>14</v>
      </c>
      <c r="F20">
        <f t="shared" si="3"/>
        <v>8</v>
      </c>
      <c r="G20">
        <f t="shared" si="4"/>
        <v>14</v>
      </c>
      <c r="H20">
        <v>2</v>
      </c>
      <c r="I20">
        <v>5</v>
      </c>
      <c r="J20">
        <v>8</v>
      </c>
      <c r="K20">
        <v>14</v>
      </c>
      <c r="L20">
        <v>14</v>
      </c>
    </row>
    <row r="21" spans="1:85" x14ac:dyDescent="0.3">
      <c r="A21">
        <v>74.5</v>
      </c>
      <c r="B21">
        <v>2</v>
      </c>
      <c r="C21">
        <f t="shared" si="0"/>
        <v>8</v>
      </c>
      <c r="D21">
        <f t="shared" si="1"/>
        <v>3</v>
      </c>
      <c r="E21">
        <f t="shared" si="2"/>
        <v>13</v>
      </c>
      <c r="F21">
        <f t="shared" si="3"/>
        <v>8</v>
      </c>
      <c r="G21" t="e">
        <f t="shared" si="4"/>
        <v>#N/A</v>
      </c>
      <c r="H21">
        <v>3</v>
      </c>
      <c r="I21">
        <v>13</v>
      </c>
    </row>
    <row r="22" spans="1:85" x14ac:dyDescent="0.3">
      <c r="A22">
        <v>75</v>
      </c>
      <c r="B22">
        <v>78</v>
      </c>
      <c r="C22">
        <f t="shared" si="0"/>
        <v>10.717948717948717</v>
      </c>
      <c r="D22">
        <f t="shared" si="1"/>
        <v>0</v>
      </c>
      <c r="E22">
        <f t="shared" si="2"/>
        <v>37</v>
      </c>
      <c r="F22">
        <f t="shared" si="3"/>
        <v>8</v>
      </c>
      <c r="G22">
        <f>_xlfn.MODE.SNGL(H22:FA22)</f>
        <v>1</v>
      </c>
      <c r="H22">
        <v>0</v>
      </c>
      <c r="I22">
        <v>0</v>
      </c>
      <c r="J22">
        <v>0</v>
      </c>
      <c r="K22">
        <v>0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2</v>
      </c>
      <c r="T22">
        <v>2</v>
      </c>
      <c r="U22">
        <v>2</v>
      </c>
      <c r="V22">
        <v>2</v>
      </c>
      <c r="W22">
        <v>3</v>
      </c>
      <c r="X22">
        <v>3</v>
      </c>
      <c r="Y22">
        <v>3</v>
      </c>
      <c r="Z22">
        <v>4</v>
      </c>
      <c r="AA22">
        <v>4</v>
      </c>
      <c r="AB22">
        <v>4</v>
      </c>
      <c r="AC22">
        <v>4</v>
      </c>
      <c r="AD22">
        <v>5</v>
      </c>
      <c r="AE22">
        <v>5</v>
      </c>
      <c r="AF22">
        <v>5</v>
      </c>
      <c r="AG22">
        <v>5</v>
      </c>
      <c r="AH22">
        <v>5</v>
      </c>
      <c r="AI22">
        <v>6</v>
      </c>
      <c r="AJ22">
        <v>6</v>
      </c>
      <c r="AK22">
        <v>6</v>
      </c>
      <c r="AL22">
        <v>6</v>
      </c>
      <c r="AM22">
        <v>6</v>
      </c>
      <c r="AN22">
        <v>6</v>
      </c>
      <c r="AO22">
        <v>6</v>
      </c>
      <c r="AP22">
        <v>7</v>
      </c>
      <c r="AQ22">
        <v>7</v>
      </c>
      <c r="AR22">
        <v>7</v>
      </c>
      <c r="AS22">
        <v>7</v>
      </c>
      <c r="AT22">
        <v>8</v>
      </c>
      <c r="AU22">
        <v>8</v>
      </c>
      <c r="AV22">
        <v>8</v>
      </c>
      <c r="AW22">
        <v>8</v>
      </c>
      <c r="AX22">
        <v>8</v>
      </c>
      <c r="AY22">
        <v>8</v>
      </c>
      <c r="AZ22">
        <v>8</v>
      </c>
      <c r="BA22">
        <v>9</v>
      </c>
      <c r="BB22">
        <v>9</v>
      </c>
      <c r="BC22">
        <v>10</v>
      </c>
      <c r="BD22">
        <v>10</v>
      </c>
      <c r="BE22">
        <v>10</v>
      </c>
      <c r="BF22">
        <v>10</v>
      </c>
      <c r="BG22">
        <v>11</v>
      </c>
      <c r="BH22">
        <v>12</v>
      </c>
      <c r="BI22">
        <v>12</v>
      </c>
      <c r="BJ22">
        <v>13</v>
      </c>
      <c r="BK22">
        <v>13</v>
      </c>
      <c r="BL22">
        <v>16</v>
      </c>
      <c r="BM22">
        <v>16</v>
      </c>
      <c r="BN22">
        <v>16</v>
      </c>
      <c r="BO22">
        <v>17</v>
      </c>
      <c r="BP22">
        <v>19</v>
      </c>
      <c r="BQ22">
        <v>19</v>
      </c>
      <c r="BR22">
        <v>20</v>
      </c>
      <c r="BS22">
        <v>21</v>
      </c>
      <c r="BT22">
        <v>22</v>
      </c>
      <c r="BU22">
        <v>22</v>
      </c>
      <c r="BV22">
        <v>23</v>
      </c>
      <c r="BW22">
        <v>24</v>
      </c>
      <c r="BX22">
        <v>25</v>
      </c>
      <c r="BY22">
        <v>26</v>
      </c>
      <c r="BZ22">
        <v>26</v>
      </c>
      <c r="CA22">
        <v>27</v>
      </c>
      <c r="CB22">
        <v>28</v>
      </c>
      <c r="CC22">
        <v>29</v>
      </c>
      <c r="CD22">
        <v>30</v>
      </c>
      <c r="CE22">
        <v>31</v>
      </c>
      <c r="CF22">
        <v>32</v>
      </c>
      <c r="CG22">
        <v>37</v>
      </c>
    </row>
    <row r="23" spans="1:85" x14ac:dyDescent="0.3">
      <c r="A23">
        <v>80</v>
      </c>
      <c r="B23">
        <v>13</v>
      </c>
      <c r="C23">
        <f t="shared" si="0"/>
        <v>61.230769230769234</v>
      </c>
      <c r="D23">
        <f t="shared" si="1"/>
        <v>0</v>
      </c>
      <c r="E23">
        <f t="shared" si="2"/>
        <v>195</v>
      </c>
      <c r="F23">
        <f t="shared" si="3"/>
        <v>33</v>
      </c>
      <c r="G23" t="e">
        <f t="shared" si="4"/>
        <v>#N/A</v>
      </c>
      <c r="H23">
        <v>0</v>
      </c>
      <c r="I23">
        <v>8</v>
      </c>
      <c r="J23">
        <v>10</v>
      </c>
      <c r="K23">
        <v>12</v>
      </c>
      <c r="L23">
        <v>13</v>
      </c>
      <c r="M23">
        <v>28</v>
      </c>
      <c r="N23">
        <v>33</v>
      </c>
      <c r="O23">
        <v>53</v>
      </c>
      <c r="P23">
        <v>79</v>
      </c>
      <c r="Q23">
        <v>100</v>
      </c>
      <c r="R23">
        <v>121</v>
      </c>
      <c r="S23">
        <v>144</v>
      </c>
      <c r="T23">
        <v>195</v>
      </c>
    </row>
    <row r="24" spans="1:85" x14ac:dyDescent="0.3">
      <c r="A24">
        <v>85</v>
      </c>
      <c r="B24">
        <v>27</v>
      </c>
      <c r="C24">
        <f t="shared" si="0"/>
        <v>26</v>
      </c>
      <c r="D24">
        <f t="shared" si="1"/>
        <v>1</v>
      </c>
      <c r="E24">
        <f t="shared" si="2"/>
        <v>52</v>
      </c>
      <c r="F24">
        <f t="shared" si="3"/>
        <v>25</v>
      </c>
      <c r="G24">
        <f t="shared" si="4"/>
        <v>6</v>
      </c>
      <c r="H24">
        <v>1</v>
      </c>
      <c r="I24">
        <v>6</v>
      </c>
      <c r="J24">
        <v>6</v>
      </c>
      <c r="K24">
        <v>8</v>
      </c>
      <c r="L24">
        <v>8</v>
      </c>
      <c r="M24">
        <v>13</v>
      </c>
      <c r="N24">
        <v>15</v>
      </c>
      <c r="O24">
        <v>16</v>
      </c>
      <c r="P24">
        <v>16</v>
      </c>
      <c r="Q24">
        <v>19</v>
      </c>
      <c r="R24">
        <v>19</v>
      </c>
      <c r="S24">
        <v>20</v>
      </c>
      <c r="T24">
        <v>20</v>
      </c>
      <c r="U24">
        <v>25</v>
      </c>
      <c r="V24">
        <v>27</v>
      </c>
      <c r="W24">
        <v>30</v>
      </c>
      <c r="X24">
        <v>31</v>
      </c>
      <c r="Y24">
        <v>34</v>
      </c>
      <c r="Z24">
        <v>34</v>
      </c>
      <c r="AA24">
        <v>38</v>
      </c>
      <c r="AB24">
        <v>39</v>
      </c>
      <c r="AC24">
        <v>39</v>
      </c>
      <c r="AD24">
        <v>40</v>
      </c>
      <c r="AE24">
        <v>47</v>
      </c>
      <c r="AF24">
        <v>49</v>
      </c>
      <c r="AG24">
        <v>50</v>
      </c>
      <c r="AH24">
        <v>52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sqref="A1:I21"/>
    </sheetView>
  </sheetViews>
  <sheetFormatPr defaultRowHeight="14" x14ac:dyDescent="0.3"/>
  <sheetData>
    <row r="1" spans="1:9" x14ac:dyDescent="0.3">
      <c r="A1" t="s">
        <v>12</v>
      </c>
    </row>
    <row r="2" spans="1:9" ht="14.5" thickBot="1" x14ac:dyDescent="0.35"/>
    <row r="3" spans="1:9" x14ac:dyDescent="0.3">
      <c r="A3" s="4" t="s">
        <v>13</v>
      </c>
      <c r="B3" s="4"/>
    </row>
    <row r="4" spans="1:9" x14ac:dyDescent="0.3">
      <c r="A4" s="1" t="s">
        <v>14</v>
      </c>
      <c r="B4" s="1">
        <v>0.89806278826685559</v>
      </c>
    </row>
    <row r="5" spans="1:9" x14ac:dyDescent="0.3">
      <c r="A5" s="1" t="s">
        <v>15</v>
      </c>
      <c r="B5" s="1">
        <v>0.8065167716696392</v>
      </c>
    </row>
    <row r="6" spans="1:9" x14ac:dyDescent="0.3">
      <c r="A6" s="1" t="s">
        <v>16</v>
      </c>
      <c r="B6" s="1">
        <v>0.79633344386277805</v>
      </c>
    </row>
    <row r="7" spans="1:9" x14ac:dyDescent="0.3">
      <c r="A7" s="1" t="s">
        <v>17</v>
      </c>
      <c r="B7" s="1">
        <v>1.4001037828749556</v>
      </c>
    </row>
    <row r="8" spans="1:9" ht="14.5" thickBot="1" x14ac:dyDescent="0.35">
      <c r="A8" s="2" t="s">
        <v>18</v>
      </c>
      <c r="B8" s="2">
        <v>21</v>
      </c>
    </row>
    <row r="10" spans="1:9" ht="14.5" thickBot="1" x14ac:dyDescent="0.35">
      <c r="A10" t="s">
        <v>19</v>
      </c>
    </row>
    <row r="11" spans="1:9" x14ac:dyDescent="0.3">
      <c r="A11" s="3"/>
      <c r="B11" s="3" t="s">
        <v>24</v>
      </c>
      <c r="C11" s="3" t="s">
        <v>25</v>
      </c>
      <c r="D11" s="3" t="s">
        <v>26</v>
      </c>
      <c r="E11" s="3" t="s">
        <v>27</v>
      </c>
      <c r="F11" s="3" t="s">
        <v>28</v>
      </c>
    </row>
    <row r="12" spans="1:9" x14ac:dyDescent="0.3">
      <c r="A12" s="1" t="s">
        <v>20</v>
      </c>
      <c r="B12" s="1">
        <v>1</v>
      </c>
      <c r="C12" s="1">
        <v>155.25447854640555</v>
      </c>
      <c r="D12" s="1">
        <v>155.25447854640555</v>
      </c>
      <c r="E12" s="1">
        <v>79.199725960529548</v>
      </c>
      <c r="F12" s="1">
        <v>3.3251898167793746E-8</v>
      </c>
    </row>
    <row r="13" spans="1:9" x14ac:dyDescent="0.3">
      <c r="A13" s="1" t="s">
        <v>21</v>
      </c>
      <c r="B13" s="1">
        <v>19</v>
      </c>
      <c r="C13" s="1">
        <v>37.245521453594463</v>
      </c>
      <c r="D13" s="1">
        <v>1.9602906028207612</v>
      </c>
      <c r="E13" s="1"/>
      <c r="F13" s="1"/>
    </row>
    <row r="14" spans="1:9" ht="14.5" thickBot="1" x14ac:dyDescent="0.35">
      <c r="A14" s="2" t="s">
        <v>22</v>
      </c>
      <c r="B14" s="2">
        <v>20</v>
      </c>
      <c r="C14" s="2">
        <v>192.5</v>
      </c>
      <c r="D14" s="2"/>
      <c r="E14" s="2"/>
      <c r="F14" s="2"/>
    </row>
    <row r="15" spans="1:9" ht="14.5" thickBot="1" x14ac:dyDescent="0.35"/>
    <row r="16" spans="1:9" x14ac:dyDescent="0.3">
      <c r="A16" s="3"/>
      <c r="B16" s="3" t="s">
        <v>29</v>
      </c>
      <c r="C16" s="3" t="s">
        <v>17</v>
      </c>
      <c r="D16" s="3" t="s">
        <v>30</v>
      </c>
      <c r="E16" s="3" t="s">
        <v>31</v>
      </c>
      <c r="F16" s="3" t="s">
        <v>32</v>
      </c>
      <c r="G16" s="3" t="s">
        <v>33</v>
      </c>
      <c r="H16" s="3" t="s">
        <v>34</v>
      </c>
      <c r="I16" s="3" t="s">
        <v>35</v>
      </c>
    </row>
    <row r="17" spans="1:9" x14ac:dyDescent="0.3">
      <c r="A17" s="1" t="s">
        <v>23</v>
      </c>
      <c r="B17" s="1">
        <v>73.779947451722165</v>
      </c>
      <c r="C17" s="1">
        <v>0.52321302616826237</v>
      </c>
      <c r="D17" s="1">
        <v>141.01320831411209</v>
      </c>
      <c r="E17" s="1">
        <v>3.6755463065019977E-30</v>
      </c>
      <c r="F17" s="1">
        <v>72.684850002372229</v>
      </c>
      <c r="G17" s="1">
        <v>74.875044901072101</v>
      </c>
      <c r="H17" s="1">
        <v>72.684850002372229</v>
      </c>
      <c r="I17" s="1">
        <v>74.875044901072101</v>
      </c>
    </row>
    <row r="18" spans="1:9" ht="14.5" thickBot="1" x14ac:dyDescent="0.35">
      <c r="A18" s="2" t="s">
        <v>36</v>
      </c>
      <c r="B18" s="2">
        <v>-8.8691504453816322E-2</v>
      </c>
      <c r="C18" s="2">
        <v>9.9659839257072846E-3</v>
      </c>
      <c r="D18" s="2">
        <v>-8.8994227880537036</v>
      </c>
      <c r="E18" s="2">
        <v>3.3251898167793746E-8</v>
      </c>
      <c r="F18" s="2">
        <v>-0.10955054853616822</v>
      </c>
      <c r="G18" s="2">
        <v>-6.7832460371464426E-2</v>
      </c>
      <c r="H18" s="2">
        <v>-0.10955054853616822</v>
      </c>
      <c r="I18" s="2">
        <v>-6.7832460371464426E-2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A24"/>
  <sheetViews>
    <sheetView topLeftCell="A2" workbookViewId="0">
      <selection activeCell="C1" sqref="C1:G24"/>
    </sheetView>
  </sheetViews>
  <sheetFormatPr defaultRowHeight="14" x14ac:dyDescent="0.3"/>
  <cols>
    <col min="3" max="3" width="11.4140625" bestFit="1" customWidth="1"/>
  </cols>
  <sheetData>
    <row r="1" spans="1:157" x14ac:dyDescent="0.3">
      <c r="A1" t="s">
        <v>0</v>
      </c>
      <c r="B1" t="s">
        <v>1</v>
      </c>
      <c r="C1" t="s">
        <v>9</v>
      </c>
      <c r="D1" t="s">
        <v>7</v>
      </c>
      <c r="E1" t="s">
        <v>8</v>
      </c>
      <c r="F1" t="s">
        <v>10</v>
      </c>
      <c r="G1" t="s">
        <v>11</v>
      </c>
      <c r="H1" t="s">
        <v>42</v>
      </c>
      <c r="I1" t="s">
        <v>37</v>
      </c>
    </row>
    <row r="2" spans="1:157" x14ac:dyDescent="0.3">
      <c r="A2">
        <v>65</v>
      </c>
      <c r="B2">
        <v>65</v>
      </c>
      <c r="C2">
        <f t="shared" ref="C2:C24" si="0">AVERAGE(H2:FA2)</f>
        <v>136.73846153846154</v>
      </c>
      <c r="D2">
        <f>H2</f>
        <v>24</v>
      </c>
      <c r="E2">
        <f>MAX(H2:FA2)</f>
        <v>246</v>
      </c>
      <c r="F2">
        <f>MEDIAN((H2:FA2))</f>
        <v>133</v>
      </c>
      <c r="G2">
        <f>_xlfn.MODE.SNGL(H2:FA2)</f>
        <v>66</v>
      </c>
      <c r="H2">
        <v>24</v>
      </c>
      <c r="I2">
        <v>37</v>
      </c>
      <c r="J2">
        <v>37</v>
      </c>
      <c r="K2">
        <v>38</v>
      </c>
      <c r="L2">
        <v>38</v>
      </c>
      <c r="M2">
        <v>38</v>
      </c>
      <c r="N2">
        <v>39</v>
      </c>
      <c r="O2">
        <v>39</v>
      </c>
      <c r="P2">
        <v>44</v>
      </c>
      <c r="Q2">
        <v>60</v>
      </c>
      <c r="R2">
        <v>62</v>
      </c>
      <c r="S2">
        <v>62</v>
      </c>
      <c r="T2">
        <v>66</v>
      </c>
      <c r="U2">
        <v>66</v>
      </c>
      <c r="V2">
        <v>66</v>
      </c>
      <c r="W2">
        <v>66</v>
      </c>
      <c r="X2">
        <v>68</v>
      </c>
      <c r="Y2">
        <v>68</v>
      </c>
      <c r="Z2">
        <v>72</v>
      </c>
      <c r="AA2">
        <v>83</v>
      </c>
      <c r="AB2">
        <v>84</v>
      </c>
      <c r="AC2">
        <v>84</v>
      </c>
      <c r="AD2">
        <v>86</v>
      </c>
      <c r="AE2">
        <v>93</v>
      </c>
      <c r="AF2">
        <v>95</v>
      </c>
      <c r="AG2">
        <v>111</v>
      </c>
      <c r="AH2">
        <v>112</v>
      </c>
      <c r="AI2">
        <v>112</v>
      </c>
      <c r="AJ2">
        <v>112</v>
      </c>
      <c r="AK2">
        <v>118</v>
      </c>
      <c r="AL2">
        <v>125</v>
      </c>
      <c r="AM2">
        <v>125</v>
      </c>
      <c r="AN2">
        <v>133</v>
      </c>
      <c r="AO2">
        <v>136</v>
      </c>
      <c r="AP2">
        <v>137</v>
      </c>
      <c r="AQ2">
        <v>137</v>
      </c>
      <c r="AR2">
        <v>140</v>
      </c>
      <c r="AS2">
        <v>151</v>
      </c>
      <c r="AT2">
        <v>151</v>
      </c>
      <c r="AU2">
        <v>154</v>
      </c>
      <c r="AV2">
        <v>155</v>
      </c>
      <c r="AW2">
        <v>155</v>
      </c>
      <c r="AX2">
        <v>169</v>
      </c>
      <c r="AY2">
        <v>202</v>
      </c>
      <c r="AZ2">
        <v>203</v>
      </c>
      <c r="BA2">
        <v>210</v>
      </c>
      <c r="BB2">
        <v>211</v>
      </c>
      <c r="BC2">
        <v>211</v>
      </c>
      <c r="BD2">
        <v>212</v>
      </c>
      <c r="BE2">
        <v>213</v>
      </c>
      <c r="BF2">
        <v>215</v>
      </c>
      <c r="BG2">
        <v>219</v>
      </c>
      <c r="BH2">
        <v>220</v>
      </c>
      <c r="BI2">
        <v>220</v>
      </c>
      <c r="BJ2">
        <v>220</v>
      </c>
      <c r="BK2">
        <v>229</v>
      </c>
      <c r="BL2">
        <v>233</v>
      </c>
      <c r="BM2">
        <v>235</v>
      </c>
      <c r="BN2">
        <v>237</v>
      </c>
      <c r="BO2">
        <v>238</v>
      </c>
      <c r="BP2">
        <v>238</v>
      </c>
      <c r="BQ2">
        <v>239</v>
      </c>
      <c r="BR2">
        <v>244</v>
      </c>
      <c r="BS2">
        <v>245</v>
      </c>
      <c r="BT2">
        <v>246</v>
      </c>
    </row>
    <row r="3" spans="1:157" x14ac:dyDescent="0.3">
      <c r="A3">
        <v>65.5</v>
      </c>
      <c r="B3">
        <v>150</v>
      </c>
      <c r="C3">
        <f t="shared" si="0"/>
        <v>102.95333333333333</v>
      </c>
      <c r="D3">
        <f t="shared" ref="D3:D24" si="1">H3</f>
        <v>24</v>
      </c>
      <c r="E3">
        <f t="shared" ref="E3:E24" si="2">MAX(H3:FA3)</f>
        <v>244</v>
      </c>
      <c r="F3">
        <f t="shared" ref="F3:F24" si="3">MEDIAN((H3:FA3))</f>
        <v>88</v>
      </c>
      <c r="G3">
        <f t="shared" ref="G3:G24" si="4">_xlfn.MODE.SNGL(H3:FA3)</f>
        <v>65</v>
      </c>
      <c r="H3">
        <v>24</v>
      </c>
      <c r="I3">
        <v>32</v>
      </c>
      <c r="J3">
        <v>35</v>
      </c>
      <c r="K3">
        <v>35</v>
      </c>
      <c r="L3">
        <v>35</v>
      </c>
      <c r="M3">
        <v>36</v>
      </c>
      <c r="N3">
        <v>36</v>
      </c>
      <c r="O3">
        <v>37</v>
      </c>
      <c r="P3">
        <v>37</v>
      </c>
      <c r="Q3">
        <v>37</v>
      </c>
      <c r="R3">
        <v>37</v>
      </c>
      <c r="S3">
        <v>38</v>
      </c>
      <c r="T3">
        <v>39</v>
      </c>
      <c r="U3">
        <v>41</v>
      </c>
      <c r="V3">
        <v>42</v>
      </c>
      <c r="W3">
        <v>43</v>
      </c>
      <c r="X3">
        <v>43</v>
      </c>
      <c r="Y3">
        <v>44</v>
      </c>
      <c r="Z3">
        <v>46</v>
      </c>
      <c r="AA3">
        <v>46</v>
      </c>
      <c r="AB3">
        <v>47</v>
      </c>
      <c r="AC3">
        <v>48</v>
      </c>
      <c r="AD3">
        <v>50</v>
      </c>
      <c r="AE3">
        <v>54</v>
      </c>
      <c r="AF3">
        <v>58</v>
      </c>
      <c r="AG3">
        <v>59</v>
      </c>
      <c r="AH3">
        <v>59</v>
      </c>
      <c r="AI3">
        <v>60</v>
      </c>
      <c r="AJ3">
        <v>60</v>
      </c>
      <c r="AK3">
        <v>60</v>
      </c>
      <c r="AL3">
        <v>61</v>
      </c>
      <c r="AM3">
        <v>61</v>
      </c>
      <c r="AN3">
        <v>61</v>
      </c>
      <c r="AO3">
        <v>61</v>
      </c>
      <c r="AP3">
        <v>62</v>
      </c>
      <c r="AQ3">
        <v>62</v>
      </c>
      <c r="AR3">
        <v>63</v>
      </c>
      <c r="AS3">
        <v>64</v>
      </c>
      <c r="AT3">
        <v>64</v>
      </c>
      <c r="AU3">
        <v>64</v>
      </c>
      <c r="AV3">
        <v>65</v>
      </c>
      <c r="AW3">
        <v>65</v>
      </c>
      <c r="AX3">
        <v>65</v>
      </c>
      <c r="AY3">
        <v>65</v>
      </c>
      <c r="AZ3">
        <v>65</v>
      </c>
      <c r="BA3">
        <v>65</v>
      </c>
      <c r="BB3">
        <v>66</v>
      </c>
      <c r="BC3">
        <v>66</v>
      </c>
      <c r="BD3">
        <v>66</v>
      </c>
      <c r="BE3">
        <v>67</v>
      </c>
      <c r="BF3">
        <v>67</v>
      </c>
      <c r="BG3">
        <v>67</v>
      </c>
      <c r="BH3">
        <v>67</v>
      </c>
      <c r="BI3">
        <v>68</v>
      </c>
      <c r="BJ3">
        <v>69</v>
      </c>
      <c r="BK3">
        <v>72</v>
      </c>
      <c r="BL3">
        <v>72</v>
      </c>
      <c r="BM3">
        <v>73</v>
      </c>
      <c r="BN3">
        <v>73</v>
      </c>
      <c r="BO3">
        <v>73</v>
      </c>
      <c r="BP3">
        <v>74</v>
      </c>
      <c r="BQ3">
        <v>75</v>
      </c>
      <c r="BR3">
        <v>76</v>
      </c>
      <c r="BS3">
        <v>78</v>
      </c>
      <c r="BT3">
        <v>79</v>
      </c>
      <c r="BU3">
        <v>80</v>
      </c>
      <c r="BV3">
        <v>81</v>
      </c>
      <c r="BW3">
        <v>81</v>
      </c>
      <c r="BX3">
        <v>81</v>
      </c>
      <c r="BY3">
        <v>82</v>
      </c>
      <c r="BZ3">
        <v>83</v>
      </c>
      <c r="CA3">
        <v>86</v>
      </c>
      <c r="CB3">
        <v>86</v>
      </c>
      <c r="CC3">
        <v>87</v>
      </c>
      <c r="CD3">
        <v>88</v>
      </c>
      <c r="CE3">
        <v>88</v>
      </c>
      <c r="CF3">
        <v>88</v>
      </c>
      <c r="CG3">
        <v>90</v>
      </c>
      <c r="CH3">
        <v>90</v>
      </c>
      <c r="CI3">
        <v>90</v>
      </c>
      <c r="CJ3">
        <v>91</v>
      </c>
      <c r="CK3">
        <v>92</v>
      </c>
      <c r="CL3">
        <v>92</v>
      </c>
      <c r="CM3">
        <v>94</v>
      </c>
      <c r="CN3">
        <v>95</v>
      </c>
      <c r="CO3">
        <v>96</v>
      </c>
      <c r="CP3">
        <v>97</v>
      </c>
      <c r="CQ3">
        <v>98</v>
      </c>
      <c r="CR3">
        <v>98</v>
      </c>
      <c r="CS3">
        <v>99</v>
      </c>
      <c r="CT3">
        <v>100</v>
      </c>
      <c r="CU3">
        <v>103</v>
      </c>
      <c r="CV3">
        <v>106</v>
      </c>
      <c r="CW3">
        <v>106</v>
      </c>
      <c r="CX3">
        <v>106</v>
      </c>
      <c r="CY3">
        <v>112</v>
      </c>
      <c r="CZ3">
        <v>113</v>
      </c>
      <c r="DA3">
        <v>113</v>
      </c>
      <c r="DB3">
        <v>113</v>
      </c>
      <c r="DC3">
        <v>114</v>
      </c>
      <c r="DD3">
        <v>115</v>
      </c>
      <c r="DE3">
        <v>115</v>
      </c>
      <c r="DF3">
        <v>116</v>
      </c>
      <c r="DG3">
        <v>116</v>
      </c>
      <c r="DH3">
        <v>119</v>
      </c>
      <c r="DI3">
        <v>119</v>
      </c>
      <c r="DJ3">
        <v>120</v>
      </c>
      <c r="DK3">
        <v>122</v>
      </c>
      <c r="DL3">
        <v>122</v>
      </c>
      <c r="DM3">
        <v>125</v>
      </c>
      <c r="DN3">
        <v>126</v>
      </c>
      <c r="DO3">
        <v>127</v>
      </c>
      <c r="DP3">
        <v>129</v>
      </c>
      <c r="DQ3">
        <v>129</v>
      </c>
      <c r="DR3">
        <v>136</v>
      </c>
      <c r="DS3">
        <v>139</v>
      </c>
      <c r="DT3">
        <v>139</v>
      </c>
      <c r="DU3">
        <v>143</v>
      </c>
      <c r="DV3">
        <v>143</v>
      </c>
      <c r="DW3">
        <v>145</v>
      </c>
      <c r="DX3">
        <v>147</v>
      </c>
      <c r="DY3">
        <v>149</v>
      </c>
      <c r="DZ3">
        <v>151</v>
      </c>
      <c r="EA3">
        <v>156</v>
      </c>
      <c r="EB3">
        <v>160</v>
      </c>
      <c r="EC3">
        <v>166</v>
      </c>
      <c r="ED3">
        <v>170</v>
      </c>
      <c r="EE3">
        <v>171</v>
      </c>
      <c r="EF3">
        <v>171</v>
      </c>
      <c r="EG3">
        <v>185</v>
      </c>
      <c r="EH3">
        <v>188</v>
      </c>
      <c r="EI3">
        <v>192</v>
      </c>
      <c r="EJ3">
        <v>192</v>
      </c>
      <c r="EK3">
        <v>199</v>
      </c>
      <c r="EL3">
        <v>199</v>
      </c>
      <c r="EM3">
        <v>203</v>
      </c>
      <c r="EN3">
        <v>204</v>
      </c>
      <c r="EO3">
        <v>205</v>
      </c>
      <c r="EP3">
        <v>207</v>
      </c>
      <c r="EQ3">
        <v>207</v>
      </c>
      <c r="ER3">
        <v>210</v>
      </c>
      <c r="ES3">
        <v>215</v>
      </c>
      <c r="ET3">
        <v>215</v>
      </c>
      <c r="EU3">
        <v>222</v>
      </c>
      <c r="EV3">
        <v>227</v>
      </c>
      <c r="EW3">
        <v>232</v>
      </c>
      <c r="EX3">
        <v>234</v>
      </c>
      <c r="EY3">
        <v>235</v>
      </c>
      <c r="EZ3">
        <v>244</v>
      </c>
      <c r="FA3">
        <v>244</v>
      </c>
    </row>
    <row r="4" spans="1:157" x14ac:dyDescent="0.3">
      <c r="A4">
        <v>66</v>
      </c>
      <c r="B4">
        <v>103</v>
      </c>
      <c r="C4">
        <f t="shared" si="0"/>
        <v>89.553398058252426</v>
      </c>
      <c r="D4">
        <f t="shared" si="1"/>
        <v>17</v>
      </c>
      <c r="E4">
        <f t="shared" si="2"/>
        <v>205</v>
      </c>
      <c r="F4">
        <f t="shared" si="3"/>
        <v>77</v>
      </c>
      <c r="G4">
        <f t="shared" si="4"/>
        <v>77</v>
      </c>
      <c r="H4">
        <v>17</v>
      </c>
      <c r="I4">
        <v>17</v>
      </c>
      <c r="J4">
        <v>18</v>
      </c>
      <c r="K4">
        <v>18</v>
      </c>
      <c r="L4">
        <v>21</v>
      </c>
      <c r="M4">
        <v>29</v>
      </c>
      <c r="N4">
        <v>30</v>
      </c>
      <c r="O4">
        <v>34</v>
      </c>
      <c r="P4">
        <v>34</v>
      </c>
      <c r="Q4">
        <v>34</v>
      </c>
      <c r="R4">
        <v>35</v>
      </c>
      <c r="S4">
        <v>36</v>
      </c>
      <c r="T4">
        <v>39</v>
      </c>
      <c r="U4">
        <v>39</v>
      </c>
      <c r="V4">
        <v>40</v>
      </c>
      <c r="W4">
        <v>42</v>
      </c>
      <c r="X4">
        <v>43</v>
      </c>
      <c r="Y4">
        <v>43</v>
      </c>
      <c r="Z4">
        <v>45</v>
      </c>
      <c r="AA4">
        <v>45</v>
      </c>
      <c r="AB4">
        <v>49</v>
      </c>
      <c r="AC4">
        <v>51</v>
      </c>
      <c r="AD4">
        <v>54</v>
      </c>
      <c r="AE4">
        <v>54</v>
      </c>
      <c r="AF4">
        <v>55</v>
      </c>
      <c r="AG4">
        <v>55</v>
      </c>
      <c r="AH4">
        <v>55</v>
      </c>
      <c r="AI4">
        <v>57</v>
      </c>
      <c r="AJ4">
        <v>57</v>
      </c>
      <c r="AK4">
        <v>58</v>
      </c>
      <c r="AL4">
        <v>58</v>
      </c>
      <c r="AM4">
        <v>59</v>
      </c>
      <c r="AN4">
        <v>59</v>
      </c>
      <c r="AO4">
        <v>59</v>
      </c>
      <c r="AP4">
        <v>61</v>
      </c>
      <c r="AQ4">
        <v>62</v>
      </c>
      <c r="AR4">
        <v>63</v>
      </c>
      <c r="AS4">
        <v>63</v>
      </c>
      <c r="AT4">
        <v>65</v>
      </c>
      <c r="AU4">
        <v>65</v>
      </c>
      <c r="AV4">
        <v>65</v>
      </c>
      <c r="AW4">
        <v>66</v>
      </c>
      <c r="AX4">
        <v>66</v>
      </c>
      <c r="AY4">
        <v>66</v>
      </c>
      <c r="AZ4">
        <v>67</v>
      </c>
      <c r="BA4">
        <v>67</v>
      </c>
      <c r="BB4">
        <v>68</v>
      </c>
      <c r="BC4">
        <v>70</v>
      </c>
      <c r="BD4">
        <v>70</v>
      </c>
      <c r="BE4">
        <v>71</v>
      </c>
      <c r="BF4">
        <v>74</v>
      </c>
      <c r="BG4">
        <v>77</v>
      </c>
      <c r="BH4">
        <v>77</v>
      </c>
      <c r="BI4">
        <v>77</v>
      </c>
      <c r="BJ4">
        <v>77</v>
      </c>
      <c r="BK4">
        <v>79</v>
      </c>
      <c r="BL4">
        <v>80</v>
      </c>
      <c r="BM4">
        <v>86</v>
      </c>
      <c r="BN4">
        <v>88</v>
      </c>
      <c r="BO4">
        <v>89</v>
      </c>
      <c r="BP4">
        <v>89</v>
      </c>
      <c r="BQ4">
        <v>90</v>
      </c>
      <c r="BR4">
        <v>90</v>
      </c>
      <c r="BS4">
        <v>91</v>
      </c>
      <c r="BT4">
        <v>92</v>
      </c>
      <c r="BU4">
        <v>92</v>
      </c>
      <c r="BV4">
        <v>93</v>
      </c>
      <c r="BW4">
        <v>98</v>
      </c>
      <c r="BX4">
        <v>99</v>
      </c>
      <c r="BY4">
        <v>100</v>
      </c>
      <c r="BZ4">
        <v>102</v>
      </c>
      <c r="CA4">
        <v>102</v>
      </c>
      <c r="CB4">
        <v>103</v>
      </c>
      <c r="CC4">
        <v>107</v>
      </c>
      <c r="CD4">
        <v>110</v>
      </c>
      <c r="CE4">
        <v>113</v>
      </c>
      <c r="CF4">
        <v>115</v>
      </c>
      <c r="CG4">
        <v>115</v>
      </c>
      <c r="CH4">
        <v>117</v>
      </c>
      <c r="CI4">
        <v>120</v>
      </c>
      <c r="CJ4">
        <v>126</v>
      </c>
      <c r="CK4">
        <v>129</v>
      </c>
      <c r="CL4">
        <v>129</v>
      </c>
      <c r="CM4">
        <v>142</v>
      </c>
      <c r="CN4">
        <v>145</v>
      </c>
      <c r="CO4">
        <v>147</v>
      </c>
      <c r="CP4">
        <v>155</v>
      </c>
      <c r="CQ4">
        <v>163</v>
      </c>
      <c r="CR4">
        <v>165</v>
      </c>
      <c r="CS4">
        <v>169</v>
      </c>
      <c r="CT4">
        <v>171</v>
      </c>
      <c r="CU4">
        <v>172</v>
      </c>
      <c r="CV4">
        <v>172</v>
      </c>
      <c r="CW4">
        <v>172</v>
      </c>
      <c r="CX4">
        <v>178</v>
      </c>
      <c r="CY4">
        <v>180</v>
      </c>
      <c r="CZ4">
        <v>187</v>
      </c>
      <c r="DA4">
        <v>188</v>
      </c>
      <c r="DB4">
        <v>188</v>
      </c>
      <c r="DC4">
        <v>199</v>
      </c>
      <c r="DD4">
        <v>202</v>
      </c>
      <c r="DE4">
        <v>204</v>
      </c>
      <c r="DF4">
        <v>205</v>
      </c>
    </row>
    <row r="5" spans="1:157" x14ac:dyDescent="0.3">
      <c r="A5">
        <v>66.5</v>
      </c>
      <c r="B5">
        <v>63</v>
      </c>
      <c r="C5">
        <f t="shared" si="0"/>
        <v>81.714285714285708</v>
      </c>
      <c r="D5">
        <f t="shared" si="1"/>
        <v>3</v>
      </c>
      <c r="E5">
        <f t="shared" si="2"/>
        <v>191</v>
      </c>
      <c r="F5">
        <f t="shared" si="3"/>
        <v>73</v>
      </c>
      <c r="G5">
        <f t="shared" si="4"/>
        <v>45</v>
      </c>
      <c r="H5">
        <v>3</v>
      </c>
      <c r="I5">
        <v>3</v>
      </c>
      <c r="J5">
        <v>12</v>
      </c>
      <c r="K5">
        <v>16</v>
      </c>
      <c r="L5">
        <v>18</v>
      </c>
      <c r="M5">
        <v>21</v>
      </c>
      <c r="N5">
        <v>26</v>
      </c>
      <c r="O5">
        <v>37</v>
      </c>
      <c r="P5">
        <v>42</v>
      </c>
      <c r="Q5">
        <v>43</v>
      </c>
      <c r="R5">
        <v>44</v>
      </c>
      <c r="S5">
        <v>45</v>
      </c>
      <c r="T5">
        <v>45</v>
      </c>
      <c r="U5">
        <v>45</v>
      </c>
      <c r="V5">
        <v>48</v>
      </c>
      <c r="W5">
        <v>51</v>
      </c>
      <c r="X5">
        <v>56</v>
      </c>
      <c r="Y5">
        <v>57</v>
      </c>
      <c r="Z5">
        <v>58</v>
      </c>
      <c r="AA5">
        <v>61</v>
      </c>
      <c r="AB5">
        <v>61</v>
      </c>
      <c r="AC5">
        <v>61</v>
      </c>
      <c r="AD5">
        <v>63</v>
      </c>
      <c r="AE5">
        <v>63</v>
      </c>
      <c r="AF5">
        <v>64</v>
      </c>
      <c r="AG5">
        <v>66</v>
      </c>
      <c r="AH5">
        <v>66</v>
      </c>
      <c r="AI5">
        <v>68</v>
      </c>
      <c r="AJ5">
        <v>68</v>
      </c>
      <c r="AK5">
        <v>72</v>
      </c>
      <c r="AL5">
        <v>73</v>
      </c>
      <c r="AM5">
        <v>73</v>
      </c>
      <c r="AN5">
        <v>74</v>
      </c>
      <c r="AO5">
        <v>75</v>
      </c>
      <c r="AP5">
        <v>76</v>
      </c>
      <c r="AQ5">
        <v>83</v>
      </c>
      <c r="AR5">
        <v>85</v>
      </c>
      <c r="AS5">
        <v>86</v>
      </c>
      <c r="AT5">
        <v>86</v>
      </c>
      <c r="AU5">
        <v>90</v>
      </c>
      <c r="AV5">
        <v>93</v>
      </c>
      <c r="AW5">
        <v>94</v>
      </c>
      <c r="AX5">
        <v>94</v>
      </c>
      <c r="AY5">
        <v>94</v>
      </c>
      <c r="AZ5">
        <v>99</v>
      </c>
      <c r="BA5">
        <v>100</v>
      </c>
      <c r="BB5">
        <v>100</v>
      </c>
      <c r="BC5">
        <v>104</v>
      </c>
      <c r="BD5">
        <v>107</v>
      </c>
      <c r="BE5">
        <v>109</v>
      </c>
      <c r="BF5">
        <v>113</v>
      </c>
      <c r="BG5">
        <v>125</v>
      </c>
      <c r="BH5">
        <v>126</v>
      </c>
      <c r="BI5">
        <v>139</v>
      </c>
      <c r="BJ5">
        <v>140</v>
      </c>
      <c r="BK5">
        <v>144</v>
      </c>
      <c r="BL5">
        <v>148</v>
      </c>
      <c r="BM5">
        <v>162</v>
      </c>
      <c r="BN5">
        <v>164</v>
      </c>
      <c r="BO5">
        <v>166</v>
      </c>
      <c r="BP5">
        <v>170</v>
      </c>
      <c r="BQ5">
        <v>182</v>
      </c>
      <c r="BR5">
        <v>191</v>
      </c>
    </row>
    <row r="6" spans="1:157" x14ac:dyDescent="0.3">
      <c r="A6">
        <v>67</v>
      </c>
      <c r="B6">
        <v>38</v>
      </c>
      <c r="C6">
        <f t="shared" si="0"/>
        <v>78.236842105263165</v>
      </c>
      <c r="D6">
        <f t="shared" si="1"/>
        <v>12</v>
      </c>
      <c r="E6">
        <f t="shared" si="2"/>
        <v>153</v>
      </c>
      <c r="F6">
        <f t="shared" si="3"/>
        <v>64.5</v>
      </c>
      <c r="G6">
        <f t="shared" si="4"/>
        <v>62</v>
      </c>
      <c r="H6">
        <v>12</v>
      </c>
      <c r="I6">
        <v>27</v>
      </c>
      <c r="J6">
        <v>32</v>
      </c>
      <c r="K6">
        <v>33</v>
      </c>
      <c r="L6">
        <v>42</v>
      </c>
      <c r="M6">
        <v>42</v>
      </c>
      <c r="N6">
        <v>43</v>
      </c>
      <c r="O6">
        <v>45</v>
      </c>
      <c r="P6">
        <v>46</v>
      </c>
      <c r="Q6">
        <v>48</v>
      </c>
      <c r="R6">
        <v>49</v>
      </c>
      <c r="S6">
        <v>52</v>
      </c>
      <c r="T6">
        <v>53</v>
      </c>
      <c r="U6">
        <v>58</v>
      </c>
      <c r="V6">
        <v>62</v>
      </c>
      <c r="W6">
        <v>62</v>
      </c>
      <c r="X6">
        <v>62</v>
      </c>
      <c r="Y6">
        <v>63</v>
      </c>
      <c r="Z6">
        <v>64</v>
      </c>
      <c r="AA6">
        <v>65</v>
      </c>
      <c r="AB6">
        <v>70</v>
      </c>
      <c r="AC6">
        <v>70</v>
      </c>
      <c r="AD6">
        <v>71</v>
      </c>
      <c r="AE6">
        <v>73</v>
      </c>
      <c r="AF6">
        <v>86</v>
      </c>
      <c r="AG6">
        <v>95</v>
      </c>
      <c r="AH6">
        <v>98</v>
      </c>
      <c r="AI6">
        <v>99</v>
      </c>
      <c r="AJ6">
        <v>115</v>
      </c>
      <c r="AK6">
        <v>120</v>
      </c>
      <c r="AL6">
        <v>122</v>
      </c>
      <c r="AM6">
        <v>124</v>
      </c>
      <c r="AN6">
        <v>134</v>
      </c>
      <c r="AO6">
        <v>136</v>
      </c>
      <c r="AP6">
        <v>147</v>
      </c>
      <c r="AQ6">
        <v>149</v>
      </c>
      <c r="AR6">
        <v>151</v>
      </c>
      <c r="AS6">
        <v>153</v>
      </c>
    </row>
    <row r="7" spans="1:157" x14ac:dyDescent="0.3">
      <c r="A7">
        <v>67.5</v>
      </c>
      <c r="B7">
        <v>23</v>
      </c>
      <c r="C7">
        <f t="shared" si="0"/>
        <v>60.739130434782609</v>
      </c>
      <c r="D7">
        <f t="shared" si="1"/>
        <v>15</v>
      </c>
      <c r="E7">
        <f t="shared" si="2"/>
        <v>218</v>
      </c>
      <c r="F7">
        <f t="shared" si="3"/>
        <v>49</v>
      </c>
      <c r="G7">
        <f t="shared" si="4"/>
        <v>49</v>
      </c>
      <c r="H7">
        <v>15</v>
      </c>
      <c r="I7">
        <v>18</v>
      </c>
      <c r="J7">
        <v>19</v>
      </c>
      <c r="K7">
        <v>20</v>
      </c>
      <c r="L7">
        <v>21</v>
      </c>
      <c r="M7">
        <v>26</v>
      </c>
      <c r="N7">
        <v>29</v>
      </c>
      <c r="O7">
        <v>41</v>
      </c>
      <c r="P7">
        <v>42</v>
      </c>
      <c r="Q7">
        <v>42</v>
      </c>
      <c r="R7">
        <v>47</v>
      </c>
      <c r="S7">
        <v>49</v>
      </c>
      <c r="T7">
        <v>49</v>
      </c>
      <c r="U7">
        <v>49</v>
      </c>
      <c r="V7">
        <v>50</v>
      </c>
      <c r="W7">
        <v>58</v>
      </c>
      <c r="X7">
        <v>81</v>
      </c>
      <c r="Y7">
        <v>83</v>
      </c>
      <c r="Z7">
        <v>90</v>
      </c>
      <c r="AA7">
        <v>93</v>
      </c>
      <c r="AB7">
        <v>116</v>
      </c>
      <c r="AC7">
        <v>141</v>
      </c>
      <c r="AD7">
        <v>218</v>
      </c>
    </row>
    <row r="8" spans="1:157" x14ac:dyDescent="0.3">
      <c r="A8">
        <v>68</v>
      </c>
      <c r="B8">
        <v>30</v>
      </c>
      <c r="C8">
        <f t="shared" si="0"/>
        <v>43.966666666666669</v>
      </c>
      <c r="D8">
        <f t="shared" si="1"/>
        <v>10</v>
      </c>
      <c r="E8">
        <f t="shared" si="2"/>
        <v>115</v>
      </c>
      <c r="F8">
        <f t="shared" si="3"/>
        <v>48.5</v>
      </c>
      <c r="G8">
        <f t="shared" si="4"/>
        <v>55</v>
      </c>
      <c r="H8">
        <v>10</v>
      </c>
      <c r="I8">
        <v>10</v>
      </c>
      <c r="J8">
        <v>11</v>
      </c>
      <c r="K8">
        <v>12</v>
      </c>
      <c r="L8">
        <v>14</v>
      </c>
      <c r="M8">
        <v>19</v>
      </c>
      <c r="N8">
        <v>21</v>
      </c>
      <c r="O8">
        <v>21</v>
      </c>
      <c r="P8">
        <v>22</v>
      </c>
      <c r="Q8">
        <v>26</v>
      </c>
      <c r="R8">
        <v>32</v>
      </c>
      <c r="S8">
        <v>40</v>
      </c>
      <c r="T8">
        <v>41</v>
      </c>
      <c r="U8">
        <v>43</v>
      </c>
      <c r="V8">
        <v>47</v>
      </c>
      <c r="W8">
        <v>50</v>
      </c>
      <c r="X8">
        <v>51</v>
      </c>
      <c r="Y8">
        <v>53</v>
      </c>
      <c r="Z8">
        <v>53</v>
      </c>
      <c r="AA8">
        <v>55</v>
      </c>
      <c r="AB8">
        <v>55</v>
      </c>
      <c r="AC8">
        <v>55</v>
      </c>
      <c r="AD8">
        <v>55</v>
      </c>
      <c r="AE8">
        <v>56</v>
      </c>
      <c r="AF8">
        <v>57</v>
      </c>
      <c r="AG8">
        <v>57</v>
      </c>
      <c r="AH8">
        <v>77</v>
      </c>
      <c r="AI8">
        <v>79</v>
      </c>
      <c r="AJ8">
        <v>82</v>
      </c>
      <c r="AK8">
        <v>115</v>
      </c>
    </row>
    <row r="9" spans="1:157" x14ac:dyDescent="0.3">
      <c r="A9">
        <v>68.5</v>
      </c>
      <c r="B9">
        <v>11</v>
      </c>
      <c r="C9">
        <f t="shared" si="0"/>
        <v>47.545454545454547</v>
      </c>
      <c r="D9">
        <f t="shared" si="1"/>
        <v>21</v>
      </c>
      <c r="E9">
        <f t="shared" si="2"/>
        <v>79</v>
      </c>
      <c r="F9">
        <f t="shared" si="3"/>
        <v>48</v>
      </c>
      <c r="G9">
        <f t="shared" si="4"/>
        <v>24</v>
      </c>
      <c r="H9">
        <v>21</v>
      </c>
      <c r="I9">
        <v>24</v>
      </c>
      <c r="J9">
        <v>24</v>
      </c>
      <c r="K9">
        <v>35</v>
      </c>
      <c r="L9">
        <v>37</v>
      </c>
      <c r="M9">
        <v>48</v>
      </c>
      <c r="N9">
        <v>53</v>
      </c>
      <c r="O9">
        <v>65</v>
      </c>
      <c r="P9">
        <v>68</v>
      </c>
      <c r="Q9">
        <v>69</v>
      </c>
      <c r="R9">
        <v>79</v>
      </c>
    </row>
    <row r="10" spans="1:157" x14ac:dyDescent="0.3">
      <c r="A10">
        <v>69</v>
      </c>
      <c r="B10">
        <v>19</v>
      </c>
      <c r="C10">
        <f t="shared" si="0"/>
        <v>59.631578947368418</v>
      </c>
      <c r="D10">
        <f t="shared" si="1"/>
        <v>14</v>
      </c>
      <c r="E10">
        <f t="shared" si="2"/>
        <v>131</v>
      </c>
      <c r="F10">
        <f t="shared" si="3"/>
        <v>47</v>
      </c>
      <c r="G10">
        <f t="shared" si="4"/>
        <v>47</v>
      </c>
      <c r="H10">
        <v>14</v>
      </c>
      <c r="I10">
        <v>24</v>
      </c>
      <c r="J10">
        <v>31</v>
      </c>
      <c r="K10">
        <v>35</v>
      </c>
      <c r="L10">
        <v>40</v>
      </c>
      <c r="M10">
        <v>42</v>
      </c>
      <c r="N10">
        <v>47</v>
      </c>
      <c r="O10">
        <v>47</v>
      </c>
      <c r="P10">
        <v>47</v>
      </c>
      <c r="Q10">
        <v>47</v>
      </c>
      <c r="R10">
        <v>47</v>
      </c>
      <c r="S10">
        <v>52</v>
      </c>
      <c r="T10">
        <v>53</v>
      </c>
      <c r="U10">
        <v>57</v>
      </c>
      <c r="V10">
        <v>58</v>
      </c>
      <c r="W10">
        <v>111</v>
      </c>
      <c r="X10">
        <v>125</v>
      </c>
      <c r="Y10">
        <v>125</v>
      </c>
      <c r="Z10">
        <v>131</v>
      </c>
    </row>
    <row r="11" spans="1:157" x14ac:dyDescent="0.3">
      <c r="A11">
        <v>69.5</v>
      </c>
      <c r="B11">
        <v>8</v>
      </c>
      <c r="C11">
        <f t="shared" si="0"/>
        <v>39.5</v>
      </c>
      <c r="D11">
        <f t="shared" si="1"/>
        <v>6</v>
      </c>
      <c r="E11">
        <f t="shared" si="2"/>
        <v>83</v>
      </c>
      <c r="F11">
        <f t="shared" si="3"/>
        <v>41</v>
      </c>
      <c r="G11">
        <f t="shared" si="4"/>
        <v>22</v>
      </c>
      <c r="H11">
        <v>6</v>
      </c>
      <c r="I11">
        <v>22</v>
      </c>
      <c r="J11">
        <v>22</v>
      </c>
      <c r="K11">
        <v>36</v>
      </c>
      <c r="L11">
        <v>46</v>
      </c>
      <c r="M11">
        <v>50</v>
      </c>
      <c r="N11">
        <v>51</v>
      </c>
      <c r="O11">
        <v>83</v>
      </c>
    </row>
    <row r="12" spans="1:157" x14ac:dyDescent="0.3">
      <c r="A12">
        <v>70</v>
      </c>
      <c r="B12">
        <v>96</v>
      </c>
      <c r="C12">
        <f t="shared" si="0"/>
        <v>25.8125</v>
      </c>
      <c r="D12">
        <f t="shared" si="1"/>
        <v>0</v>
      </c>
      <c r="E12">
        <f t="shared" si="2"/>
        <v>95</v>
      </c>
      <c r="F12">
        <f t="shared" si="3"/>
        <v>23</v>
      </c>
      <c r="G12">
        <f t="shared" si="4"/>
        <v>14</v>
      </c>
      <c r="H12">
        <v>0</v>
      </c>
      <c r="I12">
        <v>1</v>
      </c>
      <c r="J12">
        <v>3</v>
      </c>
      <c r="K12">
        <v>3</v>
      </c>
      <c r="L12">
        <v>3</v>
      </c>
      <c r="M12">
        <v>3</v>
      </c>
      <c r="N12">
        <v>8</v>
      </c>
      <c r="O12">
        <v>8</v>
      </c>
      <c r="P12">
        <v>8</v>
      </c>
      <c r="Q12">
        <v>8</v>
      </c>
      <c r="R12">
        <v>8</v>
      </c>
      <c r="S12">
        <v>8</v>
      </c>
      <c r="T12">
        <v>9</v>
      </c>
      <c r="U12">
        <v>9</v>
      </c>
      <c r="V12">
        <v>9</v>
      </c>
      <c r="W12">
        <v>9</v>
      </c>
      <c r="X12">
        <v>9</v>
      </c>
      <c r="Y12">
        <v>10</v>
      </c>
      <c r="Z12">
        <v>10</v>
      </c>
      <c r="AA12">
        <v>11</v>
      </c>
      <c r="AB12">
        <v>12</v>
      </c>
      <c r="AC12">
        <v>13</v>
      </c>
      <c r="AD12">
        <v>13</v>
      </c>
      <c r="AE12">
        <v>13</v>
      </c>
      <c r="AF12">
        <v>13</v>
      </c>
      <c r="AG12">
        <v>14</v>
      </c>
      <c r="AH12">
        <v>14</v>
      </c>
      <c r="AI12">
        <v>14</v>
      </c>
      <c r="AJ12">
        <v>14</v>
      </c>
      <c r="AK12">
        <v>14</v>
      </c>
      <c r="AL12">
        <v>14</v>
      </c>
      <c r="AM12">
        <v>14</v>
      </c>
      <c r="AN12">
        <v>15</v>
      </c>
      <c r="AO12">
        <v>16</v>
      </c>
      <c r="AP12">
        <v>16</v>
      </c>
      <c r="AQ12">
        <v>16</v>
      </c>
      <c r="AR12">
        <v>16</v>
      </c>
      <c r="AS12">
        <v>19</v>
      </c>
      <c r="AT12">
        <v>19</v>
      </c>
      <c r="AU12">
        <v>19</v>
      </c>
      <c r="AV12">
        <v>19</v>
      </c>
      <c r="AW12">
        <v>20</v>
      </c>
      <c r="AX12">
        <v>20</v>
      </c>
      <c r="AY12">
        <v>21</v>
      </c>
      <c r="AZ12">
        <v>22</v>
      </c>
      <c r="BA12">
        <v>22</v>
      </c>
      <c r="BB12">
        <v>22</v>
      </c>
      <c r="BC12">
        <v>23</v>
      </c>
      <c r="BD12">
        <v>23</v>
      </c>
      <c r="BE12">
        <v>23</v>
      </c>
      <c r="BF12">
        <v>23</v>
      </c>
      <c r="BG12">
        <v>24</v>
      </c>
      <c r="BH12">
        <v>24</v>
      </c>
      <c r="BI12">
        <v>24</v>
      </c>
      <c r="BJ12">
        <v>24</v>
      </c>
      <c r="BK12">
        <v>24</v>
      </c>
      <c r="BL12">
        <v>24</v>
      </c>
      <c r="BM12">
        <v>24</v>
      </c>
      <c r="BN12">
        <v>25</v>
      </c>
      <c r="BO12">
        <v>25</v>
      </c>
      <c r="BP12">
        <v>26</v>
      </c>
      <c r="BQ12">
        <v>26</v>
      </c>
      <c r="BR12">
        <v>29</v>
      </c>
      <c r="BS12">
        <v>29</v>
      </c>
      <c r="BT12">
        <v>30</v>
      </c>
      <c r="BU12">
        <v>31</v>
      </c>
      <c r="BV12">
        <v>31</v>
      </c>
      <c r="BW12">
        <v>32</v>
      </c>
      <c r="BX12">
        <v>32</v>
      </c>
      <c r="BY12">
        <v>32</v>
      </c>
      <c r="BZ12">
        <v>33</v>
      </c>
      <c r="CA12">
        <v>33</v>
      </c>
      <c r="CB12">
        <v>33</v>
      </c>
      <c r="CC12">
        <v>35</v>
      </c>
      <c r="CD12">
        <v>35</v>
      </c>
      <c r="CE12">
        <v>37</v>
      </c>
      <c r="CF12">
        <v>37</v>
      </c>
      <c r="CG12">
        <v>37</v>
      </c>
      <c r="CH12">
        <v>38</v>
      </c>
      <c r="CI12">
        <v>39</v>
      </c>
      <c r="CJ12">
        <v>43</v>
      </c>
      <c r="CK12">
        <v>44</v>
      </c>
      <c r="CL12">
        <v>48</v>
      </c>
      <c r="CM12">
        <v>53</v>
      </c>
      <c r="CN12">
        <v>54</v>
      </c>
      <c r="CO12">
        <v>54</v>
      </c>
      <c r="CP12">
        <v>54</v>
      </c>
      <c r="CQ12">
        <v>54</v>
      </c>
      <c r="CR12">
        <v>56</v>
      </c>
      <c r="CS12">
        <v>57</v>
      </c>
      <c r="CT12">
        <v>57</v>
      </c>
      <c r="CU12">
        <v>57</v>
      </c>
      <c r="CV12">
        <v>59</v>
      </c>
      <c r="CW12">
        <v>62</v>
      </c>
      <c r="CX12">
        <v>85</v>
      </c>
      <c r="CY12">
        <v>95</v>
      </c>
    </row>
    <row r="13" spans="1:157" x14ac:dyDescent="0.3">
      <c r="A13">
        <v>70.5</v>
      </c>
      <c r="B13">
        <v>11</v>
      </c>
      <c r="C13">
        <f t="shared" si="0"/>
        <v>32.272727272727273</v>
      </c>
      <c r="D13">
        <f t="shared" si="1"/>
        <v>13</v>
      </c>
      <c r="E13">
        <f t="shared" si="2"/>
        <v>84</v>
      </c>
      <c r="F13">
        <f t="shared" si="3"/>
        <v>22</v>
      </c>
      <c r="G13">
        <f t="shared" si="4"/>
        <v>16</v>
      </c>
      <c r="H13">
        <v>13</v>
      </c>
      <c r="I13">
        <v>16</v>
      </c>
      <c r="J13">
        <v>16</v>
      </c>
      <c r="K13">
        <v>16</v>
      </c>
      <c r="L13">
        <v>21</v>
      </c>
      <c r="M13">
        <v>22</v>
      </c>
      <c r="N13">
        <v>34</v>
      </c>
      <c r="O13">
        <v>38</v>
      </c>
      <c r="P13">
        <v>47</v>
      </c>
      <c r="Q13">
        <v>48</v>
      </c>
      <c r="R13">
        <v>84</v>
      </c>
    </row>
    <row r="14" spans="1:157" x14ac:dyDescent="0.3">
      <c r="A14">
        <v>71</v>
      </c>
      <c r="B14">
        <v>4</v>
      </c>
      <c r="C14">
        <f t="shared" si="0"/>
        <v>40</v>
      </c>
      <c r="D14">
        <f t="shared" si="1"/>
        <v>10</v>
      </c>
      <c r="E14">
        <f t="shared" si="2"/>
        <v>52</v>
      </c>
      <c r="F14">
        <f t="shared" si="3"/>
        <v>49</v>
      </c>
      <c r="G14" t="e">
        <f t="shared" si="4"/>
        <v>#N/A</v>
      </c>
      <c r="H14">
        <v>10</v>
      </c>
      <c r="I14">
        <v>47</v>
      </c>
      <c r="J14">
        <v>51</v>
      </c>
      <c r="K14">
        <v>52</v>
      </c>
    </row>
    <row r="15" spans="1:157" x14ac:dyDescent="0.3">
      <c r="A15">
        <v>71.5</v>
      </c>
      <c r="B15">
        <v>5</v>
      </c>
      <c r="C15">
        <f t="shared" si="0"/>
        <v>23</v>
      </c>
      <c r="D15">
        <f t="shared" si="1"/>
        <v>9</v>
      </c>
      <c r="E15">
        <f t="shared" si="2"/>
        <v>32</v>
      </c>
      <c r="F15">
        <f t="shared" si="3"/>
        <v>25</v>
      </c>
      <c r="G15" t="e">
        <f t="shared" si="4"/>
        <v>#N/A</v>
      </c>
      <c r="H15">
        <v>9</v>
      </c>
      <c r="I15">
        <v>20</v>
      </c>
      <c r="J15">
        <v>25</v>
      </c>
      <c r="K15">
        <v>29</v>
      </c>
      <c r="L15">
        <v>32</v>
      </c>
    </row>
    <row r="16" spans="1:157" x14ac:dyDescent="0.3">
      <c r="A16">
        <v>72</v>
      </c>
      <c r="B16">
        <v>60</v>
      </c>
      <c r="C16">
        <f t="shared" si="0"/>
        <v>34.633333333333333</v>
      </c>
      <c r="D16">
        <f t="shared" si="1"/>
        <v>3</v>
      </c>
      <c r="E16">
        <f t="shared" si="2"/>
        <v>118</v>
      </c>
      <c r="F16">
        <f t="shared" si="3"/>
        <v>31.5</v>
      </c>
      <c r="G16">
        <f t="shared" si="4"/>
        <v>15</v>
      </c>
      <c r="H16">
        <v>3</v>
      </c>
      <c r="I16">
        <v>3</v>
      </c>
      <c r="J16">
        <v>6</v>
      </c>
      <c r="K16">
        <v>6</v>
      </c>
      <c r="L16">
        <v>8</v>
      </c>
      <c r="M16">
        <v>9</v>
      </c>
      <c r="N16">
        <v>10</v>
      </c>
      <c r="O16">
        <v>10</v>
      </c>
      <c r="P16">
        <v>14</v>
      </c>
      <c r="Q16">
        <v>15</v>
      </c>
      <c r="R16">
        <v>15</v>
      </c>
      <c r="S16">
        <v>15</v>
      </c>
      <c r="T16">
        <v>16</v>
      </c>
      <c r="U16">
        <v>16</v>
      </c>
      <c r="V16">
        <v>20</v>
      </c>
      <c r="W16">
        <v>21</v>
      </c>
      <c r="X16">
        <v>23</v>
      </c>
      <c r="Y16">
        <v>23</v>
      </c>
      <c r="Z16">
        <v>23</v>
      </c>
      <c r="AA16">
        <v>24</v>
      </c>
      <c r="AB16">
        <v>24</v>
      </c>
      <c r="AC16">
        <v>26</v>
      </c>
      <c r="AD16">
        <v>27</v>
      </c>
      <c r="AE16">
        <v>27</v>
      </c>
      <c r="AF16">
        <v>28</v>
      </c>
      <c r="AG16">
        <v>29</v>
      </c>
      <c r="AH16">
        <v>29</v>
      </c>
      <c r="AI16">
        <v>29</v>
      </c>
      <c r="AJ16">
        <v>30</v>
      </c>
      <c r="AK16">
        <v>31</v>
      </c>
      <c r="AL16">
        <v>32</v>
      </c>
      <c r="AM16">
        <v>32</v>
      </c>
      <c r="AN16">
        <v>33</v>
      </c>
      <c r="AO16">
        <v>33</v>
      </c>
      <c r="AP16">
        <v>33</v>
      </c>
      <c r="AQ16">
        <v>35</v>
      </c>
      <c r="AR16">
        <v>35</v>
      </c>
      <c r="AS16">
        <v>37</v>
      </c>
      <c r="AT16">
        <v>38</v>
      </c>
      <c r="AU16">
        <v>40</v>
      </c>
      <c r="AV16">
        <v>42</v>
      </c>
      <c r="AW16">
        <v>44</v>
      </c>
      <c r="AX16">
        <v>46</v>
      </c>
      <c r="AY16">
        <v>46</v>
      </c>
      <c r="AZ16">
        <v>47</v>
      </c>
      <c r="BA16">
        <v>48</v>
      </c>
      <c r="BB16">
        <v>48</v>
      </c>
      <c r="BC16">
        <v>49</v>
      </c>
      <c r="BD16">
        <v>50</v>
      </c>
      <c r="BE16">
        <v>51</v>
      </c>
      <c r="BF16">
        <v>55</v>
      </c>
      <c r="BG16">
        <v>56</v>
      </c>
      <c r="BH16">
        <v>59</v>
      </c>
      <c r="BI16">
        <v>61</v>
      </c>
      <c r="BJ16">
        <v>61</v>
      </c>
      <c r="BK16">
        <v>63</v>
      </c>
      <c r="BL16">
        <v>63</v>
      </c>
      <c r="BM16">
        <v>73</v>
      </c>
      <c r="BN16">
        <v>90</v>
      </c>
      <c r="BO16">
        <v>118</v>
      </c>
    </row>
    <row r="17" spans="1:85" x14ac:dyDescent="0.3">
      <c r="A17">
        <v>72.5</v>
      </c>
      <c r="B17">
        <v>9</v>
      </c>
      <c r="C17">
        <f t="shared" si="0"/>
        <v>24.111111111111111</v>
      </c>
      <c r="D17">
        <f t="shared" si="1"/>
        <v>9</v>
      </c>
      <c r="E17">
        <f t="shared" si="2"/>
        <v>76</v>
      </c>
      <c r="F17">
        <f t="shared" si="3"/>
        <v>18</v>
      </c>
      <c r="G17">
        <f t="shared" si="4"/>
        <v>9</v>
      </c>
      <c r="H17">
        <v>9</v>
      </c>
      <c r="I17">
        <v>9</v>
      </c>
      <c r="J17">
        <v>11</v>
      </c>
      <c r="K17">
        <v>17</v>
      </c>
      <c r="L17">
        <v>18</v>
      </c>
      <c r="M17">
        <v>22</v>
      </c>
      <c r="N17">
        <v>23</v>
      </c>
      <c r="O17">
        <v>32</v>
      </c>
      <c r="P17">
        <v>76</v>
      </c>
    </row>
    <row r="18" spans="1:85" x14ac:dyDescent="0.3">
      <c r="A18">
        <v>73</v>
      </c>
      <c r="B18">
        <v>10</v>
      </c>
      <c r="C18">
        <f t="shared" si="0"/>
        <v>25.3</v>
      </c>
      <c r="D18">
        <f t="shared" si="1"/>
        <v>8</v>
      </c>
      <c r="E18">
        <f t="shared" si="2"/>
        <v>89</v>
      </c>
      <c r="F18">
        <f t="shared" si="3"/>
        <v>18.5</v>
      </c>
      <c r="G18">
        <f t="shared" si="4"/>
        <v>9</v>
      </c>
      <c r="H18">
        <v>8</v>
      </c>
      <c r="I18">
        <v>9</v>
      </c>
      <c r="J18">
        <v>9</v>
      </c>
      <c r="K18">
        <v>10</v>
      </c>
      <c r="L18">
        <v>17</v>
      </c>
      <c r="M18">
        <v>20</v>
      </c>
      <c r="N18">
        <v>25</v>
      </c>
      <c r="O18">
        <v>25</v>
      </c>
      <c r="P18">
        <v>41</v>
      </c>
      <c r="Q18">
        <v>89</v>
      </c>
    </row>
    <row r="19" spans="1:85" x14ac:dyDescent="0.3">
      <c r="A19">
        <v>73.5</v>
      </c>
      <c r="B19">
        <v>5</v>
      </c>
      <c r="C19">
        <f t="shared" si="0"/>
        <v>15.8</v>
      </c>
      <c r="D19">
        <f t="shared" si="1"/>
        <v>8</v>
      </c>
      <c r="E19">
        <f t="shared" si="2"/>
        <v>36</v>
      </c>
      <c r="F19">
        <f t="shared" si="3"/>
        <v>11</v>
      </c>
      <c r="G19" t="e">
        <f t="shared" si="4"/>
        <v>#N/A</v>
      </c>
      <c r="H19">
        <v>8</v>
      </c>
      <c r="I19">
        <v>10</v>
      </c>
      <c r="J19">
        <v>11</v>
      </c>
      <c r="K19">
        <v>14</v>
      </c>
      <c r="L19">
        <v>36</v>
      </c>
    </row>
    <row r="20" spans="1:85" x14ac:dyDescent="0.3">
      <c r="A20">
        <v>74</v>
      </c>
      <c r="B20">
        <v>5</v>
      </c>
      <c r="C20">
        <f t="shared" si="0"/>
        <v>10.199999999999999</v>
      </c>
      <c r="D20">
        <f t="shared" si="1"/>
        <v>2</v>
      </c>
      <c r="E20">
        <f t="shared" si="2"/>
        <v>18</v>
      </c>
      <c r="F20">
        <f t="shared" si="3"/>
        <v>8</v>
      </c>
      <c r="G20" t="e">
        <f t="shared" si="4"/>
        <v>#N/A</v>
      </c>
      <c r="H20">
        <v>2</v>
      </c>
      <c r="I20">
        <v>6</v>
      </c>
      <c r="J20">
        <v>8</v>
      </c>
      <c r="K20">
        <v>17</v>
      </c>
      <c r="L20">
        <v>18</v>
      </c>
    </row>
    <row r="21" spans="1:85" x14ac:dyDescent="0.3">
      <c r="A21">
        <v>74.5</v>
      </c>
      <c r="B21">
        <v>2</v>
      </c>
      <c r="C21">
        <f t="shared" si="0"/>
        <v>10</v>
      </c>
      <c r="D21">
        <f t="shared" si="1"/>
        <v>3</v>
      </c>
      <c r="E21">
        <f t="shared" si="2"/>
        <v>17</v>
      </c>
      <c r="F21">
        <f t="shared" si="3"/>
        <v>10</v>
      </c>
      <c r="G21" t="e">
        <f t="shared" si="4"/>
        <v>#N/A</v>
      </c>
      <c r="H21">
        <v>3</v>
      </c>
      <c r="I21">
        <v>17</v>
      </c>
    </row>
    <row r="22" spans="1:85" x14ac:dyDescent="0.3">
      <c r="A22">
        <v>75</v>
      </c>
      <c r="B22">
        <v>78</v>
      </c>
      <c r="C22">
        <f t="shared" si="0"/>
        <v>13.602564102564102</v>
      </c>
      <c r="D22">
        <f t="shared" si="1"/>
        <v>0</v>
      </c>
      <c r="E22">
        <f t="shared" si="2"/>
        <v>52</v>
      </c>
      <c r="F22">
        <f t="shared" si="3"/>
        <v>10</v>
      </c>
      <c r="G22">
        <f>_xlfn.MODE.SNGL(H22:FA22)</f>
        <v>3</v>
      </c>
      <c r="H22">
        <v>0</v>
      </c>
      <c r="I22">
        <v>0</v>
      </c>
      <c r="J22">
        <v>0</v>
      </c>
      <c r="K22">
        <v>0</v>
      </c>
      <c r="L22">
        <v>1</v>
      </c>
      <c r="M22">
        <v>1</v>
      </c>
      <c r="N22">
        <v>1</v>
      </c>
      <c r="O22">
        <v>1</v>
      </c>
      <c r="P22">
        <v>2</v>
      </c>
      <c r="Q22">
        <v>2</v>
      </c>
      <c r="R22">
        <v>2</v>
      </c>
      <c r="S22">
        <v>2</v>
      </c>
      <c r="T22">
        <v>3</v>
      </c>
      <c r="U22">
        <v>3</v>
      </c>
      <c r="V22">
        <v>3</v>
      </c>
      <c r="W22">
        <v>3</v>
      </c>
      <c r="X22">
        <v>3</v>
      </c>
      <c r="Y22">
        <v>4</v>
      </c>
      <c r="Z22">
        <v>5</v>
      </c>
      <c r="AA22">
        <v>5</v>
      </c>
      <c r="AB22">
        <v>5</v>
      </c>
      <c r="AC22">
        <v>6</v>
      </c>
      <c r="AD22">
        <v>6</v>
      </c>
      <c r="AE22">
        <v>6</v>
      </c>
      <c r="AF22">
        <v>7</v>
      </c>
      <c r="AG22">
        <v>7</v>
      </c>
      <c r="AH22">
        <v>7</v>
      </c>
      <c r="AI22">
        <v>7</v>
      </c>
      <c r="AJ22">
        <v>8</v>
      </c>
      <c r="AK22">
        <v>8</v>
      </c>
      <c r="AL22">
        <v>8</v>
      </c>
      <c r="AM22">
        <v>8</v>
      </c>
      <c r="AN22">
        <v>8</v>
      </c>
      <c r="AO22">
        <v>9</v>
      </c>
      <c r="AP22">
        <v>9</v>
      </c>
      <c r="AQ22">
        <v>9</v>
      </c>
      <c r="AR22">
        <v>9</v>
      </c>
      <c r="AS22">
        <v>10</v>
      </c>
      <c r="AT22">
        <v>10</v>
      </c>
      <c r="AU22">
        <v>10</v>
      </c>
      <c r="AV22">
        <v>10</v>
      </c>
      <c r="AW22">
        <v>11</v>
      </c>
      <c r="AX22">
        <v>11</v>
      </c>
      <c r="AY22">
        <v>11</v>
      </c>
      <c r="AZ22">
        <v>12</v>
      </c>
      <c r="BA22">
        <v>12</v>
      </c>
      <c r="BB22">
        <v>12</v>
      </c>
      <c r="BC22">
        <v>12</v>
      </c>
      <c r="BD22">
        <v>12</v>
      </c>
      <c r="BE22">
        <v>13</v>
      </c>
      <c r="BF22">
        <v>13</v>
      </c>
      <c r="BG22">
        <v>13</v>
      </c>
      <c r="BH22">
        <v>14</v>
      </c>
      <c r="BI22">
        <v>14</v>
      </c>
      <c r="BJ22">
        <v>16</v>
      </c>
      <c r="BK22">
        <v>16</v>
      </c>
      <c r="BL22">
        <v>18</v>
      </c>
      <c r="BM22">
        <v>18</v>
      </c>
      <c r="BN22">
        <v>19</v>
      </c>
      <c r="BO22">
        <v>19</v>
      </c>
      <c r="BP22">
        <v>23</v>
      </c>
      <c r="BQ22">
        <v>24</v>
      </c>
      <c r="BR22">
        <v>24</v>
      </c>
      <c r="BS22">
        <v>26</v>
      </c>
      <c r="BT22">
        <v>27</v>
      </c>
      <c r="BU22">
        <v>29</v>
      </c>
      <c r="BV22">
        <v>29</v>
      </c>
      <c r="BW22">
        <v>31</v>
      </c>
      <c r="BX22">
        <v>31</v>
      </c>
      <c r="BY22">
        <v>32</v>
      </c>
      <c r="BZ22">
        <v>33</v>
      </c>
      <c r="CA22">
        <v>33</v>
      </c>
      <c r="CB22">
        <v>35</v>
      </c>
      <c r="CC22">
        <v>38</v>
      </c>
      <c r="CD22">
        <v>38</v>
      </c>
      <c r="CE22">
        <v>40</v>
      </c>
      <c r="CF22">
        <v>42</v>
      </c>
      <c r="CG22">
        <v>52</v>
      </c>
    </row>
    <row r="23" spans="1:85" x14ac:dyDescent="0.3">
      <c r="A23">
        <v>80</v>
      </c>
      <c r="B23">
        <v>13</v>
      </c>
      <c r="C23">
        <f t="shared" si="0"/>
        <v>75.692307692307693</v>
      </c>
      <c r="D23">
        <f t="shared" si="1"/>
        <v>0</v>
      </c>
      <c r="E23">
        <f t="shared" si="2"/>
        <v>217</v>
      </c>
      <c r="F23">
        <f t="shared" si="3"/>
        <v>39</v>
      </c>
      <c r="G23" t="e">
        <f t="shared" si="4"/>
        <v>#N/A</v>
      </c>
      <c r="H23">
        <v>0</v>
      </c>
      <c r="I23">
        <v>10</v>
      </c>
      <c r="J23">
        <v>11</v>
      </c>
      <c r="K23">
        <v>19</v>
      </c>
      <c r="L23">
        <v>22</v>
      </c>
      <c r="M23">
        <v>36</v>
      </c>
      <c r="N23">
        <v>39</v>
      </c>
      <c r="O23">
        <v>76</v>
      </c>
      <c r="P23">
        <v>94</v>
      </c>
      <c r="Q23">
        <v>113</v>
      </c>
      <c r="R23">
        <v>169</v>
      </c>
      <c r="S23">
        <v>178</v>
      </c>
      <c r="T23">
        <v>217</v>
      </c>
    </row>
    <row r="24" spans="1:85" x14ac:dyDescent="0.3">
      <c r="A24">
        <v>85</v>
      </c>
      <c r="B24">
        <v>27</v>
      </c>
      <c r="C24">
        <f t="shared" si="0"/>
        <v>34.407407407407405</v>
      </c>
      <c r="D24">
        <f t="shared" si="1"/>
        <v>1</v>
      </c>
      <c r="E24">
        <f t="shared" si="2"/>
        <v>80</v>
      </c>
      <c r="F24">
        <f t="shared" si="3"/>
        <v>32</v>
      </c>
      <c r="G24">
        <f t="shared" si="4"/>
        <v>32</v>
      </c>
      <c r="H24">
        <v>1</v>
      </c>
      <c r="I24">
        <v>8</v>
      </c>
      <c r="J24">
        <v>8</v>
      </c>
      <c r="K24">
        <v>9</v>
      </c>
      <c r="L24">
        <v>10</v>
      </c>
      <c r="M24">
        <v>15</v>
      </c>
      <c r="N24">
        <v>16</v>
      </c>
      <c r="O24">
        <v>20</v>
      </c>
      <c r="P24">
        <v>20</v>
      </c>
      <c r="Q24">
        <v>23</v>
      </c>
      <c r="R24">
        <v>24</v>
      </c>
      <c r="S24">
        <v>32</v>
      </c>
      <c r="T24">
        <v>32</v>
      </c>
      <c r="U24">
        <v>32</v>
      </c>
      <c r="V24">
        <v>36</v>
      </c>
      <c r="W24">
        <v>39</v>
      </c>
      <c r="X24">
        <v>40</v>
      </c>
      <c r="Y24">
        <v>42</v>
      </c>
      <c r="Z24">
        <v>42</v>
      </c>
      <c r="AA24">
        <v>43</v>
      </c>
      <c r="AB24">
        <v>44</v>
      </c>
      <c r="AC24">
        <v>48</v>
      </c>
      <c r="AD24">
        <v>51</v>
      </c>
      <c r="AE24">
        <v>67</v>
      </c>
      <c r="AF24">
        <v>70</v>
      </c>
      <c r="AG24">
        <v>77</v>
      </c>
      <c r="AH24">
        <v>80</v>
      </c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sqref="A1:I21"/>
    </sheetView>
  </sheetViews>
  <sheetFormatPr defaultRowHeight="14" x14ac:dyDescent="0.3"/>
  <sheetData>
    <row r="1" spans="1:9" x14ac:dyDescent="0.3">
      <c r="A1" t="s">
        <v>12</v>
      </c>
    </row>
    <row r="2" spans="1:9" ht="14.5" thickBot="1" x14ac:dyDescent="0.35"/>
    <row r="3" spans="1:9" x14ac:dyDescent="0.3">
      <c r="A3" s="4" t="s">
        <v>13</v>
      </c>
      <c r="B3" s="4"/>
    </row>
    <row r="4" spans="1:9" x14ac:dyDescent="0.3">
      <c r="A4" s="1" t="s">
        <v>14</v>
      </c>
      <c r="B4" s="1">
        <v>0.89709110018552307</v>
      </c>
    </row>
    <row r="5" spans="1:9" x14ac:dyDescent="0.3">
      <c r="A5" s="1" t="s">
        <v>15</v>
      </c>
      <c r="B5" s="1">
        <v>0.80477244203207221</v>
      </c>
    </row>
    <row r="6" spans="1:9" x14ac:dyDescent="0.3">
      <c r="A6" s="1" t="s">
        <v>16</v>
      </c>
      <c r="B6" s="1">
        <v>0.79449730740218139</v>
      </c>
    </row>
    <row r="7" spans="1:9" x14ac:dyDescent="0.3">
      <c r="A7" s="1" t="s">
        <v>17</v>
      </c>
      <c r="B7" s="1">
        <v>1.4064008732413402</v>
      </c>
    </row>
    <row r="8" spans="1:9" ht="14.5" thickBot="1" x14ac:dyDescent="0.35">
      <c r="A8" s="2" t="s">
        <v>18</v>
      </c>
      <c r="B8" s="2">
        <v>21</v>
      </c>
    </row>
    <row r="10" spans="1:9" ht="14.5" thickBot="1" x14ac:dyDescent="0.35">
      <c r="A10" t="s">
        <v>19</v>
      </c>
    </row>
    <row r="11" spans="1:9" x14ac:dyDescent="0.3">
      <c r="A11" s="3"/>
      <c r="B11" s="3" t="s">
        <v>24</v>
      </c>
      <c r="C11" s="3" t="s">
        <v>25</v>
      </c>
      <c r="D11" s="3" t="s">
        <v>26</v>
      </c>
      <c r="E11" s="3" t="s">
        <v>27</v>
      </c>
      <c r="F11" s="3" t="s">
        <v>28</v>
      </c>
    </row>
    <row r="12" spans="1:9" x14ac:dyDescent="0.3">
      <c r="A12" s="1" t="s">
        <v>20</v>
      </c>
      <c r="B12" s="1">
        <v>1</v>
      </c>
      <c r="C12" s="1">
        <v>154.9186950911739</v>
      </c>
      <c r="D12" s="1">
        <v>154.9186950911739</v>
      </c>
      <c r="E12" s="1">
        <v>78.322325791327813</v>
      </c>
      <c r="F12" s="1">
        <v>3.6246223183679585E-8</v>
      </c>
    </row>
    <row r="13" spans="1:9" x14ac:dyDescent="0.3">
      <c r="A13" s="1" t="s">
        <v>21</v>
      </c>
      <c r="B13" s="1">
        <v>19</v>
      </c>
      <c r="C13" s="1">
        <v>37.581304908826084</v>
      </c>
      <c r="D13" s="1">
        <v>1.9779634162540045</v>
      </c>
      <c r="E13" s="1"/>
      <c r="F13" s="1"/>
    </row>
    <row r="14" spans="1:9" ht="14.5" thickBot="1" x14ac:dyDescent="0.35">
      <c r="A14" s="2" t="s">
        <v>22</v>
      </c>
      <c r="B14" s="2">
        <v>20</v>
      </c>
      <c r="C14" s="2">
        <v>192.5</v>
      </c>
      <c r="D14" s="2"/>
      <c r="E14" s="2"/>
      <c r="F14" s="2"/>
    </row>
    <row r="15" spans="1:9" ht="14.5" thickBot="1" x14ac:dyDescent="0.35"/>
    <row r="16" spans="1:9" x14ac:dyDescent="0.3">
      <c r="A16" s="3"/>
      <c r="B16" s="3" t="s">
        <v>29</v>
      </c>
      <c r="C16" s="3" t="s">
        <v>17</v>
      </c>
      <c r="D16" s="3" t="s">
        <v>30</v>
      </c>
      <c r="E16" s="3" t="s">
        <v>31</v>
      </c>
      <c r="F16" s="3" t="s">
        <v>32</v>
      </c>
      <c r="G16" s="3" t="s">
        <v>33</v>
      </c>
      <c r="H16" s="3" t="s">
        <v>34</v>
      </c>
      <c r="I16" s="3" t="s">
        <v>35</v>
      </c>
    </row>
    <row r="17" spans="1:9" x14ac:dyDescent="0.3">
      <c r="A17" s="1" t="s">
        <v>23</v>
      </c>
      <c r="B17" s="1">
        <v>73.807137416532967</v>
      </c>
      <c r="C17" s="1">
        <v>0.52843949146571367</v>
      </c>
      <c r="D17" s="1">
        <v>139.66998797121835</v>
      </c>
      <c r="E17" s="1">
        <v>4.4078485848056223E-30</v>
      </c>
      <c r="F17" s="1">
        <v>72.701100849595932</v>
      </c>
      <c r="G17" s="1">
        <v>74.913173983470003</v>
      </c>
      <c r="H17" s="1">
        <v>72.701100849595932</v>
      </c>
      <c r="I17" s="1">
        <v>74.913173983470003</v>
      </c>
    </row>
    <row r="18" spans="1:9" ht="14.5" thickBot="1" x14ac:dyDescent="0.35">
      <c r="A18" s="2" t="s">
        <v>36</v>
      </c>
      <c r="B18" s="2">
        <v>-7.2189513090015756E-2</v>
      </c>
      <c r="C18" s="2">
        <v>8.1570162004342972E-3</v>
      </c>
      <c r="D18" s="2">
        <v>-8.8499901576966629</v>
      </c>
      <c r="E18" s="2">
        <v>3.6246223183679585E-8</v>
      </c>
      <c r="F18" s="2">
        <v>-8.926234420972301E-2</v>
      </c>
      <c r="G18" s="2">
        <v>-5.5116681970308501E-2</v>
      </c>
      <c r="H18" s="2">
        <v>-8.926234420972301E-2</v>
      </c>
      <c r="I18" s="2">
        <v>-5.5116681970308501E-2</v>
      </c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A24"/>
  <sheetViews>
    <sheetView workbookViewId="0">
      <selection activeCell="C1" sqref="C1:G24"/>
    </sheetView>
  </sheetViews>
  <sheetFormatPr defaultRowHeight="14" x14ac:dyDescent="0.3"/>
  <cols>
    <col min="3" max="3" width="11.4140625" bestFit="1" customWidth="1"/>
  </cols>
  <sheetData>
    <row r="1" spans="1:157" x14ac:dyDescent="0.3">
      <c r="A1" t="s">
        <v>0</v>
      </c>
      <c r="B1" t="s">
        <v>1</v>
      </c>
      <c r="C1" t="s">
        <v>9</v>
      </c>
      <c r="D1" t="s">
        <v>7</v>
      </c>
      <c r="E1" t="s">
        <v>8</v>
      </c>
      <c r="F1" t="s">
        <v>10</v>
      </c>
      <c r="G1" t="s">
        <v>11</v>
      </c>
      <c r="H1" t="s">
        <v>43</v>
      </c>
      <c r="I1" t="s">
        <v>37</v>
      </c>
    </row>
    <row r="2" spans="1:157" x14ac:dyDescent="0.3">
      <c r="A2">
        <v>65</v>
      </c>
      <c r="B2">
        <v>65</v>
      </c>
      <c r="C2">
        <f t="shared" ref="C2:C24" si="0">AVERAGE(H2:FA2)</f>
        <v>164.58461538461538</v>
      </c>
      <c r="D2">
        <f>H2</f>
        <v>25</v>
      </c>
      <c r="E2">
        <f>MAX(H2:FA2)</f>
        <v>289</v>
      </c>
      <c r="F2">
        <f>MEDIAN((H2:FA2))</f>
        <v>163</v>
      </c>
      <c r="G2">
        <f>_xlfn.MODE.SNGL(H2:FA2)</f>
        <v>39</v>
      </c>
      <c r="H2">
        <v>25</v>
      </c>
      <c r="I2">
        <v>39</v>
      </c>
      <c r="J2">
        <v>39</v>
      </c>
      <c r="K2">
        <v>39</v>
      </c>
      <c r="L2">
        <v>48</v>
      </c>
      <c r="M2">
        <v>49</v>
      </c>
      <c r="N2">
        <v>50</v>
      </c>
      <c r="O2">
        <v>53</v>
      </c>
      <c r="P2">
        <v>53</v>
      </c>
      <c r="Q2">
        <v>68</v>
      </c>
      <c r="R2">
        <v>72</v>
      </c>
      <c r="S2">
        <v>73</v>
      </c>
      <c r="T2">
        <v>79</v>
      </c>
      <c r="U2">
        <v>79</v>
      </c>
      <c r="V2">
        <v>80</v>
      </c>
      <c r="W2">
        <v>82</v>
      </c>
      <c r="X2">
        <v>83</v>
      </c>
      <c r="Y2">
        <v>87</v>
      </c>
      <c r="Z2">
        <v>91</v>
      </c>
      <c r="AA2">
        <v>109</v>
      </c>
      <c r="AB2">
        <v>110</v>
      </c>
      <c r="AC2">
        <v>114</v>
      </c>
      <c r="AD2">
        <v>115</v>
      </c>
      <c r="AE2">
        <v>117</v>
      </c>
      <c r="AF2">
        <v>119</v>
      </c>
      <c r="AG2">
        <v>141</v>
      </c>
      <c r="AH2">
        <v>147</v>
      </c>
      <c r="AI2">
        <v>151</v>
      </c>
      <c r="AJ2">
        <v>151</v>
      </c>
      <c r="AK2">
        <v>159</v>
      </c>
      <c r="AL2">
        <v>160</v>
      </c>
      <c r="AM2">
        <v>162</v>
      </c>
      <c r="AN2">
        <v>163</v>
      </c>
      <c r="AO2">
        <v>165</v>
      </c>
      <c r="AP2">
        <v>166</v>
      </c>
      <c r="AQ2">
        <v>167</v>
      </c>
      <c r="AR2">
        <v>173</v>
      </c>
      <c r="AS2">
        <v>182</v>
      </c>
      <c r="AT2">
        <v>185</v>
      </c>
      <c r="AU2">
        <v>185</v>
      </c>
      <c r="AV2">
        <v>197</v>
      </c>
      <c r="AW2">
        <v>198</v>
      </c>
      <c r="AX2">
        <v>199</v>
      </c>
      <c r="AY2">
        <v>239</v>
      </c>
      <c r="AZ2">
        <v>244</v>
      </c>
      <c r="BA2">
        <v>244</v>
      </c>
      <c r="BB2">
        <v>244</v>
      </c>
      <c r="BC2">
        <v>245</v>
      </c>
      <c r="BD2">
        <v>246</v>
      </c>
      <c r="BE2">
        <v>249</v>
      </c>
      <c r="BF2">
        <v>254</v>
      </c>
      <c r="BG2">
        <v>256</v>
      </c>
      <c r="BH2">
        <v>257</v>
      </c>
      <c r="BI2">
        <v>260</v>
      </c>
      <c r="BJ2">
        <v>261</v>
      </c>
      <c r="BK2">
        <v>270</v>
      </c>
      <c r="BL2">
        <v>271</v>
      </c>
      <c r="BM2">
        <v>273</v>
      </c>
      <c r="BN2">
        <v>273</v>
      </c>
      <c r="BO2">
        <v>276</v>
      </c>
      <c r="BP2">
        <v>279</v>
      </c>
      <c r="BQ2">
        <v>279</v>
      </c>
      <c r="BR2">
        <v>282</v>
      </c>
      <c r="BS2">
        <v>283</v>
      </c>
      <c r="BT2">
        <v>289</v>
      </c>
    </row>
    <row r="3" spans="1:157" x14ac:dyDescent="0.3">
      <c r="A3">
        <v>65.5</v>
      </c>
      <c r="B3">
        <v>150</v>
      </c>
      <c r="C3">
        <f t="shared" si="0"/>
        <v>122.71333333333334</v>
      </c>
      <c r="D3">
        <f t="shared" ref="D3:D24" si="1">H3</f>
        <v>26</v>
      </c>
      <c r="E3">
        <f t="shared" ref="E3:E24" si="2">MAX(H3:FA3)</f>
        <v>273</v>
      </c>
      <c r="F3">
        <f t="shared" ref="F3:F24" si="3">MEDIAN((H3:FA3))</f>
        <v>100</v>
      </c>
      <c r="G3">
        <f t="shared" ref="G3:G24" si="4">_xlfn.MODE.SNGL(H3:FA3)</f>
        <v>68</v>
      </c>
      <c r="H3">
        <v>26</v>
      </c>
      <c r="I3">
        <v>38</v>
      </c>
      <c r="J3">
        <v>38</v>
      </c>
      <c r="K3">
        <v>39</v>
      </c>
      <c r="L3">
        <v>39</v>
      </c>
      <c r="M3">
        <v>39</v>
      </c>
      <c r="N3">
        <v>41</v>
      </c>
      <c r="O3">
        <v>41</v>
      </c>
      <c r="P3">
        <v>44</v>
      </c>
      <c r="Q3">
        <v>44</v>
      </c>
      <c r="R3">
        <v>44</v>
      </c>
      <c r="S3">
        <v>45</v>
      </c>
      <c r="T3">
        <v>46</v>
      </c>
      <c r="U3">
        <v>47</v>
      </c>
      <c r="V3">
        <v>47</v>
      </c>
      <c r="W3">
        <v>50</v>
      </c>
      <c r="X3">
        <v>51</v>
      </c>
      <c r="Y3">
        <v>51</v>
      </c>
      <c r="Z3">
        <v>53</v>
      </c>
      <c r="AA3">
        <v>56</v>
      </c>
      <c r="AB3">
        <v>58</v>
      </c>
      <c r="AC3">
        <v>59</v>
      </c>
      <c r="AD3">
        <v>65</v>
      </c>
      <c r="AE3">
        <v>65</v>
      </c>
      <c r="AF3">
        <v>66</v>
      </c>
      <c r="AG3">
        <v>67</v>
      </c>
      <c r="AH3">
        <v>67</v>
      </c>
      <c r="AI3">
        <v>68</v>
      </c>
      <c r="AJ3">
        <v>68</v>
      </c>
      <c r="AK3">
        <v>68</v>
      </c>
      <c r="AL3">
        <v>68</v>
      </c>
      <c r="AM3">
        <v>68</v>
      </c>
      <c r="AN3">
        <v>68</v>
      </c>
      <c r="AO3">
        <v>69</v>
      </c>
      <c r="AP3">
        <v>70</v>
      </c>
      <c r="AQ3">
        <v>71</v>
      </c>
      <c r="AR3">
        <v>72</v>
      </c>
      <c r="AS3">
        <v>72</v>
      </c>
      <c r="AT3">
        <v>72</v>
      </c>
      <c r="AU3">
        <v>72</v>
      </c>
      <c r="AV3">
        <v>72</v>
      </c>
      <c r="AW3">
        <v>73</v>
      </c>
      <c r="AX3">
        <v>73</v>
      </c>
      <c r="AY3">
        <v>73</v>
      </c>
      <c r="AZ3">
        <v>73</v>
      </c>
      <c r="BA3">
        <v>73</v>
      </c>
      <c r="BB3">
        <v>74</v>
      </c>
      <c r="BC3">
        <v>74</v>
      </c>
      <c r="BD3">
        <v>74</v>
      </c>
      <c r="BE3">
        <v>76</v>
      </c>
      <c r="BF3">
        <v>77</v>
      </c>
      <c r="BG3">
        <v>78</v>
      </c>
      <c r="BH3">
        <v>78</v>
      </c>
      <c r="BI3">
        <v>82</v>
      </c>
      <c r="BJ3">
        <v>83</v>
      </c>
      <c r="BK3">
        <v>84</v>
      </c>
      <c r="BL3">
        <v>84</v>
      </c>
      <c r="BM3">
        <v>86</v>
      </c>
      <c r="BN3">
        <v>86</v>
      </c>
      <c r="BO3">
        <v>86</v>
      </c>
      <c r="BP3">
        <v>86</v>
      </c>
      <c r="BQ3">
        <v>86</v>
      </c>
      <c r="BR3">
        <v>88</v>
      </c>
      <c r="BS3">
        <v>89</v>
      </c>
      <c r="BT3">
        <v>92</v>
      </c>
      <c r="BU3">
        <v>94</v>
      </c>
      <c r="BV3">
        <v>94</v>
      </c>
      <c r="BW3">
        <v>95</v>
      </c>
      <c r="BX3">
        <v>96</v>
      </c>
      <c r="BY3">
        <v>97</v>
      </c>
      <c r="BZ3">
        <v>98</v>
      </c>
      <c r="CA3">
        <v>98</v>
      </c>
      <c r="CB3">
        <v>98</v>
      </c>
      <c r="CC3">
        <v>99</v>
      </c>
      <c r="CD3">
        <v>100</v>
      </c>
      <c r="CE3">
        <v>100</v>
      </c>
      <c r="CF3">
        <v>100</v>
      </c>
      <c r="CG3">
        <v>102</v>
      </c>
      <c r="CH3">
        <v>103</v>
      </c>
      <c r="CI3">
        <v>103</v>
      </c>
      <c r="CJ3">
        <v>104</v>
      </c>
      <c r="CK3">
        <v>104</v>
      </c>
      <c r="CL3">
        <v>106</v>
      </c>
      <c r="CM3">
        <v>107</v>
      </c>
      <c r="CN3">
        <v>110</v>
      </c>
      <c r="CO3">
        <v>111</v>
      </c>
      <c r="CP3">
        <v>111</v>
      </c>
      <c r="CQ3">
        <v>114</v>
      </c>
      <c r="CR3">
        <v>123</v>
      </c>
      <c r="CS3">
        <v>124</v>
      </c>
      <c r="CT3">
        <v>125</v>
      </c>
      <c r="CU3">
        <v>126</v>
      </c>
      <c r="CV3">
        <v>126</v>
      </c>
      <c r="CW3">
        <v>131</v>
      </c>
      <c r="CX3">
        <v>132</v>
      </c>
      <c r="CY3">
        <v>135</v>
      </c>
      <c r="CZ3">
        <v>135</v>
      </c>
      <c r="DA3">
        <v>137</v>
      </c>
      <c r="DB3">
        <v>141</v>
      </c>
      <c r="DC3">
        <v>148</v>
      </c>
      <c r="DD3">
        <v>149</v>
      </c>
      <c r="DE3">
        <v>149</v>
      </c>
      <c r="DF3">
        <v>152</v>
      </c>
      <c r="DG3">
        <v>152</v>
      </c>
      <c r="DH3">
        <v>153</v>
      </c>
      <c r="DI3">
        <v>153</v>
      </c>
      <c r="DJ3">
        <v>155</v>
      </c>
      <c r="DK3">
        <v>158</v>
      </c>
      <c r="DL3">
        <v>158</v>
      </c>
      <c r="DM3">
        <v>158</v>
      </c>
      <c r="DN3">
        <v>158</v>
      </c>
      <c r="DO3">
        <v>161</v>
      </c>
      <c r="DP3">
        <v>164</v>
      </c>
      <c r="DQ3">
        <v>166</v>
      </c>
      <c r="DR3">
        <v>167</v>
      </c>
      <c r="DS3">
        <v>167</v>
      </c>
      <c r="DT3">
        <v>167</v>
      </c>
      <c r="DU3">
        <v>171</v>
      </c>
      <c r="DV3">
        <v>177</v>
      </c>
      <c r="DW3">
        <v>179</v>
      </c>
      <c r="DX3">
        <v>180</v>
      </c>
      <c r="DY3">
        <v>181</v>
      </c>
      <c r="DZ3">
        <v>181</v>
      </c>
      <c r="EA3">
        <v>188</v>
      </c>
      <c r="EB3">
        <v>191</v>
      </c>
      <c r="EC3">
        <v>199</v>
      </c>
      <c r="ED3">
        <v>200</v>
      </c>
      <c r="EE3">
        <v>200</v>
      </c>
      <c r="EF3">
        <v>217</v>
      </c>
      <c r="EG3">
        <v>222</v>
      </c>
      <c r="EH3">
        <v>224</v>
      </c>
      <c r="EI3">
        <v>224</v>
      </c>
      <c r="EJ3">
        <v>227</v>
      </c>
      <c r="EK3">
        <v>243</v>
      </c>
      <c r="EL3">
        <v>243</v>
      </c>
      <c r="EM3">
        <v>244</v>
      </c>
      <c r="EN3">
        <v>245</v>
      </c>
      <c r="EO3">
        <v>247</v>
      </c>
      <c r="EP3">
        <v>247</v>
      </c>
      <c r="EQ3">
        <v>258</v>
      </c>
      <c r="ER3">
        <v>259</v>
      </c>
      <c r="ES3">
        <v>259</v>
      </c>
      <c r="ET3">
        <v>263</v>
      </c>
      <c r="EU3">
        <v>264</v>
      </c>
      <c r="EV3">
        <v>269</v>
      </c>
      <c r="EW3">
        <v>271</v>
      </c>
      <c r="EX3">
        <v>271</v>
      </c>
      <c r="EY3">
        <v>271</v>
      </c>
      <c r="EZ3">
        <v>273</v>
      </c>
      <c r="FA3">
        <v>273</v>
      </c>
    </row>
    <row r="4" spans="1:157" x14ac:dyDescent="0.3">
      <c r="A4">
        <v>66</v>
      </c>
      <c r="B4">
        <v>103</v>
      </c>
      <c r="C4">
        <f t="shared" si="0"/>
        <v>107.01941747572816</v>
      </c>
      <c r="D4">
        <f t="shared" si="1"/>
        <v>19</v>
      </c>
      <c r="E4">
        <f t="shared" si="2"/>
        <v>255</v>
      </c>
      <c r="F4">
        <f t="shared" si="3"/>
        <v>93</v>
      </c>
      <c r="G4">
        <f t="shared" si="4"/>
        <v>94</v>
      </c>
      <c r="H4">
        <v>19</v>
      </c>
      <c r="I4">
        <v>20</v>
      </c>
      <c r="J4">
        <v>20</v>
      </c>
      <c r="K4">
        <v>25</v>
      </c>
      <c r="L4">
        <v>29</v>
      </c>
      <c r="M4">
        <v>36</v>
      </c>
      <c r="N4">
        <v>38</v>
      </c>
      <c r="O4">
        <v>38</v>
      </c>
      <c r="P4">
        <v>38</v>
      </c>
      <c r="Q4">
        <v>38</v>
      </c>
      <c r="R4">
        <v>41</v>
      </c>
      <c r="S4">
        <v>42</v>
      </c>
      <c r="T4">
        <v>50</v>
      </c>
      <c r="U4">
        <v>52</v>
      </c>
      <c r="V4">
        <v>53</v>
      </c>
      <c r="W4">
        <v>55</v>
      </c>
      <c r="X4">
        <v>55</v>
      </c>
      <c r="Y4">
        <v>55</v>
      </c>
      <c r="Z4">
        <v>55</v>
      </c>
      <c r="AA4">
        <v>56</v>
      </c>
      <c r="AB4">
        <v>58</v>
      </c>
      <c r="AC4">
        <v>60</v>
      </c>
      <c r="AD4">
        <v>62</v>
      </c>
      <c r="AE4">
        <v>62</v>
      </c>
      <c r="AF4">
        <v>62</v>
      </c>
      <c r="AG4">
        <v>63</v>
      </c>
      <c r="AH4">
        <v>63</v>
      </c>
      <c r="AI4">
        <v>64</v>
      </c>
      <c r="AJ4">
        <v>65</v>
      </c>
      <c r="AK4">
        <v>65</v>
      </c>
      <c r="AL4">
        <v>65</v>
      </c>
      <c r="AM4">
        <v>66</v>
      </c>
      <c r="AN4">
        <v>67</v>
      </c>
      <c r="AO4">
        <v>67</v>
      </c>
      <c r="AP4">
        <v>68</v>
      </c>
      <c r="AQ4">
        <v>71</v>
      </c>
      <c r="AR4">
        <v>72</v>
      </c>
      <c r="AS4">
        <v>72</v>
      </c>
      <c r="AT4">
        <v>73</v>
      </c>
      <c r="AU4">
        <v>74</v>
      </c>
      <c r="AV4">
        <v>74</v>
      </c>
      <c r="AW4">
        <v>74</v>
      </c>
      <c r="AX4">
        <v>75</v>
      </c>
      <c r="AY4">
        <v>75</v>
      </c>
      <c r="AZ4">
        <v>80</v>
      </c>
      <c r="BA4">
        <v>81</v>
      </c>
      <c r="BB4">
        <v>81</v>
      </c>
      <c r="BC4">
        <v>82</v>
      </c>
      <c r="BD4">
        <v>84</v>
      </c>
      <c r="BE4">
        <v>85</v>
      </c>
      <c r="BF4">
        <v>85</v>
      </c>
      <c r="BG4">
        <v>93</v>
      </c>
      <c r="BH4">
        <v>94</v>
      </c>
      <c r="BI4">
        <v>94</v>
      </c>
      <c r="BJ4">
        <v>94</v>
      </c>
      <c r="BK4">
        <v>94</v>
      </c>
      <c r="BL4">
        <v>94</v>
      </c>
      <c r="BM4">
        <v>96</v>
      </c>
      <c r="BN4">
        <v>101</v>
      </c>
      <c r="BO4">
        <v>103</v>
      </c>
      <c r="BP4">
        <v>106</v>
      </c>
      <c r="BQ4">
        <v>106</v>
      </c>
      <c r="BR4">
        <v>112</v>
      </c>
      <c r="BS4">
        <v>114</v>
      </c>
      <c r="BT4">
        <v>114</v>
      </c>
      <c r="BU4">
        <v>115</v>
      </c>
      <c r="BV4">
        <v>117</v>
      </c>
      <c r="BW4">
        <v>119</v>
      </c>
      <c r="BX4">
        <v>121</v>
      </c>
      <c r="BY4">
        <v>121</v>
      </c>
      <c r="BZ4">
        <v>122</v>
      </c>
      <c r="CA4">
        <v>123</v>
      </c>
      <c r="CB4">
        <v>124</v>
      </c>
      <c r="CC4">
        <v>130</v>
      </c>
      <c r="CD4">
        <v>132</v>
      </c>
      <c r="CE4">
        <v>132</v>
      </c>
      <c r="CF4">
        <v>134</v>
      </c>
      <c r="CG4">
        <v>138</v>
      </c>
      <c r="CH4">
        <v>140</v>
      </c>
      <c r="CI4">
        <v>150</v>
      </c>
      <c r="CJ4">
        <v>150</v>
      </c>
      <c r="CK4">
        <v>164</v>
      </c>
      <c r="CL4">
        <v>164</v>
      </c>
      <c r="CM4">
        <v>167</v>
      </c>
      <c r="CN4">
        <v>176</v>
      </c>
      <c r="CO4">
        <v>190</v>
      </c>
      <c r="CP4">
        <v>193</v>
      </c>
      <c r="CQ4">
        <v>194</v>
      </c>
      <c r="CR4">
        <v>194</v>
      </c>
      <c r="CS4">
        <v>195</v>
      </c>
      <c r="CT4">
        <v>196</v>
      </c>
      <c r="CU4">
        <v>202</v>
      </c>
      <c r="CV4">
        <v>202</v>
      </c>
      <c r="CW4">
        <v>204</v>
      </c>
      <c r="CX4">
        <v>206</v>
      </c>
      <c r="CY4">
        <v>213</v>
      </c>
      <c r="CZ4">
        <v>214</v>
      </c>
      <c r="DA4">
        <v>229</v>
      </c>
      <c r="DB4">
        <v>238</v>
      </c>
      <c r="DC4">
        <v>241</v>
      </c>
      <c r="DD4">
        <v>246</v>
      </c>
      <c r="DE4">
        <v>247</v>
      </c>
      <c r="DF4">
        <v>255</v>
      </c>
    </row>
    <row r="5" spans="1:157" x14ac:dyDescent="0.3">
      <c r="A5">
        <v>66.5</v>
      </c>
      <c r="B5">
        <v>63</v>
      </c>
      <c r="C5">
        <f t="shared" si="0"/>
        <v>99.61904761904762</v>
      </c>
      <c r="D5">
        <f t="shared" si="1"/>
        <v>3</v>
      </c>
      <c r="E5">
        <f t="shared" si="2"/>
        <v>225</v>
      </c>
      <c r="F5">
        <f t="shared" si="3"/>
        <v>95</v>
      </c>
      <c r="G5">
        <f t="shared" si="4"/>
        <v>56</v>
      </c>
      <c r="H5">
        <v>3</v>
      </c>
      <c r="I5">
        <v>3</v>
      </c>
      <c r="J5">
        <v>19</v>
      </c>
      <c r="K5">
        <v>20</v>
      </c>
      <c r="L5">
        <v>21</v>
      </c>
      <c r="M5">
        <v>29</v>
      </c>
      <c r="N5">
        <v>34</v>
      </c>
      <c r="O5">
        <v>43</v>
      </c>
      <c r="P5">
        <v>52</v>
      </c>
      <c r="Q5">
        <v>56</v>
      </c>
      <c r="R5">
        <v>56</v>
      </c>
      <c r="S5">
        <v>56</v>
      </c>
      <c r="T5">
        <v>56</v>
      </c>
      <c r="U5">
        <v>57</v>
      </c>
      <c r="V5">
        <v>58</v>
      </c>
      <c r="W5">
        <v>62</v>
      </c>
      <c r="X5">
        <v>65</v>
      </c>
      <c r="Y5">
        <v>65</v>
      </c>
      <c r="Z5">
        <v>66</v>
      </c>
      <c r="AA5">
        <v>70</v>
      </c>
      <c r="AB5">
        <v>70</v>
      </c>
      <c r="AC5">
        <v>71</v>
      </c>
      <c r="AD5">
        <v>71</v>
      </c>
      <c r="AE5">
        <v>71</v>
      </c>
      <c r="AF5">
        <v>75</v>
      </c>
      <c r="AG5">
        <v>79</v>
      </c>
      <c r="AH5">
        <v>79</v>
      </c>
      <c r="AI5">
        <v>79</v>
      </c>
      <c r="AJ5">
        <v>82</v>
      </c>
      <c r="AK5">
        <v>83</v>
      </c>
      <c r="AL5">
        <v>85</v>
      </c>
      <c r="AM5">
        <v>95</v>
      </c>
      <c r="AN5">
        <v>95</v>
      </c>
      <c r="AO5">
        <v>95</v>
      </c>
      <c r="AP5">
        <v>99</v>
      </c>
      <c r="AQ5">
        <v>99</v>
      </c>
      <c r="AR5">
        <v>101</v>
      </c>
      <c r="AS5">
        <v>102</v>
      </c>
      <c r="AT5">
        <v>109</v>
      </c>
      <c r="AU5">
        <v>110</v>
      </c>
      <c r="AV5">
        <v>110</v>
      </c>
      <c r="AW5">
        <v>110</v>
      </c>
      <c r="AX5">
        <v>120</v>
      </c>
      <c r="AY5">
        <v>122</v>
      </c>
      <c r="AZ5">
        <v>122</v>
      </c>
      <c r="BA5">
        <v>123</v>
      </c>
      <c r="BB5">
        <v>124</v>
      </c>
      <c r="BC5">
        <v>127</v>
      </c>
      <c r="BD5">
        <v>130</v>
      </c>
      <c r="BE5">
        <v>134</v>
      </c>
      <c r="BF5">
        <v>137</v>
      </c>
      <c r="BG5">
        <v>141</v>
      </c>
      <c r="BH5">
        <v>145</v>
      </c>
      <c r="BI5">
        <v>162</v>
      </c>
      <c r="BJ5">
        <v>177</v>
      </c>
      <c r="BK5">
        <v>183</v>
      </c>
      <c r="BL5">
        <v>194</v>
      </c>
      <c r="BM5">
        <v>200</v>
      </c>
      <c r="BN5">
        <v>206</v>
      </c>
      <c r="BO5">
        <v>212</v>
      </c>
      <c r="BP5">
        <v>215</v>
      </c>
      <c r="BQ5">
        <v>216</v>
      </c>
      <c r="BR5">
        <v>225</v>
      </c>
    </row>
    <row r="6" spans="1:157" x14ac:dyDescent="0.3">
      <c r="A6">
        <v>67</v>
      </c>
      <c r="B6">
        <v>38</v>
      </c>
      <c r="C6">
        <f t="shared" si="0"/>
        <v>96.815789473684205</v>
      </c>
      <c r="D6">
        <f t="shared" si="1"/>
        <v>18</v>
      </c>
      <c r="E6">
        <f t="shared" si="2"/>
        <v>192</v>
      </c>
      <c r="F6">
        <f t="shared" si="3"/>
        <v>84</v>
      </c>
      <c r="G6">
        <f t="shared" si="4"/>
        <v>69</v>
      </c>
      <c r="H6">
        <v>18</v>
      </c>
      <c r="I6">
        <v>33</v>
      </c>
      <c r="J6">
        <v>37</v>
      </c>
      <c r="K6">
        <v>38</v>
      </c>
      <c r="L6">
        <v>46</v>
      </c>
      <c r="M6">
        <v>48</v>
      </c>
      <c r="N6">
        <v>52</v>
      </c>
      <c r="O6">
        <v>55</v>
      </c>
      <c r="P6">
        <v>56</v>
      </c>
      <c r="Q6">
        <v>57</v>
      </c>
      <c r="R6">
        <v>64</v>
      </c>
      <c r="S6">
        <v>65</v>
      </c>
      <c r="T6">
        <v>66</v>
      </c>
      <c r="U6">
        <v>68</v>
      </c>
      <c r="V6">
        <v>69</v>
      </c>
      <c r="W6">
        <v>69</v>
      </c>
      <c r="X6">
        <v>70</v>
      </c>
      <c r="Y6">
        <v>76</v>
      </c>
      <c r="Z6">
        <v>82</v>
      </c>
      <c r="AA6">
        <v>86</v>
      </c>
      <c r="AB6">
        <v>87</v>
      </c>
      <c r="AC6">
        <v>91</v>
      </c>
      <c r="AD6">
        <v>102</v>
      </c>
      <c r="AE6">
        <v>105</v>
      </c>
      <c r="AF6">
        <v>117</v>
      </c>
      <c r="AG6">
        <v>123</v>
      </c>
      <c r="AH6">
        <v>129</v>
      </c>
      <c r="AI6">
        <v>130</v>
      </c>
      <c r="AJ6">
        <v>137</v>
      </c>
      <c r="AK6">
        <v>138</v>
      </c>
      <c r="AL6">
        <v>140</v>
      </c>
      <c r="AM6">
        <v>152</v>
      </c>
      <c r="AN6">
        <v>160</v>
      </c>
      <c r="AO6">
        <v>166</v>
      </c>
      <c r="AP6">
        <v>177</v>
      </c>
      <c r="AQ6">
        <v>189</v>
      </c>
      <c r="AR6">
        <v>189</v>
      </c>
      <c r="AS6">
        <v>192</v>
      </c>
    </row>
    <row r="7" spans="1:157" x14ac:dyDescent="0.3">
      <c r="A7">
        <v>67.5</v>
      </c>
      <c r="B7">
        <v>23</v>
      </c>
      <c r="C7">
        <f t="shared" si="0"/>
        <v>74.521739130434781</v>
      </c>
      <c r="D7">
        <f t="shared" si="1"/>
        <v>23</v>
      </c>
      <c r="E7">
        <f t="shared" si="2"/>
        <v>248</v>
      </c>
      <c r="F7">
        <f t="shared" si="3"/>
        <v>60</v>
      </c>
      <c r="G7">
        <f t="shared" si="4"/>
        <v>23</v>
      </c>
      <c r="H7">
        <v>23</v>
      </c>
      <c r="I7">
        <v>23</v>
      </c>
      <c r="J7">
        <v>23</v>
      </c>
      <c r="K7">
        <v>26</v>
      </c>
      <c r="L7">
        <v>27</v>
      </c>
      <c r="M7">
        <v>31</v>
      </c>
      <c r="N7">
        <v>39</v>
      </c>
      <c r="O7">
        <v>48</v>
      </c>
      <c r="P7">
        <v>50</v>
      </c>
      <c r="Q7">
        <v>59</v>
      </c>
      <c r="R7">
        <v>59</v>
      </c>
      <c r="S7">
        <v>60</v>
      </c>
      <c r="T7">
        <v>61</v>
      </c>
      <c r="U7">
        <v>62</v>
      </c>
      <c r="V7">
        <v>62</v>
      </c>
      <c r="W7">
        <v>66</v>
      </c>
      <c r="X7">
        <v>96</v>
      </c>
      <c r="Y7">
        <v>97</v>
      </c>
      <c r="Z7">
        <v>115</v>
      </c>
      <c r="AA7">
        <v>133</v>
      </c>
      <c r="AB7">
        <v>136</v>
      </c>
      <c r="AC7">
        <v>170</v>
      </c>
      <c r="AD7">
        <v>248</v>
      </c>
    </row>
    <row r="8" spans="1:157" x14ac:dyDescent="0.3">
      <c r="A8">
        <v>68</v>
      </c>
      <c r="B8">
        <v>30</v>
      </c>
      <c r="C8">
        <f t="shared" si="0"/>
        <v>56.9</v>
      </c>
      <c r="D8">
        <f t="shared" si="1"/>
        <v>17</v>
      </c>
      <c r="E8">
        <f t="shared" si="2"/>
        <v>130</v>
      </c>
      <c r="F8">
        <f t="shared" si="3"/>
        <v>62</v>
      </c>
      <c r="G8">
        <f t="shared" si="4"/>
        <v>17</v>
      </c>
      <c r="H8">
        <v>17</v>
      </c>
      <c r="I8">
        <v>17</v>
      </c>
      <c r="J8">
        <v>17</v>
      </c>
      <c r="K8">
        <v>17</v>
      </c>
      <c r="L8">
        <v>20</v>
      </c>
      <c r="M8">
        <v>24</v>
      </c>
      <c r="N8">
        <v>24</v>
      </c>
      <c r="O8">
        <v>25</v>
      </c>
      <c r="P8">
        <v>28</v>
      </c>
      <c r="Q8">
        <v>38</v>
      </c>
      <c r="R8">
        <v>41</v>
      </c>
      <c r="S8">
        <v>56</v>
      </c>
      <c r="T8">
        <v>59</v>
      </c>
      <c r="U8">
        <v>61</v>
      </c>
      <c r="V8">
        <v>61</v>
      </c>
      <c r="W8">
        <v>63</v>
      </c>
      <c r="X8">
        <v>65</v>
      </c>
      <c r="Y8">
        <v>65</v>
      </c>
      <c r="Z8">
        <v>66</v>
      </c>
      <c r="AA8">
        <v>68</v>
      </c>
      <c r="AB8">
        <v>71</v>
      </c>
      <c r="AC8">
        <v>72</v>
      </c>
      <c r="AD8">
        <v>73</v>
      </c>
      <c r="AE8">
        <v>74</v>
      </c>
      <c r="AF8">
        <v>76</v>
      </c>
      <c r="AG8">
        <v>82</v>
      </c>
      <c r="AH8">
        <v>91</v>
      </c>
      <c r="AI8">
        <v>95</v>
      </c>
      <c r="AJ8">
        <v>111</v>
      </c>
      <c r="AK8">
        <v>130</v>
      </c>
    </row>
    <row r="9" spans="1:157" x14ac:dyDescent="0.3">
      <c r="A9">
        <v>68.5</v>
      </c>
      <c r="B9">
        <v>11</v>
      </c>
      <c r="C9">
        <f t="shared" si="0"/>
        <v>61.363636363636367</v>
      </c>
      <c r="D9">
        <f t="shared" si="1"/>
        <v>24</v>
      </c>
      <c r="E9">
        <f t="shared" si="2"/>
        <v>108</v>
      </c>
      <c r="F9">
        <f t="shared" si="3"/>
        <v>60</v>
      </c>
      <c r="G9">
        <f t="shared" si="4"/>
        <v>30</v>
      </c>
      <c r="H9">
        <v>24</v>
      </c>
      <c r="I9">
        <v>30</v>
      </c>
      <c r="J9">
        <v>30</v>
      </c>
      <c r="K9">
        <v>44</v>
      </c>
      <c r="L9">
        <v>46</v>
      </c>
      <c r="M9">
        <v>60</v>
      </c>
      <c r="N9">
        <v>60</v>
      </c>
      <c r="O9">
        <v>83</v>
      </c>
      <c r="P9">
        <v>92</v>
      </c>
      <c r="Q9">
        <v>98</v>
      </c>
      <c r="R9">
        <v>108</v>
      </c>
    </row>
    <row r="10" spans="1:157" x14ac:dyDescent="0.3">
      <c r="A10">
        <v>69</v>
      </c>
      <c r="B10">
        <v>19</v>
      </c>
      <c r="C10">
        <f t="shared" si="0"/>
        <v>75.473684210526315</v>
      </c>
      <c r="D10">
        <f t="shared" si="1"/>
        <v>18</v>
      </c>
      <c r="E10">
        <f t="shared" si="2"/>
        <v>164</v>
      </c>
      <c r="F10">
        <f t="shared" si="3"/>
        <v>64</v>
      </c>
      <c r="G10">
        <f t="shared" si="4"/>
        <v>64</v>
      </c>
      <c r="H10">
        <v>18</v>
      </c>
      <c r="I10">
        <v>29</v>
      </c>
      <c r="J10">
        <v>45</v>
      </c>
      <c r="K10">
        <v>48</v>
      </c>
      <c r="L10">
        <v>52</v>
      </c>
      <c r="M10">
        <v>54</v>
      </c>
      <c r="N10">
        <v>55</v>
      </c>
      <c r="O10">
        <v>59</v>
      </c>
      <c r="P10">
        <v>64</v>
      </c>
      <c r="Q10">
        <v>64</v>
      </c>
      <c r="R10">
        <v>64</v>
      </c>
      <c r="S10">
        <v>64</v>
      </c>
      <c r="T10">
        <v>65</v>
      </c>
      <c r="U10">
        <v>69</v>
      </c>
      <c r="V10">
        <v>87</v>
      </c>
      <c r="W10">
        <v>135</v>
      </c>
      <c r="X10">
        <v>149</v>
      </c>
      <c r="Y10">
        <v>149</v>
      </c>
      <c r="Z10">
        <v>164</v>
      </c>
    </row>
    <row r="11" spans="1:157" x14ac:dyDescent="0.3">
      <c r="A11">
        <v>69.5</v>
      </c>
      <c r="B11">
        <v>8</v>
      </c>
      <c r="C11">
        <f t="shared" si="0"/>
        <v>49.25</v>
      </c>
      <c r="D11">
        <f t="shared" si="1"/>
        <v>11</v>
      </c>
      <c r="E11">
        <f t="shared" si="2"/>
        <v>104</v>
      </c>
      <c r="F11">
        <f t="shared" si="3"/>
        <v>53</v>
      </c>
      <c r="G11">
        <f t="shared" si="4"/>
        <v>55</v>
      </c>
      <c r="H11">
        <v>11</v>
      </c>
      <c r="I11">
        <v>27</v>
      </c>
      <c r="J11">
        <v>28</v>
      </c>
      <c r="K11">
        <v>51</v>
      </c>
      <c r="L11">
        <v>55</v>
      </c>
      <c r="M11">
        <v>55</v>
      </c>
      <c r="N11">
        <v>63</v>
      </c>
      <c r="O11">
        <v>104</v>
      </c>
    </row>
    <row r="12" spans="1:157" x14ac:dyDescent="0.3">
      <c r="A12">
        <v>70</v>
      </c>
      <c r="B12">
        <v>96</v>
      </c>
      <c r="C12">
        <f t="shared" si="0"/>
        <v>32.03125</v>
      </c>
      <c r="D12">
        <f t="shared" si="1"/>
        <v>0</v>
      </c>
      <c r="E12">
        <f t="shared" si="2"/>
        <v>109</v>
      </c>
      <c r="F12">
        <f t="shared" si="3"/>
        <v>26.5</v>
      </c>
      <c r="G12">
        <f t="shared" si="4"/>
        <v>9</v>
      </c>
      <c r="H12">
        <v>0</v>
      </c>
      <c r="I12">
        <v>2</v>
      </c>
      <c r="J12">
        <v>3</v>
      </c>
      <c r="K12">
        <v>3</v>
      </c>
      <c r="L12">
        <v>3</v>
      </c>
      <c r="M12">
        <v>3</v>
      </c>
      <c r="N12">
        <v>9</v>
      </c>
      <c r="O12">
        <v>9</v>
      </c>
      <c r="P12">
        <v>9</v>
      </c>
      <c r="Q12">
        <v>9</v>
      </c>
      <c r="R12">
        <v>9</v>
      </c>
      <c r="S12">
        <v>9</v>
      </c>
      <c r="T12">
        <v>9</v>
      </c>
      <c r="U12">
        <v>9</v>
      </c>
      <c r="V12">
        <v>9</v>
      </c>
      <c r="W12">
        <v>9</v>
      </c>
      <c r="X12">
        <v>13</v>
      </c>
      <c r="Y12">
        <v>13</v>
      </c>
      <c r="Z12">
        <v>13</v>
      </c>
      <c r="AA12">
        <v>13</v>
      </c>
      <c r="AB12">
        <v>13</v>
      </c>
      <c r="AC12">
        <v>14</v>
      </c>
      <c r="AD12">
        <v>14</v>
      </c>
      <c r="AE12">
        <v>14</v>
      </c>
      <c r="AF12">
        <v>15</v>
      </c>
      <c r="AG12">
        <v>15</v>
      </c>
      <c r="AH12">
        <v>15</v>
      </c>
      <c r="AI12">
        <v>15</v>
      </c>
      <c r="AJ12">
        <v>17</v>
      </c>
      <c r="AK12">
        <v>18</v>
      </c>
      <c r="AL12">
        <v>18</v>
      </c>
      <c r="AM12">
        <v>18</v>
      </c>
      <c r="AN12">
        <v>19</v>
      </c>
      <c r="AO12">
        <v>19</v>
      </c>
      <c r="AP12">
        <v>20</v>
      </c>
      <c r="AQ12">
        <v>20</v>
      </c>
      <c r="AR12">
        <v>21</v>
      </c>
      <c r="AS12">
        <v>22</v>
      </c>
      <c r="AT12">
        <v>22</v>
      </c>
      <c r="AU12">
        <v>22</v>
      </c>
      <c r="AV12">
        <v>23</v>
      </c>
      <c r="AW12">
        <v>24</v>
      </c>
      <c r="AX12">
        <v>24</v>
      </c>
      <c r="AY12">
        <v>25</v>
      </c>
      <c r="AZ12">
        <v>25</v>
      </c>
      <c r="BA12">
        <v>26</v>
      </c>
      <c r="BB12">
        <v>26</v>
      </c>
      <c r="BC12">
        <v>26</v>
      </c>
      <c r="BD12">
        <v>27</v>
      </c>
      <c r="BE12">
        <v>27</v>
      </c>
      <c r="BF12">
        <v>27</v>
      </c>
      <c r="BG12">
        <v>27</v>
      </c>
      <c r="BH12">
        <v>28</v>
      </c>
      <c r="BI12">
        <v>30</v>
      </c>
      <c r="BJ12">
        <v>30</v>
      </c>
      <c r="BK12">
        <v>30</v>
      </c>
      <c r="BL12">
        <v>30</v>
      </c>
      <c r="BM12">
        <v>31</v>
      </c>
      <c r="BN12">
        <v>31</v>
      </c>
      <c r="BO12">
        <v>31</v>
      </c>
      <c r="BP12">
        <v>32</v>
      </c>
      <c r="BQ12">
        <v>33</v>
      </c>
      <c r="BR12">
        <v>33</v>
      </c>
      <c r="BS12">
        <v>34</v>
      </c>
      <c r="BT12">
        <v>36</v>
      </c>
      <c r="BU12">
        <v>37</v>
      </c>
      <c r="BV12">
        <v>37</v>
      </c>
      <c r="BW12">
        <v>37</v>
      </c>
      <c r="BX12">
        <v>37</v>
      </c>
      <c r="BY12">
        <v>39</v>
      </c>
      <c r="BZ12">
        <v>40</v>
      </c>
      <c r="CA12">
        <v>42</v>
      </c>
      <c r="CB12">
        <v>43</v>
      </c>
      <c r="CC12">
        <v>45</v>
      </c>
      <c r="CD12">
        <v>45</v>
      </c>
      <c r="CE12">
        <v>45</v>
      </c>
      <c r="CF12">
        <v>46</v>
      </c>
      <c r="CG12">
        <v>47</v>
      </c>
      <c r="CH12">
        <v>48</v>
      </c>
      <c r="CI12">
        <v>56</v>
      </c>
      <c r="CJ12">
        <v>58</v>
      </c>
      <c r="CK12">
        <v>61</v>
      </c>
      <c r="CL12">
        <v>62</v>
      </c>
      <c r="CM12">
        <v>63</v>
      </c>
      <c r="CN12">
        <v>64</v>
      </c>
      <c r="CO12">
        <v>66</v>
      </c>
      <c r="CP12">
        <v>74</v>
      </c>
      <c r="CQ12">
        <v>76</v>
      </c>
      <c r="CR12">
        <v>76</v>
      </c>
      <c r="CS12">
        <v>78</v>
      </c>
      <c r="CT12">
        <v>79</v>
      </c>
      <c r="CU12">
        <v>79</v>
      </c>
      <c r="CV12">
        <v>79</v>
      </c>
      <c r="CW12">
        <v>88</v>
      </c>
      <c r="CX12">
        <v>96</v>
      </c>
      <c r="CY12">
        <v>109</v>
      </c>
    </row>
    <row r="13" spans="1:157" x14ac:dyDescent="0.3">
      <c r="A13">
        <v>70.5</v>
      </c>
      <c r="B13">
        <v>11</v>
      </c>
      <c r="C13">
        <f t="shared" si="0"/>
        <v>41.272727272727273</v>
      </c>
      <c r="D13">
        <f t="shared" si="1"/>
        <v>17</v>
      </c>
      <c r="E13">
        <f t="shared" si="2"/>
        <v>101</v>
      </c>
      <c r="F13">
        <f t="shared" si="3"/>
        <v>25</v>
      </c>
      <c r="G13">
        <f t="shared" si="4"/>
        <v>17</v>
      </c>
      <c r="H13">
        <v>17</v>
      </c>
      <c r="I13">
        <v>17</v>
      </c>
      <c r="J13">
        <v>19</v>
      </c>
      <c r="K13">
        <v>20</v>
      </c>
      <c r="L13">
        <v>23</v>
      </c>
      <c r="M13">
        <v>25</v>
      </c>
      <c r="N13">
        <v>51</v>
      </c>
      <c r="O13">
        <v>58</v>
      </c>
      <c r="P13">
        <v>61</v>
      </c>
      <c r="Q13">
        <v>62</v>
      </c>
      <c r="R13">
        <v>101</v>
      </c>
    </row>
    <row r="14" spans="1:157" x14ac:dyDescent="0.3">
      <c r="A14">
        <v>71</v>
      </c>
      <c r="B14">
        <v>4</v>
      </c>
      <c r="C14">
        <f t="shared" si="0"/>
        <v>54.25</v>
      </c>
      <c r="D14">
        <f t="shared" si="1"/>
        <v>14</v>
      </c>
      <c r="E14">
        <f t="shared" si="2"/>
        <v>86</v>
      </c>
      <c r="F14">
        <f t="shared" si="3"/>
        <v>58.5</v>
      </c>
      <c r="G14" t="e">
        <f t="shared" si="4"/>
        <v>#N/A</v>
      </c>
      <c r="H14">
        <v>14</v>
      </c>
      <c r="I14">
        <v>53</v>
      </c>
      <c r="J14">
        <v>64</v>
      </c>
      <c r="K14">
        <v>86</v>
      </c>
    </row>
    <row r="15" spans="1:157" x14ac:dyDescent="0.3">
      <c r="A15">
        <v>71.5</v>
      </c>
      <c r="B15">
        <v>5</v>
      </c>
      <c r="C15">
        <f t="shared" si="0"/>
        <v>29</v>
      </c>
      <c r="D15">
        <f t="shared" si="1"/>
        <v>10</v>
      </c>
      <c r="E15">
        <f t="shared" si="2"/>
        <v>51</v>
      </c>
      <c r="F15">
        <f t="shared" si="3"/>
        <v>28</v>
      </c>
      <c r="G15" t="e">
        <f t="shared" si="4"/>
        <v>#N/A</v>
      </c>
      <c r="H15">
        <v>10</v>
      </c>
      <c r="I15">
        <v>25</v>
      </c>
      <c r="J15">
        <v>28</v>
      </c>
      <c r="K15">
        <v>31</v>
      </c>
      <c r="L15">
        <v>51</v>
      </c>
    </row>
    <row r="16" spans="1:157" x14ac:dyDescent="0.3">
      <c r="A16">
        <v>72</v>
      </c>
      <c r="B16">
        <v>60</v>
      </c>
      <c r="C16">
        <f t="shared" si="0"/>
        <v>42.733333333333334</v>
      </c>
      <c r="D16">
        <f t="shared" si="1"/>
        <v>3</v>
      </c>
      <c r="E16">
        <f t="shared" si="2"/>
        <v>157</v>
      </c>
      <c r="F16">
        <f t="shared" si="3"/>
        <v>42</v>
      </c>
      <c r="G16">
        <f t="shared" si="4"/>
        <v>30</v>
      </c>
      <c r="H16">
        <v>3</v>
      </c>
      <c r="I16">
        <v>4</v>
      </c>
      <c r="J16">
        <v>10</v>
      </c>
      <c r="K16">
        <v>10</v>
      </c>
      <c r="L16">
        <v>11</v>
      </c>
      <c r="M16">
        <v>11</v>
      </c>
      <c r="N16">
        <v>13</v>
      </c>
      <c r="O16">
        <v>13</v>
      </c>
      <c r="P16">
        <v>14</v>
      </c>
      <c r="Q16">
        <v>17</v>
      </c>
      <c r="R16">
        <v>18</v>
      </c>
      <c r="S16">
        <v>19</v>
      </c>
      <c r="T16">
        <v>20</v>
      </c>
      <c r="U16">
        <v>24</v>
      </c>
      <c r="V16">
        <v>26</v>
      </c>
      <c r="W16">
        <v>28</v>
      </c>
      <c r="X16">
        <v>28</v>
      </c>
      <c r="Y16">
        <v>29</v>
      </c>
      <c r="Z16">
        <v>29</v>
      </c>
      <c r="AA16">
        <v>30</v>
      </c>
      <c r="AB16">
        <v>30</v>
      </c>
      <c r="AC16">
        <v>30</v>
      </c>
      <c r="AD16">
        <v>32</v>
      </c>
      <c r="AE16">
        <v>33</v>
      </c>
      <c r="AF16">
        <v>35</v>
      </c>
      <c r="AG16">
        <v>35</v>
      </c>
      <c r="AH16">
        <v>38</v>
      </c>
      <c r="AI16">
        <v>39</v>
      </c>
      <c r="AJ16">
        <v>42</v>
      </c>
      <c r="AK16">
        <v>42</v>
      </c>
      <c r="AL16">
        <v>42</v>
      </c>
      <c r="AM16">
        <v>44</v>
      </c>
      <c r="AN16">
        <v>45</v>
      </c>
      <c r="AO16">
        <v>45</v>
      </c>
      <c r="AP16">
        <v>46</v>
      </c>
      <c r="AQ16">
        <v>47</v>
      </c>
      <c r="AR16">
        <v>48</v>
      </c>
      <c r="AS16">
        <v>48</v>
      </c>
      <c r="AT16">
        <v>53</v>
      </c>
      <c r="AU16">
        <v>53</v>
      </c>
      <c r="AV16">
        <v>53</v>
      </c>
      <c r="AW16">
        <v>54</v>
      </c>
      <c r="AX16">
        <v>54</v>
      </c>
      <c r="AY16">
        <v>54</v>
      </c>
      <c r="AZ16">
        <v>55</v>
      </c>
      <c r="BA16">
        <v>55</v>
      </c>
      <c r="BB16">
        <v>56</v>
      </c>
      <c r="BC16">
        <v>60</v>
      </c>
      <c r="BD16">
        <v>61</v>
      </c>
      <c r="BE16">
        <v>61</v>
      </c>
      <c r="BF16">
        <v>62</v>
      </c>
      <c r="BG16">
        <v>64</v>
      </c>
      <c r="BH16">
        <v>66</v>
      </c>
      <c r="BI16">
        <v>66</v>
      </c>
      <c r="BJ16">
        <v>67</v>
      </c>
      <c r="BK16">
        <v>69</v>
      </c>
      <c r="BL16">
        <v>71</v>
      </c>
      <c r="BM16">
        <v>89</v>
      </c>
      <c r="BN16">
        <v>106</v>
      </c>
      <c r="BO16">
        <v>157</v>
      </c>
    </row>
    <row r="17" spans="1:85" x14ac:dyDescent="0.3">
      <c r="A17">
        <v>72.5</v>
      </c>
      <c r="B17">
        <v>9</v>
      </c>
      <c r="C17">
        <f t="shared" si="0"/>
        <v>30.333333333333332</v>
      </c>
      <c r="D17">
        <f t="shared" si="1"/>
        <v>13</v>
      </c>
      <c r="E17">
        <f t="shared" si="2"/>
        <v>100</v>
      </c>
      <c r="F17">
        <f t="shared" si="3"/>
        <v>20</v>
      </c>
      <c r="G17">
        <f t="shared" si="4"/>
        <v>13</v>
      </c>
      <c r="H17">
        <v>13</v>
      </c>
      <c r="I17">
        <v>13</v>
      </c>
      <c r="J17">
        <v>14</v>
      </c>
      <c r="K17">
        <v>18</v>
      </c>
      <c r="L17">
        <v>20</v>
      </c>
      <c r="M17">
        <v>26</v>
      </c>
      <c r="N17">
        <v>28</v>
      </c>
      <c r="O17">
        <v>41</v>
      </c>
      <c r="P17">
        <v>100</v>
      </c>
    </row>
    <row r="18" spans="1:85" x14ac:dyDescent="0.3">
      <c r="A18">
        <v>73</v>
      </c>
      <c r="B18">
        <v>10</v>
      </c>
      <c r="C18">
        <f t="shared" si="0"/>
        <v>32.9</v>
      </c>
      <c r="D18">
        <f t="shared" si="1"/>
        <v>10</v>
      </c>
      <c r="E18">
        <f t="shared" si="2"/>
        <v>111</v>
      </c>
      <c r="F18">
        <f t="shared" si="3"/>
        <v>24</v>
      </c>
      <c r="G18">
        <f t="shared" si="4"/>
        <v>10</v>
      </c>
      <c r="H18">
        <v>10</v>
      </c>
      <c r="I18">
        <v>10</v>
      </c>
      <c r="J18">
        <v>10</v>
      </c>
      <c r="K18">
        <v>13</v>
      </c>
      <c r="L18">
        <v>21</v>
      </c>
      <c r="M18">
        <v>27</v>
      </c>
      <c r="N18">
        <v>27</v>
      </c>
      <c r="O18">
        <v>28</v>
      </c>
      <c r="P18">
        <v>72</v>
      </c>
      <c r="Q18">
        <v>111</v>
      </c>
    </row>
    <row r="19" spans="1:85" x14ac:dyDescent="0.3">
      <c r="A19">
        <v>73.5</v>
      </c>
      <c r="B19">
        <v>5</v>
      </c>
      <c r="C19">
        <f t="shared" si="0"/>
        <v>18.8</v>
      </c>
      <c r="D19">
        <f t="shared" si="1"/>
        <v>10</v>
      </c>
      <c r="E19">
        <f t="shared" si="2"/>
        <v>41</v>
      </c>
      <c r="F19">
        <f t="shared" si="3"/>
        <v>12</v>
      </c>
      <c r="G19">
        <f t="shared" si="4"/>
        <v>12</v>
      </c>
      <c r="H19">
        <v>10</v>
      </c>
      <c r="I19">
        <v>12</v>
      </c>
      <c r="J19">
        <v>12</v>
      </c>
      <c r="K19">
        <v>19</v>
      </c>
      <c r="L19">
        <v>41</v>
      </c>
    </row>
    <row r="20" spans="1:85" x14ac:dyDescent="0.3">
      <c r="A20">
        <v>74</v>
      </c>
      <c r="B20">
        <v>5</v>
      </c>
      <c r="C20">
        <f t="shared" si="0"/>
        <v>15.4</v>
      </c>
      <c r="D20">
        <f t="shared" si="1"/>
        <v>3</v>
      </c>
      <c r="E20">
        <f t="shared" si="2"/>
        <v>28</v>
      </c>
      <c r="F20">
        <f t="shared" si="3"/>
        <v>12</v>
      </c>
      <c r="G20" t="e">
        <f t="shared" si="4"/>
        <v>#N/A</v>
      </c>
      <c r="H20">
        <v>3</v>
      </c>
      <c r="I20">
        <v>10</v>
      </c>
      <c r="J20">
        <v>12</v>
      </c>
      <c r="K20">
        <v>24</v>
      </c>
      <c r="L20">
        <v>28</v>
      </c>
    </row>
    <row r="21" spans="1:85" x14ac:dyDescent="0.3">
      <c r="A21">
        <v>74.5</v>
      </c>
      <c r="B21">
        <v>2</v>
      </c>
      <c r="C21">
        <f t="shared" si="0"/>
        <v>13</v>
      </c>
      <c r="D21">
        <f t="shared" si="1"/>
        <v>3</v>
      </c>
      <c r="E21">
        <f t="shared" si="2"/>
        <v>23</v>
      </c>
      <c r="F21">
        <f t="shared" si="3"/>
        <v>13</v>
      </c>
      <c r="G21" t="e">
        <f t="shared" si="4"/>
        <v>#N/A</v>
      </c>
      <c r="H21">
        <v>3</v>
      </c>
      <c r="I21">
        <v>23</v>
      </c>
    </row>
    <row r="22" spans="1:85" x14ac:dyDescent="0.3">
      <c r="A22">
        <v>75</v>
      </c>
      <c r="B22">
        <v>78</v>
      </c>
      <c r="C22">
        <f t="shared" si="0"/>
        <v>17.089743589743591</v>
      </c>
      <c r="D22">
        <f t="shared" si="1"/>
        <v>0</v>
      </c>
      <c r="E22">
        <f t="shared" si="2"/>
        <v>71</v>
      </c>
      <c r="F22">
        <f t="shared" si="3"/>
        <v>12.5</v>
      </c>
      <c r="G22">
        <f>_xlfn.MODE.SNGL(H22:FA22)</f>
        <v>9</v>
      </c>
      <c r="H22">
        <v>0</v>
      </c>
      <c r="I22">
        <v>0</v>
      </c>
      <c r="J22">
        <v>0</v>
      </c>
      <c r="K22">
        <v>1</v>
      </c>
      <c r="L22">
        <v>1</v>
      </c>
      <c r="M22">
        <v>1</v>
      </c>
      <c r="N22">
        <v>2</v>
      </c>
      <c r="O22">
        <v>2</v>
      </c>
      <c r="P22">
        <v>2</v>
      </c>
      <c r="Q22">
        <v>3</v>
      </c>
      <c r="R22">
        <v>3</v>
      </c>
      <c r="S22">
        <v>3</v>
      </c>
      <c r="T22">
        <v>3</v>
      </c>
      <c r="U22">
        <v>3</v>
      </c>
      <c r="V22">
        <v>4</v>
      </c>
      <c r="W22">
        <v>4</v>
      </c>
      <c r="X22">
        <v>4</v>
      </c>
      <c r="Y22">
        <v>5</v>
      </c>
      <c r="Z22">
        <v>6</v>
      </c>
      <c r="AA22">
        <v>6</v>
      </c>
      <c r="AB22">
        <v>7</v>
      </c>
      <c r="AC22">
        <v>8</v>
      </c>
      <c r="AD22">
        <v>8</v>
      </c>
      <c r="AE22">
        <v>8</v>
      </c>
      <c r="AF22">
        <v>9</v>
      </c>
      <c r="AG22">
        <v>9</v>
      </c>
      <c r="AH22">
        <v>9</v>
      </c>
      <c r="AI22">
        <v>9</v>
      </c>
      <c r="AJ22">
        <v>9</v>
      </c>
      <c r="AK22">
        <v>9</v>
      </c>
      <c r="AL22">
        <v>9</v>
      </c>
      <c r="AM22">
        <v>9</v>
      </c>
      <c r="AN22">
        <v>10</v>
      </c>
      <c r="AO22">
        <v>10</v>
      </c>
      <c r="AP22">
        <v>11</v>
      </c>
      <c r="AQ22">
        <v>11</v>
      </c>
      <c r="AR22">
        <v>11</v>
      </c>
      <c r="AS22">
        <v>11</v>
      </c>
      <c r="AT22">
        <v>12</v>
      </c>
      <c r="AU22">
        <v>13</v>
      </c>
      <c r="AV22">
        <v>13</v>
      </c>
      <c r="AW22">
        <v>13</v>
      </c>
      <c r="AX22">
        <v>13</v>
      </c>
      <c r="AY22">
        <v>14</v>
      </c>
      <c r="AZ22">
        <v>15</v>
      </c>
      <c r="BA22">
        <v>15</v>
      </c>
      <c r="BB22">
        <v>15</v>
      </c>
      <c r="BC22">
        <v>16</v>
      </c>
      <c r="BD22">
        <v>17</v>
      </c>
      <c r="BE22">
        <v>17</v>
      </c>
      <c r="BF22">
        <v>18</v>
      </c>
      <c r="BG22">
        <v>19</v>
      </c>
      <c r="BH22">
        <v>19</v>
      </c>
      <c r="BI22">
        <v>21</v>
      </c>
      <c r="BJ22">
        <v>21</v>
      </c>
      <c r="BK22">
        <v>22</v>
      </c>
      <c r="BL22">
        <v>22</v>
      </c>
      <c r="BM22">
        <v>22</v>
      </c>
      <c r="BN22">
        <v>23</v>
      </c>
      <c r="BO22">
        <v>25</v>
      </c>
      <c r="BP22">
        <v>25</v>
      </c>
      <c r="BQ22">
        <v>26</v>
      </c>
      <c r="BR22">
        <v>28</v>
      </c>
      <c r="BS22">
        <v>31</v>
      </c>
      <c r="BT22">
        <v>32</v>
      </c>
      <c r="BU22">
        <v>33</v>
      </c>
      <c r="BV22">
        <v>35</v>
      </c>
      <c r="BW22">
        <v>36</v>
      </c>
      <c r="BX22">
        <v>36</v>
      </c>
      <c r="BY22">
        <v>39</v>
      </c>
      <c r="BZ22">
        <v>42</v>
      </c>
      <c r="CA22">
        <v>43</v>
      </c>
      <c r="CB22">
        <v>45</v>
      </c>
      <c r="CC22">
        <v>46</v>
      </c>
      <c r="CD22">
        <v>49</v>
      </c>
      <c r="CE22">
        <v>51</v>
      </c>
      <c r="CF22">
        <v>60</v>
      </c>
      <c r="CG22">
        <v>71</v>
      </c>
    </row>
    <row r="23" spans="1:85" x14ac:dyDescent="0.3">
      <c r="A23">
        <v>80</v>
      </c>
      <c r="B23">
        <v>13</v>
      </c>
      <c r="C23">
        <f t="shared" si="0"/>
        <v>93.615384615384613</v>
      </c>
      <c r="D23">
        <f t="shared" si="1"/>
        <v>0</v>
      </c>
      <c r="E23">
        <f t="shared" si="2"/>
        <v>246</v>
      </c>
      <c r="F23">
        <f t="shared" si="3"/>
        <v>57</v>
      </c>
      <c r="G23" t="e">
        <f t="shared" si="4"/>
        <v>#N/A</v>
      </c>
      <c r="H23">
        <v>0</v>
      </c>
      <c r="I23">
        <v>12</v>
      </c>
      <c r="J23">
        <v>13</v>
      </c>
      <c r="K23">
        <v>23</v>
      </c>
      <c r="L23">
        <v>27</v>
      </c>
      <c r="M23">
        <v>47</v>
      </c>
      <c r="N23">
        <v>57</v>
      </c>
      <c r="O23">
        <v>108</v>
      </c>
      <c r="P23">
        <v>121</v>
      </c>
      <c r="Q23">
        <v>149</v>
      </c>
      <c r="R23">
        <v>199</v>
      </c>
      <c r="S23">
        <v>215</v>
      </c>
      <c r="T23">
        <v>246</v>
      </c>
    </row>
    <row r="24" spans="1:85" x14ac:dyDescent="0.3">
      <c r="A24">
        <v>85</v>
      </c>
      <c r="B24">
        <v>27</v>
      </c>
      <c r="C24">
        <f t="shared" si="0"/>
        <v>47.185185185185183</v>
      </c>
      <c r="D24">
        <f t="shared" si="1"/>
        <v>1</v>
      </c>
      <c r="E24">
        <f t="shared" si="2"/>
        <v>116</v>
      </c>
      <c r="F24">
        <f t="shared" si="3"/>
        <v>48</v>
      </c>
      <c r="G24">
        <f t="shared" si="4"/>
        <v>12</v>
      </c>
      <c r="H24">
        <v>1</v>
      </c>
      <c r="I24">
        <v>10</v>
      </c>
      <c r="J24">
        <v>11</v>
      </c>
      <c r="K24">
        <v>12</v>
      </c>
      <c r="L24">
        <v>12</v>
      </c>
      <c r="M24">
        <v>17</v>
      </c>
      <c r="N24">
        <v>18</v>
      </c>
      <c r="O24">
        <v>24</v>
      </c>
      <c r="P24">
        <v>25</v>
      </c>
      <c r="Q24">
        <v>36</v>
      </c>
      <c r="R24">
        <v>39</v>
      </c>
      <c r="S24">
        <v>40</v>
      </c>
      <c r="T24">
        <v>42</v>
      </c>
      <c r="U24">
        <v>48</v>
      </c>
      <c r="V24">
        <v>50</v>
      </c>
      <c r="W24">
        <v>51</v>
      </c>
      <c r="X24">
        <v>52</v>
      </c>
      <c r="Y24">
        <v>52</v>
      </c>
      <c r="Z24">
        <v>56</v>
      </c>
      <c r="AA24">
        <v>59</v>
      </c>
      <c r="AB24">
        <v>60</v>
      </c>
      <c r="AC24">
        <v>65</v>
      </c>
      <c r="AD24">
        <v>72</v>
      </c>
      <c r="AE24">
        <v>93</v>
      </c>
      <c r="AF24">
        <v>105</v>
      </c>
      <c r="AG24">
        <v>108</v>
      </c>
      <c r="AH24">
        <v>116</v>
      </c>
    </row>
  </sheetData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A24"/>
  <sheetViews>
    <sheetView workbookViewId="0">
      <selection activeCell="C1" sqref="C1:G24"/>
    </sheetView>
  </sheetViews>
  <sheetFormatPr defaultRowHeight="14" x14ac:dyDescent="0.3"/>
  <cols>
    <col min="3" max="3" width="12.5" bestFit="1" customWidth="1"/>
  </cols>
  <sheetData>
    <row r="1" spans="1:157" x14ac:dyDescent="0.3">
      <c r="A1" t="s">
        <v>0</v>
      </c>
      <c r="B1" t="s">
        <v>1</v>
      </c>
      <c r="C1" t="s">
        <v>9</v>
      </c>
      <c r="D1" t="s">
        <v>7</v>
      </c>
      <c r="E1" t="s">
        <v>8</v>
      </c>
      <c r="F1" t="s">
        <v>10</v>
      </c>
      <c r="G1" t="s">
        <v>11</v>
      </c>
      <c r="H1" t="s">
        <v>38</v>
      </c>
      <c r="I1" t="s">
        <v>37</v>
      </c>
    </row>
    <row r="2" spans="1:157" x14ac:dyDescent="0.3">
      <c r="A2">
        <v>65</v>
      </c>
      <c r="B2">
        <v>65</v>
      </c>
      <c r="C2">
        <f t="shared" ref="C2:C24" si="0">AVERAGE(H2:FA2)</f>
        <v>190.63076923076923</v>
      </c>
      <c r="D2">
        <f>H2</f>
        <v>34</v>
      </c>
      <c r="E2">
        <f>MAX(H2:FA2)</f>
        <v>326</v>
      </c>
      <c r="F2">
        <f>MEDIAN((H2:FA2))</f>
        <v>200</v>
      </c>
      <c r="G2">
        <f>_xlfn.MODE.SNGL(H2:FA2)</f>
        <v>55</v>
      </c>
      <c r="H2">
        <v>34</v>
      </c>
      <c r="I2">
        <v>42</v>
      </c>
      <c r="J2">
        <v>43</v>
      </c>
      <c r="K2">
        <v>43</v>
      </c>
      <c r="L2">
        <v>51</v>
      </c>
      <c r="M2">
        <v>55</v>
      </c>
      <c r="N2">
        <v>55</v>
      </c>
      <c r="O2">
        <v>55</v>
      </c>
      <c r="P2">
        <v>55</v>
      </c>
      <c r="Q2">
        <v>77</v>
      </c>
      <c r="R2">
        <v>77</v>
      </c>
      <c r="S2">
        <v>83</v>
      </c>
      <c r="T2">
        <v>89</v>
      </c>
      <c r="U2">
        <v>101</v>
      </c>
      <c r="V2">
        <v>101</v>
      </c>
      <c r="W2">
        <v>101</v>
      </c>
      <c r="X2">
        <v>101</v>
      </c>
      <c r="Y2">
        <v>102</v>
      </c>
      <c r="Z2">
        <v>111</v>
      </c>
      <c r="AA2">
        <v>129</v>
      </c>
      <c r="AB2">
        <v>134</v>
      </c>
      <c r="AC2">
        <v>139</v>
      </c>
      <c r="AD2">
        <v>141</v>
      </c>
      <c r="AE2">
        <v>149</v>
      </c>
      <c r="AF2">
        <v>151</v>
      </c>
      <c r="AG2">
        <v>164</v>
      </c>
      <c r="AH2">
        <v>165</v>
      </c>
      <c r="AI2">
        <v>177</v>
      </c>
      <c r="AJ2">
        <v>182</v>
      </c>
      <c r="AK2">
        <v>182</v>
      </c>
      <c r="AL2">
        <v>186</v>
      </c>
      <c r="AM2">
        <v>187</v>
      </c>
      <c r="AN2">
        <v>200</v>
      </c>
      <c r="AO2">
        <v>201</v>
      </c>
      <c r="AP2">
        <v>203</v>
      </c>
      <c r="AQ2">
        <v>205</v>
      </c>
      <c r="AR2">
        <v>208</v>
      </c>
      <c r="AS2">
        <v>210</v>
      </c>
      <c r="AT2">
        <v>213</v>
      </c>
      <c r="AU2">
        <v>218</v>
      </c>
      <c r="AV2">
        <v>233</v>
      </c>
      <c r="AW2">
        <v>238</v>
      </c>
      <c r="AX2">
        <v>239</v>
      </c>
      <c r="AY2">
        <v>262</v>
      </c>
      <c r="AZ2">
        <v>277</v>
      </c>
      <c r="BA2">
        <v>279</v>
      </c>
      <c r="BB2">
        <v>280</v>
      </c>
      <c r="BC2">
        <v>281</v>
      </c>
      <c r="BD2">
        <v>282</v>
      </c>
      <c r="BE2">
        <v>283</v>
      </c>
      <c r="BF2">
        <v>284</v>
      </c>
      <c r="BG2">
        <v>285</v>
      </c>
      <c r="BH2">
        <v>287</v>
      </c>
      <c r="BI2">
        <v>287</v>
      </c>
      <c r="BJ2">
        <v>294</v>
      </c>
      <c r="BK2">
        <v>304</v>
      </c>
      <c r="BL2">
        <v>308</v>
      </c>
      <c r="BM2">
        <v>316</v>
      </c>
      <c r="BN2">
        <v>316</v>
      </c>
      <c r="BO2">
        <v>317</v>
      </c>
      <c r="BP2">
        <v>322</v>
      </c>
      <c r="BQ2">
        <v>323</v>
      </c>
      <c r="BR2">
        <v>324</v>
      </c>
      <c r="BS2">
        <v>324</v>
      </c>
      <c r="BT2">
        <v>326</v>
      </c>
    </row>
    <row r="3" spans="1:157" x14ac:dyDescent="0.3">
      <c r="A3">
        <v>65.5</v>
      </c>
      <c r="B3">
        <v>150</v>
      </c>
      <c r="C3">
        <f t="shared" si="0"/>
        <v>143.80666666666667</v>
      </c>
      <c r="D3">
        <f t="shared" ref="D3:D24" si="1">H3</f>
        <v>35</v>
      </c>
      <c r="E3">
        <f t="shared" ref="E3:E24" si="2">MAX(H3:FA3)</f>
        <v>315</v>
      </c>
      <c r="F3">
        <f t="shared" ref="F3:F24" si="3">MEDIAN((H3:FA3))</f>
        <v>117.5</v>
      </c>
      <c r="G3">
        <f t="shared" ref="G3:G24" si="4">_xlfn.MODE.SNGL(H3:FA3)</f>
        <v>71</v>
      </c>
      <c r="H3">
        <v>35</v>
      </c>
      <c r="I3">
        <v>42</v>
      </c>
      <c r="J3">
        <v>43</v>
      </c>
      <c r="K3">
        <v>44</v>
      </c>
      <c r="L3">
        <v>44</v>
      </c>
      <c r="M3">
        <v>45</v>
      </c>
      <c r="N3">
        <v>48</v>
      </c>
      <c r="O3">
        <v>51</v>
      </c>
      <c r="P3">
        <v>54</v>
      </c>
      <c r="Q3">
        <v>54</v>
      </c>
      <c r="R3">
        <v>55</v>
      </c>
      <c r="S3">
        <v>55</v>
      </c>
      <c r="T3">
        <v>57</v>
      </c>
      <c r="U3">
        <v>60</v>
      </c>
      <c r="V3">
        <v>62</v>
      </c>
      <c r="W3">
        <v>62</v>
      </c>
      <c r="X3">
        <v>67</v>
      </c>
      <c r="Y3">
        <v>68</v>
      </c>
      <c r="Z3">
        <v>68</v>
      </c>
      <c r="AA3">
        <v>69</v>
      </c>
      <c r="AB3">
        <v>70</v>
      </c>
      <c r="AC3">
        <v>70</v>
      </c>
      <c r="AD3">
        <v>71</v>
      </c>
      <c r="AE3">
        <v>71</v>
      </c>
      <c r="AF3">
        <v>71</v>
      </c>
      <c r="AG3">
        <v>72</v>
      </c>
      <c r="AH3">
        <v>73</v>
      </c>
      <c r="AI3">
        <v>73</v>
      </c>
      <c r="AJ3">
        <v>74</v>
      </c>
      <c r="AK3">
        <v>76</v>
      </c>
      <c r="AL3">
        <v>76</v>
      </c>
      <c r="AM3">
        <v>76</v>
      </c>
      <c r="AN3">
        <v>77</v>
      </c>
      <c r="AO3">
        <v>77</v>
      </c>
      <c r="AP3">
        <v>77</v>
      </c>
      <c r="AQ3">
        <v>78</v>
      </c>
      <c r="AR3">
        <v>78</v>
      </c>
      <c r="AS3">
        <v>79</v>
      </c>
      <c r="AT3">
        <v>79</v>
      </c>
      <c r="AU3">
        <v>79</v>
      </c>
      <c r="AV3">
        <v>80</v>
      </c>
      <c r="AW3">
        <v>80</v>
      </c>
      <c r="AX3">
        <v>80</v>
      </c>
      <c r="AY3">
        <v>82</v>
      </c>
      <c r="AZ3">
        <v>82</v>
      </c>
      <c r="BA3">
        <v>82</v>
      </c>
      <c r="BB3">
        <v>85</v>
      </c>
      <c r="BC3">
        <v>85</v>
      </c>
      <c r="BD3">
        <v>87</v>
      </c>
      <c r="BE3">
        <v>87</v>
      </c>
      <c r="BF3">
        <v>90</v>
      </c>
      <c r="BG3">
        <v>90</v>
      </c>
      <c r="BH3">
        <v>91</v>
      </c>
      <c r="BI3">
        <v>92</v>
      </c>
      <c r="BJ3">
        <v>92</v>
      </c>
      <c r="BK3">
        <v>93</v>
      </c>
      <c r="BL3">
        <v>94</v>
      </c>
      <c r="BM3">
        <v>94</v>
      </c>
      <c r="BN3">
        <v>94</v>
      </c>
      <c r="BO3">
        <v>95</v>
      </c>
      <c r="BP3">
        <v>97</v>
      </c>
      <c r="BQ3">
        <v>97</v>
      </c>
      <c r="BR3">
        <v>102</v>
      </c>
      <c r="BS3">
        <v>104</v>
      </c>
      <c r="BT3">
        <v>106</v>
      </c>
      <c r="BU3">
        <v>108</v>
      </c>
      <c r="BV3">
        <v>108</v>
      </c>
      <c r="BW3">
        <v>109</v>
      </c>
      <c r="BX3">
        <v>111</v>
      </c>
      <c r="BY3">
        <v>112</v>
      </c>
      <c r="BZ3">
        <v>112</v>
      </c>
      <c r="CA3">
        <v>113</v>
      </c>
      <c r="CB3">
        <v>114</v>
      </c>
      <c r="CC3">
        <v>115</v>
      </c>
      <c r="CD3">
        <v>117</v>
      </c>
      <c r="CE3">
        <v>118</v>
      </c>
      <c r="CF3">
        <v>118</v>
      </c>
      <c r="CG3">
        <v>120</v>
      </c>
      <c r="CH3">
        <v>122</v>
      </c>
      <c r="CI3">
        <v>124</v>
      </c>
      <c r="CJ3">
        <v>124</v>
      </c>
      <c r="CK3">
        <v>125</v>
      </c>
      <c r="CL3">
        <v>132</v>
      </c>
      <c r="CM3">
        <v>132</v>
      </c>
      <c r="CN3">
        <v>133</v>
      </c>
      <c r="CO3">
        <v>135</v>
      </c>
      <c r="CP3">
        <v>136</v>
      </c>
      <c r="CQ3">
        <v>136</v>
      </c>
      <c r="CR3">
        <v>138</v>
      </c>
      <c r="CS3">
        <v>142</v>
      </c>
      <c r="CT3">
        <v>146</v>
      </c>
      <c r="CU3">
        <v>147</v>
      </c>
      <c r="CV3">
        <v>157</v>
      </c>
      <c r="CW3">
        <v>163</v>
      </c>
      <c r="CX3">
        <v>166</v>
      </c>
      <c r="CY3">
        <v>166</v>
      </c>
      <c r="CZ3">
        <v>167</v>
      </c>
      <c r="DA3">
        <v>170</v>
      </c>
      <c r="DB3">
        <v>177</v>
      </c>
      <c r="DC3">
        <v>178</v>
      </c>
      <c r="DD3">
        <v>179</v>
      </c>
      <c r="DE3">
        <v>182</v>
      </c>
      <c r="DF3">
        <v>184</v>
      </c>
      <c r="DG3">
        <v>187</v>
      </c>
      <c r="DH3">
        <v>187</v>
      </c>
      <c r="DI3">
        <v>188</v>
      </c>
      <c r="DJ3">
        <v>189</v>
      </c>
      <c r="DK3">
        <v>189</v>
      </c>
      <c r="DL3">
        <v>190</v>
      </c>
      <c r="DM3">
        <v>190</v>
      </c>
      <c r="DN3">
        <v>192</v>
      </c>
      <c r="DO3">
        <v>200</v>
      </c>
      <c r="DP3">
        <v>202</v>
      </c>
      <c r="DQ3">
        <v>204</v>
      </c>
      <c r="DR3">
        <v>206</v>
      </c>
      <c r="DS3">
        <v>207</v>
      </c>
      <c r="DT3">
        <v>208</v>
      </c>
      <c r="DU3">
        <v>209</v>
      </c>
      <c r="DV3">
        <v>210</v>
      </c>
      <c r="DW3">
        <v>211</v>
      </c>
      <c r="DX3">
        <v>213</v>
      </c>
      <c r="DY3">
        <v>214</v>
      </c>
      <c r="DZ3">
        <v>215</v>
      </c>
      <c r="EA3">
        <v>217</v>
      </c>
      <c r="EB3">
        <v>221</v>
      </c>
      <c r="EC3">
        <v>232</v>
      </c>
      <c r="ED3">
        <v>232</v>
      </c>
      <c r="EE3">
        <v>243</v>
      </c>
      <c r="EF3">
        <v>257</v>
      </c>
      <c r="EG3">
        <v>258</v>
      </c>
      <c r="EH3">
        <v>266</v>
      </c>
      <c r="EI3">
        <v>268</v>
      </c>
      <c r="EJ3">
        <v>270</v>
      </c>
      <c r="EK3">
        <v>274</v>
      </c>
      <c r="EL3">
        <v>276</v>
      </c>
      <c r="EM3">
        <v>277</v>
      </c>
      <c r="EN3">
        <v>281</v>
      </c>
      <c r="EO3">
        <v>283</v>
      </c>
      <c r="EP3">
        <v>287</v>
      </c>
      <c r="EQ3">
        <v>288</v>
      </c>
      <c r="ER3">
        <v>291</v>
      </c>
      <c r="ES3">
        <v>296</v>
      </c>
      <c r="ET3">
        <v>304</v>
      </c>
      <c r="EU3">
        <v>305</v>
      </c>
      <c r="EV3">
        <v>306</v>
      </c>
      <c r="EW3">
        <v>306</v>
      </c>
      <c r="EX3">
        <v>308</v>
      </c>
      <c r="EY3">
        <v>311</v>
      </c>
      <c r="EZ3">
        <v>311</v>
      </c>
      <c r="FA3">
        <v>315</v>
      </c>
    </row>
    <row r="4" spans="1:157" x14ac:dyDescent="0.3">
      <c r="A4">
        <v>66</v>
      </c>
      <c r="B4">
        <v>103</v>
      </c>
      <c r="C4">
        <f t="shared" si="0"/>
        <v>126.3883495145631</v>
      </c>
      <c r="D4">
        <f t="shared" si="1"/>
        <v>22</v>
      </c>
      <c r="E4">
        <f t="shared" si="2"/>
        <v>310</v>
      </c>
      <c r="F4">
        <f t="shared" si="3"/>
        <v>102</v>
      </c>
      <c r="G4">
        <f t="shared" si="4"/>
        <v>72</v>
      </c>
      <c r="H4">
        <v>22</v>
      </c>
      <c r="I4">
        <v>24</v>
      </c>
      <c r="J4">
        <v>24</v>
      </c>
      <c r="K4">
        <v>34</v>
      </c>
      <c r="L4">
        <v>36</v>
      </c>
      <c r="M4">
        <v>41</v>
      </c>
      <c r="N4">
        <v>42</v>
      </c>
      <c r="O4">
        <v>42</v>
      </c>
      <c r="P4">
        <v>42</v>
      </c>
      <c r="Q4">
        <v>43</v>
      </c>
      <c r="R4">
        <v>46</v>
      </c>
      <c r="S4">
        <v>50</v>
      </c>
      <c r="T4">
        <v>58</v>
      </c>
      <c r="U4">
        <v>62</v>
      </c>
      <c r="V4">
        <v>63</v>
      </c>
      <c r="W4">
        <v>63</v>
      </c>
      <c r="X4">
        <v>67</v>
      </c>
      <c r="Y4">
        <v>69</v>
      </c>
      <c r="Z4">
        <v>69</v>
      </c>
      <c r="AA4">
        <v>70</v>
      </c>
      <c r="AB4">
        <v>71</v>
      </c>
      <c r="AC4">
        <v>72</v>
      </c>
      <c r="AD4">
        <v>72</v>
      </c>
      <c r="AE4">
        <v>72</v>
      </c>
      <c r="AF4">
        <v>72</v>
      </c>
      <c r="AG4">
        <v>73</v>
      </c>
      <c r="AH4">
        <v>73</v>
      </c>
      <c r="AI4">
        <v>75</v>
      </c>
      <c r="AJ4">
        <v>77</v>
      </c>
      <c r="AK4">
        <v>78</v>
      </c>
      <c r="AL4">
        <v>78</v>
      </c>
      <c r="AM4">
        <v>79</v>
      </c>
      <c r="AN4">
        <v>79</v>
      </c>
      <c r="AO4">
        <v>79</v>
      </c>
      <c r="AP4">
        <v>80</v>
      </c>
      <c r="AQ4">
        <v>80</v>
      </c>
      <c r="AR4">
        <v>82</v>
      </c>
      <c r="AS4">
        <v>82</v>
      </c>
      <c r="AT4">
        <v>82</v>
      </c>
      <c r="AU4">
        <v>83</v>
      </c>
      <c r="AV4">
        <v>83</v>
      </c>
      <c r="AW4">
        <v>85</v>
      </c>
      <c r="AX4">
        <v>85</v>
      </c>
      <c r="AY4">
        <v>85</v>
      </c>
      <c r="AZ4">
        <v>87</v>
      </c>
      <c r="BA4">
        <v>90</v>
      </c>
      <c r="BB4">
        <v>93</v>
      </c>
      <c r="BC4">
        <v>99</v>
      </c>
      <c r="BD4">
        <v>100</v>
      </c>
      <c r="BE4">
        <v>101</v>
      </c>
      <c r="BF4">
        <v>102</v>
      </c>
      <c r="BG4">
        <v>102</v>
      </c>
      <c r="BH4">
        <v>105</v>
      </c>
      <c r="BI4">
        <v>108</v>
      </c>
      <c r="BJ4">
        <v>112</v>
      </c>
      <c r="BK4">
        <v>113</v>
      </c>
      <c r="BL4">
        <v>114</v>
      </c>
      <c r="BM4">
        <v>119</v>
      </c>
      <c r="BN4">
        <v>122</v>
      </c>
      <c r="BO4">
        <v>122</v>
      </c>
      <c r="BP4">
        <v>130</v>
      </c>
      <c r="BQ4">
        <v>130</v>
      </c>
      <c r="BR4">
        <v>132</v>
      </c>
      <c r="BS4">
        <v>132</v>
      </c>
      <c r="BT4">
        <v>134</v>
      </c>
      <c r="BU4">
        <v>137</v>
      </c>
      <c r="BV4">
        <v>137</v>
      </c>
      <c r="BW4">
        <v>138</v>
      </c>
      <c r="BX4">
        <v>138</v>
      </c>
      <c r="BY4">
        <v>140</v>
      </c>
      <c r="BZ4">
        <v>141</v>
      </c>
      <c r="CA4">
        <v>143</v>
      </c>
      <c r="CB4">
        <v>156</v>
      </c>
      <c r="CC4">
        <v>157</v>
      </c>
      <c r="CD4">
        <v>158</v>
      </c>
      <c r="CE4">
        <v>162</v>
      </c>
      <c r="CF4">
        <v>164</v>
      </c>
      <c r="CG4">
        <v>164</v>
      </c>
      <c r="CH4">
        <v>170</v>
      </c>
      <c r="CI4">
        <v>177</v>
      </c>
      <c r="CJ4">
        <v>177</v>
      </c>
      <c r="CK4">
        <v>179</v>
      </c>
      <c r="CL4">
        <v>204</v>
      </c>
      <c r="CM4">
        <v>207</v>
      </c>
      <c r="CN4">
        <v>217</v>
      </c>
      <c r="CO4">
        <v>218</v>
      </c>
      <c r="CP4">
        <v>218</v>
      </c>
      <c r="CQ4">
        <v>219</v>
      </c>
      <c r="CR4">
        <v>223</v>
      </c>
      <c r="CS4">
        <v>238</v>
      </c>
      <c r="CT4">
        <v>240</v>
      </c>
      <c r="CU4">
        <v>242</v>
      </c>
      <c r="CV4">
        <v>243</v>
      </c>
      <c r="CW4">
        <v>245</v>
      </c>
      <c r="CX4">
        <v>247</v>
      </c>
      <c r="CY4">
        <v>258</v>
      </c>
      <c r="CZ4">
        <v>263</v>
      </c>
      <c r="DA4">
        <v>263</v>
      </c>
      <c r="DB4">
        <v>264</v>
      </c>
      <c r="DC4">
        <v>271</v>
      </c>
      <c r="DD4">
        <v>296</v>
      </c>
      <c r="DE4">
        <v>303</v>
      </c>
      <c r="DF4">
        <v>310</v>
      </c>
    </row>
    <row r="5" spans="1:157" x14ac:dyDescent="0.3">
      <c r="A5">
        <v>66.5</v>
      </c>
      <c r="B5">
        <v>63</v>
      </c>
      <c r="C5">
        <f t="shared" si="0"/>
        <v>117.95238095238095</v>
      </c>
      <c r="D5">
        <f t="shared" si="1"/>
        <v>4</v>
      </c>
      <c r="E5">
        <f t="shared" si="2"/>
        <v>268</v>
      </c>
      <c r="F5">
        <f t="shared" si="3"/>
        <v>104</v>
      </c>
      <c r="G5">
        <f t="shared" si="4"/>
        <v>67</v>
      </c>
      <c r="H5">
        <v>4</v>
      </c>
      <c r="I5">
        <v>4</v>
      </c>
      <c r="J5">
        <v>24</v>
      </c>
      <c r="K5">
        <v>24</v>
      </c>
      <c r="L5">
        <v>30</v>
      </c>
      <c r="M5">
        <v>36</v>
      </c>
      <c r="N5">
        <v>47</v>
      </c>
      <c r="O5">
        <v>51</v>
      </c>
      <c r="P5">
        <v>59</v>
      </c>
      <c r="Q5">
        <v>66</v>
      </c>
      <c r="R5">
        <v>67</v>
      </c>
      <c r="S5">
        <v>67</v>
      </c>
      <c r="T5">
        <v>67</v>
      </c>
      <c r="U5">
        <v>67</v>
      </c>
      <c r="V5">
        <v>70</v>
      </c>
      <c r="W5">
        <v>71</v>
      </c>
      <c r="X5">
        <v>71</v>
      </c>
      <c r="Y5">
        <v>74</v>
      </c>
      <c r="Z5">
        <v>75</v>
      </c>
      <c r="AA5">
        <v>75</v>
      </c>
      <c r="AB5">
        <v>75</v>
      </c>
      <c r="AC5">
        <v>75</v>
      </c>
      <c r="AD5">
        <v>77</v>
      </c>
      <c r="AE5">
        <v>77</v>
      </c>
      <c r="AF5">
        <v>88</v>
      </c>
      <c r="AG5">
        <v>90</v>
      </c>
      <c r="AH5">
        <v>91</v>
      </c>
      <c r="AI5">
        <v>91</v>
      </c>
      <c r="AJ5">
        <v>91</v>
      </c>
      <c r="AK5">
        <v>91</v>
      </c>
      <c r="AL5">
        <v>102</v>
      </c>
      <c r="AM5">
        <v>104</v>
      </c>
      <c r="AN5">
        <v>104</v>
      </c>
      <c r="AO5">
        <v>112</v>
      </c>
      <c r="AP5">
        <v>117</v>
      </c>
      <c r="AQ5">
        <v>126</v>
      </c>
      <c r="AR5">
        <v>128</v>
      </c>
      <c r="AS5">
        <v>131</v>
      </c>
      <c r="AT5">
        <v>133</v>
      </c>
      <c r="AU5">
        <v>133</v>
      </c>
      <c r="AV5">
        <v>136</v>
      </c>
      <c r="AW5">
        <v>142</v>
      </c>
      <c r="AX5">
        <v>144</v>
      </c>
      <c r="AY5">
        <v>145</v>
      </c>
      <c r="AZ5">
        <v>146</v>
      </c>
      <c r="BA5">
        <v>146</v>
      </c>
      <c r="BB5">
        <v>146</v>
      </c>
      <c r="BC5">
        <v>149</v>
      </c>
      <c r="BD5">
        <v>151</v>
      </c>
      <c r="BE5">
        <v>156</v>
      </c>
      <c r="BF5">
        <v>159</v>
      </c>
      <c r="BG5">
        <v>161</v>
      </c>
      <c r="BH5">
        <v>186</v>
      </c>
      <c r="BI5">
        <v>193</v>
      </c>
      <c r="BJ5">
        <v>196</v>
      </c>
      <c r="BK5">
        <v>215</v>
      </c>
      <c r="BL5">
        <v>237</v>
      </c>
      <c r="BM5">
        <v>239</v>
      </c>
      <c r="BN5">
        <v>252</v>
      </c>
      <c r="BO5">
        <v>257</v>
      </c>
      <c r="BP5">
        <v>260</v>
      </c>
      <c r="BQ5">
        <v>262</v>
      </c>
      <c r="BR5">
        <v>268</v>
      </c>
    </row>
    <row r="6" spans="1:157" x14ac:dyDescent="0.3">
      <c r="A6">
        <v>67</v>
      </c>
      <c r="B6">
        <v>38</v>
      </c>
      <c r="C6">
        <f t="shared" si="0"/>
        <v>114.5</v>
      </c>
      <c r="D6">
        <f t="shared" si="1"/>
        <v>27</v>
      </c>
      <c r="E6">
        <f t="shared" si="2"/>
        <v>232</v>
      </c>
      <c r="F6">
        <f t="shared" si="3"/>
        <v>96.5</v>
      </c>
      <c r="G6">
        <f t="shared" si="4"/>
        <v>67</v>
      </c>
      <c r="H6">
        <v>27</v>
      </c>
      <c r="I6">
        <v>40</v>
      </c>
      <c r="J6">
        <v>42</v>
      </c>
      <c r="K6">
        <v>51</v>
      </c>
      <c r="L6">
        <v>53</v>
      </c>
      <c r="M6">
        <v>55</v>
      </c>
      <c r="N6">
        <v>64</v>
      </c>
      <c r="O6">
        <v>66</v>
      </c>
      <c r="P6">
        <v>67</v>
      </c>
      <c r="Q6">
        <v>67</v>
      </c>
      <c r="R6">
        <v>71</v>
      </c>
      <c r="S6">
        <v>72</v>
      </c>
      <c r="T6">
        <v>74</v>
      </c>
      <c r="U6">
        <v>74</v>
      </c>
      <c r="V6">
        <v>75</v>
      </c>
      <c r="W6">
        <v>76</v>
      </c>
      <c r="X6">
        <v>81</v>
      </c>
      <c r="Y6">
        <v>86</v>
      </c>
      <c r="Z6">
        <v>95</v>
      </c>
      <c r="AA6">
        <v>98</v>
      </c>
      <c r="AB6">
        <v>109</v>
      </c>
      <c r="AC6">
        <v>124</v>
      </c>
      <c r="AD6">
        <v>124</v>
      </c>
      <c r="AE6">
        <v>133</v>
      </c>
      <c r="AF6">
        <v>135</v>
      </c>
      <c r="AG6">
        <v>149</v>
      </c>
      <c r="AH6">
        <v>155</v>
      </c>
      <c r="AI6">
        <v>157</v>
      </c>
      <c r="AJ6">
        <v>157</v>
      </c>
      <c r="AK6">
        <v>160</v>
      </c>
      <c r="AL6">
        <v>167</v>
      </c>
      <c r="AM6">
        <v>176</v>
      </c>
      <c r="AN6">
        <v>190</v>
      </c>
      <c r="AO6">
        <v>200</v>
      </c>
      <c r="AP6">
        <v>208</v>
      </c>
      <c r="AQ6">
        <v>220</v>
      </c>
      <c r="AR6">
        <v>221</v>
      </c>
      <c r="AS6">
        <v>232</v>
      </c>
    </row>
    <row r="7" spans="1:157" x14ac:dyDescent="0.3">
      <c r="A7">
        <v>67.5</v>
      </c>
      <c r="B7">
        <v>23</v>
      </c>
      <c r="C7">
        <f t="shared" si="0"/>
        <v>91.565217391304344</v>
      </c>
      <c r="D7">
        <f t="shared" si="1"/>
        <v>23</v>
      </c>
      <c r="E7">
        <f t="shared" si="2"/>
        <v>282</v>
      </c>
      <c r="F7">
        <f t="shared" si="3"/>
        <v>74</v>
      </c>
      <c r="G7">
        <f t="shared" si="4"/>
        <v>72</v>
      </c>
      <c r="H7">
        <v>23</v>
      </c>
      <c r="I7">
        <v>30</v>
      </c>
      <c r="J7">
        <v>32</v>
      </c>
      <c r="K7">
        <v>35</v>
      </c>
      <c r="L7">
        <v>38</v>
      </c>
      <c r="M7">
        <v>48</v>
      </c>
      <c r="N7">
        <v>53</v>
      </c>
      <c r="O7">
        <v>70</v>
      </c>
      <c r="P7">
        <v>71</v>
      </c>
      <c r="Q7">
        <v>72</v>
      </c>
      <c r="R7">
        <v>72</v>
      </c>
      <c r="S7">
        <v>74</v>
      </c>
      <c r="T7">
        <v>79</v>
      </c>
      <c r="U7">
        <v>80</v>
      </c>
      <c r="V7">
        <v>82</v>
      </c>
      <c r="W7">
        <v>84</v>
      </c>
      <c r="X7">
        <v>112</v>
      </c>
      <c r="Y7">
        <v>113</v>
      </c>
      <c r="Z7">
        <v>141</v>
      </c>
      <c r="AA7">
        <v>150</v>
      </c>
      <c r="AB7">
        <v>175</v>
      </c>
      <c r="AC7">
        <v>190</v>
      </c>
      <c r="AD7">
        <v>282</v>
      </c>
    </row>
    <row r="8" spans="1:157" x14ac:dyDescent="0.3">
      <c r="A8">
        <v>68</v>
      </c>
      <c r="B8">
        <v>30</v>
      </c>
      <c r="C8">
        <f t="shared" si="0"/>
        <v>71.2</v>
      </c>
      <c r="D8">
        <f t="shared" si="1"/>
        <v>21</v>
      </c>
      <c r="E8">
        <f t="shared" si="2"/>
        <v>151</v>
      </c>
      <c r="F8">
        <f t="shared" si="3"/>
        <v>72.5</v>
      </c>
      <c r="G8">
        <f t="shared" si="4"/>
        <v>25</v>
      </c>
      <c r="H8">
        <v>21</v>
      </c>
      <c r="I8">
        <v>23</v>
      </c>
      <c r="J8">
        <v>24</v>
      </c>
      <c r="K8">
        <v>25</v>
      </c>
      <c r="L8">
        <v>25</v>
      </c>
      <c r="M8">
        <v>29</v>
      </c>
      <c r="N8">
        <v>34</v>
      </c>
      <c r="O8">
        <v>38</v>
      </c>
      <c r="P8">
        <v>39</v>
      </c>
      <c r="Q8">
        <v>42</v>
      </c>
      <c r="R8">
        <v>60</v>
      </c>
      <c r="S8">
        <v>66</v>
      </c>
      <c r="T8">
        <v>70</v>
      </c>
      <c r="U8">
        <v>72</v>
      </c>
      <c r="V8">
        <v>72</v>
      </c>
      <c r="W8">
        <v>73</v>
      </c>
      <c r="X8">
        <v>75</v>
      </c>
      <c r="Y8">
        <v>77</v>
      </c>
      <c r="Z8">
        <v>79</v>
      </c>
      <c r="AA8">
        <v>79</v>
      </c>
      <c r="AB8">
        <v>89</v>
      </c>
      <c r="AC8">
        <v>90</v>
      </c>
      <c r="AD8">
        <v>90</v>
      </c>
      <c r="AE8">
        <v>92</v>
      </c>
      <c r="AF8">
        <v>108</v>
      </c>
      <c r="AG8">
        <v>109</v>
      </c>
      <c r="AH8">
        <v>111</v>
      </c>
      <c r="AI8">
        <v>126</v>
      </c>
      <c r="AJ8">
        <v>147</v>
      </c>
      <c r="AK8">
        <v>151</v>
      </c>
    </row>
    <row r="9" spans="1:157" x14ac:dyDescent="0.3">
      <c r="A9">
        <v>68.5</v>
      </c>
      <c r="B9">
        <v>11</v>
      </c>
      <c r="C9">
        <f t="shared" si="0"/>
        <v>79</v>
      </c>
      <c r="D9">
        <f t="shared" si="1"/>
        <v>29</v>
      </c>
      <c r="E9">
        <f t="shared" si="2"/>
        <v>136</v>
      </c>
      <c r="F9">
        <f t="shared" si="3"/>
        <v>70</v>
      </c>
      <c r="G9">
        <f t="shared" si="4"/>
        <v>48</v>
      </c>
      <c r="H9">
        <v>29</v>
      </c>
      <c r="I9">
        <v>48</v>
      </c>
      <c r="J9">
        <v>48</v>
      </c>
      <c r="K9">
        <v>52</v>
      </c>
      <c r="L9">
        <v>59</v>
      </c>
      <c r="M9">
        <v>70</v>
      </c>
      <c r="N9">
        <v>70</v>
      </c>
      <c r="O9">
        <v>111</v>
      </c>
      <c r="P9">
        <v>113</v>
      </c>
      <c r="Q9">
        <v>133</v>
      </c>
      <c r="R9">
        <v>136</v>
      </c>
    </row>
    <row r="10" spans="1:157" x14ac:dyDescent="0.3">
      <c r="A10">
        <v>69</v>
      </c>
      <c r="B10">
        <v>19</v>
      </c>
      <c r="C10">
        <f t="shared" si="0"/>
        <v>92.473684210526315</v>
      </c>
      <c r="D10">
        <f t="shared" si="1"/>
        <v>27</v>
      </c>
      <c r="E10">
        <f t="shared" si="2"/>
        <v>198</v>
      </c>
      <c r="F10">
        <f t="shared" si="3"/>
        <v>78</v>
      </c>
      <c r="G10">
        <f t="shared" si="4"/>
        <v>78</v>
      </c>
      <c r="H10">
        <v>27</v>
      </c>
      <c r="I10">
        <v>33</v>
      </c>
      <c r="J10">
        <v>55</v>
      </c>
      <c r="K10">
        <v>57</v>
      </c>
      <c r="L10">
        <v>59</v>
      </c>
      <c r="M10">
        <v>64</v>
      </c>
      <c r="N10">
        <v>70</v>
      </c>
      <c r="O10">
        <v>74</v>
      </c>
      <c r="P10">
        <v>78</v>
      </c>
      <c r="Q10">
        <v>78</v>
      </c>
      <c r="R10">
        <v>78</v>
      </c>
      <c r="S10">
        <v>78</v>
      </c>
      <c r="T10">
        <v>79</v>
      </c>
      <c r="U10">
        <v>80</v>
      </c>
      <c r="V10">
        <v>124</v>
      </c>
      <c r="W10">
        <v>149</v>
      </c>
      <c r="X10">
        <v>188</v>
      </c>
      <c r="Y10">
        <v>188</v>
      </c>
      <c r="Z10">
        <v>198</v>
      </c>
    </row>
    <row r="11" spans="1:157" x14ac:dyDescent="0.3">
      <c r="A11">
        <v>69.5</v>
      </c>
      <c r="B11">
        <v>8</v>
      </c>
      <c r="C11">
        <f t="shared" si="0"/>
        <v>56.875</v>
      </c>
      <c r="D11">
        <f t="shared" si="1"/>
        <v>13</v>
      </c>
      <c r="E11">
        <f t="shared" si="2"/>
        <v>113</v>
      </c>
      <c r="F11">
        <f t="shared" si="3"/>
        <v>59</v>
      </c>
      <c r="G11" t="e">
        <f t="shared" si="4"/>
        <v>#N/A</v>
      </c>
      <c r="H11">
        <v>13</v>
      </c>
      <c r="I11">
        <v>30</v>
      </c>
      <c r="J11">
        <v>34</v>
      </c>
      <c r="K11">
        <v>58</v>
      </c>
      <c r="L11">
        <v>60</v>
      </c>
      <c r="M11">
        <v>71</v>
      </c>
      <c r="N11">
        <v>76</v>
      </c>
      <c r="O11">
        <v>113</v>
      </c>
    </row>
    <row r="12" spans="1:157" x14ac:dyDescent="0.3">
      <c r="A12">
        <v>70</v>
      </c>
      <c r="B12">
        <v>96</v>
      </c>
      <c r="C12">
        <f t="shared" si="0"/>
        <v>39.135416666666664</v>
      </c>
      <c r="D12">
        <f t="shared" si="1"/>
        <v>0</v>
      </c>
      <c r="E12">
        <f t="shared" si="2"/>
        <v>131</v>
      </c>
      <c r="F12">
        <f t="shared" si="3"/>
        <v>33</v>
      </c>
      <c r="G12">
        <f t="shared" si="4"/>
        <v>9</v>
      </c>
      <c r="H12">
        <v>0</v>
      </c>
      <c r="I12">
        <v>2</v>
      </c>
      <c r="J12">
        <v>3</v>
      </c>
      <c r="K12">
        <v>3</v>
      </c>
      <c r="L12">
        <v>3</v>
      </c>
      <c r="M12">
        <v>4</v>
      </c>
      <c r="N12">
        <v>9</v>
      </c>
      <c r="O12">
        <v>9</v>
      </c>
      <c r="P12">
        <v>9</v>
      </c>
      <c r="Q12">
        <v>9</v>
      </c>
      <c r="R12">
        <v>9</v>
      </c>
      <c r="S12">
        <v>9</v>
      </c>
      <c r="T12">
        <v>9</v>
      </c>
      <c r="U12">
        <v>9</v>
      </c>
      <c r="V12">
        <v>9</v>
      </c>
      <c r="W12">
        <v>10</v>
      </c>
      <c r="X12">
        <v>14</v>
      </c>
      <c r="Y12">
        <v>15</v>
      </c>
      <c r="Z12">
        <v>15</v>
      </c>
      <c r="AA12">
        <v>15</v>
      </c>
      <c r="AB12">
        <v>15</v>
      </c>
      <c r="AC12">
        <v>15</v>
      </c>
      <c r="AD12">
        <v>16</v>
      </c>
      <c r="AE12">
        <v>16</v>
      </c>
      <c r="AF12">
        <v>16</v>
      </c>
      <c r="AG12">
        <v>17</v>
      </c>
      <c r="AH12">
        <v>17</v>
      </c>
      <c r="AI12">
        <v>18</v>
      </c>
      <c r="AJ12">
        <v>20</v>
      </c>
      <c r="AK12">
        <v>21</v>
      </c>
      <c r="AL12">
        <v>23</v>
      </c>
      <c r="AM12">
        <v>24</v>
      </c>
      <c r="AN12">
        <v>24</v>
      </c>
      <c r="AO12">
        <v>26</v>
      </c>
      <c r="AP12">
        <v>27</v>
      </c>
      <c r="AQ12">
        <v>27</v>
      </c>
      <c r="AR12">
        <v>27</v>
      </c>
      <c r="AS12">
        <v>27</v>
      </c>
      <c r="AT12">
        <v>27</v>
      </c>
      <c r="AU12">
        <v>28</v>
      </c>
      <c r="AV12">
        <v>28</v>
      </c>
      <c r="AW12">
        <v>29</v>
      </c>
      <c r="AX12">
        <v>29</v>
      </c>
      <c r="AY12">
        <v>29</v>
      </c>
      <c r="AZ12">
        <v>29</v>
      </c>
      <c r="BA12">
        <v>30</v>
      </c>
      <c r="BB12">
        <v>30</v>
      </c>
      <c r="BC12">
        <v>33</v>
      </c>
      <c r="BD12">
        <v>33</v>
      </c>
      <c r="BE12">
        <v>33</v>
      </c>
      <c r="BF12">
        <v>33</v>
      </c>
      <c r="BG12">
        <v>34</v>
      </c>
      <c r="BH12">
        <v>35</v>
      </c>
      <c r="BI12">
        <v>35</v>
      </c>
      <c r="BJ12">
        <v>35</v>
      </c>
      <c r="BK12">
        <v>35</v>
      </c>
      <c r="BL12">
        <v>35</v>
      </c>
      <c r="BM12">
        <v>35</v>
      </c>
      <c r="BN12">
        <v>36</v>
      </c>
      <c r="BO12">
        <v>37</v>
      </c>
      <c r="BP12">
        <v>38</v>
      </c>
      <c r="BQ12">
        <v>39</v>
      </c>
      <c r="BR12">
        <v>39</v>
      </c>
      <c r="BS12">
        <v>39</v>
      </c>
      <c r="BT12">
        <v>40</v>
      </c>
      <c r="BU12">
        <v>40</v>
      </c>
      <c r="BV12">
        <v>40</v>
      </c>
      <c r="BW12">
        <v>44</v>
      </c>
      <c r="BX12">
        <v>46</v>
      </c>
      <c r="BY12">
        <v>46</v>
      </c>
      <c r="BZ12">
        <v>49</v>
      </c>
      <c r="CA12">
        <v>49</v>
      </c>
      <c r="CB12">
        <v>49</v>
      </c>
      <c r="CC12">
        <v>49</v>
      </c>
      <c r="CD12">
        <v>55</v>
      </c>
      <c r="CE12">
        <v>56</v>
      </c>
      <c r="CF12">
        <v>58</v>
      </c>
      <c r="CG12">
        <v>59</v>
      </c>
      <c r="CH12">
        <v>65</v>
      </c>
      <c r="CI12">
        <v>68</v>
      </c>
      <c r="CJ12">
        <v>68</v>
      </c>
      <c r="CK12">
        <v>75</v>
      </c>
      <c r="CL12">
        <v>76</v>
      </c>
      <c r="CM12">
        <v>78</v>
      </c>
      <c r="CN12">
        <v>78</v>
      </c>
      <c r="CO12">
        <v>83</v>
      </c>
      <c r="CP12">
        <v>93</v>
      </c>
      <c r="CQ12">
        <v>96</v>
      </c>
      <c r="CR12">
        <v>97</v>
      </c>
      <c r="CS12">
        <v>103</v>
      </c>
      <c r="CT12">
        <v>108</v>
      </c>
      <c r="CU12">
        <v>109</v>
      </c>
      <c r="CV12">
        <v>109</v>
      </c>
      <c r="CW12">
        <v>109</v>
      </c>
      <c r="CX12">
        <v>127</v>
      </c>
      <c r="CY12">
        <v>131</v>
      </c>
    </row>
    <row r="13" spans="1:157" x14ac:dyDescent="0.3">
      <c r="A13">
        <v>70.5</v>
      </c>
      <c r="B13">
        <v>11</v>
      </c>
      <c r="C13">
        <f t="shared" si="0"/>
        <v>50.727272727272727</v>
      </c>
      <c r="D13">
        <f t="shared" si="1"/>
        <v>18</v>
      </c>
      <c r="E13">
        <f t="shared" si="2"/>
        <v>117</v>
      </c>
      <c r="F13">
        <f t="shared" si="3"/>
        <v>28</v>
      </c>
      <c r="G13">
        <f t="shared" si="4"/>
        <v>18</v>
      </c>
      <c r="H13">
        <v>18</v>
      </c>
      <c r="I13">
        <v>18</v>
      </c>
      <c r="J13">
        <v>25</v>
      </c>
      <c r="K13">
        <v>25</v>
      </c>
      <c r="L13">
        <v>27</v>
      </c>
      <c r="M13">
        <v>28</v>
      </c>
      <c r="N13">
        <v>65</v>
      </c>
      <c r="O13">
        <v>76</v>
      </c>
      <c r="P13">
        <v>78</v>
      </c>
      <c r="Q13">
        <v>81</v>
      </c>
      <c r="R13">
        <v>117</v>
      </c>
    </row>
    <row r="14" spans="1:157" x14ac:dyDescent="0.3">
      <c r="A14">
        <v>71</v>
      </c>
      <c r="B14">
        <v>4</v>
      </c>
      <c r="C14">
        <f t="shared" si="0"/>
        <v>67.5</v>
      </c>
      <c r="D14">
        <f t="shared" si="1"/>
        <v>17</v>
      </c>
      <c r="E14">
        <f t="shared" si="2"/>
        <v>112</v>
      </c>
      <c r="F14">
        <f t="shared" si="3"/>
        <v>70.5</v>
      </c>
      <c r="G14" t="e">
        <f t="shared" si="4"/>
        <v>#N/A</v>
      </c>
      <c r="H14">
        <v>17</v>
      </c>
      <c r="I14">
        <v>63</v>
      </c>
      <c r="J14">
        <v>78</v>
      </c>
      <c r="K14">
        <v>112</v>
      </c>
    </row>
    <row r="15" spans="1:157" x14ac:dyDescent="0.3">
      <c r="A15">
        <v>71.5</v>
      </c>
      <c r="B15">
        <v>5</v>
      </c>
      <c r="C15">
        <f t="shared" si="0"/>
        <v>36.799999999999997</v>
      </c>
      <c r="D15">
        <f t="shared" si="1"/>
        <v>13</v>
      </c>
      <c r="E15">
        <f t="shared" si="2"/>
        <v>71</v>
      </c>
      <c r="F15">
        <f t="shared" si="3"/>
        <v>33</v>
      </c>
      <c r="G15" t="e">
        <f t="shared" si="4"/>
        <v>#N/A</v>
      </c>
      <c r="H15">
        <v>13</v>
      </c>
      <c r="I15">
        <v>30</v>
      </c>
      <c r="J15">
        <v>33</v>
      </c>
      <c r="K15">
        <v>37</v>
      </c>
      <c r="L15">
        <v>71</v>
      </c>
    </row>
    <row r="16" spans="1:157" x14ac:dyDescent="0.3">
      <c r="A16">
        <v>72</v>
      </c>
      <c r="B16">
        <v>60</v>
      </c>
      <c r="C16">
        <f t="shared" si="0"/>
        <v>51.533333333333331</v>
      </c>
      <c r="D16">
        <f t="shared" si="1"/>
        <v>4</v>
      </c>
      <c r="E16">
        <f t="shared" si="2"/>
        <v>199</v>
      </c>
      <c r="F16">
        <f t="shared" si="3"/>
        <v>52.5</v>
      </c>
      <c r="G16">
        <f t="shared" si="4"/>
        <v>72</v>
      </c>
      <c r="H16">
        <v>4</v>
      </c>
      <c r="I16">
        <v>5</v>
      </c>
      <c r="J16">
        <v>13</v>
      </c>
      <c r="K16">
        <v>13</v>
      </c>
      <c r="L16">
        <v>14</v>
      </c>
      <c r="M16">
        <v>14</v>
      </c>
      <c r="N16">
        <v>17</v>
      </c>
      <c r="O16">
        <v>17</v>
      </c>
      <c r="P16">
        <v>18</v>
      </c>
      <c r="Q16">
        <v>20</v>
      </c>
      <c r="R16">
        <v>20</v>
      </c>
      <c r="S16">
        <v>25</v>
      </c>
      <c r="T16">
        <v>26</v>
      </c>
      <c r="U16">
        <v>28</v>
      </c>
      <c r="V16">
        <v>30</v>
      </c>
      <c r="W16">
        <v>33</v>
      </c>
      <c r="X16">
        <v>34</v>
      </c>
      <c r="Y16">
        <v>34</v>
      </c>
      <c r="Z16">
        <v>35</v>
      </c>
      <c r="AA16">
        <v>36</v>
      </c>
      <c r="AB16">
        <v>38</v>
      </c>
      <c r="AC16">
        <v>38</v>
      </c>
      <c r="AD16">
        <v>39</v>
      </c>
      <c r="AE16">
        <v>42</v>
      </c>
      <c r="AF16">
        <v>43</v>
      </c>
      <c r="AG16">
        <v>43</v>
      </c>
      <c r="AH16">
        <v>45</v>
      </c>
      <c r="AI16">
        <v>50</v>
      </c>
      <c r="AJ16">
        <v>51</v>
      </c>
      <c r="AK16">
        <v>52</v>
      </c>
      <c r="AL16">
        <v>53</v>
      </c>
      <c r="AM16">
        <v>57</v>
      </c>
      <c r="AN16">
        <v>58</v>
      </c>
      <c r="AO16">
        <v>59</v>
      </c>
      <c r="AP16">
        <v>60</v>
      </c>
      <c r="AQ16">
        <v>61</v>
      </c>
      <c r="AR16">
        <v>62</v>
      </c>
      <c r="AS16">
        <v>62</v>
      </c>
      <c r="AT16">
        <v>62</v>
      </c>
      <c r="AU16">
        <v>63</v>
      </c>
      <c r="AV16">
        <v>63</v>
      </c>
      <c r="AW16">
        <v>63</v>
      </c>
      <c r="AX16">
        <v>64</v>
      </c>
      <c r="AY16">
        <v>64</v>
      </c>
      <c r="AZ16">
        <v>65</v>
      </c>
      <c r="BA16">
        <v>68</v>
      </c>
      <c r="BB16">
        <v>69</v>
      </c>
      <c r="BC16">
        <v>70</v>
      </c>
      <c r="BD16">
        <v>71</v>
      </c>
      <c r="BE16">
        <v>72</v>
      </c>
      <c r="BF16">
        <v>72</v>
      </c>
      <c r="BG16">
        <v>72</v>
      </c>
      <c r="BH16">
        <v>72</v>
      </c>
      <c r="BI16">
        <v>73</v>
      </c>
      <c r="BJ16">
        <v>75</v>
      </c>
      <c r="BK16">
        <v>76</v>
      </c>
      <c r="BL16">
        <v>81</v>
      </c>
      <c r="BM16">
        <v>112</v>
      </c>
      <c r="BN16">
        <v>117</v>
      </c>
      <c r="BO16">
        <v>199</v>
      </c>
    </row>
    <row r="17" spans="1:85" x14ac:dyDescent="0.3">
      <c r="A17">
        <v>72.5</v>
      </c>
      <c r="B17">
        <v>9</v>
      </c>
      <c r="C17">
        <f t="shared" si="0"/>
        <v>36.666666666666664</v>
      </c>
      <c r="D17">
        <f t="shared" si="1"/>
        <v>15</v>
      </c>
      <c r="E17">
        <f t="shared" si="2"/>
        <v>120</v>
      </c>
      <c r="F17">
        <f t="shared" si="3"/>
        <v>20</v>
      </c>
      <c r="G17" t="e">
        <f t="shared" si="4"/>
        <v>#N/A</v>
      </c>
      <c r="H17">
        <v>15</v>
      </c>
      <c r="I17">
        <v>16</v>
      </c>
      <c r="J17">
        <v>18</v>
      </c>
      <c r="K17">
        <v>19</v>
      </c>
      <c r="L17">
        <v>20</v>
      </c>
      <c r="M17">
        <v>33</v>
      </c>
      <c r="N17">
        <v>35</v>
      </c>
      <c r="O17">
        <v>54</v>
      </c>
      <c r="P17">
        <v>120</v>
      </c>
    </row>
    <row r="18" spans="1:85" x14ac:dyDescent="0.3">
      <c r="A18">
        <v>73</v>
      </c>
      <c r="B18">
        <v>10</v>
      </c>
      <c r="C18">
        <f t="shared" si="0"/>
        <v>41.1</v>
      </c>
      <c r="D18">
        <f t="shared" si="1"/>
        <v>10</v>
      </c>
      <c r="E18">
        <f t="shared" si="2"/>
        <v>128</v>
      </c>
      <c r="F18">
        <f t="shared" si="3"/>
        <v>30.5</v>
      </c>
      <c r="G18">
        <f t="shared" si="4"/>
        <v>10</v>
      </c>
      <c r="H18">
        <v>10</v>
      </c>
      <c r="I18">
        <v>10</v>
      </c>
      <c r="J18">
        <v>14</v>
      </c>
      <c r="K18">
        <v>20</v>
      </c>
      <c r="L18">
        <v>28</v>
      </c>
      <c r="M18">
        <v>33</v>
      </c>
      <c r="N18">
        <v>36</v>
      </c>
      <c r="O18">
        <v>38</v>
      </c>
      <c r="P18">
        <v>94</v>
      </c>
      <c r="Q18">
        <v>128</v>
      </c>
    </row>
    <row r="19" spans="1:85" x14ac:dyDescent="0.3">
      <c r="A19">
        <v>73.5</v>
      </c>
      <c r="B19">
        <v>5</v>
      </c>
      <c r="C19">
        <f t="shared" si="0"/>
        <v>25.6</v>
      </c>
      <c r="D19">
        <f t="shared" si="1"/>
        <v>10</v>
      </c>
      <c r="E19">
        <f t="shared" si="2"/>
        <v>49</v>
      </c>
      <c r="F19">
        <f t="shared" si="3"/>
        <v>21</v>
      </c>
      <c r="G19" t="e">
        <f t="shared" si="4"/>
        <v>#N/A</v>
      </c>
      <c r="H19">
        <v>10</v>
      </c>
      <c r="I19">
        <v>20</v>
      </c>
      <c r="J19">
        <v>21</v>
      </c>
      <c r="K19">
        <v>28</v>
      </c>
      <c r="L19">
        <v>49</v>
      </c>
    </row>
    <row r="20" spans="1:85" x14ac:dyDescent="0.3">
      <c r="A20">
        <v>74</v>
      </c>
      <c r="B20">
        <v>5</v>
      </c>
      <c r="C20">
        <f t="shared" si="0"/>
        <v>17.600000000000001</v>
      </c>
      <c r="D20">
        <f t="shared" si="1"/>
        <v>3</v>
      </c>
      <c r="E20">
        <f t="shared" si="2"/>
        <v>31</v>
      </c>
      <c r="F20">
        <f t="shared" si="3"/>
        <v>13</v>
      </c>
      <c r="G20" t="e">
        <f t="shared" si="4"/>
        <v>#N/A</v>
      </c>
      <c r="H20">
        <v>3</v>
      </c>
      <c r="I20">
        <v>12</v>
      </c>
      <c r="J20">
        <v>13</v>
      </c>
      <c r="K20">
        <v>29</v>
      </c>
      <c r="L20">
        <v>31</v>
      </c>
    </row>
    <row r="21" spans="1:85" x14ac:dyDescent="0.3">
      <c r="A21">
        <v>74.5</v>
      </c>
      <c r="B21">
        <v>2</v>
      </c>
      <c r="C21">
        <f t="shared" si="0"/>
        <v>14.5</v>
      </c>
      <c r="D21">
        <f t="shared" si="1"/>
        <v>3</v>
      </c>
      <c r="E21">
        <f t="shared" si="2"/>
        <v>26</v>
      </c>
      <c r="F21">
        <f t="shared" si="3"/>
        <v>14.5</v>
      </c>
      <c r="G21" t="e">
        <f t="shared" si="4"/>
        <v>#N/A</v>
      </c>
      <c r="H21">
        <v>3</v>
      </c>
      <c r="I21">
        <v>26</v>
      </c>
    </row>
    <row r="22" spans="1:85" x14ac:dyDescent="0.3">
      <c r="A22">
        <v>75</v>
      </c>
      <c r="B22">
        <v>78</v>
      </c>
      <c r="C22">
        <f t="shared" si="0"/>
        <v>21.525641025641026</v>
      </c>
      <c r="D22">
        <f t="shared" si="1"/>
        <v>0</v>
      </c>
      <c r="E22">
        <f t="shared" si="2"/>
        <v>86</v>
      </c>
      <c r="F22">
        <f t="shared" si="3"/>
        <v>17.5</v>
      </c>
      <c r="G22">
        <f>_xlfn.MODE.SNGL(H22:FA22)</f>
        <v>2</v>
      </c>
      <c r="H22">
        <v>0</v>
      </c>
      <c r="I22">
        <v>0</v>
      </c>
      <c r="J22">
        <v>0</v>
      </c>
      <c r="K22">
        <v>1</v>
      </c>
      <c r="L22">
        <v>2</v>
      </c>
      <c r="M22">
        <v>2</v>
      </c>
      <c r="N22">
        <v>2</v>
      </c>
      <c r="O22">
        <v>2</v>
      </c>
      <c r="P22">
        <v>2</v>
      </c>
      <c r="Q22">
        <v>3</v>
      </c>
      <c r="R22">
        <v>3</v>
      </c>
      <c r="S22">
        <v>3</v>
      </c>
      <c r="T22">
        <v>6</v>
      </c>
      <c r="U22">
        <v>6</v>
      </c>
      <c r="V22">
        <v>6</v>
      </c>
      <c r="W22">
        <v>6</v>
      </c>
      <c r="X22">
        <v>6</v>
      </c>
      <c r="Y22">
        <v>7</v>
      </c>
      <c r="Z22">
        <v>7</v>
      </c>
      <c r="AA22">
        <v>8</v>
      </c>
      <c r="AB22">
        <v>8</v>
      </c>
      <c r="AC22">
        <v>9</v>
      </c>
      <c r="AD22">
        <v>9</v>
      </c>
      <c r="AE22">
        <v>9</v>
      </c>
      <c r="AF22">
        <v>10</v>
      </c>
      <c r="AG22">
        <v>10</v>
      </c>
      <c r="AH22">
        <v>10</v>
      </c>
      <c r="AI22">
        <v>10</v>
      </c>
      <c r="AJ22">
        <v>11</v>
      </c>
      <c r="AK22">
        <v>11</v>
      </c>
      <c r="AL22">
        <v>11</v>
      </c>
      <c r="AM22">
        <v>12</v>
      </c>
      <c r="AN22">
        <v>12</v>
      </c>
      <c r="AO22">
        <v>13</v>
      </c>
      <c r="AP22">
        <v>14</v>
      </c>
      <c r="AQ22">
        <v>15</v>
      </c>
      <c r="AR22">
        <v>15</v>
      </c>
      <c r="AS22">
        <v>17</v>
      </c>
      <c r="AT22">
        <v>17</v>
      </c>
      <c r="AU22">
        <v>18</v>
      </c>
      <c r="AV22">
        <v>18</v>
      </c>
      <c r="AW22">
        <v>18</v>
      </c>
      <c r="AX22">
        <v>18</v>
      </c>
      <c r="AY22">
        <v>19</v>
      </c>
      <c r="AZ22">
        <v>19</v>
      </c>
      <c r="BA22">
        <v>21</v>
      </c>
      <c r="BB22">
        <v>21</v>
      </c>
      <c r="BC22">
        <v>21</v>
      </c>
      <c r="BD22">
        <v>22</v>
      </c>
      <c r="BE22">
        <v>22</v>
      </c>
      <c r="BF22">
        <v>24</v>
      </c>
      <c r="BG22">
        <v>24</v>
      </c>
      <c r="BH22">
        <v>25</v>
      </c>
      <c r="BI22">
        <v>25</v>
      </c>
      <c r="BJ22">
        <v>26</v>
      </c>
      <c r="BK22">
        <v>27</v>
      </c>
      <c r="BL22">
        <v>27</v>
      </c>
      <c r="BM22">
        <v>28</v>
      </c>
      <c r="BN22">
        <v>28</v>
      </c>
      <c r="BO22">
        <v>30</v>
      </c>
      <c r="BP22">
        <v>32</v>
      </c>
      <c r="BQ22">
        <v>33</v>
      </c>
      <c r="BR22">
        <v>33</v>
      </c>
      <c r="BS22">
        <v>34</v>
      </c>
      <c r="BT22">
        <v>39</v>
      </c>
      <c r="BU22">
        <v>40</v>
      </c>
      <c r="BV22">
        <v>42</v>
      </c>
      <c r="BW22">
        <v>43</v>
      </c>
      <c r="BX22">
        <v>44</v>
      </c>
      <c r="BY22">
        <v>45</v>
      </c>
      <c r="BZ22">
        <v>49</v>
      </c>
      <c r="CA22">
        <v>52</v>
      </c>
      <c r="CB22">
        <v>59</v>
      </c>
      <c r="CC22">
        <v>63</v>
      </c>
      <c r="CD22">
        <v>63</v>
      </c>
      <c r="CE22">
        <v>64</v>
      </c>
      <c r="CF22">
        <v>82</v>
      </c>
      <c r="CG22">
        <v>86</v>
      </c>
    </row>
    <row r="23" spans="1:85" x14ac:dyDescent="0.3">
      <c r="A23">
        <v>80</v>
      </c>
      <c r="B23">
        <v>13</v>
      </c>
      <c r="C23">
        <f t="shared" si="0"/>
        <v>113</v>
      </c>
      <c r="D23">
        <f t="shared" si="1"/>
        <v>1</v>
      </c>
      <c r="E23">
        <f t="shared" si="2"/>
        <v>286</v>
      </c>
      <c r="F23">
        <f t="shared" si="3"/>
        <v>74</v>
      </c>
      <c r="G23" t="e">
        <f t="shared" si="4"/>
        <v>#N/A</v>
      </c>
      <c r="H23">
        <v>1</v>
      </c>
      <c r="I23">
        <v>13</v>
      </c>
      <c r="J23">
        <v>14</v>
      </c>
      <c r="K23">
        <v>31</v>
      </c>
      <c r="L23">
        <v>33</v>
      </c>
      <c r="M23">
        <v>54</v>
      </c>
      <c r="N23">
        <v>74</v>
      </c>
      <c r="O23">
        <v>138</v>
      </c>
      <c r="P23">
        <v>156</v>
      </c>
      <c r="Q23">
        <v>184</v>
      </c>
      <c r="R23">
        <v>233</v>
      </c>
      <c r="S23">
        <v>252</v>
      </c>
      <c r="T23">
        <v>286</v>
      </c>
    </row>
    <row r="24" spans="1:85" x14ac:dyDescent="0.3">
      <c r="A24">
        <v>85</v>
      </c>
      <c r="B24">
        <v>27</v>
      </c>
      <c r="C24">
        <f t="shared" si="0"/>
        <v>61.814814814814817</v>
      </c>
      <c r="D24">
        <f t="shared" si="1"/>
        <v>2</v>
      </c>
      <c r="E24">
        <f t="shared" si="2"/>
        <v>155</v>
      </c>
      <c r="F24">
        <f t="shared" si="3"/>
        <v>57</v>
      </c>
      <c r="G24">
        <f t="shared" si="4"/>
        <v>13</v>
      </c>
      <c r="H24">
        <v>2</v>
      </c>
      <c r="I24">
        <v>13</v>
      </c>
      <c r="J24">
        <v>13</v>
      </c>
      <c r="K24">
        <v>14</v>
      </c>
      <c r="L24">
        <v>14</v>
      </c>
      <c r="M24">
        <v>19</v>
      </c>
      <c r="N24">
        <v>28</v>
      </c>
      <c r="O24">
        <v>31</v>
      </c>
      <c r="P24">
        <v>31</v>
      </c>
      <c r="Q24">
        <v>41</v>
      </c>
      <c r="R24">
        <v>53</v>
      </c>
      <c r="S24">
        <v>55</v>
      </c>
      <c r="T24">
        <v>57</v>
      </c>
      <c r="U24">
        <v>57</v>
      </c>
      <c r="V24">
        <v>58</v>
      </c>
      <c r="W24">
        <v>61</v>
      </c>
      <c r="X24">
        <v>66</v>
      </c>
      <c r="Y24">
        <v>66</v>
      </c>
      <c r="Z24">
        <v>67</v>
      </c>
      <c r="AA24">
        <v>78</v>
      </c>
      <c r="AB24">
        <v>90</v>
      </c>
      <c r="AC24">
        <v>97</v>
      </c>
      <c r="AD24">
        <v>100</v>
      </c>
      <c r="AE24">
        <v>107</v>
      </c>
      <c r="AF24">
        <v>144</v>
      </c>
      <c r="AG24">
        <v>152</v>
      </c>
      <c r="AH24">
        <v>155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A24"/>
  <sheetViews>
    <sheetView workbookViewId="0">
      <selection activeCell="G2" sqref="G2"/>
    </sheetView>
  </sheetViews>
  <sheetFormatPr defaultRowHeight="14" x14ac:dyDescent="0.3"/>
  <sheetData>
    <row r="1" spans="1:157" x14ac:dyDescent="0.3">
      <c r="A1" t="s">
        <v>0</v>
      </c>
      <c r="B1" t="s">
        <v>1</v>
      </c>
      <c r="C1" t="s">
        <v>40</v>
      </c>
      <c r="D1" t="s">
        <v>7</v>
      </c>
      <c r="E1" t="s">
        <v>8</v>
      </c>
      <c r="F1" t="s">
        <v>10</v>
      </c>
      <c r="G1" t="s">
        <v>11</v>
      </c>
      <c r="H1" t="s">
        <v>6</v>
      </c>
    </row>
    <row r="2" spans="1:157" x14ac:dyDescent="0.3">
      <c r="A2">
        <v>65</v>
      </c>
      <c r="B2">
        <v>65</v>
      </c>
      <c r="C2">
        <f t="shared" ref="C2:C24" si="0">AVERAGE(H2:FA2)</f>
        <v>6.4153846153846157</v>
      </c>
      <c r="D2">
        <f>H2</f>
        <v>1</v>
      </c>
      <c r="E2">
        <f>MAX(H2:FA2)</f>
        <v>16</v>
      </c>
      <c r="F2">
        <f>MEDIAN((H2:FA2))</f>
        <v>5</v>
      </c>
      <c r="G2">
        <f>_xlfn.MODE.SNGL(H2:FA2)</f>
        <v>4</v>
      </c>
      <c r="H2">
        <v>1</v>
      </c>
      <c r="I2">
        <v>1</v>
      </c>
      <c r="J2">
        <v>1</v>
      </c>
      <c r="K2">
        <v>2</v>
      </c>
      <c r="L2">
        <v>2</v>
      </c>
      <c r="M2">
        <v>2</v>
      </c>
      <c r="N2">
        <v>2</v>
      </c>
      <c r="O2">
        <v>2</v>
      </c>
      <c r="P2">
        <v>2</v>
      </c>
      <c r="Q2">
        <v>3</v>
      </c>
      <c r="R2">
        <v>3</v>
      </c>
      <c r="S2">
        <v>3</v>
      </c>
      <c r="T2">
        <v>3</v>
      </c>
      <c r="U2">
        <v>3</v>
      </c>
      <c r="V2">
        <v>3</v>
      </c>
      <c r="W2">
        <v>4</v>
      </c>
      <c r="X2">
        <v>4</v>
      </c>
      <c r="Y2">
        <v>4</v>
      </c>
      <c r="Z2">
        <v>4</v>
      </c>
      <c r="AA2">
        <v>4</v>
      </c>
      <c r="AB2">
        <v>4</v>
      </c>
      <c r="AC2">
        <v>4</v>
      </c>
      <c r="AD2">
        <v>4</v>
      </c>
      <c r="AE2">
        <v>4</v>
      </c>
      <c r="AF2">
        <v>4</v>
      </c>
      <c r="AG2">
        <v>4</v>
      </c>
      <c r="AH2">
        <v>4</v>
      </c>
      <c r="AI2">
        <v>4</v>
      </c>
      <c r="AJ2">
        <v>4</v>
      </c>
      <c r="AK2">
        <v>4</v>
      </c>
      <c r="AL2">
        <v>4</v>
      </c>
      <c r="AM2">
        <v>5</v>
      </c>
      <c r="AN2">
        <v>5</v>
      </c>
      <c r="AO2">
        <v>5</v>
      </c>
      <c r="AP2">
        <v>5</v>
      </c>
      <c r="AQ2">
        <v>6</v>
      </c>
      <c r="AR2">
        <v>6</v>
      </c>
      <c r="AS2">
        <v>6</v>
      </c>
      <c r="AT2">
        <v>6</v>
      </c>
      <c r="AU2">
        <v>6</v>
      </c>
      <c r="AV2">
        <v>7</v>
      </c>
      <c r="AW2">
        <v>8</v>
      </c>
      <c r="AX2">
        <v>8</v>
      </c>
      <c r="AY2">
        <v>8</v>
      </c>
      <c r="AZ2">
        <v>9</v>
      </c>
      <c r="BA2">
        <v>9</v>
      </c>
      <c r="BB2">
        <v>9</v>
      </c>
      <c r="BC2">
        <v>9</v>
      </c>
      <c r="BD2">
        <v>9</v>
      </c>
      <c r="BE2">
        <v>10</v>
      </c>
      <c r="BF2">
        <v>10</v>
      </c>
      <c r="BG2">
        <v>10</v>
      </c>
      <c r="BH2">
        <v>10</v>
      </c>
      <c r="BI2">
        <v>10</v>
      </c>
      <c r="BJ2">
        <v>11</v>
      </c>
      <c r="BK2">
        <v>11</v>
      </c>
      <c r="BL2">
        <v>11</v>
      </c>
      <c r="BM2">
        <v>11</v>
      </c>
      <c r="BN2">
        <v>12</v>
      </c>
      <c r="BO2">
        <v>13</v>
      </c>
      <c r="BP2">
        <v>14</v>
      </c>
      <c r="BQ2">
        <v>15</v>
      </c>
      <c r="BR2">
        <v>15</v>
      </c>
      <c r="BS2">
        <v>15</v>
      </c>
      <c r="BT2">
        <v>16</v>
      </c>
    </row>
    <row r="3" spans="1:157" x14ac:dyDescent="0.3">
      <c r="A3">
        <v>65.5</v>
      </c>
      <c r="B3">
        <v>150</v>
      </c>
      <c r="C3">
        <f t="shared" si="0"/>
        <v>3.9933333333333332</v>
      </c>
      <c r="D3">
        <f t="shared" ref="D3:D24" si="1">H3</f>
        <v>1</v>
      </c>
      <c r="E3">
        <f t="shared" ref="E3:E24" si="2">MAX(H3:FA3)</f>
        <v>12</v>
      </c>
      <c r="F3">
        <f t="shared" ref="F3:F24" si="3">MEDIAN((H3:FA3))</f>
        <v>4</v>
      </c>
      <c r="G3">
        <f t="shared" ref="G3:G24" si="4">_xlfn.MODE.SNGL(H3:FA3)</f>
        <v>3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2</v>
      </c>
      <c r="Z3">
        <v>2</v>
      </c>
      <c r="AA3">
        <v>2</v>
      </c>
      <c r="AB3">
        <v>2</v>
      </c>
      <c r="AC3">
        <v>2</v>
      </c>
      <c r="AD3">
        <v>2</v>
      </c>
      <c r="AE3">
        <v>2</v>
      </c>
      <c r="AF3">
        <v>2</v>
      </c>
      <c r="AG3">
        <v>2</v>
      </c>
      <c r="AH3">
        <v>2</v>
      </c>
      <c r="AI3">
        <v>2</v>
      </c>
      <c r="AJ3">
        <v>2</v>
      </c>
      <c r="AK3">
        <v>2</v>
      </c>
      <c r="AL3">
        <v>2</v>
      </c>
      <c r="AM3">
        <v>2</v>
      </c>
      <c r="AN3">
        <v>2</v>
      </c>
      <c r="AO3">
        <v>2</v>
      </c>
      <c r="AP3">
        <v>2</v>
      </c>
      <c r="AQ3">
        <v>2</v>
      </c>
      <c r="AR3">
        <v>2</v>
      </c>
      <c r="AS3">
        <v>2</v>
      </c>
      <c r="AT3">
        <v>2</v>
      </c>
      <c r="AU3">
        <v>2</v>
      </c>
      <c r="AV3">
        <v>2</v>
      </c>
      <c r="AW3">
        <v>2</v>
      </c>
      <c r="AX3">
        <v>2</v>
      </c>
      <c r="AY3">
        <v>3</v>
      </c>
      <c r="AZ3">
        <v>3</v>
      </c>
      <c r="BA3">
        <v>3</v>
      </c>
      <c r="BB3">
        <v>3</v>
      </c>
      <c r="BC3">
        <v>3</v>
      </c>
      <c r="BD3">
        <v>3</v>
      </c>
      <c r="BE3">
        <v>3</v>
      </c>
      <c r="BF3">
        <v>3</v>
      </c>
      <c r="BG3">
        <v>3</v>
      </c>
      <c r="BH3">
        <v>3</v>
      </c>
      <c r="BI3">
        <v>3</v>
      </c>
      <c r="BJ3">
        <v>3</v>
      </c>
      <c r="BK3">
        <v>3</v>
      </c>
      <c r="BL3">
        <v>3</v>
      </c>
      <c r="BM3">
        <v>3</v>
      </c>
      <c r="BN3">
        <v>3</v>
      </c>
      <c r="BO3">
        <v>3</v>
      </c>
      <c r="BP3">
        <v>3</v>
      </c>
      <c r="BQ3">
        <v>3</v>
      </c>
      <c r="BR3">
        <v>3</v>
      </c>
      <c r="BS3">
        <v>3</v>
      </c>
      <c r="BT3">
        <v>3</v>
      </c>
      <c r="BU3">
        <v>3</v>
      </c>
      <c r="BV3">
        <v>3</v>
      </c>
      <c r="BW3">
        <v>3</v>
      </c>
      <c r="BX3">
        <v>3</v>
      </c>
      <c r="BY3">
        <v>3</v>
      </c>
      <c r="BZ3">
        <v>3</v>
      </c>
      <c r="CA3">
        <v>4</v>
      </c>
      <c r="CB3">
        <v>4</v>
      </c>
      <c r="CC3">
        <v>4</v>
      </c>
      <c r="CD3">
        <v>4</v>
      </c>
      <c r="CE3">
        <v>4</v>
      </c>
      <c r="CF3">
        <v>4</v>
      </c>
      <c r="CG3">
        <v>4</v>
      </c>
      <c r="CH3">
        <v>4</v>
      </c>
      <c r="CI3">
        <v>4</v>
      </c>
      <c r="CJ3">
        <v>4</v>
      </c>
      <c r="CK3">
        <v>4</v>
      </c>
      <c r="CL3">
        <v>4</v>
      </c>
      <c r="CM3">
        <v>4</v>
      </c>
      <c r="CN3">
        <v>4</v>
      </c>
      <c r="CO3">
        <v>4</v>
      </c>
      <c r="CP3">
        <v>4</v>
      </c>
      <c r="CQ3">
        <v>4</v>
      </c>
      <c r="CR3">
        <v>4</v>
      </c>
      <c r="CS3">
        <v>4</v>
      </c>
      <c r="CT3">
        <v>4</v>
      </c>
      <c r="CU3">
        <v>4</v>
      </c>
      <c r="CV3">
        <v>4</v>
      </c>
      <c r="CW3">
        <v>4</v>
      </c>
      <c r="CX3">
        <v>4</v>
      </c>
      <c r="CY3">
        <v>4</v>
      </c>
      <c r="CZ3">
        <v>5</v>
      </c>
      <c r="DA3">
        <v>5</v>
      </c>
      <c r="DB3">
        <v>5</v>
      </c>
      <c r="DC3">
        <v>5</v>
      </c>
      <c r="DD3">
        <v>5</v>
      </c>
      <c r="DE3">
        <v>5</v>
      </c>
      <c r="DF3">
        <v>5</v>
      </c>
      <c r="DG3">
        <v>5</v>
      </c>
      <c r="DH3">
        <v>5</v>
      </c>
      <c r="DI3">
        <v>5</v>
      </c>
      <c r="DJ3">
        <v>5</v>
      </c>
      <c r="DK3">
        <v>5</v>
      </c>
      <c r="DL3">
        <v>5</v>
      </c>
      <c r="DM3">
        <v>5</v>
      </c>
      <c r="DN3">
        <v>5</v>
      </c>
      <c r="DO3">
        <v>5</v>
      </c>
      <c r="DP3">
        <v>5</v>
      </c>
      <c r="DQ3">
        <v>5</v>
      </c>
      <c r="DR3">
        <v>5</v>
      </c>
      <c r="DS3">
        <v>6</v>
      </c>
      <c r="DT3">
        <v>6</v>
      </c>
      <c r="DU3">
        <v>6</v>
      </c>
      <c r="DV3">
        <v>6</v>
      </c>
      <c r="DW3">
        <v>6</v>
      </c>
      <c r="DX3">
        <v>6</v>
      </c>
      <c r="DY3">
        <v>6</v>
      </c>
      <c r="DZ3">
        <v>6</v>
      </c>
      <c r="EA3">
        <v>6</v>
      </c>
      <c r="EB3">
        <v>6</v>
      </c>
      <c r="EC3">
        <v>6</v>
      </c>
      <c r="ED3">
        <v>6</v>
      </c>
      <c r="EE3">
        <v>6</v>
      </c>
      <c r="EF3">
        <v>6</v>
      </c>
      <c r="EG3">
        <v>6</v>
      </c>
      <c r="EH3">
        <v>7</v>
      </c>
      <c r="EI3">
        <v>7</v>
      </c>
      <c r="EJ3">
        <v>7</v>
      </c>
      <c r="EK3">
        <v>7</v>
      </c>
      <c r="EL3">
        <v>7</v>
      </c>
      <c r="EM3">
        <v>7</v>
      </c>
      <c r="EN3">
        <v>7</v>
      </c>
      <c r="EO3">
        <v>7</v>
      </c>
      <c r="EP3">
        <v>7</v>
      </c>
      <c r="EQ3">
        <v>8</v>
      </c>
      <c r="ER3">
        <v>8</v>
      </c>
      <c r="ES3">
        <v>8</v>
      </c>
      <c r="ET3">
        <v>8</v>
      </c>
      <c r="EU3">
        <v>8</v>
      </c>
      <c r="EV3">
        <v>8</v>
      </c>
      <c r="EW3">
        <v>8</v>
      </c>
      <c r="EX3">
        <v>9</v>
      </c>
      <c r="EY3">
        <v>10</v>
      </c>
      <c r="EZ3">
        <v>11</v>
      </c>
      <c r="FA3">
        <v>12</v>
      </c>
    </row>
    <row r="4" spans="1:157" x14ac:dyDescent="0.3">
      <c r="A4">
        <v>66</v>
      </c>
      <c r="B4">
        <v>103</v>
      </c>
      <c r="C4">
        <f t="shared" si="0"/>
        <v>2.9320388349514563</v>
      </c>
      <c r="D4">
        <f t="shared" si="1"/>
        <v>0</v>
      </c>
      <c r="E4">
        <f t="shared" si="2"/>
        <v>13</v>
      </c>
      <c r="F4">
        <f t="shared" si="3"/>
        <v>3</v>
      </c>
      <c r="G4">
        <f t="shared" si="4"/>
        <v>3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2</v>
      </c>
      <c r="AP4">
        <v>2</v>
      </c>
      <c r="AQ4">
        <v>2</v>
      </c>
      <c r="AR4">
        <v>2</v>
      </c>
      <c r="AS4">
        <v>2</v>
      </c>
      <c r="AT4">
        <v>2</v>
      </c>
      <c r="AU4">
        <v>2</v>
      </c>
      <c r="AV4">
        <v>2</v>
      </c>
      <c r="AW4">
        <v>2</v>
      </c>
      <c r="AX4">
        <v>2</v>
      </c>
      <c r="AY4">
        <v>2</v>
      </c>
      <c r="AZ4">
        <v>2</v>
      </c>
      <c r="BA4">
        <v>2</v>
      </c>
      <c r="BB4">
        <v>3</v>
      </c>
      <c r="BC4">
        <v>3</v>
      </c>
      <c r="BD4">
        <v>3</v>
      </c>
      <c r="BE4">
        <v>3</v>
      </c>
      <c r="BF4">
        <v>3</v>
      </c>
      <c r="BG4">
        <v>3</v>
      </c>
      <c r="BH4">
        <v>3</v>
      </c>
      <c r="BI4">
        <v>3</v>
      </c>
      <c r="BJ4">
        <v>3</v>
      </c>
      <c r="BK4">
        <v>3</v>
      </c>
      <c r="BL4">
        <v>3</v>
      </c>
      <c r="BM4">
        <v>3</v>
      </c>
      <c r="BN4">
        <v>3</v>
      </c>
      <c r="BO4">
        <v>3</v>
      </c>
      <c r="BP4">
        <v>3</v>
      </c>
      <c r="BQ4">
        <v>3</v>
      </c>
      <c r="BR4">
        <v>3</v>
      </c>
      <c r="BS4">
        <v>3</v>
      </c>
      <c r="BT4">
        <v>3</v>
      </c>
      <c r="BU4">
        <v>3</v>
      </c>
      <c r="BV4">
        <v>3</v>
      </c>
      <c r="BW4">
        <v>3</v>
      </c>
      <c r="BX4">
        <v>3</v>
      </c>
      <c r="BY4">
        <v>3</v>
      </c>
      <c r="BZ4">
        <v>3</v>
      </c>
      <c r="CA4">
        <v>3</v>
      </c>
      <c r="CB4">
        <v>3</v>
      </c>
      <c r="CC4">
        <v>3</v>
      </c>
      <c r="CD4">
        <v>3</v>
      </c>
      <c r="CE4">
        <v>4</v>
      </c>
      <c r="CF4">
        <v>4</v>
      </c>
      <c r="CG4">
        <v>4</v>
      </c>
      <c r="CH4">
        <v>4</v>
      </c>
      <c r="CI4">
        <v>4</v>
      </c>
      <c r="CJ4">
        <v>4</v>
      </c>
      <c r="CK4">
        <v>4</v>
      </c>
      <c r="CL4">
        <v>4</v>
      </c>
      <c r="CM4">
        <v>4</v>
      </c>
      <c r="CN4">
        <v>5</v>
      </c>
      <c r="CO4">
        <v>5</v>
      </c>
      <c r="CP4">
        <v>5</v>
      </c>
      <c r="CQ4">
        <v>5</v>
      </c>
      <c r="CR4">
        <v>5</v>
      </c>
      <c r="CS4">
        <v>5</v>
      </c>
      <c r="CT4">
        <v>5</v>
      </c>
      <c r="CU4">
        <v>5</v>
      </c>
      <c r="CV4">
        <v>6</v>
      </c>
      <c r="CW4">
        <v>6</v>
      </c>
      <c r="CX4">
        <v>6</v>
      </c>
      <c r="CY4">
        <v>7</v>
      </c>
      <c r="CZ4">
        <v>7</v>
      </c>
      <c r="DA4">
        <v>7</v>
      </c>
      <c r="DB4">
        <v>9</v>
      </c>
      <c r="DC4">
        <v>9</v>
      </c>
      <c r="DD4">
        <v>10</v>
      </c>
      <c r="DE4">
        <v>13</v>
      </c>
      <c r="DF4">
        <v>13</v>
      </c>
    </row>
    <row r="5" spans="1:157" x14ac:dyDescent="0.3">
      <c r="A5">
        <v>66.5</v>
      </c>
      <c r="B5">
        <v>63</v>
      </c>
      <c r="C5">
        <f t="shared" si="0"/>
        <v>2.253968253968254</v>
      </c>
      <c r="D5">
        <f t="shared" si="1"/>
        <v>0</v>
      </c>
      <c r="E5">
        <f t="shared" si="2"/>
        <v>11</v>
      </c>
      <c r="F5">
        <f t="shared" si="3"/>
        <v>2</v>
      </c>
      <c r="G5">
        <f t="shared" si="4"/>
        <v>2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2</v>
      </c>
      <c r="AH5">
        <v>2</v>
      </c>
      <c r="AI5">
        <v>2</v>
      </c>
      <c r="AJ5">
        <v>2</v>
      </c>
      <c r="AK5">
        <v>2</v>
      </c>
      <c r="AL5">
        <v>2</v>
      </c>
      <c r="AM5">
        <v>2</v>
      </c>
      <c r="AN5">
        <v>2</v>
      </c>
      <c r="AO5">
        <v>2</v>
      </c>
      <c r="AP5">
        <v>2</v>
      </c>
      <c r="AQ5">
        <v>2</v>
      </c>
      <c r="AR5">
        <v>2</v>
      </c>
      <c r="AS5">
        <v>2</v>
      </c>
      <c r="AT5">
        <v>2</v>
      </c>
      <c r="AU5">
        <v>2</v>
      </c>
      <c r="AV5">
        <v>2</v>
      </c>
      <c r="AW5">
        <v>2</v>
      </c>
      <c r="AX5">
        <v>2</v>
      </c>
      <c r="AY5">
        <v>2</v>
      </c>
      <c r="AZ5">
        <v>2</v>
      </c>
      <c r="BA5">
        <v>2</v>
      </c>
      <c r="BB5">
        <v>3</v>
      </c>
      <c r="BC5">
        <v>3</v>
      </c>
      <c r="BD5">
        <v>3</v>
      </c>
      <c r="BE5">
        <v>3</v>
      </c>
      <c r="BF5">
        <v>3</v>
      </c>
      <c r="BG5">
        <v>3</v>
      </c>
      <c r="BH5">
        <v>4</v>
      </c>
      <c r="BI5">
        <v>4</v>
      </c>
      <c r="BJ5">
        <v>4</v>
      </c>
      <c r="BK5">
        <v>5</v>
      </c>
      <c r="BL5">
        <v>5</v>
      </c>
      <c r="BM5">
        <v>6</v>
      </c>
      <c r="BN5">
        <v>6</v>
      </c>
      <c r="BO5">
        <v>6</v>
      </c>
      <c r="BP5">
        <v>6</v>
      </c>
      <c r="BQ5">
        <v>10</v>
      </c>
      <c r="BR5">
        <v>11</v>
      </c>
    </row>
    <row r="6" spans="1:157" x14ac:dyDescent="0.3">
      <c r="A6">
        <v>67</v>
      </c>
      <c r="B6">
        <v>38</v>
      </c>
      <c r="C6">
        <f t="shared" si="0"/>
        <v>1.6052631578947369</v>
      </c>
      <c r="D6">
        <f t="shared" si="1"/>
        <v>0</v>
      </c>
      <c r="E6">
        <f t="shared" si="2"/>
        <v>6</v>
      </c>
      <c r="F6">
        <f t="shared" si="3"/>
        <v>1</v>
      </c>
      <c r="G6">
        <f t="shared" si="4"/>
        <v>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2</v>
      </c>
      <c r="AD6">
        <v>2</v>
      </c>
      <c r="AE6">
        <v>2</v>
      </c>
      <c r="AF6">
        <v>2</v>
      </c>
      <c r="AG6">
        <v>2</v>
      </c>
      <c r="AH6">
        <v>2</v>
      </c>
      <c r="AI6">
        <v>2</v>
      </c>
      <c r="AJ6">
        <v>2</v>
      </c>
      <c r="AK6">
        <v>2</v>
      </c>
      <c r="AL6">
        <v>2</v>
      </c>
      <c r="AM6">
        <v>3</v>
      </c>
      <c r="AN6">
        <v>3</v>
      </c>
      <c r="AO6">
        <v>3</v>
      </c>
      <c r="AP6">
        <v>3</v>
      </c>
      <c r="AQ6">
        <v>4</v>
      </c>
      <c r="AR6">
        <v>5</v>
      </c>
      <c r="AS6">
        <v>6</v>
      </c>
    </row>
    <row r="7" spans="1:157" x14ac:dyDescent="0.3">
      <c r="A7">
        <v>67.5</v>
      </c>
      <c r="B7">
        <v>23</v>
      </c>
      <c r="C7">
        <f t="shared" si="0"/>
        <v>1.2608695652173914</v>
      </c>
      <c r="D7">
        <f t="shared" si="1"/>
        <v>0</v>
      </c>
      <c r="E7">
        <f t="shared" si="2"/>
        <v>8</v>
      </c>
      <c r="F7">
        <f t="shared" si="3"/>
        <v>1</v>
      </c>
      <c r="G7">
        <f t="shared" si="4"/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2</v>
      </c>
      <c r="AB7">
        <v>4</v>
      </c>
      <c r="AC7">
        <v>5</v>
      </c>
      <c r="AD7">
        <v>8</v>
      </c>
    </row>
    <row r="8" spans="1:157" x14ac:dyDescent="0.3">
      <c r="A8">
        <v>68</v>
      </c>
      <c r="B8">
        <v>30</v>
      </c>
      <c r="C8">
        <f t="shared" si="0"/>
        <v>0.73333333333333328</v>
      </c>
      <c r="D8">
        <f t="shared" si="1"/>
        <v>0</v>
      </c>
      <c r="E8">
        <f t="shared" si="2"/>
        <v>3</v>
      </c>
      <c r="F8">
        <f t="shared" si="3"/>
        <v>1</v>
      </c>
      <c r="G8">
        <f t="shared" si="4"/>
        <v>1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2</v>
      </c>
      <c r="AJ8">
        <v>2</v>
      </c>
      <c r="AK8">
        <v>3</v>
      </c>
    </row>
    <row r="9" spans="1:157" x14ac:dyDescent="0.3">
      <c r="A9">
        <v>68.5</v>
      </c>
      <c r="B9">
        <v>11</v>
      </c>
      <c r="C9">
        <f t="shared" si="0"/>
        <v>1.3636363636363635</v>
      </c>
      <c r="D9">
        <f t="shared" si="1"/>
        <v>0</v>
      </c>
      <c r="E9">
        <f t="shared" si="2"/>
        <v>8</v>
      </c>
      <c r="F9">
        <f t="shared" si="3"/>
        <v>0</v>
      </c>
      <c r="G9">
        <f t="shared" si="4"/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1</v>
      </c>
      <c r="O9">
        <v>1</v>
      </c>
      <c r="P9">
        <v>2</v>
      </c>
      <c r="Q9">
        <v>3</v>
      </c>
      <c r="R9">
        <v>8</v>
      </c>
    </row>
    <row r="10" spans="1:157" x14ac:dyDescent="0.3">
      <c r="A10">
        <v>69</v>
      </c>
      <c r="B10">
        <v>19</v>
      </c>
      <c r="C10">
        <f t="shared" si="0"/>
        <v>0.94736842105263153</v>
      </c>
      <c r="D10">
        <f t="shared" si="1"/>
        <v>0</v>
      </c>
      <c r="E10">
        <f t="shared" si="2"/>
        <v>9</v>
      </c>
      <c r="F10">
        <f t="shared" si="3"/>
        <v>0</v>
      </c>
      <c r="G10">
        <f t="shared" si="4"/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1</v>
      </c>
      <c r="T10">
        <v>1</v>
      </c>
      <c r="U10">
        <v>1</v>
      </c>
      <c r="V10">
        <v>1</v>
      </c>
      <c r="W10">
        <v>1</v>
      </c>
      <c r="X10">
        <v>2</v>
      </c>
      <c r="Y10">
        <v>2</v>
      </c>
      <c r="Z10">
        <v>9</v>
      </c>
    </row>
    <row r="11" spans="1:157" x14ac:dyDescent="0.3">
      <c r="A11">
        <v>69.5</v>
      </c>
      <c r="B11">
        <v>8</v>
      </c>
      <c r="C11">
        <f t="shared" si="0"/>
        <v>0.25</v>
      </c>
      <c r="D11">
        <f t="shared" si="1"/>
        <v>0</v>
      </c>
      <c r="E11">
        <f t="shared" si="2"/>
        <v>1</v>
      </c>
      <c r="F11">
        <f t="shared" si="3"/>
        <v>0</v>
      </c>
      <c r="G11">
        <f t="shared" si="4"/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1</v>
      </c>
      <c r="O11">
        <v>1</v>
      </c>
    </row>
    <row r="12" spans="1:157" x14ac:dyDescent="0.3">
      <c r="A12">
        <v>70</v>
      </c>
      <c r="B12">
        <v>96</v>
      </c>
      <c r="C12">
        <f t="shared" si="0"/>
        <v>1.1979166666666667</v>
      </c>
      <c r="D12">
        <f t="shared" si="1"/>
        <v>0</v>
      </c>
      <c r="E12">
        <f t="shared" si="2"/>
        <v>6</v>
      </c>
      <c r="F12">
        <f t="shared" si="3"/>
        <v>1</v>
      </c>
      <c r="G12">
        <f t="shared" si="4"/>
        <v>1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  <c r="AZ12">
        <v>1</v>
      </c>
      <c r="BA12">
        <v>1</v>
      </c>
      <c r="BB12">
        <v>1</v>
      </c>
      <c r="BC12">
        <v>1</v>
      </c>
      <c r="BD12">
        <v>1</v>
      </c>
      <c r="BE12">
        <v>1</v>
      </c>
      <c r="BF12">
        <v>1</v>
      </c>
      <c r="BG12">
        <v>1</v>
      </c>
      <c r="BH12">
        <v>1</v>
      </c>
      <c r="BI12">
        <v>1</v>
      </c>
      <c r="BJ12">
        <v>1</v>
      </c>
      <c r="BK12">
        <v>1</v>
      </c>
      <c r="BL12">
        <v>1</v>
      </c>
      <c r="BM12">
        <v>1</v>
      </c>
      <c r="BN12">
        <v>1</v>
      </c>
      <c r="BO12">
        <v>1</v>
      </c>
      <c r="BP12">
        <v>1</v>
      </c>
      <c r="BQ12">
        <v>1</v>
      </c>
      <c r="BR12">
        <v>1</v>
      </c>
      <c r="BS12">
        <v>1</v>
      </c>
      <c r="BT12">
        <v>1</v>
      </c>
      <c r="BU12">
        <v>1</v>
      </c>
      <c r="BV12">
        <v>1</v>
      </c>
      <c r="BW12">
        <v>1</v>
      </c>
      <c r="BX12">
        <v>1</v>
      </c>
      <c r="BY12">
        <v>2</v>
      </c>
      <c r="BZ12">
        <v>2</v>
      </c>
      <c r="CA12">
        <v>2</v>
      </c>
      <c r="CB12">
        <v>2</v>
      </c>
      <c r="CC12">
        <v>2</v>
      </c>
      <c r="CD12">
        <v>2</v>
      </c>
      <c r="CE12">
        <v>2</v>
      </c>
      <c r="CF12">
        <v>2</v>
      </c>
      <c r="CG12">
        <v>2</v>
      </c>
      <c r="CH12">
        <v>2</v>
      </c>
      <c r="CI12">
        <v>2</v>
      </c>
      <c r="CJ12">
        <v>2</v>
      </c>
      <c r="CK12">
        <v>2</v>
      </c>
      <c r="CL12">
        <v>2</v>
      </c>
      <c r="CM12">
        <v>3</v>
      </c>
      <c r="CN12">
        <v>3</v>
      </c>
      <c r="CO12">
        <v>3</v>
      </c>
      <c r="CP12">
        <v>3</v>
      </c>
      <c r="CQ12">
        <v>3</v>
      </c>
      <c r="CR12">
        <v>3</v>
      </c>
      <c r="CS12">
        <v>3</v>
      </c>
      <c r="CT12">
        <v>4</v>
      </c>
      <c r="CU12">
        <v>4</v>
      </c>
      <c r="CV12">
        <v>4</v>
      </c>
      <c r="CW12">
        <v>4</v>
      </c>
      <c r="CX12">
        <v>4</v>
      </c>
      <c r="CY12">
        <v>6</v>
      </c>
    </row>
    <row r="13" spans="1:157" x14ac:dyDescent="0.3">
      <c r="A13">
        <v>70.5</v>
      </c>
      <c r="B13">
        <v>11</v>
      </c>
      <c r="C13">
        <f t="shared" si="0"/>
        <v>0.36363636363636365</v>
      </c>
      <c r="D13">
        <f t="shared" si="1"/>
        <v>0</v>
      </c>
      <c r="E13">
        <f t="shared" si="2"/>
        <v>2</v>
      </c>
      <c r="F13">
        <f t="shared" si="3"/>
        <v>0</v>
      </c>
      <c r="G13">
        <f t="shared" si="4"/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1</v>
      </c>
      <c r="Q13">
        <v>1</v>
      </c>
      <c r="R13">
        <v>2</v>
      </c>
    </row>
    <row r="14" spans="1:157" x14ac:dyDescent="0.3">
      <c r="A14">
        <v>71</v>
      </c>
      <c r="B14">
        <v>4</v>
      </c>
      <c r="C14">
        <f t="shared" si="0"/>
        <v>0.25</v>
      </c>
      <c r="D14">
        <f t="shared" si="1"/>
        <v>0</v>
      </c>
      <c r="E14">
        <f t="shared" si="2"/>
        <v>1</v>
      </c>
      <c r="F14">
        <f t="shared" si="3"/>
        <v>0</v>
      </c>
      <c r="G14">
        <f t="shared" si="4"/>
        <v>0</v>
      </c>
      <c r="H14">
        <v>0</v>
      </c>
      <c r="I14">
        <v>0</v>
      </c>
      <c r="J14">
        <v>0</v>
      </c>
      <c r="K14">
        <v>1</v>
      </c>
    </row>
    <row r="15" spans="1:157" x14ac:dyDescent="0.3">
      <c r="A15">
        <v>71.5</v>
      </c>
      <c r="B15">
        <v>5</v>
      </c>
      <c r="C15">
        <f t="shared" si="0"/>
        <v>0.4</v>
      </c>
      <c r="D15">
        <f t="shared" si="1"/>
        <v>0</v>
      </c>
      <c r="E15">
        <f t="shared" si="2"/>
        <v>2</v>
      </c>
      <c r="F15">
        <f t="shared" si="3"/>
        <v>0</v>
      </c>
      <c r="G15">
        <f t="shared" si="4"/>
        <v>0</v>
      </c>
      <c r="H15">
        <v>0</v>
      </c>
      <c r="I15">
        <v>0</v>
      </c>
      <c r="J15">
        <v>0</v>
      </c>
      <c r="K15">
        <v>0</v>
      </c>
      <c r="L15">
        <v>2</v>
      </c>
    </row>
    <row r="16" spans="1:157" x14ac:dyDescent="0.3">
      <c r="A16">
        <v>72</v>
      </c>
      <c r="B16">
        <v>60</v>
      </c>
      <c r="C16">
        <f t="shared" si="0"/>
        <v>1.55</v>
      </c>
      <c r="D16">
        <f t="shared" si="1"/>
        <v>0</v>
      </c>
      <c r="E16">
        <f t="shared" si="2"/>
        <v>16</v>
      </c>
      <c r="F16">
        <f t="shared" si="3"/>
        <v>1</v>
      </c>
      <c r="G16">
        <f t="shared" si="4"/>
        <v>1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2</v>
      </c>
      <c r="AU16">
        <v>2</v>
      </c>
      <c r="AV16">
        <v>2</v>
      </c>
      <c r="AW16">
        <v>2</v>
      </c>
      <c r="AX16">
        <v>2</v>
      </c>
      <c r="AY16">
        <v>2</v>
      </c>
      <c r="AZ16">
        <v>2</v>
      </c>
      <c r="BA16">
        <v>2</v>
      </c>
      <c r="BB16">
        <v>2</v>
      </c>
      <c r="BC16">
        <v>2</v>
      </c>
      <c r="BD16">
        <v>2</v>
      </c>
      <c r="BE16">
        <v>3</v>
      </c>
      <c r="BF16">
        <v>3</v>
      </c>
      <c r="BG16">
        <v>3</v>
      </c>
      <c r="BH16">
        <v>3</v>
      </c>
      <c r="BI16">
        <v>3</v>
      </c>
      <c r="BJ16">
        <v>3</v>
      </c>
      <c r="BK16">
        <v>4</v>
      </c>
      <c r="BL16">
        <v>4</v>
      </c>
      <c r="BM16">
        <v>4</v>
      </c>
      <c r="BN16">
        <v>5</v>
      </c>
      <c r="BO16">
        <v>16</v>
      </c>
    </row>
    <row r="17" spans="1:85" x14ac:dyDescent="0.3">
      <c r="A17">
        <v>72.5</v>
      </c>
      <c r="B17">
        <v>9</v>
      </c>
      <c r="C17">
        <f t="shared" si="0"/>
        <v>0.55555555555555558</v>
      </c>
      <c r="D17">
        <f t="shared" si="1"/>
        <v>0</v>
      </c>
      <c r="E17">
        <f t="shared" si="2"/>
        <v>1</v>
      </c>
      <c r="F17">
        <f t="shared" si="3"/>
        <v>1</v>
      </c>
      <c r="G17">
        <f t="shared" si="4"/>
        <v>1</v>
      </c>
      <c r="H17">
        <v>0</v>
      </c>
      <c r="I17">
        <v>0</v>
      </c>
      <c r="J17">
        <v>0</v>
      </c>
      <c r="K17">
        <v>0</v>
      </c>
      <c r="L17">
        <v>1</v>
      </c>
      <c r="M17">
        <v>1</v>
      </c>
      <c r="N17">
        <v>1</v>
      </c>
      <c r="O17">
        <v>1</v>
      </c>
      <c r="P17">
        <v>1</v>
      </c>
    </row>
    <row r="18" spans="1:85" x14ac:dyDescent="0.3">
      <c r="A18">
        <v>73</v>
      </c>
      <c r="B18">
        <v>10</v>
      </c>
      <c r="C18">
        <f t="shared" si="0"/>
        <v>0.5</v>
      </c>
      <c r="D18">
        <f t="shared" si="1"/>
        <v>0</v>
      </c>
      <c r="E18">
        <f t="shared" si="2"/>
        <v>3</v>
      </c>
      <c r="F18">
        <f t="shared" si="3"/>
        <v>0</v>
      </c>
      <c r="G18">
        <f t="shared" si="4"/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1</v>
      </c>
      <c r="P18">
        <v>1</v>
      </c>
      <c r="Q18">
        <v>3</v>
      </c>
    </row>
    <row r="19" spans="1:85" x14ac:dyDescent="0.3">
      <c r="A19">
        <v>73.5</v>
      </c>
      <c r="B19">
        <v>5</v>
      </c>
      <c r="C19">
        <f t="shared" si="0"/>
        <v>0.4</v>
      </c>
      <c r="D19">
        <f t="shared" si="1"/>
        <v>0</v>
      </c>
      <c r="E19">
        <f t="shared" si="2"/>
        <v>1</v>
      </c>
      <c r="F19">
        <f t="shared" si="3"/>
        <v>0</v>
      </c>
      <c r="G19">
        <f t="shared" si="4"/>
        <v>0</v>
      </c>
      <c r="H19">
        <v>0</v>
      </c>
      <c r="I19">
        <v>0</v>
      </c>
      <c r="J19">
        <v>0</v>
      </c>
      <c r="K19">
        <v>1</v>
      </c>
      <c r="L19">
        <v>1</v>
      </c>
    </row>
    <row r="20" spans="1:85" x14ac:dyDescent="0.3">
      <c r="A20">
        <v>74</v>
      </c>
      <c r="B20">
        <v>5</v>
      </c>
      <c r="C20">
        <f t="shared" si="0"/>
        <v>0.6</v>
      </c>
      <c r="D20">
        <f t="shared" si="1"/>
        <v>0</v>
      </c>
      <c r="E20">
        <f t="shared" si="2"/>
        <v>2</v>
      </c>
      <c r="F20">
        <f t="shared" si="3"/>
        <v>0</v>
      </c>
      <c r="G20">
        <f t="shared" si="4"/>
        <v>0</v>
      </c>
      <c r="H20">
        <v>0</v>
      </c>
      <c r="I20">
        <v>0</v>
      </c>
      <c r="J20">
        <v>0</v>
      </c>
      <c r="K20">
        <v>1</v>
      </c>
      <c r="L20">
        <v>2</v>
      </c>
    </row>
    <row r="21" spans="1:85" x14ac:dyDescent="0.3">
      <c r="A21">
        <v>74.5</v>
      </c>
      <c r="B21">
        <v>2</v>
      </c>
      <c r="C21">
        <f t="shared" si="0"/>
        <v>0</v>
      </c>
      <c r="D21">
        <f t="shared" si="1"/>
        <v>0</v>
      </c>
      <c r="E21">
        <f t="shared" si="2"/>
        <v>0</v>
      </c>
      <c r="F21">
        <f t="shared" si="3"/>
        <v>0</v>
      </c>
      <c r="G21">
        <f t="shared" si="4"/>
        <v>0</v>
      </c>
      <c r="H21">
        <v>0</v>
      </c>
      <c r="I21">
        <v>0</v>
      </c>
    </row>
    <row r="22" spans="1:85" x14ac:dyDescent="0.3">
      <c r="A22">
        <v>75</v>
      </c>
      <c r="B22">
        <v>78</v>
      </c>
      <c r="C22">
        <f t="shared" si="0"/>
        <v>0.76923076923076927</v>
      </c>
      <c r="D22">
        <f t="shared" si="1"/>
        <v>0</v>
      </c>
      <c r="E22">
        <f t="shared" si="2"/>
        <v>4</v>
      </c>
      <c r="F22">
        <f t="shared" si="3"/>
        <v>1</v>
      </c>
      <c r="G22">
        <f>_xlfn.MODE.SNGL(H22:FA22)</f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  <c r="AZ22">
        <v>1</v>
      </c>
      <c r="BA22">
        <v>1</v>
      </c>
      <c r="BB22">
        <v>1</v>
      </c>
      <c r="BC22">
        <v>1</v>
      </c>
      <c r="BD22">
        <v>1</v>
      </c>
      <c r="BE22">
        <v>1</v>
      </c>
      <c r="BF22">
        <v>1</v>
      </c>
      <c r="BG22">
        <v>1</v>
      </c>
      <c r="BH22">
        <v>1</v>
      </c>
      <c r="BI22">
        <v>1</v>
      </c>
      <c r="BJ22">
        <v>1</v>
      </c>
      <c r="BK22">
        <v>1</v>
      </c>
      <c r="BL22">
        <v>1</v>
      </c>
      <c r="BM22">
        <v>1</v>
      </c>
      <c r="BN22">
        <v>1</v>
      </c>
      <c r="BO22">
        <v>1</v>
      </c>
      <c r="BP22">
        <v>1</v>
      </c>
      <c r="BQ22">
        <v>1</v>
      </c>
      <c r="BR22">
        <v>1</v>
      </c>
      <c r="BS22">
        <v>1</v>
      </c>
      <c r="BT22">
        <v>1</v>
      </c>
      <c r="BU22">
        <v>2</v>
      </c>
      <c r="BV22">
        <v>2</v>
      </c>
      <c r="BW22">
        <v>2</v>
      </c>
      <c r="BX22">
        <v>2</v>
      </c>
      <c r="BY22">
        <v>2</v>
      </c>
      <c r="BZ22">
        <v>2</v>
      </c>
      <c r="CA22">
        <v>2</v>
      </c>
      <c r="CB22">
        <v>2</v>
      </c>
      <c r="CC22">
        <v>3</v>
      </c>
      <c r="CD22">
        <v>3</v>
      </c>
      <c r="CE22">
        <v>3</v>
      </c>
      <c r="CF22">
        <v>3</v>
      </c>
      <c r="CG22">
        <v>4</v>
      </c>
    </row>
    <row r="23" spans="1:85" x14ac:dyDescent="0.3">
      <c r="A23">
        <v>80</v>
      </c>
      <c r="B23">
        <v>13</v>
      </c>
      <c r="C23">
        <f t="shared" si="0"/>
        <v>3.3076923076923075</v>
      </c>
      <c r="D23">
        <f t="shared" si="1"/>
        <v>0</v>
      </c>
      <c r="E23">
        <f t="shared" si="2"/>
        <v>8</v>
      </c>
      <c r="F23">
        <f t="shared" si="3"/>
        <v>2</v>
      </c>
      <c r="G23">
        <f t="shared" si="4"/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1</v>
      </c>
      <c r="N23">
        <v>2</v>
      </c>
      <c r="O23">
        <v>3</v>
      </c>
      <c r="P23">
        <v>6</v>
      </c>
      <c r="Q23">
        <v>7</v>
      </c>
      <c r="R23">
        <v>8</v>
      </c>
      <c r="S23">
        <v>8</v>
      </c>
      <c r="T23">
        <v>8</v>
      </c>
    </row>
    <row r="24" spans="1:85" x14ac:dyDescent="0.3">
      <c r="A24">
        <v>85</v>
      </c>
      <c r="B24">
        <v>27</v>
      </c>
      <c r="C24">
        <f t="shared" si="0"/>
        <v>0.7407407407407407</v>
      </c>
      <c r="D24">
        <f t="shared" si="1"/>
        <v>0</v>
      </c>
      <c r="E24">
        <f t="shared" si="2"/>
        <v>3</v>
      </c>
      <c r="F24">
        <f t="shared" si="3"/>
        <v>1</v>
      </c>
      <c r="G24">
        <f t="shared" si="4"/>
        <v>1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2</v>
      </c>
      <c r="AH24">
        <v>3</v>
      </c>
    </row>
  </sheetData>
  <phoneticPr fontId="1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B5" sqref="B5"/>
    </sheetView>
  </sheetViews>
  <sheetFormatPr defaultRowHeight="14" x14ac:dyDescent="0.3"/>
  <sheetData>
    <row r="1" spans="1:9" x14ac:dyDescent="0.3">
      <c r="A1" t="s">
        <v>12</v>
      </c>
    </row>
    <row r="2" spans="1:9" ht="14.5" thickBot="1" x14ac:dyDescent="0.35"/>
    <row r="3" spans="1:9" x14ac:dyDescent="0.3">
      <c r="A3" s="4" t="s">
        <v>13</v>
      </c>
      <c r="B3" s="4"/>
    </row>
    <row r="4" spans="1:9" x14ac:dyDescent="0.3">
      <c r="A4" s="1" t="s">
        <v>14</v>
      </c>
      <c r="B4" s="1">
        <v>0.85729306541436812</v>
      </c>
    </row>
    <row r="5" spans="1:9" x14ac:dyDescent="0.3">
      <c r="A5" s="1" t="s">
        <v>15</v>
      </c>
      <c r="B5" s="1">
        <v>0.73495140000756409</v>
      </c>
    </row>
    <row r="6" spans="1:9" x14ac:dyDescent="0.3">
      <c r="A6" s="1" t="s">
        <v>16</v>
      </c>
      <c r="B6" s="1">
        <v>0.72100147369217271</v>
      </c>
    </row>
    <row r="7" spans="1:9" x14ac:dyDescent="0.3">
      <c r="A7" s="1" t="s">
        <v>17</v>
      </c>
      <c r="B7" s="1">
        <v>1.6387070561002772</v>
      </c>
    </row>
    <row r="8" spans="1:9" ht="14.5" thickBot="1" x14ac:dyDescent="0.35">
      <c r="A8" s="2" t="s">
        <v>18</v>
      </c>
      <c r="B8" s="2">
        <v>21</v>
      </c>
    </row>
    <row r="10" spans="1:9" ht="14.5" thickBot="1" x14ac:dyDescent="0.35">
      <c r="A10" t="s">
        <v>19</v>
      </c>
    </row>
    <row r="11" spans="1:9" x14ac:dyDescent="0.3">
      <c r="A11" s="3"/>
      <c r="B11" s="3" t="s">
        <v>24</v>
      </c>
      <c r="C11" s="3" t="s">
        <v>25</v>
      </c>
      <c r="D11" s="3" t="s">
        <v>26</v>
      </c>
      <c r="E11" s="3" t="s">
        <v>27</v>
      </c>
      <c r="F11" s="3" t="s">
        <v>28</v>
      </c>
    </row>
    <row r="12" spans="1:9" x14ac:dyDescent="0.3">
      <c r="A12" s="1" t="s">
        <v>20</v>
      </c>
      <c r="B12" s="1">
        <v>1</v>
      </c>
      <c r="C12" s="1">
        <v>141.47814450145609</v>
      </c>
      <c r="D12" s="1">
        <v>141.47814450145609</v>
      </c>
      <c r="E12" s="1">
        <v>52.684966457254383</v>
      </c>
      <c r="F12" s="1">
        <v>6.8885033119935271E-7</v>
      </c>
    </row>
    <row r="13" spans="1:9" x14ac:dyDescent="0.3">
      <c r="A13" s="1" t="s">
        <v>21</v>
      </c>
      <c r="B13" s="1">
        <v>19</v>
      </c>
      <c r="C13" s="1">
        <v>51.0218554985439</v>
      </c>
      <c r="D13" s="1">
        <v>2.685360815712837</v>
      </c>
      <c r="E13" s="1"/>
      <c r="F13" s="1"/>
    </row>
    <row r="14" spans="1:9" ht="14.5" thickBot="1" x14ac:dyDescent="0.35">
      <c r="A14" s="2" t="s">
        <v>22</v>
      </c>
      <c r="B14" s="2">
        <v>20</v>
      </c>
      <c r="C14" s="2">
        <v>192.5</v>
      </c>
      <c r="D14" s="2"/>
      <c r="E14" s="2"/>
      <c r="F14" s="2"/>
    </row>
    <row r="15" spans="1:9" ht="14.5" thickBot="1" x14ac:dyDescent="0.35"/>
    <row r="16" spans="1:9" x14ac:dyDescent="0.3">
      <c r="A16" s="3"/>
      <c r="B16" s="3" t="s">
        <v>29</v>
      </c>
      <c r="C16" s="3" t="s">
        <v>17</v>
      </c>
      <c r="D16" s="3" t="s">
        <v>30</v>
      </c>
      <c r="E16" s="3" t="s">
        <v>31</v>
      </c>
      <c r="F16" s="3" t="s">
        <v>32</v>
      </c>
      <c r="G16" s="3" t="s">
        <v>33</v>
      </c>
      <c r="H16" s="3" t="s">
        <v>34</v>
      </c>
      <c r="I16" s="3" t="s">
        <v>35</v>
      </c>
    </row>
    <row r="17" spans="1:9" x14ac:dyDescent="0.3">
      <c r="A17" s="1" t="s">
        <v>23</v>
      </c>
      <c r="B17" s="1">
        <v>73.681457148800447</v>
      </c>
      <c r="C17" s="1">
        <v>0.62058262088475891</v>
      </c>
      <c r="D17" s="1">
        <v>118.72948849865224</v>
      </c>
      <c r="E17" s="1">
        <v>9.6184440769618909E-29</v>
      </c>
      <c r="F17" s="1">
        <v>72.382562795540892</v>
      </c>
      <c r="G17" s="1">
        <v>74.980351502060003</v>
      </c>
      <c r="H17" s="1">
        <v>72.382562795540892</v>
      </c>
      <c r="I17" s="1">
        <v>74.980351502060003</v>
      </c>
    </row>
    <row r="18" spans="1:9" ht="14.5" thickBot="1" x14ac:dyDescent="0.35">
      <c r="A18" s="2" t="s">
        <v>36</v>
      </c>
      <c r="B18" s="2">
        <v>-5.0745388989044481E-2</v>
      </c>
      <c r="C18" s="2">
        <v>6.9912242379138448E-3</v>
      </c>
      <c r="D18" s="2">
        <v>-7.2584410486863051</v>
      </c>
      <c r="E18" s="2">
        <v>6.8885033119935525E-7</v>
      </c>
      <c r="F18" s="2">
        <v>-6.5378189488760563E-2</v>
      </c>
      <c r="G18" s="2">
        <v>-3.6112588489328398E-2</v>
      </c>
      <c r="H18" s="2">
        <v>-6.5378189488760563E-2</v>
      </c>
      <c r="I18" s="2">
        <v>-3.6112588489328398E-2</v>
      </c>
    </row>
  </sheetData>
  <phoneticPr fontId="1" type="noConversion"/>
  <pageMargins left="0.7" right="0.7" top="0.75" bottom="0.75" header="0.3" footer="0.3"/>
  <pageSetup paperSize="9" orientation="portrait" horizontalDpi="200" verticalDpi="200" copies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A24"/>
  <sheetViews>
    <sheetView workbookViewId="0">
      <selection activeCell="H6" sqref="H6"/>
    </sheetView>
  </sheetViews>
  <sheetFormatPr defaultRowHeight="14" x14ac:dyDescent="0.3"/>
  <cols>
    <col min="3" max="3" width="12.5" bestFit="1" customWidth="1"/>
  </cols>
  <sheetData>
    <row r="1" spans="1:157" x14ac:dyDescent="0.3">
      <c r="A1" t="s">
        <v>0</v>
      </c>
      <c r="B1" t="s">
        <v>1</v>
      </c>
      <c r="C1" t="s">
        <v>9</v>
      </c>
      <c r="D1" t="s">
        <v>7</v>
      </c>
      <c r="E1" t="s">
        <v>8</v>
      </c>
      <c r="F1" t="s">
        <v>10</v>
      </c>
      <c r="G1" t="s">
        <v>11</v>
      </c>
      <c r="H1" t="s">
        <v>44</v>
      </c>
      <c r="I1" t="s">
        <v>37</v>
      </c>
    </row>
    <row r="2" spans="1:157" x14ac:dyDescent="0.3">
      <c r="A2">
        <v>65</v>
      </c>
      <c r="B2">
        <v>65</v>
      </c>
      <c r="C2">
        <f t="shared" ref="C2:C24" si="0">AVERAGE(H2:FA2)</f>
        <v>219.07692307692307</v>
      </c>
      <c r="D2">
        <f>H2</f>
        <v>44</v>
      </c>
      <c r="E2">
        <f>MAX(H2:FA2)</f>
        <v>364</v>
      </c>
      <c r="F2">
        <f>MEDIAN((H2:FA2))</f>
        <v>237</v>
      </c>
      <c r="G2">
        <f>_xlfn.MODE.SNGL(H2:FA2)</f>
        <v>113</v>
      </c>
      <c r="H2">
        <v>44</v>
      </c>
      <c r="I2">
        <v>48</v>
      </c>
      <c r="J2">
        <v>51</v>
      </c>
      <c r="K2">
        <v>52</v>
      </c>
      <c r="L2">
        <v>58</v>
      </c>
      <c r="M2">
        <v>68</v>
      </c>
      <c r="N2">
        <v>69</v>
      </c>
      <c r="O2">
        <v>70</v>
      </c>
      <c r="P2">
        <v>70</v>
      </c>
      <c r="Q2">
        <v>84</v>
      </c>
      <c r="R2">
        <v>87</v>
      </c>
      <c r="S2">
        <v>99</v>
      </c>
      <c r="T2">
        <v>101</v>
      </c>
      <c r="U2">
        <v>110</v>
      </c>
      <c r="V2">
        <v>113</v>
      </c>
      <c r="W2">
        <v>113</v>
      </c>
      <c r="X2">
        <v>113</v>
      </c>
      <c r="Y2">
        <v>113</v>
      </c>
      <c r="Z2">
        <v>136</v>
      </c>
      <c r="AA2">
        <v>174</v>
      </c>
      <c r="AB2">
        <v>178</v>
      </c>
      <c r="AC2">
        <v>181</v>
      </c>
      <c r="AD2">
        <v>182</v>
      </c>
      <c r="AE2">
        <v>182</v>
      </c>
      <c r="AF2">
        <v>183</v>
      </c>
      <c r="AG2">
        <v>194</v>
      </c>
      <c r="AH2">
        <v>195</v>
      </c>
      <c r="AI2">
        <v>200</v>
      </c>
      <c r="AJ2">
        <v>202</v>
      </c>
      <c r="AK2">
        <v>207</v>
      </c>
      <c r="AL2">
        <v>214</v>
      </c>
      <c r="AM2">
        <v>235</v>
      </c>
      <c r="AN2">
        <v>237</v>
      </c>
      <c r="AO2">
        <v>237</v>
      </c>
      <c r="AP2">
        <v>239</v>
      </c>
      <c r="AQ2">
        <v>239</v>
      </c>
      <c r="AR2">
        <v>240</v>
      </c>
      <c r="AS2">
        <v>241</v>
      </c>
      <c r="AT2">
        <v>245</v>
      </c>
      <c r="AU2">
        <v>248</v>
      </c>
      <c r="AV2">
        <v>270</v>
      </c>
      <c r="AW2">
        <v>275</v>
      </c>
      <c r="AX2">
        <v>278</v>
      </c>
      <c r="AY2">
        <v>289</v>
      </c>
      <c r="AZ2">
        <v>312</v>
      </c>
      <c r="BA2">
        <v>313</v>
      </c>
      <c r="BB2">
        <v>313</v>
      </c>
      <c r="BC2">
        <v>315</v>
      </c>
      <c r="BD2">
        <v>317</v>
      </c>
      <c r="BE2">
        <v>319</v>
      </c>
      <c r="BF2">
        <v>320</v>
      </c>
      <c r="BG2">
        <v>322</v>
      </c>
      <c r="BH2">
        <v>325</v>
      </c>
      <c r="BI2">
        <v>325</v>
      </c>
      <c r="BJ2">
        <v>333</v>
      </c>
      <c r="BK2">
        <v>352</v>
      </c>
      <c r="BL2">
        <v>352</v>
      </c>
      <c r="BM2">
        <v>354</v>
      </c>
      <c r="BN2">
        <v>354</v>
      </c>
      <c r="BO2">
        <v>355</v>
      </c>
      <c r="BP2">
        <v>355</v>
      </c>
      <c r="BQ2">
        <v>356</v>
      </c>
      <c r="BR2">
        <v>356</v>
      </c>
      <c r="BS2">
        <v>364</v>
      </c>
      <c r="BT2">
        <v>364</v>
      </c>
    </row>
    <row r="3" spans="1:157" x14ac:dyDescent="0.3">
      <c r="A3">
        <v>65.5</v>
      </c>
      <c r="B3">
        <v>150</v>
      </c>
      <c r="C3">
        <f t="shared" si="0"/>
        <v>165.86666666666667</v>
      </c>
      <c r="D3">
        <f t="shared" ref="D3:D24" si="1">H3</f>
        <v>41</v>
      </c>
      <c r="E3">
        <f t="shared" ref="E3:E24" si="2">MAX(H3:FA3)</f>
        <v>357</v>
      </c>
      <c r="F3">
        <f t="shared" ref="F3:F24" si="3">MEDIAN((H3:FA3))</f>
        <v>140</v>
      </c>
      <c r="G3">
        <f t="shared" ref="G3:G24" si="4">_xlfn.MODE.SNGL(H3:FA3)</f>
        <v>103</v>
      </c>
      <c r="H3">
        <v>41</v>
      </c>
      <c r="I3">
        <v>46</v>
      </c>
      <c r="J3">
        <v>47</v>
      </c>
      <c r="K3">
        <v>47</v>
      </c>
      <c r="L3">
        <v>48</v>
      </c>
      <c r="M3">
        <v>55</v>
      </c>
      <c r="N3">
        <v>57</v>
      </c>
      <c r="O3">
        <v>63</v>
      </c>
      <c r="P3">
        <v>66</v>
      </c>
      <c r="Q3">
        <v>68</v>
      </c>
      <c r="R3">
        <v>69</v>
      </c>
      <c r="S3">
        <v>69</v>
      </c>
      <c r="T3">
        <v>69</v>
      </c>
      <c r="U3">
        <v>71</v>
      </c>
      <c r="V3">
        <v>72</v>
      </c>
      <c r="W3">
        <v>73</v>
      </c>
      <c r="X3">
        <v>74</v>
      </c>
      <c r="Y3">
        <v>77</v>
      </c>
      <c r="Z3">
        <v>77</v>
      </c>
      <c r="AA3">
        <v>78</v>
      </c>
      <c r="AB3">
        <v>78</v>
      </c>
      <c r="AC3">
        <v>78</v>
      </c>
      <c r="AD3">
        <v>79</v>
      </c>
      <c r="AE3">
        <v>80</v>
      </c>
      <c r="AF3">
        <v>80</v>
      </c>
      <c r="AG3">
        <v>81</v>
      </c>
      <c r="AH3">
        <v>82</v>
      </c>
      <c r="AI3">
        <v>82</v>
      </c>
      <c r="AJ3">
        <v>83</v>
      </c>
      <c r="AK3">
        <v>83</v>
      </c>
      <c r="AL3">
        <v>84</v>
      </c>
      <c r="AM3">
        <v>85</v>
      </c>
      <c r="AN3">
        <v>85</v>
      </c>
      <c r="AO3">
        <v>86</v>
      </c>
      <c r="AP3">
        <v>88</v>
      </c>
      <c r="AQ3">
        <v>88</v>
      </c>
      <c r="AR3">
        <v>88</v>
      </c>
      <c r="AS3">
        <v>88</v>
      </c>
      <c r="AT3">
        <v>91</v>
      </c>
      <c r="AU3">
        <v>91</v>
      </c>
      <c r="AV3">
        <v>92</v>
      </c>
      <c r="AW3">
        <v>93</v>
      </c>
      <c r="AX3">
        <v>93</v>
      </c>
      <c r="AY3">
        <v>94</v>
      </c>
      <c r="AZ3">
        <v>95</v>
      </c>
      <c r="BA3">
        <v>97</v>
      </c>
      <c r="BB3">
        <v>98</v>
      </c>
      <c r="BC3">
        <v>98</v>
      </c>
      <c r="BD3">
        <v>99</v>
      </c>
      <c r="BE3">
        <v>100</v>
      </c>
      <c r="BF3">
        <v>100</v>
      </c>
      <c r="BG3">
        <v>101</v>
      </c>
      <c r="BH3">
        <v>101</v>
      </c>
      <c r="BI3">
        <v>101</v>
      </c>
      <c r="BJ3">
        <v>102</v>
      </c>
      <c r="BK3">
        <v>103</v>
      </c>
      <c r="BL3">
        <v>103</v>
      </c>
      <c r="BM3">
        <v>103</v>
      </c>
      <c r="BN3">
        <v>103</v>
      </c>
      <c r="BO3">
        <v>103</v>
      </c>
      <c r="BP3">
        <v>109</v>
      </c>
      <c r="BQ3">
        <v>109</v>
      </c>
      <c r="BR3">
        <v>112</v>
      </c>
      <c r="BS3">
        <v>113</v>
      </c>
      <c r="BT3">
        <v>114</v>
      </c>
      <c r="BU3">
        <v>116</v>
      </c>
      <c r="BV3">
        <v>116</v>
      </c>
      <c r="BW3">
        <v>121</v>
      </c>
      <c r="BX3">
        <v>123</v>
      </c>
      <c r="BY3">
        <v>124</v>
      </c>
      <c r="BZ3">
        <v>134</v>
      </c>
      <c r="CA3">
        <v>136</v>
      </c>
      <c r="CB3">
        <v>136</v>
      </c>
      <c r="CC3">
        <v>137</v>
      </c>
      <c r="CD3">
        <v>140</v>
      </c>
      <c r="CE3">
        <v>140</v>
      </c>
      <c r="CF3">
        <v>141</v>
      </c>
      <c r="CG3">
        <v>141</v>
      </c>
      <c r="CH3">
        <v>143</v>
      </c>
      <c r="CI3">
        <v>145</v>
      </c>
      <c r="CJ3">
        <v>150</v>
      </c>
      <c r="CK3">
        <v>152</v>
      </c>
      <c r="CL3">
        <v>153</v>
      </c>
      <c r="CM3">
        <v>156</v>
      </c>
      <c r="CN3">
        <v>164</v>
      </c>
      <c r="CO3">
        <v>166</v>
      </c>
      <c r="CP3">
        <v>166</v>
      </c>
      <c r="CQ3">
        <v>171</v>
      </c>
      <c r="CR3">
        <v>177</v>
      </c>
      <c r="CS3">
        <v>178</v>
      </c>
      <c r="CT3">
        <v>178</v>
      </c>
      <c r="CU3">
        <v>182</v>
      </c>
      <c r="CV3">
        <v>183</v>
      </c>
      <c r="CW3">
        <v>188</v>
      </c>
      <c r="CX3">
        <v>191</v>
      </c>
      <c r="CY3">
        <v>202</v>
      </c>
      <c r="CZ3">
        <v>204</v>
      </c>
      <c r="DA3">
        <v>206</v>
      </c>
      <c r="DB3">
        <v>207</v>
      </c>
      <c r="DC3">
        <v>210</v>
      </c>
      <c r="DD3">
        <v>210</v>
      </c>
      <c r="DE3">
        <v>211</v>
      </c>
      <c r="DF3">
        <v>214</v>
      </c>
      <c r="DG3">
        <v>216</v>
      </c>
      <c r="DH3">
        <v>216</v>
      </c>
      <c r="DI3">
        <v>218</v>
      </c>
      <c r="DJ3">
        <v>218</v>
      </c>
      <c r="DK3">
        <v>225</v>
      </c>
      <c r="DL3">
        <v>227</v>
      </c>
      <c r="DM3">
        <v>228</v>
      </c>
      <c r="DN3">
        <v>228</v>
      </c>
      <c r="DO3">
        <v>229</v>
      </c>
      <c r="DP3">
        <v>230</v>
      </c>
      <c r="DQ3">
        <v>230</v>
      </c>
      <c r="DR3">
        <v>233</v>
      </c>
      <c r="DS3">
        <v>240</v>
      </c>
      <c r="DT3">
        <v>240</v>
      </c>
      <c r="DU3">
        <v>241</v>
      </c>
      <c r="DV3">
        <v>243</v>
      </c>
      <c r="DW3">
        <v>245</v>
      </c>
      <c r="DX3">
        <v>251</v>
      </c>
      <c r="DY3">
        <v>252</v>
      </c>
      <c r="DZ3">
        <v>255</v>
      </c>
      <c r="EA3">
        <v>258</v>
      </c>
      <c r="EB3">
        <v>275</v>
      </c>
      <c r="EC3">
        <v>276</v>
      </c>
      <c r="ED3">
        <v>276</v>
      </c>
      <c r="EE3">
        <v>279</v>
      </c>
      <c r="EF3">
        <v>286</v>
      </c>
      <c r="EG3">
        <v>292</v>
      </c>
      <c r="EH3">
        <v>294</v>
      </c>
      <c r="EI3">
        <v>301</v>
      </c>
      <c r="EJ3">
        <v>301</v>
      </c>
      <c r="EK3">
        <v>304</v>
      </c>
      <c r="EL3">
        <v>307</v>
      </c>
      <c r="EM3">
        <v>314</v>
      </c>
      <c r="EN3">
        <v>317</v>
      </c>
      <c r="EO3">
        <v>320</v>
      </c>
      <c r="EP3">
        <v>321</v>
      </c>
      <c r="EQ3">
        <v>323</v>
      </c>
      <c r="ER3">
        <v>328</v>
      </c>
      <c r="ES3">
        <v>343</v>
      </c>
      <c r="ET3">
        <v>344</v>
      </c>
      <c r="EU3">
        <v>348</v>
      </c>
      <c r="EV3">
        <v>349</v>
      </c>
      <c r="EW3">
        <v>351</v>
      </c>
      <c r="EX3">
        <v>352</v>
      </c>
      <c r="EY3">
        <v>352</v>
      </c>
      <c r="EZ3">
        <v>352</v>
      </c>
      <c r="FA3">
        <v>357</v>
      </c>
    </row>
    <row r="4" spans="1:157" x14ac:dyDescent="0.3">
      <c r="A4">
        <v>66</v>
      </c>
      <c r="B4">
        <v>103</v>
      </c>
      <c r="C4">
        <f t="shared" si="0"/>
        <v>144.72815533980582</v>
      </c>
      <c r="D4">
        <f t="shared" si="1"/>
        <v>25</v>
      </c>
      <c r="E4">
        <f t="shared" si="2"/>
        <v>351</v>
      </c>
      <c r="F4">
        <f t="shared" si="3"/>
        <v>116</v>
      </c>
      <c r="G4">
        <f t="shared" si="4"/>
        <v>47</v>
      </c>
      <c r="H4">
        <v>25</v>
      </c>
      <c r="I4">
        <v>26</v>
      </c>
      <c r="J4">
        <v>27</v>
      </c>
      <c r="K4">
        <v>47</v>
      </c>
      <c r="L4">
        <v>47</v>
      </c>
      <c r="M4">
        <v>47</v>
      </c>
      <c r="N4">
        <v>47</v>
      </c>
      <c r="O4">
        <v>48</v>
      </c>
      <c r="P4">
        <v>49</v>
      </c>
      <c r="Q4">
        <v>49</v>
      </c>
      <c r="R4">
        <v>54</v>
      </c>
      <c r="S4">
        <v>67</v>
      </c>
      <c r="T4">
        <v>69</v>
      </c>
      <c r="U4">
        <v>71</v>
      </c>
      <c r="V4">
        <v>72</v>
      </c>
      <c r="W4">
        <v>73</v>
      </c>
      <c r="X4">
        <v>74</v>
      </c>
      <c r="Y4">
        <v>76</v>
      </c>
      <c r="Z4">
        <v>77</v>
      </c>
      <c r="AA4">
        <v>78</v>
      </c>
      <c r="AB4">
        <v>78</v>
      </c>
      <c r="AC4">
        <v>78</v>
      </c>
      <c r="AD4">
        <v>79</v>
      </c>
      <c r="AE4">
        <v>81</v>
      </c>
      <c r="AF4">
        <v>82</v>
      </c>
      <c r="AG4">
        <v>82</v>
      </c>
      <c r="AH4">
        <v>83</v>
      </c>
      <c r="AI4">
        <v>83</v>
      </c>
      <c r="AJ4">
        <v>87</v>
      </c>
      <c r="AK4">
        <v>88</v>
      </c>
      <c r="AL4">
        <v>89</v>
      </c>
      <c r="AM4">
        <v>90</v>
      </c>
      <c r="AN4">
        <v>90</v>
      </c>
      <c r="AO4">
        <v>91</v>
      </c>
      <c r="AP4">
        <v>91</v>
      </c>
      <c r="AQ4">
        <v>92</v>
      </c>
      <c r="AR4">
        <v>92</v>
      </c>
      <c r="AS4">
        <v>92</v>
      </c>
      <c r="AT4">
        <v>93</v>
      </c>
      <c r="AU4">
        <v>93</v>
      </c>
      <c r="AV4">
        <v>95</v>
      </c>
      <c r="AW4">
        <v>100</v>
      </c>
      <c r="AX4">
        <v>103</v>
      </c>
      <c r="AY4">
        <v>104</v>
      </c>
      <c r="AZ4">
        <v>105</v>
      </c>
      <c r="BA4">
        <v>107</v>
      </c>
      <c r="BB4">
        <v>108</v>
      </c>
      <c r="BC4">
        <v>109</v>
      </c>
      <c r="BD4">
        <v>109</v>
      </c>
      <c r="BE4">
        <v>110</v>
      </c>
      <c r="BF4">
        <v>115</v>
      </c>
      <c r="BG4">
        <v>116</v>
      </c>
      <c r="BH4">
        <v>120</v>
      </c>
      <c r="BI4">
        <v>124</v>
      </c>
      <c r="BJ4">
        <v>124</v>
      </c>
      <c r="BK4">
        <v>124</v>
      </c>
      <c r="BL4">
        <v>131</v>
      </c>
      <c r="BM4">
        <v>131</v>
      </c>
      <c r="BN4">
        <v>143</v>
      </c>
      <c r="BO4">
        <v>145</v>
      </c>
      <c r="BP4">
        <v>145</v>
      </c>
      <c r="BQ4">
        <v>146</v>
      </c>
      <c r="BR4">
        <v>151</v>
      </c>
      <c r="BS4">
        <v>151</v>
      </c>
      <c r="BT4">
        <v>154</v>
      </c>
      <c r="BU4">
        <v>154</v>
      </c>
      <c r="BV4">
        <v>161</v>
      </c>
      <c r="BW4">
        <v>161</v>
      </c>
      <c r="BX4">
        <v>162</v>
      </c>
      <c r="BY4">
        <v>166</v>
      </c>
      <c r="BZ4">
        <v>172</v>
      </c>
      <c r="CA4">
        <v>174</v>
      </c>
      <c r="CB4">
        <v>174</v>
      </c>
      <c r="CC4">
        <v>175</v>
      </c>
      <c r="CD4">
        <v>179</v>
      </c>
      <c r="CE4">
        <v>181</v>
      </c>
      <c r="CF4">
        <v>195</v>
      </c>
      <c r="CG4">
        <v>197</v>
      </c>
      <c r="CH4">
        <v>200</v>
      </c>
      <c r="CI4">
        <v>204</v>
      </c>
      <c r="CJ4">
        <v>214</v>
      </c>
      <c r="CK4">
        <v>220</v>
      </c>
      <c r="CL4">
        <v>223</v>
      </c>
      <c r="CM4">
        <v>241</v>
      </c>
      <c r="CN4">
        <v>242</v>
      </c>
      <c r="CO4">
        <v>244</v>
      </c>
      <c r="CP4">
        <v>246</v>
      </c>
      <c r="CQ4">
        <v>252</v>
      </c>
      <c r="CR4">
        <v>258</v>
      </c>
      <c r="CS4">
        <v>271</v>
      </c>
      <c r="CT4">
        <v>271</v>
      </c>
      <c r="CU4">
        <v>272</v>
      </c>
      <c r="CV4">
        <v>275</v>
      </c>
      <c r="CW4">
        <v>278</v>
      </c>
      <c r="CX4">
        <v>287</v>
      </c>
      <c r="CY4">
        <v>292</v>
      </c>
      <c r="CZ4">
        <v>298</v>
      </c>
      <c r="DA4">
        <v>299</v>
      </c>
      <c r="DB4">
        <v>307</v>
      </c>
      <c r="DC4">
        <v>307</v>
      </c>
      <c r="DD4">
        <v>335</v>
      </c>
      <c r="DE4">
        <v>342</v>
      </c>
      <c r="DF4">
        <v>351</v>
      </c>
    </row>
    <row r="5" spans="1:157" x14ac:dyDescent="0.3">
      <c r="A5">
        <v>66.5</v>
      </c>
      <c r="B5">
        <v>63</v>
      </c>
      <c r="C5">
        <f t="shared" si="0"/>
        <v>136.76190476190476</v>
      </c>
      <c r="D5">
        <f t="shared" si="1"/>
        <v>5</v>
      </c>
      <c r="E5">
        <f t="shared" si="2"/>
        <v>305</v>
      </c>
      <c r="F5">
        <f t="shared" si="3"/>
        <v>112</v>
      </c>
      <c r="G5">
        <f t="shared" si="4"/>
        <v>81</v>
      </c>
      <c r="H5">
        <v>5</v>
      </c>
      <c r="I5">
        <v>5</v>
      </c>
      <c r="J5">
        <v>25</v>
      </c>
      <c r="K5">
        <v>26</v>
      </c>
      <c r="L5">
        <v>34</v>
      </c>
      <c r="M5">
        <v>48</v>
      </c>
      <c r="N5">
        <v>54</v>
      </c>
      <c r="O5">
        <v>64</v>
      </c>
      <c r="P5">
        <v>69</v>
      </c>
      <c r="Q5">
        <v>72</v>
      </c>
      <c r="R5">
        <v>74</v>
      </c>
      <c r="S5">
        <v>80</v>
      </c>
      <c r="T5">
        <v>80</v>
      </c>
      <c r="U5">
        <v>81</v>
      </c>
      <c r="V5">
        <v>81</v>
      </c>
      <c r="W5">
        <v>81</v>
      </c>
      <c r="X5">
        <v>81</v>
      </c>
      <c r="Y5">
        <v>85</v>
      </c>
      <c r="Z5">
        <v>86</v>
      </c>
      <c r="AA5">
        <v>87</v>
      </c>
      <c r="AB5">
        <v>88</v>
      </c>
      <c r="AC5">
        <v>88</v>
      </c>
      <c r="AD5">
        <v>91</v>
      </c>
      <c r="AE5">
        <v>94</v>
      </c>
      <c r="AF5">
        <v>94</v>
      </c>
      <c r="AG5">
        <v>97</v>
      </c>
      <c r="AH5">
        <v>99</v>
      </c>
      <c r="AI5">
        <v>105</v>
      </c>
      <c r="AJ5">
        <v>107</v>
      </c>
      <c r="AK5">
        <v>108</v>
      </c>
      <c r="AL5">
        <v>112</v>
      </c>
      <c r="AM5">
        <v>112</v>
      </c>
      <c r="AN5">
        <v>112</v>
      </c>
      <c r="AO5">
        <v>131</v>
      </c>
      <c r="AP5">
        <v>141</v>
      </c>
      <c r="AQ5">
        <v>144</v>
      </c>
      <c r="AR5">
        <v>149</v>
      </c>
      <c r="AS5">
        <v>150</v>
      </c>
      <c r="AT5">
        <v>150</v>
      </c>
      <c r="AU5">
        <v>156</v>
      </c>
      <c r="AV5">
        <v>161</v>
      </c>
      <c r="AW5">
        <v>162</v>
      </c>
      <c r="AX5">
        <v>167</v>
      </c>
      <c r="AY5">
        <v>167</v>
      </c>
      <c r="AZ5">
        <v>170</v>
      </c>
      <c r="BA5">
        <v>175</v>
      </c>
      <c r="BB5">
        <v>179</v>
      </c>
      <c r="BC5">
        <v>180</v>
      </c>
      <c r="BD5">
        <v>180</v>
      </c>
      <c r="BE5">
        <v>183</v>
      </c>
      <c r="BF5">
        <v>187</v>
      </c>
      <c r="BG5">
        <v>208</v>
      </c>
      <c r="BH5">
        <v>215</v>
      </c>
      <c r="BI5">
        <v>216</v>
      </c>
      <c r="BJ5">
        <v>223</v>
      </c>
      <c r="BK5">
        <v>257</v>
      </c>
      <c r="BL5">
        <v>284</v>
      </c>
      <c r="BM5">
        <v>287</v>
      </c>
      <c r="BN5">
        <v>288</v>
      </c>
      <c r="BO5">
        <v>289</v>
      </c>
      <c r="BP5">
        <v>293</v>
      </c>
      <c r="BQ5">
        <v>294</v>
      </c>
      <c r="BR5">
        <v>305</v>
      </c>
    </row>
    <row r="6" spans="1:157" x14ac:dyDescent="0.3">
      <c r="A6">
        <v>67</v>
      </c>
      <c r="B6">
        <v>38</v>
      </c>
      <c r="C6">
        <f t="shared" si="0"/>
        <v>131.5</v>
      </c>
      <c r="D6">
        <f t="shared" si="1"/>
        <v>31</v>
      </c>
      <c r="E6">
        <f t="shared" si="2"/>
        <v>266</v>
      </c>
      <c r="F6">
        <f t="shared" si="3"/>
        <v>114.5</v>
      </c>
      <c r="G6">
        <f t="shared" si="4"/>
        <v>82</v>
      </c>
      <c r="H6">
        <v>31</v>
      </c>
      <c r="I6">
        <v>45</v>
      </c>
      <c r="J6">
        <v>55</v>
      </c>
      <c r="K6">
        <v>60</v>
      </c>
      <c r="L6">
        <v>61</v>
      </c>
      <c r="M6">
        <v>64</v>
      </c>
      <c r="N6">
        <v>69</v>
      </c>
      <c r="O6">
        <v>72</v>
      </c>
      <c r="P6">
        <v>76</v>
      </c>
      <c r="Q6">
        <v>78</v>
      </c>
      <c r="R6">
        <v>81</v>
      </c>
      <c r="S6">
        <v>82</v>
      </c>
      <c r="T6">
        <v>82</v>
      </c>
      <c r="U6">
        <v>83</v>
      </c>
      <c r="V6">
        <v>84</v>
      </c>
      <c r="W6">
        <v>86</v>
      </c>
      <c r="X6">
        <v>91</v>
      </c>
      <c r="Y6">
        <v>92</v>
      </c>
      <c r="Z6">
        <v>114</v>
      </c>
      <c r="AA6">
        <v>115</v>
      </c>
      <c r="AB6">
        <v>138</v>
      </c>
      <c r="AC6">
        <v>143</v>
      </c>
      <c r="AD6">
        <v>145</v>
      </c>
      <c r="AE6">
        <v>150</v>
      </c>
      <c r="AF6">
        <v>153</v>
      </c>
      <c r="AG6">
        <v>158</v>
      </c>
      <c r="AH6">
        <v>177</v>
      </c>
      <c r="AI6">
        <v>178</v>
      </c>
      <c r="AJ6">
        <v>182</v>
      </c>
      <c r="AK6">
        <v>183</v>
      </c>
      <c r="AL6">
        <v>196</v>
      </c>
      <c r="AM6">
        <v>213</v>
      </c>
      <c r="AN6">
        <v>228</v>
      </c>
      <c r="AO6">
        <v>236</v>
      </c>
      <c r="AP6">
        <v>238</v>
      </c>
      <c r="AQ6">
        <v>245</v>
      </c>
      <c r="AR6">
        <v>247</v>
      </c>
      <c r="AS6">
        <v>266</v>
      </c>
    </row>
    <row r="7" spans="1:157" x14ac:dyDescent="0.3">
      <c r="A7">
        <v>67.5</v>
      </c>
      <c r="B7">
        <v>23</v>
      </c>
      <c r="C7">
        <f t="shared" si="0"/>
        <v>106.34782608695652</v>
      </c>
      <c r="D7">
        <f t="shared" si="1"/>
        <v>30</v>
      </c>
      <c r="E7">
        <f t="shared" si="2"/>
        <v>327</v>
      </c>
      <c r="F7">
        <f t="shared" si="3"/>
        <v>84</v>
      </c>
      <c r="G7">
        <f t="shared" si="4"/>
        <v>81</v>
      </c>
      <c r="H7">
        <v>30</v>
      </c>
      <c r="I7">
        <v>39</v>
      </c>
      <c r="J7">
        <v>40</v>
      </c>
      <c r="K7">
        <v>50</v>
      </c>
      <c r="L7">
        <v>52</v>
      </c>
      <c r="M7">
        <v>65</v>
      </c>
      <c r="N7">
        <v>71</v>
      </c>
      <c r="O7">
        <v>80</v>
      </c>
      <c r="P7">
        <v>81</v>
      </c>
      <c r="Q7">
        <v>81</v>
      </c>
      <c r="R7">
        <v>81</v>
      </c>
      <c r="S7">
        <v>84</v>
      </c>
      <c r="T7">
        <v>87</v>
      </c>
      <c r="U7">
        <v>93</v>
      </c>
      <c r="V7">
        <v>94</v>
      </c>
      <c r="W7">
        <v>98</v>
      </c>
      <c r="X7">
        <v>124</v>
      </c>
      <c r="Y7">
        <v>125</v>
      </c>
      <c r="Z7">
        <v>157</v>
      </c>
      <c r="AA7">
        <v>176</v>
      </c>
      <c r="AB7">
        <v>202</v>
      </c>
      <c r="AC7">
        <v>209</v>
      </c>
      <c r="AD7">
        <v>327</v>
      </c>
    </row>
    <row r="8" spans="1:157" x14ac:dyDescent="0.3">
      <c r="A8">
        <v>68</v>
      </c>
      <c r="B8">
        <v>30</v>
      </c>
      <c r="C8">
        <f t="shared" si="0"/>
        <v>84.9</v>
      </c>
      <c r="D8">
        <f t="shared" si="1"/>
        <v>26</v>
      </c>
      <c r="E8">
        <f t="shared" si="2"/>
        <v>182</v>
      </c>
      <c r="F8">
        <f t="shared" si="3"/>
        <v>80.5</v>
      </c>
      <c r="G8">
        <f t="shared" si="4"/>
        <v>78</v>
      </c>
      <c r="H8">
        <v>26</v>
      </c>
      <c r="I8">
        <v>29</v>
      </c>
      <c r="J8">
        <v>30</v>
      </c>
      <c r="K8">
        <v>30</v>
      </c>
      <c r="L8">
        <v>32</v>
      </c>
      <c r="M8">
        <v>32</v>
      </c>
      <c r="N8">
        <v>41</v>
      </c>
      <c r="O8">
        <v>45</v>
      </c>
      <c r="P8">
        <v>46</v>
      </c>
      <c r="Q8">
        <v>49</v>
      </c>
      <c r="R8">
        <v>66</v>
      </c>
      <c r="S8">
        <v>72</v>
      </c>
      <c r="T8">
        <v>78</v>
      </c>
      <c r="U8">
        <v>78</v>
      </c>
      <c r="V8">
        <v>78</v>
      </c>
      <c r="W8">
        <v>83</v>
      </c>
      <c r="X8">
        <v>86</v>
      </c>
      <c r="Y8">
        <v>90</v>
      </c>
      <c r="Z8">
        <v>92</v>
      </c>
      <c r="AA8">
        <v>96</v>
      </c>
      <c r="AB8">
        <v>106</v>
      </c>
      <c r="AC8">
        <v>108</v>
      </c>
      <c r="AD8">
        <v>108</v>
      </c>
      <c r="AE8">
        <v>117</v>
      </c>
      <c r="AF8">
        <v>123</v>
      </c>
      <c r="AG8">
        <v>143</v>
      </c>
      <c r="AH8">
        <v>152</v>
      </c>
      <c r="AI8">
        <v>153</v>
      </c>
      <c r="AJ8">
        <v>176</v>
      </c>
      <c r="AK8">
        <v>182</v>
      </c>
    </row>
    <row r="9" spans="1:157" x14ac:dyDescent="0.3">
      <c r="A9">
        <v>68.5</v>
      </c>
      <c r="B9">
        <v>11</v>
      </c>
      <c r="C9">
        <f t="shared" si="0"/>
        <v>93.909090909090907</v>
      </c>
      <c r="D9">
        <f t="shared" si="1"/>
        <v>31</v>
      </c>
      <c r="E9">
        <f t="shared" si="2"/>
        <v>167</v>
      </c>
      <c r="F9">
        <f t="shared" si="3"/>
        <v>75</v>
      </c>
      <c r="G9">
        <f t="shared" si="4"/>
        <v>66</v>
      </c>
      <c r="H9">
        <v>31</v>
      </c>
      <c r="I9">
        <v>58</v>
      </c>
      <c r="J9">
        <v>66</v>
      </c>
      <c r="K9">
        <v>66</v>
      </c>
      <c r="L9">
        <v>74</v>
      </c>
      <c r="M9">
        <v>75</v>
      </c>
      <c r="N9">
        <v>77</v>
      </c>
      <c r="O9">
        <v>122</v>
      </c>
      <c r="P9">
        <v>140</v>
      </c>
      <c r="Q9">
        <v>157</v>
      </c>
      <c r="R9">
        <v>167</v>
      </c>
    </row>
    <row r="10" spans="1:157" x14ac:dyDescent="0.3">
      <c r="A10">
        <v>69</v>
      </c>
      <c r="B10">
        <v>19</v>
      </c>
      <c r="C10">
        <f t="shared" si="0"/>
        <v>110.21052631578948</v>
      </c>
      <c r="D10">
        <f t="shared" si="1"/>
        <v>36</v>
      </c>
      <c r="E10">
        <f t="shared" si="2"/>
        <v>233</v>
      </c>
      <c r="F10">
        <f t="shared" si="3"/>
        <v>90</v>
      </c>
      <c r="G10">
        <f t="shared" si="4"/>
        <v>90</v>
      </c>
      <c r="H10">
        <v>36</v>
      </c>
      <c r="I10">
        <v>41</v>
      </c>
      <c r="J10">
        <v>61</v>
      </c>
      <c r="K10">
        <v>70</v>
      </c>
      <c r="L10">
        <v>75</v>
      </c>
      <c r="M10">
        <v>75</v>
      </c>
      <c r="N10">
        <v>77</v>
      </c>
      <c r="O10">
        <v>88</v>
      </c>
      <c r="P10">
        <v>90</v>
      </c>
      <c r="Q10">
        <v>90</v>
      </c>
      <c r="R10">
        <v>90</v>
      </c>
      <c r="S10">
        <v>90</v>
      </c>
      <c r="T10">
        <v>93</v>
      </c>
      <c r="U10">
        <v>96</v>
      </c>
      <c r="V10">
        <v>151</v>
      </c>
      <c r="W10">
        <v>178</v>
      </c>
      <c r="X10">
        <v>230</v>
      </c>
      <c r="Y10">
        <v>230</v>
      </c>
      <c r="Z10">
        <v>233</v>
      </c>
    </row>
    <row r="11" spans="1:157" x14ac:dyDescent="0.3">
      <c r="A11">
        <v>69.5</v>
      </c>
      <c r="B11">
        <v>8</v>
      </c>
      <c r="C11">
        <f t="shared" si="0"/>
        <v>68.5</v>
      </c>
      <c r="D11">
        <f t="shared" si="1"/>
        <v>18</v>
      </c>
      <c r="E11">
        <f t="shared" si="2"/>
        <v>136</v>
      </c>
      <c r="F11">
        <f t="shared" si="3"/>
        <v>68.5</v>
      </c>
      <c r="G11" t="e">
        <f t="shared" si="4"/>
        <v>#N/A</v>
      </c>
      <c r="H11">
        <v>18</v>
      </c>
      <c r="I11">
        <v>31</v>
      </c>
      <c r="J11">
        <v>44</v>
      </c>
      <c r="K11">
        <v>67</v>
      </c>
      <c r="L11">
        <v>70</v>
      </c>
      <c r="M11">
        <v>79</v>
      </c>
      <c r="N11">
        <v>103</v>
      </c>
      <c r="O11">
        <v>136</v>
      </c>
    </row>
    <row r="12" spans="1:157" x14ac:dyDescent="0.3">
      <c r="A12">
        <v>70</v>
      </c>
      <c r="B12">
        <v>96</v>
      </c>
      <c r="C12">
        <f t="shared" si="0"/>
        <v>46.364583333333336</v>
      </c>
      <c r="D12">
        <f t="shared" si="1"/>
        <v>0</v>
      </c>
      <c r="E12">
        <f t="shared" si="2"/>
        <v>163</v>
      </c>
      <c r="F12">
        <f t="shared" si="3"/>
        <v>38</v>
      </c>
      <c r="G12">
        <f t="shared" si="4"/>
        <v>10</v>
      </c>
      <c r="H12">
        <v>0</v>
      </c>
      <c r="I12">
        <v>3</v>
      </c>
      <c r="J12">
        <v>4</v>
      </c>
      <c r="K12">
        <v>4</v>
      </c>
      <c r="L12">
        <v>4</v>
      </c>
      <c r="M12">
        <v>5</v>
      </c>
      <c r="N12">
        <v>9</v>
      </c>
      <c r="O12">
        <v>10</v>
      </c>
      <c r="P12">
        <v>10</v>
      </c>
      <c r="Q12">
        <v>10</v>
      </c>
      <c r="R12">
        <v>10</v>
      </c>
      <c r="S12">
        <v>10</v>
      </c>
      <c r="T12">
        <v>10</v>
      </c>
      <c r="U12">
        <v>10</v>
      </c>
      <c r="V12">
        <v>10</v>
      </c>
      <c r="W12">
        <v>10</v>
      </c>
      <c r="X12">
        <v>15</v>
      </c>
      <c r="Y12">
        <v>15</v>
      </c>
      <c r="Z12">
        <v>16</v>
      </c>
      <c r="AA12">
        <v>16</v>
      </c>
      <c r="AB12">
        <v>17</v>
      </c>
      <c r="AC12">
        <v>17</v>
      </c>
      <c r="AD12">
        <v>19</v>
      </c>
      <c r="AE12">
        <v>19</v>
      </c>
      <c r="AF12">
        <v>21</v>
      </c>
      <c r="AG12">
        <v>24</v>
      </c>
      <c r="AH12">
        <v>24</v>
      </c>
      <c r="AI12">
        <v>25</v>
      </c>
      <c r="AJ12">
        <v>25</v>
      </c>
      <c r="AK12">
        <v>25</v>
      </c>
      <c r="AL12">
        <v>26</v>
      </c>
      <c r="AM12">
        <v>26</v>
      </c>
      <c r="AN12">
        <v>27</v>
      </c>
      <c r="AO12">
        <v>30</v>
      </c>
      <c r="AP12">
        <v>31</v>
      </c>
      <c r="AQ12">
        <v>32</v>
      </c>
      <c r="AR12">
        <v>32</v>
      </c>
      <c r="AS12">
        <v>32</v>
      </c>
      <c r="AT12">
        <v>33</v>
      </c>
      <c r="AU12">
        <v>33</v>
      </c>
      <c r="AV12">
        <v>34</v>
      </c>
      <c r="AW12">
        <v>35</v>
      </c>
      <c r="AX12">
        <v>35</v>
      </c>
      <c r="AY12">
        <v>36</v>
      </c>
      <c r="AZ12">
        <v>36</v>
      </c>
      <c r="BA12">
        <v>36</v>
      </c>
      <c r="BB12">
        <v>36</v>
      </c>
      <c r="BC12">
        <v>38</v>
      </c>
      <c r="BD12">
        <v>38</v>
      </c>
      <c r="BE12">
        <v>39</v>
      </c>
      <c r="BF12">
        <v>39</v>
      </c>
      <c r="BG12">
        <v>39</v>
      </c>
      <c r="BH12">
        <v>39</v>
      </c>
      <c r="BI12">
        <v>40</v>
      </c>
      <c r="BJ12">
        <v>40</v>
      </c>
      <c r="BK12">
        <v>40</v>
      </c>
      <c r="BL12">
        <v>40</v>
      </c>
      <c r="BM12">
        <v>41</v>
      </c>
      <c r="BN12">
        <v>41</v>
      </c>
      <c r="BO12">
        <v>41</v>
      </c>
      <c r="BP12">
        <v>41</v>
      </c>
      <c r="BQ12">
        <v>43</v>
      </c>
      <c r="BR12">
        <v>43</v>
      </c>
      <c r="BS12">
        <v>43</v>
      </c>
      <c r="BT12">
        <v>43</v>
      </c>
      <c r="BU12">
        <v>45</v>
      </c>
      <c r="BV12">
        <v>48</v>
      </c>
      <c r="BW12">
        <v>52</v>
      </c>
      <c r="BX12">
        <v>53</v>
      </c>
      <c r="BY12">
        <v>54</v>
      </c>
      <c r="BZ12">
        <v>55</v>
      </c>
      <c r="CA12">
        <v>58</v>
      </c>
      <c r="CB12">
        <v>58</v>
      </c>
      <c r="CC12">
        <v>59</v>
      </c>
      <c r="CD12">
        <v>60</v>
      </c>
      <c r="CE12">
        <v>61</v>
      </c>
      <c r="CF12">
        <v>71</v>
      </c>
      <c r="CG12">
        <v>77</v>
      </c>
      <c r="CH12">
        <v>81</v>
      </c>
      <c r="CI12">
        <v>81</v>
      </c>
      <c r="CJ12">
        <v>83</v>
      </c>
      <c r="CK12">
        <v>84</v>
      </c>
      <c r="CL12">
        <v>84</v>
      </c>
      <c r="CM12">
        <v>94</v>
      </c>
      <c r="CN12">
        <v>94</v>
      </c>
      <c r="CO12">
        <v>110</v>
      </c>
      <c r="CP12">
        <v>110</v>
      </c>
      <c r="CQ12">
        <v>111</v>
      </c>
      <c r="CR12">
        <v>116</v>
      </c>
      <c r="CS12">
        <v>118</v>
      </c>
      <c r="CT12">
        <v>132</v>
      </c>
      <c r="CU12">
        <v>132</v>
      </c>
      <c r="CV12">
        <v>132</v>
      </c>
      <c r="CW12">
        <v>149</v>
      </c>
      <c r="CX12">
        <v>151</v>
      </c>
      <c r="CY12">
        <v>163</v>
      </c>
    </row>
    <row r="13" spans="1:157" x14ac:dyDescent="0.3">
      <c r="A13">
        <v>70.5</v>
      </c>
      <c r="B13">
        <v>11</v>
      </c>
      <c r="C13">
        <f t="shared" si="0"/>
        <v>60.545454545454547</v>
      </c>
      <c r="D13">
        <f t="shared" si="1"/>
        <v>23</v>
      </c>
      <c r="E13">
        <f t="shared" si="2"/>
        <v>138</v>
      </c>
      <c r="F13">
        <f t="shared" si="3"/>
        <v>32</v>
      </c>
      <c r="G13">
        <f t="shared" si="4"/>
        <v>23</v>
      </c>
      <c r="H13">
        <v>23</v>
      </c>
      <c r="I13">
        <v>23</v>
      </c>
      <c r="J13">
        <v>26</v>
      </c>
      <c r="K13">
        <v>28</v>
      </c>
      <c r="L13">
        <v>31</v>
      </c>
      <c r="M13">
        <v>32</v>
      </c>
      <c r="N13">
        <v>77</v>
      </c>
      <c r="O13">
        <v>88</v>
      </c>
      <c r="P13">
        <v>97</v>
      </c>
      <c r="Q13">
        <v>103</v>
      </c>
      <c r="R13">
        <v>138</v>
      </c>
    </row>
    <row r="14" spans="1:157" x14ac:dyDescent="0.3">
      <c r="A14">
        <v>71</v>
      </c>
      <c r="B14">
        <v>4</v>
      </c>
      <c r="C14">
        <f t="shared" si="0"/>
        <v>80.75</v>
      </c>
      <c r="D14">
        <f t="shared" si="1"/>
        <v>22</v>
      </c>
      <c r="E14">
        <f t="shared" si="2"/>
        <v>143</v>
      </c>
      <c r="F14">
        <f t="shared" si="3"/>
        <v>79</v>
      </c>
      <c r="G14" t="e">
        <f t="shared" si="4"/>
        <v>#N/A</v>
      </c>
      <c r="H14">
        <v>22</v>
      </c>
      <c r="I14">
        <v>68</v>
      </c>
      <c r="J14">
        <v>90</v>
      </c>
      <c r="K14">
        <v>143</v>
      </c>
    </row>
    <row r="15" spans="1:157" x14ac:dyDescent="0.3">
      <c r="A15">
        <v>71.5</v>
      </c>
      <c r="B15">
        <v>5</v>
      </c>
      <c r="C15">
        <f t="shared" si="0"/>
        <v>45.8</v>
      </c>
      <c r="D15">
        <f t="shared" si="1"/>
        <v>13</v>
      </c>
      <c r="E15">
        <f t="shared" si="2"/>
        <v>87</v>
      </c>
      <c r="F15">
        <f t="shared" si="3"/>
        <v>40</v>
      </c>
      <c r="G15" t="e">
        <f t="shared" si="4"/>
        <v>#N/A</v>
      </c>
      <c r="H15">
        <v>13</v>
      </c>
      <c r="I15">
        <v>33</v>
      </c>
      <c r="J15">
        <v>40</v>
      </c>
      <c r="K15">
        <v>56</v>
      </c>
      <c r="L15">
        <v>87</v>
      </c>
    </row>
    <row r="16" spans="1:157" x14ac:dyDescent="0.3">
      <c r="A16">
        <v>72</v>
      </c>
      <c r="B16">
        <v>60</v>
      </c>
      <c r="C16">
        <f t="shared" si="0"/>
        <v>61.2</v>
      </c>
      <c r="D16">
        <f t="shared" si="1"/>
        <v>5</v>
      </c>
      <c r="E16">
        <f t="shared" si="2"/>
        <v>237</v>
      </c>
      <c r="F16">
        <f t="shared" si="3"/>
        <v>65.5</v>
      </c>
      <c r="G16">
        <f t="shared" si="4"/>
        <v>74</v>
      </c>
      <c r="H16">
        <v>5</v>
      </c>
      <c r="I16">
        <v>5</v>
      </c>
      <c r="J16">
        <v>17</v>
      </c>
      <c r="K16">
        <v>19</v>
      </c>
      <c r="L16">
        <v>19</v>
      </c>
      <c r="M16">
        <v>19</v>
      </c>
      <c r="N16">
        <v>21</v>
      </c>
      <c r="O16">
        <v>21</v>
      </c>
      <c r="P16">
        <v>22</v>
      </c>
      <c r="Q16">
        <v>23</v>
      </c>
      <c r="R16">
        <v>25</v>
      </c>
      <c r="S16">
        <v>31</v>
      </c>
      <c r="T16">
        <v>32</v>
      </c>
      <c r="U16">
        <v>38</v>
      </c>
      <c r="V16">
        <v>42</v>
      </c>
      <c r="W16">
        <v>43</v>
      </c>
      <c r="X16">
        <v>44</v>
      </c>
      <c r="Y16">
        <v>45</v>
      </c>
      <c r="Z16">
        <v>47</v>
      </c>
      <c r="AA16">
        <v>47</v>
      </c>
      <c r="AB16">
        <v>48</v>
      </c>
      <c r="AC16">
        <v>49</v>
      </c>
      <c r="AD16">
        <v>49</v>
      </c>
      <c r="AE16">
        <v>49</v>
      </c>
      <c r="AF16">
        <v>50</v>
      </c>
      <c r="AG16">
        <v>54</v>
      </c>
      <c r="AH16">
        <v>55</v>
      </c>
      <c r="AI16">
        <v>58</v>
      </c>
      <c r="AJ16">
        <v>62</v>
      </c>
      <c r="AK16">
        <v>63</v>
      </c>
      <c r="AL16">
        <v>68</v>
      </c>
      <c r="AM16">
        <v>68</v>
      </c>
      <c r="AN16">
        <v>68</v>
      </c>
      <c r="AO16">
        <v>69</v>
      </c>
      <c r="AP16">
        <v>70</v>
      </c>
      <c r="AQ16">
        <v>72</v>
      </c>
      <c r="AR16">
        <v>73</v>
      </c>
      <c r="AS16">
        <v>73</v>
      </c>
      <c r="AT16">
        <v>73</v>
      </c>
      <c r="AU16">
        <v>74</v>
      </c>
      <c r="AV16">
        <v>74</v>
      </c>
      <c r="AW16">
        <v>74</v>
      </c>
      <c r="AX16">
        <v>74</v>
      </c>
      <c r="AY16">
        <v>74</v>
      </c>
      <c r="AZ16">
        <v>75</v>
      </c>
      <c r="BA16">
        <v>75</v>
      </c>
      <c r="BB16">
        <v>76</v>
      </c>
      <c r="BC16">
        <v>77</v>
      </c>
      <c r="BD16">
        <v>80</v>
      </c>
      <c r="BE16">
        <v>81</v>
      </c>
      <c r="BF16">
        <v>82</v>
      </c>
      <c r="BG16">
        <v>83</v>
      </c>
      <c r="BH16">
        <v>83</v>
      </c>
      <c r="BI16">
        <v>85</v>
      </c>
      <c r="BJ16">
        <v>86</v>
      </c>
      <c r="BK16">
        <v>88</v>
      </c>
      <c r="BL16">
        <v>88</v>
      </c>
      <c r="BM16">
        <v>125</v>
      </c>
      <c r="BN16">
        <v>145</v>
      </c>
      <c r="BO16">
        <v>237</v>
      </c>
    </row>
    <row r="17" spans="1:85" x14ac:dyDescent="0.3">
      <c r="A17">
        <v>72.5</v>
      </c>
      <c r="B17">
        <v>9</v>
      </c>
      <c r="C17">
        <f t="shared" si="0"/>
        <v>43.888888888888886</v>
      </c>
      <c r="D17">
        <f t="shared" si="1"/>
        <v>19</v>
      </c>
      <c r="E17">
        <f t="shared" si="2"/>
        <v>134</v>
      </c>
      <c r="F17">
        <f t="shared" si="3"/>
        <v>28</v>
      </c>
      <c r="G17" t="e">
        <f t="shared" si="4"/>
        <v>#N/A</v>
      </c>
      <c r="H17">
        <v>19</v>
      </c>
      <c r="I17">
        <v>20</v>
      </c>
      <c r="J17">
        <v>21</v>
      </c>
      <c r="K17">
        <v>26</v>
      </c>
      <c r="L17">
        <v>28</v>
      </c>
      <c r="M17">
        <v>40</v>
      </c>
      <c r="N17">
        <v>44</v>
      </c>
      <c r="O17">
        <v>63</v>
      </c>
      <c r="P17">
        <v>134</v>
      </c>
    </row>
    <row r="18" spans="1:85" x14ac:dyDescent="0.3">
      <c r="A18">
        <v>73</v>
      </c>
      <c r="B18">
        <v>10</v>
      </c>
      <c r="C18">
        <f t="shared" si="0"/>
        <v>45.9</v>
      </c>
      <c r="D18">
        <f t="shared" si="1"/>
        <v>10</v>
      </c>
      <c r="E18">
        <f t="shared" si="2"/>
        <v>133</v>
      </c>
      <c r="F18">
        <f t="shared" si="3"/>
        <v>35</v>
      </c>
      <c r="G18">
        <f t="shared" si="4"/>
        <v>10</v>
      </c>
      <c r="H18">
        <v>10</v>
      </c>
      <c r="I18">
        <v>10</v>
      </c>
      <c r="J18">
        <v>14</v>
      </c>
      <c r="K18">
        <v>25</v>
      </c>
      <c r="L18">
        <v>30</v>
      </c>
      <c r="M18">
        <v>40</v>
      </c>
      <c r="N18">
        <v>42</v>
      </c>
      <c r="O18">
        <v>45</v>
      </c>
      <c r="P18">
        <v>110</v>
      </c>
      <c r="Q18">
        <v>133</v>
      </c>
    </row>
    <row r="19" spans="1:85" x14ac:dyDescent="0.3">
      <c r="A19">
        <v>73.5</v>
      </c>
      <c r="B19">
        <v>5</v>
      </c>
      <c r="C19">
        <f t="shared" si="0"/>
        <v>31.2</v>
      </c>
      <c r="D19">
        <f t="shared" si="1"/>
        <v>10</v>
      </c>
      <c r="E19">
        <f t="shared" si="2"/>
        <v>58</v>
      </c>
      <c r="F19">
        <f t="shared" si="3"/>
        <v>28</v>
      </c>
      <c r="G19" t="e">
        <f t="shared" si="4"/>
        <v>#N/A</v>
      </c>
      <c r="H19">
        <v>10</v>
      </c>
      <c r="I19">
        <v>24</v>
      </c>
      <c r="J19">
        <v>28</v>
      </c>
      <c r="K19">
        <v>36</v>
      </c>
      <c r="L19">
        <v>58</v>
      </c>
    </row>
    <row r="20" spans="1:85" x14ac:dyDescent="0.3">
      <c r="A20">
        <v>74</v>
      </c>
      <c r="B20">
        <v>5</v>
      </c>
      <c r="C20">
        <f t="shared" si="0"/>
        <v>20.6</v>
      </c>
      <c r="D20">
        <f t="shared" si="1"/>
        <v>4</v>
      </c>
      <c r="E20">
        <f t="shared" si="2"/>
        <v>33</v>
      </c>
      <c r="F20">
        <f t="shared" si="3"/>
        <v>18</v>
      </c>
      <c r="G20" t="e">
        <f t="shared" si="4"/>
        <v>#N/A</v>
      </c>
      <c r="H20">
        <v>4</v>
      </c>
      <c r="I20">
        <v>16</v>
      </c>
      <c r="J20">
        <v>18</v>
      </c>
      <c r="K20">
        <v>32</v>
      </c>
      <c r="L20">
        <v>33</v>
      </c>
    </row>
    <row r="21" spans="1:85" x14ac:dyDescent="0.3">
      <c r="A21">
        <v>74.5</v>
      </c>
      <c r="B21">
        <v>2</v>
      </c>
      <c r="C21">
        <f t="shared" si="0"/>
        <v>18.5</v>
      </c>
      <c r="D21">
        <f t="shared" si="1"/>
        <v>3</v>
      </c>
      <c r="E21">
        <f t="shared" si="2"/>
        <v>34</v>
      </c>
      <c r="F21">
        <f t="shared" si="3"/>
        <v>18.5</v>
      </c>
      <c r="G21" t="e">
        <f t="shared" si="4"/>
        <v>#N/A</v>
      </c>
      <c r="H21">
        <v>3</v>
      </c>
      <c r="I21">
        <v>34</v>
      </c>
    </row>
    <row r="22" spans="1:85" x14ac:dyDescent="0.3">
      <c r="A22">
        <v>75</v>
      </c>
      <c r="B22">
        <v>78</v>
      </c>
      <c r="C22">
        <f t="shared" si="0"/>
        <v>26.410256410256409</v>
      </c>
      <c r="D22">
        <f t="shared" si="1"/>
        <v>0</v>
      </c>
      <c r="E22">
        <f t="shared" si="2"/>
        <v>114</v>
      </c>
      <c r="F22">
        <f t="shared" si="3"/>
        <v>24</v>
      </c>
      <c r="G22">
        <f>_xlfn.MODE.SNGL(H22:FA22)</f>
        <v>10</v>
      </c>
      <c r="H22">
        <v>0</v>
      </c>
      <c r="I22">
        <v>0</v>
      </c>
      <c r="J22">
        <v>1</v>
      </c>
      <c r="K22">
        <v>2</v>
      </c>
      <c r="L22">
        <v>2</v>
      </c>
      <c r="M22">
        <v>2</v>
      </c>
      <c r="N22">
        <v>2</v>
      </c>
      <c r="O22">
        <v>3</v>
      </c>
      <c r="P22">
        <v>3</v>
      </c>
      <c r="Q22">
        <v>3</v>
      </c>
      <c r="R22">
        <v>4</v>
      </c>
      <c r="S22">
        <v>6</v>
      </c>
      <c r="T22">
        <v>7</v>
      </c>
      <c r="U22">
        <v>8</v>
      </c>
      <c r="V22">
        <v>8</v>
      </c>
      <c r="W22">
        <v>8</v>
      </c>
      <c r="X22">
        <v>8</v>
      </c>
      <c r="Y22">
        <v>8</v>
      </c>
      <c r="Z22">
        <v>9</v>
      </c>
      <c r="AA22">
        <v>10</v>
      </c>
      <c r="AB22">
        <v>10</v>
      </c>
      <c r="AC22">
        <v>10</v>
      </c>
      <c r="AD22">
        <v>10</v>
      </c>
      <c r="AE22">
        <v>10</v>
      </c>
      <c r="AF22">
        <v>10</v>
      </c>
      <c r="AG22">
        <v>11</v>
      </c>
      <c r="AH22">
        <v>12</v>
      </c>
      <c r="AI22">
        <v>12</v>
      </c>
      <c r="AJ22">
        <v>12</v>
      </c>
      <c r="AK22">
        <v>12</v>
      </c>
      <c r="AL22">
        <v>13</v>
      </c>
      <c r="AM22">
        <v>14</v>
      </c>
      <c r="AN22">
        <v>15</v>
      </c>
      <c r="AO22">
        <v>15</v>
      </c>
      <c r="AP22">
        <v>15</v>
      </c>
      <c r="AQ22">
        <v>20</v>
      </c>
      <c r="AR22">
        <v>21</v>
      </c>
      <c r="AS22">
        <v>22</v>
      </c>
      <c r="AT22">
        <v>23</v>
      </c>
      <c r="AU22">
        <v>25</v>
      </c>
      <c r="AV22">
        <v>25</v>
      </c>
      <c r="AW22">
        <v>25</v>
      </c>
      <c r="AX22">
        <v>25</v>
      </c>
      <c r="AY22">
        <v>25</v>
      </c>
      <c r="AZ22">
        <v>26</v>
      </c>
      <c r="BA22">
        <v>26</v>
      </c>
      <c r="BB22">
        <v>26</v>
      </c>
      <c r="BC22">
        <v>28</v>
      </c>
      <c r="BD22">
        <v>30</v>
      </c>
      <c r="BE22">
        <v>30</v>
      </c>
      <c r="BF22">
        <v>30</v>
      </c>
      <c r="BG22">
        <v>31</v>
      </c>
      <c r="BH22">
        <v>31</v>
      </c>
      <c r="BI22">
        <v>31</v>
      </c>
      <c r="BJ22">
        <v>32</v>
      </c>
      <c r="BK22">
        <v>33</v>
      </c>
      <c r="BL22">
        <v>33</v>
      </c>
      <c r="BM22">
        <v>33</v>
      </c>
      <c r="BN22">
        <v>33</v>
      </c>
      <c r="BO22">
        <v>34</v>
      </c>
      <c r="BP22">
        <v>36</v>
      </c>
      <c r="BQ22">
        <v>37</v>
      </c>
      <c r="BR22">
        <v>39</v>
      </c>
      <c r="BS22">
        <v>44</v>
      </c>
      <c r="BT22">
        <v>44</v>
      </c>
      <c r="BU22">
        <v>45</v>
      </c>
      <c r="BV22">
        <v>47</v>
      </c>
      <c r="BW22">
        <v>47</v>
      </c>
      <c r="BX22">
        <v>48</v>
      </c>
      <c r="BY22">
        <v>52</v>
      </c>
      <c r="BZ22">
        <v>60</v>
      </c>
      <c r="CA22">
        <v>66</v>
      </c>
      <c r="CB22">
        <v>71</v>
      </c>
      <c r="CC22">
        <v>74</v>
      </c>
      <c r="CD22">
        <v>77</v>
      </c>
      <c r="CE22">
        <v>88</v>
      </c>
      <c r="CF22">
        <v>98</v>
      </c>
      <c r="CG22">
        <v>114</v>
      </c>
    </row>
    <row r="23" spans="1:85" x14ac:dyDescent="0.3">
      <c r="A23">
        <v>80</v>
      </c>
      <c r="B23">
        <v>13</v>
      </c>
      <c r="C23">
        <f t="shared" si="0"/>
        <v>133.07692307692307</v>
      </c>
      <c r="D23">
        <f t="shared" si="1"/>
        <v>2</v>
      </c>
      <c r="E23">
        <f t="shared" si="2"/>
        <v>339</v>
      </c>
      <c r="F23">
        <f t="shared" si="3"/>
        <v>88</v>
      </c>
      <c r="G23">
        <f t="shared" si="4"/>
        <v>15</v>
      </c>
      <c r="H23">
        <v>2</v>
      </c>
      <c r="I23">
        <v>15</v>
      </c>
      <c r="J23">
        <v>15</v>
      </c>
      <c r="K23">
        <v>40</v>
      </c>
      <c r="L23">
        <v>42</v>
      </c>
      <c r="M23">
        <v>66</v>
      </c>
      <c r="N23">
        <v>88</v>
      </c>
      <c r="O23">
        <v>173</v>
      </c>
      <c r="P23">
        <v>192</v>
      </c>
      <c r="Q23">
        <v>205</v>
      </c>
      <c r="R23">
        <v>268</v>
      </c>
      <c r="S23">
        <v>285</v>
      </c>
      <c r="T23">
        <v>339</v>
      </c>
    </row>
    <row r="24" spans="1:85" x14ac:dyDescent="0.3">
      <c r="A24">
        <v>85</v>
      </c>
      <c r="B24">
        <v>27</v>
      </c>
      <c r="C24">
        <f t="shared" si="0"/>
        <v>76.333333333333329</v>
      </c>
      <c r="D24">
        <f t="shared" si="1"/>
        <v>2</v>
      </c>
      <c r="E24">
        <f t="shared" si="2"/>
        <v>193</v>
      </c>
      <c r="F24">
        <f t="shared" si="3"/>
        <v>70</v>
      </c>
      <c r="G24">
        <f t="shared" si="4"/>
        <v>15</v>
      </c>
      <c r="H24">
        <v>2</v>
      </c>
      <c r="I24">
        <v>13</v>
      </c>
      <c r="J24">
        <v>15</v>
      </c>
      <c r="K24">
        <v>15</v>
      </c>
      <c r="L24">
        <v>16</v>
      </c>
      <c r="M24">
        <v>24</v>
      </c>
      <c r="N24">
        <v>33</v>
      </c>
      <c r="O24">
        <v>35</v>
      </c>
      <c r="P24">
        <v>35</v>
      </c>
      <c r="Q24">
        <v>53</v>
      </c>
      <c r="R24">
        <v>57</v>
      </c>
      <c r="S24">
        <v>62</v>
      </c>
      <c r="T24">
        <v>70</v>
      </c>
      <c r="U24">
        <v>70</v>
      </c>
      <c r="V24">
        <v>73</v>
      </c>
      <c r="W24">
        <v>73</v>
      </c>
      <c r="X24">
        <v>77</v>
      </c>
      <c r="Y24">
        <v>79</v>
      </c>
      <c r="Z24">
        <v>79</v>
      </c>
      <c r="AA24">
        <v>95</v>
      </c>
      <c r="AB24">
        <v>119</v>
      </c>
      <c r="AC24">
        <v>124</v>
      </c>
      <c r="AD24">
        <v>130</v>
      </c>
      <c r="AE24">
        <v>141</v>
      </c>
      <c r="AF24">
        <v>189</v>
      </c>
      <c r="AG24">
        <v>189</v>
      </c>
      <c r="AH24">
        <v>193</v>
      </c>
    </row>
  </sheetData>
  <phoneticPr fontId="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B5" sqref="B5"/>
    </sheetView>
  </sheetViews>
  <sheetFormatPr defaultRowHeight="14" x14ac:dyDescent="0.3"/>
  <sheetData>
    <row r="1" spans="1:9" x14ac:dyDescent="0.3">
      <c r="A1" t="s">
        <v>12</v>
      </c>
    </row>
    <row r="2" spans="1:9" ht="14.5" thickBot="1" x14ac:dyDescent="0.35"/>
    <row r="3" spans="1:9" x14ac:dyDescent="0.3">
      <c r="A3" s="4" t="s">
        <v>13</v>
      </c>
      <c r="B3" s="4"/>
    </row>
    <row r="4" spans="1:9" x14ac:dyDescent="0.3">
      <c r="A4" s="1" t="s">
        <v>14</v>
      </c>
      <c r="B4" s="1">
        <v>0.85729306541436812</v>
      </c>
    </row>
    <row r="5" spans="1:9" x14ac:dyDescent="0.3">
      <c r="A5" s="1" t="s">
        <v>15</v>
      </c>
      <c r="B5" s="1">
        <v>0.73495140000756409</v>
      </c>
    </row>
    <row r="6" spans="1:9" x14ac:dyDescent="0.3">
      <c r="A6" s="1" t="s">
        <v>16</v>
      </c>
      <c r="B6" s="1">
        <v>0.72100147369217271</v>
      </c>
    </row>
    <row r="7" spans="1:9" x14ac:dyDescent="0.3">
      <c r="A7" s="1" t="s">
        <v>17</v>
      </c>
      <c r="B7" s="1">
        <v>1.6387070561002772</v>
      </c>
    </row>
    <row r="8" spans="1:9" ht="14.5" thickBot="1" x14ac:dyDescent="0.35">
      <c r="A8" s="2" t="s">
        <v>18</v>
      </c>
      <c r="B8" s="2">
        <v>21</v>
      </c>
    </row>
    <row r="10" spans="1:9" ht="14.5" thickBot="1" x14ac:dyDescent="0.35">
      <c r="A10" t="s">
        <v>19</v>
      </c>
    </row>
    <row r="11" spans="1:9" x14ac:dyDescent="0.3">
      <c r="A11" s="3"/>
      <c r="B11" s="3" t="s">
        <v>24</v>
      </c>
      <c r="C11" s="3" t="s">
        <v>25</v>
      </c>
      <c r="D11" s="3" t="s">
        <v>26</v>
      </c>
      <c r="E11" s="3" t="s">
        <v>27</v>
      </c>
      <c r="F11" s="3" t="s">
        <v>28</v>
      </c>
    </row>
    <row r="12" spans="1:9" x14ac:dyDescent="0.3">
      <c r="A12" s="1" t="s">
        <v>20</v>
      </c>
      <c r="B12" s="1">
        <v>1</v>
      </c>
      <c r="C12" s="1">
        <v>141.47814450145609</v>
      </c>
      <c r="D12" s="1">
        <v>141.47814450145609</v>
      </c>
      <c r="E12" s="1">
        <v>52.684966457254383</v>
      </c>
      <c r="F12" s="1">
        <v>6.8885033119935271E-7</v>
      </c>
    </row>
    <row r="13" spans="1:9" x14ac:dyDescent="0.3">
      <c r="A13" s="1" t="s">
        <v>21</v>
      </c>
      <c r="B13" s="1">
        <v>19</v>
      </c>
      <c r="C13" s="1">
        <v>51.0218554985439</v>
      </c>
      <c r="D13" s="1">
        <v>2.685360815712837</v>
      </c>
      <c r="E13" s="1"/>
      <c r="F13" s="1"/>
    </row>
    <row r="14" spans="1:9" ht="14.5" thickBot="1" x14ac:dyDescent="0.35">
      <c r="A14" s="2" t="s">
        <v>22</v>
      </c>
      <c r="B14" s="2">
        <v>20</v>
      </c>
      <c r="C14" s="2">
        <v>192.5</v>
      </c>
      <c r="D14" s="2"/>
      <c r="E14" s="2"/>
      <c r="F14" s="2"/>
    </row>
    <row r="15" spans="1:9" ht="14.5" thickBot="1" x14ac:dyDescent="0.35"/>
    <row r="16" spans="1:9" x14ac:dyDescent="0.3">
      <c r="A16" s="3"/>
      <c r="B16" s="3" t="s">
        <v>29</v>
      </c>
      <c r="C16" s="3" t="s">
        <v>17</v>
      </c>
      <c r="D16" s="3" t="s">
        <v>30</v>
      </c>
      <c r="E16" s="3" t="s">
        <v>31</v>
      </c>
      <c r="F16" s="3" t="s">
        <v>32</v>
      </c>
      <c r="G16" s="3" t="s">
        <v>33</v>
      </c>
      <c r="H16" s="3" t="s">
        <v>34</v>
      </c>
      <c r="I16" s="3" t="s">
        <v>35</v>
      </c>
    </row>
    <row r="17" spans="1:9" x14ac:dyDescent="0.3">
      <c r="A17" s="1" t="s">
        <v>23</v>
      </c>
      <c r="B17" s="1">
        <v>73.681457148800447</v>
      </c>
      <c r="C17" s="1">
        <v>0.62058262088475891</v>
      </c>
      <c r="D17" s="1">
        <v>118.72948849865224</v>
      </c>
      <c r="E17" s="1">
        <v>9.6184440769618909E-29</v>
      </c>
      <c r="F17" s="1">
        <v>72.382562795540892</v>
      </c>
      <c r="G17" s="1">
        <v>74.980351502060003</v>
      </c>
      <c r="H17" s="1">
        <v>72.382562795540892</v>
      </c>
      <c r="I17" s="1">
        <v>74.980351502060003</v>
      </c>
    </row>
    <row r="18" spans="1:9" ht="14.5" thickBot="1" x14ac:dyDescent="0.35">
      <c r="A18" s="2" t="s">
        <v>36</v>
      </c>
      <c r="B18" s="2">
        <v>-5.0745388989044481E-2</v>
      </c>
      <c r="C18" s="2">
        <v>6.9912242379138448E-3</v>
      </c>
      <c r="D18" s="2">
        <v>-7.2584410486863051</v>
      </c>
      <c r="E18" s="2">
        <v>6.8885033119935525E-7</v>
      </c>
      <c r="F18" s="2">
        <v>-6.5378189488760563E-2</v>
      </c>
      <c r="G18" s="2">
        <v>-3.6112588489328398E-2</v>
      </c>
      <c r="H18" s="2">
        <v>-6.5378189488760563E-2</v>
      </c>
      <c r="I18" s="2">
        <v>-3.6112588489328398E-2</v>
      </c>
    </row>
  </sheetData>
  <phoneticPr fontId="1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A24"/>
  <sheetViews>
    <sheetView workbookViewId="0">
      <selection activeCell="K12" sqref="K12"/>
    </sheetView>
  </sheetViews>
  <sheetFormatPr defaultRowHeight="14" x14ac:dyDescent="0.3"/>
  <cols>
    <col min="3" max="3" width="12.5" bestFit="1" customWidth="1"/>
  </cols>
  <sheetData>
    <row r="1" spans="1:157" x14ac:dyDescent="0.3">
      <c r="A1" t="s">
        <v>0</v>
      </c>
      <c r="B1" t="s">
        <v>1</v>
      </c>
      <c r="C1" t="s">
        <v>9</v>
      </c>
      <c r="D1" t="s">
        <v>7</v>
      </c>
      <c r="E1" t="s">
        <v>8</v>
      </c>
      <c r="F1" t="s">
        <v>10</v>
      </c>
      <c r="G1" t="s">
        <v>11</v>
      </c>
      <c r="H1" t="s">
        <v>45</v>
      </c>
      <c r="I1" t="s">
        <v>37</v>
      </c>
    </row>
    <row r="2" spans="1:157" x14ac:dyDescent="0.3">
      <c r="A2">
        <v>65</v>
      </c>
      <c r="B2">
        <v>65</v>
      </c>
      <c r="C2">
        <f t="shared" ref="C2:C24" si="0">AVERAGE(H2:FA2)</f>
        <v>245.26153846153846</v>
      </c>
      <c r="D2">
        <f>H2</f>
        <v>46</v>
      </c>
      <c r="E2">
        <f>MAX(H2:FA2)</f>
        <v>387</v>
      </c>
      <c r="F2">
        <f>MEDIAN((H2:FA2))</f>
        <v>263</v>
      </c>
      <c r="G2">
        <f>_xlfn.MODE.SNGL(H2:FA2)</f>
        <v>64</v>
      </c>
      <c r="H2">
        <v>46</v>
      </c>
      <c r="I2">
        <v>64</v>
      </c>
      <c r="J2">
        <v>64</v>
      </c>
      <c r="K2">
        <v>64</v>
      </c>
      <c r="L2">
        <v>65</v>
      </c>
      <c r="M2">
        <v>74</v>
      </c>
      <c r="N2">
        <v>75</v>
      </c>
      <c r="O2">
        <v>77</v>
      </c>
      <c r="P2">
        <v>77</v>
      </c>
      <c r="Q2">
        <v>96</v>
      </c>
      <c r="R2">
        <v>97</v>
      </c>
      <c r="S2">
        <v>104</v>
      </c>
      <c r="T2">
        <v>123</v>
      </c>
      <c r="U2">
        <v>126</v>
      </c>
      <c r="V2">
        <v>129</v>
      </c>
      <c r="W2">
        <v>129</v>
      </c>
      <c r="X2">
        <v>129</v>
      </c>
      <c r="Y2">
        <v>131</v>
      </c>
      <c r="Z2">
        <v>182</v>
      </c>
      <c r="AA2">
        <v>206</v>
      </c>
      <c r="AB2">
        <v>207</v>
      </c>
      <c r="AC2">
        <v>209</v>
      </c>
      <c r="AD2">
        <v>213</v>
      </c>
      <c r="AE2">
        <v>213</v>
      </c>
      <c r="AF2">
        <v>218</v>
      </c>
      <c r="AG2">
        <v>225</v>
      </c>
      <c r="AH2">
        <v>227</v>
      </c>
      <c r="AI2">
        <v>230</v>
      </c>
      <c r="AJ2">
        <v>231</v>
      </c>
      <c r="AK2">
        <v>231</v>
      </c>
      <c r="AL2">
        <v>235</v>
      </c>
      <c r="AM2">
        <v>261</v>
      </c>
      <c r="AN2">
        <v>263</v>
      </c>
      <c r="AO2">
        <v>265</v>
      </c>
      <c r="AP2">
        <v>269</v>
      </c>
      <c r="AQ2">
        <v>272</v>
      </c>
      <c r="AR2">
        <v>278</v>
      </c>
      <c r="AS2">
        <v>281</v>
      </c>
      <c r="AT2">
        <v>281</v>
      </c>
      <c r="AU2">
        <v>282</v>
      </c>
      <c r="AV2">
        <v>304</v>
      </c>
      <c r="AW2">
        <v>305</v>
      </c>
      <c r="AX2">
        <v>319</v>
      </c>
      <c r="AY2">
        <v>328</v>
      </c>
      <c r="AZ2">
        <v>340</v>
      </c>
      <c r="BA2">
        <v>341</v>
      </c>
      <c r="BB2">
        <v>344</v>
      </c>
      <c r="BC2">
        <v>345</v>
      </c>
      <c r="BD2">
        <v>345</v>
      </c>
      <c r="BE2">
        <v>353</v>
      </c>
      <c r="BF2">
        <v>355</v>
      </c>
      <c r="BG2">
        <v>355</v>
      </c>
      <c r="BH2">
        <v>362</v>
      </c>
      <c r="BI2">
        <v>368</v>
      </c>
      <c r="BJ2">
        <v>373</v>
      </c>
      <c r="BK2">
        <v>384</v>
      </c>
      <c r="BL2">
        <v>384</v>
      </c>
      <c r="BM2">
        <v>384</v>
      </c>
      <c r="BN2">
        <v>385</v>
      </c>
      <c r="BO2">
        <v>386</v>
      </c>
      <c r="BP2">
        <v>386</v>
      </c>
      <c r="BQ2">
        <v>386</v>
      </c>
      <c r="BR2">
        <v>387</v>
      </c>
      <c r="BS2">
        <v>387</v>
      </c>
      <c r="BT2">
        <v>387</v>
      </c>
    </row>
    <row r="3" spans="1:157" x14ac:dyDescent="0.3">
      <c r="A3">
        <v>65.5</v>
      </c>
      <c r="B3">
        <v>150</v>
      </c>
      <c r="C3">
        <f t="shared" si="0"/>
        <v>189.48666666666668</v>
      </c>
      <c r="D3">
        <f t="shared" ref="D3:D24" si="1">H3</f>
        <v>46</v>
      </c>
      <c r="E3">
        <f t="shared" ref="E3:E24" si="2">MAX(H3:FA3)</f>
        <v>391</v>
      </c>
      <c r="F3">
        <f t="shared" ref="F3:F24" si="3">MEDIAN((H3:FA3))</f>
        <v>162.5</v>
      </c>
      <c r="G3">
        <f t="shared" ref="G3:G24" si="4">_xlfn.MODE.SNGL(H3:FA3)</f>
        <v>98</v>
      </c>
      <c r="H3">
        <v>46</v>
      </c>
      <c r="I3">
        <v>51</v>
      </c>
      <c r="J3">
        <v>55</v>
      </c>
      <c r="K3">
        <v>56</v>
      </c>
      <c r="L3">
        <v>56</v>
      </c>
      <c r="M3">
        <v>64</v>
      </c>
      <c r="N3">
        <v>68</v>
      </c>
      <c r="O3">
        <v>71</v>
      </c>
      <c r="P3">
        <v>77</v>
      </c>
      <c r="Q3">
        <v>80</v>
      </c>
      <c r="R3">
        <v>82</v>
      </c>
      <c r="S3">
        <v>82</v>
      </c>
      <c r="T3">
        <v>83</v>
      </c>
      <c r="U3">
        <v>83</v>
      </c>
      <c r="V3">
        <v>83</v>
      </c>
      <c r="W3">
        <v>84</v>
      </c>
      <c r="X3">
        <v>84</v>
      </c>
      <c r="Y3">
        <v>84</v>
      </c>
      <c r="Z3">
        <v>87</v>
      </c>
      <c r="AA3">
        <v>89</v>
      </c>
      <c r="AB3">
        <v>89</v>
      </c>
      <c r="AC3">
        <v>90</v>
      </c>
      <c r="AD3">
        <v>90</v>
      </c>
      <c r="AE3">
        <v>91</v>
      </c>
      <c r="AF3">
        <v>91</v>
      </c>
      <c r="AG3">
        <v>91</v>
      </c>
      <c r="AH3">
        <v>92</v>
      </c>
      <c r="AI3">
        <v>93</v>
      </c>
      <c r="AJ3">
        <v>93</v>
      </c>
      <c r="AK3">
        <v>93</v>
      </c>
      <c r="AL3">
        <v>94</v>
      </c>
      <c r="AM3">
        <v>94</v>
      </c>
      <c r="AN3">
        <v>94</v>
      </c>
      <c r="AO3">
        <v>95</v>
      </c>
      <c r="AP3">
        <v>95</v>
      </c>
      <c r="AQ3">
        <v>98</v>
      </c>
      <c r="AR3">
        <v>98</v>
      </c>
      <c r="AS3">
        <v>98</v>
      </c>
      <c r="AT3">
        <v>98</v>
      </c>
      <c r="AU3">
        <v>100</v>
      </c>
      <c r="AV3">
        <v>100</v>
      </c>
      <c r="AW3">
        <v>101</v>
      </c>
      <c r="AX3">
        <v>105</v>
      </c>
      <c r="AY3">
        <v>105</v>
      </c>
      <c r="AZ3">
        <v>105</v>
      </c>
      <c r="BA3">
        <v>105</v>
      </c>
      <c r="BB3">
        <v>106</v>
      </c>
      <c r="BC3">
        <v>107</v>
      </c>
      <c r="BD3">
        <v>107</v>
      </c>
      <c r="BE3">
        <v>107</v>
      </c>
      <c r="BF3">
        <v>109</v>
      </c>
      <c r="BG3">
        <v>110</v>
      </c>
      <c r="BH3">
        <v>115</v>
      </c>
      <c r="BI3">
        <v>115</v>
      </c>
      <c r="BJ3">
        <v>116</v>
      </c>
      <c r="BK3">
        <v>116</v>
      </c>
      <c r="BL3">
        <v>117</v>
      </c>
      <c r="BM3">
        <v>118</v>
      </c>
      <c r="BN3">
        <v>119</v>
      </c>
      <c r="BO3">
        <v>119</v>
      </c>
      <c r="BP3">
        <v>120</v>
      </c>
      <c r="BQ3">
        <v>125</v>
      </c>
      <c r="BR3">
        <v>126</v>
      </c>
      <c r="BS3">
        <v>129</v>
      </c>
      <c r="BT3">
        <v>129</v>
      </c>
      <c r="BU3">
        <v>131</v>
      </c>
      <c r="BV3">
        <v>146</v>
      </c>
      <c r="BW3">
        <v>149</v>
      </c>
      <c r="BX3">
        <v>149</v>
      </c>
      <c r="BY3">
        <v>150</v>
      </c>
      <c r="BZ3">
        <v>154</v>
      </c>
      <c r="CA3">
        <v>157</v>
      </c>
      <c r="CB3">
        <v>159</v>
      </c>
      <c r="CC3">
        <v>160</v>
      </c>
      <c r="CD3">
        <v>161</v>
      </c>
      <c r="CE3">
        <v>164</v>
      </c>
      <c r="CF3">
        <v>164</v>
      </c>
      <c r="CG3">
        <v>169</v>
      </c>
      <c r="CH3">
        <v>170</v>
      </c>
      <c r="CI3">
        <v>174</v>
      </c>
      <c r="CJ3">
        <v>183</v>
      </c>
      <c r="CK3">
        <v>186</v>
      </c>
      <c r="CL3">
        <v>190</v>
      </c>
      <c r="CM3">
        <v>192</v>
      </c>
      <c r="CN3">
        <v>202</v>
      </c>
      <c r="CO3">
        <v>206</v>
      </c>
      <c r="CP3">
        <v>207</v>
      </c>
      <c r="CQ3">
        <v>211</v>
      </c>
      <c r="CR3">
        <v>211</v>
      </c>
      <c r="CS3">
        <v>212</v>
      </c>
      <c r="CT3">
        <v>212</v>
      </c>
      <c r="CU3">
        <v>215</v>
      </c>
      <c r="CV3">
        <v>216</v>
      </c>
      <c r="CW3">
        <v>217</v>
      </c>
      <c r="CX3">
        <v>217</v>
      </c>
      <c r="CY3">
        <v>232</v>
      </c>
      <c r="CZ3">
        <v>233</v>
      </c>
      <c r="DA3">
        <v>240</v>
      </c>
      <c r="DB3">
        <v>246</v>
      </c>
      <c r="DC3">
        <v>246</v>
      </c>
      <c r="DD3">
        <v>246</v>
      </c>
      <c r="DE3">
        <v>247</v>
      </c>
      <c r="DF3">
        <v>248</v>
      </c>
      <c r="DG3">
        <v>250</v>
      </c>
      <c r="DH3">
        <v>251</v>
      </c>
      <c r="DI3">
        <v>254</v>
      </c>
      <c r="DJ3">
        <v>255</v>
      </c>
      <c r="DK3">
        <v>255</v>
      </c>
      <c r="DL3">
        <v>260</v>
      </c>
      <c r="DM3">
        <v>260</v>
      </c>
      <c r="DN3">
        <v>261</v>
      </c>
      <c r="DO3">
        <v>269</v>
      </c>
      <c r="DP3">
        <v>269</v>
      </c>
      <c r="DQ3">
        <v>270</v>
      </c>
      <c r="DR3">
        <v>270</v>
      </c>
      <c r="DS3">
        <v>271</v>
      </c>
      <c r="DT3">
        <v>271</v>
      </c>
      <c r="DU3">
        <v>273</v>
      </c>
      <c r="DV3">
        <v>275</v>
      </c>
      <c r="DW3">
        <v>281</v>
      </c>
      <c r="DX3">
        <v>283</v>
      </c>
      <c r="DY3">
        <v>288</v>
      </c>
      <c r="DZ3">
        <v>309</v>
      </c>
      <c r="EA3">
        <v>311</v>
      </c>
      <c r="EB3">
        <v>313</v>
      </c>
      <c r="EC3">
        <v>315</v>
      </c>
      <c r="ED3">
        <v>319</v>
      </c>
      <c r="EE3">
        <v>319</v>
      </c>
      <c r="EF3">
        <v>323</v>
      </c>
      <c r="EG3">
        <v>326</v>
      </c>
      <c r="EH3">
        <v>329</v>
      </c>
      <c r="EI3">
        <v>333</v>
      </c>
      <c r="EJ3">
        <v>334</v>
      </c>
      <c r="EK3">
        <v>345</v>
      </c>
      <c r="EL3">
        <v>348</v>
      </c>
      <c r="EM3">
        <v>350</v>
      </c>
      <c r="EN3">
        <v>352</v>
      </c>
      <c r="EO3">
        <v>354</v>
      </c>
      <c r="EP3">
        <v>357</v>
      </c>
      <c r="EQ3">
        <v>366</v>
      </c>
      <c r="ER3">
        <v>370</v>
      </c>
      <c r="ES3">
        <v>373</v>
      </c>
      <c r="ET3">
        <v>373</v>
      </c>
      <c r="EU3">
        <v>380</v>
      </c>
      <c r="EV3">
        <v>380</v>
      </c>
      <c r="EW3">
        <v>381</v>
      </c>
      <c r="EX3">
        <v>382</v>
      </c>
      <c r="EY3">
        <v>388</v>
      </c>
      <c r="EZ3">
        <v>391</v>
      </c>
      <c r="FA3">
        <v>391</v>
      </c>
    </row>
    <row r="4" spans="1:157" x14ac:dyDescent="0.3">
      <c r="A4">
        <v>66</v>
      </c>
      <c r="B4">
        <v>103</v>
      </c>
      <c r="C4">
        <f t="shared" si="0"/>
        <v>164.30097087378641</v>
      </c>
      <c r="D4">
        <f t="shared" si="1"/>
        <v>31</v>
      </c>
      <c r="E4">
        <f t="shared" si="2"/>
        <v>380</v>
      </c>
      <c r="F4">
        <f t="shared" si="3"/>
        <v>132</v>
      </c>
      <c r="G4">
        <f t="shared" si="4"/>
        <v>52</v>
      </c>
      <c r="H4">
        <v>31</v>
      </c>
      <c r="I4">
        <v>32</v>
      </c>
      <c r="J4">
        <v>33</v>
      </c>
      <c r="K4">
        <v>52</v>
      </c>
      <c r="L4">
        <v>52</v>
      </c>
      <c r="M4">
        <v>52</v>
      </c>
      <c r="N4">
        <v>54</v>
      </c>
      <c r="O4">
        <v>55</v>
      </c>
      <c r="P4">
        <v>56</v>
      </c>
      <c r="Q4">
        <v>57</v>
      </c>
      <c r="R4">
        <v>69</v>
      </c>
      <c r="S4">
        <v>77</v>
      </c>
      <c r="T4">
        <v>77</v>
      </c>
      <c r="U4">
        <v>78</v>
      </c>
      <c r="V4">
        <v>81</v>
      </c>
      <c r="W4">
        <v>82</v>
      </c>
      <c r="X4">
        <v>83</v>
      </c>
      <c r="Y4">
        <v>83</v>
      </c>
      <c r="Z4">
        <v>84</v>
      </c>
      <c r="AA4">
        <v>84</v>
      </c>
      <c r="AB4">
        <v>85</v>
      </c>
      <c r="AC4">
        <v>87</v>
      </c>
      <c r="AD4">
        <v>90</v>
      </c>
      <c r="AE4">
        <v>90</v>
      </c>
      <c r="AF4">
        <v>92</v>
      </c>
      <c r="AG4">
        <v>92</v>
      </c>
      <c r="AH4">
        <v>92</v>
      </c>
      <c r="AI4">
        <v>93</v>
      </c>
      <c r="AJ4">
        <v>93</v>
      </c>
      <c r="AK4">
        <v>94</v>
      </c>
      <c r="AL4">
        <v>96</v>
      </c>
      <c r="AM4">
        <v>98</v>
      </c>
      <c r="AN4">
        <v>99</v>
      </c>
      <c r="AO4">
        <v>100</v>
      </c>
      <c r="AP4">
        <v>101</v>
      </c>
      <c r="AQ4">
        <v>102</v>
      </c>
      <c r="AR4">
        <v>102</v>
      </c>
      <c r="AS4">
        <v>103</v>
      </c>
      <c r="AT4">
        <v>110</v>
      </c>
      <c r="AU4">
        <v>111</v>
      </c>
      <c r="AV4">
        <v>113</v>
      </c>
      <c r="AW4">
        <v>113</v>
      </c>
      <c r="AX4">
        <v>114</v>
      </c>
      <c r="AY4">
        <v>115</v>
      </c>
      <c r="AZ4">
        <v>117</v>
      </c>
      <c r="BA4">
        <v>122</v>
      </c>
      <c r="BB4">
        <v>124</v>
      </c>
      <c r="BC4">
        <v>127</v>
      </c>
      <c r="BD4">
        <v>130</v>
      </c>
      <c r="BE4">
        <v>130</v>
      </c>
      <c r="BF4">
        <v>132</v>
      </c>
      <c r="BG4">
        <v>132</v>
      </c>
      <c r="BH4">
        <v>134</v>
      </c>
      <c r="BI4">
        <v>135</v>
      </c>
      <c r="BJ4">
        <v>140</v>
      </c>
      <c r="BK4">
        <v>145</v>
      </c>
      <c r="BL4">
        <v>148</v>
      </c>
      <c r="BM4">
        <v>148</v>
      </c>
      <c r="BN4">
        <v>155</v>
      </c>
      <c r="BO4">
        <v>156</v>
      </c>
      <c r="BP4">
        <v>158</v>
      </c>
      <c r="BQ4">
        <v>160</v>
      </c>
      <c r="BR4">
        <v>160</v>
      </c>
      <c r="BS4">
        <v>168</v>
      </c>
      <c r="BT4">
        <v>173</v>
      </c>
      <c r="BU4">
        <v>176</v>
      </c>
      <c r="BV4">
        <v>187</v>
      </c>
      <c r="BW4">
        <v>189</v>
      </c>
      <c r="BX4">
        <v>192</v>
      </c>
      <c r="BY4">
        <v>199</v>
      </c>
      <c r="BZ4">
        <v>202</v>
      </c>
      <c r="CA4">
        <v>207</v>
      </c>
      <c r="CB4">
        <v>209</v>
      </c>
      <c r="CC4">
        <v>210</v>
      </c>
      <c r="CD4">
        <v>210</v>
      </c>
      <c r="CE4">
        <v>212</v>
      </c>
      <c r="CF4">
        <v>215</v>
      </c>
      <c r="CG4">
        <v>222</v>
      </c>
      <c r="CH4">
        <v>230</v>
      </c>
      <c r="CI4">
        <v>233</v>
      </c>
      <c r="CJ4">
        <v>248</v>
      </c>
      <c r="CK4">
        <v>275</v>
      </c>
      <c r="CL4">
        <v>275</v>
      </c>
      <c r="CM4">
        <v>275</v>
      </c>
      <c r="CN4">
        <v>276</v>
      </c>
      <c r="CO4">
        <v>277</v>
      </c>
      <c r="CP4">
        <v>289</v>
      </c>
      <c r="CQ4">
        <v>290</v>
      </c>
      <c r="CR4">
        <v>293</v>
      </c>
      <c r="CS4">
        <v>296</v>
      </c>
      <c r="CT4">
        <v>308</v>
      </c>
      <c r="CU4">
        <v>310</v>
      </c>
      <c r="CV4">
        <v>311</v>
      </c>
      <c r="CW4">
        <v>313</v>
      </c>
      <c r="CX4">
        <v>314</v>
      </c>
      <c r="CY4">
        <v>325</v>
      </c>
      <c r="CZ4">
        <v>339</v>
      </c>
      <c r="DA4">
        <v>342</v>
      </c>
      <c r="DB4">
        <v>355</v>
      </c>
      <c r="DC4">
        <v>359</v>
      </c>
      <c r="DD4">
        <v>360</v>
      </c>
      <c r="DE4">
        <v>369</v>
      </c>
      <c r="DF4">
        <v>380</v>
      </c>
    </row>
    <row r="5" spans="1:157" x14ac:dyDescent="0.3">
      <c r="A5">
        <v>66.5</v>
      </c>
      <c r="B5">
        <v>63</v>
      </c>
      <c r="C5">
        <f t="shared" si="0"/>
        <v>155.34920634920636</v>
      </c>
      <c r="D5">
        <f t="shared" si="1"/>
        <v>5</v>
      </c>
      <c r="E5">
        <f t="shared" si="2"/>
        <v>332</v>
      </c>
      <c r="F5">
        <f t="shared" si="3"/>
        <v>127</v>
      </c>
      <c r="G5">
        <f t="shared" si="4"/>
        <v>100</v>
      </c>
      <c r="H5">
        <v>5</v>
      </c>
      <c r="I5">
        <v>5</v>
      </c>
      <c r="J5">
        <v>31</v>
      </c>
      <c r="K5">
        <v>33</v>
      </c>
      <c r="L5">
        <v>43</v>
      </c>
      <c r="M5">
        <v>55</v>
      </c>
      <c r="N5">
        <v>57</v>
      </c>
      <c r="O5">
        <v>77</v>
      </c>
      <c r="P5">
        <v>78</v>
      </c>
      <c r="Q5">
        <v>79</v>
      </c>
      <c r="R5">
        <v>82</v>
      </c>
      <c r="S5">
        <v>88</v>
      </c>
      <c r="T5">
        <v>89</v>
      </c>
      <c r="U5">
        <v>91</v>
      </c>
      <c r="V5">
        <v>91</v>
      </c>
      <c r="W5">
        <v>96</v>
      </c>
      <c r="X5">
        <v>96</v>
      </c>
      <c r="Y5">
        <v>97</v>
      </c>
      <c r="Z5">
        <v>98</v>
      </c>
      <c r="AA5">
        <v>100</v>
      </c>
      <c r="AB5">
        <v>100</v>
      </c>
      <c r="AC5">
        <v>100</v>
      </c>
      <c r="AD5">
        <v>110</v>
      </c>
      <c r="AE5">
        <v>111</v>
      </c>
      <c r="AF5">
        <v>112</v>
      </c>
      <c r="AG5">
        <v>112</v>
      </c>
      <c r="AH5">
        <v>114</v>
      </c>
      <c r="AI5">
        <v>115</v>
      </c>
      <c r="AJ5">
        <v>120</v>
      </c>
      <c r="AK5">
        <v>120</v>
      </c>
      <c r="AL5">
        <v>124</v>
      </c>
      <c r="AM5">
        <v>127</v>
      </c>
      <c r="AN5">
        <v>130</v>
      </c>
      <c r="AO5">
        <v>155</v>
      </c>
      <c r="AP5">
        <v>160</v>
      </c>
      <c r="AQ5">
        <v>160</v>
      </c>
      <c r="AR5">
        <v>161</v>
      </c>
      <c r="AS5">
        <v>164</v>
      </c>
      <c r="AT5">
        <v>166</v>
      </c>
      <c r="AU5">
        <v>179</v>
      </c>
      <c r="AV5">
        <v>181</v>
      </c>
      <c r="AW5">
        <v>183</v>
      </c>
      <c r="AX5">
        <v>185</v>
      </c>
      <c r="AY5">
        <v>188</v>
      </c>
      <c r="AZ5">
        <v>196</v>
      </c>
      <c r="BA5">
        <v>214</v>
      </c>
      <c r="BB5">
        <v>218</v>
      </c>
      <c r="BC5">
        <v>218</v>
      </c>
      <c r="BD5">
        <v>218</v>
      </c>
      <c r="BE5">
        <v>220</v>
      </c>
      <c r="BF5">
        <v>221</v>
      </c>
      <c r="BG5">
        <v>234</v>
      </c>
      <c r="BH5">
        <v>240</v>
      </c>
      <c r="BI5">
        <v>251</v>
      </c>
      <c r="BJ5">
        <v>256</v>
      </c>
      <c r="BK5">
        <v>285</v>
      </c>
      <c r="BL5">
        <v>311</v>
      </c>
      <c r="BM5">
        <v>312</v>
      </c>
      <c r="BN5">
        <v>315</v>
      </c>
      <c r="BO5">
        <v>325</v>
      </c>
      <c r="BP5">
        <v>326</v>
      </c>
      <c r="BQ5">
        <v>327</v>
      </c>
      <c r="BR5">
        <v>332</v>
      </c>
    </row>
    <row r="6" spans="1:157" x14ac:dyDescent="0.3">
      <c r="A6">
        <v>67</v>
      </c>
      <c r="B6">
        <v>38</v>
      </c>
      <c r="C6">
        <f t="shared" si="0"/>
        <v>148.84210526315789</v>
      </c>
      <c r="D6">
        <f t="shared" si="1"/>
        <v>39</v>
      </c>
      <c r="E6">
        <f t="shared" si="2"/>
        <v>303</v>
      </c>
      <c r="F6">
        <f t="shared" si="3"/>
        <v>133.5</v>
      </c>
      <c r="G6">
        <f t="shared" si="4"/>
        <v>89</v>
      </c>
      <c r="H6">
        <v>39</v>
      </c>
      <c r="I6">
        <v>55</v>
      </c>
      <c r="J6">
        <v>64</v>
      </c>
      <c r="K6">
        <v>67</v>
      </c>
      <c r="L6">
        <v>70</v>
      </c>
      <c r="M6">
        <v>74</v>
      </c>
      <c r="N6">
        <v>76</v>
      </c>
      <c r="O6">
        <v>80</v>
      </c>
      <c r="P6">
        <v>81</v>
      </c>
      <c r="Q6">
        <v>86</v>
      </c>
      <c r="R6">
        <v>87</v>
      </c>
      <c r="S6">
        <v>89</v>
      </c>
      <c r="T6">
        <v>89</v>
      </c>
      <c r="U6">
        <v>93</v>
      </c>
      <c r="V6">
        <v>100</v>
      </c>
      <c r="W6">
        <v>110</v>
      </c>
      <c r="X6">
        <v>111</v>
      </c>
      <c r="Y6">
        <v>114</v>
      </c>
      <c r="Z6">
        <v>132</v>
      </c>
      <c r="AA6">
        <v>135</v>
      </c>
      <c r="AB6">
        <v>156</v>
      </c>
      <c r="AC6">
        <v>156</v>
      </c>
      <c r="AD6">
        <v>165</v>
      </c>
      <c r="AE6">
        <v>167</v>
      </c>
      <c r="AF6">
        <v>167</v>
      </c>
      <c r="AG6">
        <v>168</v>
      </c>
      <c r="AH6">
        <v>188</v>
      </c>
      <c r="AI6">
        <v>192</v>
      </c>
      <c r="AJ6">
        <v>200</v>
      </c>
      <c r="AK6">
        <v>214</v>
      </c>
      <c r="AL6">
        <v>220</v>
      </c>
      <c r="AM6">
        <v>246</v>
      </c>
      <c r="AN6">
        <v>258</v>
      </c>
      <c r="AO6">
        <v>268</v>
      </c>
      <c r="AP6">
        <v>271</v>
      </c>
      <c r="AQ6">
        <v>282</v>
      </c>
      <c r="AR6">
        <v>283</v>
      </c>
      <c r="AS6">
        <v>303</v>
      </c>
    </row>
    <row r="7" spans="1:157" x14ac:dyDescent="0.3">
      <c r="A7">
        <v>67.5</v>
      </c>
      <c r="B7">
        <v>23</v>
      </c>
      <c r="C7">
        <f t="shared" si="0"/>
        <v>122.26086956521739</v>
      </c>
      <c r="D7">
        <f t="shared" si="1"/>
        <v>34</v>
      </c>
      <c r="E7">
        <f t="shared" si="2"/>
        <v>366</v>
      </c>
      <c r="F7">
        <f t="shared" si="3"/>
        <v>94</v>
      </c>
      <c r="G7">
        <f t="shared" si="4"/>
        <v>59</v>
      </c>
      <c r="H7">
        <v>34</v>
      </c>
      <c r="I7">
        <v>43</v>
      </c>
      <c r="J7">
        <v>59</v>
      </c>
      <c r="K7">
        <v>59</v>
      </c>
      <c r="L7">
        <v>65</v>
      </c>
      <c r="M7">
        <v>80</v>
      </c>
      <c r="N7">
        <v>83</v>
      </c>
      <c r="O7">
        <v>89</v>
      </c>
      <c r="P7">
        <v>89</v>
      </c>
      <c r="Q7">
        <v>91</v>
      </c>
      <c r="R7">
        <v>92</v>
      </c>
      <c r="S7">
        <v>94</v>
      </c>
      <c r="T7">
        <v>98</v>
      </c>
      <c r="U7">
        <v>105</v>
      </c>
      <c r="V7">
        <v>106</v>
      </c>
      <c r="W7">
        <v>107</v>
      </c>
      <c r="X7">
        <v>146</v>
      </c>
      <c r="Y7">
        <v>155</v>
      </c>
      <c r="Z7">
        <v>174</v>
      </c>
      <c r="AA7">
        <v>208</v>
      </c>
      <c r="AB7">
        <v>233</v>
      </c>
      <c r="AC7">
        <v>236</v>
      </c>
      <c r="AD7">
        <v>366</v>
      </c>
    </row>
    <row r="8" spans="1:157" x14ac:dyDescent="0.3">
      <c r="A8">
        <v>68</v>
      </c>
      <c r="B8">
        <v>30</v>
      </c>
      <c r="C8">
        <f t="shared" si="0"/>
        <v>100.66666666666667</v>
      </c>
      <c r="D8">
        <f t="shared" si="1"/>
        <v>33</v>
      </c>
      <c r="E8">
        <f t="shared" si="2"/>
        <v>217</v>
      </c>
      <c r="F8">
        <f t="shared" si="3"/>
        <v>90</v>
      </c>
      <c r="G8">
        <f t="shared" si="4"/>
        <v>33</v>
      </c>
      <c r="H8">
        <v>33</v>
      </c>
      <c r="I8">
        <v>33</v>
      </c>
      <c r="J8">
        <v>35</v>
      </c>
      <c r="K8">
        <v>41</v>
      </c>
      <c r="L8">
        <v>41</v>
      </c>
      <c r="M8">
        <v>43</v>
      </c>
      <c r="N8">
        <v>49</v>
      </c>
      <c r="O8">
        <v>58</v>
      </c>
      <c r="P8">
        <v>60</v>
      </c>
      <c r="Q8">
        <v>64</v>
      </c>
      <c r="R8">
        <v>75</v>
      </c>
      <c r="S8">
        <v>81</v>
      </c>
      <c r="T8">
        <v>82</v>
      </c>
      <c r="U8">
        <v>88</v>
      </c>
      <c r="V8">
        <v>89</v>
      </c>
      <c r="W8">
        <v>91</v>
      </c>
      <c r="X8">
        <v>95</v>
      </c>
      <c r="Y8">
        <v>104</v>
      </c>
      <c r="Z8">
        <v>105</v>
      </c>
      <c r="AA8">
        <v>108</v>
      </c>
      <c r="AB8">
        <v>127</v>
      </c>
      <c r="AC8">
        <v>129</v>
      </c>
      <c r="AD8">
        <v>132</v>
      </c>
      <c r="AE8">
        <v>144</v>
      </c>
      <c r="AF8">
        <v>145</v>
      </c>
      <c r="AG8">
        <v>173</v>
      </c>
      <c r="AH8">
        <v>190</v>
      </c>
      <c r="AI8">
        <v>192</v>
      </c>
      <c r="AJ8">
        <v>196</v>
      </c>
      <c r="AK8">
        <v>217</v>
      </c>
    </row>
    <row r="9" spans="1:157" x14ac:dyDescent="0.3">
      <c r="A9">
        <v>68.5</v>
      </c>
      <c r="B9">
        <v>11</v>
      </c>
      <c r="C9">
        <f t="shared" si="0"/>
        <v>111.72727272727273</v>
      </c>
      <c r="D9">
        <f t="shared" si="1"/>
        <v>33</v>
      </c>
      <c r="E9">
        <f t="shared" si="2"/>
        <v>201</v>
      </c>
      <c r="F9">
        <f t="shared" si="3"/>
        <v>86</v>
      </c>
      <c r="G9">
        <f t="shared" si="4"/>
        <v>78</v>
      </c>
      <c r="H9">
        <v>33</v>
      </c>
      <c r="I9">
        <v>70</v>
      </c>
      <c r="J9">
        <v>78</v>
      </c>
      <c r="K9">
        <v>78</v>
      </c>
      <c r="L9">
        <v>84</v>
      </c>
      <c r="M9">
        <v>86</v>
      </c>
      <c r="N9">
        <v>89</v>
      </c>
      <c r="O9">
        <v>150</v>
      </c>
      <c r="P9">
        <v>173</v>
      </c>
      <c r="Q9">
        <v>187</v>
      </c>
      <c r="R9">
        <v>201</v>
      </c>
    </row>
    <row r="10" spans="1:157" x14ac:dyDescent="0.3">
      <c r="A10">
        <v>69</v>
      </c>
      <c r="B10">
        <v>19</v>
      </c>
      <c r="C10">
        <f t="shared" si="0"/>
        <v>130.15789473684211</v>
      </c>
      <c r="D10">
        <f t="shared" si="1"/>
        <v>46</v>
      </c>
      <c r="E10">
        <f t="shared" si="2"/>
        <v>273</v>
      </c>
      <c r="F10">
        <f t="shared" si="3"/>
        <v>111</v>
      </c>
      <c r="G10">
        <f t="shared" si="4"/>
        <v>111</v>
      </c>
      <c r="H10">
        <v>46</v>
      </c>
      <c r="I10">
        <v>49</v>
      </c>
      <c r="J10">
        <v>77</v>
      </c>
      <c r="K10">
        <v>78</v>
      </c>
      <c r="L10">
        <v>80</v>
      </c>
      <c r="M10">
        <v>81</v>
      </c>
      <c r="N10">
        <v>83</v>
      </c>
      <c r="O10">
        <v>109</v>
      </c>
      <c r="P10">
        <v>111</v>
      </c>
      <c r="Q10">
        <v>111</v>
      </c>
      <c r="R10">
        <v>111</v>
      </c>
      <c r="S10">
        <v>111</v>
      </c>
      <c r="T10">
        <v>112</v>
      </c>
      <c r="U10">
        <v>113</v>
      </c>
      <c r="V10">
        <v>175</v>
      </c>
      <c r="W10">
        <v>215</v>
      </c>
      <c r="X10">
        <v>265</v>
      </c>
      <c r="Y10">
        <v>273</v>
      </c>
      <c r="Z10">
        <v>273</v>
      </c>
    </row>
    <row r="11" spans="1:157" x14ac:dyDescent="0.3">
      <c r="A11">
        <v>69.5</v>
      </c>
      <c r="B11">
        <v>8</v>
      </c>
      <c r="C11">
        <f t="shared" si="0"/>
        <v>79.875</v>
      </c>
      <c r="D11">
        <f t="shared" si="1"/>
        <v>27</v>
      </c>
      <c r="E11">
        <f t="shared" si="2"/>
        <v>154</v>
      </c>
      <c r="F11">
        <f t="shared" si="3"/>
        <v>77</v>
      </c>
      <c r="G11" t="e">
        <f t="shared" si="4"/>
        <v>#N/A</v>
      </c>
      <c r="H11">
        <v>27</v>
      </c>
      <c r="I11">
        <v>34</v>
      </c>
      <c r="J11">
        <v>51</v>
      </c>
      <c r="K11">
        <v>74</v>
      </c>
      <c r="L11">
        <v>80</v>
      </c>
      <c r="M11">
        <v>97</v>
      </c>
      <c r="N11">
        <v>122</v>
      </c>
      <c r="O11">
        <v>154</v>
      </c>
    </row>
    <row r="12" spans="1:157" x14ac:dyDescent="0.3">
      <c r="A12">
        <v>70</v>
      </c>
      <c r="B12">
        <v>96</v>
      </c>
      <c r="C12">
        <f t="shared" si="0"/>
        <v>55.03125</v>
      </c>
      <c r="D12">
        <f t="shared" si="1"/>
        <v>0</v>
      </c>
      <c r="E12">
        <f t="shared" si="2"/>
        <v>199</v>
      </c>
      <c r="F12">
        <f t="shared" si="3"/>
        <v>43</v>
      </c>
      <c r="G12">
        <f t="shared" si="4"/>
        <v>10</v>
      </c>
      <c r="H12">
        <v>0</v>
      </c>
      <c r="I12">
        <v>3</v>
      </c>
      <c r="J12">
        <v>4</v>
      </c>
      <c r="K12">
        <v>4</v>
      </c>
      <c r="L12">
        <v>4</v>
      </c>
      <c r="M12">
        <v>6</v>
      </c>
      <c r="N12">
        <v>10</v>
      </c>
      <c r="O12">
        <v>10</v>
      </c>
      <c r="P12">
        <v>10</v>
      </c>
      <c r="Q12">
        <v>10</v>
      </c>
      <c r="R12">
        <v>10</v>
      </c>
      <c r="S12">
        <v>10</v>
      </c>
      <c r="T12">
        <v>10</v>
      </c>
      <c r="U12">
        <v>10</v>
      </c>
      <c r="V12">
        <v>10</v>
      </c>
      <c r="W12">
        <v>11</v>
      </c>
      <c r="X12">
        <v>15</v>
      </c>
      <c r="Y12">
        <v>17</v>
      </c>
      <c r="Z12">
        <v>18</v>
      </c>
      <c r="AA12">
        <v>20</v>
      </c>
      <c r="AB12">
        <v>21</v>
      </c>
      <c r="AC12">
        <v>21</v>
      </c>
      <c r="AD12">
        <v>21</v>
      </c>
      <c r="AE12">
        <v>24</v>
      </c>
      <c r="AF12">
        <v>25</v>
      </c>
      <c r="AG12">
        <v>28</v>
      </c>
      <c r="AH12">
        <v>28</v>
      </c>
      <c r="AI12">
        <v>29</v>
      </c>
      <c r="AJ12">
        <v>29</v>
      </c>
      <c r="AK12">
        <v>30</v>
      </c>
      <c r="AL12">
        <v>30</v>
      </c>
      <c r="AM12">
        <v>31</v>
      </c>
      <c r="AN12">
        <v>33</v>
      </c>
      <c r="AO12">
        <v>35</v>
      </c>
      <c r="AP12">
        <v>35</v>
      </c>
      <c r="AQ12">
        <v>36</v>
      </c>
      <c r="AR12">
        <v>36</v>
      </c>
      <c r="AS12">
        <v>37</v>
      </c>
      <c r="AT12">
        <v>37</v>
      </c>
      <c r="AU12">
        <v>38</v>
      </c>
      <c r="AV12">
        <v>38</v>
      </c>
      <c r="AW12">
        <v>39</v>
      </c>
      <c r="AX12">
        <v>39</v>
      </c>
      <c r="AY12">
        <v>39</v>
      </c>
      <c r="AZ12">
        <v>39</v>
      </c>
      <c r="BA12">
        <v>41</v>
      </c>
      <c r="BB12">
        <v>41</v>
      </c>
      <c r="BC12">
        <v>43</v>
      </c>
      <c r="BD12">
        <v>43</v>
      </c>
      <c r="BE12">
        <v>45</v>
      </c>
      <c r="BF12">
        <v>45</v>
      </c>
      <c r="BG12">
        <v>45</v>
      </c>
      <c r="BH12">
        <v>45</v>
      </c>
      <c r="BI12">
        <v>45</v>
      </c>
      <c r="BJ12">
        <v>45</v>
      </c>
      <c r="BK12">
        <v>46</v>
      </c>
      <c r="BL12">
        <v>46</v>
      </c>
      <c r="BM12">
        <v>46</v>
      </c>
      <c r="BN12">
        <v>47</v>
      </c>
      <c r="BO12">
        <v>47</v>
      </c>
      <c r="BP12">
        <v>47</v>
      </c>
      <c r="BQ12">
        <v>48</v>
      </c>
      <c r="BR12">
        <v>49</v>
      </c>
      <c r="BS12">
        <v>51</v>
      </c>
      <c r="BT12">
        <v>55</v>
      </c>
      <c r="BU12">
        <v>55</v>
      </c>
      <c r="BV12">
        <v>57</v>
      </c>
      <c r="BW12">
        <v>60</v>
      </c>
      <c r="BX12">
        <v>61</v>
      </c>
      <c r="BY12">
        <v>63</v>
      </c>
      <c r="BZ12">
        <v>63</v>
      </c>
      <c r="CA12">
        <v>66</v>
      </c>
      <c r="CB12">
        <v>67</v>
      </c>
      <c r="CC12">
        <v>68</v>
      </c>
      <c r="CD12">
        <v>70</v>
      </c>
      <c r="CE12">
        <v>76</v>
      </c>
      <c r="CF12">
        <v>77</v>
      </c>
      <c r="CG12">
        <v>86</v>
      </c>
      <c r="CH12">
        <v>89</v>
      </c>
      <c r="CI12">
        <v>93</v>
      </c>
      <c r="CJ12">
        <v>98</v>
      </c>
      <c r="CK12">
        <v>100</v>
      </c>
      <c r="CL12">
        <v>106</v>
      </c>
      <c r="CM12">
        <v>117</v>
      </c>
      <c r="CN12">
        <v>122</v>
      </c>
      <c r="CO12">
        <v>125</v>
      </c>
      <c r="CP12">
        <v>126</v>
      </c>
      <c r="CQ12">
        <v>127</v>
      </c>
      <c r="CR12">
        <v>149</v>
      </c>
      <c r="CS12">
        <v>155</v>
      </c>
      <c r="CT12">
        <v>169</v>
      </c>
      <c r="CU12">
        <v>179</v>
      </c>
      <c r="CV12">
        <v>179</v>
      </c>
      <c r="CW12">
        <v>179</v>
      </c>
      <c r="CX12">
        <v>192</v>
      </c>
      <c r="CY12">
        <v>199</v>
      </c>
    </row>
    <row r="13" spans="1:157" x14ac:dyDescent="0.3">
      <c r="A13">
        <v>70.5</v>
      </c>
      <c r="B13">
        <v>11</v>
      </c>
      <c r="C13">
        <f t="shared" si="0"/>
        <v>72.63636363636364</v>
      </c>
      <c r="D13">
        <f t="shared" si="1"/>
        <v>27</v>
      </c>
      <c r="E13">
        <f t="shared" si="2"/>
        <v>173</v>
      </c>
      <c r="F13">
        <f t="shared" si="3"/>
        <v>35</v>
      </c>
      <c r="G13">
        <f t="shared" si="4"/>
        <v>35</v>
      </c>
      <c r="H13">
        <v>27</v>
      </c>
      <c r="I13">
        <v>27</v>
      </c>
      <c r="J13">
        <v>34</v>
      </c>
      <c r="K13">
        <v>35</v>
      </c>
      <c r="L13">
        <v>35</v>
      </c>
      <c r="M13">
        <v>35</v>
      </c>
      <c r="N13">
        <v>94</v>
      </c>
      <c r="O13">
        <v>96</v>
      </c>
      <c r="P13">
        <v>118</v>
      </c>
      <c r="Q13">
        <v>125</v>
      </c>
      <c r="R13">
        <v>173</v>
      </c>
    </row>
    <row r="14" spans="1:157" x14ac:dyDescent="0.3">
      <c r="A14">
        <v>71</v>
      </c>
      <c r="B14">
        <v>4</v>
      </c>
      <c r="C14">
        <f t="shared" si="0"/>
        <v>92</v>
      </c>
      <c r="D14">
        <f t="shared" si="1"/>
        <v>30</v>
      </c>
      <c r="E14">
        <f t="shared" si="2"/>
        <v>165</v>
      </c>
      <c r="F14">
        <f t="shared" si="3"/>
        <v>86.5</v>
      </c>
      <c r="G14" t="e">
        <f t="shared" si="4"/>
        <v>#N/A</v>
      </c>
      <c r="H14">
        <v>30</v>
      </c>
      <c r="I14">
        <v>72</v>
      </c>
      <c r="J14">
        <v>101</v>
      </c>
      <c r="K14">
        <v>165</v>
      </c>
    </row>
    <row r="15" spans="1:157" x14ac:dyDescent="0.3">
      <c r="A15">
        <v>71.5</v>
      </c>
      <c r="B15">
        <v>5</v>
      </c>
      <c r="C15">
        <f t="shared" si="0"/>
        <v>55</v>
      </c>
      <c r="D15">
        <f t="shared" si="1"/>
        <v>13</v>
      </c>
      <c r="E15">
        <f t="shared" si="2"/>
        <v>97</v>
      </c>
      <c r="F15">
        <f t="shared" si="3"/>
        <v>49</v>
      </c>
      <c r="G15" t="e">
        <f t="shared" si="4"/>
        <v>#N/A</v>
      </c>
      <c r="H15">
        <v>13</v>
      </c>
      <c r="I15">
        <v>35</v>
      </c>
      <c r="J15">
        <v>49</v>
      </c>
      <c r="K15">
        <v>81</v>
      </c>
      <c r="L15">
        <v>97</v>
      </c>
    </row>
    <row r="16" spans="1:157" x14ac:dyDescent="0.3">
      <c r="A16">
        <v>72</v>
      </c>
      <c r="B16">
        <v>60</v>
      </c>
      <c r="C16">
        <f t="shared" si="0"/>
        <v>71.283333333333331</v>
      </c>
      <c r="D16">
        <f t="shared" si="1"/>
        <v>6</v>
      </c>
      <c r="E16">
        <f t="shared" si="2"/>
        <v>267</v>
      </c>
      <c r="F16">
        <f t="shared" si="3"/>
        <v>73.5</v>
      </c>
      <c r="G16">
        <f t="shared" si="4"/>
        <v>81</v>
      </c>
      <c r="H16">
        <v>6</v>
      </c>
      <c r="I16">
        <v>6</v>
      </c>
      <c r="J16">
        <v>24</v>
      </c>
      <c r="K16">
        <v>24</v>
      </c>
      <c r="L16">
        <v>27</v>
      </c>
      <c r="M16">
        <v>27</v>
      </c>
      <c r="N16">
        <v>28</v>
      </c>
      <c r="O16">
        <v>30</v>
      </c>
      <c r="P16">
        <v>30</v>
      </c>
      <c r="Q16">
        <v>30</v>
      </c>
      <c r="R16">
        <v>31</v>
      </c>
      <c r="S16">
        <v>37</v>
      </c>
      <c r="T16">
        <v>44</v>
      </c>
      <c r="U16">
        <v>50</v>
      </c>
      <c r="V16">
        <v>54</v>
      </c>
      <c r="W16">
        <v>55</v>
      </c>
      <c r="X16">
        <v>55</v>
      </c>
      <c r="Y16">
        <v>55</v>
      </c>
      <c r="Z16">
        <v>56</v>
      </c>
      <c r="AA16">
        <v>56</v>
      </c>
      <c r="AB16">
        <v>58</v>
      </c>
      <c r="AC16">
        <v>58</v>
      </c>
      <c r="AD16">
        <v>60</v>
      </c>
      <c r="AE16">
        <v>62</v>
      </c>
      <c r="AF16">
        <v>63</v>
      </c>
      <c r="AG16">
        <v>65</v>
      </c>
      <c r="AH16">
        <v>66</v>
      </c>
      <c r="AI16">
        <v>69</v>
      </c>
      <c r="AJ16">
        <v>70</v>
      </c>
      <c r="AK16">
        <v>71</v>
      </c>
      <c r="AL16">
        <v>76</v>
      </c>
      <c r="AM16">
        <v>77</v>
      </c>
      <c r="AN16">
        <v>78</v>
      </c>
      <c r="AO16">
        <v>80</v>
      </c>
      <c r="AP16">
        <v>81</v>
      </c>
      <c r="AQ16">
        <v>81</v>
      </c>
      <c r="AR16">
        <v>81</v>
      </c>
      <c r="AS16">
        <v>81</v>
      </c>
      <c r="AT16">
        <v>81</v>
      </c>
      <c r="AU16">
        <v>81</v>
      </c>
      <c r="AV16">
        <v>82</v>
      </c>
      <c r="AW16">
        <v>82</v>
      </c>
      <c r="AX16">
        <v>83</v>
      </c>
      <c r="AY16">
        <v>83</v>
      </c>
      <c r="AZ16">
        <v>84</v>
      </c>
      <c r="BA16">
        <v>85</v>
      </c>
      <c r="BB16">
        <v>86</v>
      </c>
      <c r="BC16">
        <v>87</v>
      </c>
      <c r="BD16">
        <v>87</v>
      </c>
      <c r="BE16">
        <v>91</v>
      </c>
      <c r="BF16">
        <v>92</v>
      </c>
      <c r="BG16">
        <v>93</v>
      </c>
      <c r="BH16">
        <v>94</v>
      </c>
      <c r="BI16">
        <v>95</v>
      </c>
      <c r="BJ16">
        <v>97</v>
      </c>
      <c r="BK16">
        <v>101</v>
      </c>
      <c r="BL16">
        <v>101</v>
      </c>
      <c r="BM16">
        <v>138</v>
      </c>
      <c r="BN16">
        <v>185</v>
      </c>
      <c r="BO16">
        <v>267</v>
      </c>
    </row>
    <row r="17" spans="1:85" x14ac:dyDescent="0.3">
      <c r="A17">
        <v>72.5</v>
      </c>
      <c r="B17">
        <v>9</v>
      </c>
      <c r="C17">
        <f t="shared" si="0"/>
        <v>56.666666666666664</v>
      </c>
      <c r="D17">
        <f t="shared" si="1"/>
        <v>19</v>
      </c>
      <c r="E17">
        <f t="shared" si="2"/>
        <v>160</v>
      </c>
      <c r="F17">
        <f t="shared" si="3"/>
        <v>48</v>
      </c>
      <c r="G17">
        <f t="shared" si="4"/>
        <v>24</v>
      </c>
      <c r="H17">
        <v>19</v>
      </c>
      <c r="I17">
        <v>24</v>
      </c>
      <c r="J17">
        <v>24</v>
      </c>
      <c r="K17">
        <v>38</v>
      </c>
      <c r="L17">
        <v>48</v>
      </c>
      <c r="M17">
        <v>51</v>
      </c>
      <c r="N17">
        <v>55</v>
      </c>
      <c r="O17">
        <v>91</v>
      </c>
      <c r="P17">
        <v>160</v>
      </c>
    </row>
    <row r="18" spans="1:85" x14ac:dyDescent="0.3">
      <c r="A18">
        <v>73</v>
      </c>
      <c r="B18">
        <v>10</v>
      </c>
      <c r="C18">
        <f t="shared" si="0"/>
        <v>55.4</v>
      </c>
      <c r="D18">
        <f t="shared" si="1"/>
        <v>10</v>
      </c>
      <c r="E18">
        <f t="shared" si="2"/>
        <v>157</v>
      </c>
      <c r="F18">
        <f t="shared" si="3"/>
        <v>43.5</v>
      </c>
      <c r="G18" t="e">
        <f t="shared" si="4"/>
        <v>#N/A</v>
      </c>
      <c r="H18">
        <v>10</v>
      </c>
      <c r="I18">
        <v>11</v>
      </c>
      <c r="J18">
        <v>17</v>
      </c>
      <c r="K18">
        <v>31</v>
      </c>
      <c r="L18">
        <v>39</v>
      </c>
      <c r="M18">
        <v>48</v>
      </c>
      <c r="N18">
        <v>51</v>
      </c>
      <c r="O18">
        <v>56</v>
      </c>
      <c r="P18">
        <v>134</v>
      </c>
      <c r="Q18">
        <v>157</v>
      </c>
    </row>
    <row r="19" spans="1:85" x14ac:dyDescent="0.3">
      <c r="A19">
        <v>73.5</v>
      </c>
      <c r="B19">
        <v>5</v>
      </c>
      <c r="C19">
        <f t="shared" si="0"/>
        <v>38.6</v>
      </c>
      <c r="D19">
        <f t="shared" si="1"/>
        <v>10</v>
      </c>
      <c r="E19">
        <f t="shared" si="2"/>
        <v>73</v>
      </c>
      <c r="F19">
        <f t="shared" si="3"/>
        <v>35</v>
      </c>
      <c r="G19" t="e">
        <f t="shared" si="4"/>
        <v>#N/A</v>
      </c>
      <c r="H19">
        <v>10</v>
      </c>
      <c r="I19">
        <v>30</v>
      </c>
      <c r="J19">
        <v>35</v>
      </c>
      <c r="K19">
        <v>45</v>
      </c>
      <c r="L19">
        <v>73</v>
      </c>
    </row>
    <row r="20" spans="1:85" x14ac:dyDescent="0.3">
      <c r="A20">
        <v>74</v>
      </c>
      <c r="B20">
        <v>5</v>
      </c>
      <c r="C20">
        <f t="shared" si="0"/>
        <v>23.6</v>
      </c>
      <c r="D20">
        <f t="shared" si="1"/>
        <v>5</v>
      </c>
      <c r="E20">
        <f t="shared" si="2"/>
        <v>36</v>
      </c>
      <c r="F20">
        <f t="shared" si="3"/>
        <v>23</v>
      </c>
      <c r="G20" t="e">
        <f t="shared" si="4"/>
        <v>#N/A</v>
      </c>
      <c r="H20">
        <v>5</v>
      </c>
      <c r="I20">
        <v>20</v>
      </c>
      <c r="J20">
        <v>23</v>
      </c>
      <c r="K20">
        <v>34</v>
      </c>
      <c r="L20">
        <v>36</v>
      </c>
    </row>
    <row r="21" spans="1:85" x14ac:dyDescent="0.3">
      <c r="A21">
        <v>74.5</v>
      </c>
      <c r="B21">
        <v>2</v>
      </c>
      <c r="C21">
        <f t="shared" si="0"/>
        <v>23.5</v>
      </c>
      <c r="D21">
        <f t="shared" si="1"/>
        <v>6</v>
      </c>
      <c r="E21">
        <f t="shared" si="2"/>
        <v>41</v>
      </c>
      <c r="F21">
        <f t="shared" si="3"/>
        <v>23.5</v>
      </c>
      <c r="G21" t="e">
        <f t="shared" si="4"/>
        <v>#N/A</v>
      </c>
      <c r="H21">
        <v>6</v>
      </c>
      <c r="I21">
        <v>41</v>
      </c>
    </row>
    <row r="22" spans="1:85" x14ac:dyDescent="0.3">
      <c r="A22">
        <v>75</v>
      </c>
      <c r="B22">
        <v>78</v>
      </c>
      <c r="C22">
        <f t="shared" si="0"/>
        <v>32.5</v>
      </c>
      <c r="D22">
        <f t="shared" si="1"/>
        <v>0</v>
      </c>
      <c r="E22">
        <f t="shared" si="2"/>
        <v>150</v>
      </c>
      <c r="F22">
        <f t="shared" si="3"/>
        <v>30.5</v>
      </c>
      <c r="G22">
        <f>_xlfn.MODE.SNGL(H22:FA22)</f>
        <v>10</v>
      </c>
      <c r="H22">
        <v>0</v>
      </c>
      <c r="I22">
        <v>1</v>
      </c>
      <c r="J22">
        <v>1</v>
      </c>
      <c r="K22">
        <v>2</v>
      </c>
      <c r="L22">
        <v>3</v>
      </c>
      <c r="M22">
        <v>4</v>
      </c>
      <c r="N22">
        <v>4</v>
      </c>
      <c r="O22">
        <v>4</v>
      </c>
      <c r="P22">
        <v>5</v>
      </c>
      <c r="Q22">
        <v>6</v>
      </c>
      <c r="R22">
        <v>7</v>
      </c>
      <c r="S22">
        <v>8</v>
      </c>
      <c r="T22">
        <v>8</v>
      </c>
      <c r="U22">
        <v>10</v>
      </c>
      <c r="V22">
        <v>10</v>
      </c>
      <c r="W22">
        <v>10</v>
      </c>
      <c r="X22">
        <v>10</v>
      </c>
      <c r="Y22">
        <v>10</v>
      </c>
      <c r="Z22">
        <v>10</v>
      </c>
      <c r="AA22">
        <v>10</v>
      </c>
      <c r="AB22">
        <v>11</v>
      </c>
      <c r="AC22">
        <v>11</v>
      </c>
      <c r="AD22">
        <v>12</v>
      </c>
      <c r="AE22">
        <v>12</v>
      </c>
      <c r="AF22">
        <v>12</v>
      </c>
      <c r="AG22">
        <v>12</v>
      </c>
      <c r="AH22">
        <v>13</v>
      </c>
      <c r="AI22">
        <v>15</v>
      </c>
      <c r="AJ22">
        <v>16</v>
      </c>
      <c r="AK22">
        <v>16</v>
      </c>
      <c r="AL22">
        <v>17</v>
      </c>
      <c r="AM22">
        <v>17</v>
      </c>
      <c r="AN22">
        <v>18</v>
      </c>
      <c r="AO22">
        <v>18</v>
      </c>
      <c r="AP22">
        <v>19</v>
      </c>
      <c r="AQ22">
        <v>25</v>
      </c>
      <c r="AR22">
        <v>28</v>
      </c>
      <c r="AS22">
        <v>28</v>
      </c>
      <c r="AT22">
        <v>30</v>
      </c>
      <c r="AU22">
        <v>31</v>
      </c>
      <c r="AV22">
        <v>31</v>
      </c>
      <c r="AW22">
        <v>31</v>
      </c>
      <c r="AX22">
        <v>31</v>
      </c>
      <c r="AY22">
        <v>31</v>
      </c>
      <c r="AZ22">
        <v>31</v>
      </c>
      <c r="BA22">
        <v>32</v>
      </c>
      <c r="BB22">
        <v>32</v>
      </c>
      <c r="BC22">
        <v>33</v>
      </c>
      <c r="BD22">
        <v>33</v>
      </c>
      <c r="BE22">
        <v>34</v>
      </c>
      <c r="BF22">
        <v>34</v>
      </c>
      <c r="BG22">
        <v>34</v>
      </c>
      <c r="BH22">
        <v>35</v>
      </c>
      <c r="BI22">
        <v>36</v>
      </c>
      <c r="BJ22">
        <v>37</v>
      </c>
      <c r="BK22">
        <v>38</v>
      </c>
      <c r="BL22">
        <v>39</v>
      </c>
      <c r="BM22">
        <v>40</v>
      </c>
      <c r="BN22">
        <v>46</v>
      </c>
      <c r="BO22">
        <v>47</v>
      </c>
      <c r="BP22">
        <v>47</v>
      </c>
      <c r="BQ22">
        <v>50</v>
      </c>
      <c r="BR22">
        <v>52</v>
      </c>
      <c r="BS22">
        <v>52</v>
      </c>
      <c r="BT22">
        <v>55</v>
      </c>
      <c r="BU22">
        <v>57</v>
      </c>
      <c r="BV22">
        <v>58</v>
      </c>
      <c r="BW22">
        <v>60</v>
      </c>
      <c r="BX22">
        <v>61</v>
      </c>
      <c r="BY22">
        <v>62</v>
      </c>
      <c r="BZ22">
        <v>65</v>
      </c>
      <c r="CA22">
        <v>79</v>
      </c>
      <c r="CB22">
        <v>83</v>
      </c>
      <c r="CC22">
        <v>94</v>
      </c>
      <c r="CD22">
        <v>98</v>
      </c>
      <c r="CE22">
        <v>111</v>
      </c>
      <c r="CF22">
        <v>112</v>
      </c>
      <c r="CG22">
        <v>150</v>
      </c>
    </row>
    <row r="23" spans="1:85" x14ac:dyDescent="0.3">
      <c r="A23">
        <v>80</v>
      </c>
      <c r="B23">
        <v>13</v>
      </c>
      <c r="C23">
        <f t="shared" si="0"/>
        <v>151.69230769230768</v>
      </c>
      <c r="D23">
        <f t="shared" si="1"/>
        <v>3</v>
      </c>
      <c r="E23">
        <f t="shared" si="2"/>
        <v>382</v>
      </c>
      <c r="F23">
        <f t="shared" si="3"/>
        <v>118</v>
      </c>
      <c r="G23" t="e">
        <f t="shared" si="4"/>
        <v>#N/A</v>
      </c>
      <c r="H23">
        <v>3</v>
      </c>
      <c r="I23">
        <v>15</v>
      </c>
      <c r="J23">
        <v>16</v>
      </c>
      <c r="K23">
        <v>48</v>
      </c>
      <c r="L23">
        <v>51</v>
      </c>
      <c r="M23">
        <v>74</v>
      </c>
      <c r="N23">
        <v>118</v>
      </c>
      <c r="O23">
        <v>189</v>
      </c>
      <c r="P23">
        <v>223</v>
      </c>
      <c r="Q23">
        <v>228</v>
      </c>
      <c r="R23">
        <v>306</v>
      </c>
      <c r="S23">
        <v>319</v>
      </c>
      <c r="T23">
        <v>382</v>
      </c>
    </row>
    <row r="24" spans="1:85" x14ac:dyDescent="0.3">
      <c r="A24">
        <v>85</v>
      </c>
      <c r="B24">
        <v>27</v>
      </c>
      <c r="C24">
        <f t="shared" si="0"/>
        <v>92.629629629629633</v>
      </c>
      <c r="D24">
        <f t="shared" si="1"/>
        <v>2</v>
      </c>
      <c r="E24">
        <f t="shared" si="2"/>
        <v>227</v>
      </c>
      <c r="F24">
        <f t="shared" si="3"/>
        <v>85</v>
      </c>
      <c r="G24">
        <f t="shared" si="4"/>
        <v>90</v>
      </c>
      <c r="H24">
        <v>2</v>
      </c>
      <c r="I24">
        <v>14</v>
      </c>
      <c r="J24">
        <v>15</v>
      </c>
      <c r="K24">
        <v>18</v>
      </c>
      <c r="L24">
        <v>18</v>
      </c>
      <c r="M24">
        <v>24</v>
      </c>
      <c r="N24">
        <v>37</v>
      </c>
      <c r="O24">
        <v>43</v>
      </c>
      <c r="P24">
        <v>45</v>
      </c>
      <c r="Q24">
        <v>69</v>
      </c>
      <c r="R24">
        <v>71</v>
      </c>
      <c r="S24">
        <v>76</v>
      </c>
      <c r="T24">
        <v>85</v>
      </c>
      <c r="U24">
        <v>85</v>
      </c>
      <c r="V24">
        <v>90</v>
      </c>
      <c r="W24">
        <v>90</v>
      </c>
      <c r="X24">
        <v>90</v>
      </c>
      <c r="Y24">
        <v>98</v>
      </c>
      <c r="Z24">
        <v>98</v>
      </c>
      <c r="AA24">
        <v>127</v>
      </c>
      <c r="AB24">
        <v>136</v>
      </c>
      <c r="AC24">
        <v>162</v>
      </c>
      <c r="AD24">
        <v>165</v>
      </c>
      <c r="AE24">
        <v>176</v>
      </c>
      <c r="AF24">
        <v>218</v>
      </c>
      <c r="AG24">
        <v>222</v>
      </c>
      <c r="AH24">
        <v>227</v>
      </c>
    </row>
  </sheetData>
  <phoneticPr fontId="1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J13" sqref="J13"/>
    </sheetView>
  </sheetViews>
  <sheetFormatPr defaultRowHeight="14" x14ac:dyDescent="0.3"/>
  <sheetData>
    <row r="1" spans="1:9" x14ac:dyDescent="0.3">
      <c r="A1" t="s">
        <v>12</v>
      </c>
    </row>
    <row r="2" spans="1:9" ht="14.5" thickBot="1" x14ac:dyDescent="0.35"/>
    <row r="3" spans="1:9" x14ac:dyDescent="0.3">
      <c r="A3" s="4" t="s">
        <v>13</v>
      </c>
      <c r="B3" s="4"/>
    </row>
    <row r="4" spans="1:9" x14ac:dyDescent="0.3">
      <c r="A4" s="1" t="s">
        <v>14</v>
      </c>
      <c r="B4" s="1">
        <v>0.85518403706264479</v>
      </c>
    </row>
    <row r="5" spans="1:9" x14ac:dyDescent="0.3">
      <c r="A5" s="1" t="s">
        <v>15</v>
      </c>
      <c r="B5" s="1">
        <v>0.73133973724676304</v>
      </c>
    </row>
    <row r="6" spans="1:9" x14ac:dyDescent="0.3">
      <c r="A6" s="1" t="s">
        <v>16</v>
      </c>
      <c r="B6" s="1">
        <v>0.71719972341764526</v>
      </c>
    </row>
    <row r="7" spans="1:9" x14ac:dyDescent="0.3">
      <c r="A7" s="1" t="s">
        <v>17</v>
      </c>
      <c r="B7" s="1">
        <v>1.6498341316948089</v>
      </c>
    </row>
    <row r="8" spans="1:9" ht="14.5" thickBot="1" x14ac:dyDescent="0.35">
      <c r="A8" s="2" t="s">
        <v>18</v>
      </c>
      <c r="B8" s="2">
        <v>21</v>
      </c>
    </row>
    <row r="10" spans="1:9" ht="14.5" thickBot="1" x14ac:dyDescent="0.35">
      <c r="A10" t="s">
        <v>19</v>
      </c>
    </row>
    <row r="11" spans="1:9" x14ac:dyDescent="0.3">
      <c r="A11" s="3"/>
      <c r="B11" s="3" t="s">
        <v>24</v>
      </c>
      <c r="C11" s="3" t="s">
        <v>25</v>
      </c>
      <c r="D11" s="3" t="s">
        <v>26</v>
      </c>
      <c r="E11" s="3" t="s">
        <v>27</v>
      </c>
      <c r="F11" s="3" t="s">
        <v>28</v>
      </c>
    </row>
    <row r="12" spans="1:9" x14ac:dyDescent="0.3">
      <c r="A12" s="1" t="s">
        <v>20</v>
      </c>
      <c r="B12" s="1">
        <v>1</v>
      </c>
      <c r="C12" s="1">
        <v>140.78289942000188</v>
      </c>
      <c r="D12" s="1">
        <v>140.78289942000188</v>
      </c>
      <c r="E12" s="1">
        <v>51.721288683661413</v>
      </c>
      <c r="F12" s="1">
        <v>7.8506506847647936E-7</v>
      </c>
    </row>
    <row r="13" spans="1:9" x14ac:dyDescent="0.3">
      <c r="A13" s="1" t="s">
        <v>21</v>
      </c>
      <c r="B13" s="1">
        <v>19</v>
      </c>
      <c r="C13" s="1">
        <v>51.717100579998117</v>
      </c>
      <c r="D13" s="1">
        <v>2.721952662105164</v>
      </c>
      <c r="E13" s="1"/>
      <c r="F13" s="1"/>
    </row>
    <row r="14" spans="1:9" ht="14.5" thickBot="1" x14ac:dyDescent="0.35">
      <c r="A14" s="2" t="s">
        <v>22</v>
      </c>
      <c r="B14" s="2">
        <v>20</v>
      </c>
      <c r="C14" s="2">
        <v>192.5</v>
      </c>
      <c r="D14" s="2"/>
      <c r="E14" s="2"/>
      <c r="F14" s="2"/>
    </row>
    <row r="15" spans="1:9" ht="14.5" thickBot="1" x14ac:dyDescent="0.35"/>
    <row r="16" spans="1:9" x14ac:dyDescent="0.3">
      <c r="A16" s="3"/>
      <c r="B16" s="3" t="s">
        <v>29</v>
      </c>
      <c r="C16" s="3" t="s">
        <v>17</v>
      </c>
      <c r="D16" s="3" t="s">
        <v>30</v>
      </c>
      <c r="E16" s="3" t="s">
        <v>31</v>
      </c>
      <c r="F16" s="3" t="s">
        <v>32</v>
      </c>
      <c r="G16" s="3" t="s">
        <v>33</v>
      </c>
      <c r="H16" s="3" t="s">
        <v>34</v>
      </c>
      <c r="I16" s="3" t="s">
        <v>35</v>
      </c>
    </row>
    <row r="17" spans="1:9" x14ac:dyDescent="0.3">
      <c r="A17" s="1" t="s">
        <v>23</v>
      </c>
      <c r="B17" s="1">
        <v>73.863792306772837</v>
      </c>
      <c r="C17" s="1">
        <v>0.6467286286874413</v>
      </c>
      <c r="D17" s="1">
        <v>114.21141577833353</v>
      </c>
      <c r="E17" s="1">
        <v>2.0082171425593219E-28</v>
      </c>
      <c r="F17" s="1">
        <v>72.510173730255516</v>
      </c>
      <c r="G17" s="1">
        <v>75.217410883290157</v>
      </c>
      <c r="H17" s="1">
        <v>72.510173730255516</v>
      </c>
      <c r="I17" s="1">
        <v>75.217410883290157</v>
      </c>
    </row>
    <row r="18" spans="1:9" ht="14.5" thickBot="1" x14ac:dyDescent="0.35">
      <c r="A18" s="2" t="s">
        <v>36</v>
      </c>
      <c r="B18" s="2">
        <v>-4.593243047960912E-2</v>
      </c>
      <c r="C18" s="2">
        <v>6.3868211941502228E-3</v>
      </c>
      <c r="D18" s="2">
        <v>-7.1917514336677009</v>
      </c>
      <c r="E18" s="2">
        <v>7.8506506847647809E-7</v>
      </c>
      <c r="F18" s="2">
        <v>-5.9300200870170343E-2</v>
      </c>
      <c r="G18" s="2">
        <v>-3.2564660089047896E-2</v>
      </c>
      <c r="H18" s="2">
        <v>-5.9300200870170343E-2</v>
      </c>
      <c r="I18" s="2">
        <v>-3.2564660089047896E-2</v>
      </c>
    </row>
  </sheetData>
  <phoneticPr fontId="1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sqref="A1:I21"/>
    </sheetView>
  </sheetViews>
  <sheetFormatPr defaultRowHeight="14" x14ac:dyDescent="0.3"/>
  <sheetData>
    <row r="1" spans="1:9" x14ac:dyDescent="0.3">
      <c r="A1" t="s">
        <v>12</v>
      </c>
    </row>
    <row r="2" spans="1:9" ht="14.5" thickBot="1" x14ac:dyDescent="0.35"/>
    <row r="3" spans="1:9" x14ac:dyDescent="0.3">
      <c r="A3" s="4" t="s">
        <v>13</v>
      </c>
      <c r="B3" s="4"/>
    </row>
    <row r="4" spans="1:9" x14ac:dyDescent="0.3">
      <c r="A4" s="1" t="s">
        <v>14</v>
      </c>
      <c r="B4" s="1">
        <v>0.85199670255309756</v>
      </c>
    </row>
    <row r="5" spans="1:9" x14ac:dyDescent="0.3">
      <c r="A5" s="1" t="s">
        <v>15</v>
      </c>
      <c r="B5" s="1">
        <v>0.72589838116135141</v>
      </c>
    </row>
    <row r="6" spans="1:9" x14ac:dyDescent="0.3">
      <c r="A6" s="1" t="s">
        <v>16</v>
      </c>
      <c r="B6" s="1">
        <v>0.71147198016984359</v>
      </c>
    </row>
    <row r="7" spans="1:9" x14ac:dyDescent="0.3">
      <c r="A7" s="1" t="s">
        <v>17</v>
      </c>
      <c r="B7" s="1">
        <v>1.6664579775275625</v>
      </c>
    </row>
    <row r="8" spans="1:9" ht="14.5" thickBot="1" x14ac:dyDescent="0.35">
      <c r="A8" s="2" t="s">
        <v>18</v>
      </c>
      <c r="B8" s="2">
        <v>21</v>
      </c>
    </row>
    <row r="10" spans="1:9" ht="14.5" thickBot="1" x14ac:dyDescent="0.35">
      <c r="A10" t="s">
        <v>19</v>
      </c>
    </row>
    <row r="11" spans="1:9" x14ac:dyDescent="0.3">
      <c r="A11" s="3"/>
      <c r="B11" s="3" t="s">
        <v>24</v>
      </c>
      <c r="C11" s="3" t="s">
        <v>25</v>
      </c>
      <c r="D11" s="3" t="s">
        <v>26</v>
      </c>
      <c r="E11" s="3" t="s">
        <v>27</v>
      </c>
      <c r="F11" s="3" t="s">
        <v>28</v>
      </c>
    </row>
    <row r="12" spans="1:9" x14ac:dyDescent="0.3">
      <c r="A12" s="1" t="s">
        <v>20</v>
      </c>
      <c r="B12" s="1">
        <v>1</v>
      </c>
      <c r="C12" s="1">
        <v>139.73543837356016</v>
      </c>
      <c r="D12" s="1">
        <v>139.73543837356016</v>
      </c>
      <c r="E12" s="1">
        <v>50.317357848894936</v>
      </c>
      <c r="F12" s="1">
        <v>9.5292374234060757E-7</v>
      </c>
    </row>
    <row r="13" spans="1:9" x14ac:dyDescent="0.3">
      <c r="A13" s="1" t="s">
        <v>21</v>
      </c>
      <c r="B13" s="1">
        <v>19</v>
      </c>
      <c r="C13" s="1">
        <v>52.764561626439829</v>
      </c>
      <c r="D13" s="1">
        <v>2.7770821908652543</v>
      </c>
      <c r="E13" s="1"/>
      <c r="F13" s="1"/>
    </row>
    <row r="14" spans="1:9" ht="14.5" thickBot="1" x14ac:dyDescent="0.35">
      <c r="A14" s="2" t="s">
        <v>22</v>
      </c>
      <c r="B14" s="2">
        <v>20</v>
      </c>
      <c r="C14" s="2">
        <v>192.5</v>
      </c>
      <c r="D14" s="2"/>
      <c r="E14" s="2"/>
      <c r="F14" s="2"/>
    </row>
    <row r="15" spans="1:9" ht="14.5" thickBot="1" x14ac:dyDescent="0.35"/>
    <row r="16" spans="1:9" x14ac:dyDescent="0.3">
      <c r="A16" s="3"/>
      <c r="B16" s="3" t="s">
        <v>29</v>
      </c>
      <c r="C16" s="3" t="s">
        <v>17</v>
      </c>
      <c r="D16" s="3" t="s">
        <v>30</v>
      </c>
      <c r="E16" s="3" t="s">
        <v>31</v>
      </c>
      <c r="F16" s="3" t="s">
        <v>32</v>
      </c>
      <c r="G16" s="3" t="s">
        <v>33</v>
      </c>
      <c r="H16" s="3" t="s">
        <v>34</v>
      </c>
      <c r="I16" s="3" t="s">
        <v>35</v>
      </c>
    </row>
    <row r="17" spans="1:9" x14ac:dyDescent="0.3">
      <c r="A17" s="1" t="s">
        <v>23</v>
      </c>
      <c r="B17" s="1">
        <v>73.869931432689853</v>
      </c>
      <c r="C17" s="1">
        <v>0.6556525287064664</v>
      </c>
      <c r="D17" s="1">
        <v>112.66628007738714</v>
      </c>
      <c r="E17" s="1">
        <v>2.6004498145935935E-28</v>
      </c>
      <c r="F17" s="1">
        <v>72.497634918773585</v>
      </c>
      <c r="G17" s="1">
        <v>75.242227946606121</v>
      </c>
      <c r="H17" s="1">
        <v>72.497634918773585</v>
      </c>
      <c r="I17" s="1">
        <v>75.242227946606121</v>
      </c>
    </row>
    <row r="18" spans="1:9" ht="14.5" thickBot="1" x14ac:dyDescent="0.35">
      <c r="A18" s="2" t="s">
        <v>36</v>
      </c>
      <c r="B18" s="2">
        <v>-4.0073254480516254E-2</v>
      </c>
      <c r="C18" s="2">
        <v>5.6493138155627931E-3</v>
      </c>
      <c r="D18" s="2">
        <v>-7.093472904642331</v>
      </c>
      <c r="E18" s="2">
        <v>9.5292374234061085E-7</v>
      </c>
      <c r="F18" s="2">
        <v>-5.1897404187390368E-2</v>
      </c>
      <c r="G18" s="2">
        <v>-2.8249104773642141E-2</v>
      </c>
      <c r="H18" s="2">
        <v>-5.1897404187390368E-2</v>
      </c>
      <c r="I18" s="2">
        <v>-2.8249104773642141E-2</v>
      </c>
    </row>
  </sheetData>
  <phoneticPr fontId="1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A24"/>
  <sheetViews>
    <sheetView workbookViewId="0">
      <selection activeCell="C2" sqref="C2"/>
    </sheetView>
  </sheetViews>
  <sheetFormatPr defaultRowHeight="14" x14ac:dyDescent="0.3"/>
  <sheetData>
    <row r="1" spans="1:157" x14ac:dyDescent="0.3">
      <c r="A1" t="s">
        <v>0</v>
      </c>
      <c r="B1" t="s">
        <v>1</v>
      </c>
      <c r="C1" t="s">
        <v>9</v>
      </c>
      <c r="D1" t="s">
        <v>7</v>
      </c>
      <c r="E1" t="s">
        <v>8</v>
      </c>
      <c r="F1" t="s">
        <v>10</v>
      </c>
      <c r="G1" t="s">
        <v>11</v>
      </c>
      <c r="H1" t="s">
        <v>46</v>
      </c>
      <c r="I1" t="s">
        <v>37</v>
      </c>
    </row>
    <row r="2" spans="1:157" x14ac:dyDescent="0.3">
      <c r="A2">
        <v>65</v>
      </c>
      <c r="B2">
        <v>65</v>
      </c>
      <c r="C2">
        <f t="shared" ref="C2:C24" si="0">AVERAGE(H2:FA2)</f>
        <v>274.55384615384617</v>
      </c>
      <c r="D2">
        <f>H2</f>
        <v>51</v>
      </c>
      <c r="E2">
        <f>MAX(H2:FA2)</f>
        <v>423</v>
      </c>
      <c r="F2">
        <f>MEDIAN((H2:FA2))</f>
        <v>300</v>
      </c>
      <c r="G2">
        <f>_xlfn.MODE.SNGL(H2:FA2)</f>
        <v>91</v>
      </c>
      <c r="H2">
        <v>51</v>
      </c>
      <c r="I2">
        <v>71</v>
      </c>
      <c r="J2">
        <v>76</v>
      </c>
      <c r="K2">
        <v>80</v>
      </c>
      <c r="L2">
        <v>83</v>
      </c>
      <c r="M2">
        <v>91</v>
      </c>
      <c r="N2">
        <v>91</v>
      </c>
      <c r="O2">
        <v>91</v>
      </c>
      <c r="P2">
        <v>91</v>
      </c>
      <c r="Q2">
        <v>102</v>
      </c>
      <c r="R2">
        <v>105</v>
      </c>
      <c r="S2">
        <v>119</v>
      </c>
      <c r="T2">
        <v>142</v>
      </c>
      <c r="U2">
        <v>143</v>
      </c>
      <c r="V2">
        <v>143</v>
      </c>
      <c r="W2">
        <v>144</v>
      </c>
      <c r="X2">
        <v>145</v>
      </c>
      <c r="Y2">
        <v>153</v>
      </c>
      <c r="Z2">
        <v>229</v>
      </c>
      <c r="AA2">
        <v>247</v>
      </c>
      <c r="AB2">
        <v>248</v>
      </c>
      <c r="AC2">
        <v>248</v>
      </c>
      <c r="AD2">
        <v>248</v>
      </c>
      <c r="AE2">
        <v>252</v>
      </c>
      <c r="AF2">
        <v>253</v>
      </c>
      <c r="AG2">
        <v>259</v>
      </c>
      <c r="AH2">
        <v>261</v>
      </c>
      <c r="AI2">
        <v>262</v>
      </c>
      <c r="AJ2">
        <v>268</v>
      </c>
      <c r="AK2">
        <v>269</v>
      </c>
      <c r="AL2">
        <v>269</v>
      </c>
      <c r="AM2">
        <v>300</v>
      </c>
      <c r="AN2">
        <v>300</v>
      </c>
      <c r="AO2">
        <v>303</v>
      </c>
      <c r="AP2">
        <v>306</v>
      </c>
      <c r="AQ2">
        <v>306</v>
      </c>
      <c r="AR2">
        <v>307</v>
      </c>
      <c r="AS2">
        <v>308</v>
      </c>
      <c r="AT2">
        <v>309</v>
      </c>
      <c r="AU2">
        <v>314</v>
      </c>
      <c r="AV2">
        <v>330</v>
      </c>
      <c r="AW2">
        <v>330</v>
      </c>
      <c r="AX2">
        <v>359</v>
      </c>
      <c r="AY2">
        <v>371</v>
      </c>
      <c r="AZ2">
        <v>372</v>
      </c>
      <c r="BA2">
        <v>372</v>
      </c>
      <c r="BB2">
        <v>372</v>
      </c>
      <c r="BC2">
        <v>377</v>
      </c>
      <c r="BD2">
        <v>378</v>
      </c>
      <c r="BE2">
        <v>396</v>
      </c>
      <c r="BF2">
        <v>401</v>
      </c>
      <c r="BG2">
        <v>402</v>
      </c>
      <c r="BH2">
        <v>405</v>
      </c>
      <c r="BI2">
        <v>406</v>
      </c>
      <c r="BJ2">
        <v>408</v>
      </c>
      <c r="BK2">
        <v>409</v>
      </c>
      <c r="BL2">
        <v>411</v>
      </c>
      <c r="BM2">
        <v>417</v>
      </c>
      <c r="BN2">
        <v>419</v>
      </c>
      <c r="BO2">
        <v>419</v>
      </c>
      <c r="BP2">
        <v>419</v>
      </c>
      <c r="BQ2">
        <v>421</v>
      </c>
      <c r="BR2">
        <v>421</v>
      </c>
      <c r="BS2">
        <v>421</v>
      </c>
      <c r="BT2">
        <v>423</v>
      </c>
    </row>
    <row r="3" spans="1:157" x14ac:dyDescent="0.3">
      <c r="A3">
        <v>65.5</v>
      </c>
      <c r="B3">
        <v>150</v>
      </c>
      <c r="C3">
        <f t="shared" si="0"/>
        <v>213.5</v>
      </c>
      <c r="D3">
        <f t="shared" ref="D3:D24" si="1">H3</f>
        <v>51</v>
      </c>
      <c r="E3">
        <f t="shared" ref="E3:E24" si="2">MAX(H3:FA3)</f>
        <v>421</v>
      </c>
      <c r="F3">
        <f t="shared" ref="F3:F24" si="3">MEDIAN((H3:FA3))</f>
        <v>189</v>
      </c>
      <c r="G3">
        <f t="shared" ref="G3:G24" si="4">_xlfn.MODE.SNGL(H3:FA3)</f>
        <v>106</v>
      </c>
      <c r="H3">
        <v>51</v>
      </c>
      <c r="I3">
        <v>62</v>
      </c>
      <c r="J3">
        <v>65</v>
      </c>
      <c r="K3">
        <v>66</v>
      </c>
      <c r="L3">
        <v>66</v>
      </c>
      <c r="M3">
        <v>71</v>
      </c>
      <c r="N3">
        <v>74</v>
      </c>
      <c r="O3">
        <v>87</v>
      </c>
      <c r="P3">
        <v>87</v>
      </c>
      <c r="Q3">
        <v>87</v>
      </c>
      <c r="R3">
        <v>88</v>
      </c>
      <c r="S3">
        <v>89</v>
      </c>
      <c r="T3">
        <v>91</v>
      </c>
      <c r="U3">
        <v>91</v>
      </c>
      <c r="V3">
        <v>92</v>
      </c>
      <c r="W3">
        <v>92</v>
      </c>
      <c r="X3">
        <v>92</v>
      </c>
      <c r="Y3">
        <v>93</v>
      </c>
      <c r="Z3">
        <v>95</v>
      </c>
      <c r="AA3">
        <v>95</v>
      </c>
      <c r="AB3">
        <v>96</v>
      </c>
      <c r="AC3">
        <v>96</v>
      </c>
      <c r="AD3">
        <v>98</v>
      </c>
      <c r="AE3">
        <v>98</v>
      </c>
      <c r="AF3">
        <v>100</v>
      </c>
      <c r="AG3">
        <v>101</v>
      </c>
      <c r="AH3">
        <v>101</v>
      </c>
      <c r="AI3">
        <v>102</v>
      </c>
      <c r="AJ3">
        <v>102</v>
      </c>
      <c r="AK3">
        <v>103</v>
      </c>
      <c r="AL3">
        <v>105</v>
      </c>
      <c r="AM3">
        <v>105</v>
      </c>
      <c r="AN3">
        <v>106</v>
      </c>
      <c r="AO3">
        <v>106</v>
      </c>
      <c r="AP3">
        <v>106</v>
      </c>
      <c r="AQ3">
        <v>106</v>
      </c>
      <c r="AR3">
        <v>108</v>
      </c>
      <c r="AS3">
        <v>108</v>
      </c>
      <c r="AT3">
        <v>109</v>
      </c>
      <c r="AU3">
        <v>109</v>
      </c>
      <c r="AV3">
        <v>109</v>
      </c>
      <c r="AW3">
        <v>111</v>
      </c>
      <c r="AX3">
        <v>112</v>
      </c>
      <c r="AY3">
        <v>114</v>
      </c>
      <c r="AZ3">
        <v>115</v>
      </c>
      <c r="BA3">
        <v>117</v>
      </c>
      <c r="BB3">
        <v>119</v>
      </c>
      <c r="BC3">
        <v>120</v>
      </c>
      <c r="BD3">
        <v>121</v>
      </c>
      <c r="BE3">
        <v>121</v>
      </c>
      <c r="BF3">
        <v>121</v>
      </c>
      <c r="BG3">
        <v>124</v>
      </c>
      <c r="BH3">
        <v>126</v>
      </c>
      <c r="BI3">
        <v>126</v>
      </c>
      <c r="BJ3">
        <v>126</v>
      </c>
      <c r="BK3">
        <v>126</v>
      </c>
      <c r="BL3">
        <v>127</v>
      </c>
      <c r="BM3">
        <v>127</v>
      </c>
      <c r="BN3">
        <v>131</v>
      </c>
      <c r="BO3">
        <v>133</v>
      </c>
      <c r="BP3">
        <v>144</v>
      </c>
      <c r="BQ3">
        <v>149</v>
      </c>
      <c r="BR3">
        <v>150</v>
      </c>
      <c r="BS3">
        <v>156</v>
      </c>
      <c r="BT3">
        <v>158</v>
      </c>
      <c r="BU3">
        <v>159</v>
      </c>
      <c r="BV3">
        <v>159</v>
      </c>
      <c r="BW3">
        <v>161</v>
      </c>
      <c r="BX3">
        <v>168</v>
      </c>
      <c r="BY3">
        <v>176</v>
      </c>
      <c r="BZ3">
        <v>177</v>
      </c>
      <c r="CA3">
        <v>179</v>
      </c>
      <c r="CB3">
        <v>180</v>
      </c>
      <c r="CC3">
        <v>184</v>
      </c>
      <c r="CD3">
        <v>189</v>
      </c>
      <c r="CE3">
        <v>189</v>
      </c>
      <c r="CF3">
        <v>190</v>
      </c>
      <c r="CG3">
        <v>196</v>
      </c>
      <c r="CH3">
        <v>198</v>
      </c>
      <c r="CI3">
        <v>205</v>
      </c>
      <c r="CJ3">
        <v>212</v>
      </c>
      <c r="CK3">
        <v>221</v>
      </c>
      <c r="CL3">
        <v>229</v>
      </c>
      <c r="CM3">
        <v>234</v>
      </c>
      <c r="CN3">
        <v>234</v>
      </c>
      <c r="CO3">
        <v>240</v>
      </c>
      <c r="CP3">
        <v>240</v>
      </c>
      <c r="CQ3">
        <v>241</v>
      </c>
      <c r="CR3">
        <v>242</v>
      </c>
      <c r="CS3">
        <v>245</v>
      </c>
      <c r="CT3">
        <v>255</v>
      </c>
      <c r="CU3">
        <v>255</v>
      </c>
      <c r="CV3">
        <v>256</v>
      </c>
      <c r="CW3">
        <v>257</v>
      </c>
      <c r="CX3">
        <v>258</v>
      </c>
      <c r="CY3">
        <v>265</v>
      </c>
      <c r="CZ3">
        <v>265</v>
      </c>
      <c r="DA3">
        <v>277</v>
      </c>
      <c r="DB3">
        <v>282</v>
      </c>
      <c r="DC3">
        <v>287</v>
      </c>
      <c r="DD3">
        <v>288</v>
      </c>
      <c r="DE3">
        <v>288</v>
      </c>
      <c r="DF3">
        <v>289</v>
      </c>
      <c r="DG3">
        <v>290</v>
      </c>
      <c r="DH3">
        <v>290</v>
      </c>
      <c r="DI3">
        <v>290</v>
      </c>
      <c r="DJ3">
        <v>293</v>
      </c>
      <c r="DK3">
        <v>294</v>
      </c>
      <c r="DL3">
        <v>294</v>
      </c>
      <c r="DM3">
        <v>294</v>
      </c>
      <c r="DN3">
        <v>295</v>
      </c>
      <c r="DO3">
        <v>298</v>
      </c>
      <c r="DP3">
        <v>304</v>
      </c>
      <c r="DQ3">
        <v>305</v>
      </c>
      <c r="DR3">
        <v>305</v>
      </c>
      <c r="DS3">
        <v>307</v>
      </c>
      <c r="DT3">
        <v>307</v>
      </c>
      <c r="DU3">
        <v>309</v>
      </c>
      <c r="DV3">
        <v>310</v>
      </c>
      <c r="DW3">
        <v>320</v>
      </c>
      <c r="DX3">
        <v>321</v>
      </c>
      <c r="DY3">
        <v>325</v>
      </c>
      <c r="DZ3">
        <v>345</v>
      </c>
      <c r="EA3">
        <v>356</v>
      </c>
      <c r="EB3">
        <v>357</v>
      </c>
      <c r="EC3">
        <v>359</v>
      </c>
      <c r="ED3">
        <v>359</v>
      </c>
      <c r="EE3">
        <v>362</v>
      </c>
      <c r="EF3">
        <v>363</v>
      </c>
      <c r="EG3">
        <v>365</v>
      </c>
      <c r="EH3">
        <v>370</v>
      </c>
      <c r="EI3">
        <v>371</v>
      </c>
      <c r="EJ3">
        <v>377</v>
      </c>
      <c r="EK3">
        <v>379</v>
      </c>
      <c r="EL3">
        <v>379</v>
      </c>
      <c r="EM3">
        <v>383</v>
      </c>
      <c r="EN3">
        <v>387</v>
      </c>
      <c r="EO3">
        <v>389</v>
      </c>
      <c r="EP3">
        <v>397</v>
      </c>
      <c r="EQ3">
        <v>405</v>
      </c>
      <c r="ER3">
        <v>406</v>
      </c>
      <c r="ES3">
        <v>406</v>
      </c>
      <c r="ET3">
        <v>407</v>
      </c>
      <c r="EU3">
        <v>407</v>
      </c>
      <c r="EV3">
        <v>411</v>
      </c>
      <c r="EW3">
        <v>413</v>
      </c>
      <c r="EX3">
        <v>415</v>
      </c>
      <c r="EY3">
        <v>416</v>
      </c>
      <c r="EZ3">
        <v>417</v>
      </c>
      <c r="FA3">
        <v>421</v>
      </c>
    </row>
    <row r="4" spans="1:157" x14ac:dyDescent="0.3">
      <c r="A4">
        <v>66</v>
      </c>
      <c r="B4">
        <v>103</v>
      </c>
      <c r="C4">
        <f t="shared" si="0"/>
        <v>185.04854368932038</v>
      </c>
      <c r="D4">
        <f t="shared" si="1"/>
        <v>37</v>
      </c>
      <c r="E4">
        <f t="shared" si="2"/>
        <v>407</v>
      </c>
      <c r="F4">
        <f t="shared" si="3"/>
        <v>153</v>
      </c>
      <c r="G4">
        <f t="shared" si="4"/>
        <v>65</v>
      </c>
      <c r="H4">
        <v>37</v>
      </c>
      <c r="I4">
        <v>38</v>
      </c>
      <c r="J4">
        <v>38</v>
      </c>
      <c r="K4">
        <v>62</v>
      </c>
      <c r="L4">
        <v>63</v>
      </c>
      <c r="M4">
        <v>65</v>
      </c>
      <c r="N4">
        <v>65</v>
      </c>
      <c r="O4">
        <v>65</v>
      </c>
      <c r="P4">
        <v>66</v>
      </c>
      <c r="Q4">
        <v>67</v>
      </c>
      <c r="R4">
        <v>82</v>
      </c>
      <c r="S4">
        <v>87</v>
      </c>
      <c r="T4">
        <v>87</v>
      </c>
      <c r="U4">
        <v>89</v>
      </c>
      <c r="V4">
        <v>89</v>
      </c>
      <c r="W4">
        <v>90</v>
      </c>
      <c r="X4">
        <v>91</v>
      </c>
      <c r="Y4">
        <v>91</v>
      </c>
      <c r="Z4">
        <v>92</v>
      </c>
      <c r="AA4">
        <v>94</v>
      </c>
      <c r="AB4">
        <v>97</v>
      </c>
      <c r="AC4">
        <v>98</v>
      </c>
      <c r="AD4">
        <v>98</v>
      </c>
      <c r="AE4">
        <v>99</v>
      </c>
      <c r="AF4">
        <v>100</v>
      </c>
      <c r="AG4">
        <v>101</v>
      </c>
      <c r="AH4">
        <v>104</v>
      </c>
      <c r="AI4">
        <v>104</v>
      </c>
      <c r="AJ4">
        <v>107</v>
      </c>
      <c r="AK4">
        <v>108</v>
      </c>
      <c r="AL4">
        <v>108</v>
      </c>
      <c r="AM4">
        <v>109</v>
      </c>
      <c r="AN4">
        <v>109</v>
      </c>
      <c r="AO4">
        <v>110</v>
      </c>
      <c r="AP4">
        <v>110</v>
      </c>
      <c r="AQ4">
        <v>111</v>
      </c>
      <c r="AR4">
        <v>112</v>
      </c>
      <c r="AS4">
        <v>119</v>
      </c>
      <c r="AT4">
        <v>121</v>
      </c>
      <c r="AU4">
        <v>121</v>
      </c>
      <c r="AV4">
        <v>124</v>
      </c>
      <c r="AW4">
        <v>124</v>
      </c>
      <c r="AX4">
        <v>129</v>
      </c>
      <c r="AY4">
        <v>129</v>
      </c>
      <c r="AZ4">
        <v>144</v>
      </c>
      <c r="BA4">
        <v>146</v>
      </c>
      <c r="BB4">
        <v>146</v>
      </c>
      <c r="BC4">
        <v>146</v>
      </c>
      <c r="BD4">
        <v>148</v>
      </c>
      <c r="BE4">
        <v>151</v>
      </c>
      <c r="BF4">
        <v>152</v>
      </c>
      <c r="BG4">
        <v>153</v>
      </c>
      <c r="BH4">
        <v>153</v>
      </c>
      <c r="BI4">
        <v>159</v>
      </c>
      <c r="BJ4">
        <v>162</v>
      </c>
      <c r="BK4">
        <v>164</v>
      </c>
      <c r="BL4">
        <v>169</v>
      </c>
      <c r="BM4">
        <v>169</v>
      </c>
      <c r="BN4">
        <v>169</v>
      </c>
      <c r="BO4">
        <v>172</v>
      </c>
      <c r="BP4">
        <v>181</v>
      </c>
      <c r="BQ4">
        <v>181</v>
      </c>
      <c r="BR4">
        <v>184</v>
      </c>
      <c r="BS4">
        <v>185</v>
      </c>
      <c r="BT4">
        <v>203</v>
      </c>
      <c r="BU4">
        <v>204</v>
      </c>
      <c r="BV4">
        <v>204</v>
      </c>
      <c r="BW4">
        <v>224</v>
      </c>
      <c r="BX4">
        <v>224</v>
      </c>
      <c r="BY4">
        <v>230</v>
      </c>
      <c r="BZ4">
        <v>234</v>
      </c>
      <c r="CA4">
        <v>235</v>
      </c>
      <c r="CB4">
        <v>237</v>
      </c>
      <c r="CC4">
        <v>237</v>
      </c>
      <c r="CD4">
        <v>238</v>
      </c>
      <c r="CE4">
        <v>243</v>
      </c>
      <c r="CF4">
        <v>250</v>
      </c>
      <c r="CG4">
        <v>262</v>
      </c>
      <c r="CH4">
        <v>265</v>
      </c>
      <c r="CI4">
        <v>266</v>
      </c>
      <c r="CJ4">
        <v>276</v>
      </c>
      <c r="CK4">
        <v>304</v>
      </c>
      <c r="CL4">
        <v>311</v>
      </c>
      <c r="CM4">
        <v>311</v>
      </c>
      <c r="CN4">
        <v>313</v>
      </c>
      <c r="CO4">
        <v>318</v>
      </c>
      <c r="CP4">
        <v>321</v>
      </c>
      <c r="CQ4">
        <v>325</v>
      </c>
      <c r="CR4">
        <v>330</v>
      </c>
      <c r="CS4">
        <v>330</v>
      </c>
      <c r="CT4">
        <v>334</v>
      </c>
      <c r="CU4">
        <v>339</v>
      </c>
      <c r="CV4">
        <v>344</v>
      </c>
      <c r="CW4">
        <v>351</v>
      </c>
      <c r="CX4">
        <v>353</v>
      </c>
      <c r="CY4">
        <v>356</v>
      </c>
      <c r="CZ4">
        <v>377</v>
      </c>
      <c r="DA4">
        <v>379</v>
      </c>
      <c r="DB4">
        <v>387</v>
      </c>
      <c r="DC4">
        <v>394</v>
      </c>
      <c r="DD4">
        <v>398</v>
      </c>
      <c r="DE4">
        <v>402</v>
      </c>
      <c r="DF4">
        <v>407</v>
      </c>
    </row>
    <row r="5" spans="1:157" x14ac:dyDescent="0.3">
      <c r="A5">
        <v>66.5</v>
      </c>
      <c r="B5">
        <v>63</v>
      </c>
      <c r="C5">
        <f t="shared" si="0"/>
        <v>175.66666666666666</v>
      </c>
      <c r="D5">
        <f t="shared" si="1"/>
        <v>8</v>
      </c>
      <c r="E5">
        <f t="shared" si="2"/>
        <v>372</v>
      </c>
      <c r="F5">
        <f t="shared" si="3"/>
        <v>153</v>
      </c>
      <c r="G5">
        <f t="shared" si="4"/>
        <v>125</v>
      </c>
      <c r="H5">
        <v>8</v>
      </c>
      <c r="I5">
        <v>9</v>
      </c>
      <c r="J5">
        <v>36</v>
      </c>
      <c r="K5">
        <v>38</v>
      </c>
      <c r="L5">
        <v>50</v>
      </c>
      <c r="M5">
        <v>65</v>
      </c>
      <c r="N5">
        <v>66</v>
      </c>
      <c r="O5">
        <v>80</v>
      </c>
      <c r="P5">
        <v>84</v>
      </c>
      <c r="Q5">
        <v>89</v>
      </c>
      <c r="R5">
        <v>91</v>
      </c>
      <c r="S5">
        <v>92</v>
      </c>
      <c r="T5">
        <v>92</v>
      </c>
      <c r="U5">
        <v>93</v>
      </c>
      <c r="V5">
        <v>97</v>
      </c>
      <c r="W5">
        <v>101</v>
      </c>
      <c r="X5">
        <v>107</v>
      </c>
      <c r="Y5">
        <v>108</v>
      </c>
      <c r="Z5">
        <v>109</v>
      </c>
      <c r="AA5">
        <v>116</v>
      </c>
      <c r="AB5">
        <v>118</v>
      </c>
      <c r="AC5">
        <v>125</v>
      </c>
      <c r="AD5">
        <v>125</v>
      </c>
      <c r="AE5">
        <v>125</v>
      </c>
      <c r="AF5">
        <v>127</v>
      </c>
      <c r="AG5">
        <v>132</v>
      </c>
      <c r="AH5">
        <v>132</v>
      </c>
      <c r="AI5">
        <v>136</v>
      </c>
      <c r="AJ5">
        <v>136</v>
      </c>
      <c r="AK5">
        <v>142</v>
      </c>
      <c r="AL5">
        <v>151</v>
      </c>
      <c r="AM5">
        <v>153</v>
      </c>
      <c r="AN5">
        <v>154</v>
      </c>
      <c r="AO5">
        <v>169</v>
      </c>
      <c r="AP5">
        <v>169</v>
      </c>
      <c r="AQ5">
        <v>180</v>
      </c>
      <c r="AR5">
        <v>186</v>
      </c>
      <c r="AS5">
        <v>196</v>
      </c>
      <c r="AT5">
        <v>197</v>
      </c>
      <c r="AU5">
        <v>200</v>
      </c>
      <c r="AV5">
        <v>202</v>
      </c>
      <c r="AW5">
        <v>208</v>
      </c>
      <c r="AX5">
        <v>209</v>
      </c>
      <c r="AY5">
        <v>211</v>
      </c>
      <c r="AZ5">
        <v>247</v>
      </c>
      <c r="BA5">
        <v>249</v>
      </c>
      <c r="BB5">
        <v>251</v>
      </c>
      <c r="BC5">
        <v>251</v>
      </c>
      <c r="BD5">
        <v>254</v>
      </c>
      <c r="BE5">
        <v>255</v>
      </c>
      <c r="BF5">
        <v>258</v>
      </c>
      <c r="BG5">
        <v>266</v>
      </c>
      <c r="BH5">
        <v>280</v>
      </c>
      <c r="BI5">
        <v>283</v>
      </c>
      <c r="BJ5">
        <v>290</v>
      </c>
      <c r="BK5">
        <v>309</v>
      </c>
      <c r="BL5">
        <v>337</v>
      </c>
      <c r="BM5">
        <v>344</v>
      </c>
      <c r="BN5">
        <v>345</v>
      </c>
      <c r="BO5">
        <v>353</v>
      </c>
      <c r="BP5">
        <v>354</v>
      </c>
      <c r="BQ5">
        <v>355</v>
      </c>
      <c r="BR5">
        <v>372</v>
      </c>
    </row>
    <row r="6" spans="1:157" x14ac:dyDescent="0.3">
      <c r="A6">
        <v>67</v>
      </c>
      <c r="B6">
        <v>38</v>
      </c>
      <c r="C6">
        <f t="shared" si="0"/>
        <v>168.65789473684211</v>
      </c>
      <c r="D6">
        <f t="shared" si="1"/>
        <v>51</v>
      </c>
      <c r="E6">
        <f t="shared" si="2"/>
        <v>333</v>
      </c>
      <c r="F6">
        <f t="shared" si="3"/>
        <v>153</v>
      </c>
      <c r="G6">
        <f t="shared" si="4"/>
        <v>94</v>
      </c>
      <c r="H6">
        <v>51</v>
      </c>
      <c r="I6">
        <v>62</v>
      </c>
      <c r="J6">
        <v>74</v>
      </c>
      <c r="K6">
        <v>79</v>
      </c>
      <c r="L6">
        <v>81</v>
      </c>
      <c r="M6">
        <v>83</v>
      </c>
      <c r="N6">
        <v>85</v>
      </c>
      <c r="O6">
        <v>87</v>
      </c>
      <c r="P6">
        <v>91</v>
      </c>
      <c r="Q6">
        <v>94</v>
      </c>
      <c r="R6">
        <v>94</v>
      </c>
      <c r="S6">
        <v>98</v>
      </c>
      <c r="T6">
        <v>99</v>
      </c>
      <c r="U6">
        <v>99</v>
      </c>
      <c r="V6">
        <v>125</v>
      </c>
      <c r="W6">
        <v>133</v>
      </c>
      <c r="X6">
        <v>134</v>
      </c>
      <c r="Y6">
        <v>141</v>
      </c>
      <c r="Z6">
        <v>150</v>
      </c>
      <c r="AA6">
        <v>156</v>
      </c>
      <c r="AB6">
        <v>177</v>
      </c>
      <c r="AC6">
        <v>185</v>
      </c>
      <c r="AD6">
        <v>185</v>
      </c>
      <c r="AE6">
        <v>186</v>
      </c>
      <c r="AF6">
        <v>194</v>
      </c>
      <c r="AG6">
        <v>195</v>
      </c>
      <c r="AH6">
        <v>201</v>
      </c>
      <c r="AI6">
        <v>212</v>
      </c>
      <c r="AJ6">
        <v>221</v>
      </c>
      <c r="AK6">
        <v>245</v>
      </c>
      <c r="AL6">
        <v>262</v>
      </c>
      <c r="AM6">
        <v>271</v>
      </c>
      <c r="AN6">
        <v>291</v>
      </c>
      <c r="AO6">
        <v>295</v>
      </c>
      <c r="AP6">
        <v>308</v>
      </c>
      <c r="AQ6">
        <v>315</v>
      </c>
      <c r="AR6">
        <v>317</v>
      </c>
      <c r="AS6">
        <v>333</v>
      </c>
    </row>
    <row r="7" spans="1:157" x14ac:dyDescent="0.3">
      <c r="A7">
        <v>67.5</v>
      </c>
      <c r="B7">
        <v>23</v>
      </c>
      <c r="C7">
        <f t="shared" si="0"/>
        <v>140.17391304347825</v>
      </c>
      <c r="D7">
        <f t="shared" si="1"/>
        <v>39</v>
      </c>
      <c r="E7">
        <f t="shared" si="2"/>
        <v>389</v>
      </c>
      <c r="F7">
        <f t="shared" si="3"/>
        <v>102</v>
      </c>
      <c r="G7">
        <f t="shared" si="4"/>
        <v>86</v>
      </c>
      <c r="H7">
        <v>39</v>
      </c>
      <c r="I7">
        <v>52</v>
      </c>
      <c r="J7">
        <v>78</v>
      </c>
      <c r="K7">
        <v>86</v>
      </c>
      <c r="L7">
        <v>86</v>
      </c>
      <c r="M7">
        <v>93</v>
      </c>
      <c r="N7">
        <v>97</v>
      </c>
      <c r="O7">
        <v>98</v>
      </c>
      <c r="P7">
        <v>99</v>
      </c>
      <c r="Q7">
        <v>99</v>
      </c>
      <c r="R7">
        <v>102</v>
      </c>
      <c r="S7">
        <v>102</v>
      </c>
      <c r="T7">
        <v>113</v>
      </c>
      <c r="U7">
        <v>117</v>
      </c>
      <c r="V7">
        <v>118</v>
      </c>
      <c r="W7">
        <v>120</v>
      </c>
      <c r="X7">
        <v>163</v>
      </c>
      <c r="Y7">
        <v>196</v>
      </c>
      <c r="Z7">
        <v>209</v>
      </c>
      <c r="AA7">
        <v>242</v>
      </c>
      <c r="AB7">
        <v>252</v>
      </c>
      <c r="AC7">
        <v>274</v>
      </c>
      <c r="AD7">
        <v>389</v>
      </c>
    </row>
    <row r="8" spans="1:157" x14ac:dyDescent="0.3">
      <c r="A8">
        <v>68</v>
      </c>
      <c r="B8">
        <v>30</v>
      </c>
      <c r="C8">
        <f t="shared" si="0"/>
        <v>119.5</v>
      </c>
      <c r="D8">
        <f t="shared" si="1"/>
        <v>38</v>
      </c>
      <c r="E8">
        <f t="shared" si="2"/>
        <v>248</v>
      </c>
      <c r="F8">
        <f t="shared" si="3"/>
        <v>99.5</v>
      </c>
      <c r="G8">
        <f t="shared" si="4"/>
        <v>59</v>
      </c>
      <c r="H8">
        <v>38</v>
      </c>
      <c r="I8">
        <v>39</v>
      </c>
      <c r="J8">
        <v>40</v>
      </c>
      <c r="K8">
        <v>59</v>
      </c>
      <c r="L8">
        <v>59</v>
      </c>
      <c r="M8">
        <v>59</v>
      </c>
      <c r="N8">
        <v>59</v>
      </c>
      <c r="O8">
        <v>68</v>
      </c>
      <c r="P8">
        <v>80</v>
      </c>
      <c r="Q8">
        <v>81</v>
      </c>
      <c r="R8">
        <v>84</v>
      </c>
      <c r="S8">
        <v>92</v>
      </c>
      <c r="T8">
        <v>93</v>
      </c>
      <c r="U8">
        <v>96</v>
      </c>
      <c r="V8">
        <v>96</v>
      </c>
      <c r="W8">
        <v>103</v>
      </c>
      <c r="X8">
        <v>113</v>
      </c>
      <c r="Y8">
        <v>120</v>
      </c>
      <c r="Z8">
        <v>121</v>
      </c>
      <c r="AA8">
        <v>124</v>
      </c>
      <c r="AB8">
        <v>160</v>
      </c>
      <c r="AC8">
        <v>162</v>
      </c>
      <c r="AD8">
        <v>164</v>
      </c>
      <c r="AE8">
        <v>167</v>
      </c>
      <c r="AF8">
        <v>170</v>
      </c>
      <c r="AG8">
        <v>208</v>
      </c>
      <c r="AH8">
        <v>221</v>
      </c>
      <c r="AI8">
        <v>229</v>
      </c>
      <c r="AJ8">
        <v>232</v>
      </c>
      <c r="AK8">
        <v>248</v>
      </c>
    </row>
    <row r="9" spans="1:157" x14ac:dyDescent="0.3">
      <c r="A9">
        <v>68.5</v>
      </c>
      <c r="B9">
        <v>11</v>
      </c>
      <c r="C9">
        <f t="shared" si="0"/>
        <v>127.36363636363636</v>
      </c>
      <c r="D9">
        <f t="shared" si="1"/>
        <v>40</v>
      </c>
      <c r="E9">
        <f t="shared" si="2"/>
        <v>245</v>
      </c>
      <c r="F9">
        <f t="shared" si="3"/>
        <v>93</v>
      </c>
      <c r="G9">
        <f t="shared" si="4"/>
        <v>83</v>
      </c>
      <c r="H9">
        <v>40</v>
      </c>
      <c r="I9">
        <v>82</v>
      </c>
      <c r="J9">
        <v>83</v>
      </c>
      <c r="K9">
        <v>83</v>
      </c>
      <c r="L9">
        <v>89</v>
      </c>
      <c r="M9">
        <v>93</v>
      </c>
      <c r="N9">
        <v>100</v>
      </c>
      <c r="O9">
        <v>171</v>
      </c>
      <c r="P9">
        <v>202</v>
      </c>
      <c r="Q9">
        <v>213</v>
      </c>
      <c r="R9">
        <v>245</v>
      </c>
    </row>
    <row r="10" spans="1:157" x14ac:dyDescent="0.3">
      <c r="A10">
        <v>69</v>
      </c>
      <c r="B10">
        <v>19</v>
      </c>
      <c r="C10">
        <f t="shared" si="0"/>
        <v>146.47368421052633</v>
      </c>
      <c r="D10">
        <f t="shared" si="1"/>
        <v>51</v>
      </c>
      <c r="E10">
        <f t="shared" si="2"/>
        <v>303</v>
      </c>
      <c r="F10">
        <f t="shared" si="3"/>
        <v>125</v>
      </c>
      <c r="G10">
        <f t="shared" si="4"/>
        <v>125</v>
      </c>
      <c r="H10">
        <v>51</v>
      </c>
      <c r="I10">
        <v>60</v>
      </c>
      <c r="J10">
        <v>87</v>
      </c>
      <c r="K10">
        <v>87</v>
      </c>
      <c r="L10">
        <v>88</v>
      </c>
      <c r="M10">
        <v>90</v>
      </c>
      <c r="N10">
        <v>100</v>
      </c>
      <c r="O10">
        <v>119</v>
      </c>
      <c r="P10">
        <v>120</v>
      </c>
      <c r="Q10">
        <v>125</v>
      </c>
      <c r="R10">
        <v>125</v>
      </c>
      <c r="S10">
        <v>125</v>
      </c>
      <c r="T10">
        <v>125</v>
      </c>
      <c r="U10">
        <v>125</v>
      </c>
      <c r="V10">
        <v>203</v>
      </c>
      <c r="W10">
        <v>244</v>
      </c>
      <c r="X10">
        <v>303</v>
      </c>
      <c r="Y10">
        <v>303</v>
      </c>
      <c r="Z10">
        <v>303</v>
      </c>
    </row>
    <row r="11" spans="1:157" x14ac:dyDescent="0.3">
      <c r="A11">
        <v>69.5</v>
      </c>
      <c r="B11">
        <v>8</v>
      </c>
      <c r="C11">
        <f t="shared" si="0"/>
        <v>91.25</v>
      </c>
      <c r="D11">
        <f t="shared" si="1"/>
        <v>32</v>
      </c>
      <c r="E11">
        <f t="shared" si="2"/>
        <v>165</v>
      </c>
      <c r="F11">
        <f t="shared" si="3"/>
        <v>87.5</v>
      </c>
      <c r="G11" t="e">
        <f t="shared" si="4"/>
        <v>#N/A</v>
      </c>
      <c r="H11">
        <v>32</v>
      </c>
      <c r="I11">
        <v>37</v>
      </c>
      <c r="J11">
        <v>57</v>
      </c>
      <c r="K11">
        <v>78</v>
      </c>
      <c r="L11">
        <v>97</v>
      </c>
      <c r="M11">
        <v>107</v>
      </c>
      <c r="N11">
        <v>157</v>
      </c>
      <c r="O11">
        <v>165</v>
      </c>
    </row>
    <row r="12" spans="1:157" x14ac:dyDescent="0.3">
      <c r="A12">
        <v>70</v>
      </c>
      <c r="B12">
        <v>96</v>
      </c>
      <c r="C12">
        <f t="shared" si="0"/>
        <v>64.21875</v>
      </c>
      <c r="D12">
        <f t="shared" si="1"/>
        <v>0</v>
      </c>
      <c r="E12">
        <f t="shared" si="2"/>
        <v>242</v>
      </c>
      <c r="F12">
        <f t="shared" si="3"/>
        <v>49.5</v>
      </c>
      <c r="G12">
        <f t="shared" si="4"/>
        <v>11</v>
      </c>
      <c r="H12">
        <v>0</v>
      </c>
      <c r="I12">
        <v>3</v>
      </c>
      <c r="J12">
        <v>8</v>
      </c>
      <c r="K12">
        <v>10</v>
      </c>
      <c r="L12">
        <v>10</v>
      </c>
      <c r="M12">
        <v>10</v>
      </c>
      <c r="N12">
        <v>11</v>
      </c>
      <c r="O12">
        <v>11</v>
      </c>
      <c r="P12">
        <v>11</v>
      </c>
      <c r="Q12">
        <v>11</v>
      </c>
      <c r="R12">
        <v>11</v>
      </c>
      <c r="S12">
        <v>11</v>
      </c>
      <c r="T12">
        <v>11</v>
      </c>
      <c r="U12">
        <v>11</v>
      </c>
      <c r="V12">
        <v>12</v>
      </c>
      <c r="W12">
        <v>12</v>
      </c>
      <c r="X12">
        <v>17</v>
      </c>
      <c r="Y12">
        <v>22</v>
      </c>
      <c r="Z12">
        <v>22</v>
      </c>
      <c r="AA12">
        <v>24</v>
      </c>
      <c r="AB12">
        <v>24</v>
      </c>
      <c r="AC12">
        <v>25</v>
      </c>
      <c r="AD12">
        <v>26</v>
      </c>
      <c r="AE12">
        <v>27</v>
      </c>
      <c r="AF12">
        <v>28</v>
      </c>
      <c r="AG12">
        <v>29</v>
      </c>
      <c r="AH12">
        <v>29</v>
      </c>
      <c r="AI12">
        <v>32</v>
      </c>
      <c r="AJ12">
        <v>32</v>
      </c>
      <c r="AK12">
        <v>35</v>
      </c>
      <c r="AL12">
        <v>35</v>
      </c>
      <c r="AM12">
        <v>35</v>
      </c>
      <c r="AN12">
        <v>36</v>
      </c>
      <c r="AO12">
        <v>36</v>
      </c>
      <c r="AP12">
        <v>37</v>
      </c>
      <c r="AQ12">
        <v>42</v>
      </c>
      <c r="AR12">
        <v>42</v>
      </c>
      <c r="AS12">
        <v>43</v>
      </c>
      <c r="AT12">
        <v>43</v>
      </c>
      <c r="AU12">
        <v>44</v>
      </c>
      <c r="AV12">
        <v>45</v>
      </c>
      <c r="AW12">
        <v>46</v>
      </c>
      <c r="AX12">
        <v>46</v>
      </c>
      <c r="AY12">
        <v>48</v>
      </c>
      <c r="AZ12">
        <v>49</v>
      </c>
      <c r="BA12">
        <v>49</v>
      </c>
      <c r="BB12">
        <v>49</v>
      </c>
      <c r="BC12">
        <v>49</v>
      </c>
      <c r="BD12">
        <v>50</v>
      </c>
      <c r="BE12">
        <v>50</v>
      </c>
      <c r="BF12">
        <v>50</v>
      </c>
      <c r="BG12">
        <v>51</v>
      </c>
      <c r="BH12">
        <v>51</v>
      </c>
      <c r="BI12">
        <v>51</v>
      </c>
      <c r="BJ12">
        <v>51</v>
      </c>
      <c r="BK12">
        <v>51</v>
      </c>
      <c r="BL12">
        <v>51</v>
      </c>
      <c r="BM12">
        <v>53</v>
      </c>
      <c r="BN12">
        <v>56</v>
      </c>
      <c r="BO12">
        <v>58</v>
      </c>
      <c r="BP12">
        <v>60</v>
      </c>
      <c r="BQ12">
        <v>60</v>
      </c>
      <c r="BR12">
        <v>61</v>
      </c>
      <c r="BS12">
        <v>63</v>
      </c>
      <c r="BT12">
        <v>63</v>
      </c>
      <c r="BU12">
        <v>63</v>
      </c>
      <c r="BV12">
        <v>65</v>
      </c>
      <c r="BW12">
        <v>66</v>
      </c>
      <c r="BX12">
        <v>74</v>
      </c>
      <c r="BY12">
        <v>74</v>
      </c>
      <c r="BZ12">
        <v>74</v>
      </c>
      <c r="CA12">
        <v>75</v>
      </c>
      <c r="CB12">
        <v>76</v>
      </c>
      <c r="CC12">
        <v>79</v>
      </c>
      <c r="CD12">
        <v>81</v>
      </c>
      <c r="CE12">
        <v>83</v>
      </c>
      <c r="CF12">
        <v>92</v>
      </c>
      <c r="CG12">
        <v>99</v>
      </c>
      <c r="CH12">
        <v>100</v>
      </c>
      <c r="CI12">
        <v>104</v>
      </c>
      <c r="CJ12">
        <v>114</v>
      </c>
      <c r="CK12">
        <v>119</v>
      </c>
      <c r="CL12">
        <v>129</v>
      </c>
      <c r="CM12">
        <v>130</v>
      </c>
      <c r="CN12">
        <v>130</v>
      </c>
      <c r="CO12">
        <v>147</v>
      </c>
      <c r="CP12">
        <v>150</v>
      </c>
      <c r="CQ12">
        <v>157</v>
      </c>
      <c r="CR12">
        <v>158</v>
      </c>
      <c r="CS12">
        <v>178</v>
      </c>
      <c r="CT12">
        <v>205</v>
      </c>
      <c r="CU12">
        <v>213</v>
      </c>
      <c r="CV12">
        <v>213</v>
      </c>
      <c r="CW12">
        <v>213</v>
      </c>
      <c r="CX12">
        <v>233</v>
      </c>
      <c r="CY12">
        <v>242</v>
      </c>
    </row>
    <row r="13" spans="1:157" x14ac:dyDescent="0.3">
      <c r="A13">
        <v>70.5</v>
      </c>
      <c r="B13">
        <v>11</v>
      </c>
      <c r="C13">
        <f t="shared" si="0"/>
        <v>86.181818181818187</v>
      </c>
      <c r="D13">
        <f t="shared" si="1"/>
        <v>36</v>
      </c>
      <c r="E13">
        <f t="shared" si="2"/>
        <v>211</v>
      </c>
      <c r="F13">
        <f t="shared" si="3"/>
        <v>42</v>
      </c>
      <c r="G13">
        <f t="shared" si="4"/>
        <v>36</v>
      </c>
      <c r="H13">
        <v>36</v>
      </c>
      <c r="I13">
        <v>36</v>
      </c>
      <c r="J13">
        <v>38</v>
      </c>
      <c r="K13">
        <v>38</v>
      </c>
      <c r="L13">
        <v>39</v>
      </c>
      <c r="M13">
        <v>42</v>
      </c>
      <c r="N13">
        <v>108</v>
      </c>
      <c r="O13">
        <v>109</v>
      </c>
      <c r="P13">
        <v>139</v>
      </c>
      <c r="Q13">
        <v>152</v>
      </c>
      <c r="R13">
        <v>211</v>
      </c>
    </row>
    <row r="14" spans="1:157" x14ac:dyDescent="0.3">
      <c r="A14">
        <v>71</v>
      </c>
      <c r="B14">
        <v>4</v>
      </c>
      <c r="C14">
        <f t="shared" si="0"/>
        <v>104.75</v>
      </c>
      <c r="D14">
        <f t="shared" si="1"/>
        <v>39</v>
      </c>
      <c r="E14">
        <f t="shared" si="2"/>
        <v>185</v>
      </c>
      <c r="F14">
        <f t="shared" si="3"/>
        <v>97.5</v>
      </c>
      <c r="G14" t="e">
        <f t="shared" si="4"/>
        <v>#N/A</v>
      </c>
      <c r="H14">
        <v>39</v>
      </c>
      <c r="I14">
        <v>82</v>
      </c>
      <c r="J14">
        <v>113</v>
      </c>
      <c r="K14">
        <v>185</v>
      </c>
    </row>
    <row r="15" spans="1:157" x14ac:dyDescent="0.3">
      <c r="A15">
        <v>71.5</v>
      </c>
      <c r="B15">
        <v>5</v>
      </c>
      <c r="C15">
        <f t="shared" si="0"/>
        <v>66.599999999999994</v>
      </c>
      <c r="D15">
        <f t="shared" si="1"/>
        <v>17</v>
      </c>
      <c r="E15">
        <f t="shared" si="2"/>
        <v>114</v>
      </c>
      <c r="F15">
        <f t="shared" si="3"/>
        <v>55</v>
      </c>
      <c r="G15" t="e">
        <f t="shared" si="4"/>
        <v>#N/A</v>
      </c>
      <c r="H15">
        <v>17</v>
      </c>
      <c r="I15">
        <v>37</v>
      </c>
      <c r="J15">
        <v>55</v>
      </c>
      <c r="K15">
        <v>110</v>
      </c>
      <c r="L15">
        <v>114</v>
      </c>
    </row>
    <row r="16" spans="1:157" x14ac:dyDescent="0.3">
      <c r="A16">
        <v>72</v>
      </c>
      <c r="B16">
        <v>60</v>
      </c>
      <c r="C16">
        <f t="shared" si="0"/>
        <v>81.099999999999994</v>
      </c>
      <c r="D16">
        <f t="shared" si="1"/>
        <v>9</v>
      </c>
      <c r="E16">
        <f t="shared" si="2"/>
        <v>292</v>
      </c>
      <c r="F16">
        <f t="shared" si="3"/>
        <v>82.5</v>
      </c>
      <c r="G16">
        <f t="shared" si="4"/>
        <v>89</v>
      </c>
      <c r="H16">
        <v>9</v>
      </c>
      <c r="I16">
        <v>14</v>
      </c>
      <c r="J16">
        <v>24</v>
      </c>
      <c r="K16">
        <v>27</v>
      </c>
      <c r="L16">
        <v>32</v>
      </c>
      <c r="M16">
        <v>32</v>
      </c>
      <c r="N16">
        <v>35</v>
      </c>
      <c r="O16">
        <v>36</v>
      </c>
      <c r="P16">
        <v>36</v>
      </c>
      <c r="Q16">
        <v>37</v>
      </c>
      <c r="R16">
        <v>38</v>
      </c>
      <c r="S16">
        <v>45</v>
      </c>
      <c r="T16">
        <v>57</v>
      </c>
      <c r="U16">
        <v>59</v>
      </c>
      <c r="V16">
        <v>61</v>
      </c>
      <c r="W16">
        <v>61</v>
      </c>
      <c r="X16">
        <v>64</v>
      </c>
      <c r="Y16">
        <v>64</v>
      </c>
      <c r="Z16">
        <v>65</v>
      </c>
      <c r="AA16">
        <v>66</v>
      </c>
      <c r="AB16">
        <v>67</v>
      </c>
      <c r="AC16">
        <v>69</v>
      </c>
      <c r="AD16">
        <v>73</v>
      </c>
      <c r="AE16">
        <v>74</v>
      </c>
      <c r="AF16">
        <v>75</v>
      </c>
      <c r="AG16">
        <v>75</v>
      </c>
      <c r="AH16">
        <v>75</v>
      </c>
      <c r="AI16">
        <v>76</v>
      </c>
      <c r="AJ16">
        <v>81</v>
      </c>
      <c r="AK16">
        <v>82</v>
      </c>
      <c r="AL16">
        <v>83</v>
      </c>
      <c r="AM16">
        <v>86</v>
      </c>
      <c r="AN16">
        <v>87</v>
      </c>
      <c r="AO16">
        <v>88</v>
      </c>
      <c r="AP16">
        <v>88</v>
      </c>
      <c r="AQ16">
        <v>89</v>
      </c>
      <c r="AR16">
        <v>89</v>
      </c>
      <c r="AS16">
        <v>89</v>
      </c>
      <c r="AT16">
        <v>89</v>
      </c>
      <c r="AU16">
        <v>89</v>
      </c>
      <c r="AV16">
        <v>90</v>
      </c>
      <c r="AW16">
        <v>90</v>
      </c>
      <c r="AX16">
        <v>90</v>
      </c>
      <c r="AY16">
        <v>90</v>
      </c>
      <c r="AZ16">
        <v>93</v>
      </c>
      <c r="BA16">
        <v>94</v>
      </c>
      <c r="BB16">
        <v>95</v>
      </c>
      <c r="BC16">
        <v>97</v>
      </c>
      <c r="BD16">
        <v>100</v>
      </c>
      <c r="BE16">
        <v>101</v>
      </c>
      <c r="BF16">
        <v>101</v>
      </c>
      <c r="BG16">
        <v>102</v>
      </c>
      <c r="BH16">
        <v>102</v>
      </c>
      <c r="BI16">
        <v>106</v>
      </c>
      <c r="BJ16">
        <v>107</v>
      </c>
      <c r="BK16">
        <v>122</v>
      </c>
      <c r="BL16">
        <v>122</v>
      </c>
      <c r="BM16">
        <v>151</v>
      </c>
      <c r="BN16">
        <v>235</v>
      </c>
      <c r="BO16">
        <v>292</v>
      </c>
    </row>
    <row r="17" spans="1:85" x14ac:dyDescent="0.3">
      <c r="A17">
        <v>72.5</v>
      </c>
      <c r="B17">
        <v>9</v>
      </c>
      <c r="C17">
        <f t="shared" si="0"/>
        <v>69.555555555555557</v>
      </c>
      <c r="D17">
        <f t="shared" si="1"/>
        <v>22</v>
      </c>
      <c r="E17">
        <f t="shared" si="2"/>
        <v>183</v>
      </c>
      <c r="F17">
        <f t="shared" si="3"/>
        <v>61</v>
      </c>
      <c r="G17" t="e">
        <f t="shared" si="4"/>
        <v>#N/A</v>
      </c>
      <c r="H17">
        <v>22</v>
      </c>
      <c r="I17">
        <v>26</v>
      </c>
      <c r="J17">
        <v>34</v>
      </c>
      <c r="K17">
        <v>54</v>
      </c>
      <c r="L17">
        <v>61</v>
      </c>
      <c r="M17">
        <v>66</v>
      </c>
      <c r="N17">
        <v>70</v>
      </c>
      <c r="O17">
        <v>110</v>
      </c>
      <c r="P17">
        <v>183</v>
      </c>
    </row>
    <row r="18" spans="1:85" x14ac:dyDescent="0.3">
      <c r="A18">
        <v>73</v>
      </c>
      <c r="B18">
        <v>10</v>
      </c>
      <c r="C18">
        <f t="shared" si="0"/>
        <v>64.5</v>
      </c>
      <c r="D18">
        <f t="shared" si="1"/>
        <v>11</v>
      </c>
      <c r="E18">
        <f t="shared" si="2"/>
        <v>173</v>
      </c>
      <c r="F18">
        <f t="shared" si="3"/>
        <v>54</v>
      </c>
      <c r="G18">
        <f t="shared" si="4"/>
        <v>11</v>
      </c>
      <c r="H18">
        <v>11</v>
      </c>
      <c r="I18">
        <v>11</v>
      </c>
      <c r="J18">
        <v>23</v>
      </c>
      <c r="K18">
        <v>40</v>
      </c>
      <c r="L18">
        <v>54</v>
      </c>
      <c r="M18">
        <v>54</v>
      </c>
      <c r="N18">
        <v>57</v>
      </c>
      <c r="O18">
        <v>63</v>
      </c>
      <c r="P18">
        <v>159</v>
      </c>
      <c r="Q18">
        <v>173</v>
      </c>
    </row>
    <row r="19" spans="1:85" x14ac:dyDescent="0.3">
      <c r="A19">
        <v>73.5</v>
      </c>
      <c r="B19">
        <v>5</v>
      </c>
      <c r="C19">
        <f t="shared" si="0"/>
        <v>49.2</v>
      </c>
      <c r="D19">
        <f t="shared" si="1"/>
        <v>11</v>
      </c>
      <c r="E19">
        <f t="shared" si="2"/>
        <v>93</v>
      </c>
      <c r="F19">
        <f t="shared" si="3"/>
        <v>43</v>
      </c>
      <c r="G19" t="e">
        <f t="shared" si="4"/>
        <v>#N/A</v>
      </c>
      <c r="H19">
        <v>11</v>
      </c>
      <c r="I19">
        <v>38</v>
      </c>
      <c r="J19">
        <v>43</v>
      </c>
      <c r="K19">
        <v>61</v>
      </c>
      <c r="L19">
        <v>93</v>
      </c>
    </row>
    <row r="20" spans="1:85" x14ac:dyDescent="0.3">
      <c r="A20">
        <v>74</v>
      </c>
      <c r="B20">
        <v>5</v>
      </c>
      <c r="C20">
        <f t="shared" si="0"/>
        <v>30</v>
      </c>
      <c r="D20">
        <f t="shared" si="1"/>
        <v>6</v>
      </c>
      <c r="E20">
        <f t="shared" si="2"/>
        <v>46</v>
      </c>
      <c r="F20">
        <f t="shared" si="3"/>
        <v>28</v>
      </c>
      <c r="G20">
        <f t="shared" si="4"/>
        <v>28</v>
      </c>
      <c r="H20">
        <v>6</v>
      </c>
      <c r="I20">
        <v>28</v>
      </c>
      <c r="J20">
        <v>28</v>
      </c>
      <c r="K20">
        <v>42</v>
      </c>
      <c r="L20">
        <v>46</v>
      </c>
    </row>
    <row r="21" spans="1:85" x14ac:dyDescent="0.3">
      <c r="A21">
        <v>74.5</v>
      </c>
      <c r="B21">
        <v>2</v>
      </c>
      <c r="C21">
        <f t="shared" si="0"/>
        <v>26.5</v>
      </c>
      <c r="D21">
        <f t="shared" si="1"/>
        <v>8</v>
      </c>
      <c r="E21">
        <f t="shared" si="2"/>
        <v>45</v>
      </c>
      <c r="F21">
        <f t="shared" si="3"/>
        <v>26.5</v>
      </c>
      <c r="G21" t="e">
        <f t="shared" si="4"/>
        <v>#N/A</v>
      </c>
      <c r="H21">
        <v>8</v>
      </c>
      <c r="I21">
        <v>45</v>
      </c>
    </row>
    <row r="22" spans="1:85" x14ac:dyDescent="0.3">
      <c r="A22">
        <v>75</v>
      </c>
      <c r="B22">
        <v>78</v>
      </c>
      <c r="C22">
        <f t="shared" si="0"/>
        <v>39.051282051282051</v>
      </c>
      <c r="D22">
        <f t="shared" si="1"/>
        <v>0</v>
      </c>
      <c r="E22">
        <f t="shared" si="2"/>
        <v>169</v>
      </c>
      <c r="F22">
        <f t="shared" si="3"/>
        <v>34</v>
      </c>
      <c r="G22">
        <f>_xlfn.MODE.SNGL(H22:FA22)</f>
        <v>11</v>
      </c>
      <c r="H22">
        <v>0</v>
      </c>
      <c r="I22">
        <v>1</v>
      </c>
      <c r="J22">
        <v>1</v>
      </c>
      <c r="K22">
        <v>2</v>
      </c>
      <c r="L22">
        <v>3</v>
      </c>
      <c r="M22">
        <v>6</v>
      </c>
      <c r="N22">
        <v>6</v>
      </c>
      <c r="O22">
        <v>7</v>
      </c>
      <c r="P22">
        <v>7</v>
      </c>
      <c r="Q22">
        <v>7</v>
      </c>
      <c r="R22">
        <v>8</v>
      </c>
      <c r="S22">
        <v>11</v>
      </c>
      <c r="T22">
        <v>11</v>
      </c>
      <c r="U22">
        <v>11</v>
      </c>
      <c r="V22">
        <v>11</v>
      </c>
      <c r="W22">
        <v>11</v>
      </c>
      <c r="X22">
        <v>11</v>
      </c>
      <c r="Y22">
        <v>12</v>
      </c>
      <c r="Z22">
        <v>12</v>
      </c>
      <c r="AA22">
        <v>13</v>
      </c>
      <c r="AB22">
        <v>13</v>
      </c>
      <c r="AC22">
        <v>13</v>
      </c>
      <c r="AD22">
        <v>13</v>
      </c>
      <c r="AE22">
        <v>13</v>
      </c>
      <c r="AF22">
        <v>14</v>
      </c>
      <c r="AG22">
        <v>17</v>
      </c>
      <c r="AH22">
        <v>17</v>
      </c>
      <c r="AI22">
        <v>17</v>
      </c>
      <c r="AJ22">
        <v>19</v>
      </c>
      <c r="AK22">
        <v>22</v>
      </c>
      <c r="AL22">
        <v>24</v>
      </c>
      <c r="AM22">
        <v>26</v>
      </c>
      <c r="AN22">
        <v>26</v>
      </c>
      <c r="AO22">
        <v>28</v>
      </c>
      <c r="AP22">
        <v>32</v>
      </c>
      <c r="AQ22">
        <v>32</v>
      </c>
      <c r="AR22">
        <v>32</v>
      </c>
      <c r="AS22">
        <v>34</v>
      </c>
      <c r="AT22">
        <v>34</v>
      </c>
      <c r="AU22">
        <v>34</v>
      </c>
      <c r="AV22">
        <v>34</v>
      </c>
      <c r="AW22">
        <v>35</v>
      </c>
      <c r="AX22">
        <v>36</v>
      </c>
      <c r="AY22">
        <v>36</v>
      </c>
      <c r="AZ22">
        <v>36</v>
      </c>
      <c r="BA22">
        <v>36</v>
      </c>
      <c r="BB22">
        <v>36</v>
      </c>
      <c r="BC22">
        <v>37</v>
      </c>
      <c r="BD22">
        <v>38</v>
      </c>
      <c r="BE22">
        <v>38</v>
      </c>
      <c r="BF22">
        <v>39</v>
      </c>
      <c r="BG22">
        <v>39</v>
      </c>
      <c r="BH22">
        <v>39</v>
      </c>
      <c r="BI22">
        <v>40</v>
      </c>
      <c r="BJ22">
        <v>42</v>
      </c>
      <c r="BK22">
        <v>45</v>
      </c>
      <c r="BL22">
        <v>46</v>
      </c>
      <c r="BM22">
        <v>49</v>
      </c>
      <c r="BN22">
        <v>49</v>
      </c>
      <c r="BO22">
        <v>52</v>
      </c>
      <c r="BP22">
        <v>55</v>
      </c>
      <c r="BQ22">
        <v>59</v>
      </c>
      <c r="BR22">
        <v>61</v>
      </c>
      <c r="BS22">
        <v>64</v>
      </c>
      <c r="BT22">
        <v>67</v>
      </c>
      <c r="BU22">
        <v>67</v>
      </c>
      <c r="BV22">
        <v>68</v>
      </c>
      <c r="BW22">
        <v>69</v>
      </c>
      <c r="BX22">
        <v>76</v>
      </c>
      <c r="BY22">
        <v>82</v>
      </c>
      <c r="BZ22">
        <v>89</v>
      </c>
      <c r="CA22">
        <v>92</v>
      </c>
      <c r="CB22">
        <v>99</v>
      </c>
      <c r="CC22">
        <v>117</v>
      </c>
      <c r="CD22">
        <v>128</v>
      </c>
      <c r="CE22">
        <v>134</v>
      </c>
      <c r="CF22">
        <v>137</v>
      </c>
      <c r="CG22">
        <v>169</v>
      </c>
    </row>
    <row r="23" spans="1:85" x14ac:dyDescent="0.3">
      <c r="A23">
        <v>80</v>
      </c>
      <c r="B23">
        <v>13</v>
      </c>
      <c r="C23">
        <f t="shared" si="0"/>
        <v>170.92307692307693</v>
      </c>
      <c r="D23">
        <f t="shared" si="1"/>
        <v>5</v>
      </c>
      <c r="E23">
        <f t="shared" si="2"/>
        <v>414</v>
      </c>
      <c r="F23">
        <f t="shared" si="3"/>
        <v>134</v>
      </c>
      <c r="G23">
        <f t="shared" si="4"/>
        <v>17</v>
      </c>
      <c r="H23">
        <v>5</v>
      </c>
      <c r="I23">
        <v>17</v>
      </c>
      <c r="J23">
        <v>17</v>
      </c>
      <c r="K23">
        <v>58</v>
      </c>
      <c r="L23">
        <v>62</v>
      </c>
      <c r="M23">
        <v>80</v>
      </c>
      <c r="N23">
        <v>134</v>
      </c>
      <c r="O23">
        <v>219</v>
      </c>
      <c r="P23">
        <v>251</v>
      </c>
      <c r="Q23">
        <v>256</v>
      </c>
      <c r="R23">
        <v>345</v>
      </c>
      <c r="S23">
        <v>364</v>
      </c>
      <c r="T23">
        <v>414</v>
      </c>
    </row>
    <row r="24" spans="1:85" x14ac:dyDescent="0.3">
      <c r="A24">
        <v>85</v>
      </c>
      <c r="B24">
        <v>27</v>
      </c>
      <c r="C24">
        <f t="shared" si="0"/>
        <v>109.5925925925926</v>
      </c>
      <c r="D24">
        <f t="shared" si="1"/>
        <v>2</v>
      </c>
      <c r="E24">
        <f t="shared" si="2"/>
        <v>257</v>
      </c>
      <c r="F24">
        <f t="shared" si="3"/>
        <v>103</v>
      </c>
      <c r="G24">
        <f t="shared" si="4"/>
        <v>106</v>
      </c>
      <c r="H24">
        <v>2</v>
      </c>
      <c r="I24">
        <v>17</v>
      </c>
      <c r="J24">
        <v>19</v>
      </c>
      <c r="K24">
        <v>22</v>
      </c>
      <c r="L24">
        <v>23</v>
      </c>
      <c r="M24">
        <v>24</v>
      </c>
      <c r="N24">
        <v>49</v>
      </c>
      <c r="O24">
        <v>53</v>
      </c>
      <c r="P24">
        <v>58</v>
      </c>
      <c r="Q24">
        <v>77</v>
      </c>
      <c r="R24">
        <v>82</v>
      </c>
      <c r="S24">
        <v>92</v>
      </c>
      <c r="T24">
        <v>98</v>
      </c>
      <c r="U24">
        <v>103</v>
      </c>
      <c r="V24">
        <v>106</v>
      </c>
      <c r="W24">
        <v>106</v>
      </c>
      <c r="X24">
        <v>119</v>
      </c>
      <c r="Y24">
        <v>129</v>
      </c>
      <c r="Z24">
        <v>129</v>
      </c>
      <c r="AA24">
        <v>142</v>
      </c>
      <c r="AB24">
        <v>153</v>
      </c>
      <c r="AC24">
        <v>187</v>
      </c>
      <c r="AD24">
        <v>196</v>
      </c>
      <c r="AE24">
        <v>214</v>
      </c>
      <c r="AF24">
        <v>246</v>
      </c>
      <c r="AG24">
        <v>256</v>
      </c>
      <c r="AH24">
        <v>257</v>
      </c>
    </row>
  </sheetData>
  <phoneticPr fontId="1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sqref="A1:I21"/>
    </sheetView>
  </sheetViews>
  <sheetFormatPr defaultRowHeight="14" x14ac:dyDescent="0.3"/>
  <sheetData>
    <row r="1" spans="1:9" x14ac:dyDescent="0.3">
      <c r="A1" t="s">
        <v>12</v>
      </c>
    </row>
    <row r="2" spans="1:9" ht="14.5" thickBot="1" x14ac:dyDescent="0.35"/>
    <row r="3" spans="1:9" x14ac:dyDescent="0.3">
      <c r="A3" s="4" t="s">
        <v>13</v>
      </c>
      <c r="B3" s="4"/>
    </row>
    <row r="4" spans="1:9" x14ac:dyDescent="0.3">
      <c r="A4" s="1" t="s">
        <v>14</v>
      </c>
      <c r="B4" s="1">
        <v>0.85692656308606852</v>
      </c>
    </row>
    <row r="5" spans="1:9" x14ac:dyDescent="0.3">
      <c r="A5" s="1" t="s">
        <v>15</v>
      </c>
      <c r="B5" s="1">
        <v>0.73432313452250175</v>
      </c>
    </row>
    <row r="6" spans="1:9" x14ac:dyDescent="0.3">
      <c r="A6" s="1" t="s">
        <v>16</v>
      </c>
      <c r="B6" s="1">
        <v>0.72034014160263349</v>
      </c>
    </row>
    <row r="7" spans="1:9" x14ac:dyDescent="0.3">
      <c r="A7" s="1" t="s">
        <v>17</v>
      </c>
      <c r="B7" s="1">
        <v>1.6406480844698699</v>
      </c>
    </row>
    <row r="8" spans="1:9" ht="14.5" thickBot="1" x14ac:dyDescent="0.35">
      <c r="A8" s="2" t="s">
        <v>18</v>
      </c>
      <c r="B8" s="2">
        <v>21</v>
      </c>
    </row>
    <row r="10" spans="1:9" ht="14.5" thickBot="1" x14ac:dyDescent="0.35">
      <c r="A10" t="s">
        <v>19</v>
      </c>
    </row>
    <row r="11" spans="1:9" x14ac:dyDescent="0.3">
      <c r="A11" s="3"/>
      <c r="B11" s="3" t="s">
        <v>24</v>
      </c>
      <c r="C11" s="3" t="s">
        <v>25</v>
      </c>
      <c r="D11" s="3" t="s">
        <v>26</v>
      </c>
      <c r="E11" s="3" t="s">
        <v>27</v>
      </c>
      <c r="F11" s="3" t="s">
        <v>28</v>
      </c>
    </row>
    <row r="12" spans="1:9" x14ac:dyDescent="0.3">
      <c r="A12" s="1" t="s">
        <v>20</v>
      </c>
      <c r="B12" s="1">
        <v>1</v>
      </c>
      <c r="C12" s="1">
        <v>141.35720339558159</v>
      </c>
      <c r="D12" s="1">
        <v>141.35720339558159</v>
      </c>
      <c r="E12" s="1">
        <v>52.515447782220328</v>
      </c>
      <c r="F12" s="1">
        <v>7.0478444883873936E-7</v>
      </c>
    </row>
    <row r="13" spans="1:9" x14ac:dyDescent="0.3">
      <c r="A13" s="1" t="s">
        <v>21</v>
      </c>
      <c r="B13" s="1">
        <v>19</v>
      </c>
      <c r="C13" s="1">
        <v>51.142796604418415</v>
      </c>
      <c r="D13" s="1">
        <v>2.6917261370746535</v>
      </c>
      <c r="E13" s="1"/>
      <c r="F13" s="1"/>
    </row>
    <row r="14" spans="1:9" ht="14.5" thickBot="1" x14ac:dyDescent="0.35">
      <c r="A14" s="2" t="s">
        <v>22</v>
      </c>
      <c r="B14" s="2">
        <v>20</v>
      </c>
      <c r="C14" s="2">
        <v>192.5</v>
      </c>
      <c r="D14" s="2"/>
      <c r="E14" s="2"/>
      <c r="F14" s="2"/>
    </row>
    <row r="15" spans="1:9" ht="14.5" thickBot="1" x14ac:dyDescent="0.35"/>
    <row r="16" spans="1:9" x14ac:dyDescent="0.3">
      <c r="A16" s="3"/>
      <c r="B16" s="3" t="s">
        <v>29</v>
      </c>
      <c r="C16" s="3" t="s">
        <v>17</v>
      </c>
      <c r="D16" s="3" t="s">
        <v>30</v>
      </c>
      <c r="E16" s="3" t="s">
        <v>31</v>
      </c>
      <c r="F16" s="3" t="s">
        <v>32</v>
      </c>
      <c r="G16" s="3" t="s">
        <v>33</v>
      </c>
      <c r="H16" s="3" t="s">
        <v>34</v>
      </c>
      <c r="I16" s="3" t="s">
        <v>35</v>
      </c>
    </row>
    <row r="17" spans="1:9" x14ac:dyDescent="0.3">
      <c r="A17" s="1" t="s">
        <v>23</v>
      </c>
      <c r="B17" s="1">
        <v>73.963843148136689</v>
      </c>
      <c r="C17" s="1">
        <v>0.65373281329375932</v>
      </c>
      <c r="D17" s="1">
        <v>113.1407841920588</v>
      </c>
      <c r="E17" s="1">
        <v>2.4011444011372165E-28</v>
      </c>
      <c r="F17" s="1">
        <v>72.595564644756834</v>
      </c>
      <c r="G17" s="1">
        <v>75.332121651516545</v>
      </c>
      <c r="H17" s="1">
        <v>72.595564644756834</v>
      </c>
      <c r="I17" s="1">
        <v>75.332121651516545</v>
      </c>
    </row>
    <row r="18" spans="1:9" ht="14.5" thickBot="1" x14ac:dyDescent="0.35">
      <c r="A18" s="2" t="s">
        <v>36</v>
      </c>
      <c r="B18" s="2">
        <v>-3.576399832905288E-2</v>
      </c>
      <c r="C18" s="2">
        <v>4.9351746841897739E-3</v>
      </c>
      <c r="D18" s="2">
        <v>-7.2467542929383439</v>
      </c>
      <c r="E18" s="2">
        <v>7.0478444883873936E-7</v>
      </c>
      <c r="F18" s="2">
        <v>-4.609343765576901E-2</v>
      </c>
      <c r="G18" s="2">
        <v>-2.5434559002336751E-2</v>
      </c>
      <c r="H18" s="2">
        <v>-4.609343765576901E-2</v>
      </c>
      <c r="I18" s="2">
        <v>-2.5434559002336751E-2</v>
      </c>
    </row>
  </sheetData>
  <phoneticPr fontId="1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A24"/>
  <sheetViews>
    <sheetView workbookViewId="0">
      <selection activeCell="K14" sqref="K14"/>
    </sheetView>
  </sheetViews>
  <sheetFormatPr defaultRowHeight="14" x14ac:dyDescent="0.3"/>
  <sheetData>
    <row r="1" spans="1:157" x14ac:dyDescent="0.3">
      <c r="A1" t="s">
        <v>0</v>
      </c>
      <c r="B1" t="s">
        <v>1</v>
      </c>
      <c r="C1" t="s">
        <v>9</v>
      </c>
      <c r="D1" t="s">
        <v>7</v>
      </c>
      <c r="E1" t="s">
        <v>8</v>
      </c>
      <c r="F1" t="s">
        <v>10</v>
      </c>
      <c r="G1" t="s">
        <v>11</v>
      </c>
      <c r="H1" t="s">
        <v>47</v>
      </c>
      <c r="I1" t="s">
        <v>37</v>
      </c>
    </row>
    <row r="2" spans="1:157" x14ac:dyDescent="0.3">
      <c r="A2">
        <v>65</v>
      </c>
      <c r="B2">
        <v>65</v>
      </c>
      <c r="C2">
        <f t="shared" ref="C2:C24" si="0">AVERAGE(H2:FA2)</f>
        <v>303.55384615384617</v>
      </c>
      <c r="D2">
        <f>H2</f>
        <v>53</v>
      </c>
      <c r="E2">
        <f>MAX(H2:FA2)</f>
        <v>456</v>
      </c>
      <c r="F2">
        <f>MEDIAN((H2:FA2))</f>
        <v>335</v>
      </c>
      <c r="G2">
        <f>_xlfn.MODE.SNGL(H2:FA2)</f>
        <v>98</v>
      </c>
      <c r="H2">
        <v>53</v>
      </c>
      <c r="I2">
        <v>84</v>
      </c>
      <c r="J2">
        <v>88</v>
      </c>
      <c r="K2">
        <v>91</v>
      </c>
      <c r="L2">
        <v>92</v>
      </c>
      <c r="M2">
        <v>98</v>
      </c>
      <c r="N2">
        <v>98</v>
      </c>
      <c r="O2">
        <v>98</v>
      </c>
      <c r="P2">
        <v>100</v>
      </c>
      <c r="Q2">
        <v>111</v>
      </c>
      <c r="R2">
        <v>115</v>
      </c>
      <c r="S2">
        <v>129</v>
      </c>
      <c r="T2">
        <v>166</v>
      </c>
      <c r="U2">
        <v>168</v>
      </c>
      <c r="V2">
        <v>168</v>
      </c>
      <c r="W2">
        <v>169</v>
      </c>
      <c r="X2">
        <v>170</v>
      </c>
      <c r="Y2">
        <v>170</v>
      </c>
      <c r="Z2">
        <v>265</v>
      </c>
      <c r="AA2">
        <v>278</v>
      </c>
      <c r="AB2">
        <v>279</v>
      </c>
      <c r="AC2">
        <v>282</v>
      </c>
      <c r="AD2">
        <v>285</v>
      </c>
      <c r="AE2">
        <v>290</v>
      </c>
      <c r="AF2">
        <v>293</v>
      </c>
      <c r="AG2">
        <v>298</v>
      </c>
      <c r="AH2">
        <v>314</v>
      </c>
      <c r="AI2">
        <v>316</v>
      </c>
      <c r="AJ2">
        <v>318</v>
      </c>
      <c r="AK2">
        <v>324</v>
      </c>
      <c r="AL2">
        <v>329</v>
      </c>
      <c r="AM2">
        <v>332</v>
      </c>
      <c r="AN2">
        <v>335</v>
      </c>
      <c r="AO2">
        <v>335</v>
      </c>
      <c r="AP2">
        <v>338</v>
      </c>
      <c r="AQ2">
        <v>344</v>
      </c>
      <c r="AR2">
        <v>348</v>
      </c>
      <c r="AS2">
        <v>348</v>
      </c>
      <c r="AT2">
        <v>354</v>
      </c>
      <c r="AU2">
        <v>359</v>
      </c>
      <c r="AV2">
        <v>361</v>
      </c>
      <c r="AW2">
        <v>362</v>
      </c>
      <c r="AX2">
        <v>395</v>
      </c>
      <c r="AY2">
        <v>396</v>
      </c>
      <c r="AZ2">
        <v>400</v>
      </c>
      <c r="BA2">
        <v>402</v>
      </c>
      <c r="BB2">
        <v>402</v>
      </c>
      <c r="BC2">
        <v>402</v>
      </c>
      <c r="BD2">
        <v>409</v>
      </c>
      <c r="BE2">
        <v>423</v>
      </c>
      <c r="BF2">
        <v>425</v>
      </c>
      <c r="BG2">
        <v>426</v>
      </c>
      <c r="BH2">
        <v>426</v>
      </c>
      <c r="BI2">
        <v>430</v>
      </c>
      <c r="BJ2">
        <v>431</v>
      </c>
      <c r="BK2">
        <v>442</v>
      </c>
      <c r="BL2">
        <v>448</v>
      </c>
      <c r="BM2">
        <v>449</v>
      </c>
      <c r="BN2">
        <v>449</v>
      </c>
      <c r="BO2">
        <v>450</v>
      </c>
      <c r="BP2">
        <v>451</v>
      </c>
      <c r="BQ2">
        <v>453</v>
      </c>
      <c r="BR2">
        <v>455</v>
      </c>
      <c r="BS2">
        <v>456</v>
      </c>
      <c r="BT2">
        <v>456</v>
      </c>
    </row>
    <row r="3" spans="1:157" x14ac:dyDescent="0.3">
      <c r="A3">
        <v>65.5</v>
      </c>
      <c r="B3">
        <v>150</v>
      </c>
      <c r="C3">
        <f t="shared" si="0"/>
        <v>237.82</v>
      </c>
      <c r="D3">
        <f t="shared" ref="D3:D24" si="1">H3</f>
        <v>52</v>
      </c>
      <c r="E3">
        <f t="shared" ref="E3:E24" si="2">MAX(H3:FA3)</f>
        <v>447</v>
      </c>
      <c r="F3">
        <f t="shared" ref="F3:F24" si="3">MEDIAN((H3:FA3))</f>
        <v>223</v>
      </c>
      <c r="G3">
        <f t="shared" ref="G3:G24" si="4">_xlfn.MODE.SNGL(H3:FA3)</f>
        <v>101</v>
      </c>
      <c r="H3">
        <v>52</v>
      </c>
      <c r="I3">
        <v>71</v>
      </c>
      <c r="J3">
        <v>71</v>
      </c>
      <c r="K3">
        <v>78</v>
      </c>
      <c r="L3">
        <v>78</v>
      </c>
      <c r="M3">
        <v>80</v>
      </c>
      <c r="N3">
        <v>90</v>
      </c>
      <c r="O3">
        <v>95</v>
      </c>
      <c r="P3">
        <v>97</v>
      </c>
      <c r="Q3">
        <v>97</v>
      </c>
      <c r="R3">
        <v>97</v>
      </c>
      <c r="S3">
        <v>97</v>
      </c>
      <c r="T3">
        <v>98</v>
      </c>
      <c r="U3">
        <v>98</v>
      </c>
      <c r="V3">
        <v>100</v>
      </c>
      <c r="W3">
        <v>101</v>
      </c>
      <c r="X3">
        <v>101</v>
      </c>
      <c r="Y3">
        <v>101</v>
      </c>
      <c r="Z3">
        <v>101</v>
      </c>
      <c r="AA3">
        <v>101</v>
      </c>
      <c r="AB3">
        <v>102</v>
      </c>
      <c r="AC3">
        <v>103</v>
      </c>
      <c r="AD3">
        <v>106</v>
      </c>
      <c r="AE3">
        <v>109</v>
      </c>
      <c r="AF3">
        <v>110</v>
      </c>
      <c r="AG3">
        <v>110</v>
      </c>
      <c r="AH3">
        <v>111</v>
      </c>
      <c r="AI3">
        <v>113</v>
      </c>
      <c r="AJ3">
        <v>113</v>
      </c>
      <c r="AK3">
        <v>113</v>
      </c>
      <c r="AL3">
        <v>113</v>
      </c>
      <c r="AM3">
        <v>114</v>
      </c>
      <c r="AN3">
        <v>115</v>
      </c>
      <c r="AO3">
        <v>115</v>
      </c>
      <c r="AP3">
        <v>117</v>
      </c>
      <c r="AQ3">
        <v>118</v>
      </c>
      <c r="AR3">
        <v>118</v>
      </c>
      <c r="AS3">
        <v>119</v>
      </c>
      <c r="AT3">
        <v>120</v>
      </c>
      <c r="AU3">
        <v>120</v>
      </c>
      <c r="AV3">
        <v>123</v>
      </c>
      <c r="AW3">
        <v>124</v>
      </c>
      <c r="AX3">
        <v>124</v>
      </c>
      <c r="AY3">
        <v>126</v>
      </c>
      <c r="AZ3">
        <v>129</v>
      </c>
      <c r="BA3">
        <v>131</v>
      </c>
      <c r="BB3">
        <v>131</v>
      </c>
      <c r="BC3">
        <v>131</v>
      </c>
      <c r="BD3">
        <v>133</v>
      </c>
      <c r="BE3">
        <v>135</v>
      </c>
      <c r="BF3">
        <v>137</v>
      </c>
      <c r="BG3">
        <v>138</v>
      </c>
      <c r="BH3">
        <v>139</v>
      </c>
      <c r="BI3">
        <v>140</v>
      </c>
      <c r="BJ3">
        <v>142</v>
      </c>
      <c r="BK3">
        <v>144</v>
      </c>
      <c r="BL3">
        <v>145</v>
      </c>
      <c r="BM3">
        <v>145</v>
      </c>
      <c r="BN3">
        <v>150</v>
      </c>
      <c r="BO3">
        <v>152</v>
      </c>
      <c r="BP3">
        <v>167</v>
      </c>
      <c r="BQ3">
        <v>172</v>
      </c>
      <c r="BR3">
        <v>177</v>
      </c>
      <c r="BS3">
        <v>178</v>
      </c>
      <c r="BT3">
        <v>178</v>
      </c>
      <c r="BU3">
        <v>179</v>
      </c>
      <c r="BV3">
        <v>181</v>
      </c>
      <c r="BW3">
        <v>194</v>
      </c>
      <c r="BX3">
        <v>196</v>
      </c>
      <c r="BY3">
        <v>204</v>
      </c>
      <c r="BZ3">
        <v>204</v>
      </c>
      <c r="CA3">
        <v>205</v>
      </c>
      <c r="CB3">
        <v>208</v>
      </c>
      <c r="CC3">
        <v>221</v>
      </c>
      <c r="CD3">
        <v>222</v>
      </c>
      <c r="CE3">
        <v>224</v>
      </c>
      <c r="CF3">
        <v>226</v>
      </c>
      <c r="CG3">
        <v>235</v>
      </c>
      <c r="CH3">
        <v>240</v>
      </c>
      <c r="CI3">
        <v>246</v>
      </c>
      <c r="CJ3">
        <v>253</v>
      </c>
      <c r="CK3">
        <v>258</v>
      </c>
      <c r="CL3">
        <v>267</v>
      </c>
      <c r="CM3">
        <v>269</v>
      </c>
      <c r="CN3">
        <v>273</v>
      </c>
      <c r="CO3">
        <v>274</v>
      </c>
      <c r="CP3">
        <v>274</v>
      </c>
      <c r="CQ3">
        <v>276</v>
      </c>
      <c r="CR3">
        <v>277</v>
      </c>
      <c r="CS3">
        <v>278</v>
      </c>
      <c r="CT3">
        <v>280</v>
      </c>
      <c r="CU3">
        <v>283</v>
      </c>
      <c r="CV3">
        <v>284</v>
      </c>
      <c r="CW3">
        <v>287</v>
      </c>
      <c r="CX3">
        <v>294</v>
      </c>
      <c r="CY3">
        <v>294</v>
      </c>
      <c r="CZ3">
        <v>308</v>
      </c>
      <c r="DA3">
        <v>317</v>
      </c>
      <c r="DB3">
        <v>318</v>
      </c>
      <c r="DC3">
        <v>318</v>
      </c>
      <c r="DD3">
        <v>321</v>
      </c>
      <c r="DE3">
        <v>323</v>
      </c>
      <c r="DF3">
        <v>325</v>
      </c>
      <c r="DG3">
        <v>329</v>
      </c>
      <c r="DH3">
        <v>331</v>
      </c>
      <c r="DI3">
        <v>332</v>
      </c>
      <c r="DJ3">
        <v>332</v>
      </c>
      <c r="DK3">
        <v>333</v>
      </c>
      <c r="DL3">
        <v>335</v>
      </c>
      <c r="DM3">
        <v>335</v>
      </c>
      <c r="DN3">
        <v>336</v>
      </c>
      <c r="DO3">
        <v>339</v>
      </c>
      <c r="DP3">
        <v>343</v>
      </c>
      <c r="DQ3">
        <v>344</v>
      </c>
      <c r="DR3">
        <v>346</v>
      </c>
      <c r="DS3">
        <v>349</v>
      </c>
      <c r="DT3">
        <v>349</v>
      </c>
      <c r="DU3">
        <v>350</v>
      </c>
      <c r="DV3">
        <v>350</v>
      </c>
      <c r="DW3">
        <v>350</v>
      </c>
      <c r="DX3">
        <v>354</v>
      </c>
      <c r="DY3">
        <v>360</v>
      </c>
      <c r="DZ3">
        <v>384</v>
      </c>
      <c r="EA3">
        <v>387</v>
      </c>
      <c r="EB3">
        <v>389</v>
      </c>
      <c r="EC3">
        <v>390</v>
      </c>
      <c r="ED3">
        <v>392</v>
      </c>
      <c r="EE3">
        <v>397</v>
      </c>
      <c r="EF3">
        <v>397</v>
      </c>
      <c r="EG3">
        <v>404</v>
      </c>
      <c r="EH3">
        <v>404</v>
      </c>
      <c r="EI3">
        <v>407</v>
      </c>
      <c r="EJ3">
        <v>408</v>
      </c>
      <c r="EK3">
        <v>410</v>
      </c>
      <c r="EL3">
        <v>411</v>
      </c>
      <c r="EM3">
        <v>416</v>
      </c>
      <c r="EN3">
        <v>417</v>
      </c>
      <c r="EO3">
        <v>417</v>
      </c>
      <c r="EP3">
        <v>424</v>
      </c>
      <c r="EQ3">
        <v>432</v>
      </c>
      <c r="ER3">
        <v>434</v>
      </c>
      <c r="ES3">
        <v>436</v>
      </c>
      <c r="ET3">
        <v>436</v>
      </c>
      <c r="EU3">
        <v>439</v>
      </c>
      <c r="EV3">
        <v>440</v>
      </c>
      <c r="EW3">
        <v>441</v>
      </c>
      <c r="EX3">
        <v>442</v>
      </c>
      <c r="EY3">
        <v>442</v>
      </c>
      <c r="EZ3">
        <v>443</v>
      </c>
      <c r="FA3">
        <v>447</v>
      </c>
    </row>
    <row r="4" spans="1:157" x14ac:dyDescent="0.3">
      <c r="A4">
        <v>66</v>
      </c>
      <c r="B4">
        <v>103</v>
      </c>
      <c r="C4">
        <f t="shared" si="0"/>
        <v>206.49514563106797</v>
      </c>
      <c r="D4">
        <f t="shared" si="1"/>
        <v>40</v>
      </c>
      <c r="E4">
        <f t="shared" si="2"/>
        <v>434</v>
      </c>
      <c r="F4">
        <f t="shared" si="3"/>
        <v>183</v>
      </c>
      <c r="G4">
        <f t="shared" si="4"/>
        <v>78</v>
      </c>
      <c r="H4">
        <v>40</v>
      </c>
      <c r="I4">
        <v>41</v>
      </c>
      <c r="J4">
        <v>42</v>
      </c>
      <c r="K4">
        <v>69</v>
      </c>
      <c r="L4">
        <v>70</v>
      </c>
      <c r="M4">
        <v>72</v>
      </c>
      <c r="N4">
        <v>75</v>
      </c>
      <c r="O4">
        <v>78</v>
      </c>
      <c r="P4">
        <v>78</v>
      </c>
      <c r="Q4">
        <v>78</v>
      </c>
      <c r="R4">
        <v>88</v>
      </c>
      <c r="S4">
        <v>93</v>
      </c>
      <c r="T4">
        <v>94</v>
      </c>
      <c r="U4">
        <v>97</v>
      </c>
      <c r="V4">
        <v>98</v>
      </c>
      <c r="W4">
        <v>98</v>
      </c>
      <c r="X4">
        <v>99</v>
      </c>
      <c r="Y4">
        <v>99</v>
      </c>
      <c r="Z4">
        <v>103</v>
      </c>
      <c r="AA4">
        <v>103</v>
      </c>
      <c r="AB4">
        <v>103</v>
      </c>
      <c r="AC4">
        <v>104</v>
      </c>
      <c r="AD4">
        <v>107</v>
      </c>
      <c r="AE4">
        <v>108</v>
      </c>
      <c r="AF4">
        <v>109</v>
      </c>
      <c r="AG4">
        <v>112</v>
      </c>
      <c r="AH4">
        <v>112</v>
      </c>
      <c r="AI4">
        <v>114</v>
      </c>
      <c r="AJ4">
        <v>116</v>
      </c>
      <c r="AK4">
        <v>120</v>
      </c>
      <c r="AL4">
        <v>121</v>
      </c>
      <c r="AM4">
        <v>121</v>
      </c>
      <c r="AN4">
        <v>122</v>
      </c>
      <c r="AO4">
        <v>123</v>
      </c>
      <c r="AP4">
        <v>123</v>
      </c>
      <c r="AQ4">
        <v>126</v>
      </c>
      <c r="AR4">
        <v>126</v>
      </c>
      <c r="AS4">
        <v>130</v>
      </c>
      <c r="AT4">
        <v>134</v>
      </c>
      <c r="AU4">
        <v>136</v>
      </c>
      <c r="AV4">
        <v>140</v>
      </c>
      <c r="AW4">
        <v>141</v>
      </c>
      <c r="AX4">
        <v>155</v>
      </c>
      <c r="AY4">
        <v>156</v>
      </c>
      <c r="AZ4">
        <v>160</v>
      </c>
      <c r="BA4">
        <v>161</v>
      </c>
      <c r="BB4">
        <v>167</v>
      </c>
      <c r="BC4">
        <v>172</v>
      </c>
      <c r="BD4">
        <v>173</v>
      </c>
      <c r="BE4">
        <v>175</v>
      </c>
      <c r="BF4">
        <v>182</v>
      </c>
      <c r="BG4">
        <v>183</v>
      </c>
      <c r="BH4">
        <v>183</v>
      </c>
      <c r="BI4">
        <v>190</v>
      </c>
      <c r="BJ4">
        <v>190</v>
      </c>
      <c r="BK4">
        <v>192</v>
      </c>
      <c r="BL4">
        <v>194</v>
      </c>
      <c r="BM4">
        <v>194</v>
      </c>
      <c r="BN4">
        <v>195</v>
      </c>
      <c r="BO4">
        <v>197</v>
      </c>
      <c r="BP4">
        <v>197</v>
      </c>
      <c r="BQ4">
        <v>200</v>
      </c>
      <c r="BR4">
        <v>207</v>
      </c>
      <c r="BS4">
        <v>225</v>
      </c>
      <c r="BT4">
        <v>230</v>
      </c>
      <c r="BU4">
        <v>234</v>
      </c>
      <c r="BV4">
        <v>241</v>
      </c>
      <c r="BW4">
        <v>248</v>
      </c>
      <c r="BX4">
        <v>251</v>
      </c>
      <c r="BY4">
        <v>252</v>
      </c>
      <c r="BZ4">
        <v>252</v>
      </c>
      <c r="CA4">
        <v>264</v>
      </c>
      <c r="CB4">
        <v>269</v>
      </c>
      <c r="CC4">
        <v>273</v>
      </c>
      <c r="CD4">
        <v>279</v>
      </c>
      <c r="CE4">
        <v>280</v>
      </c>
      <c r="CF4">
        <v>289</v>
      </c>
      <c r="CG4">
        <v>291</v>
      </c>
      <c r="CH4">
        <v>297</v>
      </c>
      <c r="CI4">
        <v>304</v>
      </c>
      <c r="CJ4">
        <v>315</v>
      </c>
      <c r="CK4">
        <v>316</v>
      </c>
      <c r="CL4">
        <v>350</v>
      </c>
      <c r="CM4">
        <v>351</v>
      </c>
      <c r="CN4">
        <v>355</v>
      </c>
      <c r="CO4">
        <v>356</v>
      </c>
      <c r="CP4">
        <v>356</v>
      </c>
      <c r="CQ4">
        <v>358</v>
      </c>
      <c r="CR4">
        <v>358</v>
      </c>
      <c r="CS4">
        <v>360</v>
      </c>
      <c r="CT4">
        <v>367</v>
      </c>
      <c r="CU4">
        <v>367</v>
      </c>
      <c r="CV4">
        <v>380</v>
      </c>
      <c r="CW4">
        <v>385</v>
      </c>
      <c r="CX4">
        <v>387</v>
      </c>
      <c r="CY4">
        <v>389</v>
      </c>
      <c r="CZ4">
        <v>406</v>
      </c>
      <c r="DA4">
        <v>414</v>
      </c>
      <c r="DB4">
        <v>420</v>
      </c>
      <c r="DC4">
        <v>424</v>
      </c>
      <c r="DD4">
        <v>428</v>
      </c>
      <c r="DE4">
        <v>428</v>
      </c>
      <c r="DF4">
        <v>434</v>
      </c>
    </row>
    <row r="5" spans="1:157" x14ac:dyDescent="0.3">
      <c r="A5">
        <v>66.5</v>
      </c>
      <c r="B5">
        <v>63</v>
      </c>
      <c r="C5">
        <f t="shared" si="0"/>
        <v>196.88888888888889</v>
      </c>
      <c r="D5">
        <f t="shared" si="1"/>
        <v>15</v>
      </c>
      <c r="E5">
        <f t="shared" si="2"/>
        <v>399</v>
      </c>
      <c r="F5">
        <f t="shared" si="3"/>
        <v>178</v>
      </c>
      <c r="G5">
        <f t="shared" si="4"/>
        <v>141</v>
      </c>
      <c r="H5">
        <v>15</v>
      </c>
      <c r="I5">
        <v>15</v>
      </c>
      <c r="J5">
        <v>39</v>
      </c>
      <c r="K5">
        <v>44</v>
      </c>
      <c r="L5">
        <v>57</v>
      </c>
      <c r="M5">
        <v>74</v>
      </c>
      <c r="N5">
        <v>80</v>
      </c>
      <c r="O5">
        <v>89</v>
      </c>
      <c r="P5">
        <v>93</v>
      </c>
      <c r="Q5">
        <v>93</v>
      </c>
      <c r="R5">
        <v>94</v>
      </c>
      <c r="S5">
        <v>98</v>
      </c>
      <c r="T5">
        <v>101</v>
      </c>
      <c r="U5">
        <v>105</v>
      </c>
      <c r="V5">
        <v>109</v>
      </c>
      <c r="W5">
        <v>113</v>
      </c>
      <c r="X5">
        <v>119</v>
      </c>
      <c r="Y5">
        <v>119</v>
      </c>
      <c r="Z5">
        <v>121</v>
      </c>
      <c r="AA5">
        <v>138</v>
      </c>
      <c r="AB5">
        <v>141</v>
      </c>
      <c r="AC5">
        <v>141</v>
      </c>
      <c r="AD5">
        <v>141</v>
      </c>
      <c r="AE5">
        <v>143</v>
      </c>
      <c r="AF5">
        <v>146</v>
      </c>
      <c r="AG5">
        <v>150</v>
      </c>
      <c r="AH5">
        <v>150</v>
      </c>
      <c r="AI5">
        <v>158</v>
      </c>
      <c r="AJ5">
        <v>163</v>
      </c>
      <c r="AK5">
        <v>165</v>
      </c>
      <c r="AL5">
        <v>178</v>
      </c>
      <c r="AM5">
        <v>178</v>
      </c>
      <c r="AN5">
        <v>179</v>
      </c>
      <c r="AO5">
        <v>179</v>
      </c>
      <c r="AP5">
        <v>186</v>
      </c>
      <c r="AQ5">
        <v>194</v>
      </c>
      <c r="AR5">
        <v>208</v>
      </c>
      <c r="AS5">
        <v>213</v>
      </c>
      <c r="AT5">
        <v>226</v>
      </c>
      <c r="AU5">
        <v>226</v>
      </c>
      <c r="AV5">
        <v>228</v>
      </c>
      <c r="AW5">
        <v>237</v>
      </c>
      <c r="AX5">
        <v>237</v>
      </c>
      <c r="AY5">
        <v>242</v>
      </c>
      <c r="AZ5">
        <v>282</v>
      </c>
      <c r="BA5">
        <v>283</v>
      </c>
      <c r="BB5">
        <v>286</v>
      </c>
      <c r="BC5">
        <v>286</v>
      </c>
      <c r="BD5">
        <v>286</v>
      </c>
      <c r="BE5">
        <v>287</v>
      </c>
      <c r="BF5">
        <v>294</v>
      </c>
      <c r="BG5">
        <v>297</v>
      </c>
      <c r="BH5">
        <v>300</v>
      </c>
      <c r="BI5">
        <v>310</v>
      </c>
      <c r="BJ5">
        <v>321</v>
      </c>
      <c r="BK5">
        <v>350</v>
      </c>
      <c r="BL5">
        <v>375</v>
      </c>
      <c r="BM5">
        <v>377</v>
      </c>
      <c r="BN5">
        <v>378</v>
      </c>
      <c r="BO5">
        <v>379</v>
      </c>
      <c r="BP5">
        <v>392</v>
      </c>
      <c r="BQ5">
        <v>397</v>
      </c>
      <c r="BR5">
        <v>399</v>
      </c>
    </row>
    <row r="6" spans="1:157" x14ac:dyDescent="0.3">
      <c r="A6">
        <v>67</v>
      </c>
      <c r="B6">
        <v>38</v>
      </c>
      <c r="C6">
        <f t="shared" si="0"/>
        <v>188.73684210526315</v>
      </c>
      <c r="D6">
        <f t="shared" si="1"/>
        <v>57</v>
      </c>
      <c r="E6">
        <f t="shared" si="2"/>
        <v>368</v>
      </c>
      <c r="F6">
        <f t="shared" si="3"/>
        <v>167.5</v>
      </c>
      <c r="G6">
        <f t="shared" si="4"/>
        <v>109</v>
      </c>
      <c r="H6">
        <v>57</v>
      </c>
      <c r="I6">
        <v>71</v>
      </c>
      <c r="J6">
        <v>84</v>
      </c>
      <c r="K6">
        <v>85</v>
      </c>
      <c r="L6">
        <v>88</v>
      </c>
      <c r="M6">
        <v>91</v>
      </c>
      <c r="N6">
        <v>92</v>
      </c>
      <c r="O6">
        <v>93</v>
      </c>
      <c r="P6">
        <v>102</v>
      </c>
      <c r="Q6">
        <v>104</v>
      </c>
      <c r="R6">
        <v>106</v>
      </c>
      <c r="S6">
        <v>107</v>
      </c>
      <c r="T6">
        <v>109</v>
      </c>
      <c r="U6">
        <v>109</v>
      </c>
      <c r="V6">
        <v>141</v>
      </c>
      <c r="W6">
        <v>155</v>
      </c>
      <c r="X6">
        <v>157</v>
      </c>
      <c r="Y6">
        <v>162</v>
      </c>
      <c r="Z6">
        <v>165</v>
      </c>
      <c r="AA6">
        <v>170</v>
      </c>
      <c r="AB6">
        <v>204</v>
      </c>
      <c r="AC6">
        <v>211</v>
      </c>
      <c r="AD6">
        <v>216</v>
      </c>
      <c r="AE6">
        <v>221</v>
      </c>
      <c r="AF6">
        <v>222</v>
      </c>
      <c r="AG6">
        <v>222</v>
      </c>
      <c r="AH6">
        <v>230</v>
      </c>
      <c r="AI6">
        <v>231</v>
      </c>
      <c r="AJ6">
        <v>238</v>
      </c>
      <c r="AK6">
        <v>271</v>
      </c>
      <c r="AL6">
        <v>290</v>
      </c>
      <c r="AM6">
        <v>295</v>
      </c>
      <c r="AN6">
        <v>311</v>
      </c>
      <c r="AO6">
        <v>341</v>
      </c>
      <c r="AP6">
        <v>345</v>
      </c>
      <c r="AQ6">
        <v>354</v>
      </c>
      <c r="AR6">
        <v>354</v>
      </c>
      <c r="AS6">
        <v>368</v>
      </c>
    </row>
    <row r="7" spans="1:157" x14ac:dyDescent="0.3">
      <c r="A7">
        <v>67.5</v>
      </c>
      <c r="B7">
        <v>23</v>
      </c>
      <c r="C7">
        <f t="shared" si="0"/>
        <v>158.47826086956522</v>
      </c>
      <c r="D7">
        <f t="shared" si="1"/>
        <v>42</v>
      </c>
      <c r="E7">
        <f t="shared" si="2"/>
        <v>418</v>
      </c>
      <c r="F7">
        <f t="shared" si="3"/>
        <v>124</v>
      </c>
      <c r="G7">
        <f t="shared" si="4"/>
        <v>110</v>
      </c>
      <c r="H7">
        <v>42</v>
      </c>
      <c r="I7">
        <v>64</v>
      </c>
      <c r="J7">
        <v>92</v>
      </c>
      <c r="K7">
        <v>104</v>
      </c>
      <c r="L7">
        <v>105</v>
      </c>
      <c r="M7">
        <v>110</v>
      </c>
      <c r="N7">
        <v>110</v>
      </c>
      <c r="O7">
        <v>110</v>
      </c>
      <c r="P7">
        <v>111</v>
      </c>
      <c r="Q7">
        <v>112</v>
      </c>
      <c r="R7">
        <v>114</v>
      </c>
      <c r="S7">
        <v>124</v>
      </c>
      <c r="T7">
        <v>125</v>
      </c>
      <c r="U7">
        <v>130</v>
      </c>
      <c r="V7">
        <v>131</v>
      </c>
      <c r="W7">
        <v>136</v>
      </c>
      <c r="X7">
        <v>176</v>
      </c>
      <c r="Y7">
        <v>224</v>
      </c>
      <c r="Z7">
        <v>259</v>
      </c>
      <c r="AA7">
        <v>262</v>
      </c>
      <c r="AB7">
        <v>277</v>
      </c>
      <c r="AC7">
        <v>309</v>
      </c>
      <c r="AD7">
        <v>418</v>
      </c>
    </row>
    <row r="8" spans="1:157" x14ac:dyDescent="0.3">
      <c r="A8">
        <v>68</v>
      </c>
      <c r="B8">
        <v>30</v>
      </c>
      <c r="C8">
        <f t="shared" si="0"/>
        <v>139.93333333333334</v>
      </c>
      <c r="D8">
        <f t="shared" si="1"/>
        <v>43</v>
      </c>
      <c r="E8">
        <f t="shared" si="2"/>
        <v>286</v>
      </c>
      <c r="F8">
        <f t="shared" si="3"/>
        <v>114</v>
      </c>
      <c r="G8">
        <f t="shared" si="4"/>
        <v>68</v>
      </c>
      <c r="H8">
        <v>43</v>
      </c>
      <c r="I8">
        <v>50</v>
      </c>
      <c r="J8">
        <v>52</v>
      </c>
      <c r="K8">
        <v>65</v>
      </c>
      <c r="L8">
        <v>67</v>
      </c>
      <c r="M8">
        <v>68</v>
      </c>
      <c r="N8">
        <v>68</v>
      </c>
      <c r="O8">
        <v>81</v>
      </c>
      <c r="P8">
        <v>91</v>
      </c>
      <c r="Q8">
        <v>96</v>
      </c>
      <c r="R8">
        <v>104</v>
      </c>
      <c r="S8">
        <v>105</v>
      </c>
      <c r="T8">
        <v>110</v>
      </c>
      <c r="U8">
        <v>113</v>
      </c>
      <c r="V8">
        <v>113</v>
      </c>
      <c r="W8">
        <v>115</v>
      </c>
      <c r="X8">
        <v>123</v>
      </c>
      <c r="Y8">
        <v>133</v>
      </c>
      <c r="Z8">
        <v>137</v>
      </c>
      <c r="AA8">
        <v>146</v>
      </c>
      <c r="AB8">
        <v>180</v>
      </c>
      <c r="AC8">
        <v>192</v>
      </c>
      <c r="AD8">
        <v>206</v>
      </c>
      <c r="AE8">
        <v>206</v>
      </c>
      <c r="AF8">
        <v>208</v>
      </c>
      <c r="AG8">
        <v>230</v>
      </c>
      <c r="AH8">
        <v>268</v>
      </c>
      <c r="AI8">
        <v>270</v>
      </c>
      <c r="AJ8">
        <v>272</v>
      </c>
      <c r="AK8">
        <v>286</v>
      </c>
    </row>
    <row r="9" spans="1:157" x14ac:dyDescent="0.3">
      <c r="A9">
        <v>68.5</v>
      </c>
      <c r="B9">
        <v>11</v>
      </c>
      <c r="C9">
        <f t="shared" si="0"/>
        <v>147.09090909090909</v>
      </c>
      <c r="D9">
        <f t="shared" si="1"/>
        <v>42</v>
      </c>
      <c r="E9">
        <f t="shared" si="2"/>
        <v>275</v>
      </c>
      <c r="F9">
        <f t="shared" si="3"/>
        <v>103</v>
      </c>
      <c r="G9">
        <f t="shared" si="4"/>
        <v>103</v>
      </c>
      <c r="H9">
        <v>42</v>
      </c>
      <c r="I9">
        <v>96</v>
      </c>
      <c r="J9">
        <v>101</v>
      </c>
      <c r="K9">
        <v>102</v>
      </c>
      <c r="L9">
        <v>103</v>
      </c>
      <c r="M9">
        <v>103</v>
      </c>
      <c r="N9">
        <v>110</v>
      </c>
      <c r="O9">
        <v>199</v>
      </c>
      <c r="P9">
        <v>242</v>
      </c>
      <c r="Q9">
        <v>245</v>
      </c>
      <c r="R9">
        <v>275</v>
      </c>
    </row>
    <row r="10" spans="1:157" x14ac:dyDescent="0.3">
      <c r="A10">
        <v>69</v>
      </c>
      <c r="B10">
        <v>19</v>
      </c>
      <c r="C10">
        <f t="shared" si="0"/>
        <v>164.31578947368422</v>
      </c>
      <c r="D10">
        <f t="shared" si="1"/>
        <v>60</v>
      </c>
      <c r="E10">
        <f t="shared" si="2"/>
        <v>343</v>
      </c>
      <c r="F10">
        <f t="shared" si="3"/>
        <v>137</v>
      </c>
      <c r="G10">
        <f t="shared" si="4"/>
        <v>137</v>
      </c>
      <c r="H10">
        <v>60</v>
      </c>
      <c r="I10">
        <v>78</v>
      </c>
      <c r="J10">
        <v>92</v>
      </c>
      <c r="K10">
        <v>95</v>
      </c>
      <c r="L10">
        <v>97</v>
      </c>
      <c r="M10">
        <v>105</v>
      </c>
      <c r="N10">
        <v>118</v>
      </c>
      <c r="O10">
        <v>124</v>
      </c>
      <c r="P10">
        <v>130</v>
      </c>
      <c r="Q10">
        <v>137</v>
      </c>
      <c r="R10">
        <v>137</v>
      </c>
      <c r="S10">
        <v>137</v>
      </c>
      <c r="T10">
        <v>137</v>
      </c>
      <c r="U10">
        <v>142</v>
      </c>
      <c r="V10">
        <v>243</v>
      </c>
      <c r="W10">
        <v>281</v>
      </c>
      <c r="X10">
        <v>333</v>
      </c>
      <c r="Y10">
        <v>333</v>
      </c>
      <c r="Z10">
        <v>343</v>
      </c>
    </row>
    <row r="11" spans="1:157" x14ac:dyDescent="0.3">
      <c r="A11">
        <v>69.5</v>
      </c>
      <c r="B11">
        <v>8</v>
      </c>
      <c r="C11">
        <f t="shared" si="0"/>
        <v>103.875</v>
      </c>
      <c r="D11">
        <f t="shared" si="1"/>
        <v>37</v>
      </c>
      <c r="E11">
        <f t="shared" si="2"/>
        <v>185</v>
      </c>
      <c r="F11">
        <f t="shared" si="3"/>
        <v>94</v>
      </c>
      <c r="G11" t="e">
        <f t="shared" si="4"/>
        <v>#N/A</v>
      </c>
      <c r="H11">
        <v>37</v>
      </c>
      <c r="I11">
        <v>43</v>
      </c>
      <c r="J11">
        <v>68</v>
      </c>
      <c r="K11">
        <v>81</v>
      </c>
      <c r="L11">
        <v>107</v>
      </c>
      <c r="M11">
        <v>126</v>
      </c>
      <c r="N11">
        <v>184</v>
      </c>
      <c r="O11">
        <v>185</v>
      </c>
    </row>
    <row r="12" spans="1:157" x14ac:dyDescent="0.3">
      <c r="A12">
        <v>70</v>
      </c>
      <c r="B12">
        <v>96</v>
      </c>
      <c r="C12">
        <f t="shared" si="0"/>
        <v>73.770833333333329</v>
      </c>
      <c r="D12">
        <f t="shared" si="1"/>
        <v>0</v>
      </c>
      <c r="E12">
        <f t="shared" si="2"/>
        <v>279</v>
      </c>
      <c r="F12">
        <f t="shared" si="3"/>
        <v>53</v>
      </c>
      <c r="G12">
        <f t="shared" si="4"/>
        <v>12</v>
      </c>
      <c r="H12">
        <v>0</v>
      </c>
      <c r="I12">
        <v>3</v>
      </c>
      <c r="J12">
        <v>11</v>
      </c>
      <c r="K12">
        <v>11</v>
      </c>
      <c r="L12">
        <v>12</v>
      </c>
      <c r="M12">
        <v>12</v>
      </c>
      <c r="N12">
        <v>12</v>
      </c>
      <c r="O12">
        <v>12</v>
      </c>
      <c r="P12">
        <v>12</v>
      </c>
      <c r="Q12">
        <v>12</v>
      </c>
      <c r="R12">
        <v>12</v>
      </c>
      <c r="S12">
        <v>12</v>
      </c>
      <c r="T12">
        <v>12</v>
      </c>
      <c r="U12">
        <v>13</v>
      </c>
      <c r="V12">
        <v>13</v>
      </c>
      <c r="W12">
        <v>15</v>
      </c>
      <c r="X12">
        <v>21</v>
      </c>
      <c r="Y12">
        <v>24</v>
      </c>
      <c r="Z12">
        <v>24</v>
      </c>
      <c r="AA12">
        <v>27</v>
      </c>
      <c r="AB12">
        <v>28</v>
      </c>
      <c r="AC12">
        <v>29</v>
      </c>
      <c r="AD12">
        <v>29</v>
      </c>
      <c r="AE12">
        <v>29</v>
      </c>
      <c r="AF12">
        <v>29</v>
      </c>
      <c r="AG12">
        <v>30</v>
      </c>
      <c r="AH12">
        <v>30</v>
      </c>
      <c r="AI12">
        <v>34</v>
      </c>
      <c r="AJ12">
        <v>34</v>
      </c>
      <c r="AK12">
        <v>35</v>
      </c>
      <c r="AL12">
        <v>35</v>
      </c>
      <c r="AM12">
        <v>36</v>
      </c>
      <c r="AN12">
        <v>36</v>
      </c>
      <c r="AO12">
        <v>36</v>
      </c>
      <c r="AP12">
        <v>41</v>
      </c>
      <c r="AQ12">
        <v>46</v>
      </c>
      <c r="AR12">
        <v>47</v>
      </c>
      <c r="AS12">
        <v>47</v>
      </c>
      <c r="AT12">
        <v>48</v>
      </c>
      <c r="AU12">
        <v>50</v>
      </c>
      <c r="AV12">
        <v>50</v>
      </c>
      <c r="AW12">
        <v>52</v>
      </c>
      <c r="AX12">
        <v>52</v>
      </c>
      <c r="AY12">
        <v>52</v>
      </c>
      <c r="AZ12">
        <v>52</v>
      </c>
      <c r="BA12">
        <v>52</v>
      </c>
      <c r="BB12">
        <v>52</v>
      </c>
      <c r="BC12">
        <v>53</v>
      </c>
      <c r="BD12">
        <v>53</v>
      </c>
      <c r="BE12">
        <v>53</v>
      </c>
      <c r="BF12">
        <v>54</v>
      </c>
      <c r="BG12">
        <v>56</v>
      </c>
      <c r="BH12">
        <v>57</v>
      </c>
      <c r="BI12">
        <v>57</v>
      </c>
      <c r="BJ12">
        <v>58</v>
      </c>
      <c r="BK12">
        <v>60</v>
      </c>
      <c r="BL12">
        <v>61</v>
      </c>
      <c r="BM12">
        <v>61</v>
      </c>
      <c r="BN12">
        <v>62</v>
      </c>
      <c r="BO12">
        <v>65</v>
      </c>
      <c r="BP12">
        <v>68</v>
      </c>
      <c r="BQ12">
        <v>69</v>
      </c>
      <c r="BR12">
        <v>71</v>
      </c>
      <c r="BS12">
        <v>71</v>
      </c>
      <c r="BT12">
        <v>71</v>
      </c>
      <c r="BU12">
        <v>74</v>
      </c>
      <c r="BV12">
        <v>78</v>
      </c>
      <c r="BW12">
        <v>80</v>
      </c>
      <c r="BX12">
        <v>83</v>
      </c>
      <c r="BY12">
        <v>87</v>
      </c>
      <c r="BZ12">
        <v>88</v>
      </c>
      <c r="CA12">
        <v>89</v>
      </c>
      <c r="CB12">
        <v>91</v>
      </c>
      <c r="CC12">
        <v>95</v>
      </c>
      <c r="CD12">
        <v>95</v>
      </c>
      <c r="CE12">
        <v>96</v>
      </c>
      <c r="CF12">
        <v>101</v>
      </c>
      <c r="CG12">
        <v>104</v>
      </c>
      <c r="CH12">
        <v>117</v>
      </c>
      <c r="CI12">
        <v>118</v>
      </c>
      <c r="CJ12">
        <v>123</v>
      </c>
      <c r="CK12">
        <v>124</v>
      </c>
      <c r="CL12">
        <v>148</v>
      </c>
      <c r="CM12">
        <v>152</v>
      </c>
      <c r="CN12">
        <v>170</v>
      </c>
      <c r="CO12">
        <v>178</v>
      </c>
      <c r="CP12">
        <v>181</v>
      </c>
      <c r="CQ12">
        <v>190</v>
      </c>
      <c r="CR12">
        <v>194</v>
      </c>
      <c r="CS12">
        <v>195</v>
      </c>
      <c r="CT12">
        <v>229</v>
      </c>
      <c r="CU12">
        <v>263</v>
      </c>
      <c r="CV12">
        <v>263</v>
      </c>
      <c r="CW12">
        <v>263</v>
      </c>
      <c r="CX12">
        <v>273</v>
      </c>
      <c r="CY12">
        <v>279</v>
      </c>
    </row>
    <row r="13" spans="1:157" x14ac:dyDescent="0.3">
      <c r="A13">
        <v>70.5</v>
      </c>
      <c r="B13">
        <v>11</v>
      </c>
      <c r="C13">
        <f t="shared" si="0"/>
        <v>98.454545454545453</v>
      </c>
      <c r="D13">
        <f t="shared" si="1"/>
        <v>36</v>
      </c>
      <c r="E13">
        <f t="shared" si="2"/>
        <v>236</v>
      </c>
      <c r="F13">
        <f t="shared" si="3"/>
        <v>51</v>
      </c>
      <c r="G13">
        <f t="shared" si="4"/>
        <v>36</v>
      </c>
      <c r="H13">
        <v>36</v>
      </c>
      <c r="I13">
        <v>36</v>
      </c>
      <c r="J13">
        <v>41</v>
      </c>
      <c r="K13">
        <v>42</v>
      </c>
      <c r="L13">
        <v>47</v>
      </c>
      <c r="M13">
        <v>51</v>
      </c>
      <c r="N13">
        <v>116</v>
      </c>
      <c r="O13">
        <v>128</v>
      </c>
      <c r="P13">
        <v>174</v>
      </c>
      <c r="Q13">
        <v>176</v>
      </c>
      <c r="R13">
        <v>236</v>
      </c>
    </row>
    <row r="14" spans="1:157" x14ac:dyDescent="0.3">
      <c r="A14">
        <v>71</v>
      </c>
      <c r="B14">
        <v>4</v>
      </c>
      <c r="C14">
        <f t="shared" si="0"/>
        <v>117.5</v>
      </c>
      <c r="D14">
        <f t="shared" si="1"/>
        <v>45</v>
      </c>
      <c r="E14">
        <f t="shared" si="2"/>
        <v>203</v>
      </c>
      <c r="F14">
        <f t="shared" si="3"/>
        <v>111</v>
      </c>
      <c r="G14" t="e">
        <f t="shared" si="4"/>
        <v>#N/A</v>
      </c>
      <c r="H14">
        <v>45</v>
      </c>
      <c r="I14">
        <v>88</v>
      </c>
      <c r="J14">
        <v>134</v>
      </c>
      <c r="K14">
        <v>203</v>
      </c>
    </row>
    <row r="15" spans="1:157" x14ac:dyDescent="0.3">
      <c r="A15">
        <v>71.5</v>
      </c>
      <c r="B15">
        <v>5</v>
      </c>
      <c r="C15">
        <f t="shared" si="0"/>
        <v>76.400000000000006</v>
      </c>
      <c r="D15">
        <f t="shared" si="1"/>
        <v>24</v>
      </c>
      <c r="E15">
        <f t="shared" si="2"/>
        <v>137</v>
      </c>
      <c r="F15">
        <f t="shared" si="3"/>
        <v>63</v>
      </c>
      <c r="G15" t="e">
        <f t="shared" si="4"/>
        <v>#N/A</v>
      </c>
      <c r="H15">
        <v>24</v>
      </c>
      <c r="I15">
        <v>38</v>
      </c>
      <c r="J15">
        <v>63</v>
      </c>
      <c r="K15">
        <v>120</v>
      </c>
      <c r="L15">
        <v>137</v>
      </c>
    </row>
    <row r="16" spans="1:157" x14ac:dyDescent="0.3">
      <c r="A16">
        <v>72</v>
      </c>
      <c r="B16">
        <v>60</v>
      </c>
      <c r="C16">
        <f t="shared" si="0"/>
        <v>91.1</v>
      </c>
      <c r="D16">
        <f t="shared" si="1"/>
        <v>15</v>
      </c>
      <c r="E16">
        <f t="shared" si="2"/>
        <v>310</v>
      </c>
      <c r="F16">
        <f t="shared" si="3"/>
        <v>94</v>
      </c>
      <c r="G16">
        <f t="shared" si="4"/>
        <v>94</v>
      </c>
      <c r="H16">
        <v>15</v>
      </c>
      <c r="I16">
        <v>19</v>
      </c>
      <c r="J16">
        <v>24</v>
      </c>
      <c r="K16">
        <v>30</v>
      </c>
      <c r="L16">
        <v>36</v>
      </c>
      <c r="M16">
        <v>37</v>
      </c>
      <c r="N16">
        <v>37</v>
      </c>
      <c r="O16">
        <v>40</v>
      </c>
      <c r="P16">
        <v>44</v>
      </c>
      <c r="Q16">
        <v>44</v>
      </c>
      <c r="R16">
        <v>46</v>
      </c>
      <c r="S16">
        <v>49</v>
      </c>
      <c r="T16">
        <v>67</v>
      </c>
      <c r="U16">
        <v>71</v>
      </c>
      <c r="V16">
        <v>72</v>
      </c>
      <c r="W16">
        <v>73</v>
      </c>
      <c r="X16">
        <v>74</v>
      </c>
      <c r="Y16">
        <v>75</v>
      </c>
      <c r="Z16">
        <v>76</v>
      </c>
      <c r="AA16">
        <v>78</v>
      </c>
      <c r="AB16">
        <v>78</v>
      </c>
      <c r="AC16">
        <v>79</v>
      </c>
      <c r="AD16">
        <v>80</v>
      </c>
      <c r="AE16">
        <v>82</v>
      </c>
      <c r="AF16">
        <v>88</v>
      </c>
      <c r="AG16">
        <v>89</v>
      </c>
      <c r="AH16">
        <v>90</v>
      </c>
      <c r="AI16">
        <v>92</v>
      </c>
      <c r="AJ16">
        <v>94</v>
      </c>
      <c r="AK16">
        <v>94</v>
      </c>
      <c r="AL16">
        <v>94</v>
      </c>
      <c r="AM16">
        <v>94</v>
      </c>
      <c r="AN16">
        <v>94</v>
      </c>
      <c r="AO16">
        <v>95</v>
      </c>
      <c r="AP16">
        <v>95</v>
      </c>
      <c r="AQ16">
        <v>95</v>
      </c>
      <c r="AR16">
        <v>95</v>
      </c>
      <c r="AS16">
        <v>96</v>
      </c>
      <c r="AT16">
        <v>97</v>
      </c>
      <c r="AU16">
        <v>98</v>
      </c>
      <c r="AV16">
        <v>99</v>
      </c>
      <c r="AW16">
        <v>99</v>
      </c>
      <c r="AX16">
        <v>99</v>
      </c>
      <c r="AY16">
        <v>101</v>
      </c>
      <c r="AZ16">
        <v>102</v>
      </c>
      <c r="BA16">
        <v>106</v>
      </c>
      <c r="BB16">
        <v>106</v>
      </c>
      <c r="BC16">
        <v>107</v>
      </c>
      <c r="BD16">
        <v>108</v>
      </c>
      <c r="BE16">
        <v>110</v>
      </c>
      <c r="BF16">
        <v>110</v>
      </c>
      <c r="BG16">
        <v>110</v>
      </c>
      <c r="BH16">
        <v>111</v>
      </c>
      <c r="BI16">
        <v>121</v>
      </c>
      <c r="BJ16">
        <v>127</v>
      </c>
      <c r="BK16">
        <v>135</v>
      </c>
      <c r="BL16">
        <v>137</v>
      </c>
      <c r="BM16">
        <v>173</v>
      </c>
      <c r="BN16">
        <v>269</v>
      </c>
      <c r="BO16">
        <v>310</v>
      </c>
    </row>
    <row r="17" spans="1:85" x14ac:dyDescent="0.3">
      <c r="A17">
        <v>72.5</v>
      </c>
      <c r="B17">
        <v>9</v>
      </c>
      <c r="C17">
        <f t="shared" si="0"/>
        <v>84.111111111111114</v>
      </c>
      <c r="D17">
        <f t="shared" si="1"/>
        <v>27</v>
      </c>
      <c r="E17">
        <f t="shared" si="2"/>
        <v>212</v>
      </c>
      <c r="F17">
        <f t="shared" si="3"/>
        <v>77</v>
      </c>
      <c r="G17" t="e">
        <f t="shared" si="4"/>
        <v>#N/A</v>
      </c>
      <c r="H17">
        <v>27</v>
      </c>
      <c r="I17">
        <v>33</v>
      </c>
      <c r="J17">
        <v>39</v>
      </c>
      <c r="K17">
        <v>72</v>
      </c>
      <c r="L17">
        <v>77</v>
      </c>
      <c r="M17">
        <v>79</v>
      </c>
      <c r="N17">
        <v>80</v>
      </c>
      <c r="O17">
        <v>138</v>
      </c>
      <c r="P17">
        <v>212</v>
      </c>
    </row>
    <row r="18" spans="1:85" x14ac:dyDescent="0.3">
      <c r="A18">
        <v>73</v>
      </c>
      <c r="B18">
        <v>10</v>
      </c>
      <c r="C18">
        <f t="shared" si="0"/>
        <v>73.099999999999994</v>
      </c>
      <c r="D18">
        <f t="shared" si="1"/>
        <v>13</v>
      </c>
      <c r="E18">
        <f t="shared" si="2"/>
        <v>189</v>
      </c>
      <c r="F18">
        <f t="shared" si="3"/>
        <v>59.5</v>
      </c>
      <c r="G18">
        <f t="shared" si="4"/>
        <v>60</v>
      </c>
      <c r="H18">
        <v>13</v>
      </c>
      <c r="I18">
        <v>14</v>
      </c>
      <c r="J18">
        <v>25</v>
      </c>
      <c r="K18">
        <v>54</v>
      </c>
      <c r="L18">
        <v>59</v>
      </c>
      <c r="M18">
        <v>60</v>
      </c>
      <c r="N18">
        <v>60</v>
      </c>
      <c r="O18">
        <v>78</v>
      </c>
      <c r="P18">
        <v>179</v>
      </c>
      <c r="Q18">
        <v>189</v>
      </c>
    </row>
    <row r="19" spans="1:85" x14ac:dyDescent="0.3">
      <c r="A19">
        <v>73.5</v>
      </c>
      <c r="B19">
        <v>5</v>
      </c>
      <c r="C19">
        <f t="shared" si="0"/>
        <v>59.4</v>
      </c>
      <c r="D19">
        <f t="shared" si="1"/>
        <v>13</v>
      </c>
      <c r="E19">
        <f t="shared" si="2"/>
        <v>109</v>
      </c>
      <c r="F19">
        <f t="shared" si="3"/>
        <v>54</v>
      </c>
      <c r="G19" t="e">
        <f t="shared" si="4"/>
        <v>#N/A</v>
      </c>
      <c r="H19">
        <v>13</v>
      </c>
      <c r="I19">
        <v>49</v>
      </c>
      <c r="J19">
        <v>54</v>
      </c>
      <c r="K19">
        <v>72</v>
      </c>
      <c r="L19">
        <v>109</v>
      </c>
    </row>
    <row r="20" spans="1:85" x14ac:dyDescent="0.3">
      <c r="A20">
        <v>74</v>
      </c>
      <c r="B20">
        <v>5</v>
      </c>
      <c r="C20">
        <f t="shared" si="0"/>
        <v>37.200000000000003</v>
      </c>
      <c r="D20">
        <f t="shared" si="1"/>
        <v>11</v>
      </c>
      <c r="E20">
        <f t="shared" si="2"/>
        <v>63</v>
      </c>
      <c r="F20">
        <f t="shared" si="3"/>
        <v>33</v>
      </c>
      <c r="G20" t="e">
        <f t="shared" si="4"/>
        <v>#N/A</v>
      </c>
      <c r="H20">
        <v>11</v>
      </c>
      <c r="I20">
        <v>29</v>
      </c>
      <c r="J20">
        <v>33</v>
      </c>
      <c r="K20">
        <v>50</v>
      </c>
      <c r="L20">
        <v>63</v>
      </c>
    </row>
    <row r="21" spans="1:85" x14ac:dyDescent="0.3">
      <c r="A21">
        <v>74.5</v>
      </c>
      <c r="B21">
        <v>2</v>
      </c>
      <c r="C21">
        <f t="shared" si="0"/>
        <v>37</v>
      </c>
      <c r="D21">
        <f t="shared" si="1"/>
        <v>12</v>
      </c>
      <c r="E21">
        <f t="shared" si="2"/>
        <v>62</v>
      </c>
      <c r="F21">
        <f t="shared" si="3"/>
        <v>37</v>
      </c>
      <c r="G21" t="e">
        <f t="shared" si="4"/>
        <v>#N/A</v>
      </c>
      <c r="H21">
        <v>12</v>
      </c>
      <c r="I21">
        <v>62</v>
      </c>
    </row>
    <row r="22" spans="1:85" x14ac:dyDescent="0.3">
      <c r="A22">
        <v>75</v>
      </c>
      <c r="B22">
        <v>78</v>
      </c>
      <c r="C22">
        <f t="shared" si="0"/>
        <v>45.96153846153846</v>
      </c>
      <c r="D22">
        <f t="shared" si="1"/>
        <v>0</v>
      </c>
      <c r="E22">
        <f t="shared" si="2"/>
        <v>194</v>
      </c>
      <c r="F22">
        <f t="shared" si="3"/>
        <v>36.5</v>
      </c>
      <c r="G22">
        <f>_xlfn.MODE.SNGL(H22:FA22)</f>
        <v>12</v>
      </c>
      <c r="H22">
        <v>0</v>
      </c>
      <c r="I22">
        <v>1</v>
      </c>
      <c r="J22">
        <v>1</v>
      </c>
      <c r="K22">
        <v>2</v>
      </c>
      <c r="L22">
        <v>3</v>
      </c>
      <c r="M22">
        <v>6</v>
      </c>
      <c r="N22">
        <v>8</v>
      </c>
      <c r="O22">
        <v>8</v>
      </c>
      <c r="P22">
        <v>9</v>
      </c>
      <c r="Q22">
        <v>10</v>
      </c>
      <c r="R22">
        <v>11</v>
      </c>
      <c r="S22">
        <v>12</v>
      </c>
      <c r="T22">
        <v>12</v>
      </c>
      <c r="U22">
        <v>12</v>
      </c>
      <c r="V22">
        <v>12</v>
      </c>
      <c r="W22">
        <v>12</v>
      </c>
      <c r="X22">
        <v>14</v>
      </c>
      <c r="Y22">
        <v>14</v>
      </c>
      <c r="Z22">
        <v>14</v>
      </c>
      <c r="AA22">
        <v>14</v>
      </c>
      <c r="AB22">
        <v>15</v>
      </c>
      <c r="AC22">
        <v>15</v>
      </c>
      <c r="AD22">
        <v>15</v>
      </c>
      <c r="AE22">
        <v>16</v>
      </c>
      <c r="AF22">
        <v>17</v>
      </c>
      <c r="AG22">
        <v>19</v>
      </c>
      <c r="AH22">
        <v>22</v>
      </c>
      <c r="AI22">
        <v>23</v>
      </c>
      <c r="AJ22">
        <v>23</v>
      </c>
      <c r="AK22">
        <v>28</v>
      </c>
      <c r="AL22">
        <v>30</v>
      </c>
      <c r="AM22">
        <v>30</v>
      </c>
      <c r="AN22">
        <v>32</v>
      </c>
      <c r="AO22">
        <v>35</v>
      </c>
      <c r="AP22">
        <v>35</v>
      </c>
      <c r="AQ22">
        <v>36</v>
      </c>
      <c r="AR22">
        <v>36</v>
      </c>
      <c r="AS22">
        <v>36</v>
      </c>
      <c r="AT22">
        <v>36</v>
      </c>
      <c r="AU22">
        <v>37</v>
      </c>
      <c r="AV22">
        <v>37</v>
      </c>
      <c r="AW22">
        <v>37</v>
      </c>
      <c r="AX22">
        <v>40</v>
      </c>
      <c r="AY22">
        <v>40</v>
      </c>
      <c r="AZ22">
        <v>40</v>
      </c>
      <c r="BA22">
        <v>42</v>
      </c>
      <c r="BB22">
        <v>43</v>
      </c>
      <c r="BC22">
        <v>43</v>
      </c>
      <c r="BD22">
        <v>43</v>
      </c>
      <c r="BE22">
        <v>45</v>
      </c>
      <c r="BF22">
        <v>45</v>
      </c>
      <c r="BG22">
        <v>46</v>
      </c>
      <c r="BH22">
        <v>48</v>
      </c>
      <c r="BI22">
        <v>51</v>
      </c>
      <c r="BJ22">
        <v>54</v>
      </c>
      <c r="BK22">
        <v>54</v>
      </c>
      <c r="BL22">
        <v>56</v>
      </c>
      <c r="BM22">
        <v>57</v>
      </c>
      <c r="BN22">
        <v>57</v>
      </c>
      <c r="BO22">
        <v>61</v>
      </c>
      <c r="BP22">
        <v>64</v>
      </c>
      <c r="BQ22">
        <v>69</v>
      </c>
      <c r="BR22">
        <v>72</v>
      </c>
      <c r="BS22">
        <v>72</v>
      </c>
      <c r="BT22">
        <v>74</v>
      </c>
      <c r="BU22">
        <v>79</v>
      </c>
      <c r="BV22">
        <v>83</v>
      </c>
      <c r="BW22">
        <v>86</v>
      </c>
      <c r="BX22">
        <v>87</v>
      </c>
      <c r="BY22">
        <v>88</v>
      </c>
      <c r="BZ22">
        <v>103</v>
      </c>
      <c r="CA22">
        <v>107</v>
      </c>
      <c r="CB22">
        <v>110</v>
      </c>
      <c r="CC22">
        <v>151</v>
      </c>
      <c r="CD22">
        <v>163</v>
      </c>
      <c r="CE22">
        <v>164</v>
      </c>
      <c r="CF22">
        <v>169</v>
      </c>
      <c r="CG22">
        <v>194</v>
      </c>
    </row>
    <row r="23" spans="1:85" x14ac:dyDescent="0.3">
      <c r="A23">
        <v>80</v>
      </c>
      <c r="B23">
        <v>13</v>
      </c>
      <c r="C23">
        <f t="shared" si="0"/>
        <v>190.76923076923077</v>
      </c>
      <c r="D23">
        <f t="shared" si="1"/>
        <v>10</v>
      </c>
      <c r="E23">
        <f t="shared" si="2"/>
        <v>439</v>
      </c>
      <c r="F23">
        <f t="shared" si="3"/>
        <v>158</v>
      </c>
      <c r="G23" t="e">
        <f t="shared" si="4"/>
        <v>#N/A</v>
      </c>
      <c r="H23">
        <v>10</v>
      </c>
      <c r="I23">
        <v>19</v>
      </c>
      <c r="J23">
        <v>22</v>
      </c>
      <c r="K23">
        <v>66</v>
      </c>
      <c r="L23">
        <v>80</v>
      </c>
      <c r="M23">
        <v>88</v>
      </c>
      <c r="N23">
        <v>158</v>
      </c>
      <c r="O23">
        <v>261</v>
      </c>
      <c r="P23">
        <v>281</v>
      </c>
      <c r="Q23">
        <v>288</v>
      </c>
      <c r="R23">
        <v>375</v>
      </c>
      <c r="S23">
        <v>393</v>
      </c>
      <c r="T23">
        <v>439</v>
      </c>
    </row>
    <row r="24" spans="1:85" x14ac:dyDescent="0.3">
      <c r="A24">
        <v>85</v>
      </c>
      <c r="B24">
        <v>27</v>
      </c>
      <c r="C24">
        <f t="shared" si="0"/>
        <v>127</v>
      </c>
      <c r="D24">
        <f t="shared" si="1"/>
        <v>2</v>
      </c>
      <c r="E24">
        <f t="shared" si="2"/>
        <v>286</v>
      </c>
      <c r="F24">
        <f t="shared" si="3"/>
        <v>122</v>
      </c>
      <c r="G24">
        <f t="shared" si="4"/>
        <v>57</v>
      </c>
      <c r="H24">
        <v>2</v>
      </c>
      <c r="I24">
        <v>21</v>
      </c>
      <c r="J24">
        <v>25</v>
      </c>
      <c r="K24">
        <v>27</v>
      </c>
      <c r="L24">
        <v>30</v>
      </c>
      <c r="M24">
        <v>32</v>
      </c>
      <c r="N24">
        <v>57</v>
      </c>
      <c r="O24">
        <v>57</v>
      </c>
      <c r="P24">
        <v>73</v>
      </c>
      <c r="Q24">
        <v>86</v>
      </c>
      <c r="R24">
        <v>92</v>
      </c>
      <c r="S24">
        <v>99</v>
      </c>
      <c r="T24">
        <v>104</v>
      </c>
      <c r="U24">
        <v>122</v>
      </c>
      <c r="V24">
        <v>130</v>
      </c>
      <c r="W24">
        <v>131</v>
      </c>
      <c r="X24">
        <v>137</v>
      </c>
      <c r="Y24">
        <v>146</v>
      </c>
      <c r="Z24">
        <v>146</v>
      </c>
      <c r="AA24">
        <v>174</v>
      </c>
      <c r="AB24">
        <v>175</v>
      </c>
      <c r="AC24">
        <v>221</v>
      </c>
      <c r="AD24">
        <v>242</v>
      </c>
      <c r="AE24">
        <v>248</v>
      </c>
      <c r="AF24">
        <v>282</v>
      </c>
      <c r="AG24">
        <v>284</v>
      </c>
      <c r="AH24">
        <v>286</v>
      </c>
    </row>
  </sheetData>
  <phoneticPr fontId="1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sqref="A1:I21"/>
    </sheetView>
  </sheetViews>
  <sheetFormatPr defaultRowHeight="14" x14ac:dyDescent="0.3"/>
  <sheetData>
    <row r="1" spans="1:9" x14ac:dyDescent="0.3">
      <c r="A1" t="s">
        <v>12</v>
      </c>
    </row>
    <row r="2" spans="1:9" ht="14.5" thickBot="1" x14ac:dyDescent="0.35"/>
    <row r="3" spans="1:9" x14ac:dyDescent="0.3">
      <c r="A3" s="4" t="s">
        <v>13</v>
      </c>
      <c r="B3" s="4"/>
    </row>
    <row r="4" spans="1:9" x14ac:dyDescent="0.3">
      <c r="A4" s="1" t="s">
        <v>14</v>
      </c>
      <c r="B4" s="1">
        <v>0.8648653128418522</v>
      </c>
    </row>
    <row r="5" spans="1:9" x14ac:dyDescent="0.3">
      <c r="A5" s="1" t="s">
        <v>15</v>
      </c>
      <c r="B5" s="1">
        <v>0.7479920093570348</v>
      </c>
    </row>
    <row r="6" spans="1:9" x14ac:dyDescent="0.3">
      <c r="A6" s="1" t="s">
        <v>16</v>
      </c>
      <c r="B6" s="1">
        <v>0.7347284309021419</v>
      </c>
    </row>
    <row r="7" spans="1:9" x14ac:dyDescent="0.3">
      <c r="A7" s="1" t="s">
        <v>17</v>
      </c>
      <c r="B7" s="1">
        <v>1.5978857445283392</v>
      </c>
    </row>
    <row r="8" spans="1:9" ht="14.5" thickBot="1" x14ac:dyDescent="0.35">
      <c r="A8" s="2" t="s">
        <v>18</v>
      </c>
      <c r="B8" s="2">
        <v>21</v>
      </c>
    </row>
    <row r="10" spans="1:9" ht="14.5" thickBot="1" x14ac:dyDescent="0.35">
      <c r="A10" t="s">
        <v>19</v>
      </c>
    </row>
    <row r="11" spans="1:9" x14ac:dyDescent="0.3">
      <c r="A11" s="3"/>
      <c r="B11" s="3" t="s">
        <v>24</v>
      </c>
      <c r="C11" s="3" t="s">
        <v>25</v>
      </c>
      <c r="D11" s="3" t="s">
        <v>26</v>
      </c>
      <c r="E11" s="3" t="s">
        <v>27</v>
      </c>
      <c r="F11" s="3" t="s">
        <v>28</v>
      </c>
    </row>
    <row r="12" spans="1:9" x14ac:dyDescent="0.3">
      <c r="A12" s="1" t="s">
        <v>20</v>
      </c>
      <c r="B12" s="1">
        <v>1</v>
      </c>
      <c r="C12" s="1">
        <v>143.98846180122919</v>
      </c>
      <c r="D12" s="1">
        <v>143.98846180122919</v>
      </c>
      <c r="E12" s="1">
        <v>56.394434722184791</v>
      </c>
      <c r="F12" s="1">
        <v>4.2325945096585357E-7</v>
      </c>
    </row>
    <row r="13" spans="1:9" x14ac:dyDescent="0.3">
      <c r="A13" s="1" t="s">
        <v>21</v>
      </c>
      <c r="B13" s="1">
        <v>19</v>
      </c>
      <c r="C13" s="1">
        <v>48.511538198770815</v>
      </c>
      <c r="D13" s="1">
        <v>2.553238852566885</v>
      </c>
      <c r="E13" s="1"/>
      <c r="F13" s="1"/>
    </row>
    <row r="14" spans="1:9" ht="14.5" thickBot="1" x14ac:dyDescent="0.35">
      <c r="A14" s="2" t="s">
        <v>22</v>
      </c>
      <c r="B14" s="2">
        <v>20</v>
      </c>
      <c r="C14" s="2">
        <v>192.5</v>
      </c>
      <c r="D14" s="2"/>
      <c r="E14" s="2"/>
      <c r="F14" s="2"/>
    </row>
    <row r="15" spans="1:9" ht="14.5" thickBot="1" x14ac:dyDescent="0.35"/>
    <row r="16" spans="1:9" x14ac:dyDescent="0.3">
      <c r="A16" s="3"/>
      <c r="B16" s="3" t="s">
        <v>29</v>
      </c>
      <c r="C16" s="3" t="s">
        <v>17</v>
      </c>
      <c r="D16" s="3" t="s">
        <v>30</v>
      </c>
      <c r="E16" s="3" t="s">
        <v>31</v>
      </c>
      <c r="F16" s="3" t="s">
        <v>32</v>
      </c>
      <c r="G16" s="3" t="s">
        <v>33</v>
      </c>
      <c r="H16" s="3" t="s">
        <v>34</v>
      </c>
      <c r="I16" s="3" t="s">
        <v>35</v>
      </c>
    </row>
    <row r="17" spans="1:9" x14ac:dyDescent="0.3">
      <c r="A17" s="1" t="s">
        <v>23</v>
      </c>
      <c r="B17" s="1">
        <v>74.034186583050953</v>
      </c>
      <c r="C17" s="1">
        <v>0.64044445879783918</v>
      </c>
      <c r="D17" s="1">
        <v>115.59813745913034</v>
      </c>
      <c r="E17" s="1">
        <v>1.5972093998451394E-28</v>
      </c>
      <c r="F17" s="1">
        <v>72.693720925274562</v>
      </c>
      <c r="G17" s="1">
        <v>75.374652240827345</v>
      </c>
      <c r="H17" s="1">
        <v>72.693720925274562</v>
      </c>
      <c r="I17" s="1">
        <v>75.374652240827345</v>
      </c>
    </row>
    <row r="18" spans="1:9" ht="14.5" thickBot="1" x14ac:dyDescent="0.35">
      <c r="A18" s="2" t="s">
        <v>36</v>
      </c>
      <c r="B18" s="2">
        <v>-3.1999213689922618E-2</v>
      </c>
      <c r="C18" s="2">
        <v>4.2610946657360288E-3</v>
      </c>
      <c r="D18" s="2">
        <v>-7.5096228082497483</v>
      </c>
      <c r="E18" s="2">
        <v>4.2325945096585209E-7</v>
      </c>
      <c r="F18" s="2">
        <v>-4.0917787323419059E-2</v>
      </c>
      <c r="G18" s="2">
        <v>-2.3080640056426176E-2</v>
      </c>
      <c r="H18" s="2">
        <v>-4.0917787323419059E-2</v>
      </c>
      <c r="I18" s="2">
        <v>-2.3080640056426176E-2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sqref="A1:I21"/>
    </sheetView>
  </sheetViews>
  <sheetFormatPr defaultRowHeight="14" x14ac:dyDescent="0.3"/>
  <sheetData>
    <row r="1" spans="1:9" x14ac:dyDescent="0.3">
      <c r="A1" t="s">
        <v>12</v>
      </c>
    </row>
    <row r="2" spans="1:9" ht="14.5" thickBot="1" x14ac:dyDescent="0.35"/>
    <row r="3" spans="1:9" x14ac:dyDescent="0.3">
      <c r="A3" s="4" t="s">
        <v>13</v>
      </c>
      <c r="B3" s="4"/>
    </row>
    <row r="4" spans="1:9" x14ac:dyDescent="0.3">
      <c r="A4" s="1" t="s">
        <v>14</v>
      </c>
      <c r="B4" s="1">
        <v>0.7628572863077514</v>
      </c>
    </row>
    <row r="5" spans="1:9" x14ac:dyDescent="0.3">
      <c r="A5" s="1" t="s">
        <v>15</v>
      </c>
      <c r="B5" s="1">
        <v>0.58195123927282666</v>
      </c>
    </row>
    <row r="6" spans="1:9" x14ac:dyDescent="0.3">
      <c r="A6" s="1" t="s">
        <v>16</v>
      </c>
      <c r="B6" s="1">
        <v>0.55994867291876493</v>
      </c>
    </row>
    <row r="7" spans="1:9" x14ac:dyDescent="0.3">
      <c r="A7" s="1" t="s">
        <v>17</v>
      </c>
      <c r="B7" s="1">
        <v>2.0580315894458199</v>
      </c>
    </row>
    <row r="8" spans="1:9" ht="14.5" thickBot="1" x14ac:dyDescent="0.35">
      <c r="A8" s="2" t="s">
        <v>18</v>
      </c>
      <c r="B8" s="2">
        <v>21</v>
      </c>
    </row>
    <row r="10" spans="1:9" ht="14.5" thickBot="1" x14ac:dyDescent="0.35">
      <c r="A10" t="s">
        <v>19</v>
      </c>
    </row>
    <row r="11" spans="1:9" x14ac:dyDescent="0.3">
      <c r="A11" s="3"/>
      <c r="B11" s="3" t="s">
        <v>24</v>
      </c>
      <c r="C11" s="3" t="s">
        <v>25</v>
      </c>
      <c r="D11" s="3" t="s">
        <v>26</v>
      </c>
      <c r="E11" s="3" t="s">
        <v>27</v>
      </c>
      <c r="F11" s="3" t="s">
        <v>28</v>
      </c>
    </row>
    <row r="12" spans="1:9" x14ac:dyDescent="0.3">
      <c r="A12" s="1" t="s">
        <v>20</v>
      </c>
      <c r="B12" s="1">
        <v>1</v>
      </c>
      <c r="C12" s="1">
        <v>112.02561356001914</v>
      </c>
      <c r="D12" s="1">
        <v>112.02561356001914</v>
      </c>
      <c r="E12" s="1">
        <v>26.449243688584374</v>
      </c>
      <c r="F12" s="1">
        <v>5.7837835743459974E-5</v>
      </c>
    </row>
    <row r="13" spans="1:9" x14ac:dyDescent="0.3">
      <c r="A13" s="1" t="s">
        <v>21</v>
      </c>
      <c r="B13" s="1">
        <v>19</v>
      </c>
      <c r="C13" s="1">
        <v>80.474386439980861</v>
      </c>
      <c r="D13" s="1">
        <v>4.2354940231568872</v>
      </c>
      <c r="E13" s="1"/>
      <c r="F13" s="1"/>
    </row>
    <row r="14" spans="1:9" ht="14.5" thickBot="1" x14ac:dyDescent="0.35">
      <c r="A14" s="2" t="s">
        <v>22</v>
      </c>
      <c r="B14" s="2">
        <v>20</v>
      </c>
      <c r="C14" s="2">
        <v>192.5</v>
      </c>
      <c r="D14" s="2"/>
      <c r="E14" s="2"/>
      <c r="F14" s="2"/>
    </row>
    <row r="15" spans="1:9" ht="14.5" thickBot="1" x14ac:dyDescent="0.35"/>
    <row r="16" spans="1:9" x14ac:dyDescent="0.3">
      <c r="A16" s="3"/>
      <c r="B16" s="3" t="s">
        <v>29</v>
      </c>
      <c r="C16" s="3" t="s">
        <v>17</v>
      </c>
      <c r="D16" s="3" t="s">
        <v>30</v>
      </c>
      <c r="E16" s="3" t="s">
        <v>31</v>
      </c>
      <c r="F16" s="3" t="s">
        <v>32</v>
      </c>
      <c r="G16" s="3" t="s">
        <v>33</v>
      </c>
      <c r="H16" s="3" t="s">
        <v>34</v>
      </c>
      <c r="I16" s="3" t="s">
        <v>35</v>
      </c>
    </row>
    <row r="17" spans="1:9" x14ac:dyDescent="0.3">
      <c r="A17" s="1" t="s">
        <v>23</v>
      </c>
      <c r="B17" s="1">
        <v>71.933690957702055</v>
      </c>
      <c r="C17" s="1">
        <v>0.5857144090038916</v>
      </c>
      <c r="D17" s="1">
        <v>122.81359285669224</v>
      </c>
      <c r="E17" s="1">
        <v>5.0626954047066108E-29</v>
      </c>
      <c r="F17" s="1">
        <v>70.707776610643364</v>
      </c>
      <c r="G17" s="1">
        <v>73.159605304760746</v>
      </c>
      <c r="H17" s="1">
        <v>70.707776610643364</v>
      </c>
      <c r="I17" s="1">
        <v>73.159605304760746</v>
      </c>
    </row>
    <row r="18" spans="1:9" ht="14.5" thickBot="1" x14ac:dyDescent="0.35">
      <c r="A18" s="2" t="s">
        <v>36</v>
      </c>
      <c r="B18" s="2">
        <v>-0.56793720436004602</v>
      </c>
      <c r="C18" s="2">
        <v>0.11043168284462386</v>
      </c>
      <c r="D18" s="2">
        <v>-5.1428828188657354</v>
      </c>
      <c r="E18" s="2">
        <v>5.7837835743459974E-5</v>
      </c>
      <c r="F18" s="2">
        <v>-0.79907337292263325</v>
      </c>
      <c r="G18" s="2">
        <v>-0.33680103579745879</v>
      </c>
      <c r="H18" s="2">
        <v>-0.79907337292263325</v>
      </c>
      <c r="I18" s="2">
        <v>-0.33680103579745879</v>
      </c>
    </row>
  </sheetData>
  <phoneticPr fontId="1" type="noConversion"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A24"/>
  <sheetViews>
    <sheetView workbookViewId="0">
      <selection activeCell="L7" sqref="L7"/>
    </sheetView>
  </sheetViews>
  <sheetFormatPr defaultRowHeight="14" x14ac:dyDescent="0.3"/>
  <cols>
    <col min="3" max="3" width="12.5" bestFit="1" customWidth="1"/>
  </cols>
  <sheetData>
    <row r="1" spans="1:157" x14ac:dyDescent="0.3">
      <c r="A1" t="s">
        <v>0</v>
      </c>
      <c r="B1" t="s">
        <v>1</v>
      </c>
      <c r="C1" t="s">
        <v>9</v>
      </c>
      <c r="D1" t="s">
        <v>7</v>
      </c>
      <c r="E1" t="s">
        <v>8</v>
      </c>
      <c r="F1" t="s">
        <v>10</v>
      </c>
      <c r="G1" t="s">
        <v>11</v>
      </c>
      <c r="H1" t="s">
        <v>48</v>
      </c>
      <c r="I1" t="s">
        <v>37</v>
      </c>
    </row>
    <row r="2" spans="1:157" x14ac:dyDescent="0.3">
      <c r="A2">
        <v>65</v>
      </c>
      <c r="B2">
        <v>65</v>
      </c>
      <c r="C2">
        <f t="shared" ref="C2:C24" si="0">AVERAGE(H2:FA2)</f>
        <v>331.26153846153846</v>
      </c>
      <c r="D2">
        <f>H2</f>
        <v>60</v>
      </c>
      <c r="E2">
        <f>MAX(H2:FA2)</f>
        <v>474</v>
      </c>
      <c r="F2">
        <f>MEDIAN((H2:FA2))</f>
        <v>369</v>
      </c>
      <c r="G2">
        <f>_xlfn.MODE.SNGL(H2:FA2)</f>
        <v>469</v>
      </c>
      <c r="H2">
        <v>60</v>
      </c>
      <c r="I2">
        <v>92</v>
      </c>
      <c r="J2">
        <v>99</v>
      </c>
      <c r="K2">
        <v>100</v>
      </c>
      <c r="L2">
        <v>100</v>
      </c>
      <c r="M2">
        <v>108</v>
      </c>
      <c r="N2">
        <v>109</v>
      </c>
      <c r="O2">
        <v>109</v>
      </c>
      <c r="P2">
        <v>110</v>
      </c>
      <c r="Q2">
        <v>121</v>
      </c>
      <c r="R2">
        <v>130</v>
      </c>
      <c r="S2">
        <v>148</v>
      </c>
      <c r="T2">
        <v>183</v>
      </c>
      <c r="U2">
        <v>184</v>
      </c>
      <c r="V2">
        <v>185</v>
      </c>
      <c r="W2">
        <v>185</v>
      </c>
      <c r="X2">
        <v>185</v>
      </c>
      <c r="Y2">
        <v>197</v>
      </c>
      <c r="Z2">
        <v>303</v>
      </c>
      <c r="AA2">
        <v>315</v>
      </c>
      <c r="AB2">
        <v>316</v>
      </c>
      <c r="AC2">
        <v>336</v>
      </c>
      <c r="AD2">
        <v>337</v>
      </c>
      <c r="AE2">
        <v>340</v>
      </c>
      <c r="AF2">
        <v>341</v>
      </c>
      <c r="AG2">
        <v>342</v>
      </c>
      <c r="AH2">
        <v>346</v>
      </c>
      <c r="AI2">
        <v>349</v>
      </c>
      <c r="AJ2">
        <v>356</v>
      </c>
      <c r="AK2">
        <v>356</v>
      </c>
      <c r="AL2">
        <v>357</v>
      </c>
      <c r="AM2">
        <v>363</v>
      </c>
      <c r="AN2">
        <v>369</v>
      </c>
      <c r="AO2">
        <v>372</v>
      </c>
      <c r="AP2">
        <v>380</v>
      </c>
      <c r="AQ2">
        <v>382</v>
      </c>
      <c r="AR2">
        <v>385</v>
      </c>
      <c r="AS2">
        <v>391</v>
      </c>
      <c r="AT2">
        <v>393</v>
      </c>
      <c r="AU2">
        <v>397</v>
      </c>
      <c r="AV2">
        <v>397</v>
      </c>
      <c r="AW2">
        <v>402</v>
      </c>
      <c r="AX2">
        <v>431</v>
      </c>
      <c r="AY2">
        <v>432</v>
      </c>
      <c r="AZ2">
        <v>436</v>
      </c>
      <c r="BA2">
        <v>437</v>
      </c>
      <c r="BB2">
        <v>437</v>
      </c>
      <c r="BC2">
        <v>441</v>
      </c>
      <c r="BD2">
        <v>444</v>
      </c>
      <c r="BE2">
        <v>450</v>
      </c>
      <c r="BF2">
        <v>452</v>
      </c>
      <c r="BG2">
        <v>454</v>
      </c>
      <c r="BH2">
        <v>460</v>
      </c>
      <c r="BI2">
        <v>462</v>
      </c>
      <c r="BJ2">
        <v>463</v>
      </c>
      <c r="BK2">
        <v>469</v>
      </c>
      <c r="BL2">
        <v>469</v>
      </c>
      <c r="BM2">
        <v>469</v>
      </c>
      <c r="BN2">
        <v>469</v>
      </c>
      <c r="BO2">
        <v>470</v>
      </c>
      <c r="BP2">
        <v>470</v>
      </c>
      <c r="BQ2">
        <v>471</v>
      </c>
      <c r="BR2">
        <v>471</v>
      </c>
      <c r="BS2">
        <v>471</v>
      </c>
      <c r="BT2">
        <v>474</v>
      </c>
    </row>
    <row r="3" spans="1:157" x14ac:dyDescent="0.3">
      <c r="A3">
        <v>65.5</v>
      </c>
      <c r="B3">
        <v>150</v>
      </c>
      <c r="C3">
        <f t="shared" si="0"/>
        <v>262.71333333333331</v>
      </c>
      <c r="D3">
        <f t="shared" ref="D3:D24" si="1">H3</f>
        <v>56</v>
      </c>
      <c r="E3">
        <f t="shared" ref="E3:E24" si="2">MAX(H3:FA3)</f>
        <v>472</v>
      </c>
      <c r="F3">
        <f t="shared" ref="F3:F24" si="3">MEDIAN((H3:FA3))</f>
        <v>266</v>
      </c>
      <c r="G3">
        <f t="shared" ref="G3:G24" si="4">_xlfn.MODE.SNGL(H3:FA3)</f>
        <v>112</v>
      </c>
      <c r="H3">
        <v>56</v>
      </c>
      <c r="I3">
        <v>85</v>
      </c>
      <c r="J3">
        <v>87</v>
      </c>
      <c r="K3">
        <v>87</v>
      </c>
      <c r="L3">
        <v>90</v>
      </c>
      <c r="M3">
        <v>91</v>
      </c>
      <c r="N3">
        <v>94</v>
      </c>
      <c r="O3">
        <v>100</v>
      </c>
      <c r="P3">
        <v>105</v>
      </c>
      <c r="Q3">
        <v>105</v>
      </c>
      <c r="R3">
        <v>106</v>
      </c>
      <c r="S3">
        <v>107</v>
      </c>
      <c r="T3">
        <v>110</v>
      </c>
      <c r="U3">
        <v>110</v>
      </c>
      <c r="V3">
        <v>111</v>
      </c>
      <c r="W3">
        <v>111</v>
      </c>
      <c r="X3">
        <v>112</v>
      </c>
      <c r="Y3">
        <v>112</v>
      </c>
      <c r="Z3">
        <v>112</v>
      </c>
      <c r="AA3">
        <v>112</v>
      </c>
      <c r="AB3">
        <v>113</v>
      </c>
      <c r="AC3">
        <v>115</v>
      </c>
      <c r="AD3">
        <v>115</v>
      </c>
      <c r="AE3">
        <v>120</v>
      </c>
      <c r="AF3">
        <v>121</v>
      </c>
      <c r="AG3">
        <v>121</v>
      </c>
      <c r="AH3">
        <v>121</v>
      </c>
      <c r="AI3">
        <v>125</v>
      </c>
      <c r="AJ3">
        <v>125</v>
      </c>
      <c r="AK3">
        <v>125</v>
      </c>
      <c r="AL3">
        <v>127</v>
      </c>
      <c r="AM3">
        <v>131</v>
      </c>
      <c r="AN3">
        <v>132</v>
      </c>
      <c r="AO3">
        <v>132</v>
      </c>
      <c r="AP3">
        <v>132</v>
      </c>
      <c r="AQ3">
        <v>132</v>
      </c>
      <c r="AR3">
        <v>133</v>
      </c>
      <c r="AS3">
        <v>133</v>
      </c>
      <c r="AT3">
        <v>134</v>
      </c>
      <c r="AU3">
        <v>135</v>
      </c>
      <c r="AV3">
        <v>136</v>
      </c>
      <c r="AW3">
        <v>136</v>
      </c>
      <c r="AX3">
        <v>139</v>
      </c>
      <c r="AY3">
        <v>141</v>
      </c>
      <c r="AZ3">
        <v>143</v>
      </c>
      <c r="BA3">
        <v>148</v>
      </c>
      <c r="BB3">
        <v>148</v>
      </c>
      <c r="BC3">
        <v>150</v>
      </c>
      <c r="BD3">
        <v>151</v>
      </c>
      <c r="BE3">
        <v>152</v>
      </c>
      <c r="BF3">
        <v>154</v>
      </c>
      <c r="BG3">
        <v>157</v>
      </c>
      <c r="BH3">
        <v>157</v>
      </c>
      <c r="BI3">
        <v>161</v>
      </c>
      <c r="BJ3">
        <v>163</v>
      </c>
      <c r="BK3">
        <v>164</v>
      </c>
      <c r="BL3">
        <v>164</v>
      </c>
      <c r="BM3">
        <v>165</v>
      </c>
      <c r="BN3">
        <v>187</v>
      </c>
      <c r="BO3">
        <v>188</v>
      </c>
      <c r="BP3">
        <v>192</v>
      </c>
      <c r="BQ3">
        <v>193</v>
      </c>
      <c r="BR3">
        <v>194</v>
      </c>
      <c r="BS3">
        <v>194</v>
      </c>
      <c r="BT3">
        <v>206</v>
      </c>
      <c r="BU3">
        <v>206</v>
      </c>
      <c r="BV3">
        <v>206</v>
      </c>
      <c r="BW3">
        <v>208</v>
      </c>
      <c r="BX3">
        <v>229</v>
      </c>
      <c r="BY3">
        <v>242</v>
      </c>
      <c r="BZ3">
        <v>245</v>
      </c>
      <c r="CA3">
        <v>246</v>
      </c>
      <c r="CB3">
        <v>254</v>
      </c>
      <c r="CC3">
        <v>258</v>
      </c>
      <c r="CD3">
        <v>265</v>
      </c>
      <c r="CE3">
        <v>267</v>
      </c>
      <c r="CF3">
        <v>269</v>
      </c>
      <c r="CG3">
        <v>271</v>
      </c>
      <c r="CH3">
        <v>277</v>
      </c>
      <c r="CI3">
        <v>278</v>
      </c>
      <c r="CJ3">
        <v>288</v>
      </c>
      <c r="CK3">
        <v>297</v>
      </c>
      <c r="CL3">
        <v>300</v>
      </c>
      <c r="CM3">
        <v>305</v>
      </c>
      <c r="CN3">
        <v>308</v>
      </c>
      <c r="CO3">
        <v>312</v>
      </c>
      <c r="CP3">
        <v>315</v>
      </c>
      <c r="CQ3">
        <v>316</v>
      </c>
      <c r="CR3">
        <v>316</v>
      </c>
      <c r="CS3">
        <v>316</v>
      </c>
      <c r="CT3">
        <v>317</v>
      </c>
      <c r="CU3">
        <v>318</v>
      </c>
      <c r="CV3">
        <v>320</v>
      </c>
      <c r="CW3">
        <v>328</v>
      </c>
      <c r="CX3">
        <v>333</v>
      </c>
      <c r="CY3">
        <v>333</v>
      </c>
      <c r="CZ3">
        <v>340</v>
      </c>
      <c r="DA3">
        <v>353</v>
      </c>
      <c r="DB3">
        <v>355</v>
      </c>
      <c r="DC3">
        <v>357</v>
      </c>
      <c r="DD3">
        <v>357</v>
      </c>
      <c r="DE3">
        <v>360</v>
      </c>
      <c r="DF3">
        <v>361</v>
      </c>
      <c r="DG3">
        <v>364</v>
      </c>
      <c r="DH3">
        <v>368</v>
      </c>
      <c r="DI3">
        <v>369</v>
      </c>
      <c r="DJ3">
        <v>370</v>
      </c>
      <c r="DK3">
        <v>371</v>
      </c>
      <c r="DL3">
        <v>371</v>
      </c>
      <c r="DM3">
        <v>371</v>
      </c>
      <c r="DN3">
        <v>372</v>
      </c>
      <c r="DO3">
        <v>372</v>
      </c>
      <c r="DP3">
        <v>373</v>
      </c>
      <c r="DQ3">
        <v>376</v>
      </c>
      <c r="DR3">
        <v>378</v>
      </c>
      <c r="DS3">
        <v>378</v>
      </c>
      <c r="DT3">
        <v>381</v>
      </c>
      <c r="DU3">
        <v>383</v>
      </c>
      <c r="DV3">
        <v>386</v>
      </c>
      <c r="DW3">
        <v>387</v>
      </c>
      <c r="DX3">
        <v>388</v>
      </c>
      <c r="DY3">
        <v>390</v>
      </c>
      <c r="DZ3">
        <v>407</v>
      </c>
      <c r="EA3">
        <v>408</v>
      </c>
      <c r="EB3">
        <v>416</v>
      </c>
      <c r="EC3">
        <v>417</v>
      </c>
      <c r="ED3">
        <v>418</v>
      </c>
      <c r="EE3">
        <v>426</v>
      </c>
      <c r="EF3">
        <v>427</v>
      </c>
      <c r="EG3">
        <v>432</v>
      </c>
      <c r="EH3">
        <v>433</v>
      </c>
      <c r="EI3">
        <v>437</v>
      </c>
      <c r="EJ3">
        <v>437</v>
      </c>
      <c r="EK3">
        <v>437</v>
      </c>
      <c r="EL3">
        <v>439</v>
      </c>
      <c r="EM3">
        <v>444</v>
      </c>
      <c r="EN3">
        <v>447</v>
      </c>
      <c r="EO3">
        <v>448</v>
      </c>
      <c r="EP3">
        <v>452</v>
      </c>
      <c r="EQ3">
        <v>452</v>
      </c>
      <c r="ER3">
        <v>454</v>
      </c>
      <c r="ES3">
        <v>455</v>
      </c>
      <c r="ET3">
        <v>460</v>
      </c>
      <c r="EU3">
        <v>462</v>
      </c>
      <c r="EV3">
        <v>467</v>
      </c>
      <c r="EW3">
        <v>468</v>
      </c>
      <c r="EX3">
        <v>469</v>
      </c>
      <c r="EY3">
        <v>469</v>
      </c>
      <c r="EZ3">
        <v>472</v>
      </c>
      <c r="FA3">
        <v>472</v>
      </c>
    </row>
    <row r="4" spans="1:157" x14ac:dyDescent="0.3">
      <c r="A4">
        <v>66</v>
      </c>
      <c r="B4">
        <v>103</v>
      </c>
      <c r="C4">
        <f t="shared" si="0"/>
        <v>227.98058252427185</v>
      </c>
      <c r="D4">
        <f t="shared" si="1"/>
        <v>46</v>
      </c>
      <c r="E4">
        <f t="shared" si="2"/>
        <v>459</v>
      </c>
      <c r="F4">
        <f t="shared" si="3"/>
        <v>205</v>
      </c>
      <c r="G4">
        <f t="shared" si="4"/>
        <v>89</v>
      </c>
      <c r="H4">
        <v>46</v>
      </c>
      <c r="I4">
        <v>48</v>
      </c>
      <c r="J4">
        <v>50</v>
      </c>
      <c r="K4">
        <v>82</v>
      </c>
      <c r="L4">
        <v>84</v>
      </c>
      <c r="M4">
        <v>84</v>
      </c>
      <c r="N4">
        <v>86</v>
      </c>
      <c r="O4">
        <v>89</v>
      </c>
      <c r="P4">
        <v>89</v>
      </c>
      <c r="Q4">
        <v>89</v>
      </c>
      <c r="R4">
        <v>97</v>
      </c>
      <c r="S4">
        <v>100</v>
      </c>
      <c r="T4">
        <v>105</v>
      </c>
      <c r="U4">
        <v>107</v>
      </c>
      <c r="V4">
        <v>107</v>
      </c>
      <c r="W4">
        <v>107</v>
      </c>
      <c r="X4">
        <v>109</v>
      </c>
      <c r="Y4">
        <v>110</v>
      </c>
      <c r="Z4">
        <v>110</v>
      </c>
      <c r="AA4">
        <v>111</v>
      </c>
      <c r="AB4">
        <v>112</v>
      </c>
      <c r="AC4">
        <v>112</v>
      </c>
      <c r="AD4">
        <v>118</v>
      </c>
      <c r="AE4">
        <v>118</v>
      </c>
      <c r="AF4">
        <v>119</v>
      </c>
      <c r="AG4">
        <v>122</v>
      </c>
      <c r="AH4">
        <v>124</v>
      </c>
      <c r="AI4">
        <v>127</v>
      </c>
      <c r="AJ4">
        <v>127</v>
      </c>
      <c r="AK4">
        <v>129</v>
      </c>
      <c r="AL4">
        <v>131</v>
      </c>
      <c r="AM4">
        <v>132</v>
      </c>
      <c r="AN4">
        <v>133</v>
      </c>
      <c r="AO4">
        <v>134</v>
      </c>
      <c r="AP4">
        <v>136</v>
      </c>
      <c r="AQ4">
        <v>139</v>
      </c>
      <c r="AR4">
        <v>140</v>
      </c>
      <c r="AS4">
        <v>151</v>
      </c>
      <c r="AT4">
        <v>158</v>
      </c>
      <c r="AU4">
        <v>162</v>
      </c>
      <c r="AV4">
        <v>165</v>
      </c>
      <c r="AW4">
        <v>165</v>
      </c>
      <c r="AX4">
        <v>168</v>
      </c>
      <c r="AY4">
        <v>172</v>
      </c>
      <c r="AZ4">
        <v>187</v>
      </c>
      <c r="BA4">
        <v>187</v>
      </c>
      <c r="BB4">
        <v>187</v>
      </c>
      <c r="BC4">
        <v>196</v>
      </c>
      <c r="BD4">
        <v>202</v>
      </c>
      <c r="BE4">
        <v>203</v>
      </c>
      <c r="BF4">
        <v>205</v>
      </c>
      <c r="BG4">
        <v>205</v>
      </c>
      <c r="BH4">
        <v>205</v>
      </c>
      <c r="BI4">
        <v>206</v>
      </c>
      <c r="BJ4">
        <v>206</v>
      </c>
      <c r="BK4">
        <v>212</v>
      </c>
      <c r="BL4">
        <v>212</v>
      </c>
      <c r="BM4">
        <v>213</v>
      </c>
      <c r="BN4">
        <v>214</v>
      </c>
      <c r="BO4">
        <v>223</v>
      </c>
      <c r="BP4">
        <v>226</v>
      </c>
      <c r="BQ4">
        <v>226</v>
      </c>
      <c r="BR4">
        <v>237</v>
      </c>
      <c r="BS4">
        <v>258</v>
      </c>
      <c r="BT4">
        <v>260</v>
      </c>
      <c r="BU4">
        <v>264</v>
      </c>
      <c r="BV4">
        <v>265</v>
      </c>
      <c r="BW4">
        <v>276</v>
      </c>
      <c r="BX4">
        <v>277</v>
      </c>
      <c r="BY4">
        <v>280</v>
      </c>
      <c r="BZ4">
        <v>288</v>
      </c>
      <c r="CA4">
        <v>293</v>
      </c>
      <c r="CB4">
        <v>298</v>
      </c>
      <c r="CC4">
        <v>310</v>
      </c>
      <c r="CD4">
        <v>313</v>
      </c>
      <c r="CE4">
        <v>319</v>
      </c>
      <c r="CF4">
        <v>321</v>
      </c>
      <c r="CG4">
        <v>328</v>
      </c>
      <c r="CH4">
        <v>335</v>
      </c>
      <c r="CI4">
        <v>336</v>
      </c>
      <c r="CJ4">
        <v>349</v>
      </c>
      <c r="CK4">
        <v>354</v>
      </c>
      <c r="CL4">
        <v>364</v>
      </c>
      <c r="CM4">
        <v>365</v>
      </c>
      <c r="CN4">
        <v>385</v>
      </c>
      <c r="CO4">
        <v>386</v>
      </c>
      <c r="CP4">
        <v>386</v>
      </c>
      <c r="CQ4">
        <v>388</v>
      </c>
      <c r="CR4">
        <v>391</v>
      </c>
      <c r="CS4">
        <v>398</v>
      </c>
      <c r="CT4">
        <v>398</v>
      </c>
      <c r="CU4">
        <v>400</v>
      </c>
      <c r="CV4">
        <v>421</v>
      </c>
      <c r="CW4">
        <v>430</v>
      </c>
      <c r="CX4">
        <v>430</v>
      </c>
      <c r="CY4">
        <v>430</v>
      </c>
      <c r="CZ4">
        <v>432</v>
      </c>
      <c r="DA4">
        <v>434</v>
      </c>
      <c r="DB4">
        <v>443</v>
      </c>
      <c r="DC4">
        <v>453</v>
      </c>
      <c r="DD4">
        <v>454</v>
      </c>
      <c r="DE4">
        <v>455</v>
      </c>
      <c r="DF4">
        <v>459</v>
      </c>
    </row>
    <row r="5" spans="1:157" x14ac:dyDescent="0.3">
      <c r="A5">
        <v>66.5</v>
      </c>
      <c r="B5">
        <v>63</v>
      </c>
      <c r="C5">
        <f t="shared" si="0"/>
        <v>219.38095238095238</v>
      </c>
      <c r="D5">
        <f t="shared" si="1"/>
        <v>20</v>
      </c>
      <c r="E5">
        <f t="shared" si="2"/>
        <v>445</v>
      </c>
      <c r="F5">
        <f t="shared" si="3"/>
        <v>201</v>
      </c>
      <c r="G5">
        <f t="shared" si="4"/>
        <v>148</v>
      </c>
      <c r="H5">
        <v>20</v>
      </c>
      <c r="I5">
        <v>20</v>
      </c>
      <c r="J5">
        <v>44</v>
      </c>
      <c r="K5">
        <v>56</v>
      </c>
      <c r="L5">
        <v>78</v>
      </c>
      <c r="M5">
        <v>83</v>
      </c>
      <c r="N5">
        <v>99</v>
      </c>
      <c r="O5">
        <v>100</v>
      </c>
      <c r="P5">
        <v>106</v>
      </c>
      <c r="Q5">
        <v>107</v>
      </c>
      <c r="R5">
        <v>107</v>
      </c>
      <c r="S5">
        <v>109</v>
      </c>
      <c r="T5">
        <v>111</v>
      </c>
      <c r="U5">
        <v>115</v>
      </c>
      <c r="V5">
        <v>127</v>
      </c>
      <c r="W5">
        <v>131</v>
      </c>
      <c r="X5">
        <v>131</v>
      </c>
      <c r="Y5">
        <v>134</v>
      </c>
      <c r="Z5">
        <v>135</v>
      </c>
      <c r="AA5">
        <v>148</v>
      </c>
      <c r="AB5">
        <v>148</v>
      </c>
      <c r="AC5">
        <v>148</v>
      </c>
      <c r="AD5">
        <v>159</v>
      </c>
      <c r="AE5">
        <v>166</v>
      </c>
      <c r="AF5">
        <v>166</v>
      </c>
      <c r="AG5">
        <v>170</v>
      </c>
      <c r="AH5">
        <v>175</v>
      </c>
      <c r="AI5">
        <v>176</v>
      </c>
      <c r="AJ5">
        <v>181</v>
      </c>
      <c r="AK5">
        <v>200</v>
      </c>
      <c r="AL5">
        <v>200</v>
      </c>
      <c r="AM5">
        <v>201</v>
      </c>
      <c r="AN5">
        <v>202</v>
      </c>
      <c r="AO5">
        <v>207</v>
      </c>
      <c r="AP5">
        <v>210</v>
      </c>
      <c r="AQ5">
        <v>223</v>
      </c>
      <c r="AR5">
        <v>233</v>
      </c>
      <c r="AS5">
        <v>239</v>
      </c>
      <c r="AT5">
        <v>242</v>
      </c>
      <c r="AU5">
        <v>251</v>
      </c>
      <c r="AV5">
        <v>262</v>
      </c>
      <c r="AW5">
        <v>263</v>
      </c>
      <c r="AX5">
        <v>273</v>
      </c>
      <c r="AY5">
        <v>284</v>
      </c>
      <c r="AZ5">
        <v>297</v>
      </c>
      <c r="BA5">
        <v>300</v>
      </c>
      <c r="BB5">
        <v>308</v>
      </c>
      <c r="BC5">
        <v>315</v>
      </c>
      <c r="BD5">
        <v>320</v>
      </c>
      <c r="BE5">
        <v>322</v>
      </c>
      <c r="BF5">
        <v>322</v>
      </c>
      <c r="BG5">
        <v>325</v>
      </c>
      <c r="BH5">
        <v>340</v>
      </c>
      <c r="BI5">
        <v>348</v>
      </c>
      <c r="BJ5">
        <v>363</v>
      </c>
      <c r="BK5">
        <v>367</v>
      </c>
      <c r="BL5">
        <v>405</v>
      </c>
      <c r="BM5">
        <v>409</v>
      </c>
      <c r="BN5">
        <v>410</v>
      </c>
      <c r="BO5">
        <v>422</v>
      </c>
      <c r="BP5">
        <v>422</v>
      </c>
      <c r="BQ5">
        <v>441</v>
      </c>
      <c r="BR5">
        <v>445</v>
      </c>
    </row>
    <row r="6" spans="1:157" x14ac:dyDescent="0.3">
      <c r="A6">
        <v>67</v>
      </c>
      <c r="B6">
        <v>38</v>
      </c>
      <c r="C6">
        <f t="shared" si="0"/>
        <v>208.42105263157896</v>
      </c>
      <c r="D6">
        <f t="shared" si="1"/>
        <v>71</v>
      </c>
      <c r="E6">
        <f t="shared" si="2"/>
        <v>401</v>
      </c>
      <c r="F6">
        <f t="shared" si="3"/>
        <v>191.5</v>
      </c>
      <c r="G6">
        <f t="shared" si="4"/>
        <v>117</v>
      </c>
      <c r="H6">
        <v>71</v>
      </c>
      <c r="I6">
        <v>82</v>
      </c>
      <c r="J6">
        <v>92</v>
      </c>
      <c r="K6">
        <v>94</v>
      </c>
      <c r="L6">
        <v>100</v>
      </c>
      <c r="M6">
        <v>101</v>
      </c>
      <c r="N6">
        <v>103</v>
      </c>
      <c r="O6">
        <v>105</v>
      </c>
      <c r="P6">
        <v>107</v>
      </c>
      <c r="Q6">
        <v>114</v>
      </c>
      <c r="R6">
        <v>115</v>
      </c>
      <c r="S6">
        <v>117</v>
      </c>
      <c r="T6">
        <v>117</v>
      </c>
      <c r="U6">
        <v>119</v>
      </c>
      <c r="V6">
        <v>148</v>
      </c>
      <c r="W6">
        <v>170</v>
      </c>
      <c r="X6">
        <v>178</v>
      </c>
      <c r="Y6">
        <v>181</v>
      </c>
      <c r="Z6">
        <v>186</v>
      </c>
      <c r="AA6">
        <v>197</v>
      </c>
      <c r="AB6">
        <v>218</v>
      </c>
      <c r="AC6">
        <v>236</v>
      </c>
      <c r="AD6">
        <v>244</v>
      </c>
      <c r="AE6">
        <v>248</v>
      </c>
      <c r="AF6">
        <v>250</v>
      </c>
      <c r="AG6">
        <v>250</v>
      </c>
      <c r="AH6">
        <v>251</v>
      </c>
      <c r="AI6">
        <v>253</v>
      </c>
      <c r="AJ6">
        <v>271</v>
      </c>
      <c r="AK6">
        <v>293</v>
      </c>
      <c r="AL6">
        <v>320</v>
      </c>
      <c r="AM6">
        <v>324</v>
      </c>
      <c r="AN6">
        <v>331</v>
      </c>
      <c r="AO6">
        <v>363</v>
      </c>
      <c r="AP6">
        <v>380</v>
      </c>
      <c r="AQ6">
        <v>394</v>
      </c>
      <c r="AR6">
        <v>396</v>
      </c>
      <c r="AS6">
        <v>401</v>
      </c>
    </row>
    <row r="7" spans="1:157" x14ac:dyDescent="0.3">
      <c r="A7">
        <v>67.5</v>
      </c>
      <c r="B7">
        <v>23</v>
      </c>
      <c r="C7">
        <f t="shared" si="0"/>
        <v>176.08695652173913</v>
      </c>
      <c r="D7">
        <f t="shared" si="1"/>
        <v>52</v>
      </c>
      <c r="E7">
        <f t="shared" si="2"/>
        <v>438</v>
      </c>
      <c r="F7">
        <f t="shared" si="3"/>
        <v>141</v>
      </c>
      <c r="G7">
        <f t="shared" si="4"/>
        <v>123</v>
      </c>
      <c r="H7">
        <v>52</v>
      </c>
      <c r="I7">
        <v>67</v>
      </c>
      <c r="J7">
        <v>110</v>
      </c>
      <c r="K7">
        <v>114</v>
      </c>
      <c r="L7">
        <v>117</v>
      </c>
      <c r="M7">
        <v>118</v>
      </c>
      <c r="N7">
        <v>123</v>
      </c>
      <c r="O7">
        <v>123</v>
      </c>
      <c r="P7">
        <v>123</v>
      </c>
      <c r="Q7">
        <v>127</v>
      </c>
      <c r="R7">
        <v>134</v>
      </c>
      <c r="S7">
        <v>141</v>
      </c>
      <c r="T7">
        <v>141</v>
      </c>
      <c r="U7">
        <v>143</v>
      </c>
      <c r="V7">
        <v>148</v>
      </c>
      <c r="W7">
        <v>152</v>
      </c>
      <c r="X7">
        <v>191</v>
      </c>
      <c r="Y7">
        <v>267</v>
      </c>
      <c r="Z7">
        <v>289</v>
      </c>
      <c r="AA7">
        <v>290</v>
      </c>
      <c r="AB7">
        <v>297</v>
      </c>
      <c r="AC7">
        <v>345</v>
      </c>
      <c r="AD7">
        <v>438</v>
      </c>
    </row>
    <row r="8" spans="1:157" x14ac:dyDescent="0.3">
      <c r="A8">
        <v>68</v>
      </c>
      <c r="B8">
        <v>30</v>
      </c>
      <c r="C8">
        <f t="shared" si="0"/>
        <v>157.9</v>
      </c>
      <c r="D8">
        <f t="shared" si="1"/>
        <v>57</v>
      </c>
      <c r="E8">
        <f t="shared" si="2"/>
        <v>318</v>
      </c>
      <c r="F8">
        <f t="shared" si="3"/>
        <v>138</v>
      </c>
      <c r="G8">
        <f t="shared" si="4"/>
        <v>233</v>
      </c>
      <c r="H8">
        <v>57</v>
      </c>
      <c r="I8">
        <v>59</v>
      </c>
      <c r="J8">
        <v>63</v>
      </c>
      <c r="K8">
        <v>75</v>
      </c>
      <c r="L8">
        <v>79</v>
      </c>
      <c r="M8">
        <v>81</v>
      </c>
      <c r="N8">
        <v>82</v>
      </c>
      <c r="O8">
        <v>96</v>
      </c>
      <c r="P8">
        <v>98</v>
      </c>
      <c r="Q8">
        <v>103</v>
      </c>
      <c r="R8">
        <v>114</v>
      </c>
      <c r="S8">
        <v>116</v>
      </c>
      <c r="T8">
        <v>121</v>
      </c>
      <c r="U8">
        <v>127</v>
      </c>
      <c r="V8">
        <v>133</v>
      </c>
      <c r="W8">
        <v>143</v>
      </c>
      <c r="X8">
        <v>144</v>
      </c>
      <c r="Y8">
        <v>145</v>
      </c>
      <c r="Z8">
        <v>146</v>
      </c>
      <c r="AA8">
        <v>167</v>
      </c>
      <c r="AB8">
        <v>186</v>
      </c>
      <c r="AC8">
        <v>217</v>
      </c>
      <c r="AD8">
        <v>233</v>
      </c>
      <c r="AE8">
        <v>233</v>
      </c>
      <c r="AF8">
        <v>237</v>
      </c>
      <c r="AG8">
        <v>251</v>
      </c>
      <c r="AH8">
        <v>287</v>
      </c>
      <c r="AI8">
        <v>312</v>
      </c>
      <c r="AJ8">
        <v>314</v>
      </c>
      <c r="AK8">
        <v>318</v>
      </c>
    </row>
    <row r="9" spans="1:157" x14ac:dyDescent="0.3">
      <c r="A9">
        <v>68.5</v>
      </c>
      <c r="B9">
        <v>11</v>
      </c>
      <c r="C9">
        <f t="shared" si="0"/>
        <v>170.72727272727272</v>
      </c>
      <c r="D9">
        <f t="shared" si="1"/>
        <v>58</v>
      </c>
      <c r="E9">
        <f t="shared" si="2"/>
        <v>317</v>
      </c>
      <c r="F9">
        <f t="shared" si="3"/>
        <v>116</v>
      </c>
      <c r="G9">
        <f t="shared" si="4"/>
        <v>116</v>
      </c>
      <c r="H9">
        <v>58</v>
      </c>
      <c r="I9">
        <v>103</v>
      </c>
      <c r="J9">
        <v>109</v>
      </c>
      <c r="K9">
        <v>116</v>
      </c>
      <c r="L9">
        <v>116</v>
      </c>
      <c r="M9">
        <v>116</v>
      </c>
      <c r="N9">
        <v>128</v>
      </c>
      <c r="O9">
        <v>228</v>
      </c>
      <c r="P9">
        <v>290</v>
      </c>
      <c r="Q9">
        <v>297</v>
      </c>
      <c r="R9">
        <v>317</v>
      </c>
    </row>
    <row r="10" spans="1:157" x14ac:dyDescent="0.3">
      <c r="A10">
        <v>69</v>
      </c>
      <c r="B10">
        <v>19</v>
      </c>
      <c r="C10">
        <f t="shared" si="0"/>
        <v>186.94736842105263</v>
      </c>
      <c r="D10">
        <f t="shared" si="1"/>
        <v>67</v>
      </c>
      <c r="E10">
        <f t="shared" si="2"/>
        <v>384</v>
      </c>
      <c r="F10">
        <f t="shared" si="3"/>
        <v>162</v>
      </c>
      <c r="G10">
        <f t="shared" si="4"/>
        <v>162</v>
      </c>
      <c r="H10">
        <v>67</v>
      </c>
      <c r="I10">
        <v>87</v>
      </c>
      <c r="J10">
        <v>96</v>
      </c>
      <c r="K10">
        <v>101</v>
      </c>
      <c r="L10">
        <v>104</v>
      </c>
      <c r="M10">
        <v>119</v>
      </c>
      <c r="N10">
        <v>142</v>
      </c>
      <c r="O10">
        <v>142</v>
      </c>
      <c r="P10">
        <v>159</v>
      </c>
      <c r="Q10">
        <v>162</v>
      </c>
      <c r="R10">
        <v>162</v>
      </c>
      <c r="S10">
        <v>162</v>
      </c>
      <c r="T10">
        <v>162</v>
      </c>
      <c r="U10">
        <v>162</v>
      </c>
      <c r="V10">
        <v>292</v>
      </c>
      <c r="W10">
        <v>292</v>
      </c>
      <c r="X10">
        <v>373</v>
      </c>
      <c r="Y10">
        <v>384</v>
      </c>
      <c r="Z10">
        <v>384</v>
      </c>
    </row>
    <row r="11" spans="1:157" x14ac:dyDescent="0.3">
      <c r="A11">
        <v>69.5</v>
      </c>
      <c r="B11">
        <v>8</v>
      </c>
      <c r="C11">
        <f t="shared" si="0"/>
        <v>120.875</v>
      </c>
      <c r="D11">
        <f t="shared" si="1"/>
        <v>41</v>
      </c>
      <c r="E11">
        <f t="shared" si="2"/>
        <v>224</v>
      </c>
      <c r="F11">
        <f t="shared" si="3"/>
        <v>110</v>
      </c>
      <c r="G11" t="e">
        <f t="shared" si="4"/>
        <v>#N/A</v>
      </c>
      <c r="H11">
        <v>41</v>
      </c>
      <c r="I11">
        <v>59</v>
      </c>
      <c r="J11">
        <v>74</v>
      </c>
      <c r="K11">
        <v>92</v>
      </c>
      <c r="L11">
        <v>128</v>
      </c>
      <c r="M11">
        <v>134</v>
      </c>
      <c r="N11">
        <v>215</v>
      </c>
      <c r="O11">
        <v>224</v>
      </c>
    </row>
    <row r="12" spans="1:157" x14ac:dyDescent="0.3">
      <c r="A12">
        <v>70</v>
      </c>
      <c r="B12">
        <v>96</v>
      </c>
      <c r="C12">
        <f t="shared" si="0"/>
        <v>83.96875</v>
      </c>
      <c r="D12">
        <f t="shared" si="1"/>
        <v>0</v>
      </c>
      <c r="E12">
        <f t="shared" si="2"/>
        <v>311</v>
      </c>
      <c r="F12">
        <f t="shared" si="3"/>
        <v>59</v>
      </c>
      <c r="G12">
        <f t="shared" si="4"/>
        <v>12</v>
      </c>
      <c r="H12">
        <v>0</v>
      </c>
      <c r="I12">
        <v>3</v>
      </c>
      <c r="J12">
        <v>12</v>
      </c>
      <c r="K12">
        <v>12</v>
      </c>
      <c r="L12">
        <v>12</v>
      </c>
      <c r="M12">
        <v>12</v>
      </c>
      <c r="N12">
        <v>12</v>
      </c>
      <c r="O12">
        <v>12</v>
      </c>
      <c r="P12">
        <v>12</v>
      </c>
      <c r="Q12">
        <v>12</v>
      </c>
      <c r="R12">
        <v>12</v>
      </c>
      <c r="S12">
        <v>12</v>
      </c>
      <c r="T12">
        <v>17</v>
      </c>
      <c r="U12">
        <v>17</v>
      </c>
      <c r="V12">
        <v>17</v>
      </c>
      <c r="W12">
        <v>19</v>
      </c>
      <c r="X12">
        <v>25</v>
      </c>
      <c r="Y12">
        <v>26</v>
      </c>
      <c r="Z12">
        <v>29</v>
      </c>
      <c r="AA12">
        <v>29</v>
      </c>
      <c r="AB12">
        <v>29</v>
      </c>
      <c r="AC12">
        <v>29</v>
      </c>
      <c r="AD12">
        <v>29</v>
      </c>
      <c r="AE12">
        <v>29</v>
      </c>
      <c r="AF12">
        <v>29</v>
      </c>
      <c r="AG12">
        <v>30</v>
      </c>
      <c r="AH12">
        <v>30</v>
      </c>
      <c r="AI12">
        <v>36</v>
      </c>
      <c r="AJ12">
        <v>36</v>
      </c>
      <c r="AK12">
        <v>36</v>
      </c>
      <c r="AL12">
        <v>38</v>
      </c>
      <c r="AM12">
        <v>39</v>
      </c>
      <c r="AN12">
        <v>39</v>
      </c>
      <c r="AO12">
        <v>40</v>
      </c>
      <c r="AP12">
        <v>43</v>
      </c>
      <c r="AQ12">
        <v>48</v>
      </c>
      <c r="AR12">
        <v>49</v>
      </c>
      <c r="AS12">
        <v>49</v>
      </c>
      <c r="AT12">
        <v>52</v>
      </c>
      <c r="AU12">
        <v>52</v>
      </c>
      <c r="AV12">
        <v>53</v>
      </c>
      <c r="AW12">
        <v>53</v>
      </c>
      <c r="AX12">
        <v>54</v>
      </c>
      <c r="AY12">
        <v>56</v>
      </c>
      <c r="AZ12">
        <v>58</v>
      </c>
      <c r="BA12">
        <v>58</v>
      </c>
      <c r="BB12">
        <v>59</v>
      </c>
      <c r="BC12">
        <v>59</v>
      </c>
      <c r="BD12">
        <v>59</v>
      </c>
      <c r="BE12">
        <v>59</v>
      </c>
      <c r="BF12">
        <v>61</v>
      </c>
      <c r="BG12">
        <v>61</v>
      </c>
      <c r="BH12">
        <v>64</v>
      </c>
      <c r="BI12">
        <v>64</v>
      </c>
      <c r="BJ12">
        <v>65</v>
      </c>
      <c r="BK12">
        <v>65</v>
      </c>
      <c r="BL12">
        <v>65</v>
      </c>
      <c r="BM12">
        <v>67</v>
      </c>
      <c r="BN12">
        <v>68</v>
      </c>
      <c r="BO12">
        <v>69</v>
      </c>
      <c r="BP12">
        <v>79</v>
      </c>
      <c r="BQ12">
        <v>83</v>
      </c>
      <c r="BR12">
        <v>86</v>
      </c>
      <c r="BS12">
        <v>87</v>
      </c>
      <c r="BT12">
        <v>91</v>
      </c>
      <c r="BU12">
        <v>91</v>
      </c>
      <c r="BV12">
        <v>91</v>
      </c>
      <c r="BW12">
        <v>97</v>
      </c>
      <c r="BX12">
        <v>98</v>
      </c>
      <c r="BY12">
        <v>100</v>
      </c>
      <c r="BZ12">
        <v>103</v>
      </c>
      <c r="CA12">
        <v>105</v>
      </c>
      <c r="CB12">
        <v>107</v>
      </c>
      <c r="CC12">
        <v>108</v>
      </c>
      <c r="CD12">
        <v>112</v>
      </c>
      <c r="CE12">
        <v>112</v>
      </c>
      <c r="CF12">
        <v>120</v>
      </c>
      <c r="CG12">
        <v>124</v>
      </c>
      <c r="CH12">
        <v>135</v>
      </c>
      <c r="CI12">
        <v>138</v>
      </c>
      <c r="CJ12">
        <v>139</v>
      </c>
      <c r="CK12">
        <v>155</v>
      </c>
      <c r="CL12">
        <v>162</v>
      </c>
      <c r="CM12">
        <v>190</v>
      </c>
      <c r="CN12">
        <v>198</v>
      </c>
      <c r="CO12">
        <v>207</v>
      </c>
      <c r="CP12">
        <v>208</v>
      </c>
      <c r="CQ12">
        <v>222</v>
      </c>
      <c r="CR12">
        <v>224</v>
      </c>
      <c r="CS12">
        <v>226</v>
      </c>
      <c r="CT12">
        <v>266</v>
      </c>
      <c r="CU12">
        <v>298</v>
      </c>
      <c r="CV12">
        <v>298</v>
      </c>
      <c r="CW12">
        <v>298</v>
      </c>
      <c r="CX12">
        <v>311</v>
      </c>
      <c r="CY12">
        <v>311</v>
      </c>
    </row>
    <row r="13" spans="1:157" x14ac:dyDescent="0.3">
      <c r="A13">
        <v>70.5</v>
      </c>
      <c r="B13">
        <v>11</v>
      </c>
      <c r="C13">
        <f t="shared" si="0"/>
        <v>113.54545454545455</v>
      </c>
      <c r="D13">
        <f t="shared" si="1"/>
        <v>41</v>
      </c>
      <c r="E13">
        <f t="shared" si="2"/>
        <v>268</v>
      </c>
      <c r="F13">
        <f t="shared" si="3"/>
        <v>56</v>
      </c>
      <c r="G13">
        <f t="shared" si="4"/>
        <v>41</v>
      </c>
      <c r="H13">
        <v>41</v>
      </c>
      <c r="I13">
        <v>41</v>
      </c>
      <c r="J13">
        <v>48</v>
      </c>
      <c r="K13">
        <v>51</v>
      </c>
      <c r="L13">
        <v>52</v>
      </c>
      <c r="M13">
        <v>56</v>
      </c>
      <c r="N13">
        <v>131</v>
      </c>
      <c r="O13">
        <v>164</v>
      </c>
      <c r="P13">
        <v>196</v>
      </c>
      <c r="Q13">
        <v>201</v>
      </c>
      <c r="R13">
        <v>268</v>
      </c>
    </row>
    <row r="14" spans="1:157" x14ac:dyDescent="0.3">
      <c r="A14">
        <v>71</v>
      </c>
      <c r="B14">
        <v>4</v>
      </c>
      <c r="C14">
        <f t="shared" si="0"/>
        <v>129.25</v>
      </c>
      <c r="D14">
        <f t="shared" si="1"/>
        <v>57</v>
      </c>
      <c r="E14">
        <f t="shared" si="2"/>
        <v>222</v>
      </c>
      <c r="F14">
        <f t="shared" si="3"/>
        <v>119</v>
      </c>
      <c r="G14" t="e">
        <f t="shared" si="4"/>
        <v>#N/A</v>
      </c>
      <c r="H14">
        <v>57</v>
      </c>
      <c r="I14">
        <v>94</v>
      </c>
      <c r="J14">
        <v>144</v>
      </c>
      <c r="K14">
        <v>222</v>
      </c>
    </row>
    <row r="15" spans="1:157" x14ac:dyDescent="0.3">
      <c r="A15">
        <v>71.5</v>
      </c>
      <c r="B15">
        <v>5</v>
      </c>
      <c r="C15">
        <f t="shared" si="0"/>
        <v>87.4</v>
      </c>
      <c r="D15">
        <f t="shared" si="1"/>
        <v>26</v>
      </c>
      <c r="E15">
        <f t="shared" si="2"/>
        <v>169</v>
      </c>
      <c r="F15">
        <f t="shared" si="3"/>
        <v>67</v>
      </c>
      <c r="G15" t="e">
        <f t="shared" si="4"/>
        <v>#N/A</v>
      </c>
      <c r="H15">
        <v>26</v>
      </c>
      <c r="I15">
        <v>42</v>
      </c>
      <c r="J15">
        <v>67</v>
      </c>
      <c r="K15">
        <v>133</v>
      </c>
      <c r="L15">
        <v>169</v>
      </c>
    </row>
    <row r="16" spans="1:157" x14ac:dyDescent="0.3">
      <c r="A16">
        <v>72</v>
      </c>
      <c r="B16">
        <v>60</v>
      </c>
      <c r="C16">
        <f t="shared" si="0"/>
        <v>102.1</v>
      </c>
      <c r="D16">
        <f t="shared" si="1"/>
        <v>20</v>
      </c>
      <c r="E16">
        <f t="shared" si="2"/>
        <v>329</v>
      </c>
      <c r="F16">
        <f t="shared" si="3"/>
        <v>102</v>
      </c>
      <c r="G16">
        <f t="shared" si="4"/>
        <v>102</v>
      </c>
      <c r="H16">
        <v>20</v>
      </c>
      <c r="I16">
        <v>20</v>
      </c>
      <c r="J16">
        <v>25</v>
      </c>
      <c r="K16">
        <v>32</v>
      </c>
      <c r="L16">
        <v>36</v>
      </c>
      <c r="M16">
        <v>41</v>
      </c>
      <c r="N16">
        <v>41</v>
      </c>
      <c r="O16">
        <v>50</v>
      </c>
      <c r="P16">
        <v>50</v>
      </c>
      <c r="Q16">
        <v>51</v>
      </c>
      <c r="R16">
        <v>54</v>
      </c>
      <c r="S16">
        <v>58</v>
      </c>
      <c r="T16">
        <v>79</v>
      </c>
      <c r="U16">
        <v>83</v>
      </c>
      <c r="V16">
        <v>84</v>
      </c>
      <c r="W16">
        <v>85</v>
      </c>
      <c r="X16">
        <v>85</v>
      </c>
      <c r="Y16">
        <v>88</v>
      </c>
      <c r="Z16">
        <v>88</v>
      </c>
      <c r="AA16">
        <v>88</v>
      </c>
      <c r="AB16">
        <v>90</v>
      </c>
      <c r="AC16">
        <v>90</v>
      </c>
      <c r="AD16">
        <v>92</v>
      </c>
      <c r="AE16">
        <v>94</v>
      </c>
      <c r="AF16">
        <v>95</v>
      </c>
      <c r="AG16">
        <v>100</v>
      </c>
      <c r="AH16">
        <v>101</v>
      </c>
      <c r="AI16">
        <v>101</v>
      </c>
      <c r="AJ16">
        <v>102</v>
      </c>
      <c r="AK16">
        <v>102</v>
      </c>
      <c r="AL16">
        <v>102</v>
      </c>
      <c r="AM16">
        <v>102</v>
      </c>
      <c r="AN16">
        <v>103</v>
      </c>
      <c r="AO16">
        <v>105</v>
      </c>
      <c r="AP16">
        <v>105</v>
      </c>
      <c r="AQ16">
        <v>107</v>
      </c>
      <c r="AR16">
        <v>107</v>
      </c>
      <c r="AS16">
        <v>107</v>
      </c>
      <c r="AT16">
        <v>108</v>
      </c>
      <c r="AU16">
        <v>110</v>
      </c>
      <c r="AV16">
        <v>110</v>
      </c>
      <c r="AW16">
        <v>110</v>
      </c>
      <c r="AX16">
        <v>113</v>
      </c>
      <c r="AY16">
        <v>113</v>
      </c>
      <c r="AZ16">
        <v>116</v>
      </c>
      <c r="BA16">
        <v>117</v>
      </c>
      <c r="BB16">
        <v>118</v>
      </c>
      <c r="BC16">
        <v>118</v>
      </c>
      <c r="BD16">
        <v>118</v>
      </c>
      <c r="BE16">
        <v>126</v>
      </c>
      <c r="BF16">
        <v>126</v>
      </c>
      <c r="BG16">
        <v>126</v>
      </c>
      <c r="BH16">
        <v>127</v>
      </c>
      <c r="BI16">
        <v>131</v>
      </c>
      <c r="BJ16">
        <v>142</v>
      </c>
      <c r="BK16">
        <v>151</v>
      </c>
      <c r="BL16">
        <v>168</v>
      </c>
      <c r="BM16">
        <v>182</v>
      </c>
      <c r="BN16">
        <v>304</v>
      </c>
      <c r="BO16">
        <v>329</v>
      </c>
    </row>
    <row r="17" spans="1:85" x14ac:dyDescent="0.3">
      <c r="A17">
        <v>72.5</v>
      </c>
      <c r="B17">
        <v>9</v>
      </c>
      <c r="C17">
        <f t="shared" si="0"/>
        <v>100</v>
      </c>
      <c r="D17">
        <f t="shared" si="1"/>
        <v>29</v>
      </c>
      <c r="E17">
        <f t="shared" si="2"/>
        <v>241</v>
      </c>
      <c r="F17">
        <f t="shared" si="3"/>
        <v>90</v>
      </c>
      <c r="G17">
        <f t="shared" si="4"/>
        <v>90</v>
      </c>
      <c r="H17">
        <v>29</v>
      </c>
      <c r="I17">
        <v>37</v>
      </c>
      <c r="J17">
        <v>47</v>
      </c>
      <c r="K17">
        <v>90</v>
      </c>
      <c r="L17">
        <v>90</v>
      </c>
      <c r="M17">
        <v>94</v>
      </c>
      <c r="N17">
        <v>110</v>
      </c>
      <c r="O17">
        <v>162</v>
      </c>
      <c r="P17">
        <v>241</v>
      </c>
    </row>
    <row r="18" spans="1:85" x14ac:dyDescent="0.3">
      <c r="A18">
        <v>73</v>
      </c>
      <c r="B18">
        <v>10</v>
      </c>
      <c r="C18">
        <f t="shared" si="0"/>
        <v>81.5</v>
      </c>
      <c r="D18">
        <f t="shared" si="1"/>
        <v>14</v>
      </c>
      <c r="E18">
        <f t="shared" si="2"/>
        <v>207</v>
      </c>
      <c r="F18">
        <f t="shared" si="3"/>
        <v>65</v>
      </c>
      <c r="G18" t="e">
        <f t="shared" si="4"/>
        <v>#N/A</v>
      </c>
      <c r="H18">
        <v>14</v>
      </c>
      <c r="I18">
        <v>16</v>
      </c>
      <c r="J18">
        <v>28</v>
      </c>
      <c r="K18">
        <v>59</v>
      </c>
      <c r="L18">
        <v>63</v>
      </c>
      <c r="M18">
        <v>67</v>
      </c>
      <c r="N18">
        <v>71</v>
      </c>
      <c r="O18">
        <v>95</v>
      </c>
      <c r="P18">
        <v>195</v>
      </c>
      <c r="Q18">
        <v>207</v>
      </c>
    </row>
    <row r="19" spans="1:85" x14ac:dyDescent="0.3">
      <c r="A19">
        <v>73.5</v>
      </c>
      <c r="B19">
        <v>5</v>
      </c>
      <c r="C19">
        <f t="shared" si="0"/>
        <v>67.8</v>
      </c>
      <c r="D19">
        <f t="shared" si="1"/>
        <v>15</v>
      </c>
      <c r="E19">
        <f t="shared" si="2"/>
        <v>120</v>
      </c>
      <c r="F19">
        <f t="shared" si="3"/>
        <v>69</v>
      </c>
      <c r="G19" t="e">
        <f t="shared" si="4"/>
        <v>#N/A</v>
      </c>
      <c r="H19">
        <v>15</v>
      </c>
      <c r="I19">
        <v>56</v>
      </c>
      <c r="J19">
        <v>69</v>
      </c>
      <c r="K19">
        <v>79</v>
      </c>
      <c r="L19">
        <v>120</v>
      </c>
    </row>
    <row r="20" spans="1:85" x14ac:dyDescent="0.3">
      <c r="A20">
        <v>74</v>
      </c>
      <c r="B20">
        <v>5</v>
      </c>
      <c r="C20">
        <f t="shared" si="0"/>
        <v>45.6</v>
      </c>
      <c r="D20">
        <f t="shared" si="1"/>
        <v>14</v>
      </c>
      <c r="E20">
        <f t="shared" si="2"/>
        <v>83</v>
      </c>
      <c r="F20">
        <f t="shared" si="3"/>
        <v>37</v>
      </c>
      <c r="G20" t="e">
        <f t="shared" si="4"/>
        <v>#N/A</v>
      </c>
      <c r="H20">
        <v>14</v>
      </c>
      <c r="I20">
        <v>35</v>
      </c>
      <c r="J20">
        <v>37</v>
      </c>
      <c r="K20">
        <v>59</v>
      </c>
      <c r="L20">
        <v>83</v>
      </c>
    </row>
    <row r="21" spans="1:85" x14ac:dyDescent="0.3">
      <c r="A21">
        <v>74.5</v>
      </c>
      <c r="B21">
        <v>2</v>
      </c>
      <c r="C21">
        <f t="shared" si="0"/>
        <v>42.5</v>
      </c>
      <c r="D21">
        <f t="shared" si="1"/>
        <v>15</v>
      </c>
      <c r="E21">
        <f t="shared" si="2"/>
        <v>70</v>
      </c>
      <c r="F21">
        <f t="shared" si="3"/>
        <v>42.5</v>
      </c>
      <c r="G21" t="e">
        <f t="shared" si="4"/>
        <v>#N/A</v>
      </c>
      <c r="H21">
        <v>15</v>
      </c>
      <c r="I21">
        <v>70</v>
      </c>
    </row>
    <row r="22" spans="1:85" x14ac:dyDescent="0.3">
      <c r="A22">
        <v>75</v>
      </c>
      <c r="B22">
        <v>78</v>
      </c>
      <c r="C22">
        <f t="shared" si="0"/>
        <v>54.846153846153847</v>
      </c>
      <c r="D22">
        <f t="shared" si="1"/>
        <v>0</v>
      </c>
      <c r="E22">
        <f t="shared" si="2"/>
        <v>216</v>
      </c>
      <c r="F22">
        <f t="shared" si="3"/>
        <v>41.5</v>
      </c>
      <c r="G22">
        <f>_xlfn.MODE.SNGL(H22:FA22)</f>
        <v>12</v>
      </c>
      <c r="H22">
        <v>0</v>
      </c>
      <c r="I22">
        <v>1</v>
      </c>
      <c r="J22">
        <v>1</v>
      </c>
      <c r="K22">
        <v>2</v>
      </c>
      <c r="L22">
        <v>3</v>
      </c>
      <c r="M22">
        <v>6</v>
      </c>
      <c r="N22">
        <v>12</v>
      </c>
      <c r="O22">
        <v>12</v>
      </c>
      <c r="P22">
        <v>12</v>
      </c>
      <c r="Q22">
        <v>12</v>
      </c>
      <c r="R22">
        <v>12</v>
      </c>
      <c r="S22">
        <v>13</v>
      </c>
      <c r="T22">
        <v>13</v>
      </c>
      <c r="U22">
        <v>15</v>
      </c>
      <c r="V22">
        <v>15</v>
      </c>
      <c r="W22">
        <v>16</v>
      </c>
      <c r="X22">
        <v>16</v>
      </c>
      <c r="Y22">
        <v>16</v>
      </c>
      <c r="Z22">
        <v>18</v>
      </c>
      <c r="AA22">
        <v>18</v>
      </c>
      <c r="AB22">
        <v>18</v>
      </c>
      <c r="AC22">
        <v>18</v>
      </c>
      <c r="AD22">
        <v>19</v>
      </c>
      <c r="AE22">
        <v>22</v>
      </c>
      <c r="AF22">
        <v>23</v>
      </c>
      <c r="AG22">
        <v>24</v>
      </c>
      <c r="AH22">
        <v>27</v>
      </c>
      <c r="AI22">
        <v>30</v>
      </c>
      <c r="AJ22">
        <v>32</v>
      </c>
      <c r="AK22">
        <v>36</v>
      </c>
      <c r="AL22">
        <v>36</v>
      </c>
      <c r="AM22">
        <v>36</v>
      </c>
      <c r="AN22">
        <v>36</v>
      </c>
      <c r="AO22">
        <v>37</v>
      </c>
      <c r="AP22">
        <v>37</v>
      </c>
      <c r="AQ22">
        <v>38</v>
      </c>
      <c r="AR22">
        <v>38</v>
      </c>
      <c r="AS22">
        <v>38</v>
      </c>
      <c r="AT22">
        <v>41</v>
      </c>
      <c r="AU22">
        <v>42</v>
      </c>
      <c r="AV22">
        <v>44</v>
      </c>
      <c r="AW22">
        <v>45</v>
      </c>
      <c r="AX22">
        <v>45</v>
      </c>
      <c r="AY22">
        <v>45</v>
      </c>
      <c r="AZ22">
        <v>46</v>
      </c>
      <c r="BA22">
        <v>49</v>
      </c>
      <c r="BB22">
        <v>50</v>
      </c>
      <c r="BC22">
        <v>52</v>
      </c>
      <c r="BD22">
        <v>57</v>
      </c>
      <c r="BE22">
        <v>57</v>
      </c>
      <c r="BF22">
        <v>57</v>
      </c>
      <c r="BG22">
        <v>59</v>
      </c>
      <c r="BH22">
        <v>60</v>
      </c>
      <c r="BI22">
        <v>62</v>
      </c>
      <c r="BJ22">
        <v>62</v>
      </c>
      <c r="BK22">
        <v>62</v>
      </c>
      <c r="BL22">
        <v>65</v>
      </c>
      <c r="BM22">
        <v>65</v>
      </c>
      <c r="BN22">
        <v>69</v>
      </c>
      <c r="BO22">
        <v>76</v>
      </c>
      <c r="BP22">
        <v>77</v>
      </c>
      <c r="BQ22">
        <v>81</v>
      </c>
      <c r="BR22">
        <v>84</v>
      </c>
      <c r="BS22">
        <v>85</v>
      </c>
      <c r="BT22">
        <v>87</v>
      </c>
      <c r="BU22">
        <v>90</v>
      </c>
      <c r="BV22">
        <v>94</v>
      </c>
      <c r="BW22">
        <v>95</v>
      </c>
      <c r="BX22">
        <v>103</v>
      </c>
      <c r="BY22">
        <v>117</v>
      </c>
      <c r="BZ22">
        <v>122</v>
      </c>
      <c r="CA22">
        <v>126</v>
      </c>
      <c r="CB22">
        <v>138</v>
      </c>
      <c r="CC22">
        <v>181</v>
      </c>
      <c r="CD22">
        <v>192</v>
      </c>
      <c r="CE22">
        <v>207</v>
      </c>
      <c r="CF22">
        <v>215</v>
      </c>
      <c r="CG22">
        <v>216</v>
      </c>
    </row>
    <row r="23" spans="1:85" x14ac:dyDescent="0.3">
      <c r="A23">
        <v>80</v>
      </c>
      <c r="B23">
        <v>13</v>
      </c>
      <c r="C23">
        <f t="shared" si="0"/>
        <v>213.15384615384616</v>
      </c>
      <c r="D23">
        <f t="shared" si="1"/>
        <v>15</v>
      </c>
      <c r="E23">
        <f t="shared" si="2"/>
        <v>464</v>
      </c>
      <c r="F23">
        <f t="shared" si="3"/>
        <v>198</v>
      </c>
      <c r="G23" t="e">
        <f t="shared" si="4"/>
        <v>#N/A</v>
      </c>
      <c r="H23">
        <v>15</v>
      </c>
      <c r="I23">
        <v>25</v>
      </c>
      <c r="J23">
        <v>32</v>
      </c>
      <c r="K23">
        <v>76</v>
      </c>
      <c r="L23">
        <v>94</v>
      </c>
      <c r="M23">
        <v>109</v>
      </c>
      <c r="N23">
        <v>198</v>
      </c>
      <c r="O23">
        <v>292</v>
      </c>
      <c r="P23">
        <v>312</v>
      </c>
      <c r="Q23">
        <v>336</v>
      </c>
      <c r="R23">
        <v>405</v>
      </c>
      <c r="S23">
        <v>413</v>
      </c>
      <c r="T23">
        <v>464</v>
      </c>
    </row>
    <row r="24" spans="1:85" x14ac:dyDescent="0.3">
      <c r="A24">
        <v>85</v>
      </c>
      <c r="B24">
        <v>27</v>
      </c>
      <c r="C24">
        <f t="shared" si="0"/>
        <v>143.22222222222223</v>
      </c>
      <c r="D24">
        <f t="shared" si="1"/>
        <v>2</v>
      </c>
      <c r="E24">
        <f t="shared" si="2"/>
        <v>315</v>
      </c>
      <c r="F24">
        <f t="shared" si="3"/>
        <v>141</v>
      </c>
      <c r="G24">
        <f t="shared" si="4"/>
        <v>171</v>
      </c>
      <c r="H24">
        <v>2</v>
      </c>
      <c r="I24">
        <v>28</v>
      </c>
      <c r="J24">
        <v>30</v>
      </c>
      <c r="K24">
        <v>33</v>
      </c>
      <c r="L24">
        <v>37</v>
      </c>
      <c r="M24">
        <v>46</v>
      </c>
      <c r="N24">
        <v>61</v>
      </c>
      <c r="O24">
        <v>62</v>
      </c>
      <c r="P24">
        <v>80</v>
      </c>
      <c r="Q24">
        <v>87</v>
      </c>
      <c r="R24">
        <v>97</v>
      </c>
      <c r="S24">
        <v>110</v>
      </c>
      <c r="T24">
        <v>118</v>
      </c>
      <c r="U24">
        <v>141</v>
      </c>
      <c r="V24">
        <v>148</v>
      </c>
      <c r="W24">
        <v>157</v>
      </c>
      <c r="X24">
        <v>158</v>
      </c>
      <c r="Y24">
        <v>171</v>
      </c>
      <c r="Z24">
        <v>171</v>
      </c>
      <c r="AA24">
        <v>184</v>
      </c>
      <c r="AB24">
        <v>207</v>
      </c>
      <c r="AC24">
        <v>254</v>
      </c>
      <c r="AD24">
        <v>273</v>
      </c>
      <c r="AE24">
        <v>283</v>
      </c>
      <c r="AF24">
        <v>305</v>
      </c>
      <c r="AG24">
        <v>309</v>
      </c>
      <c r="AH24">
        <v>315</v>
      </c>
    </row>
  </sheetData>
  <phoneticPr fontId="1" type="noConversion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sqref="A1:I21"/>
    </sheetView>
  </sheetViews>
  <sheetFormatPr defaultRowHeight="14" x14ac:dyDescent="0.3"/>
  <sheetData>
    <row r="1" spans="1:9" x14ac:dyDescent="0.3">
      <c r="A1" t="s">
        <v>12</v>
      </c>
    </row>
    <row r="2" spans="1:9" ht="14.5" thickBot="1" x14ac:dyDescent="0.35"/>
    <row r="3" spans="1:9" x14ac:dyDescent="0.3">
      <c r="A3" s="4" t="s">
        <v>13</v>
      </c>
      <c r="B3" s="4"/>
    </row>
    <row r="4" spans="1:9" x14ac:dyDescent="0.3">
      <c r="A4" s="1" t="s">
        <v>14</v>
      </c>
      <c r="B4" s="1">
        <v>0.86162648120107543</v>
      </c>
    </row>
    <row r="5" spans="1:9" x14ac:dyDescent="0.3">
      <c r="A5" s="1" t="s">
        <v>15</v>
      </c>
      <c r="B5" s="1">
        <v>0.74240019310694727</v>
      </c>
    </row>
    <row r="6" spans="1:9" x14ac:dyDescent="0.3">
      <c r="A6" s="1" t="s">
        <v>16</v>
      </c>
      <c r="B6" s="1">
        <v>0.72884230853362875</v>
      </c>
    </row>
    <row r="7" spans="1:9" x14ac:dyDescent="0.3">
      <c r="A7" s="1" t="s">
        <v>17</v>
      </c>
      <c r="B7" s="1">
        <v>1.6155162581552138</v>
      </c>
    </row>
    <row r="8" spans="1:9" ht="14.5" thickBot="1" x14ac:dyDescent="0.35">
      <c r="A8" s="2" t="s">
        <v>18</v>
      </c>
      <c r="B8" s="2">
        <v>21</v>
      </c>
    </row>
    <row r="10" spans="1:9" ht="14.5" thickBot="1" x14ac:dyDescent="0.35">
      <c r="A10" t="s">
        <v>19</v>
      </c>
    </row>
    <row r="11" spans="1:9" x14ac:dyDescent="0.3">
      <c r="A11" s="3"/>
      <c r="B11" s="3" t="s">
        <v>24</v>
      </c>
      <c r="C11" s="3" t="s">
        <v>25</v>
      </c>
      <c r="D11" s="3" t="s">
        <v>26</v>
      </c>
      <c r="E11" s="3" t="s">
        <v>27</v>
      </c>
      <c r="F11" s="3" t="s">
        <v>28</v>
      </c>
    </row>
    <row r="12" spans="1:9" x14ac:dyDescent="0.3">
      <c r="A12" s="1" t="s">
        <v>20</v>
      </c>
      <c r="B12" s="1">
        <v>1</v>
      </c>
      <c r="C12" s="1">
        <v>142.91203717308736</v>
      </c>
      <c r="D12" s="1">
        <v>142.91203717308736</v>
      </c>
      <c r="E12" s="1">
        <v>54.75781926687624</v>
      </c>
      <c r="F12" s="1">
        <v>5.2310430944362734E-7</v>
      </c>
    </row>
    <row r="13" spans="1:9" x14ac:dyDescent="0.3">
      <c r="A13" s="1" t="s">
        <v>21</v>
      </c>
      <c r="B13" s="1">
        <v>19</v>
      </c>
      <c r="C13" s="1">
        <v>49.587962826912644</v>
      </c>
      <c r="D13" s="1">
        <v>2.6098927803638232</v>
      </c>
      <c r="E13" s="1"/>
      <c r="F13" s="1"/>
    </row>
    <row r="14" spans="1:9" ht="14.5" thickBot="1" x14ac:dyDescent="0.35">
      <c r="A14" s="2" t="s">
        <v>22</v>
      </c>
      <c r="B14" s="2">
        <v>20</v>
      </c>
      <c r="C14" s="2">
        <v>192.5</v>
      </c>
      <c r="D14" s="2"/>
      <c r="E14" s="2"/>
      <c r="F14" s="2"/>
    </row>
    <row r="15" spans="1:9" ht="14.5" thickBot="1" x14ac:dyDescent="0.35"/>
    <row r="16" spans="1:9" x14ac:dyDescent="0.3">
      <c r="A16" s="3"/>
      <c r="B16" s="3" t="s">
        <v>29</v>
      </c>
      <c r="C16" s="3" t="s">
        <v>17</v>
      </c>
      <c r="D16" s="3" t="s">
        <v>30</v>
      </c>
      <c r="E16" s="3" t="s">
        <v>31</v>
      </c>
      <c r="F16" s="3" t="s">
        <v>32</v>
      </c>
      <c r="G16" s="3" t="s">
        <v>33</v>
      </c>
      <c r="H16" s="3" t="s">
        <v>34</v>
      </c>
      <c r="I16" s="3" t="s">
        <v>35</v>
      </c>
    </row>
    <row r="17" spans="1:9" x14ac:dyDescent="0.3">
      <c r="A17" s="1" t="s">
        <v>23</v>
      </c>
      <c r="B17" s="1">
        <v>74.095513635291724</v>
      </c>
      <c r="C17" s="1">
        <v>0.65619910228101941</v>
      </c>
      <c r="D17" s="1">
        <v>112.91620695262712</v>
      </c>
      <c r="E17" s="1">
        <v>2.4933902550822714E-28</v>
      </c>
      <c r="F17" s="1">
        <v>72.722073129736415</v>
      </c>
      <c r="G17" s="1">
        <v>75.468954140847032</v>
      </c>
      <c r="H17" s="1">
        <v>72.722073129736415</v>
      </c>
      <c r="I17" s="1">
        <v>75.468954140847032</v>
      </c>
    </row>
    <row r="18" spans="1:9" ht="14.5" thickBot="1" x14ac:dyDescent="0.35">
      <c r="A18" s="2" t="s">
        <v>36</v>
      </c>
      <c r="B18" s="2">
        <v>-2.9550175688413002E-2</v>
      </c>
      <c r="C18" s="2">
        <v>3.9933465001661941E-3</v>
      </c>
      <c r="D18" s="2">
        <v>-7.3998526517003196</v>
      </c>
      <c r="E18" s="2">
        <v>5.2310430944362629E-7</v>
      </c>
      <c r="F18" s="2">
        <v>-3.7908345970848079E-2</v>
      </c>
      <c r="G18" s="2">
        <v>-2.1192005405977921E-2</v>
      </c>
      <c r="H18" s="2">
        <v>-3.7908345970848079E-2</v>
      </c>
      <c r="I18" s="2">
        <v>-2.1192005405977921E-2</v>
      </c>
    </row>
  </sheetData>
  <phoneticPr fontId="1" type="noConversion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A24"/>
  <sheetViews>
    <sheetView workbookViewId="0">
      <selection activeCell="C1" sqref="C1:G24"/>
    </sheetView>
  </sheetViews>
  <sheetFormatPr defaultRowHeight="14" x14ac:dyDescent="0.3"/>
  <sheetData>
    <row r="1" spans="1:157" x14ac:dyDescent="0.3">
      <c r="A1" t="s">
        <v>0</v>
      </c>
      <c r="B1" t="s">
        <v>1</v>
      </c>
      <c r="C1" t="s">
        <v>9</v>
      </c>
      <c r="D1" t="s">
        <v>7</v>
      </c>
      <c r="E1" t="s">
        <v>8</v>
      </c>
      <c r="F1" t="s">
        <v>10</v>
      </c>
      <c r="G1" t="s">
        <v>11</v>
      </c>
      <c r="H1" t="s">
        <v>49</v>
      </c>
      <c r="I1" t="s">
        <v>37</v>
      </c>
    </row>
    <row r="2" spans="1:157" x14ac:dyDescent="0.3">
      <c r="A2">
        <v>65</v>
      </c>
      <c r="B2">
        <v>65</v>
      </c>
      <c r="C2">
        <f t="shared" ref="C2:C24" si="0">AVERAGE(H2:FA2)</f>
        <v>353.92307692307691</v>
      </c>
      <c r="D2">
        <f>H2</f>
        <v>63</v>
      </c>
      <c r="E2">
        <f>MAX(H2:FA2)</f>
        <v>490</v>
      </c>
      <c r="F2">
        <f>MEDIAN((H2:FA2))</f>
        <v>400</v>
      </c>
      <c r="G2">
        <f>_xlfn.MODE.SNGL(H2:FA2)</f>
        <v>490</v>
      </c>
      <c r="H2">
        <v>63</v>
      </c>
      <c r="I2">
        <v>97</v>
      </c>
      <c r="J2">
        <v>101</v>
      </c>
      <c r="K2">
        <v>102</v>
      </c>
      <c r="L2">
        <v>102</v>
      </c>
      <c r="M2">
        <v>122</v>
      </c>
      <c r="N2">
        <v>122</v>
      </c>
      <c r="O2">
        <v>124</v>
      </c>
      <c r="P2">
        <v>124</v>
      </c>
      <c r="Q2">
        <v>140</v>
      </c>
      <c r="R2">
        <v>140</v>
      </c>
      <c r="S2">
        <v>164</v>
      </c>
      <c r="T2">
        <v>194</v>
      </c>
      <c r="U2">
        <v>195</v>
      </c>
      <c r="V2">
        <v>195</v>
      </c>
      <c r="W2">
        <v>197</v>
      </c>
      <c r="X2">
        <v>198</v>
      </c>
      <c r="Y2">
        <v>220</v>
      </c>
      <c r="Z2">
        <v>343</v>
      </c>
      <c r="AA2">
        <v>343</v>
      </c>
      <c r="AB2">
        <v>345</v>
      </c>
      <c r="AC2">
        <v>369</v>
      </c>
      <c r="AD2">
        <v>370</v>
      </c>
      <c r="AE2">
        <v>370</v>
      </c>
      <c r="AF2">
        <v>375</v>
      </c>
      <c r="AG2">
        <v>377</v>
      </c>
      <c r="AH2">
        <v>378</v>
      </c>
      <c r="AI2">
        <v>381</v>
      </c>
      <c r="AJ2">
        <v>382</v>
      </c>
      <c r="AK2">
        <v>384</v>
      </c>
      <c r="AL2">
        <v>385</v>
      </c>
      <c r="AM2">
        <v>400</v>
      </c>
      <c r="AN2">
        <v>400</v>
      </c>
      <c r="AO2">
        <v>406</v>
      </c>
      <c r="AP2">
        <v>408</v>
      </c>
      <c r="AQ2">
        <v>411</v>
      </c>
      <c r="AR2">
        <v>417</v>
      </c>
      <c r="AS2">
        <v>423</v>
      </c>
      <c r="AT2">
        <v>424</v>
      </c>
      <c r="AU2">
        <v>430</v>
      </c>
      <c r="AV2">
        <v>433</v>
      </c>
      <c r="AW2">
        <v>435</v>
      </c>
      <c r="AX2">
        <v>451</v>
      </c>
      <c r="AY2">
        <v>462</v>
      </c>
      <c r="AZ2">
        <v>463</v>
      </c>
      <c r="BA2">
        <v>464</v>
      </c>
      <c r="BB2">
        <v>467</v>
      </c>
      <c r="BC2">
        <v>467</v>
      </c>
      <c r="BD2">
        <v>471</v>
      </c>
      <c r="BE2">
        <v>472</v>
      </c>
      <c r="BF2">
        <v>481</v>
      </c>
      <c r="BG2">
        <v>481</v>
      </c>
      <c r="BH2">
        <v>484</v>
      </c>
      <c r="BI2">
        <v>485</v>
      </c>
      <c r="BJ2">
        <v>485</v>
      </c>
      <c r="BK2">
        <v>486</v>
      </c>
      <c r="BL2">
        <v>486</v>
      </c>
      <c r="BM2">
        <v>487</v>
      </c>
      <c r="BN2">
        <v>487</v>
      </c>
      <c r="BO2">
        <v>488</v>
      </c>
      <c r="BP2">
        <v>489</v>
      </c>
      <c r="BQ2">
        <v>490</v>
      </c>
      <c r="BR2">
        <v>490</v>
      </c>
      <c r="BS2">
        <v>490</v>
      </c>
      <c r="BT2">
        <v>490</v>
      </c>
    </row>
    <row r="3" spans="1:157" x14ac:dyDescent="0.3">
      <c r="A3">
        <v>65.5</v>
      </c>
      <c r="B3">
        <v>150</v>
      </c>
      <c r="C3">
        <f t="shared" si="0"/>
        <v>287.16666666666669</v>
      </c>
      <c r="D3">
        <f t="shared" ref="D3:D24" si="1">H3</f>
        <v>62</v>
      </c>
      <c r="E3">
        <f t="shared" ref="E3:E24" si="2">MAX(H3:FA3)</f>
        <v>489</v>
      </c>
      <c r="F3">
        <f t="shared" ref="F3:F24" si="3">MEDIAN((H3:FA3))</f>
        <v>300.5</v>
      </c>
      <c r="G3">
        <f t="shared" ref="G3:G24" si="4">_xlfn.MODE.SNGL(H3:FA3)</f>
        <v>140</v>
      </c>
      <c r="H3">
        <v>62</v>
      </c>
      <c r="I3">
        <v>96</v>
      </c>
      <c r="J3">
        <v>100</v>
      </c>
      <c r="K3">
        <v>100</v>
      </c>
      <c r="L3">
        <v>102</v>
      </c>
      <c r="M3">
        <v>103</v>
      </c>
      <c r="N3">
        <v>108</v>
      </c>
      <c r="O3">
        <v>109</v>
      </c>
      <c r="P3">
        <v>115</v>
      </c>
      <c r="Q3">
        <v>115</v>
      </c>
      <c r="R3">
        <v>117</v>
      </c>
      <c r="S3">
        <v>119</v>
      </c>
      <c r="T3">
        <v>119</v>
      </c>
      <c r="U3">
        <v>121</v>
      </c>
      <c r="V3">
        <v>121</v>
      </c>
      <c r="W3">
        <v>122</v>
      </c>
      <c r="X3">
        <v>127</v>
      </c>
      <c r="Y3">
        <v>128</v>
      </c>
      <c r="Z3">
        <v>130</v>
      </c>
      <c r="AA3">
        <v>131</v>
      </c>
      <c r="AB3">
        <v>131</v>
      </c>
      <c r="AC3">
        <v>131</v>
      </c>
      <c r="AD3">
        <v>133</v>
      </c>
      <c r="AE3">
        <v>133</v>
      </c>
      <c r="AF3">
        <v>134</v>
      </c>
      <c r="AG3">
        <v>134</v>
      </c>
      <c r="AH3">
        <v>136</v>
      </c>
      <c r="AI3">
        <v>137</v>
      </c>
      <c r="AJ3">
        <v>137</v>
      </c>
      <c r="AK3">
        <v>139</v>
      </c>
      <c r="AL3">
        <v>140</v>
      </c>
      <c r="AM3">
        <v>140</v>
      </c>
      <c r="AN3">
        <v>140</v>
      </c>
      <c r="AO3">
        <v>140</v>
      </c>
      <c r="AP3">
        <v>146</v>
      </c>
      <c r="AQ3">
        <v>146</v>
      </c>
      <c r="AR3">
        <v>147</v>
      </c>
      <c r="AS3">
        <v>147</v>
      </c>
      <c r="AT3">
        <v>148</v>
      </c>
      <c r="AU3">
        <v>148</v>
      </c>
      <c r="AV3">
        <v>149</v>
      </c>
      <c r="AW3">
        <v>153</v>
      </c>
      <c r="AX3">
        <v>158</v>
      </c>
      <c r="AY3">
        <v>159</v>
      </c>
      <c r="AZ3">
        <v>168</v>
      </c>
      <c r="BA3">
        <v>168</v>
      </c>
      <c r="BB3">
        <v>169</v>
      </c>
      <c r="BC3">
        <v>176</v>
      </c>
      <c r="BD3">
        <v>177</v>
      </c>
      <c r="BE3">
        <v>177</v>
      </c>
      <c r="BF3">
        <v>178</v>
      </c>
      <c r="BG3">
        <v>183</v>
      </c>
      <c r="BH3">
        <v>183</v>
      </c>
      <c r="BI3">
        <v>187</v>
      </c>
      <c r="BJ3">
        <v>187</v>
      </c>
      <c r="BK3">
        <v>190</v>
      </c>
      <c r="BL3">
        <v>192</v>
      </c>
      <c r="BM3">
        <v>202</v>
      </c>
      <c r="BN3">
        <v>214</v>
      </c>
      <c r="BO3">
        <v>216</v>
      </c>
      <c r="BP3">
        <v>217</v>
      </c>
      <c r="BQ3">
        <v>220</v>
      </c>
      <c r="BR3">
        <v>221</v>
      </c>
      <c r="BS3">
        <v>227</v>
      </c>
      <c r="BT3">
        <v>228</v>
      </c>
      <c r="BU3">
        <v>229</v>
      </c>
      <c r="BV3">
        <v>230</v>
      </c>
      <c r="BW3">
        <v>251</v>
      </c>
      <c r="BX3">
        <v>256</v>
      </c>
      <c r="BY3">
        <v>283</v>
      </c>
      <c r="BZ3">
        <v>287</v>
      </c>
      <c r="CA3">
        <v>289</v>
      </c>
      <c r="CB3">
        <v>289</v>
      </c>
      <c r="CC3">
        <v>297</v>
      </c>
      <c r="CD3">
        <v>300</v>
      </c>
      <c r="CE3">
        <v>301</v>
      </c>
      <c r="CF3">
        <v>304</v>
      </c>
      <c r="CG3">
        <v>304</v>
      </c>
      <c r="CH3">
        <v>306</v>
      </c>
      <c r="CI3">
        <v>312</v>
      </c>
      <c r="CJ3">
        <v>315</v>
      </c>
      <c r="CK3">
        <v>316</v>
      </c>
      <c r="CL3">
        <v>340</v>
      </c>
      <c r="CM3">
        <v>342</v>
      </c>
      <c r="CN3">
        <v>344</v>
      </c>
      <c r="CO3">
        <v>348</v>
      </c>
      <c r="CP3">
        <v>350</v>
      </c>
      <c r="CQ3">
        <v>353</v>
      </c>
      <c r="CR3">
        <v>354</v>
      </c>
      <c r="CS3">
        <v>357</v>
      </c>
      <c r="CT3">
        <v>359</v>
      </c>
      <c r="CU3">
        <v>359</v>
      </c>
      <c r="CV3">
        <v>361</v>
      </c>
      <c r="CW3">
        <v>365</v>
      </c>
      <c r="CX3">
        <v>374</v>
      </c>
      <c r="CY3">
        <v>379</v>
      </c>
      <c r="CZ3">
        <v>379</v>
      </c>
      <c r="DA3">
        <v>384</v>
      </c>
      <c r="DB3">
        <v>386</v>
      </c>
      <c r="DC3">
        <v>388</v>
      </c>
      <c r="DD3">
        <v>389</v>
      </c>
      <c r="DE3">
        <v>389</v>
      </c>
      <c r="DF3">
        <v>389</v>
      </c>
      <c r="DG3">
        <v>389</v>
      </c>
      <c r="DH3">
        <v>391</v>
      </c>
      <c r="DI3">
        <v>391</v>
      </c>
      <c r="DJ3">
        <v>395</v>
      </c>
      <c r="DK3">
        <v>396</v>
      </c>
      <c r="DL3">
        <v>396</v>
      </c>
      <c r="DM3">
        <v>403</v>
      </c>
      <c r="DN3">
        <v>404</v>
      </c>
      <c r="DO3">
        <v>404</v>
      </c>
      <c r="DP3">
        <v>404</v>
      </c>
      <c r="DQ3">
        <v>407</v>
      </c>
      <c r="DR3">
        <v>408</v>
      </c>
      <c r="DS3">
        <v>411</v>
      </c>
      <c r="DT3">
        <v>412</v>
      </c>
      <c r="DU3">
        <v>419</v>
      </c>
      <c r="DV3">
        <v>419</v>
      </c>
      <c r="DW3">
        <v>419</v>
      </c>
      <c r="DX3">
        <v>419</v>
      </c>
      <c r="DY3">
        <v>421</v>
      </c>
      <c r="DZ3">
        <v>431</v>
      </c>
      <c r="EA3">
        <v>433</v>
      </c>
      <c r="EB3">
        <v>437</v>
      </c>
      <c r="EC3">
        <v>437</v>
      </c>
      <c r="ED3">
        <v>447</v>
      </c>
      <c r="EE3">
        <v>450</v>
      </c>
      <c r="EF3">
        <v>450</v>
      </c>
      <c r="EG3">
        <v>458</v>
      </c>
      <c r="EH3">
        <v>458</v>
      </c>
      <c r="EI3">
        <v>459</v>
      </c>
      <c r="EJ3">
        <v>462</v>
      </c>
      <c r="EK3">
        <v>466</v>
      </c>
      <c r="EL3">
        <v>471</v>
      </c>
      <c r="EM3">
        <v>472</v>
      </c>
      <c r="EN3">
        <v>474</v>
      </c>
      <c r="EO3">
        <v>475</v>
      </c>
      <c r="EP3">
        <v>475</v>
      </c>
      <c r="EQ3">
        <v>476</v>
      </c>
      <c r="ER3">
        <v>480</v>
      </c>
      <c r="ES3">
        <v>482</v>
      </c>
      <c r="ET3">
        <v>482</v>
      </c>
      <c r="EU3">
        <v>483</v>
      </c>
      <c r="EV3">
        <v>484</v>
      </c>
      <c r="EW3">
        <v>484</v>
      </c>
      <c r="EX3">
        <v>487</v>
      </c>
      <c r="EY3">
        <v>487</v>
      </c>
      <c r="EZ3">
        <v>489</v>
      </c>
      <c r="FA3">
        <v>489</v>
      </c>
    </row>
    <row r="4" spans="1:157" x14ac:dyDescent="0.3">
      <c r="A4">
        <v>66</v>
      </c>
      <c r="B4">
        <v>103</v>
      </c>
      <c r="C4">
        <f t="shared" si="0"/>
        <v>250.5631067961165</v>
      </c>
      <c r="D4">
        <f t="shared" si="1"/>
        <v>57</v>
      </c>
      <c r="E4">
        <f t="shared" si="2"/>
        <v>484</v>
      </c>
      <c r="F4">
        <f t="shared" si="3"/>
        <v>217</v>
      </c>
      <c r="G4">
        <f t="shared" si="4"/>
        <v>106</v>
      </c>
      <c r="H4">
        <v>57</v>
      </c>
      <c r="I4">
        <v>58</v>
      </c>
      <c r="J4">
        <v>59</v>
      </c>
      <c r="K4">
        <v>91</v>
      </c>
      <c r="L4">
        <v>96</v>
      </c>
      <c r="M4">
        <v>97</v>
      </c>
      <c r="N4">
        <v>98</v>
      </c>
      <c r="O4">
        <v>101</v>
      </c>
      <c r="P4">
        <v>105</v>
      </c>
      <c r="Q4">
        <v>106</v>
      </c>
      <c r="R4">
        <v>106</v>
      </c>
      <c r="S4">
        <v>106</v>
      </c>
      <c r="T4">
        <v>111</v>
      </c>
      <c r="U4">
        <v>111</v>
      </c>
      <c r="V4">
        <v>112</v>
      </c>
      <c r="W4">
        <v>114</v>
      </c>
      <c r="X4">
        <v>117</v>
      </c>
      <c r="Y4">
        <v>118</v>
      </c>
      <c r="Z4">
        <v>118</v>
      </c>
      <c r="AA4">
        <v>119</v>
      </c>
      <c r="AB4">
        <v>122</v>
      </c>
      <c r="AC4">
        <v>125</v>
      </c>
      <c r="AD4">
        <v>126</v>
      </c>
      <c r="AE4">
        <v>126</v>
      </c>
      <c r="AF4">
        <v>136</v>
      </c>
      <c r="AG4">
        <v>137</v>
      </c>
      <c r="AH4">
        <v>137</v>
      </c>
      <c r="AI4">
        <v>138</v>
      </c>
      <c r="AJ4">
        <v>139</v>
      </c>
      <c r="AK4">
        <v>143</v>
      </c>
      <c r="AL4">
        <v>143</v>
      </c>
      <c r="AM4">
        <v>145</v>
      </c>
      <c r="AN4">
        <v>145</v>
      </c>
      <c r="AO4">
        <v>146</v>
      </c>
      <c r="AP4">
        <v>153</v>
      </c>
      <c r="AQ4">
        <v>157</v>
      </c>
      <c r="AR4">
        <v>169</v>
      </c>
      <c r="AS4">
        <v>177</v>
      </c>
      <c r="AT4">
        <v>178</v>
      </c>
      <c r="AU4">
        <v>180</v>
      </c>
      <c r="AV4">
        <v>190</v>
      </c>
      <c r="AW4">
        <v>197</v>
      </c>
      <c r="AX4">
        <v>198</v>
      </c>
      <c r="AY4">
        <v>201</v>
      </c>
      <c r="AZ4">
        <v>211</v>
      </c>
      <c r="BA4">
        <v>212</v>
      </c>
      <c r="BB4">
        <v>213</v>
      </c>
      <c r="BC4">
        <v>214</v>
      </c>
      <c r="BD4">
        <v>214</v>
      </c>
      <c r="BE4">
        <v>215</v>
      </c>
      <c r="BF4">
        <v>216</v>
      </c>
      <c r="BG4">
        <v>217</v>
      </c>
      <c r="BH4">
        <v>217</v>
      </c>
      <c r="BI4">
        <v>219</v>
      </c>
      <c r="BJ4">
        <v>219</v>
      </c>
      <c r="BK4">
        <v>219</v>
      </c>
      <c r="BL4">
        <v>230</v>
      </c>
      <c r="BM4">
        <v>254</v>
      </c>
      <c r="BN4">
        <v>254</v>
      </c>
      <c r="BO4">
        <v>256</v>
      </c>
      <c r="BP4">
        <v>256</v>
      </c>
      <c r="BQ4">
        <v>258</v>
      </c>
      <c r="BR4">
        <v>263</v>
      </c>
      <c r="BS4">
        <v>284</v>
      </c>
      <c r="BT4">
        <v>294</v>
      </c>
      <c r="BU4">
        <v>295</v>
      </c>
      <c r="BV4">
        <v>297</v>
      </c>
      <c r="BW4">
        <v>299</v>
      </c>
      <c r="BX4">
        <v>308</v>
      </c>
      <c r="BY4">
        <v>315</v>
      </c>
      <c r="BZ4">
        <v>318</v>
      </c>
      <c r="CA4">
        <v>327</v>
      </c>
      <c r="CB4">
        <v>334</v>
      </c>
      <c r="CC4">
        <v>336</v>
      </c>
      <c r="CD4">
        <v>345</v>
      </c>
      <c r="CE4">
        <v>357</v>
      </c>
      <c r="CF4">
        <v>358</v>
      </c>
      <c r="CG4">
        <v>364</v>
      </c>
      <c r="CH4">
        <v>368</v>
      </c>
      <c r="CI4">
        <v>379</v>
      </c>
      <c r="CJ4">
        <v>389</v>
      </c>
      <c r="CK4">
        <v>392</v>
      </c>
      <c r="CL4">
        <v>396</v>
      </c>
      <c r="CM4">
        <v>396</v>
      </c>
      <c r="CN4">
        <v>409</v>
      </c>
      <c r="CO4">
        <v>424</v>
      </c>
      <c r="CP4">
        <v>425</v>
      </c>
      <c r="CQ4">
        <v>427</v>
      </c>
      <c r="CR4">
        <v>428</v>
      </c>
      <c r="CS4">
        <v>432</v>
      </c>
      <c r="CT4">
        <v>438</v>
      </c>
      <c r="CU4">
        <v>440</v>
      </c>
      <c r="CV4">
        <v>451</v>
      </c>
      <c r="CW4">
        <v>462</v>
      </c>
      <c r="CX4">
        <v>462</v>
      </c>
      <c r="CY4">
        <v>462</v>
      </c>
      <c r="CZ4">
        <v>464</v>
      </c>
      <c r="DA4">
        <v>469</v>
      </c>
      <c r="DB4">
        <v>477</v>
      </c>
      <c r="DC4">
        <v>477</v>
      </c>
      <c r="DD4">
        <v>479</v>
      </c>
      <c r="DE4">
        <v>482</v>
      </c>
      <c r="DF4">
        <v>484</v>
      </c>
    </row>
    <row r="5" spans="1:157" x14ac:dyDescent="0.3">
      <c r="A5">
        <v>66.5</v>
      </c>
      <c r="B5">
        <v>63</v>
      </c>
      <c r="C5">
        <f t="shared" si="0"/>
        <v>242.34920634920636</v>
      </c>
      <c r="D5">
        <f t="shared" si="1"/>
        <v>23</v>
      </c>
      <c r="E5">
        <f t="shared" si="2"/>
        <v>477</v>
      </c>
      <c r="F5">
        <f t="shared" si="3"/>
        <v>216</v>
      </c>
      <c r="G5">
        <f t="shared" si="4"/>
        <v>169</v>
      </c>
      <c r="H5">
        <v>23</v>
      </c>
      <c r="I5">
        <v>23</v>
      </c>
      <c r="J5">
        <v>55</v>
      </c>
      <c r="K5">
        <v>66</v>
      </c>
      <c r="L5">
        <v>85</v>
      </c>
      <c r="M5">
        <v>95</v>
      </c>
      <c r="N5">
        <v>106</v>
      </c>
      <c r="O5">
        <v>106</v>
      </c>
      <c r="P5">
        <v>113</v>
      </c>
      <c r="Q5">
        <v>116</v>
      </c>
      <c r="R5">
        <v>119</v>
      </c>
      <c r="S5">
        <v>121</v>
      </c>
      <c r="T5">
        <v>127</v>
      </c>
      <c r="U5">
        <v>129</v>
      </c>
      <c r="V5">
        <v>143</v>
      </c>
      <c r="W5">
        <v>146</v>
      </c>
      <c r="X5">
        <v>148</v>
      </c>
      <c r="Y5">
        <v>153</v>
      </c>
      <c r="Z5">
        <v>161</v>
      </c>
      <c r="AA5">
        <v>169</v>
      </c>
      <c r="AB5">
        <v>169</v>
      </c>
      <c r="AC5">
        <v>169</v>
      </c>
      <c r="AD5">
        <v>180</v>
      </c>
      <c r="AE5">
        <v>188</v>
      </c>
      <c r="AF5">
        <v>201</v>
      </c>
      <c r="AG5">
        <v>201</v>
      </c>
      <c r="AH5">
        <v>202</v>
      </c>
      <c r="AI5">
        <v>208</v>
      </c>
      <c r="AJ5">
        <v>210</v>
      </c>
      <c r="AK5">
        <v>212</v>
      </c>
      <c r="AL5">
        <v>212</v>
      </c>
      <c r="AM5">
        <v>216</v>
      </c>
      <c r="AN5">
        <v>218</v>
      </c>
      <c r="AO5">
        <v>237</v>
      </c>
      <c r="AP5">
        <v>249</v>
      </c>
      <c r="AQ5">
        <v>259</v>
      </c>
      <c r="AR5">
        <v>264</v>
      </c>
      <c r="AS5">
        <v>266</v>
      </c>
      <c r="AT5">
        <v>270</v>
      </c>
      <c r="AU5">
        <v>276</v>
      </c>
      <c r="AV5">
        <v>295</v>
      </c>
      <c r="AW5">
        <v>298</v>
      </c>
      <c r="AX5">
        <v>298</v>
      </c>
      <c r="AY5">
        <v>316</v>
      </c>
      <c r="AZ5">
        <v>326</v>
      </c>
      <c r="BA5">
        <v>329</v>
      </c>
      <c r="BB5">
        <v>329</v>
      </c>
      <c r="BC5">
        <v>337</v>
      </c>
      <c r="BD5">
        <v>346</v>
      </c>
      <c r="BE5">
        <v>352</v>
      </c>
      <c r="BF5">
        <v>352</v>
      </c>
      <c r="BG5">
        <v>370</v>
      </c>
      <c r="BH5">
        <v>375</v>
      </c>
      <c r="BI5">
        <v>376</v>
      </c>
      <c r="BJ5">
        <v>388</v>
      </c>
      <c r="BK5">
        <v>399</v>
      </c>
      <c r="BL5">
        <v>430</v>
      </c>
      <c r="BM5">
        <v>445</v>
      </c>
      <c r="BN5">
        <v>445</v>
      </c>
      <c r="BO5">
        <v>453</v>
      </c>
      <c r="BP5">
        <v>455</v>
      </c>
      <c r="BQ5">
        <v>466</v>
      </c>
      <c r="BR5">
        <v>477</v>
      </c>
    </row>
    <row r="6" spans="1:157" x14ac:dyDescent="0.3">
      <c r="A6">
        <v>67</v>
      </c>
      <c r="B6">
        <v>38</v>
      </c>
      <c r="C6">
        <f t="shared" si="0"/>
        <v>229.68421052631578</v>
      </c>
      <c r="D6">
        <f t="shared" si="1"/>
        <v>85</v>
      </c>
      <c r="E6">
        <f t="shared" si="2"/>
        <v>442</v>
      </c>
      <c r="F6">
        <f t="shared" si="3"/>
        <v>205.5</v>
      </c>
      <c r="G6">
        <f t="shared" si="4"/>
        <v>107</v>
      </c>
      <c r="H6">
        <v>85</v>
      </c>
      <c r="I6">
        <v>96</v>
      </c>
      <c r="J6">
        <v>98</v>
      </c>
      <c r="K6">
        <v>101</v>
      </c>
      <c r="L6">
        <v>107</v>
      </c>
      <c r="M6">
        <v>107</v>
      </c>
      <c r="N6">
        <v>111</v>
      </c>
      <c r="O6">
        <v>116</v>
      </c>
      <c r="P6">
        <v>121</v>
      </c>
      <c r="Q6">
        <v>123</v>
      </c>
      <c r="R6">
        <v>123</v>
      </c>
      <c r="S6">
        <v>125</v>
      </c>
      <c r="T6">
        <v>127</v>
      </c>
      <c r="U6">
        <v>153</v>
      </c>
      <c r="V6">
        <v>169</v>
      </c>
      <c r="W6">
        <v>191</v>
      </c>
      <c r="X6">
        <v>192</v>
      </c>
      <c r="Y6">
        <v>197</v>
      </c>
      <c r="Z6">
        <v>198</v>
      </c>
      <c r="AA6">
        <v>213</v>
      </c>
      <c r="AB6">
        <v>244</v>
      </c>
      <c r="AC6">
        <v>265</v>
      </c>
      <c r="AD6">
        <v>272</v>
      </c>
      <c r="AE6">
        <v>273</v>
      </c>
      <c r="AF6">
        <v>274</v>
      </c>
      <c r="AG6">
        <v>277</v>
      </c>
      <c r="AH6">
        <v>279</v>
      </c>
      <c r="AI6">
        <v>281</v>
      </c>
      <c r="AJ6">
        <v>311</v>
      </c>
      <c r="AK6">
        <v>332</v>
      </c>
      <c r="AL6">
        <v>336</v>
      </c>
      <c r="AM6">
        <v>348</v>
      </c>
      <c r="AN6">
        <v>366</v>
      </c>
      <c r="AO6">
        <v>391</v>
      </c>
      <c r="AP6">
        <v>421</v>
      </c>
      <c r="AQ6">
        <v>422</v>
      </c>
      <c r="AR6">
        <v>441</v>
      </c>
      <c r="AS6">
        <v>442</v>
      </c>
    </row>
    <row r="7" spans="1:157" x14ac:dyDescent="0.3">
      <c r="A7">
        <v>67.5</v>
      </c>
      <c r="B7">
        <v>23</v>
      </c>
      <c r="C7">
        <f t="shared" si="0"/>
        <v>193.60869565217391</v>
      </c>
      <c r="D7">
        <f t="shared" si="1"/>
        <v>65</v>
      </c>
      <c r="E7">
        <f t="shared" si="2"/>
        <v>460</v>
      </c>
      <c r="F7">
        <f t="shared" si="3"/>
        <v>149</v>
      </c>
      <c r="G7">
        <f t="shared" si="4"/>
        <v>138</v>
      </c>
      <c r="H7">
        <v>65</v>
      </c>
      <c r="I7">
        <v>71</v>
      </c>
      <c r="J7">
        <v>114</v>
      </c>
      <c r="K7">
        <v>127</v>
      </c>
      <c r="L7">
        <v>131</v>
      </c>
      <c r="M7">
        <v>133</v>
      </c>
      <c r="N7">
        <v>135</v>
      </c>
      <c r="O7">
        <v>138</v>
      </c>
      <c r="P7">
        <v>138</v>
      </c>
      <c r="Q7">
        <v>142</v>
      </c>
      <c r="R7">
        <v>147</v>
      </c>
      <c r="S7">
        <v>149</v>
      </c>
      <c r="T7">
        <v>151</v>
      </c>
      <c r="U7">
        <v>153</v>
      </c>
      <c r="V7">
        <v>178</v>
      </c>
      <c r="W7">
        <v>184</v>
      </c>
      <c r="X7">
        <v>195</v>
      </c>
      <c r="Y7">
        <v>308</v>
      </c>
      <c r="Z7">
        <v>311</v>
      </c>
      <c r="AA7">
        <v>312</v>
      </c>
      <c r="AB7">
        <v>336</v>
      </c>
      <c r="AC7">
        <v>375</v>
      </c>
      <c r="AD7">
        <v>460</v>
      </c>
    </row>
    <row r="8" spans="1:157" x14ac:dyDescent="0.3">
      <c r="A8">
        <v>68</v>
      </c>
      <c r="B8">
        <v>30</v>
      </c>
      <c r="C8">
        <f t="shared" si="0"/>
        <v>176.9</v>
      </c>
      <c r="D8">
        <f t="shared" si="1"/>
        <v>68</v>
      </c>
      <c r="E8">
        <f t="shared" si="2"/>
        <v>352</v>
      </c>
      <c r="F8">
        <f t="shared" si="3"/>
        <v>150</v>
      </c>
      <c r="G8">
        <f t="shared" si="4"/>
        <v>111</v>
      </c>
      <c r="H8">
        <v>68</v>
      </c>
      <c r="I8">
        <v>72</v>
      </c>
      <c r="J8">
        <v>79</v>
      </c>
      <c r="K8">
        <v>87</v>
      </c>
      <c r="L8">
        <v>93</v>
      </c>
      <c r="M8">
        <v>96</v>
      </c>
      <c r="N8">
        <v>97</v>
      </c>
      <c r="O8">
        <v>111</v>
      </c>
      <c r="P8">
        <v>111</v>
      </c>
      <c r="Q8">
        <v>115</v>
      </c>
      <c r="R8">
        <v>122</v>
      </c>
      <c r="S8">
        <v>129</v>
      </c>
      <c r="T8">
        <v>133</v>
      </c>
      <c r="U8">
        <v>135</v>
      </c>
      <c r="V8">
        <v>147</v>
      </c>
      <c r="W8">
        <v>153</v>
      </c>
      <c r="X8">
        <v>153</v>
      </c>
      <c r="Y8">
        <v>171</v>
      </c>
      <c r="Z8">
        <v>172</v>
      </c>
      <c r="AA8">
        <v>194</v>
      </c>
      <c r="AB8">
        <v>203</v>
      </c>
      <c r="AC8">
        <v>253</v>
      </c>
      <c r="AD8">
        <v>265</v>
      </c>
      <c r="AE8">
        <v>267</v>
      </c>
      <c r="AF8">
        <v>270</v>
      </c>
      <c r="AG8">
        <v>272</v>
      </c>
      <c r="AH8">
        <v>307</v>
      </c>
      <c r="AI8">
        <v>333</v>
      </c>
      <c r="AJ8">
        <v>347</v>
      </c>
      <c r="AK8">
        <v>352</v>
      </c>
    </row>
    <row r="9" spans="1:157" x14ac:dyDescent="0.3">
      <c r="A9">
        <v>68.5</v>
      </c>
      <c r="B9">
        <v>11</v>
      </c>
      <c r="C9">
        <f t="shared" si="0"/>
        <v>189.63636363636363</v>
      </c>
      <c r="D9">
        <f t="shared" si="1"/>
        <v>74</v>
      </c>
      <c r="E9">
        <f t="shared" si="2"/>
        <v>360</v>
      </c>
      <c r="F9">
        <f t="shared" si="3"/>
        <v>127</v>
      </c>
      <c r="G9">
        <f t="shared" si="4"/>
        <v>123</v>
      </c>
      <c r="H9">
        <v>74</v>
      </c>
      <c r="I9">
        <v>112</v>
      </c>
      <c r="J9">
        <v>117</v>
      </c>
      <c r="K9">
        <v>123</v>
      </c>
      <c r="L9">
        <v>123</v>
      </c>
      <c r="M9">
        <v>127</v>
      </c>
      <c r="N9">
        <v>133</v>
      </c>
      <c r="O9">
        <v>265</v>
      </c>
      <c r="P9">
        <v>322</v>
      </c>
      <c r="Q9">
        <v>330</v>
      </c>
      <c r="R9">
        <v>360</v>
      </c>
    </row>
    <row r="10" spans="1:157" x14ac:dyDescent="0.3">
      <c r="A10">
        <v>69</v>
      </c>
      <c r="B10">
        <v>19</v>
      </c>
      <c r="C10">
        <f t="shared" si="0"/>
        <v>208.73684210526315</v>
      </c>
      <c r="D10">
        <f t="shared" si="1"/>
        <v>75</v>
      </c>
      <c r="E10">
        <f t="shared" si="2"/>
        <v>430</v>
      </c>
      <c r="F10">
        <f t="shared" si="3"/>
        <v>186</v>
      </c>
      <c r="G10">
        <f t="shared" si="4"/>
        <v>186</v>
      </c>
      <c r="H10">
        <v>75</v>
      </c>
      <c r="I10">
        <v>97</v>
      </c>
      <c r="J10">
        <v>107</v>
      </c>
      <c r="K10">
        <v>111</v>
      </c>
      <c r="L10">
        <v>116</v>
      </c>
      <c r="M10">
        <v>134</v>
      </c>
      <c r="N10">
        <v>153</v>
      </c>
      <c r="O10">
        <v>153</v>
      </c>
      <c r="P10">
        <v>182</v>
      </c>
      <c r="Q10">
        <v>186</v>
      </c>
      <c r="R10">
        <v>186</v>
      </c>
      <c r="S10">
        <v>186</v>
      </c>
      <c r="T10">
        <v>186</v>
      </c>
      <c r="U10">
        <v>203</v>
      </c>
      <c r="V10">
        <v>315</v>
      </c>
      <c r="W10">
        <v>320</v>
      </c>
      <c r="X10">
        <v>413</v>
      </c>
      <c r="Y10">
        <v>413</v>
      </c>
      <c r="Z10">
        <v>430</v>
      </c>
    </row>
    <row r="11" spans="1:157" x14ac:dyDescent="0.3">
      <c r="A11">
        <v>69.5</v>
      </c>
      <c r="B11">
        <v>8</v>
      </c>
      <c r="C11">
        <f t="shared" si="0"/>
        <v>138.375</v>
      </c>
      <c r="D11">
        <f t="shared" si="1"/>
        <v>46</v>
      </c>
      <c r="E11">
        <f t="shared" si="2"/>
        <v>269</v>
      </c>
      <c r="F11">
        <f t="shared" si="3"/>
        <v>118.5</v>
      </c>
      <c r="G11" t="e">
        <f t="shared" si="4"/>
        <v>#N/A</v>
      </c>
      <c r="H11">
        <v>46</v>
      </c>
      <c r="I11">
        <v>81</v>
      </c>
      <c r="J11">
        <v>82</v>
      </c>
      <c r="K11">
        <v>98</v>
      </c>
      <c r="L11">
        <v>139</v>
      </c>
      <c r="M11">
        <v>141</v>
      </c>
      <c r="N11">
        <v>251</v>
      </c>
      <c r="O11">
        <v>269</v>
      </c>
    </row>
    <row r="12" spans="1:157" x14ac:dyDescent="0.3">
      <c r="A12">
        <v>70</v>
      </c>
      <c r="B12">
        <v>96</v>
      </c>
      <c r="C12">
        <f t="shared" si="0"/>
        <v>94.052083333333329</v>
      </c>
      <c r="D12">
        <f t="shared" si="1"/>
        <v>0</v>
      </c>
      <c r="E12">
        <f t="shared" si="2"/>
        <v>348</v>
      </c>
      <c r="F12">
        <f t="shared" si="3"/>
        <v>66.5</v>
      </c>
      <c r="G12">
        <f t="shared" si="4"/>
        <v>12</v>
      </c>
      <c r="H12">
        <v>0</v>
      </c>
      <c r="I12">
        <v>3</v>
      </c>
      <c r="J12">
        <v>12</v>
      </c>
      <c r="K12">
        <v>12</v>
      </c>
      <c r="L12">
        <v>12</v>
      </c>
      <c r="M12">
        <v>12</v>
      </c>
      <c r="N12">
        <v>12</v>
      </c>
      <c r="O12">
        <v>12</v>
      </c>
      <c r="P12">
        <v>12</v>
      </c>
      <c r="Q12">
        <v>12</v>
      </c>
      <c r="R12">
        <v>12</v>
      </c>
      <c r="S12">
        <v>12</v>
      </c>
      <c r="T12">
        <v>20</v>
      </c>
      <c r="U12">
        <v>21</v>
      </c>
      <c r="V12">
        <v>21</v>
      </c>
      <c r="W12">
        <v>23</v>
      </c>
      <c r="X12">
        <v>26</v>
      </c>
      <c r="Y12">
        <v>29</v>
      </c>
      <c r="Z12">
        <v>29</v>
      </c>
      <c r="AA12">
        <v>30</v>
      </c>
      <c r="AB12">
        <v>30</v>
      </c>
      <c r="AC12">
        <v>30</v>
      </c>
      <c r="AD12">
        <v>30</v>
      </c>
      <c r="AE12">
        <v>30</v>
      </c>
      <c r="AF12">
        <v>30</v>
      </c>
      <c r="AG12">
        <v>32</v>
      </c>
      <c r="AH12">
        <v>32</v>
      </c>
      <c r="AI12">
        <v>36</v>
      </c>
      <c r="AJ12">
        <v>36</v>
      </c>
      <c r="AK12">
        <v>36</v>
      </c>
      <c r="AL12">
        <v>40</v>
      </c>
      <c r="AM12">
        <v>41</v>
      </c>
      <c r="AN12">
        <v>44</v>
      </c>
      <c r="AO12">
        <v>44</v>
      </c>
      <c r="AP12">
        <v>46</v>
      </c>
      <c r="AQ12">
        <v>50</v>
      </c>
      <c r="AR12">
        <v>50</v>
      </c>
      <c r="AS12">
        <v>51</v>
      </c>
      <c r="AT12">
        <v>56</v>
      </c>
      <c r="AU12">
        <v>56</v>
      </c>
      <c r="AV12">
        <v>59</v>
      </c>
      <c r="AW12">
        <v>61</v>
      </c>
      <c r="AX12">
        <v>64</v>
      </c>
      <c r="AY12">
        <v>64</v>
      </c>
      <c r="AZ12">
        <v>64</v>
      </c>
      <c r="BA12">
        <v>64</v>
      </c>
      <c r="BB12">
        <v>66</v>
      </c>
      <c r="BC12">
        <v>66</v>
      </c>
      <c r="BD12">
        <v>67</v>
      </c>
      <c r="BE12">
        <v>67</v>
      </c>
      <c r="BF12">
        <v>68</v>
      </c>
      <c r="BG12">
        <v>68</v>
      </c>
      <c r="BH12">
        <v>69</v>
      </c>
      <c r="BI12">
        <v>70</v>
      </c>
      <c r="BJ12">
        <v>72</v>
      </c>
      <c r="BK12">
        <v>72</v>
      </c>
      <c r="BL12">
        <v>73</v>
      </c>
      <c r="BM12">
        <v>75</v>
      </c>
      <c r="BN12">
        <v>79</v>
      </c>
      <c r="BO12">
        <v>80</v>
      </c>
      <c r="BP12">
        <v>94</v>
      </c>
      <c r="BQ12">
        <v>97</v>
      </c>
      <c r="BR12">
        <v>97</v>
      </c>
      <c r="BS12">
        <v>98</v>
      </c>
      <c r="BT12">
        <v>98</v>
      </c>
      <c r="BU12">
        <v>98</v>
      </c>
      <c r="BV12">
        <v>102</v>
      </c>
      <c r="BW12">
        <v>107</v>
      </c>
      <c r="BX12">
        <v>111</v>
      </c>
      <c r="BY12">
        <v>113</v>
      </c>
      <c r="BZ12">
        <v>114</v>
      </c>
      <c r="CA12">
        <v>116</v>
      </c>
      <c r="CB12">
        <v>123</v>
      </c>
      <c r="CC12">
        <v>124</v>
      </c>
      <c r="CD12">
        <v>125</v>
      </c>
      <c r="CE12">
        <v>138</v>
      </c>
      <c r="CF12">
        <v>145</v>
      </c>
      <c r="CG12">
        <v>147</v>
      </c>
      <c r="CH12">
        <v>159</v>
      </c>
      <c r="CI12">
        <v>160</v>
      </c>
      <c r="CJ12">
        <v>162</v>
      </c>
      <c r="CK12">
        <v>165</v>
      </c>
      <c r="CL12">
        <v>203</v>
      </c>
      <c r="CM12">
        <v>224</v>
      </c>
      <c r="CN12">
        <v>225</v>
      </c>
      <c r="CO12">
        <v>227</v>
      </c>
      <c r="CP12">
        <v>230</v>
      </c>
      <c r="CQ12">
        <v>235</v>
      </c>
      <c r="CR12">
        <v>246</v>
      </c>
      <c r="CS12">
        <v>265</v>
      </c>
      <c r="CT12">
        <v>291</v>
      </c>
      <c r="CU12">
        <v>337</v>
      </c>
      <c r="CV12">
        <v>337</v>
      </c>
      <c r="CW12">
        <v>337</v>
      </c>
      <c r="CX12">
        <v>341</v>
      </c>
      <c r="CY12">
        <v>348</v>
      </c>
    </row>
    <row r="13" spans="1:157" x14ac:dyDescent="0.3">
      <c r="A13">
        <v>70.5</v>
      </c>
      <c r="B13">
        <v>11</v>
      </c>
      <c r="C13">
        <f t="shared" si="0"/>
        <v>132</v>
      </c>
      <c r="D13">
        <f t="shared" si="1"/>
        <v>44</v>
      </c>
      <c r="E13">
        <f t="shared" si="2"/>
        <v>330</v>
      </c>
      <c r="F13">
        <f t="shared" si="3"/>
        <v>71</v>
      </c>
      <c r="G13">
        <f t="shared" si="4"/>
        <v>44</v>
      </c>
      <c r="H13">
        <v>44</v>
      </c>
      <c r="I13">
        <v>44</v>
      </c>
      <c r="J13">
        <v>50</v>
      </c>
      <c r="K13">
        <v>55</v>
      </c>
      <c r="L13">
        <v>60</v>
      </c>
      <c r="M13">
        <v>71</v>
      </c>
      <c r="N13">
        <v>145</v>
      </c>
      <c r="O13">
        <v>202</v>
      </c>
      <c r="P13">
        <v>225</v>
      </c>
      <c r="Q13">
        <v>226</v>
      </c>
      <c r="R13">
        <v>330</v>
      </c>
    </row>
    <row r="14" spans="1:157" x14ac:dyDescent="0.3">
      <c r="A14">
        <v>71</v>
      </c>
      <c r="B14">
        <v>4</v>
      </c>
      <c r="C14">
        <f t="shared" si="0"/>
        <v>144.25</v>
      </c>
      <c r="D14">
        <f t="shared" si="1"/>
        <v>74</v>
      </c>
      <c r="E14">
        <f t="shared" si="2"/>
        <v>246</v>
      </c>
      <c r="F14">
        <f t="shared" si="3"/>
        <v>128.5</v>
      </c>
      <c r="G14" t="e">
        <f t="shared" si="4"/>
        <v>#N/A</v>
      </c>
      <c r="H14">
        <v>74</v>
      </c>
      <c r="I14">
        <v>99</v>
      </c>
      <c r="J14">
        <v>158</v>
      </c>
      <c r="K14">
        <v>246</v>
      </c>
    </row>
    <row r="15" spans="1:157" x14ac:dyDescent="0.3">
      <c r="A15">
        <v>71.5</v>
      </c>
      <c r="B15">
        <v>5</v>
      </c>
      <c r="C15">
        <f t="shared" si="0"/>
        <v>101.4</v>
      </c>
      <c r="D15">
        <f t="shared" si="1"/>
        <v>35</v>
      </c>
      <c r="E15">
        <f t="shared" si="2"/>
        <v>202</v>
      </c>
      <c r="F15">
        <f t="shared" si="3"/>
        <v>79</v>
      </c>
      <c r="G15" t="e">
        <f t="shared" si="4"/>
        <v>#N/A</v>
      </c>
      <c r="H15">
        <v>35</v>
      </c>
      <c r="I15">
        <v>50</v>
      </c>
      <c r="J15">
        <v>79</v>
      </c>
      <c r="K15">
        <v>141</v>
      </c>
      <c r="L15">
        <v>202</v>
      </c>
    </row>
    <row r="16" spans="1:157" x14ac:dyDescent="0.3">
      <c r="A16">
        <v>72</v>
      </c>
      <c r="B16">
        <v>60</v>
      </c>
      <c r="C16">
        <f t="shared" si="0"/>
        <v>113.05</v>
      </c>
      <c r="D16">
        <f t="shared" si="1"/>
        <v>23</v>
      </c>
      <c r="E16">
        <f t="shared" si="2"/>
        <v>344</v>
      </c>
      <c r="F16">
        <f t="shared" si="3"/>
        <v>109</v>
      </c>
      <c r="G16">
        <f t="shared" si="4"/>
        <v>95</v>
      </c>
      <c r="H16">
        <v>23</v>
      </c>
      <c r="I16">
        <v>26</v>
      </c>
      <c r="J16">
        <v>30</v>
      </c>
      <c r="K16">
        <v>36</v>
      </c>
      <c r="L16">
        <v>44</v>
      </c>
      <c r="M16">
        <v>46</v>
      </c>
      <c r="N16">
        <v>46</v>
      </c>
      <c r="O16">
        <v>54</v>
      </c>
      <c r="P16">
        <v>54</v>
      </c>
      <c r="Q16">
        <v>56</v>
      </c>
      <c r="R16">
        <v>63</v>
      </c>
      <c r="S16">
        <v>72</v>
      </c>
      <c r="T16">
        <v>89</v>
      </c>
      <c r="U16">
        <v>94</v>
      </c>
      <c r="V16">
        <v>95</v>
      </c>
      <c r="W16">
        <v>95</v>
      </c>
      <c r="X16">
        <v>95</v>
      </c>
      <c r="Y16">
        <v>97</v>
      </c>
      <c r="Z16">
        <v>98</v>
      </c>
      <c r="AA16">
        <v>99</v>
      </c>
      <c r="AB16">
        <v>99</v>
      </c>
      <c r="AC16">
        <v>99</v>
      </c>
      <c r="AD16">
        <v>100</v>
      </c>
      <c r="AE16">
        <v>101</v>
      </c>
      <c r="AF16">
        <v>106</v>
      </c>
      <c r="AG16">
        <v>106</v>
      </c>
      <c r="AH16">
        <v>106</v>
      </c>
      <c r="AI16">
        <v>107</v>
      </c>
      <c r="AJ16">
        <v>108</v>
      </c>
      <c r="AK16">
        <v>109</v>
      </c>
      <c r="AL16">
        <v>109</v>
      </c>
      <c r="AM16">
        <v>109</v>
      </c>
      <c r="AN16">
        <v>110</v>
      </c>
      <c r="AO16">
        <v>111</v>
      </c>
      <c r="AP16">
        <v>111</v>
      </c>
      <c r="AQ16">
        <v>113</v>
      </c>
      <c r="AR16">
        <v>115</v>
      </c>
      <c r="AS16">
        <v>116</v>
      </c>
      <c r="AT16">
        <v>116</v>
      </c>
      <c r="AU16">
        <v>116</v>
      </c>
      <c r="AV16">
        <v>117</v>
      </c>
      <c r="AW16">
        <v>119</v>
      </c>
      <c r="AX16">
        <v>122</v>
      </c>
      <c r="AY16">
        <v>126</v>
      </c>
      <c r="AZ16">
        <v>126</v>
      </c>
      <c r="BA16">
        <v>127</v>
      </c>
      <c r="BB16">
        <v>128</v>
      </c>
      <c r="BC16">
        <v>142</v>
      </c>
      <c r="BD16">
        <v>144</v>
      </c>
      <c r="BE16">
        <v>147</v>
      </c>
      <c r="BF16">
        <v>148</v>
      </c>
      <c r="BG16">
        <v>150</v>
      </c>
      <c r="BH16">
        <v>152</v>
      </c>
      <c r="BI16">
        <v>155</v>
      </c>
      <c r="BJ16">
        <v>160</v>
      </c>
      <c r="BK16">
        <v>165</v>
      </c>
      <c r="BL16">
        <v>193</v>
      </c>
      <c r="BM16">
        <v>195</v>
      </c>
      <c r="BN16">
        <v>344</v>
      </c>
      <c r="BO16">
        <v>344</v>
      </c>
    </row>
    <row r="17" spans="1:85" x14ac:dyDescent="0.3">
      <c r="A17">
        <v>72.5</v>
      </c>
      <c r="B17">
        <v>9</v>
      </c>
      <c r="C17">
        <f t="shared" si="0"/>
        <v>114.88888888888889</v>
      </c>
      <c r="D17">
        <f t="shared" si="1"/>
        <v>29</v>
      </c>
      <c r="E17">
        <f t="shared" si="2"/>
        <v>275</v>
      </c>
      <c r="F17">
        <f t="shared" si="3"/>
        <v>98</v>
      </c>
      <c r="G17">
        <f t="shared" si="4"/>
        <v>98</v>
      </c>
      <c r="H17">
        <v>29</v>
      </c>
      <c r="I17">
        <v>38</v>
      </c>
      <c r="J17">
        <v>53</v>
      </c>
      <c r="K17">
        <v>98</v>
      </c>
      <c r="L17">
        <v>98</v>
      </c>
      <c r="M17">
        <v>120</v>
      </c>
      <c r="N17">
        <v>143</v>
      </c>
      <c r="O17">
        <v>180</v>
      </c>
      <c r="P17">
        <v>275</v>
      </c>
    </row>
    <row r="18" spans="1:85" x14ac:dyDescent="0.3">
      <c r="A18">
        <v>73</v>
      </c>
      <c r="B18">
        <v>10</v>
      </c>
      <c r="C18">
        <f t="shared" si="0"/>
        <v>92.1</v>
      </c>
      <c r="D18">
        <f t="shared" si="1"/>
        <v>16</v>
      </c>
      <c r="E18">
        <f t="shared" si="2"/>
        <v>230</v>
      </c>
      <c r="F18">
        <f t="shared" si="3"/>
        <v>71.5</v>
      </c>
      <c r="G18" t="e">
        <f t="shared" si="4"/>
        <v>#N/A</v>
      </c>
      <c r="H18">
        <v>16</v>
      </c>
      <c r="I18">
        <v>18</v>
      </c>
      <c r="J18">
        <v>33</v>
      </c>
      <c r="K18">
        <v>67</v>
      </c>
      <c r="L18">
        <v>69</v>
      </c>
      <c r="M18">
        <v>74</v>
      </c>
      <c r="N18">
        <v>75</v>
      </c>
      <c r="O18">
        <v>113</v>
      </c>
      <c r="P18">
        <v>226</v>
      </c>
      <c r="Q18">
        <v>230</v>
      </c>
    </row>
    <row r="19" spans="1:85" x14ac:dyDescent="0.3">
      <c r="A19">
        <v>73.5</v>
      </c>
      <c r="B19">
        <v>5</v>
      </c>
      <c r="C19">
        <f t="shared" si="0"/>
        <v>76.400000000000006</v>
      </c>
      <c r="D19">
        <f t="shared" si="1"/>
        <v>16</v>
      </c>
      <c r="E19">
        <f t="shared" si="2"/>
        <v>138</v>
      </c>
      <c r="F19">
        <f t="shared" si="3"/>
        <v>76</v>
      </c>
      <c r="G19" t="e">
        <f t="shared" si="4"/>
        <v>#N/A</v>
      </c>
      <c r="H19">
        <v>16</v>
      </c>
      <c r="I19">
        <v>64</v>
      </c>
      <c r="J19">
        <v>76</v>
      </c>
      <c r="K19">
        <v>88</v>
      </c>
      <c r="L19">
        <v>138</v>
      </c>
    </row>
    <row r="20" spans="1:85" x14ac:dyDescent="0.3">
      <c r="A20">
        <v>74</v>
      </c>
      <c r="B20">
        <v>5</v>
      </c>
      <c r="C20">
        <f t="shared" si="0"/>
        <v>56.8</v>
      </c>
      <c r="D20">
        <f t="shared" si="1"/>
        <v>18</v>
      </c>
      <c r="E20">
        <f t="shared" si="2"/>
        <v>115</v>
      </c>
      <c r="F20">
        <f t="shared" si="3"/>
        <v>43</v>
      </c>
      <c r="G20" t="e">
        <f t="shared" si="4"/>
        <v>#N/A</v>
      </c>
      <c r="H20">
        <v>18</v>
      </c>
      <c r="I20">
        <v>41</v>
      </c>
      <c r="J20">
        <v>43</v>
      </c>
      <c r="K20">
        <v>67</v>
      </c>
      <c r="L20">
        <v>115</v>
      </c>
    </row>
    <row r="21" spans="1:85" x14ac:dyDescent="0.3">
      <c r="A21">
        <v>74.5</v>
      </c>
      <c r="B21">
        <v>2</v>
      </c>
      <c r="C21">
        <f t="shared" si="0"/>
        <v>51.5</v>
      </c>
      <c r="D21">
        <f t="shared" si="1"/>
        <v>20</v>
      </c>
      <c r="E21">
        <f t="shared" si="2"/>
        <v>83</v>
      </c>
      <c r="F21">
        <f t="shared" si="3"/>
        <v>51.5</v>
      </c>
      <c r="G21" t="e">
        <f t="shared" si="4"/>
        <v>#N/A</v>
      </c>
      <c r="H21">
        <v>20</v>
      </c>
      <c r="I21">
        <v>83</v>
      </c>
    </row>
    <row r="22" spans="1:85" x14ac:dyDescent="0.3">
      <c r="A22">
        <v>75</v>
      </c>
      <c r="B22">
        <v>78</v>
      </c>
      <c r="C22">
        <f t="shared" si="0"/>
        <v>64.538461538461533</v>
      </c>
      <c r="D22">
        <f t="shared" si="1"/>
        <v>0</v>
      </c>
      <c r="E22">
        <f t="shared" si="2"/>
        <v>258</v>
      </c>
      <c r="F22">
        <f t="shared" si="3"/>
        <v>47</v>
      </c>
      <c r="G22">
        <f>_xlfn.MODE.SNGL(H22:FA22)</f>
        <v>12</v>
      </c>
      <c r="H22">
        <v>0</v>
      </c>
      <c r="I22">
        <v>1</v>
      </c>
      <c r="J22">
        <v>1</v>
      </c>
      <c r="K22">
        <v>3</v>
      </c>
      <c r="L22">
        <v>4</v>
      </c>
      <c r="M22">
        <v>9</v>
      </c>
      <c r="N22">
        <v>12</v>
      </c>
      <c r="O22">
        <v>12</v>
      </c>
      <c r="P22">
        <v>12</v>
      </c>
      <c r="Q22">
        <v>12</v>
      </c>
      <c r="R22">
        <v>14</v>
      </c>
      <c r="S22">
        <v>14</v>
      </c>
      <c r="T22">
        <v>17</v>
      </c>
      <c r="U22">
        <v>17</v>
      </c>
      <c r="V22">
        <v>18</v>
      </c>
      <c r="W22">
        <v>19</v>
      </c>
      <c r="X22">
        <v>19</v>
      </c>
      <c r="Y22">
        <v>19</v>
      </c>
      <c r="Z22">
        <v>21</v>
      </c>
      <c r="AA22">
        <v>21</v>
      </c>
      <c r="AB22">
        <v>22</v>
      </c>
      <c r="AC22">
        <v>23</v>
      </c>
      <c r="AD22">
        <v>24</v>
      </c>
      <c r="AE22">
        <v>25</v>
      </c>
      <c r="AF22">
        <v>31</v>
      </c>
      <c r="AG22">
        <v>32</v>
      </c>
      <c r="AH22">
        <v>33</v>
      </c>
      <c r="AI22">
        <v>34</v>
      </c>
      <c r="AJ22">
        <v>36</v>
      </c>
      <c r="AK22">
        <v>36</v>
      </c>
      <c r="AL22">
        <v>36</v>
      </c>
      <c r="AM22">
        <v>38</v>
      </c>
      <c r="AN22">
        <v>38</v>
      </c>
      <c r="AO22">
        <v>40</v>
      </c>
      <c r="AP22">
        <v>41</v>
      </c>
      <c r="AQ22">
        <v>44</v>
      </c>
      <c r="AR22">
        <v>45</v>
      </c>
      <c r="AS22">
        <v>45</v>
      </c>
      <c r="AT22">
        <v>46</v>
      </c>
      <c r="AU22">
        <v>48</v>
      </c>
      <c r="AV22">
        <v>51</v>
      </c>
      <c r="AW22">
        <v>52</v>
      </c>
      <c r="AX22">
        <v>52</v>
      </c>
      <c r="AY22">
        <v>52</v>
      </c>
      <c r="AZ22">
        <v>55</v>
      </c>
      <c r="BA22">
        <v>56</v>
      </c>
      <c r="BB22">
        <v>59</v>
      </c>
      <c r="BC22">
        <v>66</v>
      </c>
      <c r="BD22">
        <v>67</v>
      </c>
      <c r="BE22">
        <v>72</v>
      </c>
      <c r="BF22">
        <v>72</v>
      </c>
      <c r="BG22">
        <v>73</v>
      </c>
      <c r="BH22">
        <v>73</v>
      </c>
      <c r="BI22">
        <v>74</v>
      </c>
      <c r="BJ22">
        <v>74</v>
      </c>
      <c r="BK22">
        <v>76</v>
      </c>
      <c r="BL22">
        <v>76</v>
      </c>
      <c r="BM22">
        <v>78</v>
      </c>
      <c r="BN22">
        <v>79</v>
      </c>
      <c r="BO22">
        <v>89</v>
      </c>
      <c r="BP22">
        <v>96</v>
      </c>
      <c r="BQ22">
        <v>96</v>
      </c>
      <c r="BR22">
        <v>96</v>
      </c>
      <c r="BS22">
        <v>99</v>
      </c>
      <c r="BT22">
        <v>99</v>
      </c>
      <c r="BU22">
        <v>106</v>
      </c>
      <c r="BV22">
        <v>110</v>
      </c>
      <c r="BW22">
        <v>116</v>
      </c>
      <c r="BX22">
        <v>129</v>
      </c>
      <c r="BY22">
        <v>132</v>
      </c>
      <c r="BZ22">
        <v>145</v>
      </c>
      <c r="CA22">
        <v>146</v>
      </c>
      <c r="CB22">
        <v>164</v>
      </c>
      <c r="CC22">
        <v>202</v>
      </c>
      <c r="CD22">
        <v>234</v>
      </c>
      <c r="CE22">
        <v>247</v>
      </c>
      <c r="CF22">
        <v>251</v>
      </c>
      <c r="CG22">
        <v>258</v>
      </c>
    </row>
    <row r="23" spans="1:85" x14ac:dyDescent="0.3">
      <c r="A23">
        <v>80</v>
      </c>
      <c r="B23">
        <v>13</v>
      </c>
      <c r="C23">
        <f t="shared" si="0"/>
        <v>232.15384615384616</v>
      </c>
      <c r="D23">
        <f t="shared" si="1"/>
        <v>17</v>
      </c>
      <c r="E23">
        <f t="shared" si="2"/>
        <v>488</v>
      </c>
      <c r="F23">
        <f t="shared" si="3"/>
        <v>228</v>
      </c>
      <c r="G23" t="e">
        <f t="shared" si="4"/>
        <v>#N/A</v>
      </c>
      <c r="H23">
        <v>17</v>
      </c>
      <c r="I23">
        <v>27</v>
      </c>
      <c r="J23">
        <v>40</v>
      </c>
      <c r="K23">
        <v>95</v>
      </c>
      <c r="L23">
        <v>101</v>
      </c>
      <c r="M23">
        <v>129</v>
      </c>
      <c r="N23">
        <v>228</v>
      </c>
      <c r="O23">
        <v>311</v>
      </c>
      <c r="P23">
        <v>337</v>
      </c>
      <c r="Q23">
        <v>379</v>
      </c>
      <c r="R23">
        <v>429</v>
      </c>
      <c r="S23">
        <v>437</v>
      </c>
      <c r="T23">
        <v>488</v>
      </c>
    </row>
    <row r="24" spans="1:85" x14ac:dyDescent="0.3">
      <c r="A24">
        <v>85</v>
      </c>
      <c r="B24">
        <v>27</v>
      </c>
      <c r="C24">
        <f t="shared" si="0"/>
        <v>161.77777777777777</v>
      </c>
      <c r="D24">
        <f t="shared" si="1"/>
        <v>2</v>
      </c>
      <c r="E24">
        <f t="shared" si="2"/>
        <v>346</v>
      </c>
      <c r="F24">
        <f t="shared" si="3"/>
        <v>162</v>
      </c>
      <c r="G24">
        <f t="shared" si="4"/>
        <v>69</v>
      </c>
      <c r="H24">
        <v>2</v>
      </c>
      <c r="I24">
        <v>37</v>
      </c>
      <c r="J24">
        <v>39</v>
      </c>
      <c r="K24">
        <v>40</v>
      </c>
      <c r="L24">
        <v>52</v>
      </c>
      <c r="M24">
        <v>56</v>
      </c>
      <c r="N24">
        <v>69</v>
      </c>
      <c r="O24">
        <v>69</v>
      </c>
      <c r="P24">
        <v>95</v>
      </c>
      <c r="Q24">
        <v>102</v>
      </c>
      <c r="R24">
        <v>106</v>
      </c>
      <c r="S24">
        <v>118</v>
      </c>
      <c r="T24">
        <v>127</v>
      </c>
      <c r="U24">
        <v>162</v>
      </c>
      <c r="V24">
        <v>165</v>
      </c>
      <c r="W24">
        <v>184</v>
      </c>
      <c r="X24">
        <v>188</v>
      </c>
      <c r="Y24">
        <v>198</v>
      </c>
      <c r="Z24">
        <v>202</v>
      </c>
      <c r="AA24">
        <v>202</v>
      </c>
      <c r="AB24">
        <v>245</v>
      </c>
      <c r="AC24">
        <v>289</v>
      </c>
      <c r="AD24">
        <v>294</v>
      </c>
      <c r="AE24">
        <v>305</v>
      </c>
      <c r="AF24">
        <v>335</v>
      </c>
      <c r="AG24">
        <v>341</v>
      </c>
      <c r="AH24">
        <v>346</v>
      </c>
    </row>
  </sheetData>
  <phoneticPr fontId="1" type="noConversion"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sqref="A1:I21"/>
    </sheetView>
  </sheetViews>
  <sheetFormatPr defaultRowHeight="14" x14ac:dyDescent="0.3"/>
  <sheetData>
    <row r="1" spans="1:9" x14ac:dyDescent="0.3">
      <c r="A1" t="s">
        <v>12</v>
      </c>
    </row>
    <row r="2" spans="1:9" ht="14.5" thickBot="1" x14ac:dyDescent="0.35"/>
    <row r="3" spans="1:9" x14ac:dyDescent="0.3">
      <c r="A3" s="4" t="s">
        <v>13</v>
      </c>
      <c r="B3" s="4"/>
    </row>
    <row r="4" spans="1:9" x14ac:dyDescent="0.3">
      <c r="A4" s="1" t="s">
        <v>14</v>
      </c>
      <c r="B4" s="1">
        <v>0.86487696555348315</v>
      </c>
    </row>
    <row r="5" spans="1:9" x14ac:dyDescent="0.3">
      <c r="A5" s="1" t="s">
        <v>15</v>
      </c>
      <c r="B5" s="1">
        <v>0.74801216554500094</v>
      </c>
    </row>
    <row r="6" spans="1:9" x14ac:dyDescent="0.3">
      <c r="A6" s="1" t="s">
        <v>16</v>
      </c>
      <c r="B6" s="1">
        <v>0.73474964794210629</v>
      </c>
    </row>
    <row r="7" spans="1:9" x14ac:dyDescent="0.3">
      <c r="A7" s="1" t="s">
        <v>17</v>
      </c>
      <c r="B7" s="1">
        <v>1.5978218419327068</v>
      </c>
    </row>
    <row r="8" spans="1:9" ht="14.5" thickBot="1" x14ac:dyDescent="0.35">
      <c r="A8" s="2" t="s">
        <v>18</v>
      </c>
      <c r="B8" s="2">
        <v>21</v>
      </c>
    </row>
    <row r="10" spans="1:9" ht="14.5" thickBot="1" x14ac:dyDescent="0.35">
      <c r="A10" t="s">
        <v>19</v>
      </c>
    </row>
    <row r="11" spans="1:9" x14ac:dyDescent="0.3">
      <c r="A11" s="3"/>
      <c r="B11" s="3" t="s">
        <v>24</v>
      </c>
      <c r="C11" s="3" t="s">
        <v>25</v>
      </c>
      <c r="D11" s="3" t="s">
        <v>26</v>
      </c>
      <c r="E11" s="3" t="s">
        <v>27</v>
      </c>
      <c r="F11" s="3" t="s">
        <v>28</v>
      </c>
    </row>
    <row r="12" spans="1:9" x14ac:dyDescent="0.3">
      <c r="A12" s="1" t="s">
        <v>20</v>
      </c>
      <c r="B12" s="1">
        <v>1</v>
      </c>
      <c r="C12" s="1">
        <v>143.99234186741268</v>
      </c>
      <c r="D12" s="1">
        <v>143.99234186741268</v>
      </c>
      <c r="E12" s="1">
        <v>56.400465427600189</v>
      </c>
      <c r="F12" s="1">
        <v>4.2293293372716745E-7</v>
      </c>
    </row>
    <row r="13" spans="1:9" x14ac:dyDescent="0.3">
      <c r="A13" s="1" t="s">
        <v>21</v>
      </c>
      <c r="B13" s="1">
        <v>19</v>
      </c>
      <c r="C13" s="1">
        <v>48.507658132587331</v>
      </c>
      <c r="D13" s="1">
        <v>2.5530346385572278</v>
      </c>
      <c r="E13" s="1"/>
      <c r="F13" s="1"/>
    </row>
    <row r="14" spans="1:9" ht="14.5" thickBot="1" x14ac:dyDescent="0.35">
      <c r="A14" s="2" t="s">
        <v>22</v>
      </c>
      <c r="B14" s="2">
        <v>20</v>
      </c>
      <c r="C14" s="2">
        <v>192.5</v>
      </c>
      <c r="D14" s="2"/>
      <c r="E14" s="2"/>
      <c r="F14" s="2"/>
    </row>
    <row r="15" spans="1:9" ht="14.5" thickBot="1" x14ac:dyDescent="0.35"/>
    <row r="16" spans="1:9" x14ac:dyDescent="0.3">
      <c r="A16" s="3"/>
      <c r="B16" s="3" t="s">
        <v>29</v>
      </c>
      <c r="C16" s="3" t="s">
        <v>17</v>
      </c>
      <c r="D16" s="3" t="s">
        <v>30</v>
      </c>
      <c r="E16" s="3" t="s">
        <v>31</v>
      </c>
      <c r="F16" s="3" t="s">
        <v>32</v>
      </c>
      <c r="G16" s="3" t="s">
        <v>33</v>
      </c>
      <c r="H16" s="3" t="s">
        <v>34</v>
      </c>
      <c r="I16" s="3" t="s">
        <v>35</v>
      </c>
    </row>
    <row r="17" spans="1:9" x14ac:dyDescent="0.3">
      <c r="A17" s="1" t="s">
        <v>23</v>
      </c>
      <c r="B17" s="1">
        <v>74.258111614294279</v>
      </c>
      <c r="C17" s="1">
        <v>0.66562089735962526</v>
      </c>
      <c r="D17" s="1">
        <v>111.56216986104285</v>
      </c>
      <c r="E17" s="1">
        <v>3.1346908332466483E-28</v>
      </c>
      <c r="F17" s="1">
        <v>72.864951065003737</v>
      </c>
      <c r="G17" s="1">
        <v>75.651272163584821</v>
      </c>
      <c r="H17" s="1">
        <v>72.864951065003737</v>
      </c>
      <c r="I17" s="1">
        <v>75.651272163584821</v>
      </c>
    </row>
    <row r="18" spans="1:9" ht="14.5" thickBot="1" x14ac:dyDescent="0.35">
      <c r="A18" s="2" t="s">
        <v>36</v>
      </c>
      <c r="B18" s="2">
        <v>-2.7662906078941955E-2</v>
      </c>
      <c r="C18" s="2">
        <v>3.6834642426909698E-3</v>
      </c>
      <c r="D18" s="2">
        <v>-7.5100243293614017</v>
      </c>
      <c r="E18" s="2">
        <v>4.2293293372716745E-7</v>
      </c>
      <c r="F18" s="2">
        <v>-3.5372485342447038E-2</v>
      </c>
      <c r="G18" s="2">
        <v>-1.9953326815436868E-2</v>
      </c>
      <c r="H18" s="2">
        <v>-3.5372485342447038E-2</v>
      </c>
      <c r="I18" s="2">
        <v>-1.9953326815436868E-2</v>
      </c>
    </row>
  </sheetData>
  <phoneticPr fontId="1" type="noConversion"/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A24"/>
  <sheetViews>
    <sheetView workbookViewId="0">
      <selection activeCell="C1" sqref="C1:G24"/>
    </sheetView>
  </sheetViews>
  <sheetFormatPr defaultRowHeight="14" x14ac:dyDescent="0.3"/>
  <cols>
    <col min="3" max="3" width="12.5" bestFit="1" customWidth="1"/>
  </cols>
  <sheetData>
    <row r="1" spans="1:157" x14ac:dyDescent="0.3">
      <c r="A1" t="s">
        <v>0</v>
      </c>
      <c r="B1" t="s">
        <v>1</v>
      </c>
      <c r="C1" t="s">
        <v>9</v>
      </c>
      <c r="D1" t="s">
        <v>7</v>
      </c>
      <c r="E1" t="s">
        <v>8</v>
      </c>
      <c r="F1" t="s">
        <v>10</v>
      </c>
      <c r="G1" t="s">
        <v>11</v>
      </c>
      <c r="H1" t="s">
        <v>50</v>
      </c>
      <c r="I1" t="s">
        <v>37</v>
      </c>
    </row>
    <row r="2" spans="1:157" x14ac:dyDescent="0.3">
      <c r="A2">
        <v>65</v>
      </c>
      <c r="B2">
        <v>65</v>
      </c>
      <c r="C2">
        <f t="shared" ref="C2:C24" si="0">AVERAGE(H2:FA2)</f>
        <v>376.06153846153848</v>
      </c>
      <c r="D2">
        <f>H2</f>
        <v>74</v>
      </c>
      <c r="E2">
        <f>MAX(H2:FA2)</f>
        <v>510</v>
      </c>
      <c r="F2">
        <f>MEDIAN((H2:FA2))</f>
        <v>427</v>
      </c>
      <c r="G2">
        <f>_xlfn.MODE.SNGL(H2:FA2)</f>
        <v>507</v>
      </c>
      <c r="H2">
        <v>74</v>
      </c>
      <c r="I2">
        <v>104</v>
      </c>
      <c r="J2">
        <v>111</v>
      </c>
      <c r="K2">
        <v>113</v>
      </c>
      <c r="L2">
        <v>114</v>
      </c>
      <c r="M2">
        <v>134</v>
      </c>
      <c r="N2">
        <v>135</v>
      </c>
      <c r="O2">
        <v>140</v>
      </c>
      <c r="P2">
        <v>143</v>
      </c>
      <c r="Q2">
        <v>153</v>
      </c>
      <c r="R2">
        <v>156</v>
      </c>
      <c r="S2">
        <v>186</v>
      </c>
      <c r="T2">
        <v>203</v>
      </c>
      <c r="U2">
        <v>203</v>
      </c>
      <c r="V2">
        <v>203</v>
      </c>
      <c r="W2">
        <v>204</v>
      </c>
      <c r="X2">
        <v>204</v>
      </c>
      <c r="Y2">
        <v>236</v>
      </c>
      <c r="Z2">
        <v>376</v>
      </c>
      <c r="AA2">
        <v>378</v>
      </c>
      <c r="AB2">
        <v>382</v>
      </c>
      <c r="AC2">
        <v>401</v>
      </c>
      <c r="AD2">
        <v>402</v>
      </c>
      <c r="AE2">
        <v>405</v>
      </c>
      <c r="AF2">
        <v>406</v>
      </c>
      <c r="AG2">
        <v>408</v>
      </c>
      <c r="AH2">
        <v>409</v>
      </c>
      <c r="AI2">
        <v>409</v>
      </c>
      <c r="AJ2">
        <v>409</v>
      </c>
      <c r="AK2">
        <v>421</v>
      </c>
      <c r="AL2">
        <v>423</v>
      </c>
      <c r="AM2">
        <v>426</v>
      </c>
      <c r="AN2">
        <v>427</v>
      </c>
      <c r="AO2">
        <v>428</v>
      </c>
      <c r="AP2">
        <v>435</v>
      </c>
      <c r="AQ2">
        <v>439</v>
      </c>
      <c r="AR2">
        <v>442</v>
      </c>
      <c r="AS2">
        <v>449</v>
      </c>
      <c r="AT2">
        <v>454</v>
      </c>
      <c r="AU2">
        <v>458</v>
      </c>
      <c r="AV2">
        <v>460</v>
      </c>
      <c r="AW2">
        <v>460</v>
      </c>
      <c r="AX2">
        <v>474</v>
      </c>
      <c r="AY2">
        <v>489</v>
      </c>
      <c r="AZ2">
        <v>492</v>
      </c>
      <c r="BA2">
        <v>492</v>
      </c>
      <c r="BB2">
        <v>495</v>
      </c>
      <c r="BC2">
        <v>495</v>
      </c>
      <c r="BD2">
        <v>497</v>
      </c>
      <c r="BE2">
        <v>498</v>
      </c>
      <c r="BF2">
        <v>501</v>
      </c>
      <c r="BG2">
        <v>501</v>
      </c>
      <c r="BH2">
        <v>502</v>
      </c>
      <c r="BI2">
        <v>502</v>
      </c>
      <c r="BJ2">
        <v>504</v>
      </c>
      <c r="BK2">
        <v>506</v>
      </c>
      <c r="BL2">
        <v>507</v>
      </c>
      <c r="BM2">
        <v>507</v>
      </c>
      <c r="BN2">
        <v>507</v>
      </c>
      <c r="BO2">
        <v>507</v>
      </c>
      <c r="BP2">
        <v>507</v>
      </c>
      <c r="BQ2">
        <v>508</v>
      </c>
      <c r="BR2">
        <v>510</v>
      </c>
      <c r="BS2">
        <v>510</v>
      </c>
      <c r="BT2">
        <v>510</v>
      </c>
    </row>
    <row r="3" spans="1:157" x14ac:dyDescent="0.3">
      <c r="A3">
        <v>65.5</v>
      </c>
      <c r="B3">
        <v>150</v>
      </c>
      <c r="C3">
        <f t="shared" si="0"/>
        <v>312.62666666666667</v>
      </c>
      <c r="D3">
        <f t="shared" ref="D3:D24" si="1">H3</f>
        <v>70</v>
      </c>
      <c r="E3">
        <f t="shared" ref="E3:E24" si="2">MAX(H3:FA3)</f>
        <v>512</v>
      </c>
      <c r="F3">
        <f t="shared" ref="F3:F24" si="3">MEDIAN((H3:FA3))</f>
        <v>327.5</v>
      </c>
      <c r="G3">
        <f t="shared" ref="G3:G24" si="4">_xlfn.MODE.SNGL(H3:FA3)</f>
        <v>506</v>
      </c>
      <c r="H3">
        <v>70</v>
      </c>
      <c r="I3">
        <v>100</v>
      </c>
      <c r="J3">
        <v>108</v>
      </c>
      <c r="K3">
        <v>118</v>
      </c>
      <c r="L3">
        <v>122</v>
      </c>
      <c r="M3">
        <v>123</v>
      </c>
      <c r="N3">
        <v>123</v>
      </c>
      <c r="O3">
        <v>123</v>
      </c>
      <c r="P3">
        <v>127</v>
      </c>
      <c r="Q3">
        <v>130</v>
      </c>
      <c r="R3">
        <v>130</v>
      </c>
      <c r="S3">
        <v>130</v>
      </c>
      <c r="T3">
        <v>131</v>
      </c>
      <c r="U3">
        <v>132</v>
      </c>
      <c r="V3">
        <v>133</v>
      </c>
      <c r="W3">
        <v>136</v>
      </c>
      <c r="X3">
        <v>142</v>
      </c>
      <c r="Y3">
        <v>143</v>
      </c>
      <c r="Z3">
        <v>148</v>
      </c>
      <c r="AA3">
        <v>151</v>
      </c>
      <c r="AB3">
        <v>151</v>
      </c>
      <c r="AC3">
        <v>152</v>
      </c>
      <c r="AD3">
        <v>152</v>
      </c>
      <c r="AE3">
        <v>152</v>
      </c>
      <c r="AF3">
        <v>153</v>
      </c>
      <c r="AG3">
        <v>153</v>
      </c>
      <c r="AH3">
        <v>154</v>
      </c>
      <c r="AI3">
        <v>155</v>
      </c>
      <c r="AJ3">
        <v>156</v>
      </c>
      <c r="AK3">
        <v>159</v>
      </c>
      <c r="AL3">
        <v>162</v>
      </c>
      <c r="AM3">
        <v>164</v>
      </c>
      <c r="AN3">
        <v>164</v>
      </c>
      <c r="AO3">
        <v>165</v>
      </c>
      <c r="AP3">
        <v>166</v>
      </c>
      <c r="AQ3">
        <v>166</v>
      </c>
      <c r="AR3">
        <v>172</v>
      </c>
      <c r="AS3">
        <v>172</v>
      </c>
      <c r="AT3">
        <v>174</v>
      </c>
      <c r="AU3">
        <v>175</v>
      </c>
      <c r="AV3">
        <v>181</v>
      </c>
      <c r="AW3">
        <v>183</v>
      </c>
      <c r="AX3">
        <v>184</v>
      </c>
      <c r="AY3">
        <v>190</v>
      </c>
      <c r="AZ3">
        <v>191</v>
      </c>
      <c r="BA3">
        <v>196</v>
      </c>
      <c r="BB3">
        <v>197</v>
      </c>
      <c r="BC3">
        <v>206</v>
      </c>
      <c r="BD3">
        <v>207</v>
      </c>
      <c r="BE3">
        <v>207</v>
      </c>
      <c r="BF3">
        <v>207</v>
      </c>
      <c r="BG3">
        <v>209</v>
      </c>
      <c r="BH3">
        <v>210</v>
      </c>
      <c r="BI3">
        <v>222</v>
      </c>
      <c r="BJ3">
        <v>222</v>
      </c>
      <c r="BK3">
        <v>223</v>
      </c>
      <c r="BL3">
        <v>224</v>
      </c>
      <c r="BM3">
        <v>235</v>
      </c>
      <c r="BN3">
        <v>238</v>
      </c>
      <c r="BO3">
        <v>239</v>
      </c>
      <c r="BP3">
        <v>243</v>
      </c>
      <c r="BQ3">
        <v>243</v>
      </c>
      <c r="BR3">
        <v>243</v>
      </c>
      <c r="BS3">
        <v>245</v>
      </c>
      <c r="BT3">
        <v>248</v>
      </c>
      <c r="BU3">
        <v>270</v>
      </c>
      <c r="BV3">
        <v>274</v>
      </c>
      <c r="BW3">
        <v>286</v>
      </c>
      <c r="BX3">
        <v>290</v>
      </c>
      <c r="BY3">
        <v>306</v>
      </c>
      <c r="BZ3">
        <v>307</v>
      </c>
      <c r="CA3">
        <v>317</v>
      </c>
      <c r="CB3">
        <v>321</v>
      </c>
      <c r="CC3">
        <v>322</v>
      </c>
      <c r="CD3">
        <v>327</v>
      </c>
      <c r="CE3">
        <v>328</v>
      </c>
      <c r="CF3">
        <v>339</v>
      </c>
      <c r="CG3">
        <v>342</v>
      </c>
      <c r="CH3">
        <v>344</v>
      </c>
      <c r="CI3">
        <v>346</v>
      </c>
      <c r="CJ3">
        <v>351</v>
      </c>
      <c r="CK3">
        <v>353</v>
      </c>
      <c r="CL3">
        <v>376</v>
      </c>
      <c r="CM3">
        <v>383</v>
      </c>
      <c r="CN3">
        <v>383</v>
      </c>
      <c r="CO3">
        <v>384</v>
      </c>
      <c r="CP3">
        <v>386</v>
      </c>
      <c r="CQ3">
        <v>388</v>
      </c>
      <c r="CR3">
        <v>389</v>
      </c>
      <c r="CS3">
        <v>390</v>
      </c>
      <c r="CT3">
        <v>392</v>
      </c>
      <c r="CU3">
        <v>396</v>
      </c>
      <c r="CV3">
        <v>399</v>
      </c>
      <c r="CW3">
        <v>402</v>
      </c>
      <c r="CX3">
        <v>402</v>
      </c>
      <c r="CY3">
        <v>402</v>
      </c>
      <c r="CZ3">
        <v>403</v>
      </c>
      <c r="DA3">
        <v>404</v>
      </c>
      <c r="DB3">
        <v>407</v>
      </c>
      <c r="DC3">
        <v>409</v>
      </c>
      <c r="DD3">
        <v>409</v>
      </c>
      <c r="DE3">
        <v>410</v>
      </c>
      <c r="DF3">
        <v>414</v>
      </c>
      <c r="DG3">
        <v>417</v>
      </c>
      <c r="DH3">
        <v>420</v>
      </c>
      <c r="DI3">
        <v>424</v>
      </c>
      <c r="DJ3">
        <v>424</v>
      </c>
      <c r="DK3">
        <v>428</v>
      </c>
      <c r="DL3">
        <v>429</v>
      </c>
      <c r="DM3">
        <v>430</v>
      </c>
      <c r="DN3">
        <v>434</v>
      </c>
      <c r="DO3">
        <v>434</v>
      </c>
      <c r="DP3">
        <v>434</v>
      </c>
      <c r="DQ3">
        <v>437</v>
      </c>
      <c r="DR3">
        <v>438</v>
      </c>
      <c r="DS3">
        <v>441</v>
      </c>
      <c r="DT3">
        <v>442</v>
      </c>
      <c r="DU3">
        <v>445</v>
      </c>
      <c r="DV3">
        <v>445</v>
      </c>
      <c r="DW3">
        <v>446</v>
      </c>
      <c r="DX3">
        <v>453</v>
      </c>
      <c r="DY3">
        <v>455</v>
      </c>
      <c r="DZ3">
        <v>456</v>
      </c>
      <c r="EA3">
        <v>457</v>
      </c>
      <c r="EB3">
        <v>458</v>
      </c>
      <c r="EC3">
        <v>464</v>
      </c>
      <c r="ED3">
        <v>475</v>
      </c>
      <c r="EE3">
        <v>475</v>
      </c>
      <c r="EF3">
        <v>475</v>
      </c>
      <c r="EG3">
        <v>478</v>
      </c>
      <c r="EH3">
        <v>486</v>
      </c>
      <c r="EI3">
        <v>488</v>
      </c>
      <c r="EJ3">
        <v>488</v>
      </c>
      <c r="EK3">
        <v>489</v>
      </c>
      <c r="EL3">
        <v>491</v>
      </c>
      <c r="EM3">
        <v>492</v>
      </c>
      <c r="EN3">
        <v>498</v>
      </c>
      <c r="EO3">
        <v>499</v>
      </c>
      <c r="EP3">
        <v>500</v>
      </c>
      <c r="EQ3">
        <v>503</v>
      </c>
      <c r="ER3">
        <v>503</v>
      </c>
      <c r="ES3">
        <v>504</v>
      </c>
      <c r="ET3">
        <v>505</v>
      </c>
      <c r="EU3">
        <v>506</v>
      </c>
      <c r="EV3">
        <v>506</v>
      </c>
      <c r="EW3">
        <v>506</v>
      </c>
      <c r="EX3">
        <v>506</v>
      </c>
      <c r="EY3">
        <v>508</v>
      </c>
      <c r="EZ3">
        <v>509</v>
      </c>
      <c r="FA3">
        <v>512</v>
      </c>
    </row>
    <row r="4" spans="1:157" x14ac:dyDescent="0.3">
      <c r="A4">
        <v>66</v>
      </c>
      <c r="B4">
        <v>103</v>
      </c>
      <c r="C4">
        <f t="shared" si="0"/>
        <v>273.99029126213594</v>
      </c>
      <c r="D4">
        <f t="shared" si="1"/>
        <v>66</v>
      </c>
      <c r="E4">
        <f t="shared" si="2"/>
        <v>515</v>
      </c>
      <c r="F4">
        <f t="shared" si="3"/>
        <v>243</v>
      </c>
      <c r="G4">
        <f t="shared" si="4"/>
        <v>119</v>
      </c>
      <c r="H4">
        <v>66</v>
      </c>
      <c r="I4">
        <v>68</v>
      </c>
      <c r="J4">
        <v>68</v>
      </c>
      <c r="K4">
        <v>103</v>
      </c>
      <c r="L4">
        <v>106</v>
      </c>
      <c r="M4">
        <v>116</v>
      </c>
      <c r="N4">
        <v>118</v>
      </c>
      <c r="O4">
        <v>118</v>
      </c>
      <c r="P4">
        <v>119</v>
      </c>
      <c r="Q4">
        <v>119</v>
      </c>
      <c r="R4">
        <v>119</v>
      </c>
      <c r="S4">
        <v>120</v>
      </c>
      <c r="T4">
        <v>123</v>
      </c>
      <c r="U4">
        <v>125</v>
      </c>
      <c r="V4">
        <v>125</v>
      </c>
      <c r="W4">
        <v>126</v>
      </c>
      <c r="X4">
        <v>127</v>
      </c>
      <c r="Y4">
        <v>128</v>
      </c>
      <c r="Z4">
        <v>128</v>
      </c>
      <c r="AA4">
        <v>129</v>
      </c>
      <c r="AB4">
        <v>130</v>
      </c>
      <c r="AC4">
        <v>133</v>
      </c>
      <c r="AD4">
        <v>136</v>
      </c>
      <c r="AE4">
        <v>137</v>
      </c>
      <c r="AF4">
        <v>144</v>
      </c>
      <c r="AG4">
        <v>149</v>
      </c>
      <c r="AH4">
        <v>153</v>
      </c>
      <c r="AI4">
        <v>153</v>
      </c>
      <c r="AJ4">
        <v>155</v>
      </c>
      <c r="AK4">
        <v>158</v>
      </c>
      <c r="AL4">
        <v>158</v>
      </c>
      <c r="AM4">
        <v>164</v>
      </c>
      <c r="AN4">
        <v>165</v>
      </c>
      <c r="AO4">
        <v>167</v>
      </c>
      <c r="AP4">
        <v>186</v>
      </c>
      <c r="AQ4">
        <v>187</v>
      </c>
      <c r="AR4">
        <v>191</v>
      </c>
      <c r="AS4">
        <v>193</v>
      </c>
      <c r="AT4">
        <v>199</v>
      </c>
      <c r="AU4">
        <v>212</v>
      </c>
      <c r="AV4">
        <v>219</v>
      </c>
      <c r="AW4">
        <v>221</v>
      </c>
      <c r="AX4">
        <v>222</v>
      </c>
      <c r="AY4">
        <v>222</v>
      </c>
      <c r="AZ4">
        <v>224</v>
      </c>
      <c r="BA4">
        <v>224</v>
      </c>
      <c r="BB4">
        <v>226</v>
      </c>
      <c r="BC4">
        <v>228</v>
      </c>
      <c r="BD4">
        <v>231</v>
      </c>
      <c r="BE4">
        <v>233</v>
      </c>
      <c r="BF4">
        <v>243</v>
      </c>
      <c r="BG4">
        <v>243</v>
      </c>
      <c r="BH4">
        <v>243</v>
      </c>
      <c r="BI4">
        <v>244</v>
      </c>
      <c r="BJ4">
        <v>244</v>
      </c>
      <c r="BK4">
        <v>248</v>
      </c>
      <c r="BL4">
        <v>250</v>
      </c>
      <c r="BM4">
        <v>290</v>
      </c>
      <c r="BN4">
        <v>292</v>
      </c>
      <c r="BO4">
        <v>292</v>
      </c>
      <c r="BP4">
        <v>294</v>
      </c>
      <c r="BQ4">
        <v>294</v>
      </c>
      <c r="BR4">
        <v>301</v>
      </c>
      <c r="BS4">
        <v>304</v>
      </c>
      <c r="BT4">
        <v>317</v>
      </c>
      <c r="BU4">
        <v>323</v>
      </c>
      <c r="BV4">
        <v>327</v>
      </c>
      <c r="BW4">
        <v>339</v>
      </c>
      <c r="BX4">
        <v>343</v>
      </c>
      <c r="BY4">
        <v>343</v>
      </c>
      <c r="BZ4">
        <v>359</v>
      </c>
      <c r="CA4">
        <v>368</v>
      </c>
      <c r="CB4">
        <v>376</v>
      </c>
      <c r="CC4">
        <v>377</v>
      </c>
      <c r="CD4">
        <v>377</v>
      </c>
      <c r="CE4">
        <v>380</v>
      </c>
      <c r="CF4">
        <v>382</v>
      </c>
      <c r="CG4">
        <v>390</v>
      </c>
      <c r="CH4">
        <v>404</v>
      </c>
      <c r="CI4">
        <v>407</v>
      </c>
      <c r="CJ4">
        <v>420</v>
      </c>
      <c r="CK4">
        <v>422</v>
      </c>
      <c r="CL4">
        <v>423</v>
      </c>
      <c r="CM4">
        <v>428</v>
      </c>
      <c r="CN4">
        <v>431</v>
      </c>
      <c r="CO4">
        <v>446</v>
      </c>
      <c r="CP4">
        <v>463</v>
      </c>
      <c r="CQ4">
        <v>464</v>
      </c>
      <c r="CR4">
        <v>465</v>
      </c>
      <c r="CS4">
        <v>470</v>
      </c>
      <c r="CT4">
        <v>473</v>
      </c>
      <c r="CU4">
        <v>475</v>
      </c>
      <c r="CV4">
        <v>483</v>
      </c>
      <c r="CW4">
        <v>484</v>
      </c>
      <c r="CX4">
        <v>484</v>
      </c>
      <c r="CY4">
        <v>496</v>
      </c>
      <c r="CZ4">
        <v>498</v>
      </c>
      <c r="DA4">
        <v>501</v>
      </c>
      <c r="DB4">
        <v>501</v>
      </c>
      <c r="DC4">
        <v>501</v>
      </c>
      <c r="DD4">
        <v>502</v>
      </c>
      <c r="DE4">
        <v>511</v>
      </c>
      <c r="DF4">
        <v>515</v>
      </c>
    </row>
    <row r="5" spans="1:157" x14ac:dyDescent="0.3">
      <c r="A5">
        <v>66.5</v>
      </c>
      <c r="B5">
        <v>63</v>
      </c>
      <c r="C5">
        <f t="shared" si="0"/>
        <v>265.87301587301585</v>
      </c>
      <c r="D5">
        <f t="shared" si="1"/>
        <v>30</v>
      </c>
      <c r="E5">
        <f t="shared" si="2"/>
        <v>510</v>
      </c>
      <c r="F5">
        <f t="shared" si="3"/>
        <v>245</v>
      </c>
      <c r="G5">
        <f t="shared" si="4"/>
        <v>245</v>
      </c>
      <c r="H5">
        <v>30</v>
      </c>
      <c r="I5">
        <v>30</v>
      </c>
      <c r="J5">
        <v>63</v>
      </c>
      <c r="K5">
        <v>73</v>
      </c>
      <c r="L5">
        <v>97</v>
      </c>
      <c r="M5">
        <v>114</v>
      </c>
      <c r="N5">
        <v>115</v>
      </c>
      <c r="O5">
        <v>115</v>
      </c>
      <c r="P5">
        <v>123</v>
      </c>
      <c r="Q5">
        <v>125</v>
      </c>
      <c r="R5">
        <v>133</v>
      </c>
      <c r="S5">
        <v>133</v>
      </c>
      <c r="T5">
        <v>140</v>
      </c>
      <c r="U5">
        <v>143</v>
      </c>
      <c r="V5">
        <v>152</v>
      </c>
      <c r="W5">
        <v>167</v>
      </c>
      <c r="X5">
        <v>173</v>
      </c>
      <c r="Y5">
        <v>177</v>
      </c>
      <c r="Z5">
        <v>182</v>
      </c>
      <c r="AA5">
        <v>191</v>
      </c>
      <c r="AB5">
        <v>193</v>
      </c>
      <c r="AC5">
        <v>193</v>
      </c>
      <c r="AD5">
        <v>193</v>
      </c>
      <c r="AE5">
        <v>207</v>
      </c>
      <c r="AF5">
        <v>222</v>
      </c>
      <c r="AG5">
        <v>227</v>
      </c>
      <c r="AH5">
        <v>227</v>
      </c>
      <c r="AI5">
        <v>230</v>
      </c>
      <c r="AJ5">
        <v>230</v>
      </c>
      <c r="AK5">
        <v>245</v>
      </c>
      <c r="AL5">
        <v>245</v>
      </c>
      <c r="AM5">
        <v>245</v>
      </c>
      <c r="AN5">
        <v>245</v>
      </c>
      <c r="AO5">
        <v>262</v>
      </c>
      <c r="AP5">
        <v>270</v>
      </c>
      <c r="AQ5">
        <v>287</v>
      </c>
      <c r="AR5">
        <v>295</v>
      </c>
      <c r="AS5">
        <v>301</v>
      </c>
      <c r="AT5">
        <v>309</v>
      </c>
      <c r="AU5">
        <v>315</v>
      </c>
      <c r="AV5">
        <v>320</v>
      </c>
      <c r="AW5">
        <v>328</v>
      </c>
      <c r="AX5">
        <v>333</v>
      </c>
      <c r="AY5">
        <v>343</v>
      </c>
      <c r="AZ5">
        <v>354</v>
      </c>
      <c r="BA5">
        <v>365</v>
      </c>
      <c r="BB5">
        <v>365</v>
      </c>
      <c r="BC5">
        <v>378</v>
      </c>
      <c r="BD5">
        <v>378</v>
      </c>
      <c r="BE5">
        <v>381</v>
      </c>
      <c r="BF5">
        <v>394</v>
      </c>
      <c r="BG5">
        <v>394</v>
      </c>
      <c r="BH5">
        <v>403</v>
      </c>
      <c r="BI5">
        <v>407</v>
      </c>
      <c r="BJ5">
        <v>412</v>
      </c>
      <c r="BK5">
        <v>423</v>
      </c>
      <c r="BL5">
        <v>466</v>
      </c>
      <c r="BM5">
        <v>467</v>
      </c>
      <c r="BN5">
        <v>469</v>
      </c>
      <c r="BO5">
        <v>479</v>
      </c>
      <c r="BP5">
        <v>480</v>
      </c>
      <c r="BQ5">
        <v>484</v>
      </c>
      <c r="BR5">
        <v>510</v>
      </c>
    </row>
    <row r="6" spans="1:157" x14ac:dyDescent="0.3">
      <c r="A6">
        <v>67</v>
      </c>
      <c r="B6">
        <v>38</v>
      </c>
      <c r="C6">
        <f t="shared" si="0"/>
        <v>251.65789473684211</v>
      </c>
      <c r="D6">
        <f t="shared" si="1"/>
        <v>95</v>
      </c>
      <c r="E6">
        <f t="shared" si="2"/>
        <v>473</v>
      </c>
      <c r="F6">
        <f t="shared" si="3"/>
        <v>231</v>
      </c>
      <c r="G6">
        <f t="shared" si="4"/>
        <v>122</v>
      </c>
      <c r="H6">
        <v>95</v>
      </c>
      <c r="I6">
        <v>113</v>
      </c>
      <c r="J6">
        <v>115</v>
      </c>
      <c r="K6">
        <v>116</v>
      </c>
      <c r="L6">
        <v>119</v>
      </c>
      <c r="M6">
        <v>122</v>
      </c>
      <c r="N6">
        <v>122</v>
      </c>
      <c r="O6">
        <v>131</v>
      </c>
      <c r="P6">
        <v>132</v>
      </c>
      <c r="Q6">
        <v>140</v>
      </c>
      <c r="R6">
        <v>140</v>
      </c>
      <c r="S6">
        <v>143</v>
      </c>
      <c r="T6">
        <v>143</v>
      </c>
      <c r="U6">
        <v>173</v>
      </c>
      <c r="V6">
        <v>193</v>
      </c>
      <c r="W6">
        <v>200</v>
      </c>
      <c r="X6">
        <v>202</v>
      </c>
      <c r="Y6">
        <v>218</v>
      </c>
      <c r="Z6">
        <v>229</v>
      </c>
      <c r="AA6">
        <v>233</v>
      </c>
      <c r="AB6">
        <v>258</v>
      </c>
      <c r="AC6">
        <v>293</v>
      </c>
      <c r="AD6">
        <v>298</v>
      </c>
      <c r="AE6">
        <v>298</v>
      </c>
      <c r="AF6">
        <v>303</v>
      </c>
      <c r="AG6">
        <v>308</v>
      </c>
      <c r="AH6">
        <v>312</v>
      </c>
      <c r="AI6">
        <v>320</v>
      </c>
      <c r="AJ6">
        <v>332</v>
      </c>
      <c r="AK6">
        <v>353</v>
      </c>
      <c r="AL6">
        <v>359</v>
      </c>
      <c r="AM6">
        <v>368</v>
      </c>
      <c r="AN6">
        <v>400</v>
      </c>
      <c r="AO6">
        <v>427</v>
      </c>
      <c r="AP6">
        <v>452</v>
      </c>
      <c r="AQ6">
        <v>457</v>
      </c>
      <c r="AR6">
        <v>473</v>
      </c>
      <c r="AS6">
        <v>473</v>
      </c>
    </row>
    <row r="7" spans="1:157" x14ac:dyDescent="0.3">
      <c r="A7">
        <v>67.5</v>
      </c>
      <c r="B7">
        <v>23</v>
      </c>
      <c r="C7">
        <f t="shared" si="0"/>
        <v>211.65217391304347</v>
      </c>
      <c r="D7">
        <f t="shared" si="1"/>
        <v>72</v>
      </c>
      <c r="E7">
        <f t="shared" si="2"/>
        <v>483</v>
      </c>
      <c r="F7">
        <f t="shared" si="3"/>
        <v>162</v>
      </c>
      <c r="G7">
        <f t="shared" si="4"/>
        <v>146</v>
      </c>
      <c r="H7">
        <v>72</v>
      </c>
      <c r="I7">
        <v>76</v>
      </c>
      <c r="J7">
        <v>117</v>
      </c>
      <c r="K7">
        <v>141</v>
      </c>
      <c r="L7">
        <v>146</v>
      </c>
      <c r="M7">
        <v>146</v>
      </c>
      <c r="N7">
        <v>150</v>
      </c>
      <c r="O7">
        <v>150</v>
      </c>
      <c r="P7">
        <v>158</v>
      </c>
      <c r="Q7">
        <v>158</v>
      </c>
      <c r="R7">
        <v>159</v>
      </c>
      <c r="S7">
        <v>162</v>
      </c>
      <c r="T7">
        <v>163</v>
      </c>
      <c r="U7">
        <v>171</v>
      </c>
      <c r="V7">
        <v>206</v>
      </c>
      <c r="W7">
        <v>218</v>
      </c>
      <c r="X7">
        <v>222</v>
      </c>
      <c r="Y7">
        <v>330</v>
      </c>
      <c r="Z7">
        <v>333</v>
      </c>
      <c r="AA7">
        <v>345</v>
      </c>
      <c r="AB7">
        <v>359</v>
      </c>
      <c r="AC7">
        <v>403</v>
      </c>
      <c r="AD7">
        <v>483</v>
      </c>
    </row>
    <row r="8" spans="1:157" x14ac:dyDescent="0.3">
      <c r="A8">
        <v>68</v>
      </c>
      <c r="B8">
        <v>30</v>
      </c>
      <c r="C8">
        <f t="shared" si="0"/>
        <v>196.36666666666667</v>
      </c>
      <c r="D8">
        <f t="shared" si="1"/>
        <v>76</v>
      </c>
      <c r="E8">
        <f t="shared" si="2"/>
        <v>380</v>
      </c>
      <c r="F8">
        <f t="shared" si="3"/>
        <v>160</v>
      </c>
      <c r="G8">
        <f t="shared" si="4"/>
        <v>104</v>
      </c>
      <c r="H8">
        <v>76</v>
      </c>
      <c r="I8">
        <v>79</v>
      </c>
      <c r="J8">
        <v>95</v>
      </c>
      <c r="K8">
        <v>103</v>
      </c>
      <c r="L8">
        <v>104</v>
      </c>
      <c r="M8">
        <v>104</v>
      </c>
      <c r="N8">
        <v>112</v>
      </c>
      <c r="O8">
        <v>118</v>
      </c>
      <c r="P8">
        <v>119</v>
      </c>
      <c r="Q8">
        <v>121</v>
      </c>
      <c r="R8">
        <v>134</v>
      </c>
      <c r="S8">
        <v>139</v>
      </c>
      <c r="T8">
        <v>140</v>
      </c>
      <c r="U8">
        <v>157</v>
      </c>
      <c r="V8">
        <v>157</v>
      </c>
      <c r="W8">
        <v>163</v>
      </c>
      <c r="X8">
        <v>168</v>
      </c>
      <c r="Y8">
        <v>199</v>
      </c>
      <c r="Z8">
        <v>212</v>
      </c>
      <c r="AA8">
        <v>212</v>
      </c>
      <c r="AB8">
        <v>248</v>
      </c>
      <c r="AC8">
        <v>293</v>
      </c>
      <c r="AD8">
        <v>293</v>
      </c>
      <c r="AE8">
        <v>296</v>
      </c>
      <c r="AF8">
        <v>297</v>
      </c>
      <c r="AG8">
        <v>300</v>
      </c>
      <c r="AH8">
        <v>335</v>
      </c>
      <c r="AI8">
        <v>368</v>
      </c>
      <c r="AJ8">
        <v>369</v>
      </c>
      <c r="AK8">
        <v>380</v>
      </c>
    </row>
    <row r="9" spans="1:157" x14ac:dyDescent="0.3">
      <c r="A9">
        <v>68.5</v>
      </c>
      <c r="B9">
        <v>11</v>
      </c>
      <c r="C9">
        <f t="shared" si="0"/>
        <v>205.72727272727272</v>
      </c>
      <c r="D9">
        <f t="shared" si="1"/>
        <v>92</v>
      </c>
      <c r="E9">
        <f t="shared" si="2"/>
        <v>377</v>
      </c>
      <c r="F9">
        <f t="shared" si="3"/>
        <v>140</v>
      </c>
      <c r="G9">
        <f t="shared" si="4"/>
        <v>135</v>
      </c>
      <c r="H9">
        <v>92</v>
      </c>
      <c r="I9">
        <v>114</v>
      </c>
      <c r="J9">
        <v>122</v>
      </c>
      <c r="K9">
        <v>135</v>
      </c>
      <c r="L9">
        <v>135</v>
      </c>
      <c r="M9">
        <v>140</v>
      </c>
      <c r="N9">
        <v>140</v>
      </c>
      <c r="O9">
        <v>285</v>
      </c>
      <c r="P9">
        <v>349</v>
      </c>
      <c r="Q9">
        <v>374</v>
      </c>
      <c r="R9">
        <v>377</v>
      </c>
    </row>
    <row r="10" spans="1:157" x14ac:dyDescent="0.3">
      <c r="A10">
        <v>69</v>
      </c>
      <c r="B10">
        <v>19</v>
      </c>
      <c r="C10">
        <f t="shared" si="0"/>
        <v>232.42105263157896</v>
      </c>
      <c r="D10">
        <f t="shared" si="1"/>
        <v>87</v>
      </c>
      <c r="E10">
        <f t="shared" si="2"/>
        <v>472</v>
      </c>
      <c r="F10">
        <f t="shared" si="3"/>
        <v>215</v>
      </c>
      <c r="G10">
        <f t="shared" si="4"/>
        <v>215</v>
      </c>
      <c r="H10">
        <v>87</v>
      </c>
      <c r="I10">
        <v>100</v>
      </c>
      <c r="J10">
        <v>114</v>
      </c>
      <c r="K10">
        <v>124</v>
      </c>
      <c r="L10">
        <v>132</v>
      </c>
      <c r="M10">
        <v>144</v>
      </c>
      <c r="N10">
        <v>163</v>
      </c>
      <c r="O10">
        <v>165</v>
      </c>
      <c r="P10">
        <v>200</v>
      </c>
      <c r="Q10">
        <v>215</v>
      </c>
      <c r="R10">
        <v>215</v>
      </c>
      <c r="S10">
        <v>215</v>
      </c>
      <c r="T10">
        <v>215</v>
      </c>
      <c r="U10">
        <v>237</v>
      </c>
      <c r="V10">
        <v>335</v>
      </c>
      <c r="W10">
        <v>347</v>
      </c>
      <c r="X10">
        <v>468</v>
      </c>
      <c r="Y10">
        <v>468</v>
      </c>
      <c r="Z10">
        <v>472</v>
      </c>
    </row>
    <row r="11" spans="1:157" x14ac:dyDescent="0.3">
      <c r="A11">
        <v>69.5</v>
      </c>
      <c r="B11">
        <v>8</v>
      </c>
      <c r="C11">
        <f t="shared" si="0"/>
        <v>154.125</v>
      </c>
      <c r="D11">
        <f t="shared" si="1"/>
        <v>49</v>
      </c>
      <c r="E11">
        <f t="shared" si="2"/>
        <v>303</v>
      </c>
      <c r="F11">
        <f t="shared" si="3"/>
        <v>128</v>
      </c>
      <c r="G11" t="e">
        <f t="shared" si="4"/>
        <v>#N/A</v>
      </c>
      <c r="H11">
        <v>49</v>
      </c>
      <c r="I11">
        <v>83</v>
      </c>
      <c r="J11">
        <v>98</v>
      </c>
      <c r="K11">
        <v>105</v>
      </c>
      <c r="L11">
        <v>151</v>
      </c>
      <c r="M11">
        <v>158</v>
      </c>
      <c r="N11">
        <v>286</v>
      </c>
      <c r="O11">
        <v>303</v>
      </c>
    </row>
    <row r="12" spans="1:157" x14ac:dyDescent="0.3">
      <c r="A12">
        <v>70</v>
      </c>
      <c r="B12">
        <v>96</v>
      </c>
      <c r="C12">
        <f t="shared" si="0"/>
        <v>104.86458333333333</v>
      </c>
      <c r="D12">
        <f t="shared" si="1"/>
        <v>0</v>
      </c>
      <c r="E12">
        <f t="shared" si="2"/>
        <v>379</v>
      </c>
      <c r="F12">
        <f t="shared" si="3"/>
        <v>78</v>
      </c>
      <c r="G12">
        <f t="shared" si="4"/>
        <v>12</v>
      </c>
      <c r="H12">
        <v>0</v>
      </c>
      <c r="I12">
        <v>3</v>
      </c>
      <c r="J12">
        <v>12</v>
      </c>
      <c r="K12">
        <v>12</v>
      </c>
      <c r="L12">
        <v>12</v>
      </c>
      <c r="M12">
        <v>12</v>
      </c>
      <c r="N12">
        <v>12</v>
      </c>
      <c r="O12">
        <v>12</v>
      </c>
      <c r="P12">
        <v>12</v>
      </c>
      <c r="Q12">
        <v>12</v>
      </c>
      <c r="R12">
        <v>12</v>
      </c>
      <c r="S12">
        <v>13</v>
      </c>
      <c r="T12">
        <v>27</v>
      </c>
      <c r="U12">
        <v>27</v>
      </c>
      <c r="V12">
        <v>28</v>
      </c>
      <c r="W12">
        <v>28</v>
      </c>
      <c r="X12">
        <v>29</v>
      </c>
      <c r="Y12">
        <v>30</v>
      </c>
      <c r="Z12">
        <v>30</v>
      </c>
      <c r="AA12">
        <v>30</v>
      </c>
      <c r="AB12">
        <v>31</v>
      </c>
      <c r="AC12">
        <v>31</v>
      </c>
      <c r="AD12">
        <v>31</v>
      </c>
      <c r="AE12">
        <v>31</v>
      </c>
      <c r="AF12">
        <v>31</v>
      </c>
      <c r="AG12">
        <v>36</v>
      </c>
      <c r="AH12">
        <v>36</v>
      </c>
      <c r="AI12">
        <v>36</v>
      </c>
      <c r="AJ12">
        <v>36</v>
      </c>
      <c r="AK12">
        <v>36</v>
      </c>
      <c r="AL12">
        <v>42</v>
      </c>
      <c r="AM12">
        <v>43</v>
      </c>
      <c r="AN12">
        <v>47</v>
      </c>
      <c r="AO12">
        <v>47</v>
      </c>
      <c r="AP12">
        <v>52</v>
      </c>
      <c r="AQ12">
        <v>54</v>
      </c>
      <c r="AR12">
        <v>54</v>
      </c>
      <c r="AS12">
        <v>55</v>
      </c>
      <c r="AT12">
        <v>61</v>
      </c>
      <c r="AU12">
        <v>64</v>
      </c>
      <c r="AV12">
        <v>66</v>
      </c>
      <c r="AW12">
        <v>70</v>
      </c>
      <c r="AX12">
        <v>70</v>
      </c>
      <c r="AY12">
        <v>73</v>
      </c>
      <c r="AZ12">
        <v>74</v>
      </c>
      <c r="BA12">
        <v>75</v>
      </c>
      <c r="BB12">
        <v>76</v>
      </c>
      <c r="BC12">
        <v>78</v>
      </c>
      <c r="BD12">
        <v>78</v>
      </c>
      <c r="BE12">
        <v>78</v>
      </c>
      <c r="BF12">
        <v>79</v>
      </c>
      <c r="BG12">
        <v>80</v>
      </c>
      <c r="BH12">
        <v>80</v>
      </c>
      <c r="BI12">
        <v>81</v>
      </c>
      <c r="BJ12">
        <v>82</v>
      </c>
      <c r="BK12">
        <v>84</v>
      </c>
      <c r="BL12">
        <v>85</v>
      </c>
      <c r="BM12">
        <v>87</v>
      </c>
      <c r="BN12">
        <v>88</v>
      </c>
      <c r="BO12">
        <v>89</v>
      </c>
      <c r="BP12">
        <v>99</v>
      </c>
      <c r="BQ12">
        <v>100</v>
      </c>
      <c r="BR12">
        <v>104</v>
      </c>
      <c r="BS12">
        <v>104</v>
      </c>
      <c r="BT12">
        <v>104</v>
      </c>
      <c r="BU12">
        <v>111</v>
      </c>
      <c r="BV12">
        <v>114</v>
      </c>
      <c r="BW12">
        <v>118</v>
      </c>
      <c r="BX12">
        <v>120</v>
      </c>
      <c r="BY12">
        <v>120</v>
      </c>
      <c r="BZ12">
        <v>123</v>
      </c>
      <c r="CA12">
        <v>134</v>
      </c>
      <c r="CB12">
        <v>137</v>
      </c>
      <c r="CC12">
        <v>138</v>
      </c>
      <c r="CD12">
        <v>160</v>
      </c>
      <c r="CE12">
        <v>160</v>
      </c>
      <c r="CF12">
        <v>169</v>
      </c>
      <c r="CG12">
        <v>178</v>
      </c>
      <c r="CH12">
        <v>185</v>
      </c>
      <c r="CI12">
        <v>192</v>
      </c>
      <c r="CJ12">
        <v>195</v>
      </c>
      <c r="CK12">
        <v>205</v>
      </c>
      <c r="CL12">
        <v>237</v>
      </c>
      <c r="CM12">
        <v>243</v>
      </c>
      <c r="CN12">
        <v>249</v>
      </c>
      <c r="CO12">
        <v>250</v>
      </c>
      <c r="CP12">
        <v>258</v>
      </c>
      <c r="CQ12">
        <v>260</v>
      </c>
      <c r="CR12">
        <v>262</v>
      </c>
      <c r="CS12">
        <v>305</v>
      </c>
      <c r="CT12">
        <v>338</v>
      </c>
      <c r="CU12">
        <v>354</v>
      </c>
      <c r="CV12">
        <v>354</v>
      </c>
      <c r="CW12">
        <v>354</v>
      </c>
      <c r="CX12">
        <v>374</v>
      </c>
      <c r="CY12">
        <v>379</v>
      </c>
    </row>
    <row r="13" spans="1:157" x14ac:dyDescent="0.3">
      <c r="A13">
        <v>70.5</v>
      </c>
      <c r="B13">
        <v>11</v>
      </c>
      <c r="C13">
        <f t="shared" si="0"/>
        <v>148.18181818181819</v>
      </c>
      <c r="D13">
        <f t="shared" si="1"/>
        <v>48</v>
      </c>
      <c r="E13">
        <f t="shared" si="2"/>
        <v>359</v>
      </c>
      <c r="F13">
        <f t="shared" si="3"/>
        <v>87</v>
      </c>
      <c r="G13">
        <f t="shared" si="4"/>
        <v>48</v>
      </c>
      <c r="H13">
        <v>48</v>
      </c>
      <c r="I13">
        <v>48</v>
      </c>
      <c r="J13">
        <v>55</v>
      </c>
      <c r="K13">
        <v>64</v>
      </c>
      <c r="L13">
        <v>72</v>
      </c>
      <c r="M13">
        <v>87</v>
      </c>
      <c r="N13">
        <v>157</v>
      </c>
      <c r="O13">
        <v>232</v>
      </c>
      <c r="P13">
        <v>253</v>
      </c>
      <c r="Q13">
        <v>255</v>
      </c>
      <c r="R13">
        <v>359</v>
      </c>
    </row>
    <row r="14" spans="1:157" x14ac:dyDescent="0.3">
      <c r="A14">
        <v>71</v>
      </c>
      <c r="B14">
        <v>4</v>
      </c>
      <c r="C14">
        <f t="shared" si="0"/>
        <v>157.25</v>
      </c>
      <c r="D14">
        <f t="shared" si="1"/>
        <v>86</v>
      </c>
      <c r="E14">
        <f t="shared" si="2"/>
        <v>273</v>
      </c>
      <c r="F14">
        <f t="shared" si="3"/>
        <v>135</v>
      </c>
      <c r="G14" t="e">
        <f t="shared" si="4"/>
        <v>#N/A</v>
      </c>
      <c r="H14">
        <v>86</v>
      </c>
      <c r="I14">
        <v>105</v>
      </c>
      <c r="J14">
        <v>165</v>
      </c>
      <c r="K14">
        <v>273</v>
      </c>
    </row>
    <row r="15" spans="1:157" x14ac:dyDescent="0.3">
      <c r="A15">
        <v>71.5</v>
      </c>
      <c r="B15">
        <v>5</v>
      </c>
      <c r="C15">
        <f t="shared" si="0"/>
        <v>117.6</v>
      </c>
      <c r="D15">
        <f t="shared" si="1"/>
        <v>46</v>
      </c>
      <c r="E15">
        <f t="shared" si="2"/>
        <v>246</v>
      </c>
      <c r="F15">
        <f t="shared" si="3"/>
        <v>86</v>
      </c>
      <c r="G15" t="e">
        <f t="shared" si="4"/>
        <v>#N/A</v>
      </c>
      <c r="H15">
        <v>46</v>
      </c>
      <c r="I15">
        <v>54</v>
      </c>
      <c r="J15">
        <v>86</v>
      </c>
      <c r="K15">
        <v>156</v>
      </c>
      <c r="L15">
        <v>246</v>
      </c>
    </row>
    <row r="16" spans="1:157" x14ac:dyDescent="0.3">
      <c r="A16">
        <v>72</v>
      </c>
      <c r="B16">
        <v>60</v>
      </c>
      <c r="C16">
        <f t="shared" si="0"/>
        <v>125.38333333333334</v>
      </c>
      <c r="D16">
        <f t="shared" si="1"/>
        <v>31</v>
      </c>
      <c r="E16">
        <f t="shared" si="2"/>
        <v>374</v>
      </c>
      <c r="F16">
        <f t="shared" si="3"/>
        <v>118</v>
      </c>
      <c r="G16">
        <f t="shared" si="4"/>
        <v>118</v>
      </c>
      <c r="H16">
        <v>31</v>
      </c>
      <c r="I16">
        <v>33</v>
      </c>
      <c r="J16">
        <v>35</v>
      </c>
      <c r="K16">
        <v>36</v>
      </c>
      <c r="L16">
        <v>49</v>
      </c>
      <c r="M16">
        <v>49</v>
      </c>
      <c r="N16">
        <v>50</v>
      </c>
      <c r="O16">
        <v>60</v>
      </c>
      <c r="P16">
        <v>60</v>
      </c>
      <c r="Q16">
        <v>69</v>
      </c>
      <c r="R16">
        <v>71</v>
      </c>
      <c r="S16">
        <v>84</v>
      </c>
      <c r="T16">
        <v>97</v>
      </c>
      <c r="U16">
        <v>101</v>
      </c>
      <c r="V16">
        <v>104</v>
      </c>
      <c r="W16">
        <v>106</v>
      </c>
      <c r="X16">
        <v>106</v>
      </c>
      <c r="Y16">
        <v>107</v>
      </c>
      <c r="Z16">
        <v>110</v>
      </c>
      <c r="AA16">
        <v>112</v>
      </c>
      <c r="AB16">
        <v>112</v>
      </c>
      <c r="AC16">
        <v>113</v>
      </c>
      <c r="AD16">
        <v>115</v>
      </c>
      <c r="AE16">
        <v>115</v>
      </c>
      <c r="AF16">
        <v>116</v>
      </c>
      <c r="AG16">
        <v>116</v>
      </c>
      <c r="AH16">
        <v>117</v>
      </c>
      <c r="AI16">
        <v>117</v>
      </c>
      <c r="AJ16">
        <v>118</v>
      </c>
      <c r="AK16">
        <v>118</v>
      </c>
      <c r="AL16">
        <v>118</v>
      </c>
      <c r="AM16">
        <v>119</v>
      </c>
      <c r="AN16">
        <v>120</v>
      </c>
      <c r="AO16">
        <v>122</v>
      </c>
      <c r="AP16">
        <v>123</v>
      </c>
      <c r="AQ16">
        <v>123</v>
      </c>
      <c r="AR16">
        <v>123</v>
      </c>
      <c r="AS16">
        <v>125</v>
      </c>
      <c r="AT16">
        <v>126</v>
      </c>
      <c r="AU16">
        <v>127</v>
      </c>
      <c r="AV16">
        <v>127</v>
      </c>
      <c r="AW16">
        <v>130</v>
      </c>
      <c r="AX16">
        <v>131</v>
      </c>
      <c r="AY16">
        <v>140</v>
      </c>
      <c r="AZ16">
        <v>141</v>
      </c>
      <c r="BA16">
        <v>142</v>
      </c>
      <c r="BB16">
        <v>143</v>
      </c>
      <c r="BC16">
        <v>153</v>
      </c>
      <c r="BD16">
        <v>154</v>
      </c>
      <c r="BE16">
        <v>163</v>
      </c>
      <c r="BF16">
        <v>171</v>
      </c>
      <c r="BG16">
        <v>179</v>
      </c>
      <c r="BH16">
        <v>179</v>
      </c>
      <c r="BI16">
        <v>181</v>
      </c>
      <c r="BJ16">
        <v>187</v>
      </c>
      <c r="BK16">
        <v>192</v>
      </c>
      <c r="BL16">
        <v>208</v>
      </c>
      <c r="BM16">
        <v>217</v>
      </c>
      <c r="BN16">
        <v>358</v>
      </c>
      <c r="BO16">
        <v>374</v>
      </c>
    </row>
    <row r="17" spans="1:85" x14ac:dyDescent="0.3">
      <c r="A17">
        <v>72.5</v>
      </c>
      <c r="B17">
        <v>9</v>
      </c>
      <c r="C17">
        <f t="shared" si="0"/>
        <v>130.22222222222223</v>
      </c>
      <c r="D17">
        <f t="shared" si="1"/>
        <v>32</v>
      </c>
      <c r="E17">
        <f t="shared" si="2"/>
        <v>300</v>
      </c>
      <c r="F17">
        <f t="shared" si="3"/>
        <v>108</v>
      </c>
      <c r="G17" t="e">
        <f t="shared" si="4"/>
        <v>#N/A</v>
      </c>
      <c r="H17">
        <v>32</v>
      </c>
      <c r="I17">
        <v>43</v>
      </c>
      <c r="J17">
        <v>74</v>
      </c>
      <c r="K17">
        <v>106</v>
      </c>
      <c r="L17">
        <v>108</v>
      </c>
      <c r="M17">
        <v>145</v>
      </c>
      <c r="N17">
        <v>167</v>
      </c>
      <c r="O17">
        <v>197</v>
      </c>
      <c r="P17">
        <v>300</v>
      </c>
    </row>
    <row r="18" spans="1:85" x14ac:dyDescent="0.3">
      <c r="A18">
        <v>73</v>
      </c>
      <c r="B18">
        <v>10</v>
      </c>
      <c r="C18">
        <f t="shared" si="0"/>
        <v>105.1</v>
      </c>
      <c r="D18">
        <f t="shared" si="1"/>
        <v>20</v>
      </c>
      <c r="E18">
        <f t="shared" si="2"/>
        <v>272</v>
      </c>
      <c r="F18">
        <f t="shared" si="3"/>
        <v>82</v>
      </c>
      <c r="G18" t="e">
        <f t="shared" si="4"/>
        <v>#N/A</v>
      </c>
      <c r="H18">
        <v>20</v>
      </c>
      <c r="I18">
        <v>21</v>
      </c>
      <c r="J18">
        <v>37</v>
      </c>
      <c r="K18">
        <v>72</v>
      </c>
      <c r="L18">
        <v>81</v>
      </c>
      <c r="M18">
        <v>83</v>
      </c>
      <c r="N18">
        <v>95</v>
      </c>
      <c r="O18">
        <v>121</v>
      </c>
      <c r="P18">
        <v>249</v>
      </c>
      <c r="Q18">
        <v>272</v>
      </c>
    </row>
    <row r="19" spans="1:85" x14ac:dyDescent="0.3">
      <c r="A19">
        <v>73.5</v>
      </c>
      <c r="B19">
        <v>5</v>
      </c>
      <c r="C19">
        <f t="shared" si="0"/>
        <v>89.4</v>
      </c>
      <c r="D19">
        <f t="shared" si="1"/>
        <v>20</v>
      </c>
      <c r="E19">
        <f t="shared" si="2"/>
        <v>159</v>
      </c>
      <c r="F19">
        <f t="shared" si="3"/>
        <v>94</v>
      </c>
      <c r="G19" t="e">
        <f t="shared" si="4"/>
        <v>#N/A</v>
      </c>
      <c r="H19">
        <v>20</v>
      </c>
      <c r="I19">
        <v>72</v>
      </c>
      <c r="J19">
        <v>94</v>
      </c>
      <c r="K19">
        <v>102</v>
      </c>
      <c r="L19">
        <v>159</v>
      </c>
    </row>
    <row r="20" spans="1:85" x14ac:dyDescent="0.3">
      <c r="A20">
        <v>74</v>
      </c>
      <c r="B20">
        <v>5</v>
      </c>
      <c r="C20">
        <f t="shared" si="0"/>
        <v>69.400000000000006</v>
      </c>
      <c r="D20">
        <f t="shared" si="1"/>
        <v>29</v>
      </c>
      <c r="E20">
        <f t="shared" si="2"/>
        <v>147</v>
      </c>
      <c r="F20">
        <f t="shared" si="3"/>
        <v>49</v>
      </c>
      <c r="G20" t="e">
        <f t="shared" si="4"/>
        <v>#N/A</v>
      </c>
      <c r="H20">
        <v>29</v>
      </c>
      <c r="I20">
        <v>45</v>
      </c>
      <c r="J20">
        <v>49</v>
      </c>
      <c r="K20">
        <v>77</v>
      </c>
      <c r="L20">
        <v>147</v>
      </c>
    </row>
    <row r="21" spans="1:85" x14ac:dyDescent="0.3">
      <c r="A21">
        <v>74.5</v>
      </c>
      <c r="B21">
        <v>2</v>
      </c>
      <c r="C21">
        <f t="shared" si="0"/>
        <v>59</v>
      </c>
      <c r="D21">
        <f t="shared" si="1"/>
        <v>24</v>
      </c>
      <c r="E21">
        <f t="shared" si="2"/>
        <v>94</v>
      </c>
      <c r="F21">
        <f t="shared" si="3"/>
        <v>59</v>
      </c>
      <c r="G21" t="e">
        <f t="shared" si="4"/>
        <v>#N/A</v>
      </c>
      <c r="H21">
        <v>24</v>
      </c>
      <c r="I21">
        <v>94</v>
      </c>
    </row>
    <row r="22" spans="1:85" x14ac:dyDescent="0.3">
      <c r="A22">
        <v>75</v>
      </c>
      <c r="B22">
        <v>78</v>
      </c>
      <c r="C22">
        <f t="shared" si="0"/>
        <v>75.384615384615387</v>
      </c>
      <c r="D22">
        <f t="shared" si="1"/>
        <v>0</v>
      </c>
      <c r="E22">
        <f t="shared" si="2"/>
        <v>303</v>
      </c>
      <c r="F22">
        <f t="shared" si="3"/>
        <v>58</v>
      </c>
      <c r="G22">
        <f>_xlfn.MODE.SNGL(H22:FA22)</f>
        <v>12</v>
      </c>
      <c r="H22">
        <v>0</v>
      </c>
      <c r="I22">
        <v>1</v>
      </c>
      <c r="J22">
        <v>1</v>
      </c>
      <c r="K22">
        <v>3</v>
      </c>
      <c r="L22">
        <v>4</v>
      </c>
      <c r="M22">
        <v>9</v>
      </c>
      <c r="N22">
        <v>12</v>
      </c>
      <c r="O22">
        <v>12</v>
      </c>
      <c r="P22">
        <v>12</v>
      </c>
      <c r="Q22">
        <v>12</v>
      </c>
      <c r="R22">
        <v>18</v>
      </c>
      <c r="S22">
        <v>19</v>
      </c>
      <c r="T22">
        <v>20</v>
      </c>
      <c r="U22">
        <v>21</v>
      </c>
      <c r="V22">
        <v>22</v>
      </c>
      <c r="W22">
        <v>23</v>
      </c>
      <c r="X22">
        <v>23</v>
      </c>
      <c r="Y22">
        <v>24</v>
      </c>
      <c r="Z22">
        <v>24</v>
      </c>
      <c r="AA22">
        <v>24</v>
      </c>
      <c r="AB22">
        <v>25</v>
      </c>
      <c r="AC22">
        <v>25</v>
      </c>
      <c r="AD22">
        <v>27</v>
      </c>
      <c r="AE22">
        <v>32</v>
      </c>
      <c r="AF22">
        <v>36</v>
      </c>
      <c r="AG22">
        <v>36</v>
      </c>
      <c r="AH22">
        <v>38</v>
      </c>
      <c r="AI22">
        <v>40</v>
      </c>
      <c r="AJ22">
        <v>40</v>
      </c>
      <c r="AK22">
        <v>42</v>
      </c>
      <c r="AL22">
        <v>43</v>
      </c>
      <c r="AM22">
        <v>43</v>
      </c>
      <c r="AN22">
        <v>43</v>
      </c>
      <c r="AO22">
        <v>44</v>
      </c>
      <c r="AP22">
        <v>49</v>
      </c>
      <c r="AQ22">
        <v>50</v>
      </c>
      <c r="AR22">
        <v>52</v>
      </c>
      <c r="AS22">
        <v>54</v>
      </c>
      <c r="AT22">
        <v>58</v>
      </c>
      <c r="AU22">
        <v>58</v>
      </c>
      <c r="AV22">
        <v>59</v>
      </c>
      <c r="AW22">
        <v>59</v>
      </c>
      <c r="AX22">
        <v>60</v>
      </c>
      <c r="AY22">
        <v>63</v>
      </c>
      <c r="AZ22">
        <v>66</v>
      </c>
      <c r="BA22">
        <v>66</v>
      </c>
      <c r="BB22">
        <v>67</v>
      </c>
      <c r="BC22">
        <v>77</v>
      </c>
      <c r="BD22">
        <v>80</v>
      </c>
      <c r="BE22">
        <v>80</v>
      </c>
      <c r="BF22">
        <v>82</v>
      </c>
      <c r="BG22">
        <v>85</v>
      </c>
      <c r="BH22">
        <v>86</v>
      </c>
      <c r="BI22">
        <v>86</v>
      </c>
      <c r="BJ22">
        <v>89</v>
      </c>
      <c r="BK22">
        <v>92</v>
      </c>
      <c r="BL22">
        <v>96</v>
      </c>
      <c r="BM22">
        <v>99</v>
      </c>
      <c r="BN22">
        <v>102</v>
      </c>
      <c r="BO22">
        <v>104</v>
      </c>
      <c r="BP22">
        <v>107</v>
      </c>
      <c r="BQ22">
        <v>107</v>
      </c>
      <c r="BR22">
        <v>107</v>
      </c>
      <c r="BS22">
        <v>117</v>
      </c>
      <c r="BT22">
        <v>119</v>
      </c>
      <c r="BU22">
        <v>120</v>
      </c>
      <c r="BV22">
        <v>121</v>
      </c>
      <c r="BW22">
        <v>145</v>
      </c>
      <c r="BX22">
        <v>158</v>
      </c>
      <c r="BY22">
        <v>162</v>
      </c>
      <c r="BZ22">
        <v>167</v>
      </c>
      <c r="CA22">
        <v>167</v>
      </c>
      <c r="CB22">
        <v>202</v>
      </c>
      <c r="CC22">
        <v>239</v>
      </c>
      <c r="CD22">
        <v>265</v>
      </c>
      <c r="CE22">
        <v>277</v>
      </c>
      <c r="CF22">
        <v>280</v>
      </c>
      <c r="CG22">
        <v>303</v>
      </c>
    </row>
    <row r="23" spans="1:85" x14ac:dyDescent="0.3">
      <c r="A23">
        <v>80</v>
      </c>
      <c r="B23">
        <v>13</v>
      </c>
      <c r="C23">
        <f t="shared" si="0"/>
        <v>250.15384615384616</v>
      </c>
      <c r="D23">
        <f t="shared" si="1"/>
        <v>19</v>
      </c>
      <c r="E23">
        <f t="shared" si="2"/>
        <v>509</v>
      </c>
      <c r="F23">
        <f t="shared" si="3"/>
        <v>266</v>
      </c>
      <c r="G23" t="e">
        <f t="shared" si="4"/>
        <v>#N/A</v>
      </c>
      <c r="H23">
        <v>19</v>
      </c>
      <c r="I23">
        <v>29</v>
      </c>
      <c r="J23">
        <v>45</v>
      </c>
      <c r="K23">
        <v>100</v>
      </c>
      <c r="L23">
        <v>111</v>
      </c>
      <c r="M23">
        <v>153</v>
      </c>
      <c r="N23">
        <v>266</v>
      </c>
      <c r="O23">
        <v>328</v>
      </c>
      <c r="P23">
        <v>374</v>
      </c>
      <c r="Q23">
        <v>408</v>
      </c>
      <c r="R23">
        <v>454</v>
      </c>
      <c r="S23">
        <v>456</v>
      </c>
      <c r="T23">
        <v>509</v>
      </c>
    </row>
    <row r="24" spans="1:85" x14ac:dyDescent="0.3">
      <c r="A24">
        <v>85</v>
      </c>
      <c r="B24">
        <v>27</v>
      </c>
      <c r="C24">
        <f t="shared" si="0"/>
        <v>182</v>
      </c>
      <c r="D24">
        <f t="shared" si="1"/>
        <v>3</v>
      </c>
      <c r="E24">
        <f t="shared" si="2"/>
        <v>374</v>
      </c>
      <c r="F24">
        <f t="shared" si="3"/>
        <v>178</v>
      </c>
      <c r="G24">
        <f t="shared" si="4"/>
        <v>178</v>
      </c>
      <c r="H24">
        <v>3</v>
      </c>
      <c r="I24">
        <v>46</v>
      </c>
      <c r="J24">
        <v>49</v>
      </c>
      <c r="K24">
        <v>51</v>
      </c>
      <c r="L24">
        <v>65</v>
      </c>
      <c r="M24">
        <v>66</v>
      </c>
      <c r="N24">
        <v>81</v>
      </c>
      <c r="O24">
        <v>86</v>
      </c>
      <c r="P24">
        <v>105</v>
      </c>
      <c r="Q24">
        <v>113</v>
      </c>
      <c r="R24">
        <v>123</v>
      </c>
      <c r="S24">
        <v>130</v>
      </c>
      <c r="T24">
        <v>144</v>
      </c>
      <c r="U24">
        <v>178</v>
      </c>
      <c r="V24">
        <v>178</v>
      </c>
      <c r="W24">
        <v>207</v>
      </c>
      <c r="X24">
        <v>227</v>
      </c>
      <c r="Y24">
        <v>229</v>
      </c>
      <c r="Z24">
        <v>241</v>
      </c>
      <c r="AA24">
        <v>241</v>
      </c>
      <c r="AB24">
        <v>274</v>
      </c>
      <c r="AC24">
        <v>309</v>
      </c>
      <c r="AD24">
        <v>322</v>
      </c>
      <c r="AE24">
        <v>331</v>
      </c>
      <c r="AF24">
        <v>369</v>
      </c>
      <c r="AG24">
        <v>372</v>
      </c>
      <c r="AH24">
        <v>374</v>
      </c>
    </row>
  </sheetData>
  <phoneticPr fontId="1" type="noConversion"/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sqref="A1:I21"/>
    </sheetView>
  </sheetViews>
  <sheetFormatPr defaultRowHeight="14" x14ac:dyDescent="0.3"/>
  <sheetData>
    <row r="1" spans="1:9" x14ac:dyDescent="0.3">
      <c r="A1" t="s">
        <v>12</v>
      </c>
    </row>
    <row r="2" spans="1:9" ht="14.5" thickBot="1" x14ac:dyDescent="0.35"/>
    <row r="3" spans="1:9" x14ac:dyDescent="0.3">
      <c r="A3" s="4" t="s">
        <v>13</v>
      </c>
      <c r="B3" s="4"/>
    </row>
    <row r="4" spans="1:9" x14ac:dyDescent="0.3">
      <c r="A4" s="1" t="s">
        <v>14</v>
      </c>
      <c r="B4" s="1">
        <v>0.86708313066318266</v>
      </c>
    </row>
    <row r="5" spans="1:9" x14ac:dyDescent="0.3">
      <c r="A5" s="1" t="s">
        <v>15</v>
      </c>
      <c r="B5" s="1">
        <v>0.75183315548066587</v>
      </c>
    </row>
    <row r="6" spans="1:9" x14ac:dyDescent="0.3">
      <c r="A6" s="1" t="s">
        <v>16</v>
      </c>
      <c r="B6" s="1">
        <v>0.73877174261122724</v>
      </c>
    </row>
    <row r="7" spans="1:9" x14ac:dyDescent="0.3">
      <c r="A7" s="1" t="s">
        <v>17</v>
      </c>
      <c r="B7" s="1">
        <v>1.585661369071889</v>
      </c>
    </row>
    <row r="8" spans="1:9" ht="14.5" thickBot="1" x14ac:dyDescent="0.35">
      <c r="A8" s="2" t="s">
        <v>18</v>
      </c>
      <c r="B8" s="2">
        <v>21</v>
      </c>
    </row>
    <row r="10" spans="1:9" ht="14.5" thickBot="1" x14ac:dyDescent="0.35">
      <c r="A10" t="s">
        <v>19</v>
      </c>
    </row>
    <row r="11" spans="1:9" x14ac:dyDescent="0.3">
      <c r="A11" s="3"/>
      <c r="B11" s="3" t="s">
        <v>24</v>
      </c>
      <c r="C11" s="3" t="s">
        <v>25</v>
      </c>
      <c r="D11" s="3" t="s">
        <v>26</v>
      </c>
      <c r="E11" s="3" t="s">
        <v>27</v>
      </c>
      <c r="F11" s="3" t="s">
        <v>28</v>
      </c>
    </row>
    <row r="12" spans="1:9" x14ac:dyDescent="0.3">
      <c r="A12" s="1" t="s">
        <v>20</v>
      </c>
      <c r="B12" s="1">
        <v>1</v>
      </c>
      <c r="C12" s="1">
        <v>144.72788243002819</v>
      </c>
      <c r="D12" s="1">
        <v>144.72788243002819</v>
      </c>
      <c r="E12" s="1">
        <v>57.561395769045838</v>
      </c>
      <c r="F12" s="1">
        <v>3.6496921734963014E-7</v>
      </c>
    </row>
    <row r="13" spans="1:9" x14ac:dyDescent="0.3">
      <c r="A13" s="1" t="s">
        <v>21</v>
      </c>
      <c r="B13" s="1">
        <v>19</v>
      </c>
      <c r="C13" s="1">
        <v>47.772117569971812</v>
      </c>
      <c r="D13" s="1">
        <v>2.5143219773669374</v>
      </c>
      <c r="E13" s="1"/>
      <c r="F13" s="1"/>
    </row>
    <row r="14" spans="1:9" ht="14.5" thickBot="1" x14ac:dyDescent="0.35">
      <c r="A14" s="2" t="s">
        <v>22</v>
      </c>
      <c r="B14" s="2">
        <v>20</v>
      </c>
      <c r="C14" s="2">
        <v>192.5</v>
      </c>
      <c r="D14" s="2"/>
      <c r="E14" s="2"/>
      <c r="F14" s="2"/>
    </row>
    <row r="15" spans="1:9" ht="14.5" thickBot="1" x14ac:dyDescent="0.35"/>
    <row r="16" spans="1:9" x14ac:dyDescent="0.3">
      <c r="A16" s="3"/>
      <c r="B16" s="3" t="s">
        <v>29</v>
      </c>
      <c r="C16" s="3" t="s">
        <v>17</v>
      </c>
      <c r="D16" s="3" t="s">
        <v>30</v>
      </c>
      <c r="E16" s="3" t="s">
        <v>31</v>
      </c>
      <c r="F16" s="3" t="s">
        <v>32</v>
      </c>
      <c r="G16" s="3" t="s">
        <v>33</v>
      </c>
      <c r="H16" s="3" t="s">
        <v>34</v>
      </c>
      <c r="I16" s="3" t="s">
        <v>35</v>
      </c>
    </row>
    <row r="17" spans="1:9" x14ac:dyDescent="0.3">
      <c r="A17" s="1" t="s">
        <v>23</v>
      </c>
      <c r="B17" s="1">
        <v>74.371498250481551</v>
      </c>
      <c r="C17" s="1">
        <v>0.67210334355585621</v>
      </c>
      <c r="D17" s="1">
        <v>110.65485533371817</v>
      </c>
      <c r="E17" s="1">
        <v>3.6599838841049148E-28</v>
      </c>
      <c r="F17" s="1">
        <v>72.964769785370891</v>
      </c>
      <c r="G17" s="1">
        <v>75.778226715592211</v>
      </c>
      <c r="H17" s="1">
        <v>72.964769785370891</v>
      </c>
      <c r="I17" s="1">
        <v>75.778226715592211</v>
      </c>
    </row>
    <row r="18" spans="1:9" ht="14.5" thickBot="1" x14ac:dyDescent="0.35">
      <c r="A18" s="2" t="s">
        <v>36</v>
      </c>
      <c r="B18" s="2">
        <v>-2.5617821476241816E-2</v>
      </c>
      <c r="C18" s="2">
        <v>3.3765760576480635E-3</v>
      </c>
      <c r="D18" s="2">
        <v>-7.5869226811037027</v>
      </c>
      <c r="E18" s="2">
        <v>3.649692173496321E-7</v>
      </c>
      <c r="F18" s="2">
        <v>-3.2685076386438389E-2</v>
      </c>
      <c r="G18" s="2">
        <v>-1.8550566566045239E-2</v>
      </c>
      <c r="H18" s="2">
        <v>-3.2685076386438389E-2</v>
      </c>
      <c r="I18" s="2">
        <v>-1.8550566566045239E-2</v>
      </c>
    </row>
  </sheetData>
  <phoneticPr fontId="1" type="noConversion"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A24"/>
  <sheetViews>
    <sheetView workbookViewId="0">
      <selection activeCell="C1" sqref="C1:G24"/>
    </sheetView>
  </sheetViews>
  <sheetFormatPr defaultRowHeight="14" x14ac:dyDescent="0.3"/>
  <cols>
    <col min="3" max="3" width="12.5" bestFit="1" customWidth="1"/>
  </cols>
  <sheetData>
    <row r="1" spans="1:157" x14ac:dyDescent="0.3">
      <c r="A1" t="s">
        <v>0</v>
      </c>
      <c r="B1" t="s">
        <v>1</v>
      </c>
      <c r="C1" t="s">
        <v>9</v>
      </c>
      <c r="D1" t="s">
        <v>7</v>
      </c>
      <c r="E1" t="s">
        <v>8</v>
      </c>
      <c r="F1" t="s">
        <v>10</v>
      </c>
      <c r="G1" t="s">
        <v>11</v>
      </c>
      <c r="H1" t="s">
        <v>51</v>
      </c>
      <c r="I1" t="s">
        <v>37</v>
      </c>
    </row>
    <row r="2" spans="1:157" x14ac:dyDescent="0.3">
      <c r="A2">
        <v>65</v>
      </c>
      <c r="B2">
        <v>65</v>
      </c>
      <c r="C2">
        <f t="shared" ref="C2:C24" si="0">AVERAGE(H2:FA2)</f>
        <v>399.30769230769232</v>
      </c>
      <c r="D2">
        <f>H2</f>
        <v>85</v>
      </c>
      <c r="E2">
        <f>MAX(H2:FA2)</f>
        <v>539</v>
      </c>
      <c r="F2">
        <f>MEDIAN((H2:FA2))</f>
        <v>457</v>
      </c>
      <c r="G2">
        <f>_xlfn.MODE.SNGL(H2:FA2)</f>
        <v>214</v>
      </c>
      <c r="H2">
        <v>85</v>
      </c>
      <c r="I2">
        <v>120</v>
      </c>
      <c r="J2">
        <v>126</v>
      </c>
      <c r="K2">
        <v>131</v>
      </c>
      <c r="L2">
        <v>132</v>
      </c>
      <c r="M2">
        <v>158</v>
      </c>
      <c r="N2">
        <v>158</v>
      </c>
      <c r="O2">
        <v>162</v>
      </c>
      <c r="P2">
        <v>165</v>
      </c>
      <c r="Q2">
        <v>179</v>
      </c>
      <c r="R2">
        <v>190</v>
      </c>
      <c r="S2">
        <v>208</v>
      </c>
      <c r="T2">
        <v>214</v>
      </c>
      <c r="U2">
        <v>214</v>
      </c>
      <c r="V2">
        <v>214</v>
      </c>
      <c r="W2">
        <v>214</v>
      </c>
      <c r="X2">
        <v>216</v>
      </c>
      <c r="Y2">
        <v>256</v>
      </c>
      <c r="Z2">
        <v>402</v>
      </c>
      <c r="AA2">
        <v>415</v>
      </c>
      <c r="AB2">
        <v>417</v>
      </c>
      <c r="AC2">
        <v>423</v>
      </c>
      <c r="AD2">
        <v>441</v>
      </c>
      <c r="AE2">
        <v>443</v>
      </c>
      <c r="AF2">
        <v>443</v>
      </c>
      <c r="AG2">
        <v>444</v>
      </c>
      <c r="AH2">
        <v>444</v>
      </c>
      <c r="AI2">
        <v>444</v>
      </c>
      <c r="AJ2">
        <v>445</v>
      </c>
      <c r="AK2">
        <v>452</v>
      </c>
      <c r="AL2">
        <v>453</v>
      </c>
      <c r="AM2">
        <v>454</v>
      </c>
      <c r="AN2">
        <v>457</v>
      </c>
      <c r="AO2">
        <v>458</v>
      </c>
      <c r="AP2">
        <v>460</v>
      </c>
      <c r="AQ2">
        <v>462</v>
      </c>
      <c r="AR2">
        <v>463</v>
      </c>
      <c r="AS2">
        <v>473</v>
      </c>
      <c r="AT2">
        <v>473</v>
      </c>
      <c r="AU2">
        <v>474</v>
      </c>
      <c r="AV2">
        <v>475</v>
      </c>
      <c r="AW2">
        <v>479</v>
      </c>
      <c r="AX2">
        <v>490</v>
      </c>
      <c r="AY2">
        <v>507</v>
      </c>
      <c r="AZ2">
        <v>517</v>
      </c>
      <c r="BA2">
        <v>518</v>
      </c>
      <c r="BB2">
        <v>519</v>
      </c>
      <c r="BC2">
        <v>520</v>
      </c>
      <c r="BD2">
        <v>521</v>
      </c>
      <c r="BE2">
        <v>521</v>
      </c>
      <c r="BF2">
        <v>522</v>
      </c>
      <c r="BG2">
        <v>523</v>
      </c>
      <c r="BH2">
        <v>523</v>
      </c>
      <c r="BI2">
        <v>524</v>
      </c>
      <c r="BJ2">
        <v>525</v>
      </c>
      <c r="BK2">
        <v>525</v>
      </c>
      <c r="BL2">
        <v>526</v>
      </c>
      <c r="BM2">
        <v>527</v>
      </c>
      <c r="BN2">
        <v>527</v>
      </c>
      <c r="BO2">
        <v>527</v>
      </c>
      <c r="BP2">
        <v>528</v>
      </c>
      <c r="BQ2">
        <v>530</v>
      </c>
      <c r="BR2">
        <v>530</v>
      </c>
      <c r="BS2">
        <v>530</v>
      </c>
      <c r="BT2">
        <v>539</v>
      </c>
    </row>
    <row r="3" spans="1:157" x14ac:dyDescent="0.3">
      <c r="A3">
        <v>65.5</v>
      </c>
      <c r="B3">
        <v>150</v>
      </c>
      <c r="C3">
        <f t="shared" si="0"/>
        <v>338.51333333333332</v>
      </c>
      <c r="D3">
        <f t="shared" ref="D3:D24" si="1">H3</f>
        <v>82</v>
      </c>
      <c r="E3">
        <f t="shared" ref="E3:E24" si="2">MAX(H3:FA3)</f>
        <v>535</v>
      </c>
      <c r="F3">
        <f t="shared" ref="F3:F24" si="3">MEDIAN((H3:FA3))</f>
        <v>361.5</v>
      </c>
      <c r="G3">
        <f t="shared" ref="G3:G24" si="4">_xlfn.MODE.SNGL(H3:FA3)</f>
        <v>452</v>
      </c>
      <c r="H3">
        <v>82</v>
      </c>
      <c r="I3">
        <v>112</v>
      </c>
      <c r="J3">
        <v>122</v>
      </c>
      <c r="K3">
        <v>132</v>
      </c>
      <c r="L3">
        <v>133</v>
      </c>
      <c r="M3">
        <v>134</v>
      </c>
      <c r="N3">
        <v>134</v>
      </c>
      <c r="O3">
        <v>138</v>
      </c>
      <c r="P3">
        <v>138</v>
      </c>
      <c r="Q3">
        <v>139</v>
      </c>
      <c r="R3">
        <v>143</v>
      </c>
      <c r="S3">
        <v>143</v>
      </c>
      <c r="T3">
        <v>145</v>
      </c>
      <c r="U3">
        <v>145</v>
      </c>
      <c r="V3">
        <v>153</v>
      </c>
      <c r="W3">
        <v>154</v>
      </c>
      <c r="X3">
        <v>158</v>
      </c>
      <c r="Y3">
        <v>159</v>
      </c>
      <c r="Z3">
        <v>172</v>
      </c>
      <c r="AA3">
        <v>172</v>
      </c>
      <c r="AB3">
        <v>172</v>
      </c>
      <c r="AC3">
        <v>173</v>
      </c>
      <c r="AD3">
        <v>175</v>
      </c>
      <c r="AE3">
        <v>176</v>
      </c>
      <c r="AF3">
        <v>176</v>
      </c>
      <c r="AG3">
        <v>179</v>
      </c>
      <c r="AH3">
        <v>180</v>
      </c>
      <c r="AI3">
        <v>180</v>
      </c>
      <c r="AJ3">
        <v>184</v>
      </c>
      <c r="AK3">
        <v>191</v>
      </c>
      <c r="AL3">
        <v>191</v>
      </c>
      <c r="AM3">
        <v>193</v>
      </c>
      <c r="AN3">
        <v>193</v>
      </c>
      <c r="AO3">
        <v>201</v>
      </c>
      <c r="AP3">
        <v>203</v>
      </c>
      <c r="AQ3">
        <v>203</v>
      </c>
      <c r="AR3">
        <v>205</v>
      </c>
      <c r="AS3">
        <v>206</v>
      </c>
      <c r="AT3">
        <v>206</v>
      </c>
      <c r="AU3">
        <v>212</v>
      </c>
      <c r="AV3">
        <v>219</v>
      </c>
      <c r="AW3">
        <v>220</v>
      </c>
      <c r="AX3">
        <v>221</v>
      </c>
      <c r="AY3">
        <v>225</v>
      </c>
      <c r="AZ3">
        <v>225</v>
      </c>
      <c r="BA3">
        <v>226</v>
      </c>
      <c r="BB3">
        <v>237</v>
      </c>
      <c r="BC3">
        <v>238</v>
      </c>
      <c r="BD3">
        <v>241</v>
      </c>
      <c r="BE3">
        <v>241</v>
      </c>
      <c r="BF3">
        <v>245</v>
      </c>
      <c r="BG3">
        <v>246</v>
      </c>
      <c r="BH3">
        <v>252</v>
      </c>
      <c r="BI3">
        <v>253</v>
      </c>
      <c r="BJ3">
        <v>253</v>
      </c>
      <c r="BK3">
        <v>253</v>
      </c>
      <c r="BL3">
        <v>254</v>
      </c>
      <c r="BM3">
        <v>261</v>
      </c>
      <c r="BN3">
        <v>262</v>
      </c>
      <c r="BO3">
        <v>267</v>
      </c>
      <c r="BP3">
        <v>271</v>
      </c>
      <c r="BQ3">
        <v>278</v>
      </c>
      <c r="BR3">
        <v>280</v>
      </c>
      <c r="BS3">
        <v>280</v>
      </c>
      <c r="BT3">
        <v>285</v>
      </c>
      <c r="BU3">
        <v>301</v>
      </c>
      <c r="BV3">
        <v>302</v>
      </c>
      <c r="BW3">
        <v>312</v>
      </c>
      <c r="BX3">
        <v>325</v>
      </c>
      <c r="BY3">
        <v>335</v>
      </c>
      <c r="BZ3">
        <v>335</v>
      </c>
      <c r="CA3">
        <v>339</v>
      </c>
      <c r="CB3">
        <v>344</v>
      </c>
      <c r="CC3">
        <v>357</v>
      </c>
      <c r="CD3">
        <v>357</v>
      </c>
      <c r="CE3">
        <v>366</v>
      </c>
      <c r="CF3">
        <v>372</v>
      </c>
      <c r="CG3">
        <v>373</v>
      </c>
      <c r="CH3">
        <v>376</v>
      </c>
      <c r="CI3">
        <v>380</v>
      </c>
      <c r="CJ3">
        <v>384</v>
      </c>
      <c r="CK3">
        <v>395</v>
      </c>
      <c r="CL3">
        <v>403</v>
      </c>
      <c r="CM3">
        <v>409</v>
      </c>
      <c r="CN3">
        <v>415</v>
      </c>
      <c r="CO3">
        <v>416</v>
      </c>
      <c r="CP3">
        <v>417</v>
      </c>
      <c r="CQ3">
        <v>417</v>
      </c>
      <c r="CR3">
        <v>420</v>
      </c>
      <c r="CS3">
        <v>420</v>
      </c>
      <c r="CT3">
        <v>421</v>
      </c>
      <c r="CU3">
        <v>421</v>
      </c>
      <c r="CV3">
        <v>424</v>
      </c>
      <c r="CW3">
        <v>428</v>
      </c>
      <c r="CX3">
        <v>428</v>
      </c>
      <c r="CY3">
        <v>429</v>
      </c>
      <c r="CZ3">
        <v>431</v>
      </c>
      <c r="DA3">
        <v>432</v>
      </c>
      <c r="DB3">
        <v>432</v>
      </c>
      <c r="DC3">
        <v>433</v>
      </c>
      <c r="DD3">
        <v>433</v>
      </c>
      <c r="DE3">
        <v>440</v>
      </c>
      <c r="DF3">
        <v>441</v>
      </c>
      <c r="DG3">
        <v>445</v>
      </c>
      <c r="DH3">
        <v>451</v>
      </c>
      <c r="DI3">
        <v>451</v>
      </c>
      <c r="DJ3">
        <v>451</v>
      </c>
      <c r="DK3">
        <v>452</v>
      </c>
      <c r="DL3">
        <v>452</v>
      </c>
      <c r="DM3">
        <v>452</v>
      </c>
      <c r="DN3">
        <v>452</v>
      </c>
      <c r="DO3">
        <v>452</v>
      </c>
      <c r="DP3">
        <v>453</v>
      </c>
      <c r="DQ3">
        <v>460</v>
      </c>
      <c r="DR3">
        <v>461</v>
      </c>
      <c r="DS3">
        <v>461</v>
      </c>
      <c r="DT3">
        <v>465</v>
      </c>
      <c r="DU3">
        <v>466</v>
      </c>
      <c r="DV3">
        <v>469</v>
      </c>
      <c r="DW3">
        <v>472</v>
      </c>
      <c r="DX3">
        <v>478</v>
      </c>
      <c r="DY3">
        <v>483</v>
      </c>
      <c r="DZ3">
        <v>485</v>
      </c>
      <c r="EA3">
        <v>491</v>
      </c>
      <c r="EB3">
        <v>491</v>
      </c>
      <c r="EC3">
        <v>491</v>
      </c>
      <c r="ED3">
        <v>494</v>
      </c>
      <c r="EE3">
        <v>494</v>
      </c>
      <c r="EF3">
        <v>497</v>
      </c>
      <c r="EG3">
        <v>500</v>
      </c>
      <c r="EH3">
        <v>506</v>
      </c>
      <c r="EI3">
        <v>510</v>
      </c>
      <c r="EJ3">
        <v>510</v>
      </c>
      <c r="EK3">
        <v>510</v>
      </c>
      <c r="EL3">
        <v>512</v>
      </c>
      <c r="EM3">
        <v>515</v>
      </c>
      <c r="EN3">
        <v>515</v>
      </c>
      <c r="EO3">
        <v>518</v>
      </c>
      <c r="EP3">
        <v>518</v>
      </c>
      <c r="EQ3">
        <v>519</v>
      </c>
      <c r="ER3">
        <v>521</v>
      </c>
      <c r="ES3">
        <v>523</v>
      </c>
      <c r="ET3">
        <v>525</v>
      </c>
      <c r="EU3">
        <v>525</v>
      </c>
      <c r="EV3">
        <v>525</v>
      </c>
      <c r="EW3">
        <v>525</v>
      </c>
      <c r="EX3">
        <v>527</v>
      </c>
      <c r="EY3">
        <v>533</v>
      </c>
      <c r="EZ3">
        <v>533</v>
      </c>
      <c r="FA3">
        <v>535</v>
      </c>
    </row>
    <row r="4" spans="1:157" x14ac:dyDescent="0.3">
      <c r="A4">
        <v>66</v>
      </c>
      <c r="B4">
        <v>103</v>
      </c>
      <c r="C4">
        <f t="shared" si="0"/>
        <v>297.77669902912623</v>
      </c>
      <c r="D4">
        <f t="shared" si="1"/>
        <v>76</v>
      </c>
      <c r="E4">
        <f t="shared" si="2"/>
        <v>537</v>
      </c>
      <c r="F4">
        <f t="shared" si="3"/>
        <v>275</v>
      </c>
      <c r="G4">
        <f t="shared" si="4"/>
        <v>241</v>
      </c>
      <c r="H4">
        <v>76</v>
      </c>
      <c r="I4">
        <v>76</v>
      </c>
      <c r="J4">
        <v>77</v>
      </c>
      <c r="K4">
        <v>113</v>
      </c>
      <c r="L4">
        <v>123</v>
      </c>
      <c r="M4">
        <v>132</v>
      </c>
      <c r="N4">
        <v>133</v>
      </c>
      <c r="O4">
        <v>133</v>
      </c>
      <c r="P4">
        <v>133</v>
      </c>
      <c r="Q4">
        <v>134</v>
      </c>
      <c r="R4">
        <v>135</v>
      </c>
      <c r="S4">
        <v>135</v>
      </c>
      <c r="T4">
        <v>135</v>
      </c>
      <c r="U4">
        <v>136</v>
      </c>
      <c r="V4">
        <v>136</v>
      </c>
      <c r="W4">
        <v>137</v>
      </c>
      <c r="X4">
        <v>139</v>
      </c>
      <c r="Y4">
        <v>140</v>
      </c>
      <c r="Z4">
        <v>140</v>
      </c>
      <c r="AA4">
        <v>140</v>
      </c>
      <c r="AB4">
        <v>141</v>
      </c>
      <c r="AC4">
        <v>144</v>
      </c>
      <c r="AD4">
        <v>151</v>
      </c>
      <c r="AE4">
        <v>153</v>
      </c>
      <c r="AF4">
        <v>159</v>
      </c>
      <c r="AG4">
        <v>161</v>
      </c>
      <c r="AH4">
        <v>165</v>
      </c>
      <c r="AI4">
        <v>165</v>
      </c>
      <c r="AJ4">
        <v>167</v>
      </c>
      <c r="AK4">
        <v>171</v>
      </c>
      <c r="AL4">
        <v>176</v>
      </c>
      <c r="AM4">
        <v>185</v>
      </c>
      <c r="AN4">
        <v>186</v>
      </c>
      <c r="AO4">
        <v>186</v>
      </c>
      <c r="AP4">
        <v>199</v>
      </c>
      <c r="AQ4">
        <v>200</v>
      </c>
      <c r="AR4">
        <v>228</v>
      </c>
      <c r="AS4">
        <v>229</v>
      </c>
      <c r="AT4">
        <v>235</v>
      </c>
      <c r="AU4">
        <v>241</v>
      </c>
      <c r="AV4">
        <v>241</v>
      </c>
      <c r="AW4">
        <v>241</v>
      </c>
      <c r="AX4">
        <v>241</v>
      </c>
      <c r="AY4">
        <v>243</v>
      </c>
      <c r="AZ4">
        <v>246</v>
      </c>
      <c r="BA4">
        <v>252</v>
      </c>
      <c r="BB4">
        <v>257</v>
      </c>
      <c r="BC4">
        <v>260</v>
      </c>
      <c r="BD4">
        <v>262</v>
      </c>
      <c r="BE4">
        <v>265</v>
      </c>
      <c r="BF4">
        <v>273</v>
      </c>
      <c r="BG4">
        <v>275</v>
      </c>
      <c r="BH4">
        <v>279</v>
      </c>
      <c r="BI4">
        <v>282</v>
      </c>
      <c r="BJ4">
        <v>295</v>
      </c>
      <c r="BK4">
        <v>303</v>
      </c>
      <c r="BL4">
        <v>306</v>
      </c>
      <c r="BM4">
        <v>314</v>
      </c>
      <c r="BN4">
        <v>320</v>
      </c>
      <c r="BO4">
        <v>320</v>
      </c>
      <c r="BP4">
        <v>324</v>
      </c>
      <c r="BQ4">
        <v>324</v>
      </c>
      <c r="BR4">
        <v>328</v>
      </c>
      <c r="BS4">
        <v>334</v>
      </c>
      <c r="BT4">
        <v>336</v>
      </c>
      <c r="BU4">
        <v>358</v>
      </c>
      <c r="BV4">
        <v>359</v>
      </c>
      <c r="BW4">
        <v>361</v>
      </c>
      <c r="BX4">
        <v>378</v>
      </c>
      <c r="BY4">
        <v>381</v>
      </c>
      <c r="BZ4">
        <v>386</v>
      </c>
      <c r="CA4">
        <v>386</v>
      </c>
      <c r="CB4">
        <v>391</v>
      </c>
      <c r="CC4">
        <v>404</v>
      </c>
      <c r="CD4">
        <v>413</v>
      </c>
      <c r="CE4">
        <v>416</v>
      </c>
      <c r="CF4">
        <v>429</v>
      </c>
      <c r="CG4">
        <v>435</v>
      </c>
      <c r="CH4">
        <v>435</v>
      </c>
      <c r="CI4">
        <v>437</v>
      </c>
      <c r="CJ4">
        <v>438</v>
      </c>
      <c r="CK4">
        <v>443</v>
      </c>
      <c r="CL4">
        <v>449</v>
      </c>
      <c r="CM4">
        <v>451</v>
      </c>
      <c r="CN4">
        <v>461</v>
      </c>
      <c r="CO4">
        <v>462</v>
      </c>
      <c r="CP4">
        <v>494</v>
      </c>
      <c r="CQ4">
        <v>495</v>
      </c>
      <c r="CR4">
        <v>497</v>
      </c>
      <c r="CS4">
        <v>498</v>
      </c>
      <c r="CT4">
        <v>500</v>
      </c>
      <c r="CU4">
        <v>502</v>
      </c>
      <c r="CV4">
        <v>508</v>
      </c>
      <c r="CW4">
        <v>515</v>
      </c>
      <c r="CX4">
        <v>515</v>
      </c>
      <c r="CY4">
        <v>516</v>
      </c>
      <c r="CZ4">
        <v>516</v>
      </c>
      <c r="DA4">
        <v>518</v>
      </c>
      <c r="DB4">
        <v>521</v>
      </c>
      <c r="DC4">
        <v>530</v>
      </c>
      <c r="DD4">
        <v>534</v>
      </c>
      <c r="DE4">
        <v>536</v>
      </c>
      <c r="DF4">
        <v>537</v>
      </c>
    </row>
    <row r="5" spans="1:157" x14ac:dyDescent="0.3">
      <c r="A5">
        <v>66.5</v>
      </c>
      <c r="B5">
        <v>63</v>
      </c>
      <c r="C5">
        <f t="shared" si="0"/>
        <v>289.53968253968253</v>
      </c>
      <c r="D5">
        <f t="shared" si="1"/>
        <v>44</v>
      </c>
      <c r="E5">
        <f t="shared" si="2"/>
        <v>531</v>
      </c>
      <c r="F5">
        <f t="shared" si="3"/>
        <v>282</v>
      </c>
      <c r="G5">
        <f t="shared" si="4"/>
        <v>223</v>
      </c>
      <c r="H5">
        <v>44</v>
      </c>
      <c r="I5">
        <v>44</v>
      </c>
      <c r="J5">
        <v>75</v>
      </c>
      <c r="K5">
        <v>79</v>
      </c>
      <c r="L5">
        <v>114</v>
      </c>
      <c r="M5">
        <v>124</v>
      </c>
      <c r="N5">
        <v>128</v>
      </c>
      <c r="O5">
        <v>133</v>
      </c>
      <c r="P5">
        <v>134</v>
      </c>
      <c r="Q5">
        <v>135</v>
      </c>
      <c r="R5">
        <v>148</v>
      </c>
      <c r="S5">
        <v>148</v>
      </c>
      <c r="T5">
        <v>149</v>
      </c>
      <c r="U5">
        <v>164</v>
      </c>
      <c r="V5">
        <v>173</v>
      </c>
      <c r="W5">
        <v>191</v>
      </c>
      <c r="X5">
        <v>202</v>
      </c>
      <c r="Y5">
        <v>205</v>
      </c>
      <c r="Z5">
        <v>211</v>
      </c>
      <c r="AA5">
        <v>216</v>
      </c>
      <c r="AB5">
        <v>223</v>
      </c>
      <c r="AC5">
        <v>223</v>
      </c>
      <c r="AD5">
        <v>223</v>
      </c>
      <c r="AE5">
        <v>233</v>
      </c>
      <c r="AF5">
        <v>234</v>
      </c>
      <c r="AG5">
        <v>236</v>
      </c>
      <c r="AH5">
        <v>236</v>
      </c>
      <c r="AI5">
        <v>243</v>
      </c>
      <c r="AJ5">
        <v>247</v>
      </c>
      <c r="AK5">
        <v>273</v>
      </c>
      <c r="AL5">
        <v>278</v>
      </c>
      <c r="AM5">
        <v>282</v>
      </c>
      <c r="AN5">
        <v>282</v>
      </c>
      <c r="AO5">
        <v>294</v>
      </c>
      <c r="AP5">
        <v>300</v>
      </c>
      <c r="AQ5">
        <v>307</v>
      </c>
      <c r="AR5">
        <v>314</v>
      </c>
      <c r="AS5">
        <v>336</v>
      </c>
      <c r="AT5">
        <v>336</v>
      </c>
      <c r="AU5">
        <v>338</v>
      </c>
      <c r="AV5">
        <v>341</v>
      </c>
      <c r="AW5">
        <v>352</v>
      </c>
      <c r="AX5">
        <v>363</v>
      </c>
      <c r="AY5">
        <v>379</v>
      </c>
      <c r="AZ5">
        <v>381</v>
      </c>
      <c r="BA5">
        <v>384</v>
      </c>
      <c r="BB5">
        <v>393</v>
      </c>
      <c r="BC5">
        <v>397</v>
      </c>
      <c r="BD5">
        <v>410</v>
      </c>
      <c r="BE5">
        <v>418</v>
      </c>
      <c r="BF5">
        <v>418</v>
      </c>
      <c r="BG5">
        <v>419</v>
      </c>
      <c r="BH5">
        <v>432</v>
      </c>
      <c r="BI5">
        <v>441</v>
      </c>
      <c r="BJ5">
        <v>441</v>
      </c>
      <c r="BK5">
        <v>468</v>
      </c>
      <c r="BL5">
        <v>497</v>
      </c>
      <c r="BM5">
        <v>498</v>
      </c>
      <c r="BN5">
        <v>498</v>
      </c>
      <c r="BO5">
        <v>498</v>
      </c>
      <c r="BP5">
        <v>512</v>
      </c>
      <c r="BQ5">
        <v>515</v>
      </c>
      <c r="BR5">
        <v>531</v>
      </c>
    </row>
    <row r="6" spans="1:157" x14ac:dyDescent="0.3">
      <c r="A6">
        <v>67</v>
      </c>
      <c r="B6">
        <v>38</v>
      </c>
      <c r="C6">
        <f t="shared" si="0"/>
        <v>274.57894736842104</v>
      </c>
      <c r="D6">
        <f t="shared" si="1"/>
        <v>112</v>
      </c>
      <c r="E6">
        <f t="shared" si="2"/>
        <v>520</v>
      </c>
      <c r="F6">
        <f t="shared" si="3"/>
        <v>244.5</v>
      </c>
      <c r="G6">
        <f t="shared" si="4"/>
        <v>373</v>
      </c>
      <c r="H6">
        <v>112</v>
      </c>
      <c r="I6">
        <v>121</v>
      </c>
      <c r="J6">
        <v>127</v>
      </c>
      <c r="K6">
        <v>130</v>
      </c>
      <c r="L6">
        <v>135</v>
      </c>
      <c r="M6">
        <v>137</v>
      </c>
      <c r="N6">
        <v>138</v>
      </c>
      <c r="O6">
        <v>144</v>
      </c>
      <c r="P6">
        <v>151</v>
      </c>
      <c r="Q6">
        <v>152</v>
      </c>
      <c r="R6">
        <v>155</v>
      </c>
      <c r="S6">
        <v>156</v>
      </c>
      <c r="T6">
        <v>178</v>
      </c>
      <c r="U6">
        <v>191</v>
      </c>
      <c r="V6">
        <v>207</v>
      </c>
      <c r="W6">
        <v>209</v>
      </c>
      <c r="X6">
        <v>223</v>
      </c>
      <c r="Y6">
        <v>237</v>
      </c>
      <c r="Z6">
        <v>244</v>
      </c>
      <c r="AA6">
        <v>245</v>
      </c>
      <c r="AB6">
        <v>285</v>
      </c>
      <c r="AC6">
        <v>316</v>
      </c>
      <c r="AD6">
        <v>323</v>
      </c>
      <c r="AE6">
        <v>329</v>
      </c>
      <c r="AF6">
        <v>339</v>
      </c>
      <c r="AG6">
        <v>341</v>
      </c>
      <c r="AH6">
        <v>343</v>
      </c>
      <c r="AI6">
        <v>348</v>
      </c>
      <c r="AJ6">
        <v>350</v>
      </c>
      <c r="AK6">
        <v>373</v>
      </c>
      <c r="AL6">
        <v>373</v>
      </c>
      <c r="AM6">
        <v>400</v>
      </c>
      <c r="AN6">
        <v>441</v>
      </c>
      <c r="AO6">
        <v>463</v>
      </c>
      <c r="AP6">
        <v>486</v>
      </c>
      <c r="AQ6">
        <v>492</v>
      </c>
      <c r="AR6">
        <v>520</v>
      </c>
      <c r="AS6">
        <v>520</v>
      </c>
    </row>
    <row r="7" spans="1:157" x14ac:dyDescent="0.3">
      <c r="A7">
        <v>67.5</v>
      </c>
      <c r="B7">
        <v>23</v>
      </c>
      <c r="C7">
        <f t="shared" si="0"/>
        <v>229.43478260869566</v>
      </c>
      <c r="D7">
        <f t="shared" si="1"/>
        <v>78</v>
      </c>
      <c r="E7">
        <f t="shared" si="2"/>
        <v>503</v>
      </c>
      <c r="F7">
        <f t="shared" si="3"/>
        <v>177</v>
      </c>
      <c r="G7">
        <f t="shared" si="4"/>
        <v>168</v>
      </c>
      <c r="H7">
        <v>78</v>
      </c>
      <c r="I7">
        <v>87</v>
      </c>
      <c r="J7">
        <v>126</v>
      </c>
      <c r="K7">
        <v>151</v>
      </c>
      <c r="L7">
        <v>152</v>
      </c>
      <c r="M7">
        <v>153</v>
      </c>
      <c r="N7">
        <v>168</v>
      </c>
      <c r="O7">
        <v>168</v>
      </c>
      <c r="P7">
        <v>169</v>
      </c>
      <c r="Q7">
        <v>173</v>
      </c>
      <c r="R7">
        <v>177</v>
      </c>
      <c r="S7">
        <v>177</v>
      </c>
      <c r="T7">
        <v>182</v>
      </c>
      <c r="U7">
        <v>211</v>
      </c>
      <c r="V7">
        <v>218</v>
      </c>
      <c r="W7">
        <v>253</v>
      </c>
      <c r="X7">
        <v>257</v>
      </c>
      <c r="Y7">
        <v>348</v>
      </c>
      <c r="Z7">
        <v>349</v>
      </c>
      <c r="AA7">
        <v>369</v>
      </c>
      <c r="AB7">
        <v>381</v>
      </c>
      <c r="AC7">
        <v>427</v>
      </c>
      <c r="AD7">
        <v>503</v>
      </c>
    </row>
    <row r="8" spans="1:157" x14ac:dyDescent="0.3">
      <c r="A8">
        <v>68</v>
      </c>
      <c r="B8">
        <v>30</v>
      </c>
      <c r="C8">
        <f t="shared" si="0"/>
        <v>215.66666666666666</v>
      </c>
      <c r="D8">
        <f t="shared" si="1"/>
        <v>80</v>
      </c>
      <c r="E8">
        <f t="shared" si="2"/>
        <v>402</v>
      </c>
      <c r="F8">
        <f t="shared" si="3"/>
        <v>175.5</v>
      </c>
      <c r="G8">
        <f t="shared" si="4"/>
        <v>124</v>
      </c>
      <c r="H8">
        <v>80</v>
      </c>
      <c r="I8">
        <v>82</v>
      </c>
      <c r="J8">
        <v>107</v>
      </c>
      <c r="K8">
        <v>114</v>
      </c>
      <c r="L8">
        <v>117</v>
      </c>
      <c r="M8">
        <v>118</v>
      </c>
      <c r="N8">
        <v>124</v>
      </c>
      <c r="O8">
        <v>124</v>
      </c>
      <c r="P8">
        <v>129</v>
      </c>
      <c r="Q8">
        <v>137</v>
      </c>
      <c r="R8">
        <v>149</v>
      </c>
      <c r="S8">
        <v>151</v>
      </c>
      <c r="T8">
        <v>153</v>
      </c>
      <c r="U8">
        <v>168</v>
      </c>
      <c r="V8">
        <v>174</v>
      </c>
      <c r="W8">
        <v>177</v>
      </c>
      <c r="X8">
        <v>178</v>
      </c>
      <c r="Y8">
        <v>207</v>
      </c>
      <c r="Z8">
        <v>241</v>
      </c>
      <c r="AA8">
        <v>247</v>
      </c>
      <c r="AB8">
        <v>284</v>
      </c>
      <c r="AC8">
        <v>310</v>
      </c>
      <c r="AD8">
        <v>327</v>
      </c>
      <c r="AE8">
        <v>328</v>
      </c>
      <c r="AF8">
        <v>335</v>
      </c>
      <c r="AG8">
        <v>337</v>
      </c>
      <c r="AH8">
        <v>374</v>
      </c>
      <c r="AI8">
        <v>398</v>
      </c>
      <c r="AJ8">
        <v>398</v>
      </c>
      <c r="AK8">
        <v>402</v>
      </c>
    </row>
    <row r="9" spans="1:157" x14ac:dyDescent="0.3">
      <c r="A9">
        <v>68.5</v>
      </c>
      <c r="B9">
        <v>11</v>
      </c>
      <c r="C9">
        <f t="shared" si="0"/>
        <v>223.81818181818181</v>
      </c>
      <c r="D9">
        <f t="shared" si="1"/>
        <v>106</v>
      </c>
      <c r="E9">
        <f t="shared" si="2"/>
        <v>409</v>
      </c>
      <c r="F9">
        <f t="shared" si="3"/>
        <v>152</v>
      </c>
      <c r="G9">
        <f t="shared" si="4"/>
        <v>147</v>
      </c>
      <c r="H9">
        <v>106</v>
      </c>
      <c r="I9">
        <v>123</v>
      </c>
      <c r="J9">
        <v>136</v>
      </c>
      <c r="K9">
        <v>147</v>
      </c>
      <c r="L9">
        <v>147</v>
      </c>
      <c r="M9">
        <v>152</v>
      </c>
      <c r="N9">
        <v>158</v>
      </c>
      <c r="O9">
        <v>319</v>
      </c>
      <c r="P9">
        <v>368</v>
      </c>
      <c r="Q9">
        <v>397</v>
      </c>
      <c r="R9">
        <v>409</v>
      </c>
    </row>
    <row r="10" spans="1:157" x14ac:dyDescent="0.3">
      <c r="A10">
        <v>69</v>
      </c>
      <c r="B10">
        <v>19</v>
      </c>
      <c r="C10">
        <f t="shared" si="0"/>
        <v>255.21052631578948</v>
      </c>
      <c r="D10">
        <f t="shared" si="1"/>
        <v>106</v>
      </c>
      <c r="E10">
        <f t="shared" si="2"/>
        <v>504</v>
      </c>
      <c r="F10">
        <f t="shared" si="3"/>
        <v>246</v>
      </c>
      <c r="G10">
        <f t="shared" si="4"/>
        <v>246</v>
      </c>
      <c r="H10">
        <v>106</v>
      </c>
      <c r="I10">
        <v>111</v>
      </c>
      <c r="J10">
        <v>124</v>
      </c>
      <c r="K10">
        <v>138</v>
      </c>
      <c r="L10">
        <v>145</v>
      </c>
      <c r="M10">
        <v>174</v>
      </c>
      <c r="N10">
        <v>174</v>
      </c>
      <c r="O10">
        <v>177</v>
      </c>
      <c r="P10">
        <v>222</v>
      </c>
      <c r="Q10">
        <v>246</v>
      </c>
      <c r="R10">
        <v>246</v>
      </c>
      <c r="S10">
        <v>246</v>
      </c>
      <c r="T10">
        <v>246</v>
      </c>
      <c r="U10">
        <v>260</v>
      </c>
      <c r="V10">
        <v>357</v>
      </c>
      <c r="W10">
        <v>371</v>
      </c>
      <c r="X10">
        <v>501</v>
      </c>
      <c r="Y10">
        <v>501</v>
      </c>
      <c r="Z10">
        <v>504</v>
      </c>
    </row>
    <row r="11" spans="1:157" x14ac:dyDescent="0.3">
      <c r="A11">
        <v>69.5</v>
      </c>
      <c r="B11">
        <v>8</v>
      </c>
      <c r="C11">
        <f t="shared" si="0"/>
        <v>175.125</v>
      </c>
      <c r="D11">
        <f t="shared" si="1"/>
        <v>56</v>
      </c>
      <c r="E11">
        <f t="shared" si="2"/>
        <v>352</v>
      </c>
      <c r="F11">
        <f t="shared" si="3"/>
        <v>139.5</v>
      </c>
      <c r="G11">
        <f t="shared" si="4"/>
        <v>117</v>
      </c>
      <c r="H11">
        <v>56</v>
      </c>
      <c r="I11">
        <v>95</v>
      </c>
      <c r="J11">
        <v>117</v>
      </c>
      <c r="K11">
        <v>117</v>
      </c>
      <c r="L11">
        <v>162</v>
      </c>
      <c r="M11">
        <v>177</v>
      </c>
      <c r="N11">
        <v>325</v>
      </c>
      <c r="O11">
        <v>352</v>
      </c>
    </row>
    <row r="12" spans="1:157" x14ac:dyDescent="0.3">
      <c r="A12">
        <v>70</v>
      </c>
      <c r="B12">
        <v>96</v>
      </c>
      <c r="C12">
        <f t="shared" si="0"/>
        <v>117.5</v>
      </c>
      <c r="D12">
        <f t="shared" si="1"/>
        <v>0</v>
      </c>
      <c r="E12">
        <f t="shared" si="2"/>
        <v>406</v>
      </c>
      <c r="F12">
        <f t="shared" si="3"/>
        <v>87</v>
      </c>
      <c r="G12">
        <f t="shared" si="4"/>
        <v>12</v>
      </c>
      <c r="H12">
        <v>0</v>
      </c>
      <c r="I12">
        <v>4</v>
      </c>
      <c r="J12">
        <v>12</v>
      </c>
      <c r="K12">
        <v>12</v>
      </c>
      <c r="L12">
        <v>12</v>
      </c>
      <c r="M12">
        <v>12</v>
      </c>
      <c r="N12">
        <v>12</v>
      </c>
      <c r="O12">
        <v>12</v>
      </c>
      <c r="P12">
        <v>12</v>
      </c>
      <c r="Q12">
        <v>13</v>
      </c>
      <c r="R12">
        <v>13</v>
      </c>
      <c r="S12">
        <v>13</v>
      </c>
      <c r="T12">
        <v>30</v>
      </c>
      <c r="U12">
        <v>30</v>
      </c>
      <c r="V12">
        <v>31</v>
      </c>
      <c r="W12">
        <v>31</v>
      </c>
      <c r="X12">
        <v>31</v>
      </c>
      <c r="Y12">
        <v>31</v>
      </c>
      <c r="Z12">
        <v>31</v>
      </c>
      <c r="AA12">
        <v>32</v>
      </c>
      <c r="AB12">
        <v>32</v>
      </c>
      <c r="AC12">
        <v>35</v>
      </c>
      <c r="AD12">
        <v>35</v>
      </c>
      <c r="AE12">
        <v>35</v>
      </c>
      <c r="AF12">
        <v>39</v>
      </c>
      <c r="AG12">
        <v>39</v>
      </c>
      <c r="AH12">
        <v>39</v>
      </c>
      <c r="AI12">
        <v>39</v>
      </c>
      <c r="AJ12">
        <v>40</v>
      </c>
      <c r="AK12">
        <v>44</v>
      </c>
      <c r="AL12">
        <v>48</v>
      </c>
      <c r="AM12">
        <v>49</v>
      </c>
      <c r="AN12">
        <v>56</v>
      </c>
      <c r="AO12">
        <v>59</v>
      </c>
      <c r="AP12">
        <v>60</v>
      </c>
      <c r="AQ12">
        <v>60</v>
      </c>
      <c r="AR12">
        <v>60</v>
      </c>
      <c r="AS12">
        <v>64</v>
      </c>
      <c r="AT12">
        <v>70</v>
      </c>
      <c r="AU12">
        <v>73</v>
      </c>
      <c r="AV12">
        <v>78</v>
      </c>
      <c r="AW12">
        <v>79</v>
      </c>
      <c r="AX12">
        <v>80</v>
      </c>
      <c r="AY12">
        <v>81</v>
      </c>
      <c r="AZ12">
        <v>83</v>
      </c>
      <c r="BA12">
        <v>84</v>
      </c>
      <c r="BB12">
        <v>85</v>
      </c>
      <c r="BC12">
        <v>87</v>
      </c>
      <c r="BD12">
        <v>87</v>
      </c>
      <c r="BE12">
        <v>94</v>
      </c>
      <c r="BF12">
        <v>94</v>
      </c>
      <c r="BG12">
        <v>96</v>
      </c>
      <c r="BH12">
        <v>96</v>
      </c>
      <c r="BI12">
        <v>97</v>
      </c>
      <c r="BJ12">
        <v>99</v>
      </c>
      <c r="BK12">
        <v>100</v>
      </c>
      <c r="BL12">
        <v>100</v>
      </c>
      <c r="BM12">
        <v>104</v>
      </c>
      <c r="BN12">
        <v>106</v>
      </c>
      <c r="BO12">
        <v>109</v>
      </c>
      <c r="BP12">
        <v>109</v>
      </c>
      <c r="BQ12">
        <v>109</v>
      </c>
      <c r="BR12">
        <v>111</v>
      </c>
      <c r="BS12">
        <v>111</v>
      </c>
      <c r="BT12">
        <v>112</v>
      </c>
      <c r="BU12">
        <v>127</v>
      </c>
      <c r="BV12">
        <v>128</v>
      </c>
      <c r="BW12">
        <v>128</v>
      </c>
      <c r="BX12">
        <v>134</v>
      </c>
      <c r="BY12">
        <v>134</v>
      </c>
      <c r="BZ12">
        <v>134</v>
      </c>
      <c r="CA12">
        <v>152</v>
      </c>
      <c r="CB12">
        <v>154</v>
      </c>
      <c r="CC12">
        <v>155</v>
      </c>
      <c r="CD12">
        <v>168</v>
      </c>
      <c r="CE12">
        <v>192</v>
      </c>
      <c r="CF12">
        <v>193</v>
      </c>
      <c r="CG12">
        <v>202</v>
      </c>
      <c r="CH12">
        <v>205</v>
      </c>
      <c r="CI12">
        <v>226</v>
      </c>
      <c r="CJ12">
        <v>231</v>
      </c>
      <c r="CK12">
        <v>235</v>
      </c>
      <c r="CL12">
        <v>260</v>
      </c>
      <c r="CM12">
        <v>271</v>
      </c>
      <c r="CN12">
        <v>277</v>
      </c>
      <c r="CO12">
        <v>278</v>
      </c>
      <c r="CP12">
        <v>279</v>
      </c>
      <c r="CQ12">
        <v>285</v>
      </c>
      <c r="CR12">
        <v>288</v>
      </c>
      <c r="CS12">
        <v>346</v>
      </c>
      <c r="CT12">
        <v>384</v>
      </c>
      <c r="CU12">
        <v>384</v>
      </c>
      <c r="CV12">
        <v>384</v>
      </c>
      <c r="CW12">
        <v>396</v>
      </c>
      <c r="CX12">
        <v>403</v>
      </c>
      <c r="CY12">
        <v>406</v>
      </c>
    </row>
    <row r="13" spans="1:157" x14ac:dyDescent="0.3">
      <c r="A13">
        <v>70.5</v>
      </c>
      <c r="B13">
        <v>11</v>
      </c>
      <c r="C13">
        <f t="shared" si="0"/>
        <v>164.18181818181819</v>
      </c>
      <c r="D13">
        <f t="shared" si="1"/>
        <v>53</v>
      </c>
      <c r="E13">
        <f t="shared" si="2"/>
        <v>392</v>
      </c>
      <c r="F13">
        <f t="shared" si="3"/>
        <v>108</v>
      </c>
      <c r="G13">
        <f t="shared" si="4"/>
        <v>53</v>
      </c>
      <c r="H13">
        <v>53</v>
      </c>
      <c r="I13">
        <v>53</v>
      </c>
      <c r="J13">
        <v>59</v>
      </c>
      <c r="K13">
        <v>70</v>
      </c>
      <c r="L13">
        <v>78</v>
      </c>
      <c r="M13">
        <v>108</v>
      </c>
      <c r="N13">
        <v>166</v>
      </c>
      <c r="O13">
        <v>257</v>
      </c>
      <c r="P13">
        <v>282</v>
      </c>
      <c r="Q13">
        <v>288</v>
      </c>
      <c r="R13">
        <v>392</v>
      </c>
    </row>
    <row r="14" spans="1:157" x14ac:dyDescent="0.3">
      <c r="A14">
        <v>71</v>
      </c>
      <c r="B14">
        <v>4</v>
      </c>
      <c r="C14">
        <f t="shared" si="0"/>
        <v>172.25</v>
      </c>
      <c r="D14">
        <f t="shared" si="1"/>
        <v>104</v>
      </c>
      <c r="E14">
        <f t="shared" si="2"/>
        <v>300</v>
      </c>
      <c r="F14">
        <f t="shared" si="3"/>
        <v>142.5</v>
      </c>
      <c r="G14" t="e">
        <f t="shared" si="4"/>
        <v>#N/A</v>
      </c>
      <c r="H14">
        <v>104</v>
      </c>
      <c r="I14">
        <v>114</v>
      </c>
      <c r="J14">
        <v>171</v>
      </c>
      <c r="K14">
        <v>300</v>
      </c>
    </row>
    <row r="15" spans="1:157" x14ac:dyDescent="0.3">
      <c r="A15">
        <v>71.5</v>
      </c>
      <c r="B15">
        <v>5</v>
      </c>
      <c r="C15">
        <f t="shared" si="0"/>
        <v>133.80000000000001</v>
      </c>
      <c r="D15">
        <f t="shared" si="1"/>
        <v>53</v>
      </c>
      <c r="E15">
        <f t="shared" si="2"/>
        <v>289</v>
      </c>
      <c r="F15">
        <f t="shared" si="3"/>
        <v>96</v>
      </c>
      <c r="G15" t="e">
        <f t="shared" si="4"/>
        <v>#N/A</v>
      </c>
      <c r="H15">
        <v>53</v>
      </c>
      <c r="I15">
        <v>55</v>
      </c>
      <c r="J15">
        <v>96</v>
      </c>
      <c r="K15">
        <v>176</v>
      </c>
      <c r="L15">
        <v>289</v>
      </c>
    </row>
    <row r="16" spans="1:157" x14ac:dyDescent="0.3">
      <c r="A16">
        <v>72</v>
      </c>
      <c r="B16">
        <v>60</v>
      </c>
      <c r="C16">
        <f t="shared" si="0"/>
        <v>139.25</v>
      </c>
      <c r="D16">
        <f t="shared" si="1"/>
        <v>39</v>
      </c>
      <c r="E16">
        <f t="shared" si="2"/>
        <v>415</v>
      </c>
      <c r="F16">
        <f t="shared" si="3"/>
        <v>131.5</v>
      </c>
      <c r="G16">
        <f t="shared" si="4"/>
        <v>131</v>
      </c>
      <c r="H16">
        <v>39</v>
      </c>
      <c r="I16">
        <v>43</v>
      </c>
      <c r="J16">
        <v>44</v>
      </c>
      <c r="K16">
        <v>44</v>
      </c>
      <c r="L16">
        <v>54</v>
      </c>
      <c r="M16">
        <v>56</v>
      </c>
      <c r="N16">
        <v>56</v>
      </c>
      <c r="O16">
        <v>68</v>
      </c>
      <c r="P16">
        <v>68</v>
      </c>
      <c r="Q16">
        <v>75</v>
      </c>
      <c r="R16">
        <v>81</v>
      </c>
      <c r="S16">
        <v>104</v>
      </c>
      <c r="T16">
        <v>109</v>
      </c>
      <c r="U16">
        <v>115</v>
      </c>
      <c r="V16">
        <v>115</v>
      </c>
      <c r="W16">
        <v>116</v>
      </c>
      <c r="X16">
        <v>118</v>
      </c>
      <c r="Y16">
        <v>121</v>
      </c>
      <c r="Z16">
        <v>122</v>
      </c>
      <c r="AA16">
        <v>122</v>
      </c>
      <c r="AB16">
        <v>123</v>
      </c>
      <c r="AC16">
        <v>124</v>
      </c>
      <c r="AD16">
        <v>125</v>
      </c>
      <c r="AE16">
        <v>128</v>
      </c>
      <c r="AF16">
        <v>129</v>
      </c>
      <c r="AG16">
        <v>130</v>
      </c>
      <c r="AH16">
        <v>130</v>
      </c>
      <c r="AI16">
        <v>131</v>
      </c>
      <c r="AJ16">
        <v>131</v>
      </c>
      <c r="AK16">
        <v>131</v>
      </c>
      <c r="AL16">
        <v>132</v>
      </c>
      <c r="AM16">
        <v>132</v>
      </c>
      <c r="AN16">
        <v>132</v>
      </c>
      <c r="AO16">
        <v>133</v>
      </c>
      <c r="AP16">
        <v>133</v>
      </c>
      <c r="AQ16">
        <v>134</v>
      </c>
      <c r="AR16">
        <v>134</v>
      </c>
      <c r="AS16">
        <v>135</v>
      </c>
      <c r="AT16">
        <v>135</v>
      </c>
      <c r="AU16">
        <v>138</v>
      </c>
      <c r="AV16">
        <v>139</v>
      </c>
      <c r="AW16">
        <v>143</v>
      </c>
      <c r="AX16">
        <v>143</v>
      </c>
      <c r="AY16">
        <v>151</v>
      </c>
      <c r="AZ16">
        <v>154</v>
      </c>
      <c r="BA16">
        <v>158</v>
      </c>
      <c r="BB16">
        <v>158</v>
      </c>
      <c r="BC16">
        <v>163</v>
      </c>
      <c r="BD16">
        <v>180</v>
      </c>
      <c r="BE16">
        <v>182</v>
      </c>
      <c r="BF16">
        <v>193</v>
      </c>
      <c r="BG16">
        <v>194</v>
      </c>
      <c r="BH16">
        <v>195</v>
      </c>
      <c r="BI16">
        <v>197</v>
      </c>
      <c r="BJ16">
        <v>224</v>
      </c>
      <c r="BK16">
        <v>228</v>
      </c>
      <c r="BL16">
        <v>231</v>
      </c>
      <c r="BM16">
        <v>243</v>
      </c>
      <c r="BN16">
        <v>374</v>
      </c>
      <c r="BO16">
        <v>415</v>
      </c>
    </row>
    <row r="17" spans="1:85" x14ac:dyDescent="0.3">
      <c r="A17">
        <v>72.5</v>
      </c>
      <c r="B17">
        <v>9</v>
      </c>
      <c r="C17">
        <f t="shared" si="0"/>
        <v>147</v>
      </c>
      <c r="D17">
        <f t="shared" si="1"/>
        <v>35</v>
      </c>
      <c r="E17">
        <f t="shared" si="2"/>
        <v>339</v>
      </c>
      <c r="F17">
        <f t="shared" si="3"/>
        <v>117</v>
      </c>
      <c r="G17" t="e">
        <f t="shared" si="4"/>
        <v>#N/A</v>
      </c>
      <c r="H17">
        <v>35</v>
      </c>
      <c r="I17">
        <v>47</v>
      </c>
      <c r="J17">
        <v>85</v>
      </c>
      <c r="K17">
        <v>116</v>
      </c>
      <c r="L17">
        <v>117</v>
      </c>
      <c r="M17">
        <v>173</v>
      </c>
      <c r="N17">
        <v>194</v>
      </c>
      <c r="O17">
        <v>217</v>
      </c>
      <c r="P17">
        <v>339</v>
      </c>
    </row>
    <row r="18" spans="1:85" x14ac:dyDescent="0.3">
      <c r="A18">
        <v>73</v>
      </c>
      <c r="B18">
        <v>10</v>
      </c>
      <c r="C18">
        <f t="shared" si="0"/>
        <v>115</v>
      </c>
      <c r="D18">
        <f t="shared" si="1"/>
        <v>22</v>
      </c>
      <c r="E18">
        <f t="shared" si="2"/>
        <v>298</v>
      </c>
      <c r="F18">
        <f t="shared" si="3"/>
        <v>87.5</v>
      </c>
      <c r="G18">
        <f t="shared" si="4"/>
        <v>22</v>
      </c>
      <c r="H18">
        <v>22</v>
      </c>
      <c r="I18">
        <v>22</v>
      </c>
      <c r="J18">
        <v>40</v>
      </c>
      <c r="K18">
        <v>78</v>
      </c>
      <c r="L18">
        <v>86</v>
      </c>
      <c r="M18">
        <v>89</v>
      </c>
      <c r="N18">
        <v>115</v>
      </c>
      <c r="O18">
        <v>132</v>
      </c>
      <c r="P18">
        <v>268</v>
      </c>
      <c r="Q18">
        <v>298</v>
      </c>
    </row>
    <row r="19" spans="1:85" x14ac:dyDescent="0.3">
      <c r="A19">
        <v>73.5</v>
      </c>
      <c r="B19">
        <v>5</v>
      </c>
      <c r="C19">
        <f t="shared" si="0"/>
        <v>100.2</v>
      </c>
      <c r="D19">
        <f t="shared" si="1"/>
        <v>22</v>
      </c>
      <c r="E19">
        <f t="shared" si="2"/>
        <v>175</v>
      </c>
      <c r="F19">
        <f t="shared" si="3"/>
        <v>112</v>
      </c>
      <c r="G19" t="e">
        <f t="shared" si="4"/>
        <v>#N/A</v>
      </c>
      <c r="H19">
        <v>22</v>
      </c>
      <c r="I19">
        <v>77</v>
      </c>
      <c r="J19">
        <v>112</v>
      </c>
      <c r="K19">
        <v>115</v>
      </c>
      <c r="L19">
        <v>175</v>
      </c>
    </row>
    <row r="20" spans="1:85" x14ac:dyDescent="0.3">
      <c r="A20">
        <v>74</v>
      </c>
      <c r="B20">
        <v>5</v>
      </c>
      <c r="C20">
        <f t="shared" si="0"/>
        <v>80.8</v>
      </c>
      <c r="D20">
        <f t="shared" si="1"/>
        <v>42</v>
      </c>
      <c r="E20">
        <f t="shared" si="2"/>
        <v>165</v>
      </c>
      <c r="F20">
        <f t="shared" si="3"/>
        <v>55</v>
      </c>
      <c r="G20" t="e">
        <f t="shared" si="4"/>
        <v>#N/A</v>
      </c>
      <c r="H20">
        <v>42</v>
      </c>
      <c r="I20">
        <v>48</v>
      </c>
      <c r="J20">
        <v>55</v>
      </c>
      <c r="K20">
        <v>94</v>
      </c>
      <c r="L20">
        <v>165</v>
      </c>
    </row>
    <row r="21" spans="1:85" x14ac:dyDescent="0.3">
      <c r="A21">
        <v>74.5</v>
      </c>
      <c r="B21">
        <v>2</v>
      </c>
      <c r="C21">
        <f t="shared" si="0"/>
        <v>71</v>
      </c>
      <c r="D21">
        <f t="shared" si="1"/>
        <v>33</v>
      </c>
      <c r="E21">
        <f t="shared" si="2"/>
        <v>109</v>
      </c>
      <c r="F21">
        <f t="shared" si="3"/>
        <v>71</v>
      </c>
      <c r="G21" t="e">
        <f t="shared" si="4"/>
        <v>#N/A</v>
      </c>
      <c r="H21">
        <v>33</v>
      </c>
      <c r="I21">
        <v>109</v>
      </c>
    </row>
    <row r="22" spans="1:85" x14ac:dyDescent="0.3">
      <c r="A22">
        <v>75</v>
      </c>
      <c r="B22">
        <v>78</v>
      </c>
      <c r="C22">
        <f t="shared" si="0"/>
        <v>87.115384615384613</v>
      </c>
      <c r="D22">
        <f t="shared" si="1"/>
        <v>0</v>
      </c>
      <c r="E22">
        <f t="shared" si="2"/>
        <v>343</v>
      </c>
      <c r="F22">
        <f t="shared" si="3"/>
        <v>66</v>
      </c>
      <c r="G22">
        <f>_xlfn.MODE.SNGL(H22:FA22)</f>
        <v>12</v>
      </c>
      <c r="H22">
        <v>0</v>
      </c>
      <c r="I22">
        <v>1</v>
      </c>
      <c r="J22">
        <v>3</v>
      </c>
      <c r="K22">
        <v>3</v>
      </c>
      <c r="L22">
        <v>8</v>
      </c>
      <c r="M22">
        <v>9</v>
      </c>
      <c r="N22">
        <v>12</v>
      </c>
      <c r="O22">
        <v>12</v>
      </c>
      <c r="P22">
        <v>12</v>
      </c>
      <c r="Q22">
        <v>12</v>
      </c>
      <c r="R22">
        <v>22</v>
      </c>
      <c r="S22">
        <v>22</v>
      </c>
      <c r="T22">
        <v>23</v>
      </c>
      <c r="U22">
        <v>23</v>
      </c>
      <c r="V22">
        <v>24</v>
      </c>
      <c r="W22">
        <v>28</v>
      </c>
      <c r="X22">
        <v>29</v>
      </c>
      <c r="Y22">
        <v>29</v>
      </c>
      <c r="Z22">
        <v>29</v>
      </c>
      <c r="AA22">
        <v>30</v>
      </c>
      <c r="AB22">
        <v>31</v>
      </c>
      <c r="AC22">
        <v>31</v>
      </c>
      <c r="AD22">
        <v>33</v>
      </c>
      <c r="AE22">
        <v>38</v>
      </c>
      <c r="AF22">
        <v>39</v>
      </c>
      <c r="AG22">
        <v>39</v>
      </c>
      <c r="AH22">
        <v>40</v>
      </c>
      <c r="AI22">
        <v>41</v>
      </c>
      <c r="AJ22">
        <v>44</v>
      </c>
      <c r="AK22">
        <v>47</v>
      </c>
      <c r="AL22">
        <v>49</v>
      </c>
      <c r="AM22">
        <v>50</v>
      </c>
      <c r="AN22">
        <v>51</v>
      </c>
      <c r="AO22">
        <v>52</v>
      </c>
      <c r="AP22">
        <v>52</v>
      </c>
      <c r="AQ22">
        <v>54</v>
      </c>
      <c r="AR22">
        <v>56</v>
      </c>
      <c r="AS22">
        <v>62</v>
      </c>
      <c r="AT22">
        <v>66</v>
      </c>
      <c r="AU22">
        <v>66</v>
      </c>
      <c r="AV22">
        <v>72</v>
      </c>
      <c r="AW22">
        <v>72</v>
      </c>
      <c r="AX22">
        <v>72</v>
      </c>
      <c r="AY22">
        <v>75</v>
      </c>
      <c r="AZ22">
        <v>77</v>
      </c>
      <c r="BA22">
        <v>78</v>
      </c>
      <c r="BB22">
        <v>88</v>
      </c>
      <c r="BC22">
        <v>89</v>
      </c>
      <c r="BD22">
        <v>89</v>
      </c>
      <c r="BE22">
        <v>90</v>
      </c>
      <c r="BF22">
        <v>94</v>
      </c>
      <c r="BG22">
        <v>99</v>
      </c>
      <c r="BH22">
        <v>102</v>
      </c>
      <c r="BI22">
        <v>104</v>
      </c>
      <c r="BJ22">
        <v>110</v>
      </c>
      <c r="BK22">
        <v>111</v>
      </c>
      <c r="BL22">
        <v>112</v>
      </c>
      <c r="BM22">
        <v>114</v>
      </c>
      <c r="BN22">
        <v>115</v>
      </c>
      <c r="BO22">
        <v>119</v>
      </c>
      <c r="BP22">
        <v>122</v>
      </c>
      <c r="BQ22">
        <v>129</v>
      </c>
      <c r="BR22">
        <v>131</v>
      </c>
      <c r="BS22">
        <v>132</v>
      </c>
      <c r="BT22">
        <v>133</v>
      </c>
      <c r="BU22">
        <v>133</v>
      </c>
      <c r="BV22">
        <v>162</v>
      </c>
      <c r="BW22">
        <v>167</v>
      </c>
      <c r="BX22">
        <v>176</v>
      </c>
      <c r="BY22">
        <v>179</v>
      </c>
      <c r="BZ22">
        <v>204</v>
      </c>
      <c r="CA22">
        <v>212</v>
      </c>
      <c r="CB22">
        <v>246</v>
      </c>
      <c r="CC22">
        <v>272</v>
      </c>
      <c r="CD22">
        <v>298</v>
      </c>
      <c r="CE22">
        <v>300</v>
      </c>
      <c r="CF22">
        <v>302</v>
      </c>
      <c r="CG22">
        <v>343</v>
      </c>
    </row>
    <row r="23" spans="1:85" x14ac:dyDescent="0.3">
      <c r="A23">
        <v>80</v>
      </c>
      <c r="B23">
        <v>13</v>
      </c>
      <c r="C23">
        <f t="shared" si="0"/>
        <v>268.76923076923077</v>
      </c>
      <c r="D23">
        <f t="shared" si="1"/>
        <v>22</v>
      </c>
      <c r="E23">
        <f t="shared" si="2"/>
        <v>530</v>
      </c>
      <c r="F23">
        <f t="shared" si="3"/>
        <v>294</v>
      </c>
      <c r="G23" t="e">
        <f t="shared" si="4"/>
        <v>#N/A</v>
      </c>
      <c r="H23">
        <v>22</v>
      </c>
      <c r="I23">
        <v>30</v>
      </c>
      <c r="J23">
        <v>51</v>
      </c>
      <c r="K23">
        <v>110</v>
      </c>
      <c r="L23">
        <v>120</v>
      </c>
      <c r="M23">
        <v>174</v>
      </c>
      <c r="N23">
        <v>294</v>
      </c>
      <c r="O23">
        <v>354</v>
      </c>
      <c r="P23">
        <v>407</v>
      </c>
      <c r="Q23">
        <v>447</v>
      </c>
      <c r="R23">
        <v>475</v>
      </c>
      <c r="S23">
        <v>480</v>
      </c>
      <c r="T23">
        <v>530</v>
      </c>
    </row>
    <row r="24" spans="1:85" x14ac:dyDescent="0.3">
      <c r="A24">
        <v>85</v>
      </c>
      <c r="B24">
        <v>27</v>
      </c>
      <c r="C24">
        <f t="shared" si="0"/>
        <v>201.5185185185185</v>
      </c>
      <c r="D24">
        <f t="shared" si="1"/>
        <v>3</v>
      </c>
      <c r="E24">
        <f t="shared" si="2"/>
        <v>403</v>
      </c>
      <c r="F24">
        <f t="shared" si="3"/>
        <v>182</v>
      </c>
      <c r="G24">
        <f t="shared" si="4"/>
        <v>277</v>
      </c>
      <c r="H24">
        <v>3</v>
      </c>
      <c r="I24">
        <v>52</v>
      </c>
      <c r="J24">
        <v>53</v>
      </c>
      <c r="K24">
        <v>54</v>
      </c>
      <c r="L24">
        <v>87</v>
      </c>
      <c r="M24">
        <v>89</v>
      </c>
      <c r="N24">
        <v>98</v>
      </c>
      <c r="O24">
        <v>108</v>
      </c>
      <c r="P24">
        <v>115</v>
      </c>
      <c r="Q24">
        <v>116</v>
      </c>
      <c r="R24">
        <v>137</v>
      </c>
      <c r="S24">
        <v>155</v>
      </c>
      <c r="T24">
        <v>157</v>
      </c>
      <c r="U24">
        <v>182</v>
      </c>
      <c r="V24">
        <v>187</v>
      </c>
      <c r="W24">
        <v>219</v>
      </c>
      <c r="X24">
        <v>263</v>
      </c>
      <c r="Y24">
        <v>266</v>
      </c>
      <c r="Z24">
        <v>277</v>
      </c>
      <c r="AA24">
        <v>277</v>
      </c>
      <c r="AB24">
        <v>304</v>
      </c>
      <c r="AC24">
        <v>329</v>
      </c>
      <c r="AD24">
        <v>355</v>
      </c>
      <c r="AE24">
        <v>357</v>
      </c>
      <c r="AF24">
        <v>396</v>
      </c>
      <c r="AG24">
        <v>402</v>
      </c>
      <c r="AH24">
        <v>403</v>
      </c>
    </row>
  </sheetData>
  <phoneticPr fontId="1" type="noConversion"/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K17" sqref="K17"/>
    </sheetView>
  </sheetViews>
  <sheetFormatPr defaultRowHeight="14" x14ac:dyDescent="0.3"/>
  <sheetData>
    <row r="1" spans="1:9" x14ac:dyDescent="0.3">
      <c r="A1" t="s">
        <v>12</v>
      </c>
    </row>
    <row r="2" spans="1:9" ht="14.5" thickBot="1" x14ac:dyDescent="0.35"/>
    <row r="3" spans="1:9" x14ac:dyDescent="0.3">
      <c r="A3" s="4" t="s">
        <v>13</v>
      </c>
      <c r="B3" s="4"/>
    </row>
    <row r="4" spans="1:9" x14ac:dyDescent="0.3">
      <c r="A4" s="1" t="s">
        <v>14</v>
      </c>
      <c r="B4" s="1">
        <v>0.87830451126462339</v>
      </c>
    </row>
    <row r="5" spans="1:9" x14ac:dyDescent="0.3">
      <c r="A5" s="1" t="s">
        <v>15</v>
      </c>
      <c r="B5" s="1">
        <v>0.77141881450778893</v>
      </c>
    </row>
    <row r="6" spans="1:9" x14ac:dyDescent="0.3">
      <c r="A6" s="1" t="s">
        <v>16</v>
      </c>
      <c r="B6" s="1">
        <v>0.75938822579767251</v>
      </c>
    </row>
    <row r="7" spans="1:9" x14ac:dyDescent="0.3">
      <c r="A7" s="1" t="s">
        <v>17</v>
      </c>
      <c r="B7" s="1">
        <v>1.5218042997367962</v>
      </c>
    </row>
    <row r="8" spans="1:9" ht="14.5" thickBot="1" x14ac:dyDescent="0.35">
      <c r="A8" s="2" t="s">
        <v>18</v>
      </c>
      <c r="B8" s="2">
        <v>21</v>
      </c>
    </row>
    <row r="10" spans="1:9" ht="14.5" thickBot="1" x14ac:dyDescent="0.35">
      <c r="A10" t="s">
        <v>19</v>
      </c>
    </row>
    <row r="11" spans="1:9" x14ac:dyDescent="0.3">
      <c r="A11" s="3"/>
      <c r="B11" s="3" t="s">
        <v>24</v>
      </c>
      <c r="C11" s="3" t="s">
        <v>25</v>
      </c>
      <c r="D11" s="3" t="s">
        <v>26</v>
      </c>
      <c r="E11" s="3" t="s">
        <v>27</v>
      </c>
      <c r="F11" s="3" t="s">
        <v>28</v>
      </c>
    </row>
    <row r="12" spans="1:9" x14ac:dyDescent="0.3">
      <c r="A12" s="1" t="s">
        <v>20</v>
      </c>
      <c r="B12" s="1">
        <v>1</v>
      </c>
      <c r="C12" s="1">
        <v>148.49812179274937</v>
      </c>
      <c r="D12" s="1">
        <v>148.49812179274937</v>
      </c>
      <c r="E12" s="1">
        <v>64.121451833783723</v>
      </c>
      <c r="F12" s="1">
        <v>1.6525183350379988E-7</v>
      </c>
    </row>
    <row r="13" spans="1:9" x14ac:dyDescent="0.3">
      <c r="A13" s="1" t="s">
        <v>21</v>
      </c>
      <c r="B13" s="1">
        <v>19</v>
      </c>
      <c r="C13" s="1">
        <v>44.00187820725062</v>
      </c>
      <c r="D13" s="1">
        <v>2.3158883266974009</v>
      </c>
      <c r="E13" s="1"/>
      <c r="F13" s="1"/>
    </row>
    <row r="14" spans="1:9" ht="14.5" thickBot="1" x14ac:dyDescent="0.35">
      <c r="A14" s="2" t="s">
        <v>22</v>
      </c>
      <c r="B14" s="2">
        <v>20</v>
      </c>
      <c r="C14" s="2">
        <v>192.5</v>
      </c>
      <c r="D14" s="2"/>
      <c r="E14" s="2"/>
      <c r="F14" s="2"/>
    </row>
    <row r="15" spans="1:9" ht="14.5" thickBot="1" x14ac:dyDescent="0.35"/>
    <row r="16" spans="1:9" x14ac:dyDescent="0.3">
      <c r="A16" s="3"/>
      <c r="B16" s="3" t="s">
        <v>29</v>
      </c>
      <c r="C16" s="3" t="s">
        <v>17</v>
      </c>
      <c r="D16" s="3" t="s">
        <v>30</v>
      </c>
      <c r="E16" s="3" t="s">
        <v>31</v>
      </c>
      <c r="F16" s="3" t="s">
        <v>32</v>
      </c>
      <c r="G16" s="3" t="s">
        <v>33</v>
      </c>
      <c r="H16" s="3" t="s">
        <v>34</v>
      </c>
      <c r="I16" s="3" t="s">
        <v>35</v>
      </c>
    </row>
    <row r="17" spans="1:9" x14ac:dyDescent="0.3">
      <c r="A17" s="1" t="s">
        <v>23</v>
      </c>
      <c r="B17" s="1">
        <v>74.575998238235698</v>
      </c>
      <c r="C17" s="1">
        <v>0.6609420768440929</v>
      </c>
      <c r="D17" s="1">
        <v>112.83288029463306</v>
      </c>
      <c r="E17" s="1">
        <v>2.5285592929212077E-28</v>
      </c>
      <c r="F17" s="1">
        <v>73.192630572830424</v>
      </c>
      <c r="G17" s="1">
        <v>75.959365903640972</v>
      </c>
      <c r="H17" s="1">
        <v>73.192630572830424</v>
      </c>
      <c r="I17" s="1">
        <v>75.959365903640972</v>
      </c>
    </row>
    <row r="18" spans="1:9" ht="14.5" thickBot="1" x14ac:dyDescent="0.35">
      <c r="A18" s="2" t="s">
        <v>36</v>
      </c>
      <c r="B18" s="2">
        <v>-2.4325012783938633E-2</v>
      </c>
      <c r="C18" s="2">
        <v>3.037745622137657E-3</v>
      </c>
      <c r="D18" s="2">
        <v>-8.0075871418164226</v>
      </c>
      <c r="E18" s="2">
        <v>1.6525183350380014E-7</v>
      </c>
      <c r="F18" s="2">
        <v>-3.0683087442246286E-2</v>
      </c>
      <c r="G18" s="2">
        <v>-1.796693812563098E-2</v>
      </c>
      <c r="H18" s="2">
        <v>-3.0683087442246286E-2</v>
      </c>
      <c r="I18" s="2">
        <v>-1.796693812563098E-2</v>
      </c>
    </row>
  </sheetData>
  <phoneticPr fontId="1" type="noConversion"/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A24"/>
  <sheetViews>
    <sheetView workbookViewId="0">
      <selection activeCell="I8" sqref="I8"/>
    </sheetView>
  </sheetViews>
  <sheetFormatPr defaultRowHeight="14" x14ac:dyDescent="0.3"/>
  <cols>
    <col min="3" max="3" width="12.5" bestFit="1" customWidth="1"/>
  </cols>
  <sheetData>
    <row r="1" spans="1:157" x14ac:dyDescent="0.3">
      <c r="A1" t="s">
        <v>0</v>
      </c>
      <c r="B1" t="s">
        <v>1</v>
      </c>
      <c r="C1" t="s">
        <v>9</v>
      </c>
      <c r="D1" t="s">
        <v>7</v>
      </c>
      <c r="E1" t="s">
        <v>8</v>
      </c>
      <c r="F1" t="s">
        <v>10</v>
      </c>
      <c r="G1" t="s">
        <v>11</v>
      </c>
      <c r="H1" t="s">
        <v>39</v>
      </c>
      <c r="I1" t="s">
        <v>37</v>
      </c>
    </row>
    <row r="2" spans="1:157" x14ac:dyDescent="0.3">
      <c r="A2">
        <v>65</v>
      </c>
      <c r="B2">
        <v>65</v>
      </c>
      <c r="C2">
        <f t="shared" ref="C2:C24" si="0">AVERAGE(H2:FA2)</f>
        <v>422.83076923076925</v>
      </c>
      <c r="D2">
        <f>H2</f>
        <v>98</v>
      </c>
      <c r="E2">
        <f>MAX(H2:FA2)</f>
        <v>562</v>
      </c>
      <c r="F2">
        <f>MEDIAN((H2:FA2))</f>
        <v>484</v>
      </c>
      <c r="G2">
        <f>_xlfn.MODE.SNGL(H2:FA2)</f>
        <v>539</v>
      </c>
      <c r="H2">
        <v>98</v>
      </c>
      <c r="I2">
        <v>129</v>
      </c>
      <c r="J2">
        <v>146</v>
      </c>
      <c r="K2">
        <v>155</v>
      </c>
      <c r="L2">
        <v>159</v>
      </c>
      <c r="M2">
        <v>177</v>
      </c>
      <c r="N2">
        <v>178</v>
      </c>
      <c r="O2">
        <v>186</v>
      </c>
      <c r="P2">
        <v>186</v>
      </c>
      <c r="Q2">
        <v>212</v>
      </c>
      <c r="R2">
        <v>227</v>
      </c>
      <c r="S2">
        <v>230</v>
      </c>
      <c r="T2">
        <v>230</v>
      </c>
      <c r="U2">
        <v>231</v>
      </c>
      <c r="V2">
        <v>231</v>
      </c>
      <c r="W2">
        <v>234</v>
      </c>
      <c r="X2">
        <v>247</v>
      </c>
      <c r="Y2">
        <v>286</v>
      </c>
      <c r="Z2">
        <v>436</v>
      </c>
      <c r="AA2">
        <v>441</v>
      </c>
      <c r="AB2">
        <v>441</v>
      </c>
      <c r="AC2">
        <v>442</v>
      </c>
      <c r="AD2">
        <v>470</v>
      </c>
      <c r="AE2">
        <v>471</v>
      </c>
      <c r="AF2">
        <v>474</v>
      </c>
      <c r="AG2">
        <v>474</v>
      </c>
      <c r="AH2">
        <v>475</v>
      </c>
      <c r="AI2">
        <v>477</v>
      </c>
      <c r="AJ2">
        <v>479</v>
      </c>
      <c r="AK2">
        <v>480</v>
      </c>
      <c r="AL2">
        <v>482</v>
      </c>
      <c r="AM2">
        <v>483</v>
      </c>
      <c r="AN2">
        <v>484</v>
      </c>
      <c r="AO2">
        <v>486</v>
      </c>
      <c r="AP2">
        <v>489</v>
      </c>
      <c r="AQ2">
        <v>490</v>
      </c>
      <c r="AR2">
        <v>490</v>
      </c>
      <c r="AS2">
        <v>502</v>
      </c>
      <c r="AT2">
        <v>503</v>
      </c>
      <c r="AU2">
        <v>503</v>
      </c>
      <c r="AV2">
        <v>506</v>
      </c>
      <c r="AW2">
        <v>507</v>
      </c>
      <c r="AX2">
        <v>518</v>
      </c>
      <c r="AY2">
        <v>528</v>
      </c>
      <c r="AZ2">
        <v>531</v>
      </c>
      <c r="BA2">
        <v>534</v>
      </c>
      <c r="BB2">
        <v>534</v>
      </c>
      <c r="BC2">
        <v>536</v>
      </c>
      <c r="BD2">
        <v>536</v>
      </c>
      <c r="BE2">
        <v>537</v>
      </c>
      <c r="BF2">
        <v>538</v>
      </c>
      <c r="BG2">
        <v>539</v>
      </c>
      <c r="BH2">
        <v>539</v>
      </c>
      <c r="BI2">
        <v>539</v>
      </c>
      <c r="BJ2">
        <v>540</v>
      </c>
      <c r="BK2">
        <v>540</v>
      </c>
      <c r="BL2">
        <v>541</v>
      </c>
      <c r="BM2">
        <v>541</v>
      </c>
      <c r="BN2">
        <v>543</v>
      </c>
      <c r="BO2">
        <v>554</v>
      </c>
      <c r="BP2">
        <v>555</v>
      </c>
      <c r="BQ2">
        <v>556</v>
      </c>
      <c r="BR2">
        <v>558</v>
      </c>
      <c r="BS2">
        <v>558</v>
      </c>
      <c r="BT2">
        <v>562</v>
      </c>
    </row>
    <row r="3" spans="1:157" x14ac:dyDescent="0.3">
      <c r="A3">
        <v>65.5</v>
      </c>
      <c r="B3">
        <v>150</v>
      </c>
      <c r="C3">
        <f t="shared" si="0"/>
        <v>365.80666666666667</v>
      </c>
      <c r="D3">
        <f t="shared" ref="D3:D24" si="1">H3</f>
        <v>93</v>
      </c>
      <c r="E3">
        <f t="shared" ref="E3:E24" si="2">MAX(H3:FA3)</f>
        <v>566</v>
      </c>
      <c r="F3">
        <f t="shared" ref="F3:F24" si="3">MEDIAN((H3:FA3))</f>
        <v>383.5</v>
      </c>
      <c r="G3">
        <f t="shared" ref="G3:G24" si="4">_xlfn.MODE.SNGL(H3:FA3)</f>
        <v>466</v>
      </c>
      <c r="H3">
        <v>93</v>
      </c>
      <c r="I3">
        <v>124</v>
      </c>
      <c r="J3">
        <v>133</v>
      </c>
      <c r="K3">
        <v>148</v>
      </c>
      <c r="L3">
        <v>148</v>
      </c>
      <c r="M3">
        <v>149</v>
      </c>
      <c r="N3">
        <v>151</v>
      </c>
      <c r="O3">
        <v>152</v>
      </c>
      <c r="P3">
        <v>152</v>
      </c>
      <c r="Q3">
        <v>152</v>
      </c>
      <c r="R3">
        <v>155</v>
      </c>
      <c r="S3">
        <v>156</v>
      </c>
      <c r="T3">
        <v>156</v>
      </c>
      <c r="U3">
        <v>166</v>
      </c>
      <c r="V3">
        <v>169</v>
      </c>
      <c r="W3">
        <v>172</v>
      </c>
      <c r="X3">
        <v>173</v>
      </c>
      <c r="Y3">
        <v>182</v>
      </c>
      <c r="Z3">
        <v>200</v>
      </c>
      <c r="AA3">
        <v>201</v>
      </c>
      <c r="AB3">
        <v>204</v>
      </c>
      <c r="AC3">
        <v>208</v>
      </c>
      <c r="AD3">
        <v>210</v>
      </c>
      <c r="AE3">
        <v>210</v>
      </c>
      <c r="AF3">
        <v>213</v>
      </c>
      <c r="AG3">
        <v>215</v>
      </c>
      <c r="AH3">
        <v>220</v>
      </c>
      <c r="AI3">
        <v>221</v>
      </c>
      <c r="AJ3">
        <v>223</v>
      </c>
      <c r="AK3">
        <v>225</v>
      </c>
      <c r="AL3">
        <v>228</v>
      </c>
      <c r="AM3">
        <v>228</v>
      </c>
      <c r="AN3">
        <v>233</v>
      </c>
      <c r="AO3">
        <v>237</v>
      </c>
      <c r="AP3">
        <v>242</v>
      </c>
      <c r="AQ3">
        <v>243</v>
      </c>
      <c r="AR3">
        <v>244</v>
      </c>
      <c r="AS3">
        <v>254</v>
      </c>
      <c r="AT3">
        <v>259</v>
      </c>
      <c r="AU3">
        <v>259</v>
      </c>
      <c r="AV3">
        <v>259</v>
      </c>
      <c r="AW3">
        <v>259</v>
      </c>
      <c r="AX3">
        <v>260</v>
      </c>
      <c r="AY3">
        <v>260</v>
      </c>
      <c r="AZ3">
        <v>261</v>
      </c>
      <c r="BA3">
        <v>262</v>
      </c>
      <c r="BB3">
        <v>270</v>
      </c>
      <c r="BC3">
        <v>270</v>
      </c>
      <c r="BD3">
        <v>271</v>
      </c>
      <c r="BE3">
        <v>277</v>
      </c>
      <c r="BF3">
        <v>279</v>
      </c>
      <c r="BG3">
        <v>280</v>
      </c>
      <c r="BH3">
        <v>292</v>
      </c>
      <c r="BI3">
        <v>292</v>
      </c>
      <c r="BJ3">
        <v>292</v>
      </c>
      <c r="BK3">
        <v>292</v>
      </c>
      <c r="BL3">
        <v>297</v>
      </c>
      <c r="BM3">
        <v>299</v>
      </c>
      <c r="BN3">
        <v>301</v>
      </c>
      <c r="BO3">
        <v>301</v>
      </c>
      <c r="BP3">
        <v>313</v>
      </c>
      <c r="BQ3">
        <v>314</v>
      </c>
      <c r="BR3">
        <v>314</v>
      </c>
      <c r="BS3">
        <v>316</v>
      </c>
      <c r="BT3">
        <v>324</v>
      </c>
      <c r="BU3">
        <v>334</v>
      </c>
      <c r="BV3">
        <v>336</v>
      </c>
      <c r="BW3">
        <v>339</v>
      </c>
      <c r="BX3">
        <v>355</v>
      </c>
      <c r="BY3">
        <v>365</v>
      </c>
      <c r="BZ3">
        <v>371</v>
      </c>
      <c r="CA3">
        <v>373</v>
      </c>
      <c r="CB3">
        <v>378</v>
      </c>
      <c r="CC3">
        <v>379</v>
      </c>
      <c r="CD3">
        <v>383</v>
      </c>
      <c r="CE3">
        <v>384</v>
      </c>
      <c r="CF3">
        <v>402</v>
      </c>
      <c r="CG3">
        <v>404</v>
      </c>
      <c r="CH3">
        <v>405</v>
      </c>
      <c r="CI3">
        <v>411</v>
      </c>
      <c r="CJ3">
        <v>429</v>
      </c>
      <c r="CK3">
        <v>431</v>
      </c>
      <c r="CL3">
        <v>432</v>
      </c>
      <c r="CM3">
        <v>435</v>
      </c>
      <c r="CN3">
        <v>439</v>
      </c>
      <c r="CO3">
        <v>441</v>
      </c>
      <c r="CP3">
        <v>442</v>
      </c>
      <c r="CQ3">
        <v>443</v>
      </c>
      <c r="CR3">
        <v>444</v>
      </c>
      <c r="CS3">
        <v>445</v>
      </c>
      <c r="CT3">
        <v>445</v>
      </c>
      <c r="CU3">
        <v>451</v>
      </c>
      <c r="CV3">
        <v>454</v>
      </c>
      <c r="CW3">
        <v>455</v>
      </c>
      <c r="CX3">
        <v>456</v>
      </c>
      <c r="CY3">
        <v>456</v>
      </c>
      <c r="CZ3">
        <v>457</v>
      </c>
      <c r="DA3">
        <v>461</v>
      </c>
      <c r="DB3">
        <v>462</v>
      </c>
      <c r="DC3">
        <v>463</v>
      </c>
      <c r="DD3">
        <v>466</v>
      </c>
      <c r="DE3">
        <v>466</v>
      </c>
      <c r="DF3">
        <v>466</v>
      </c>
      <c r="DG3">
        <v>466</v>
      </c>
      <c r="DH3">
        <v>466</v>
      </c>
      <c r="DI3">
        <v>466</v>
      </c>
      <c r="DJ3">
        <v>467</v>
      </c>
      <c r="DK3">
        <v>471</v>
      </c>
      <c r="DL3">
        <v>474</v>
      </c>
      <c r="DM3">
        <v>475</v>
      </c>
      <c r="DN3">
        <v>475</v>
      </c>
      <c r="DO3">
        <v>475</v>
      </c>
      <c r="DP3">
        <v>475</v>
      </c>
      <c r="DQ3">
        <v>476</v>
      </c>
      <c r="DR3">
        <v>476</v>
      </c>
      <c r="DS3">
        <v>476</v>
      </c>
      <c r="DT3">
        <v>483</v>
      </c>
      <c r="DU3">
        <v>487</v>
      </c>
      <c r="DV3">
        <v>495</v>
      </c>
      <c r="DW3">
        <v>498</v>
      </c>
      <c r="DX3">
        <v>499</v>
      </c>
      <c r="DY3">
        <v>505</v>
      </c>
      <c r="DZ3">
        <v>507</v>
      </c>
      <c r="EA3">
        <v>513</v>
      </c>
      <c r="EB3">
        <v>515</v>
      </c>
      <c r="EC3">
        <v>518</v>
      </c>
      <c r="ED3">
        <v>518</v>
      </c>
      <c r="EE3">
        <v>518</v>
      </c>
      <c r="EF3">
        <v>522</v>
      </c>
      <c r="EG3">
        <v>523</v>
      </c>
      <c r="EH3">
        <v>525</v>
      </c>
      <c r="EI3">
        <v>525</v>
      </c>
      <c r="EJ3">
        <v>525</v>
      </c>
      <c r="EK3">
        <v>529</v>
      </c>
      <c r="EL3">
        <v>530</v>
      </c>
      <c r="EM3">
        <v>532</v>
      </c>
      <c r="EN3">
        <v>534</v>
      </c>
      <c r="EO3">
        <v>534</v>
      </c>
      <c r="EP3">
        <v>535</v>
      </c>
      <c r="EQ3">
        <v>536</v>
      </c>
      <c r="ER3">
        <v>539</v>
      </c>
      <c r="ES3">
        <v>543</v>
      </c>
      <c r="ET3">
        <v>544</v>
      </c>
      <c r="EU3">
        <v>544</v>
      </c>
      <c r="EV3">
        <v>545</v>
      </c>
      <c r="EW3">
        <v>549</v>
      </c>
      <c r="EX3">
        <v>555</v>
      </c>
      <c r="EY3">
        <v>560</v>
      </c>
      <c r="EZ3">
        <v>561</v>
      </c>
      <c r="FA3">
        <v>566</v>
      </c>
    </row>
    <row r="4" spans="1:157" x14ac:dyDescent="0.3">
      <c r="A4">
        <v>66</v>
      </c>
      <c r="B4">
        <v>103</v>
      </c>
      <c r="C4">
        <f t="shared" si="0"/>
        <v>322.40776699029124</v>
      </c>
      <c r="D4">
        <f t="shared" si="1"/>
        <v>83</v>
      </c>
      <c r="E4">
        <f t="shared" si="2"/>
        <v>563</v>
      </c>
      <c r="F4">
        <f t="shared" si="3"/>
        <v>309</v>
      </c>
      <c r="G4">
        <f t="shared" si="4"/>
        <v>151</v>
      </c>
      <c r="H4">
        <v>83</v>
      </c>
      <c r="I4">
        <v>85</v>
      </c>
      <c r="J4">
        <v>85</v>
      </c>
      <c r="K4">
        <v>120</v>
      </c>
      <c r="L4">
        <v>143</v>
      </c>
      <c r="M4">
        <v>144</v>
      </c>
      <c r="N4">
        <v>146</v>
      </c>
      <c r="O4">
        <v>147</v>
      </c>
      <c r="P4">
        <v>148</v>
      </c>
      <c r="Q4">
        <v>150</v>
      </c>
      <c r="R4">
        <v>151</v>
      </c>
      <c r="S4">
        <v>151</v>
      </c>
      <c r="T4">
        <v>151</v>
      </c>
      <c r="U4">
        <v>152</v>
      </c>
      <c r="V4">
        <v>154</v>
      </c>
      <c r="W4">
        <v>154</v>
      </c>
      <c r="X4">
        <v>154</v>
      </c>
      <c r="Y4">
        <v>156</v>
      </c>
      <c r="Z4">
        <v>160</v>
      </c>
      <c r="AA4">
        <v>161</v>
      </c>
      <c r="AB4">
        <v>165</v>
      </c>
      <c r="AC4">
        <v>169</v>
      </c>
      <c r="AD4">
        <v>169</v>
      </c>
      <c r="AE4">
        <v>170</v>
      </c>
      <c r="AF4">
        <v>173</v>
      </c>
      <c r="AG4">
        <v>173</v>
      </c>
      <c r="AH4">
        <v>175</v>
      </c>
      <c r="AI4">
        <v>176</v>
      </c>
      <c r="AJ4">
        <v>186</v>
      </c>
      <c r="AK4">
        <v>192</v>
      </c>
      <c r="AL4">
        <v>196</v>
      </c>
      <c r="AM4">
        <v>198</v>
      </c>
      <c r="AN4">
        <v>203</v>
      </c>
      <c r="AO4">
        <v>209</v>
      </c>
      <c r="AP4">
        <v>209</v>
      </c>
      <c r="AQ4">
        <v>211</v>
      </c>
      <c r="AR4">
        <v>256</v>
      </c>
      <c r="AS4">
        <v>256</v>
      </c>
      <c r="AT4">
        <v>259</v>
      </c>
      <c r="AU4">
        <v>259</v>
      </c>
      <c r="AV4">
        <v>263</v>
      </c>
      <c r="AW4">
        <v>263</v>
      </c>
      <c r="AX4">
        <v>275</v>
      </c>
      <c r="AY4">
        <v>278</v>
      </c>
      <c r="AZ4">
        <v>285</v>
      </c>
      <c r="BA4">
        <v>288</v>
      </c>
      <c r="BB4">
        <v>290</v>
      </c>
      <c r="BC4">
        <v>292</v>
      </c>
      <c r="BD4">
        <v>293</v>
      </c>
      <c r="BE4">
        <v>294</v>
      </c>
      <c r="BF4">
        <v>299</v>
      </c>
      <c r="BG4">
        <v>309</v>
      </c>
      <c r="BH4">
        <v>315</v>
      </c>
      <c r="BI4">
        <v>318</v>
      </c>
      <c r="BJ4">
        <v>338</v>
      </c>
      <c r="BK4">
        <v>339</v>
      </c>
      <c r="BL4">
        <v>340</v>
      </c>
      <c r="BM4">
        <v>352</v>
      </c>
      <c r="BN4">
        <v>354</v>
      </c>
      <c r="BO4">
        <v>360</v>
      </c>
      <c r="BP4">
        <v>360</v>
      </c>
      <c r="BQ4">
        <v>368</v>
      </c>
      <c r="BR4">
        <v>371</v>
      </c>
      <c r="BS4">
        <v>374</v>
      </c>
      <c r="BT4">
        <v>376</v>
      </c>
      <c r="BU4">
        <v>376</v>
      </c>
      <c r="BV4">
        <v>382</v>
      </c>
      <c r="BW4">
        <v>398</v>
      </c>
      <c r="BX4">
        <v>399</v>
      </c>
      <c r="BY4">
        <v>401</v>
      </c>
      <c r="BZ4">
        <v>405</v>
      </c>
      <c r="CA4">
        <v>418</v>
      </c>
      <c r="CB4">
        <v>431</v>
      </c>
      <c r="CC4">
        <v>441</v>
      </c>
      <c r="CD4">
        <v>446</v>
      </c>
      <c r="CE4">
        <v>456</v>
      </c>
      <c r="CF4">
        <v>458</v>
      </c>
      <c r="CG4">
        <v>460</v>
      </c>
      <c r="CH4">
        <v>463</v>
      </c>
      <c r="CI4">
        <v>464</v>
      </c>
      <c r="CJ4">
        <v>469</v>
      </c>
      <c r="CK4">
        <v>474</v>
      </c>
      <c r="CL4">
        <v>475</v>
      </c>
      <c r="CM4">
        <v>477</v>
      </c>
      <c r="CN4">
        <v>491</v>
      </c>
      <c r="CO4">
        <v>494</v>
      </c>
      <c r="CP4">
        <v>518</v>
      </c>
      <c r="CQ4">
        <v>519</v>
      </c>
      <c r="CR4">
        <v>523</v>
      </c>
      <c r="CS4">
        <v>524</v>
      </c>
      <c r="CT4">
        <v>524</v>
      </c>
      <c r="CU4">
        <v>528</v>
      </c>
      <c r="CV4">
        <v>529</v>
      </c>
      <c r="CW4">
        <v>529</v>
      </c>
      <c r="CX4">
        <v>530</v>
      </c>
      <c r="CY4">
        <v>532</v>
      </c>
      <c r="CZ4">
        <v>536</v>
      </c>
      <c r="DA4">
        <v>542</v>
      </c>
      <c r="DB4">
        <v>557</v>
      </c>
      <c r="DC4">
        <v>560</v>
      </c>
      <c r="DD4">
        <v>561</v>
      </c>
      <c r="DE4">
        <v>562</v>
      </c>
      <c r="DF4">
        <v>563</v>
      </c>
    </row>
    <row r="5" spans="1:157" x14ac:dyDescent="0.3">
      <c r="A5">
        <v>66.5</v>
      </c>
      <c r="B5">
        <v>63</v>
      </c>
      <c r="C5">
        <f t="shared" si="0"/>
        <v>314.42857142857144</v>
      </c>
      <c r="D5">
        <f t="shared" si="1"/>
        <v>49</v>
      </c>
      <c r="E5">
        <f t="shared" si="2"/>
        <v>557</v>
      </c>
      <c r="F5">
        <f t="shared" si="3"/>
        <v>316</v>
      </c>
      <c r="G5">
        <f t="shared" si="4"/>
        <v>254</v>
      </c>
      <c r="H5">
        <v>49</v>
      </c>
      <c r="I5">
        <v>52</v>
      </c>
      <c r="J5">
        <v>85</v>
      </c>
      <c r="K5">
        <v>85</v>
      </c>
      <c r="L5">
        <v>125</v>
      </c>
      <c r="M5">
        <v>135</v>
      </c>
      <c r="N5">
        <v>142</v>
      </c>
      <c r="O5">
        <v>146</v>
      </c>
      <c r="P5">
        <v>147</v>
      </c>
      <c r="Q5">
        <v>162</v>
      </c>
      <c r="R5">
        <v>163</v>
      </c>
      <c r="S5">
        <v>164</v>
      </c>
      <c r="T5">
        <v>171</v>
      </c>
      <c r="U5">
        <v>175</v>
      </c>
      <c r="V5">
        <v>187</v>
      </c>
      <c r="W5">
        <v>219</v>
      </c>
      <c r="X5">
        <v>233</v>
      </c>
      <c r="Y5">
        <v>244</v>
      </c>
      <c r="Z5">
        <v>247</v>
      </c>
      <c r="AA5">
        <v>247</v>
      </c>
      <c r="AB5">
        <v>248</v>
      </c>
      <c r="AC5">
        <v>253</v>
      </c>
      <c r="AD5">
        <v>254</v>
      </c>
      <c r="AE5">
        <v>254</v>
      </c>
      <c r="AF5">
        <v>254</v>
      </c>
      <c r="AG5">
        <v>258</v>
      </c>
      <c r="AH5">
        <v>266</v>
      </c>
      <c r="AI5">
        <v>268</v>
      </c>
      <c r="AJ5">
        <v>276</v>
      </c>
      <c r="AK5">
        <v>308</v>
      </c>
      <c r="AL5">
        <v>316</v>
      </c>
      <c r="AM5">
        <v>316</v>
      </c>
      <c r="AN5">
        <v>319</v>
      </c>
      <c r="AO5">
        <v>321</v>
      </c>
      <c r="AP5">
        <v>334</v>
      </c>
      <c r="AQ5">
        <v>339</v>
      </c>
      <c r="AR5">
        <v>344</v>
      </c>
      <c r="AS5">
        <v>352</v>
      </c>
      <c r="AT5">
        <v>357</v>
      </c>
      <c r="AU5">
        <v>363</v>
      </c>
      <c r="AV5">
        <v>364</v>
      </c>
      <c r="AW5">
        <v>367</v>
      </c>
      <c r="AX5">
        <v>398</v>
      </c>
      <c r="AY5">
        <v>400</v>
      </c>
      <c r="AZ5">
        <v>407</v>
      </c>
      <c r="BA5">
        <v>413</v>
      </c>
      <c r="BB5">
        <v>420</v>
      </c>
      <c r="BC5">
        <v>430</v>
      </c>
      <c r="BD5">
        <v>433</v>
      </c>
      <c r="BE5">
        <v>453</v>
      </c>
      <c r="BF5">
        <v>462</v>
      </c>
      <c r="BG5">
        <v>463</v>
      </c>
      <c r="BH5">
        <v>463</v>
      </c>
      <c r="BI5">
        <v>474</v>
      </c>
      <c r="BJ5">
        <v>476</v>
      </c>
      <c r="BK5">
        <v>501</v>
      </c>
      <c r="BL5">
        <v>510</v>
      </c>
      <c r="BM5">
        <v>516</v>
      </c>
      <c r="BN5">
        <v>524</v>
      </c>
      <c r="BO5">
        <v>525</v>
      </c>
      <c r="BP5">
        <v>534</v>
      </c>
      <c r="BQ5">
        <v>541</v>
      </c>
      <c r="BR5">
        <v>557</v>
      </c>
    </row>
    <row r="6" spans="1:157" x14ac:dyDescent="0.3">
      <c r="A6">
        <v>67</v>
      </c>
      <c r="B6">
        <v>38</v>
      </c>
      <c r="C6">
        <f t="shared" si="0"/>
        <v>294.9736842105263</v>
      </c>
      <c r="D6">
        <f t="shared" si="1"/>
        <v>123</v>
      </c>
      <c r="E6">
        <f t="shared" si="2"/>
        <v>542</v>
      </c>
      <c r="F6">
        <f t="shared" si="3"/>
        <v>271</v>
      </c>
      <c r="G6">
        <f t="shared" si="4"/>
        <v>542</v>
      </c>
      <c r="H6">
        <v>123</v>
      </c>
      <c r="I6">
        <v>128</v>
      </c>
      <c r="J6">
        <v>137</v>
      </c>
      <c r="K6">
        <v>140</v>
      </c>
      <c r="L6">
        <v>145</v>
      </c>
      <c r="M6">
        <v>150</v>
      </c>
      <c r="N6">
        <v>154</v>
      </c>
      <c r="O6">
        <v>161</v>
      </c>
      <c r="P6">
        <v>163</v>
      </c>
      <c r="Q6">
        <v>167</v>
      </c>
      <c r="R6">
        <v>170</v>
      </c>
      <c r="S6">
        <v>177</v>
      </c>
      <c r="T6">
        <v>211</v>
      </c>
      <c r="U6">
        <v>212</v>
      </c>
      <c r="V6">
        <v>214</v>
      </c>
      <c r="W6">
        <v>215</v>
      </c>
      <c r="X6">
        <v>253</v>
      </c>
      <c r="Y6">
        <v>254</v>
      </c>
      <c r="Z6">
        <v>263</v>
      </c>
      <c r="AA6">
        <v>279</v>
      </c>
      <c r="AB6">
        <v>309</v>
      </c>
      <c r="AC6">
        <v>336</v>
      </c>
      <c r="AD6">
        <v>339</v>
      </c>
      <c r="AE6">
        <v>355</v>
      </c>
      <c r="AF6">
        <v>362</v>
      </c>
      <c r="AG6">
        <v>367</v>
      </c>
      <c r="AH6">
        <v>370</v>
      </c>
      <c r="AI6">
        <v>379</v>
      </c>
      <c r="AJ6">
        <v>381</v>
      </c>
      <c r="AK6">
        <v>397</v>
      </c>
      <c r="AL6">
        <v>400</v>
      </c>
      <c r="AM6">
        <v>421</v>
      </c>
      <c r="AN6">
        <v>462</v>
      </c>
      <c r="AO6">
        <v>499</v>
      </c>
      <c r="AP6">
        <v>510</v>
      </c>
      <c r="AQ6">
        <v>522</v>
      </c>
      <c r="AR6">
        <v>542</v>
      </c>
      <c r="AS6">
        <v>542</v>
      </c>
    </row>
    <row r="7" spans="1:157" x14ac:dyDescent="0.3">
      <c r="A7">
        <v>67.5</v>
      </c>
      <c r="B7">
        <v>23</v>
      </c>
      <c r="C7">
        <f t="shared" si="0"/>
        <v>251.30434782608697</v>
      </c>
      <c r="D7">
        <f t="shared" si="1"/>
        <v>89</v>
      </c>
      <c r="E7">
        <f t="shared" si="2"/>
        <v>531</v>
      </c>
      <c r="F7">
        <f t="shared" si="3"/>
        <v>205</v>
      </c>
      <c r="G7">
        <f t="shared" si="4"/>
        <v>183</v>
      </c>
      <c r="H7">
        <v>89</v>
      </c>
      <c r="I7">
        <v>93</v>
      </c>
      <c r="J7">
        <v>138</v>
      </c>
      <c r="K7">
        <v>162</v>
      </c>
      <c r="L7">
        <v>175</v>
      </c>
      <c r="M7">
        <v>176</v>
      </c>
      <c r="N7">
        <v>181</v>
      </c>
      <c r="O7">
        <v>183</v>
      </c>
      <c r="P7">
        <v>183</v>
      </c>
      <c r="Q7">
        <v>184</v>
      </c>
      <c r="R7">
        <v>194</v>
      </c>
      <c r="S7">
        <v>205</v>
      </c>
      <c r="T7">
        <v>205</v>
      </c>
      <c r="U7">
        <v>244</v>
      </c>
      <c r="V7">
        <v>272</v>
      </c>
      <c r="W7">
        <v>286</v>
      </c>
      <c r="X7">
        <v>287</v>
      </c>
      <c r="Y7">
        <v>360</v>
      </c>
      <c r="Z7">
        <v>363</v>
      </c>
      <c r="AA7">
        <v>401</v>
      </c>
      <c r="AB7">
        <v>406</v>
      </c>
      <c r="AC7">
        <v>462</v>
      </c>
      <c r="AD7">
        <v>531</v>
      </c>
    </row>
    <row r="8" spans="1:157" x14ac:dyDescent="0.3">
      <c r="A8">
        <v>68</v>
      </c>
      <c r="B8">
        <v>30</v>
      </c>
      <c r="C8">
        <f t="shared" si="0"/>
        <v>236.66666666666666</v>
      </c>
      <c r="D8">
        <f t="shared" si="1"/>
        <v>86</v>
      </c>
      <c r="E8">
        <f t="shared" si="2"/>
        <v>441</v>
      </c>
      <c r="F8">
        <f t="shared" si="3"/>
        <v>184.5</v>
      </c>
      <c r="G8">
        <f t="shared" si="4"/>
        <v>133</v>
      </c>
      <c r="H8">
        <v>86</v>
      </c>
      <c r="I8">
        <v>89</v>
      </c>
      <c r="J8">
        <v>131</v>
      </c>
      <c r="K8">
        <v>132</v>
      </c>
      <c r="L8">
        <v>133</v>
      </c>
      <c r="M8">
        <v>133</v>
      </c>
      <c r="N8">
        <v>138</v>
      </c>
      <c r="O8">
        <v>141</v>
      </c>
      <c r="P8">
        <v>146</v>
      </c>
      <c r="Q8">
        <v>151</v>
      </c>
      <c r="R8">
        <v>162</v>
      </c>
      <c r="S8">
        <v>165</v>
      </c>
      <c r="T8">
        <v>167</v>
      </c>
      <c r="U8">
        <v>182</v>
      </c>
      <c r="V8">
        <v>183</v>
      </c>
      <c r="W8">
        <v>186</v>
      </c>
      <c r="X8">
        <v>195</v>
      </c>
      <c r="Y8">
        <v>219</v>
      </c>
      <c r="Z8">
        <v>276</v>
      </c>
      <c r="AA8">
        <v>279</v>
      </c>
      <c r="AB8">
        <v>318</v>
      </c>
      <c r="AC8">
        <v>334</v>
      </c>
      <c r="AD8">
        <v>358</v>
      </c>
      <c r="AE8">
        <v>359</v>
      </c>
      <c r="AF8">
        <v>365</v>
      </c>
      <c r="AG8">
        <v>368</v>
      </c>
      <c r="AH8">
        <v>406</v>
      </c>
      <c r="AI8">
        <v>419</v>
      </c>
      <c r="AJ8">
        <v>438</v>
      </c>
      <c r="AK8">
        <v>441</v>
      </c>
    </row>
    <row r="9" spans="1:157" x14ac:dyDescent="0.3">
      <c r="A9">
        <v>68.5</v>
      </c>
      <c r="B9">
        <v>11</v>
      </c>
      <c r="C9">
        <f t="shared" si="0"/>
        <v>246</v>
      </c>
      <c r="D9">
        <f t="shared" si="1"/>
        <v>130</v>
      </c>
      <c r="E9">
        <f t="shared" si="2"/>
        <v>458</v>
      </c>
      <c r="F9">
        <f t="shared" si="3"/>
        <v>165</v>
      </c>
      <c r="G9">
        <f t="shared" si="4"/>
        <v>159</v>
      </c>
      <c r="H9">
        <v>130</v>
      </c>
      <c r="I9">
        <v>142</v>
      </c>
      <c r="J9">
        <v>148</v>
      </c>
      <c r="K9">
        <v>159</v>
      </c>
      <c r="L9">
        <v>159</v>
      </c>
      <c r="M9">
        <v>165</v>
      </c>
      <c r="N9">
        <v>175</v>
      </c>
      <c r="O9">
        <v>336</v>
      </c>
      <c r="P9">
        <v>402</v>
      </c>
      <c r="Q9">
        <v>432</v>
      </c>
      <c r="R9">
        <v>458</v>
      </c>
    </row>
    <row r="10" spans="1:157" x14ac:dyDescent="0.3">
      <c r="A10">
        <v>69</v>
      </c>
      <c r="B10">
        <v>19</v>
      </c>
      <c r="C10">
        <f t="shared" si="0"/>
        <v>280.73684210526318</v>
      </c>
      <c r="D10">
        <f t="shared" si="1"/>
        <v>120</v>
      </c>
      <c r="E10">
        <f t="shared" si="2"/>
        <v>533</v>
      </c>
      <c r="F10">
        <f t="shared" si="3"/>
        <v>277</v>
      </c>
      <c r="G10">
        <f t="shared" si="4"/>
        <v>296</v>
      </c>
      <c r="H10">
        <v>120</v>
      </c>
      <c r="I10">
        <v>135</v>
      </c>
      <c r="J10">
        <v>140</v>
      </c>
      <c r="K10">
        <v>153</v>
      </c>
      <c r="L10">
        <v>163</v>
      </c>
      <c r="M10">
        <v>182</v>
      </c>
      <c r="N10">
        <v>183</v>
      </c>
      <c r="O10">
        <v>198</v>
      </c>
      <c r="P10">
        <v>243</v>
      </c>
      <c r="Q10">
        <v>277</v>
      </c>
      <c r="R10">
        <v>296</v>
      </c>
      <c r="S10">
        <v>296</v>
      </c>
      <c r="T10">
        <v>296</v>
      </c>
      <c r="U10">
        <v>296</v>
      </c>
      <c r="V10">
        <v>375</v>
      </c>
      <c r="W10">
        <v>384</v>
      </c>
      <c r="X10">
        <v>532</v>
      </c>
      <c r="Y10">
        <v>532</v>
      </c>
      <c r="Z10">
        <v>533</v>
      </c>
    </row>
    <row r="11" spans="1:157" x14ac:dyDescent="0.3">
      <c r="A11">
        <v>69.5</v>
      </c>
      <c r="B11">
        <v>8</v>
      </c>
      <c r="C11">
        <f t="shared" si="0"/>
        <v>195.625</v>
      </c>
      <c r="D11">
        <f t="shared" si="1"/>
        <v>71</v>
      </c>
      <c r="E11">
        <f t="shared" si="2"/>
        <v>368</v>
      </c>
      <c r="F11">
        <f t="shared" si="3"/>
        <v>162.5</v>
      </c>
      <c r="G11" t="e">
        <f t="shared" si="4"/>
        <v>#N/A</v>
      </c>
      <c r="H11">
        <v>71</v>
      </c>
      <c r="I11">
        <v>107</v>
      </c>
      <c r="J11">
        <v>136</v>
      </c>
      <c r="K11">
        <v>151</v>
      </c>
      <c r="L11">
        <v>174</v>
      </c>
      <c r="M11">
        <v>195</v>
      </c>
      <c r="N11">
        <v>363</v>
      </c>
      <c r="O11">
        <v>368</v>
      </c>
    </row>
    <row r="12" spans="1:157" x14ac:dyDescent="0.3">
      <c r="A12">
        <v>70</v>
      </c>
      <c r="B12">
        <v>96</v>
      </c>
      <c r="C12">
        <f t="shared" si="0"/>
        <v>129.86458333333334</v>
      </c>
      <c r="D12">
        <f t="shared" si="1"/>
        <v>0</v>
      </c>
      <c r="E12">
        <f t="shared" si="2"/>
        <v>431</v>
      </c>
      <c r="F12">
        <f t="shared" si="3"/>
        <v>98</v>
      </c>
      <c r="G12">
        <f t="shared" si="4"/>
        <v>13</v>
      </c>
      <c r="H12">
        <v>0</v>
      </c>
      <c r="I12">
        <v>8</v>
      </c>
      <c r="J12">
        <v>13</v>
      </c>
      <c r="K12">
        <v>13</v>
      </c>
      <c r="L12">
        <v>13</v>
      </c>
      <c r="M12">
        <v>13</v>
      </c>
      <c r="N12">
        <v>13</v>
      </c>
      <c r="O12">
        <v>13</v>
      </c>
      <c r="P12">
        <v>13</v>
      </c>
      <c r="Q12">
        <v>13</v>
      </c>
      <c r="R12">
        <v>13</v>
      </c>
      <c r="S12">
        <v>13</v>
      </c>
      <c r="T12">
        <v>31</v>
      </c>
      <c r="U12">
        <v>31</v>
      </c>
      <c r="V12">
        <v>31</v>
      </c>
      <c r="W12">
        <v>31</v>
      </c>
      <c r="X12">
        <v>31</v>
      </c>
      <c r="Y12">
        <v>31</v>
      </c>
      <c r="Z12">
        <v>32</v>
      </c>
      <c r="AA12">
        <v>36</v>
      </c>
      <c r="AB12">
        <v>38</v>
      </c>
      <c r="AC12">
        <v>40</v>
      </c>
      <c r="AD12">
        <v>40</v>
      </c>
      <c r="AE12">
        <v>41</v>
      </c>
      <c r="AF12">
        <v>42</v>
      </c>
      <c r="AG12">
        <v>42</v>
      </c>
      <c r="AH12">
        <v>42</v>
      </c>
      <c r="AI12">
        <v>50</v>
      </c>
      <c r="AJ12">
        <v>50</v>
      </c>
      <c r="AK12">
        <v>50</v>
      </c>
      <c r="AL12">
        <v>52</v>
      </c>
      <c r="AM12">
        <v>52</v>
      </c>
      <c r="AN12">
        <v>58</v>
      </c>
      <c r="AO12">
        <v>64</v>
      </c>
      <c r="AP12">
        <v>65</v>
      </c>
      <c r="AQ12">
        <v>70</v>
      </c>
      <c r="AR12">
        <v>70</v>
      </c>
      <c r="AS12">
        <v>71</v>
      </c>
      <c r="AT12">
        <v>81</v>
      </c>
      <c r="AU12">
        <v>82</v>
      </c>
      <c r="AV12">
        <v>83</v>
      </c>
      <c r="AW12">
        <v>87</v>
      </c>
      <c r="AX12">
        <v>89</v>
      </c>
      <c r="AY12">
        <v>92</v>
      </c>
      <c r="AZ12">
        <v>93</v>
      </c>
      <c r="BA12">
        <v>96</v>
      </c>
      <c r="BB12">
        <v>98</v>
      </c>
      <c r="BC12">
        <v>98</v>
      </c>
      <c r="BD12">
        <v>98</v>
      </c>
      <c r="BE12">
        <v>105</v>
      </c>
      <c r="BF12">
        <v>107</v>
      </c>
      <c r="BG12">
        <v>107</v>
      </c>
      <c r="BH12">
        <v>113</v>
      </c>
      <c r="BI12">
        <v>114</v>
      </c>
      <c r="BJ12">
        <v>115</v>
      </c>
      <c r="BK12">
        <v>117</v>
      </c>
      <c r="BL12">
        <v>120</v>
      </c>
      <c r="BM12">
        <v>123</v>
      </c>
      <c r="BN12">
        <v>124</v>
      </c>
      <c r="BO12">
        <v>124</v>
      </c>
      <c r="BP12">
        <v>124</v>
      </c>
      <c r="BQ12">
        <v>124</v>
      </c>
      <c r="BR12">
        <v>126</v>
      </c>
      <c r="BS12">
        <v>126</v>
      </c>
      <c r="BT12">
        <v>127</v>
      </c>
      <c r="BU12">
        <v>135</v>
      </c>
      <c r="BV12">
        <v>139</v>
      </c>
      <c r="BW12">
        <v>145</v>
      </c>
      <c r="BX12">
        <v>150</v>
      </c>
      <c r="BY12">
        <v>151</v>
      </c>
      <c r="BZ12">
        <v>153</v>
      </c>
      <c r="CA12">
        <v>160</v>
      </c>
      <c r="CB12">
        <v>175</v>
      </c>
      <c r="CC12">
        <v>175</v>
      </c>
      <c r="CD12">
        <v>177</v>
      </c>
      <c r="CE12">
        <v>206</v>
      </c>
      <c r="CF12">
        <v>212</v>
      </c>
      <c r="CG12">
        <v>220</v>
      </c>
      <c r="CH12">
        <v>232</v>
      </c>
      <c r="CI12">
        <v>257</v>
      </c>
      <c r="CJ12">
        <v>258</v>
      </c>
      <c r="CK12">
        <v>277</v>
      </c>
      <c r="CL12">
        <v>283</v>
      </c>
      <c r="CM12">
        <v>297</v>
      </c>
      <c r="CN12">
        <v>299</v>
      </c>
      <c r="CO12">
        <v>302</v>
      </c>
      <c r="CP12">
        <v>312</v>
      </c>
      <c r="CQ12">
        <v>312</v>
      </c>
      <c r="CR12">
        <v>320</v>
      </c>
      <c r="CS12">
        <v>374</v>
      </c>
      <c r="CT12">
        <v>418</v>
      </c>
      <c r="CU12">
        <v>418</v>
      </c>
      <c r="CV12">
        <v>418</v>
      </c>
      <c r="CW12">
        <v>419</v>
      </c>
      <c r="CX12">
        <v>420</v>
      </c>
      <c r="CY12">
        <v>431</v>
      </c>
    </row>
    <row r="13" spans="1:157" x14ac:dyDescent="0.3">
      <c r="A13">
        <v>70.5</v>
      </c>
      <c r="B13">
        <v>11</v>
      </c>
      <c r="C13">
        <f t="shared" si="0"/>
        <v>181.72727272727272</v>
      </c>
      <c r="D13">
        <f t="shared" si="1"/>
        <v>64</v>
      </c>
      <c r="E13">
        <f t="shared" si="2"/>
        <v>409</v>
      </c>
      <c r="F13">
        <f t="shared" si="3"/>
        <v>126</v>
      </c>
      <c r="G13">
        <f t="shared" si="4"/>
        <v>64</v>
      </c>
      <c r="H13">
        <v>64</v>
      </c>
      <c r="I13">
        <v>64</v>
      </c>
      <c r="J13">
        <v>66</v>
      </c>
      <c r="K13">
        <v>78</v>
      </c>
      <c r="L13">
        <v>88</v>
      </c>
      <c r="M13">
        <v>126</v>
      </c>
      <c r="N13">
        <v>175</v>
      </c>
      <c r="O13">
        <v>292</v>
      </c>
      <c r="P13">
        <v>309</v>
      </c>
      <c r="Q13">
        <v>328</v>
      </c>
      <c r="R13">
        <v>409</v>
      </c>
    </row>
    <row r="14" spans="1:157" x14ac:dyDescent="0.3">
      <c r="A14">
        <v>71</v>
      </c>
      <c r="B14">
        <v>4</v>
      </c>
      <c r="C14">
        <f t="shared" si="0"/>
        <v>194.25</v>
      </c>
      <c r="D14">
        <f t="shared" si="1"/>
        <v>122</v>
      </c>
      <c r="E14">
        <f t="shared" si="2"/>
        <v>345</v>
      </c>
      <c r="F14">
        <f t="shared" si="3"/>
        <v>155</v>
      </c>
      <c r="G14" t="e">
        <f t="shared" si="4"/>
        <v>#N/A</v>
      </c>
      <c r="H14">
        <v>122</v>
      </c>
      <c r="I14">
        <v>127</v>
      </c>
      <c r="J14">
        <v>183</v>
      </c>
      <c r="K14">
        <v>345</v>
      </c>
    </row>
    <row r="15" spans="1:157" x14ac:dyDescent="0.3">
      <c r="A15">
        <v>71.5</v>
      </c>
      <c r="B15">
        <v>5</v>
      </c>
      <c r="C15">
        <f t="shared" si="0"/>
        <v>150.80000000000001</v>
      </c>
      <c r="D15">
        <f t="shared" si="1"/>
        <v>56</v>
      </c>
      <c r="E15">
        <f t="shared" si="2"/>
        <v>328</v>
      </c>
      <c r="F15">
        <f t="shared" si="3"/>
        <v>111</v>
      </c>
      <c r="G15" t="e">
        <f t="shared" si="4"/>
        <v>#N/A</v>
      </c>
      <c r="H15">
        <v>56</v>
      </c>
      <c r="I15">
        <v>61</v>
      </c>
      <c r="J15">
        <v>111</v>
      </c>
      <c r="K15">
        <v>198</v>
      </c>
      <c r="L15">
        <v>328</v>
      </c>
    </row>
    <row r="16" spans="1:157" x14ac:dyDescent="0.3">
      <c r="A16">
        <v>72</v>
      </c>
      <c r="B16">
        <v>60</v>
      </c>
      <c r="C16">
        <f t="shared" si="0"/>
        <v>154.23333333333332</v>
      </c>
      <c r="D16">
        <f t="shared" si="1"/>
        <v>41</v>
      </c>
      <c r="E16">
        <f t="shared" si="2"/>
        <v>438</v>
      </c>
      <c r="F16">
        <f t="shared" si="3"/>
        <v>144</v>
      </c>
      <c r="G16">
        <f t="shared" si="4"/>
        <v>144</v>
      </c>
      <c r="H16">
        <v>41</v>
      </c>
      <c r="I16">
        <v>52</v>
      </c>
      <c r="J16">
        <v>52</v>
      </c>
      <c r="K16">
        <v>54</v>
      </c>
      <c r="L16">
        <v>59</v>
      </c>
      <c r="M16">
        <v>68</v>
      </c>
      <c r="N16">
        <v>68</v>
      </c>
      <c r="O16">
        <v>72</v>
      </c>
      <c r="P16">
        <v>73</v>
      </c>
      <c r="Q16">
        <v>81</v>
      </c>
      <c r="R16">
        <v>94</v>
      </c>
      <c r="S16">
        <v>116</v>
      </c>
      <c r="T16">
        <v>122</v>
      </c>
      <c r="U16">
        <v>129</v>
      </c>
      <c r="V16">
        <v>129</v>
      </c>
      <c r="W16">
        <v>133</v>
      </c>
      <c r="X16">
        <v>133</v>
      </c>
      <c r="Y16">
        <v>134</v>
      </c>
      <c r="Z16">
        <v>135</v>
      </c>
      <c r="AA16">
        <v>135</v>
      </c>
      <c r="AB16">
        <v>138</v>
      </c>
      <c r="AC16">
        <v>138</v>
      </c>
      <c r="AD16">
        <v>139</v>
      </c>
      <c r="AE16">
        <v>142</v>
      </c>
      <c r="AF16">
        <v>142</v>
      </c>
      <c r="AG16">
        <v>143</v>
      </c>
      <c r="AH16">
        <v>143</v>
      </c>
      <c r="AI16">
        <v>144</v>
      </c>
      <c r="AJ16">
        <v>144</v>
      </c>
      <c r="AK16">
        <v>144</v>
      </c>
      <c r="AL16">
        <v>144</v>
      </c>
      <c r="AM16">
        <v>146</v>
      </c>
      <c r="AN16">
        <v>147</v>
      </c>
      <c r="AO16">
        <v>147</v>
      </c>
      <c r="AP16">
        <v>148</v>
      </c>
      <c r="AQ16">
        <v>149</v>
      </c>
      <c r="AR16">
        <v>149</v>
      </c>
      <c r="AS16">
        <v>152</v>
      </c>
      <c r="AT16">
        <v>155</v>
      </c>
      <c r="AU16">
        <v>156</v>
      </c>
      <c r="AV16">
        <v>156</v>
      </c>
      <c r="AW16">
        <v>160</v>
      </c>
      <c r="AX16">
        <v>161</v>
      </c>
      <c r="AY16">
        <v>170</v>
      </c>
      <c r="AZ16">
        <v>171</v>
      </c>
      <c r="BA16">
        <v>171</v>
      </c>
      <c r="BB16">
        <v>174</v>
      </c>
      <c r="BC16">
        <v>175</v>
      </c>
      <c r="BD16">
        <v>199</v>
      </c>
      <c r="BE16">
        <v>208</v>
      </c>
      <c r="BF16">
        <v>208</v>
      </c>
      <c r="BG16">
        <v>212</v>
      </c>
      <c r="BH16">
        <v>213</v>
      </c>
      <c r="BI16">
        <v>217</v>
      </c>
      <c r="BJ16">
        <v>235</v>
      </c>
      <c r="BK16">
        <v>263</v>
      </c>
      <c r="BL16">
        <v>268</v>
      </c>
      <c r="BM16">
        <v>269</v>
      </c>
      <c r="BN16">
        <v>396</v>
      </c>
      <c r="BO16">
        <v>438</v>
      </c>
    </row>
    <row r="17" spans="1:85" x14ac:dyDescent="0.3">
      <c r="A17">
        <v>72.5</v>
      </c>
      <c r="B17">
        <v>9</v>
      </c>
      <c r="C17">
        <f t="shared" si="0"/>
        <v>163.33333333333334</v>
      </c>
      <c r="D17">
        <f t="shared" si="1"/>
        <v>37</v>
      </c>
      <c r="E17">
        <f t="shared" si="2"/>
        <v>376</v>
      </c>
      <c r="F17">
        <f t="shared" si="3"/>
        <v>124</v>
      </c>
      <c r="G17" t="e">
        <f t="shared" si="4"/>
        <v>#N/A</v>
      </c>
      <c r="H17">
        <v>37</v>
      </c>
      <c r="I17">
        <v>55</v>
      </c>
      <c r="J17">
        <v>101</v>
      </c>
      <c r="K17">
        <v>123</v>
      </c>
      <c r="L17">
        <v>124</v>
      </c>
      <c r="M17">
        <v>203</v>
      </c>
      <c r="N17">
        <v>209</v>
      </c>
      <c r="O17">
        <v>242</v>
      </c>
      <c r="P17">
        <v>376</v>
      </c>
    </row>
    <row r="18" spans="1:85" x14ac:dyDescent="0.3">
      <c r="A18">
        <v>73</v>
      </c>
      <c r="B18">
        <v>10</v>
      </c>
      <c r="C18">
        <f t="shared" si="0"/>
        <v>126</v>
      </c>
      <c r="D18">
        <f t="shared" si="1"/>
        <v>24</v>
      </c>
      <c r="E18">
        <f t="shared" si="2"/>
        <v>339</v>
      </c>
      <c r="F18">
        <f t="shared" si="3"/>
        <v>94.5</v>
      </c>
      <c r="G18" t="e">
        <f t="shared" si="4"/>
        <v>#N/A</v>
      </c>
      <c r="H18">
        <v>24</v>
      </c>
      <c r="I18">
        <v>27</v>
      </c>
      <c r="J18">
        <v>43</v>
      </c>
      <c r="K18">
        <v>79</v>
      </c>
      <c r="L18">
        <v>94</v>
      </c>
      <c r="M18">
        <v>95</v>
      </c>
      <c r="N18">
        <v>135</v>
      </c>
      <c r="O18">
        <v>137</v>
      </c>
      <c r="P18">
        <v>287</v>
      </c>
      <c r="Q18">
        <v>339</v>
      </c>
    </row>
    <row r="19" spans="1:85" x14ac:dyDescent="0.3">
      <c r="A19">
        <v>73.5</v>
      </c>
      <c r="B19">
        <v>5</v>
      </c>
      <c r="C19">
        <f t="shared" si="0"/>
        <v>110</v>
      </c>
      <c r="D19">
        <f t="shared" si="1"/>
        <v>25</v>
      </c>
      <c r="E19">
        <f t="shared" si="2"/>
        <v>196</v>
      </c>
      <c r="F19">
        <f t="shared" si="3"/>
        <v>120</v>
      </c>
      <c r="G19" t="e">
        <f t="shared" si="4"/>
        <v>#N/A</v>
      </c>
      <c r="H19">
        <v>25</v>
      </c>
      <c r="I19">
        <v>79</v>
      </c>
      <c r="J19">
        <v>120</v>
      </c>
      <c r="K19">
        <v>130</v>
      </c>
      <c r="L19">
        <v>196</v>
      </c>
    </row>
    <row r="20" spans="1:85" x14ac:dyDescent="0.3">
      <c r="A20">
        <v>74</v>
      </c>
      <c r="B20">
        <v>5</v>
      </c>
      <c r="C20">
        <f t="shared" si="0"/>
        <v>92</v>
      </c>
      <c r="D20">
        <f t="shared" si="1"/>
        <v>48</v>
      </c>
      <c r="E20">
        <f t="shared" si="2"/>
        <v>190</v>
      </c>
      <c r="F20">
        <f t="shared" si="3"/>
        <v>65</v>
      </c>
      <c r="G20" t="e">
        <f t="shared" si="4"/>
        <v>#N/A</v>
      </c>
      <c r="H20">
        <v>48</v>
      </c>
      <c r="I20">
        <v>53</v>
      </c>
      <c r="J20">
        <v>65</v>
      </c>
      <c r="K20">
        <v>104</v>
      </c>
      <c r="L20">
        <v>190</v>
      </c>
    </row>
    <row r="21" spans="1:85" x14ac:dyDescent="0.3">
      <c r="A21">
        <v>74.5</v>
      </c>
      <c r="B21">
        <v>2</v>
      </c>
      <c r="C21">
        <f t="shared" si="0"/>
        <v>80.5</v>
      </c>
      <c r="D21">
        <f t="shared" si="1"/>
        <v>41</v>
      </c>
      <c r="E21">
        <f t="shared" si="2"/>
        <v>120</v>
      </c>
      <c r="F21">
        <f t="shared" si="3"/>
        <v>80.5</v>
      </c>
      <c r="G21" t="e">
        <f t="shared" si="4"/>
        <v>#N/A</v>
      </c>
      <c r="H21">
        <v>41</v>
      </c>
      <c r="I21">
        <v>120</v>
      </c>
    </row>
    <row r="22" spans="1:85" x14ac:dyDescent="0.3">
      <c r="A22">
        <v>75</v>
      </c>
      <c r="B22">
        <v>78</v>
      </c>
      <c r="C22">
        <f t="shared" si="0"/>
        <v>98.615384615384613</v>
      </c>
      <c r="D22">
        <f t="shared" si="1"/>
        <v>0</v>
      </c>
      <c r="E22">
        <f t="shared" si="2"/>
        <v>362</v>
      </c>
      <c r="F22">
        <f t="shared" si="3"/>
        <v>75</v>
      </c>
      <c r="G22">
        <f>_xlfn.MODE.SNGL(H22:FA22)</f>
        <v>13</v>
      </c>
      <c r="H22">
        <v>0</v>
      </c>
      <c r="I22">
        <v>1</v>
      </c>
      <c r="J22">
        <v>3</v>
      </c>
      <c r="K22">
        <v>5</v>
      </c>
      <c r="L22">
        <v>9</v>
      </c>
      <c r="M22">
        <v>13</v>
      </c>
      <c r="N22">
        <v>13</v>
      </c>
      <c r="O22">
        <v>13</v>
      </c>
      <c r="P22">
        <v>14</v>
      </c>
      <c r="Q22">
        <v>14</v>
      </c>
      <c r="R22">
        <v>25</v>
      </c>
      <c r="S22">
        <v>27</v>
      </c>
      <c r="T22">
        <v>27</v>
      </c>
      <c r="U22">
        <v>31</v>
      </c>
      <c r="V22">
        <v>31</v>
      </c>
      <c r="W22">
        <v>34</v>
      </c>
      <c r="X22">
        <v>34</v>
      </c>
      <c r="Y22">
        <v>35</v>
      </c>
      <c r="Z22">
        <v>35</v>
      </c>
      <c r="AA22">
        <v>36</v>
      </c>
      <c r="AB22">
        <v>36</v>
      </c>
      <c r="AC22">
        <v>36</v>
      </c>
      <c r="AD22">
        <v>38</v>
      </c>
      <c r="AE22">
        <v>40</v>
      </c>
      <c r="AF22">
        <v>41</v>
      </c>
      <c r="AG22">
        <v>41</v>
      </c>
      <c r="AH22">
        <v>43</v>
      </c>
      <c r="AI22">
        <v>48</v>
      </c>
      <c r="AJ22">
        <v>51</v>
      </c>
      <c r="AK22">
        <v>52</v>
      </c>
      <c r="AL22">
        <v>52</v>
      </c>
      <c r="AM22">
        <v>56</v>
      </c>
      <c r="AN22">
        <v>57</v>
      </c>
      <c r="AO22">
        <v>57</v>
      </c>
      <c r="AP22">
        <v>58</v>
      </c>
      <c r="AQ22">
        <v>63</v>
      </c>
      <c r="AR22">
        <v>63</v>
      </c>
      <c r="AS22">
        <v>73</v>
      </c>
      <c r="AT22">
        <v>75</v>
      </c>
      <c r="AU22">
        <v>75</v>
      </c>
      <c r="AV22">
        <v>81</v>
      </c>
      <c r="AW22">
        <v>81</v>
      </c>
      <c r="AX22">
        <v>81</v>
      </c>
      <c r="AY22">
        <v>85</v>
      </c>
      <c r="AZ22">
        <v>89</v>
      </c>
      <c r="BA22">
        <v>95</v>
      </c>
      <c r="BB22">
        <v>96</v>
      </c>
      <c r="BC22">
        <v>99</v>
      </c>
      <c r="BD22">
        <v>100</v>
      </c>
      <c r="BE22">
        <v>100</v>
      </c>
      <c r="BF22">
        <v>112</v>
      </c>
      <c r="BG22">
        <v>113</v>
      </c>
      <c r="BH22">
        <v>116</v>
      </c>
      <c r="BI22">
        <v>122</v>
      </c>
      <c r="BJ22">
        <v>123</v>
      </c>
      <c r="BK22">
        <v>126</v>
      </c>
      <c r="BL22">
        <v>128</v>
      </c>
      <c r="BM22">
        <v>129</v>
      </c>
      <c r="BN22">
        <v>133</v>
      </c>
      <c r="BO22">
        <v>136</v>
      </c>
      <c r="BP22">
        <v>143</v>
      </c>
      <c r="BQ22">
        <v>144</v>
      </c>
      <c r="BR22">
        <v>147</v>
      </c>
      <c r="BS22">
        <v>154</v>
      </c>
      <c r="BT22">
        <v>155</v>
      </c>
      <c r="BU22">
        <v>155</v>
      </c>
      <c r="BV22">
        <v>185</v>
      </c>
      <c r="BW22">
        <v>195</v>
      </c>
      <c r="BX22">
        <v>202</v>
      </c>
      <c r="BY22">
        <v>206</v>
      </c>
      <c r="BZ22">
        <v>249</v>
      </c>
      <c r="CA22">
        <v>250</v>
      </c>
      <c r="CB22">
        <v>283</v>
      </c>
      <c r="CC22">
        <v>296</v>
      </c>
      <c r="CD22">
        <v>309</v>
      </c>
      <c r="CE22">
        <v>311</v>
      </c>
      <c r="CF22">
        <v>346</v>
      </c>
      <c r="CG22">
        <v>362</v>
      </c>
    </row>
    <row r="23" spans="1:85" x14ac:dyDescent="0.3">
      <c r="A23">
        <v>80</v>
      </c>
      <c r="B23">
        <v>13</v>
      </c>
      <c r="C23">
        <f t="shared" si="0"/>
        <v>285.92307692307691</v>
      </c>
      <c r="D23">
        <f t="shared" si="1"/>
        <v>25</v>
      </c>
      <c r="E23">
        <f t="shared" si="2"/>
        <v>554</v>
      </c>
      <c r="F23">
        <f t="shared" si="3"/>
        <v>316</v>
      </c>
      <c r="G23" t="e">
        <f t="shared" si="4"/>
        <v>#N/A</v>
      </c>
      <c r="H23">
        <v>25</v>
      </c>
      <c r="I23">
        <v>31</v>
      </c>
      <c r="J23">
        <v>56</v>
      </c>
      <c r="K23">
        <v>122</v>
      </c>
      <c r="L23">
        <v>134</v>
      </c>
      <c r="M23">
        <v>198</v>
      </c>
      <c r="N23">
        <v>316</v>
      </c>
      <c r="O23">
        <v>372</v>
      </c>
      <c r="P23">
        <v>439</v>
      </c>
      <c r="Q23">
        <v>473</v>
      </c>
      <c r="R23">
        <v>490</v>
      </c>
      <c r="S23">
        <v>507</v>
      </c>
      <c r="T23">
        <v>554</v>
      </c>
    </row>
    <row r="24" spans="1:85" x14ac:dyDescent="0.3">
      <c r="A24">
        <v>85</v>
      </c>
      <c r="B24">
        <v>27</v>
      </c>
      <c r="C24">
        <f t="shared" si="0"/>
        <v>222.85185185185185</v>
      </c>
      <c r="D24">
        <f t="shared" si="1"/>
        <v>6</v>
      </c>
      <c r="E24">
        <f t="shared" si="2"/>
        <v>440</v>
      </c>
      <c r="F24">
        <f t="shared" si="3"/>
        <v>194</v>
      </c>
      <c r="G24">
        <f t="shared" si="4"/>
        <v>310</v>
      </c>
      <c r="H24">
        <v>6</v>
      </c>
      <c r="I24">
        <v>55</v>
      </c>
      <c r="J24">
        <v>61</v>
      </c>
      <c r="K24">
        <v>63</v>
      </c>
      <c r="L24">
        <v>99</v>
      </c>
      <c r="M24">
        <v>109</v>
      </c>
      <c r="N24">
        <v>119</v>
      </c>
      <c r="O24">
        <v>122</v>
      </c>
      <c r="P24">
        <v>130</v>
      </c>
      <c r="Q24">
        <v>131</v>
      </c>
      <c r="R24">
        <v>153</v>
      </c>
      <c r="S24">
        <v>176</v>
      </c>
      <c r="T24">
        <v>189</v>
      </c>
      <c r="U24">
        <v>194</v>
      </c>
      <c r="V24">
        <v>197</v>
      </c>
      <c r="W24">
        <v>238</v>
      </c>
      <c r="X24">
        <v>287</v>
      </c>
      <c r="Y24">
        <v>293</v>
      </c>
      <c r="Z24">
        <v>310</v>
      </c>
      <c r="AA24">
        <v>310</v>
      </c>
      <c r="AB24">
        <v>325</v>
      </c>
      <c r="AC24">
        <v>369</v>
      </c>
      <c r="AD24">
        <v>376</v>
      </c>
      <c r="AE24">
        <v>389</v>
      </c>
      <c r="AF24">
        <v>437</v>
      </c>
      <c r="AG24">
        <v>439</v>
      </c>
      <c r="AH24">
        <v>440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A24"/>
  <sheetViews>
    <sheetView workbookViewId="0">
      <selection activeCell="I15" sqref="I15"/>
    </sheetView>
  </sheetViews>
  <sheetFormatPr defaultRowHeight="14" x14ac:dyDescent="0.3"/>
  <sheetData>
    <row r="1" spans="1:157" x14ac:dyDescent="0.3">
      <c r="A1" t="s">
        <v>0</v>
      </c>
      <c r="B1" t="s">
        <v>1</v>
      </c>
      <c r="C1" t="s">
        <v>40</v>
      </c>
      <c r="D1" t="s">
        <v>7</v>
      </c>
      <c r="E1" t="s">
        <v>8</v>
      </c>
      <c r="F1" t="s">
        <v>10</v>
      </c>
      <c r="G1" t="s">
        <v>11</v>
      </c>
      <c r="H1" t="s">
        <v>5</v>
      </c>
    </row>
    <row r="2" spans="1:157" x14ac:dyDescent="0.3">
      <c r="A2">
        <v>65</v>
      </c>
      <c r="B2">
        <v>65</v>
      </c>
      <c r="C2">
        <f t="shared" ref="C2:C24" si="0">AVERAGE(H2:FA2)</f>
        <v>16.615384615384617</v>
      </c>
      <c r="D2">
        <f>H2</f>
        <v>4</v>
      </c>
      <c r="E2">
        <f>MAX(H2:FA2)</f>
        <v>37</v>
      </c>
      <c r="F2">
        <f>MEDIAN((H2:FA2))</f>
        <v>17</v>
      </c>
      <c r="G2">
        <f>_xlfn.MODE.SNGL(H2:FA2)</f>
        <v>8</v>
      </c>
      <c r="H2">
        <v>4</v>
      </c>
      <c r="I2">
        <v>4</v>
      </c>
      <c r="J2">
        <v>4</v>
      </c>
      <c r="K2">
        <v>5</v>
      </c>
      <c r="L2">
        <v>8</v>
      </c>
      <c r="M2">
        <v>8</v>
      </c>
      <c r="N2">
        <v>8</v>
      </c>
      <c r="O2">
        <v>8</v>
      </c>
      <c r="P2">
        <v>8</v>
      </c>
      <c r="Q2">
        <v>8</v>
      </c>
      <c r="R2">
        <v>8</v>
      </c>
      <c r="S2">
        <v>8</v>
      </c>
      <c r="T2">
        <v>9</v>
      </c>
      <c r="U2">
        <v>9</v>
      </c>
      <c r="V2">
        <v>9</v>
      </c>
      <c r="W2">
        <v>9</v>
      </c>
      <c r="X2">
        <v>10</v>
      </c>
      <c r="Y2">
        <v>10</v>
      </c>
      <c r="Z2">
        <v>10</v>
      </c>
      <c r="AA2">
        <v>11</v>
      </c>
      <c r="AB2">
        <v>11</v>
      </c>
      <c r="AC2">
        <v>11</v>
      </c>
      <c r="AD2">
        <v>11</v>
      </c>
      <c r="AE2">
        <v>11</v>
      </c>
      <c r="AF2">
        <v>12</v>
      </c>
      <c r="AG2">
        <v>12</v>
      </c>
      <c r="AH2">
        <v>13</v>
      </c>
      <c r="AI2">
        <v>14</v>
      </c>
      <c r="AJ2">
        <v>15</v>
      </c>
      <c r="AK2">
        <v>15</v>
      </c>
      <c r="AL2">
        <v>16</v>
      </c>
      <c r="AM2">
        <v>17</v>
      </c>
      <c r="AN2">
        <v>17</v>
      </c>
      <c r="AO2">
        <v>17</v>
      </c>
      <c r="AP2">
        <v>17</v>
      </c>
      <c r="AQ2">
        <v>17</v>
      </c>
      <c r="AR2">
        <v>18</v>
      </c>
      <c r="AS2">
        <v>18</v>
      </c>
      <c r="AT2">
        <v>19</v>
      </c>
      <c r="AU2">
        <v>19</v>
      </c>
      <c r="AV2">
        <v>19</v>
      </c>
      <c r="AW2">
        <v>19</v>
      </c>
      <c r="AX2">
        <v>20</v>
      </c>
      <c r="AY2">
        <v>20</v>
      </c>
      <c r="AZ2">
        <v>20</v>
      </c>
      <c r="BA2">
        <v>20</v>
      </c>
      <c r="BB2">
        <v>20</v>
      </c>
      <c r="BC2">
        <v>21</v>
      </c>
      <c r="BD2">
        <v>22</v>
      </c>
      <c r="BE2">
        <v>22</v>
      </c>
      <c r="BF2">
        <v>22</v>
      </c>
      <c r="BG2">
        <v>22</v>
      </c>
      <c r="BH2">
        <v>22</v>
      </c>
      <c r="BI2">
        <v>24</v>
      </c>
      <c r="BJ2">
        <v>25</v>
      </c>
      <c r="BK2">
        <v>26</v>
      </c>
      <c r="BL2">
        <v>26</v>
      </c>
      <c r="BM2">
        <v>27</v>
      </c>
      <c r="BN2">
        <v>30</v>
      </c>
      <c r="BO2">
        <v>30</v>
      </c>
      <c r="BP2">
        <v>30</v>
      </c>
      <c r="BQ2">
        <v>31</v>
      </c>
      <c r="BR2">
        <v>33</v>
      </c>
      <c r="BS2">
        <v>34</v>
      </c>
      <c r="BT2">
        <v>37</v>
      </c>
    </row>
    <row r="3" spans="1:157" x14ac:dyDescent="0.3">
      <c r="A3">
        <v>65.5</v>
      </c>
      <c r="B3">
        <v>150</v>
      </c>
      <c r="C3">
        <f t="shared" si="0"/>
        <v>11.993333333333334</v>
      </c>
      <c r="D3">
        <f t="shared" ref="D3:D24" si="1">H3</f>
        <v>2</v>
      </c>
      <c r="E3">
        <f t="shared" ref="E3:E24" si="2">MAX(H3:FA3)</f>
        <v>29</v>
      </c>
      <c r="F3">
        <f t="shared" ref="F3:F24" si="3">MEDIAN((H3:FA3))</f>
        <v>11</v>
      </c>
      <c r="G3">
        <f t="shared" ref="G3:G24" si="4">_xlfn.MODE.SNGL(H3:FA3)</f>
        <v>11</v>
      </c>
      <c r="H3">
        <v>2</v>
      </c>
      <c r="I3">
        <v>2</v>
      </c>
      <c r="J3">
        <v>2</v>
      </c>
      <c r="K3">
        <v>3</v>
      </c>
      <c r="L3">
        <v>3</v>
      </c>
      <c r="M3">
        <v>4</v>
      </c>
      <c r="N3">
        <v>4</v>
      </c>
      <c r="O3">
        <v>4</v>
      </c>
      <c r="P3">
        <v>4</v>
      </c>
      <c r="Q3">
        <v>5</v>
      </c>
      <c r="R3">
        <v>5</v>
      </c>
      <c r="S3">
        <v>5</v>
      </c>
      <c r="T3">
        <v>5</v>
      </c>
      <c r="U3">
        <v>5</v>
      </c>
      <c r="V3">
        <v>5</v>
      </c>
      <c r="W3">
        <v>5</v>
      </c>
      <c r="X3">
        <v>6</v>
      </c>
      <c r="Y3">
        <v>6</v>
      </c>
      <c r="Z3">
        <v>6</v>
      </c>
      <c r="AA3">
        <v>6</v>
      </c>
      <c r="AB3">
        <v>6</v>
      </c>
      <c r="AC3">
        <v>6</v>
      </c>
      <c r="AD3">
        <v>6</v>
      </c>
      <c r="AE3">
        <v>6</v>
      </c>
      <c r="AF3">
        <v>7</v>
      </c>
      <c r="AG3">
        <v>7</v>
      </c>
      <c r="AH3">
        <v>7</v>
      </c>
      <c r="AI3">
        <v>7</v>
      </c>
      <c r="AJ3">
        <v>7</v>
      </c>
      <c r="AK3">
        <v>7</v>
      </c>
      <c r="AL3">
        <v>7</v>
      </c>
      <c r="AM3">
        <v>8</v>
      </c>
      <c r="AN3">
        <v>8</v>
      </c>
      <c r="AO3">
        <v>8</v>
      </c>
      <c r="AP3">
        <v>8</v>
      </c>
      <c r="AQ3">
        <v>8</v>
      </c>
      <c r="AR3">
        <v>8</v>
      </c>
      <c r="AS3">
        <v>8</v>
      </c>
      <c r="AT3">
        <v>8</v>
      </c>
      <c r="AU3">
        <v>8</v>
      </c>
      <c r="AV3">
        <v>8</v>
      </c>
      <c r="AW3">
        <v>8</v>
      </c>
      <c r="AX3">
        <v>9</v>
      </c>
      <c r="AY3">
        <v>9</v>
      </c>
      <c r="AZ3">
        <v>9</v>
      </c>
      <c r="BA3">
        <v>9</v>
      </c>
      <c r="BB3">
        <v>9</v>
      </c>
      <c r="BC3">
        <v>9</v>
      </c>
      <c r="BD3">
        <v>9</v>
      </c>
      <c r="BE3">
        <v>9</v>
      </c>
      <c r="BF3">
        <v>9</v>
      </c>
      <c r="BG3">
        <v>9</v>
      </c>
      <c r="BH3">
        <v>9</v>
      </c>
      <c r="BI3">
        <v>10</v>
      </c>
      <c r="BJ3">
        <v>10</v>
      </c>
      <c r="BK3">
        <v>10</v>
      </c>
      <c r="BL3">
        <v>10</v>
      </c>
      <c r="BM3">
        <v>10</v>
      </c>
      <c r="BN3">
        <v>10</v>
      </c>
      <c r="BO3">
        <v>10</v>
      </c>
      <c r="BP3">
        <v>10</v>
      </c>
      <c r="BQ3">
        <v>10</v>
      </c>
      <c r="BR3">
        <v>10</v>
      </c>
      <c r="BS3">
        <v>11</v>
      </c>
      <c r="BT3">
        <v>11</v>
      </c>
      <c r="BU3">
        <v>11</v>
      </c>
      <c r="BV3">
        <v>11</v>
      </c>
      <c r="BW3">
        <v>11</v>
      </c>
      <c r="BX3">
        <v>11</v>
      </c>
      <c r="BY3">
        <v>11</v>
      </c>
      <c r="BZ3">
        <v>11</v>
      </c>
      <c r="CA3">
        <v>11</v>
      </c>
      <c r="CB3">
        <v>11</v>
      </c>
      <c r="CC3">
        <v>11</v>
      </c>
      <c r="CD3">
        <v>11</v>
      </c>
      <c r="CE3">
        <v>11</v>
      </c>
      <c r="CF3">
        <v>11</v>
      </c>
      <c r="CG3">
        <v>12</v>
      </c>
      <c r="CH3">
        <v>12</v>
      </c>
      <c r="CI3">
        <v>12</v>
      </c>
      <c r="CJ3">
        <v>12</v>
      </c>
      <c r="CK3">
        <v>12</v>
      </c>
      <c r="CL3">
        <v>12</v>
      </c>
      <c r="CM3">
        <v>12</v>
      </c>
      <c r="CN3">
        <v>12</v>
      </c>
      <c r="CO3">
        <v>12</v>
      </c>
      <c r="CP3">
        <v>12</v>
      </c>
      <c r="CQ3">
        <v>12</v>
      </c>
      <c r="CR3">
        <v>12</v>
      </c>
      <c r="CS3">
        <v>12</v>
      </c>
      <c r="CT3">
        <v>13</v>
      </c>
      <c r="CU3">
        <v>13</v>
      </c>
      <c r="CV3">
        <v>13</v>
      </c>
      <c r="CW3">
        <v>13</v>
      </c>
      <c r="CX3">
        <v>13</v>
      </c>
      <c r="CY3">
        <v>13</v>
      </c>
      <c r="CZ3">
        <v>13</v>
      </c>
      <c r="DA3">
        <v>13</v>
      </c>
      <c r="DB3">
        <v>13</v>
      </c>
      <c r="DC3">
        <v>13</v>
      </c>
      <c r="DD3">
        <v>13</v>
      </c>
      <c r="DE3">
        <v>13</v>
      </c>
      <c r="DF3">
        <v>13</v>
      </c>
      <c r="DG3">
        <v>14</v>
      </c>
      <c r="DH3">
        <v>14</v>
      </c>
      <c r="DI3">
        <v>14</v>
      </c>
      <c r="DJ3">
        <v>14</v>
      </c>
      <c r="DK3">
        <v>14</v>
      </c>
      <c r="DL3">
        <v>14</v>
      </c>
      <c r="DM3">
        <v>14</v>
      </c>
      <c r="DN3">
        <v>14</v>
      </c>
      <c r="DO3">
        <v>14</v>
      </c>
      <c r="DP3">
        <v>15</v>
      </c>
      <c r="DQ3">
        <v>15</v>
      </c>
      <c r="DR3">
        <v>15</v>
      </c>
      <c r="DS3">
        <v>16</v>
      </c>
      <c r="DT3">
        <v>16</v>
      </c>
      <c r="DU3">
        <v>16</v>
      </c>
      <c r="DV3">
        <v>16</v>
      </c>
      <c r="DW3">
        <v>17</v>
      </c>
      <c r="DX3">
        <v>17</v>
      </c>
      <c r="DY3">
        <v>17</v>
      </c>
      <c r="DZ3">
        <v>17</v>
      </c>
      <c r="EA3">
        <v>17</v>
      </c>
      <c r="EB3">
        <v>18</v>
      </c>
      <c r="EC3">
        <v>18</v>
      </c>
      <c r="ED3">
        <v>18</v>
      </c>
      <c r="EE3">
        <v>18</v>
      </c>
      <c r="EF3">
        <v>18</v>
      </c>
      <c r="EG3">
        <v>18</v>
      </c>
      <c r="EH3">
        <v>18</v>
      </c>
      <c r="EI3">
        <v>18</v>
      </c>
      <c r="EJ3">
        <v>19</v>
      </c>
      <c r="EK3">
        <v>19</v>
      </c>
      <c r="EL3">
        <v>20</v>
      </c>
      <c r="EM3">
        <v>20</v>
      </c>
      <c r="EN3">
        <v>20</v>
      </c>
      <c r="EO3">
        <v>20</v>
      </c>
      <c r="EP3">
        <v>22</v>
      </c>
      <c r="EQ3">
        <v>22</v>
      </c>
      <c r="ER3">
        <v>22</v>
      </c>
      <c r="ES3">
        <v>23</v>
      </c>
      <c r="ET3">
        <v>23</v>
      </c>
      <c r="EU3">
        <v>23</v>
      </c>
      <c r="EV3">
        <v>23</v>
      </c>
      <c r="EW3">
        <v>23</v>
      </c>
      <c r="EX3">
        <v>26</v>
      </c>
      <c r="EY3">
        <v>27</v>
      </c>
      <c r="EZ3">
        <v>28</v>
      </c>
      <c r="FA3">
        <v>29</v>
      </c>
    </row>
    <row r="4" spans="1:157" x14ac:dyDescent="0.3">
      <c r="A4">
        <v>66</v>
      </c>
      <c r="B4">
        <v>103</v>
      </c>
      <c r="C4">
        <f t="shared" si="0"/>
        <v>9.1067961165048548</v>
      </c>
      <c r="D4">
        <f t="shared" si="1"/>
        <v>1</v>
      </c>
      <c r="E4">
        <f t="shared" si="2"/>
        <v>41</v>
      </c>
      <c r="F4">
        <f t="shared" si="3"/>
        <v>7</v>
      </c>
      <c r="G4">
        <f t="shared" si="4"/>
        <v>7</v>
      </c>
      <c r="H4">
        <v>1</v>
      </c>
      <c r="I4">
        <v>1</v>
      </c>
      <c r="J4">
        <v>1</v>
      </c>
      <c r="K4">
        <v>2</v>
      </c>
      <c r="L4">
        <v>2</v>
      </c>
      <c r="M4">
        <v>2</v>
      </c>
      <c r="N4">
        <v>2</v>
      </c>
      <c r="O4">
        <v>3</v>
      </c>
      <c r="P4">
        <v>3</v>
      </c>
      <c r="Q4">
        <v>3</v>
      </c>
      <c r="R4">
        <v>3</v>
      </c>
      <c r="S4">
        <v>4</v>
      </c>
      <c r="T4">
        <v>4</v>
      </c>
      <c r="U4">
        <v>4</v>
      </c>
      <c r="V4">
        <v>4</v>
      </c>
      <c r="W4">
        <v>4</v>
      </c>
      <c r="X4">
        <v>4</v>
      </c>
      <c r="Y4">
        <v>4</v>
      </c>
      <c r="Z4">
        <v>4</v>
      </c>
      <c r="AA4">
        <v>4</v>
      </c>
      <c r="AB4">
        <v>4</v>
      </c>
      <c r="AC4">
        <v>4</v>
      </c>
      <c r="AD4">
        <v>5</v>
      </c>
      <c r="AE4">
        <v>5</v>
      </c>
      <c r="AF4">
        <v>5</v>
      </c>
      <c r="AG4">
        <v>5</v>
      </c>
      <c r="AH4">
        <v>5</v>
      </c>
      <c r="AI4">
        <v>5</v>
      </c>
      <c r="AJ4">
        <v>5</v>
      </c>
      <c r="AK4">
        <v>5</v>
      </c>
      <c r="AL4">
        <v>5</v>
      </c>
      <c r="AM4">
        <v>5</v>
      </c>
      <c r="AN4">
        <v>5</v>
      </c>
      <c r="AO4">
        <v>6</v>
      </c>
      <c r="AP4">
        <v>6</v>
      </c>
      <c r="AQ4">
        <v>6</v>
      </c>
      <c r="AR4">
        <v>6</v>
      </c>
      <c r="AS4">
        <v>6</v>
      </c>
      <c r="AT4">
        <v>6</v>
      </c>
      <c r="AU4">
        <v>6</v>
      </c>
      <c r="AV4">
        <v>6</v>
      </c>
      <c r="AW4">
        <v>6</v>
      </c>
      <c r="AX4">
        <v>6</v>
      </c>
      <c r="AY4">
        <v>6</v>
      </c>
      <c r="AZ4">
        <v>7</v>
      </c>
      <c r="BA4">
        <v>7</v>
      </c>
      <c r="BB4">
        <v>7</v>
      </c>
      <c r="BC4">
        <v>7</v>
      </c>
      <c r="BD4">
        <v>7</v>
      </c>
      <c r="BE4">
        <v>7</v>
      </c>
      <c r="BF4">
        <v>7</v>
      </c>
      <c r="BG4">
        <v>7</v>
      </c>
      <c r="BH4">
        <v>7</v>
      </c>
      <c r="BI4">
        <v>7</v>
      </c>
      <c r="BJ4">
        <v>7</v>
      </c>
      <c r="BK4">
        <v>7</v>
      </c>
      <c r="BL4">
        <v>7</v>
      </c>
      <c r="BM4">
        <v>7</v>
      </c>
      <c r="BN4">
        <v>8</v>
      </c>
      <c r="BO4">
        <v>8</v>
      </c>
      <c r="BP4">
        <v>8</v>
      </c>
      <c r="BQ4">
        <v>8</v>
      </c>
      <c r="BR4">
        <v>8</v>
      </c>
      <c r="BS4">
        <v>8</v>
      </c>
      <c r="BT4">
        <v>8</v>
      </c>
      <c r="BU4">
        <v>8</v>
      </c>
      <c r="BV4">
        <v>9</v>
      </c>
      <c r="BW4">
        <v>9</v>
      </c>
      <c r="BX4">
        <v>9</v>
      </c>
      <c r="BY4">
        <v>9</v>
      </c>
      <c r="BZ4">
        <v>9</v>
      </c>
      <c r="CA4">
        <v>10</v>
      </c>
      <c r="CB4">
        <v>10</v>
      </c>
      <c r="CC4">
        <v>11</v>
      </c>
      <c r="CD4">
        <v>11</v>
      </c>
      <c r="CE4">
        <v>11</v>
      </c>
      <c r="CF4">
        <v>11</v>
      </c>
      <c r="CG4">
        <v>12</v>
      </c>
      <c r="CH4">
        <v>12</v>
      </c>
      <c r="CI4">
        <v>12</v>
      </c>
      <c r="CJ4">
        <v>13</v>
      </c>
      <c r="CK4">
        <v>13</v>
      </c>
      <c r="CL4">
        <v>14</v>
      </c>
      <c r="CM4">
        <v>14</v>
      </c>
      <c r="CN4">
        <v>14</v>
      </c>
      <c r="CO4">
        <v>14</v>
      </c>
      <c r="CP4">
        <v>14</v>
      </c>
      <c r="CQ4">
        <v>15</v>
      </c>
      <c r="CR4">
        <v>15</v>
      </c>
      <c r="CS4">
        <v>15</v>
      </c>
      <c r="CT4">
        <v>15</v>
      </c>
      <c r="CU4">
        <v>16</v>
      </c>
      <c r="CV4">
        <v>16</v>
      </c>
      <c r="CW4">
        <v>17</v>
      </c>
      <c r="CX4">
        <v>18</v>
      </c>
      <c r="CY4">
        <v>18</v>
      </c>
      <c r="CZ4">
        <v>21</v>
      </c>
      <c r="DA4">
        <v>24</v>
      </c>
      <c r="DB4">
        <v>24</v>
      </c>
      <c r="DC4">
        <v>30</v>
      </c>
      <c r="DD4">
        <v>30</v>
      </c>
      <c r="DE4">
        <v>32</v>
      </c>
      <c r="DF4">
        <v>41</v>
      </c>
    </row>
    <row r="5" spans="1:157" x14ac:dyDescent="0.3">
      <c r="A5">
        <v>66.5</v>
      </c>
      <c r="B5">
        <v>63</v>
      </c>
      <c r="C5">
        <f t="shared" si="0"/>
        <v>7.3174603174603172</v>
      </c>
      <c r="D5">
        <f t="shared" si="1"/>
        <v>0</v>
      </c>
      <c r="E5">
        <f t="shared" si="2"/>
        <v>27</v>
      </c>
      <c r="F5">
        <f t="shared" si="3"/>
        <v>7</v>
      </c>
      <c r="G5">
        <f t="shared" si="4"/>
        <v>7</v>
      </c>
      <c r="H5">
        <v>0</v>
      </c>
      <c r="I5">
        <v>1</v>
      </c>
      <c r="J5">
        <v>1</v>
      </c>
      <c r="K5">
        <v>1</v>
      </c>
      <c r="L5">
        <v>1</v>
      </c>
      <c r="M5">
        <v>2</v>
      </c>
      <c r="N5">
        <v>2</v>
      </c>
      <c r="O5">
        <v>2</v>
      </c>
      <c r="P5">
        <v>2</v>
      </c>
      <c r="Q5">
        <v>3</v>
      </c>
      <c r="R5">
        <v>3</v>
      </c>
      <c r="S5">
        <v>3</v>
      </c>
      <c r="T5">
        <v>4</v>
      </c>
      <c r="U5">
        <v>4</v>
      </c>
      <c r="V5">
        <v>4</v>
      </c>
      <c r="W5">
        <v>4</v>
      </c>
      <c r="X5">
        <v>4</v>
      </c>
      <c r="Y5">
        <v>4</v>
      </c>
      <c r="Z5">
        <v>4</v>
      </c>
      <c r="AA5">
        <v>4</v>
      </c>
      <c r="AB5">
        <v>5</v>
      </c>
      <c r="AC5">
        <v>5</v>
      </c>
      <c r="AD5">
        <v>5</v>
      </c>
      <c r="AE5">
        <v>5</v>
      </c>
      <c r="AF5">
        <v>5</v>
      </c>
      <c r="AG5">
        <v>5</v>
      </c>
      <c r="AH5">
        <v>5</v>
      </c>
      <c r="AI5">
        <v>6</v>
      </c>
      <c r="AJ5">
        <v>6</v>
      </c>
      <c r="AK5">
        <v>6</v>
      </c>
      <c r="AL5">
        <v>6</v>
      </c>
      <c r="AM5">
        <v>7</v>
      </c>
      <c r="AN5">
        <v>7</v>
      </c>
      <c r="AO5">
        <v>7</v>
      </c>
      <c r="AP5">
        <v>7</v>
      </c>
      <c r="AQ5">
        <v>7</v>
      </c>
      <c r="AR5">
        <v>7</v>
      </c>
      <c r="AS5">
        <v>7</v>
      </c>
      <c r="AT5">
        <v>7</v>
      </c>
      <c r="AU5">
        <v>7</v>
      </c>
      <c r="AV5">
        <v>7</v>
      </c>
      <c r="AW5">
        <v>7</v>
      </c>
      <c r="AX5">
        <v>8</v>
      </c>
      <c r="AY5">
        <v>8</v>
      </c>
      <c r="AZ5">
        <v>8</v>
      </c>
      <c r="BA5">
        <v>8</v>
      </c>
      <c r="BB5">
        <v>8</v>
      </c>
      <c r="BC5">
        <v>8</v>
      </c>
      <c r="BD5">
        <v>8</v>
      </c>
      <c r="BE5">
        <v>10</v>
      </c>
      <c r="BF5">
        <v>10</v>
      </c>
      <c r="BG5">
        <v>10</v>
      </c>
      <c r="BH5">
        <v>10</v>
      </c>
      <c r="BI5">
        <v>10</v>
      </c>
      <c r="BJ5">
        <v>10</v>
      </c>
      <c r="BK5">
        <v>11</v>
      </c>
      <c r="BL5">
        <v>16</v>
      </c>
      <c r="BM5">
        <v>16</v>
      </c>
      <c r="BN5">
        <v>18</v>
      </c>
      <c r="BO5">
        <v>21</v>
      </c>
      <c r="BP5">
        <v>23</v>
      </c>
      <c r="BQ5">
        <v>24</v>
      </c>
      <c r="BR5">
        <v>27</v>
      </c>
    </row>
    <row r="6" spans="1:157" x14ac:dyDescent="0.3">
      <c r="A6">
        <v>67</v>
      </c>
      <c r="B6">
        <v>38</v>
      </c>
      <c r="C6">
        <f t="shared" si="0"/>
        <v>6.8947368421052628</v>
      </c>
      <c r="D6">
        <f t="shared" si="1"/>
        <v>0</v>
      </c>
      <c r="E6">
        <f t="shared" si="2"/>
        <v>23</v>
      </c>
      <c r="F6">
        <f t="shared" si="3"/>
        <v>5</v>
      </c>
      <c r="G6">
        <f t="shared" si="4"/>
        <v>4</v>
      </c>
      <c r="H6">
        <v>0</v>
      </c>
      <c r="I6">
        <v>1</v>
      </c>
      <c r="J6">
        <v>1</v>
      </c>
      <c r="K6">
        <v>1</v>
      </c>
      <c r="L6">
        <v>2</v>
      </c>
      <c r="M6">
        <v>2</v>
      </c>
      <c r="N6">
        <v>3</v>
      </c>
      <c r="O6">
        <v>3</v>
      </c>
      <c r="P6">
        <v>3</v>
      </c>
      <c r="Q6">
        <v>4</v>
      </c>
      <c r="R6">
        <v>4</v>
      </c>
      <c r="S6">
        <v>4</v>
      </c>
      <c r="T6">
        <v>4</v>
      </c>
      <c r="U6">
        <v>4</v>
      </c>
      <c r="V6">
        <v>4</v>
      </c>
      <c r="W6">
        <v>4</v>
      </c>
      <c r="X6">
        <v>5</v>
      </c>
      <c r="Y6">
        <v>5</v>
      </c>
      <c r="Z6">
        <v>5</v>
      </c>
      <c r="AA6">
        <v>5</v>
      </c>
      <c r="AB6">
        <v>5</v>
      </c>
      <c r="AC6">
        <v>5</v>
      </c>
      <c r="AD6">
        <v>6</v>
      </c>
      <c r="AE6">
        <v>6</v>
      </c>
      <c r="AF6">
        <v>7</v>
      </c>
      <c r="AG6">
        <v>8</v>
      </c>
      <c r="AH6">
        <v>8</v>
      </c>
      <c r="AI6">
        <v>9</v>
      </c>
      <c r="AJ6">
        <v>9</v>
      </c>
      <c r="AK6">
        <v>9</v>
      </c>
      <c r="AL6">
        <v>10</v>
      </c>
      <c r="AM6">
        <v>10</v>
      </c>
      <c r="AN6">
        <v>13</v>
      </c>
      <c r="AO6">
        <v>15</v>
      </c>
      <c r="AP6">
        <v>16</v>
      </c>
      <c r="AQ6">
        <v>19</v>
      </c>
      <c r="AR6">
        <v>20</v>
      </c>
      <c r="AS6">
        <v>23</v>
      </c>
    </row>
    <row r="7" spans="1:157" x14ac:dyDescent="0.3">
      <c r="A7">
        <v>67.5</v>
      </c>
      <c r="B7">
        <v>23</v>
      </c>
      <c r="C7">
        <f t="shared" si="0"/>
        <v>4.4782608695652177</v>
      </c>
      <c r="D7">
        <f t="shared" si="1"/>
        <v>1</v>
      </c>
      <c r="E7">
        <f t="shared" si="2"/>
        <v>17</v>
      </c>
      <c r="F7">
        <f t="shared" si="3"/>
        <v>3</v>
      </c>
      <c r="G7">
        <f t="shared" si="4"/>
        <v>2</v>
      </c>
      <c r="H7">
        <v>1</v>
      </c>
      <c r="I7">
        <v>2</v>
      </c>
      <c r="J7">
        <v>2</v>
      </c>
      <c r="K7">
        <v>2</v>
      </c>
      <c r="L7">
        <v>2</v>
      </c>
      <c r="M7">
        <v>2</v>
      </c>
      <c r="N7">
        <v>2</v>
      </c>
      <c r="O7">
        <v>2</v>
      </c>
      <c r="P7">
        <v>2</v>
      </c>
      <c r="Q7">
        <v>3</v>
      </c>
      <c r="R7">
        <v>3</v>
      </c>
      <c r="S7">
        <v>3</v>
      </c>
      <c r="T7">
        <v>3</v>
      </c>
      <c r="U7">
        <v>3</v>
      </c>
      <c r="V7">
        <v>4</v>
      </c>
      <c r="W7">
        <v>4</v>
      </c>
      <c r="X7">
        <v>4</v>
      </c>
      <c r="Y7">
        <v>5</v>
      </c>
      <c r="Z7">
        <v>6</v>
      </c>
      <c r="AA7">
        <v>7</v>
      </c>
      <c r="AB7">
        <v>8</v>
      </c>
      <c r="AC7">
        <v>16</v>
      </c>
      <c r="AD7">
        <v>17</v>
      </c>
    </row>
    <row r="8" spans="1:157" x14ac:dyDescent="0.3">
      <c r="A8">
        <v>68</v>
      </c>
      <c r="B8">
        <v>30</v>
      </c>
      <c r="C8">
        <f t="shared" si="0"/>
        <v>2.6333333333333333</v>
      </c>
      <c r="D8">
        <f t="shared" si="1"/>
        <v>0</v>
      </c>
      <c r="E8">
        <f t="shared" si="2"/>
        <v>7</v>
      </c>
      <c r="F8">
        <f t="shared" si="3"/>
        <v>2.5</v>
      </c>
      <c r="G8">
        <f t="shared" si="4"/>
        <v>3</v>
      </c>
      <c r="H8">
        <v>0</v>
      </c>
      <c r="I8">
        <v>0</v>
      </c>
      <c r="J8">
        <v>0</v>
      </c>
      <c r="K8">
        <v>0</v>
      </c>
      <c r="L8">
        <v>1</v>
      </c>
      <c r="M8">
        <v>1</v>
      </c>
      <c r="N8">
        <v>1</v>
      </c>
      <c r="O8">
        <v>1</v>
      </c>
      <c r="P8">
        <v>1</v>
      </c>
      <c r="Q8">
        <v>2</v>
      </c>
      <c r="R8">
        <v>2</v>
      </c>
      <c r="S8">
        <v>2</v>
      </c>
      <c r="T8">
        <v>2</v>
      </c>
      <c r="U8">
        <v>2</v>
      </c>
      <c r="V8">
        <v>2</v>
      </c>
      <c r="W8">
        <v>3</v>
      </c>
      <c r="X8">
        <v>3</v>
      </c>
      <c r="Y8">
        <v>3</v>
      </c>
      <c r="Z8">
        <v>3</v>
      </c>
      <c r="AA8">
        <v>3</v>
      </c>
      <c r="AB8">
        <v>3</v>
      </c>
      <c r="AC8">
        <v>3</v>
      </c>
      <c r="AD8">
        <v>4</v>
      </c>
      <c r="AE8">
        <v>4</v>
      </c>
      <c r="AF8">
        <v>4</v>
      </c>
      <c r="AG8">
        <v>5</v>
      </c>
      <c r="AH8">
        <v>5</v>
      </c>
      <c r="AI8">
        <v>6</v>
      </c>
      <c r="AJ8">
        <v>6</v>
      </c>
      <c r="AK8">
        <v>7</v>
      </c>
    </row>
    <row r="9" spans="1:157" x14ac:dyDescent="0.3">
      <c r="A9">
        <v>68.5</v>
      </c>
      <c r="B9">
        <v>11</v>
      </c>
      <c r="C9">
        <f t="shared" si="0"/>
        <v>3.0909090909090908</v>
      </c>
      <c r="D9">
        <f t="shared" si="1"/>
        <v>0</v>
      </c>
      <c r="E9">
        <f t="shared" si="2"/>
        <v>8</v>
      </c>
      <c r="F9">
        <f t="shared" si="3"/>
        <v>2</v>
      </c>
      <c r="G9">
        <f t="shared" si="4"/>
        <v>1</v>
      </c>
      <c r="H9">
        <v>0</v>
      </c>
      <c r="I9">
        <v>0</v>
      </c>
      <c r="J9">
        <v>1</v>
      </c>
      <c r="K9">
        <v>1</v>
      </c>
      <c r="L9">
        <v>1</v>
      </c>
      <c r="M9">
        <v>2</v>
      </c>
      <c r="N9">
        <v>3</v>
      </c>
      <c r="O9">
        <v>5</v>
      </c>
      <c r="P9">
        <v>6</v>
      </c>
      <c r="Q9">
        <v>7</v>
      </c>
      <c r="R9">
        <v>8</v>
      </c>
    </row>
    <row r="10" spans="1:157" x14ac:dyDescent="0.3">
      <c r="A10">
        <v>69</v>
      </c>
      <c r="B10">
        <v>19</v>
      </c>
      <c r="C10">
        <f t="shared" si="0"/>
        <v>3.2105263157894739</v>
      </c>
      <c r="D10">
        <f t="shared" si="1"/>
        <v>0</v>
      </c>
      <c r="E10">
        <f t="shared" si="2"/>
        <v>17</v>
      </c>
      <c r="F10">
        <f t="shared" si="3"/>
        <v>2</v>
      </c>
      <c r="G10">
        <f t="shared" si="4"/>
        <v>2</v>
      </c>
      <c r="H10">
        <v>0</v>
      </c>
      <c r="I10">
        <v>0</v>
      </c>
      <c r="J10">
        <v>1</v>
      </c>
      <c r="K10">
        <v>1</v>
      </c>
      <c r="L10">
        <v>2</v>
      </c>
      <c r="M10">
        <v>2</v>
      </c>
      <c r="N10">
        <v>2</v>
      </c>
      <c r="O10">
        <v>2</v>
      </c>
      <c r="P10">
        <v>2</v>
      </c>
      <c r="Q10">
        <v>2</v>
      </c>
      <c r="R10">
        <v>2</v>
      </c>
      <c r="S10">
        <v>3</v>
      </c>
      <c r="T10">
        <v>3</v>
      </c>
      <c r="U10">
        <v>4</v>
      </c>
      <c r="V10">
        <v>4</v>
      </c>
      <c r="W10">
        <v>4</v>
      </c>
      <c r="X10">
        <v>5</v>
      </c>
      <c r="Y10">
        <v>5</v>
      </c>
      <c r="Z10">
        <v>17</v>
      </c>
    </row>
    <row r="11" spans="1:157" x14ac:dyDescent="0.3">
      <c r="A11">
        <v>69.5</v>
      </c>
      <c r="B11">
        <v>8</v>
      </c>
      <c r="C11">
        <f t="shared" si="0"/>
        <v>1.875</v>
      </c>
      <c r="D11">
        <f t="shared" si="1"/>
        <v>0</v>
      </c>
      <c r="E11">
        <f t="shared" si="2"/>
        <v>5</v>
      </c>
      <c r="F11">
        <f t="shared" si="3"/>
        <v>2</v>
      </c>
      <c r="G11">
        <f t="shared" si="4"/>
        <v>2</v>
      </c>
      <c r="H11">
        <v>0</v>
      </c>
      <c r="I11">
        <v>0</v>
      </c>
      <c r="J11">
        <v>1</v>
      </c>
      <c r="K11">
        <v>2</v>
      </c>
      <c r="L11">
        <v>2</v>
      </c>
      <c r="M11">
        <v>2</v>
      </c>
      <c r="N11">
        <v>3</v>
      </c>
      <c r="O11">
        <v>5</v>
      </c>
    </row>
    <row r="12" spans="1:157" x14ac:dyDescent="0.3">
      <c r="A12">
        <v>70</v>
      </c>
      <c r="B12">
        <v>96</v>
      </c>
      <c r="C12">
        <f t="shared" si="0"/>
        <v>3.3541666666666665</v>
      </c>
      <c r="D12">
        <f t="shared" si="1"/>
        <v>0</v>
      </c>
      <c r="E12">
        <f t="shared" si="2"/>
        <v>13</v>
      </c>
      <c r="F12">
        <f t="shared" si="3"/>
        <v>3</v>
      </c>
      <c r="G12">
        <f t="shared" si="4"/>
        <v>1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2</v>
      </c>
      <c r="AI12">
        <v>2</v>
      </c>
      <c r="AJ12">
        <v>2</v>
      </c>
      <c r="AK12">
        <v>2</v>
      </c>
      <c r="AL12">
        <v>2</v>
      </c>
      <c r="AM12">
        <v>2</v>
      </c>
      <c r="AN12">
        <v>2</v>
      </c>
      <c r="AO12">
        <v>2</v>
      </c>
      <c r="AP12">
        <v>2</v>
      </c>
      <c r="AQ12">
        <v>2</v>
      </c>
      <c r="AR12">
        <v>2</v>
      </c>
      <c r="AS12">
        <v>2</v>
      </c>
      <c r="AT12">
        <v>2</v>
      </c>
      <c r="AU12">
        <v>2</v>
      </c>
      <c r="AV12">
        <v>2</v>
      </c>
      <c r="AW12">
        <v>2</v>
      </c>
      <c r="AX12">
        <v>2</v>
      </c>
      <c r="AY12">
        <v>3</v>
      </c>
      <c r="AZ12">
        <v>3</v>
      </c>
      <c r="BA12">
        <v>3</v>
      </c>
      <c r="BB12">
        <v>3</v>
      </c>
      <c r="BC12">
        <v>3</v>
      </c>
      <c r="BD12">
        <v>3</v>
      </c>
      <c r="BE12">
        <v>3</v>
      </c>
      <c r="BF12">
        <v>3</v>
      </c>
      <c r="BG12">
        <v>3</v>
      </c>
      <c r="BH12">
        <v>3</v>
      </c>
      <c r="BI12">
        <v>3</v>
      </c>
      <c r="BJ12">
        <v>3</v>
      </c>
      <c r="BK12">
        <v>3</v>
      </c>
      <c r="BL12">
        <v>3</v>
      </c>
      <c r="BM12">
        <v>3</v>
      </c>
      <c r="BN12">
        <v>3</v>
      </c>
      <c r="BO12">
        <v>3</v>
      </c>
      <c r="BP12">
        <v>3</v>
      </c>
      <c r="BQ12">
        <v>4</v>
      </c>
      <c r="BR12">
        <v>4</v>
      </c>
      <c r="BS12">
        <v>4</v>
      </c>
      <c r="BT12">
        <v>4</v>
      </c>
      <c r="BU12">
        <v>4</v>
      </c>
      <c r="BV12">
        <v>4</v>
      </c>
      <c r="BW12">
        <v>4</v>
      </c>
      <c r="BX12">
        <v>4</v>
      </c>
      <c r="BY12">
        <v>4</v>
      </c>
      <c r="BZ12">
        <v>4</v>
      </c>
      <c r="CA12">
        <v>4</v>
      </c>
      <c r="CB12">
        <v>4</v>
      </c>
      <c r="CC12">
        <v>4</v>
      </c>
      <c r="CD12">
        <v>5</v>
      </c>
      <c r="CE12">
        <v>5</v>
      </c>
      <c r="CF12">
        <v>5</v>
      </c>
      <c r="CG12">
        <v>5</v>
      </c>
      <c r="CH12">
        <v>5</v>
      </c>
      <c r="CI12">
        <v>5</v>
      </c>
      <c r="CJ12">
        <v>5</v>
      </c>
      <c r="CK12">
        <v>6</v>
      </c>
      <c r="CL12">
        <v>6</v>
      </c>
      <c r="CM12">
        <v>7</v>
      </c>
      <c r="CN12">
        <v>7</v>
      </c>
      <c r="CO12">
        <v>7</v>
      </c>
      <c r="CP12">
        <v>7</v>
      </c>
      <c r="CQ12">
        <v>8</v>
      </c>
      <c r="CR12">
        <v>8</v>
      </c>
      <c r="CS12">
        <v>8</v>
      </c>
      <c r="CT12">
        <v>8</v>
      </c>
      <c r="CU12">
        <v>10</v>
      </c>
      <c r="CV12">
        <v>10</v>
      </c>
      <c r="CW12">
        <v>10</v>
      </c>
      <c r="CX12">
        <v>13</v>
      </c>
      <c r="CY12">
        <v>13</v>
      </c>
    </row>
    <row r="13" spans="1:157" x14ac:dyDescent="0.3">
      <c r="A13">
        <v>70.5</v>
      </c>
      <c r="B13">
        <v>11</v>
      </c>
      <c r="C13">
        <f t="shared" si="0"/>
        <v>1.0909090909090908</v>
      </c>
      <c r="D13">
        <f t="shared" si="1"/>
        <v>0</v>
      </c>
      <c r="E13">
        <f t="shared" si="2"/>
        <v>3</v>
      </c>
      <c r="F13">
        <f t="shared" si="3"/>
        <v>1</v>
      </c>
      <c r="G13">
        <f t="shared" si="4"/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</v>
      </c>
      <c r="N13">
        <v>1</v>
      </c>
      <c r="O13">
        <v>2</v>
      </c>
      <c r="P13">
        <v>2</v>
      </c>
      <c r="Q13">
        <v>3</v>
      </c>
      <c r="R13">
        <v>3</v>
      </c>
    </row>
    <row r="14" spans="1:157" x14ac:dyDescent="0.3">
      <c r="A14">
        <v>71</v>
      </c>
      <c r="B14">
        <v>4</v>
      </c>
      <c r="C14">
        <f t="shared" si="0"/>
        <v>0.5</v>
      </c>
      <c r="D14">
        <f t="shared" si="1"/>
        <v>0</v>
      </c>
      <c r="E14">
        <f t="shared" si="2"/>
        <v>1</v>
      </c>
      <c r="F14">
        <f t="shared" si="3"/>
        <v>0.5</v>
      </c>
      <c r="G14">
        <f t="shared" si="4"/>
        <v>0</v>
      </c>
      <c r="H14">
        <v>0</v>
      </c>
      <c r="I14">
        <v>0</v>
      </c>
      <c r="J14">
        <v>1</v>
      </c>
      <c r="K14">
        <v>1</v>
      </c>
    </row>
    <row r="15" spans="1:157" x14ac:dyDescent="0.3">
      <c r="A15">
        <v>71.5</v>
      </c>
      <c r="B15">
        <v>5</v>
      </c>
      <c r="C15">
        <f t="shared" si="0"/>
        <v>1.4</v>
      </c>
      <c r="D15">
        <f t="shared" si="1"/>
        <v>0</v>
      </c>
      <c r="E15">
        <f t="shared" si="2"/>
        <v>3</v>
      </c>
      <c r="F15">
        <f t="shared" si="3"/>
        <v>1</v>
      </c>
      <c r="G15">
        <f t="shared" si="4"/>
        <v>1</v>
      </c>
      <c r="H15">
        <v>0</v>
      </c>
      <c r="I15">
        <v>1</v>
      </c>
      <c r="J15">
        <v>1</v>
      </c>
      <c r="K15">
        <v>2</v>
      </c>
      <c r="L15">
        <v>3</v>
      </c>
    </row>
    <row r="16" spans="1:157" x14ac:dyDescent="0.3">
      <c r="A16">
        <v>72</v>
      </c>
      <c r="B16">
        <v>60</v>
      </c>
      <c r="C16">
        <f t="shared" si="0"/>
        <v>4.083333333333333</v>
      </c>
      <c r="D16">
        <f t="shared" si="1"/>
        <v>0</v>
      </c>
      <c r="E16">
        <f t="shared" si="2"/>
        <v>21</v>
      </c>
      <c r="F16">
        <f t="shared" si="3"/>
        <v>4</v>
      </c>
      <c r="G16">
        <f t="shared" si="4"/>
        <v>1</v>
      </c>
      <c r="H16">
        <v>0</v>
      </c>
      <c r="I16">
        <v>0</v>
      </c>
      <c r="J16">
        <v>0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2</v>
      </c>
      <c r="W16">
        <v>2</v>
      </c>
      <c r="X16">
        <v>2</v>
      </c>
      <c r="Y16">
        <v>2</v>
      </c>
      <c r="Z16">
        <v>2</v>
      </c>
      <c r="AA16">
        <v>2</v>
      </c>
      <c r="AB16">
        <v>2</v>
      </c>
      <c r="AC16">
        <v>2</v>
      </c>
      <c r="AD16">
        <v>2</v>
      </c>
      <c r="AE16">
        <v>3</v>
      </c>
      <c r="AF16">
        <v>3</v>
      </c>
      <c r="AG16">
        <v>3</v>
      </c>
      <c r="AH16">
        <v>3</v>
      </c>
      <c r="AI16">
        <v>3</v>
      </c>
      <c r="AJ16">
        <v>4</v>
      </c>
      <c r="AK16">
        <v>4</v>
      </c>
      <c r="AL16">
        <v>4</v>
      </c>
      <c r="AM16">
        <v>4</v>
      </c>
      <c r="AN16">
        <v>4</v>
      </c>
      <c r="AO16">
        <v>4</v>
      </c>
      <c r="AP16">
        <v>4</v>
      </c>
      <c r="AQ16">
        <v>4</v>
      </c>
      <c r="AR16">
        <v>4</v>
      </c>
      <c r="AS16">
        <v>5</v>
      </c>
      <c r="AT16">
        <v>5</v>
      </c>
      <c r="AU16">
        <v>5</v>
      </c>
      <c r="AV16">
        <v>5</v>
      </c>
      <c r="AW16">
        <v>5</v>
      </c>
      <c r="AX16">
        <v>5</v>
      </c>
      <c r="AY16">
        <v>5</v>
      </c>
      <c r="AZ16">
        <v>6</v>
      </c>
      <c r="BA16">
        <v>6</v>
      </c>
      <c r="BB16">
        <v>6</v>
      </c>
      <c r="BC16">
        <v>6</v>
      </c>
      <c r="BD16">
        <v>6</v>
      </c>
      <c r="BE16">
        <v>6</v>
      </c>
      <c r="BF16">
        <v>6</v>
      </c>
      <c r="BG16">
        <v>6</v>
      </c>
      <c r="BH16">
        <v>6</v>
      </c>
      <c r="BI16">
        <v>7</v>
      </c>
      <c r="BJ16">
        <v>8</v>
      </c>
      <c r="BK16">
        <v>8</v>
      </c>
      <c r="BL16">
        <v>9</v>
      </c>
      <c r="BM16">
        <v>10</v>
      </c>
      <c r="BN16">
        <v>13</v>
      </c>
      <c r="BO16">
        <v>21</v>
      </c>
    </row>
    <row r="17" spans="1:85" x14ac:dyDescent="0.3">
      <c r="A17">
        <v>72.5</v>
      </c>
      <c r="B17">
        <v>9</v>
      </c>
      <c r="C17">
        <f t="shared" si="0"/>
        <v>1.4444444444444444</v>
      </c>
      <c r="D17">
        <f t="shared" si="1"/>
        <v>0</v>
      </c>
      <c r="E17">
        <f t="shared" si="2"/>
        <v>3</v>
      </c>
      <c r="F17">
        <f t="shared" si="3"/>
        <v>1</v>
      </c>
      <c r="G17">
        <f t="shared" si="4"/>
        <v>1</v>
      </c>
      <c r="H17">
        <v>0</v>
      </c>
      <c r="I17">
        <v>0</v>
      </c>
      <c r="J17">
        <v>1</v>
      </c>
      <c r="K17">
        <v>1</v>
      </c>
      <c r="L17">
        <v>1</v>
      </c>
      <c r="M17">
        <v>2</v>
      </c>
      <c r="N17">
        <v>2</v>
      </c>
      <c r="O17">
        <v>3</v>
      </c>
      <c r="P17">
        <v>3</v>
      </c>
    </row>
    <row r="18" spans="1:85" x14ac:dyDescent="0.3">
      <c r="A18">
        <v>73</v>
      </c>
      <c r="B18">
        <v>10</v>
      </c>
      <c r="C18">
        <f t="shared" si="0"/>
        <v>1.2</v>
      </c>
      <c r="D18">
        <f t="shared" si="1"/>
        <v>0</v>
      </c>
      <c r="E18">
        <f t="shared" si="2"/>
        <v>3</v>
      </c>
      <c r="F18">
        <f t="shared" si="3"/>
        <v>1</v>
      </c>
      <c r="G18">
        <f t="shared" si="4"/>
        <v>0</v>
      </c>
      <c r="H18">
        <v>0</v>
      </c>
      <c r="I18">
        <v>0</v>
      </c>
      <c r="J18">
        <v>0</v>
      </c>
      <c r="K18">
        <v>1</v>
      </c>
      <c r="L18">
        <v>1</v>
      </c>
      <c r="M18">
        <v>1</v>
      </c>
      <c r="N18">
        <v>2</v>
      </c>
      <c r="O18">
        <v>2</v>
      </c>
      <c r="P18">
        <v>2</v>
      </c>
      <c r="Q18">
        <v>3</v>
      </c>
    </row>
    <row r="19" spans="1:85" x14ac:dyDescent="0.3">
      <c r="A19">
        <v>73.5</v>
      </c>
      <c r="B19">
        <v>5</v>
      </c>
      <c r="C19">
        <f t="shared" si="0"/>
        <v>0.6</v>
      </c>
      <c r="D19">
        <f t="shared" si="1"/>
        <v>0</v>
      </c>
      <c r="E19">
        <f t="shared" si="2"/>
        <v>2</v>
      </c>
      <c r="F19">
        <f t="shared" si="3"/>
        <v>0</v>
      </c>
      <c r="G19">
        <f t="shared" si="4"/>
        <v>0</v>
      </c>
      <c r="H19">
        <v>0</v>
      </c>
      <c r="I19">
        <v>0</v>
      </c>
      <c r="J19">
        <v>0</v>
      </c>
      <c r="K19">
        <v>1</v>
      </c>
      <c r="L19">
        <v>2</v>
      </c>
    </row>
    <row r="20" spans="1:85" x14ac:dyDescent="0.3">
      <c r="A20">
        <v>74</v>
      </c>
      <c r="B20">
        <v>5</v>
      </c>
      <c r="C20">
        <f t="shared" si="0"/>
        <v>1.8</v>
      </c>
      <c r="D20">
        <f t="shared" si="1"/>
        <v>0</v>
      </c>
      <c r="E20">
        <f t="shared" si="2"/>
        <v>5</v>
      </c>
      <c r="F20">
        <f t="shared" si="3"/>
        <v>0</v>
      </c>
      <c r="G20">
        <f t="shared" si="4"/>
        <v>0</v>
      </c>
      <c r="H20">
        <v>0</v>
      </c>
      <c r="I20">
        <v>0</v>
      </c>
      <c r="J20">
        <v>0</v>
      </c>
      <c r="K20">
        <v>4</v>
      </c>
      <c r="L20">
        <v>5</v>
      </c>
    </row>
    <row r="21" spans="1:85" x14ac:dyDescent="0.3">
      <c r="A21">
        <v>74.5</v>
      </c>
      <c r="B21">
        <v>2</v>
      </c>
      <c r="C21">
        <f t="shared" si="0"/>
        <v>0.5</v>
      </c>
      <c r="D21">
        <f t="shared" si="1"/>
        <v>0</v>
      </c>
      <c r="E21">
        <f t="shared" si="2"/>
        <v>1</v>
      </c>
      <c r="F21">
        <f t="shared" si="3"/>
        <v>0.5</v>
      </c>
      <c r="G21" t="e">
        <f t="shared" si="4"/>
        <v>#N/A</v>
      </c>
      <c r="H21">
        <v>0</v>
      </c>
      <c r="I21">
        <v>1</v>
      </c>
    </row>
    <row r="22" spans="1:85" x14ac:dyDescent="0.3">
      <c r="A22">
        <v>75</v>
      </c>
      <c r="B22">
        <v>78</v>
      </c>
      <c r="C22">
        <f t="shared" si="0"/>
        <v>1.7435897435897436</v>
      </c>
      <c r="D22">
        <f t="shared" si="1"/>
        <v>0</v>
      </c>
      <c r="E22">
        <f t="shared" si="2"/>
        <v>7</v>
      </c>
      <c r="F22">
        <f t="shared" si="3"/>
        <v>1</v>
      </c>
      <c r="G22">
        <f>_xlfn.MODE.SNGL(H22:FA22)</f>
        <v>1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  <c r="AZ22">
        <v>1</v>
      </c>
      <c r="BA22">
        <v>1</v>
      </c>
      <c r="BB22">
        <v>1</v>
      </c>
      <c r="BC22">
        <v>2</v>
      </c>
      <c r="BD22">
        <v>2</v>
      </c>
      <c r="BE22">
        <v>2</v>
      </c>
      <c r="BF22">
        <v>2</v>
      </c>
      <c r="BG22">
        <v>2</v>
      </c>
      <c r="BH22">
        <v>2</v>
      </c>
      <c r="BI22">
        <v>2</v>
      </c>
      <c r="BJ22">
        <v>3</v>
      </c>
      <c r="BK22">
        <v>3</v>
      </c>
      <c r="BL22">
        <v>3</v>
      </c>
      <c r="BM22">
        <v>3</v>
      </c>
      <c r="BN22">
        <v>3</v>
      </c>
      <c r="BO22">
        <v>3</v>
      </c>
      <c r="BP22">
        <v>3</v>
      </c>
      <c r="BQ22">
        <v>3</v>
      </c>
      <c r="BR22">
        <v>3</v>
      </c>
      <c r="BS22">
        <v>3</v>
      </c>
      <c r="BT22">
        <v>4</v>
      </c>
      <c r="BU22">
        <v>4</v>
      </c>
      <c r="BV22">
        <v>4</v>
      </c>
      <c r="BW22">
        <v>4</v>
      </c>
      <c r="BX22">
        <v>4</v>
      </c>
      <c r="BY22">
        <v>4</v>
      </c>
      <c r="BZ22">
        <v>4</v>
      </c>
      <c r="CA22">
        <v>4</v>
      </c>
      <c r="CB22">
        <v>4</v>
      </c>
      <c r="CC22">
        <v>5</v>
      </c>
      <c r="CD22">
        <v>5</v>
      </c>
      <c r="CE22">
        <v>6</v>
      </c>
      <c r="CF22">
        <v>6</v>
      </c>
      <c r="CG22">
        <v>7</v>
      </c>
    </row>
    <row r="23" spans="1:85" x14ac:dyDescent="0.3">
      <c r="A23">
        <v>80</v>
      </c>
      <c r="B23">
        <v>13</v>
      </c>
      <c r="C23">
        <f t="shared" si="0"/>
        <v>8.9230769230769234</v>
      </c>
      <c r="D23">
        <f t="shared" si="1"/>
        <v>0</v>
      </c>
      <c r="E23">
        <f t="shared" si="2"/>
        <v>27</v>
      </c>
      <c r="F23">
        <f t="shared" si="3"/>
        <v>3</v>
      </c>
      <c r="G23">
        <f t="shared" si="4"/>
        <v>0</v>
      </c>
      <c r="H23">
        <v>0</v>
      </c>
      <c r="I23">
        <v>0</v>
      </c>
      <c r="J23">
        <v>0</v>
      </c>
      <c r="K23">
        <v>1</v>
      </c>
      <c r="L23">
        <v>2</v>
      </c>
      <c r="M23">
        <v>3</v>
      </c>
      <c r="N23">
        <v>3</v>
      </c>
      <c r="O23">
        <v>6</v>
      </c>
      <c r="P23">
        <v>15</v>
      </c>
      <c r="Q23">
        <v>16</v>
      </c>
      <c r="R23">
        <v>20</v>
      </c>
      <c r="S23">
        <v>23</v>
      </c>
      <c r="T23">
        <v>27</v>
      </c>
    </row>
    <row r="24" spans="1:85" x14ac:dyDescent="0.3">
      <c r="A24">
        <v>85</v>
      </c>
      <c r="B24">
        <v>27</v>
      </c>
      <c r="C24">
        <f t="shared" si="0"/>
        <v>2.8148148148148149</v>
      </c>
      <c r="D24">
        <f t="shared" si="1"/>
        <v>0</v>
      </c>
      <c r="E24">
        <f t="shared" si="2"/>
        <v>7</v>
      </c>
      <c r="F24">
        <f t="shared" si="3"/>
        <v>3</v>
      </c>
      <c r="G24">
        <f t="shared" si="4"/>
        <v>1</v>
      </c>
      <c r="H24">
        <v>0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2</v>
      </c>
      <c r="S24">
        <v>2</v>
      </c>
      <c r="T24">
        <v>3</v>
      </c>
      <c r="U24">
        <v>3</v>
      </c>
      <c r="V24">
        <v>3</v>
      </c>
      <c r="W24">
        <v>3</v>
      </c>
      <c r="X24">
        <v>3</v>
      </c>
      <c r="Y24">
        <v>3</v>
      </c>
      <c r="Z24">
        <v>3</v>
      </c>
      <c r="AA24">
        <v>3</v>
      </c>
      <c r="AB24">
        <v>4</v>
      </c>
      <c r="AC24">
        <v>4</v>
      </c>
      <c r="AD24">
        <v>5</v>
      </c>
      <c r="AE24">
        <v>6</v>
      </c>
      <c r="AF24">
        <v>6</v>
      </c>
      <c r="AG24">
        <v>7</v>
      </c>
      <c r="AH24">
        <v>7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sqref="A1:I21"/>
    </sheetView>
  </sheetViews>
  <sheetFormatPr defaultRowHeight="14" x14ac:dyDescent="0.3"/>
  <sheetData>
    <row r="1" spans="1:9" x14ac:dyDescent="0.3">
      <c r="A1" t="s">
        <v>12</v>
      </c>
    </row>
    <row r="2" spans="1:9" ht="14.5" thickBot="1" x14ac:dyDescent="0.35"/>
    <row r="3" spans="1:9" x14ac:dyDescent="0.3">
      <c r="A3" s="4" t="s">
        <v>13</v>
      </c>
      <c r="B3" s="4"/>
    </row>
    <row r="4" spans="1:9" x14ac:dyDescent="0.3">
      <c r="A4" s="1" t="s">
        <v>14</v>
      </c>
      <c r="B4" s="1">
        <v>0.80331127593633489</v>
      </c>
    </row>
    <row r="5" spans="1:9" x14ac:dyDescent="0.3">
      <c r="A5" s="1" t="s">
        <v>15</v>
      </c>
      <c r="B5" s="1">
        <v>0.64530900604646246</v>
      </c>
    </row>
    <row r="6" spans="1:9" x14ac:dyDescent="0.3">
      <c r="A6" s="1" t="s">
        <v>16</v>
      </c>
      <c r="B6" s="1">
        <v>0.62664105899627631</v>
      </c>
    </row>
    <row r="7" spans="1:9" x14ac:dyDescent="0.3">
      <c r="A7" s="1" t="s">
        <v>17</v>
      </c>
      <c r="B7" s="1">
        <v>1.8956739717474733</v>
      </c>
    </row>
    <row r="8" spans="1:9" ht="14.5" thickBot="1" x14ac:dyDescent="0.35">
      <c r="A8" s="2" t="s">
        <v>18</v>
      </c>
      <c r="B8" s="2">
        <v>21</v>
      </c>
    </row>
    <row r="10" spans="1:9" ht="14.5" thickBot="1" x14ac:dyDescent="0.35">
      <c r="A10" t="s">
        <v>19</v>
      </c>
    </row>
    <row r="11" spans="1:9" x14ac:dyDescent="0.3">
      <c r="A11" s="3"/>
      <c r="B11" s="3" t="s">
        <v>24</v>
      </c>
      <c r="C11" s="3" t="s">
        <v>25</v>
      </c>
      <c r="D11" s="3" t="s">
        <v>26</v>
      </c>
      <c r="E11" s="3" t="s">
        <v>27</v>
      </c>
      <c r="F11" s="3" t="s">
        <v>28</v>
      </c>
    </row>
    <row r="12" spans="1:9" x14ac:dyDescent="0.3">
      <c r="A12" s="1" t="s">
        <v>20</v>
      </c>
      <c r="B12" s="1">
        <v>1</v>
      </c>
      <c r="C12" s="1">
        <v>124.22198366394403</v>
      </c>
      <c r="D12" s="1">
        <v>124.22198366394403</v>
      </c>
      <c r="E12" s="1">
        <v>34.567754253407664</v>
      </c>
      <c r="F12" s="1">
        <v>1.1608634361108359E-5</v>
      </c>
    </row>
    <row r="13" spans="1:9" x14ac:dyDescent="0.3">
      <c r="A13" s="1" t="s">
        <v>21</v>
      </c>
      <c r="B13" s="1">
        <v>19</v>
      </c>
      <c r="C13" s="1">
        <v>68.27801633605597</v>
      </c>
      <c r="D13" s="1">
        <v>3.5935798071608405</v>
      </c>
      <c r="E13" s="1"/>
      <c r="F13" s="1"/>
    </row>
    <row r="14" spans="1:9" ht="14.5" thickBot="1" x14ac:dyDescent="0.35">
      <c r="A14" s="2" t="s">
        <v>22</v>
      </c>
      <c r="B14" s="2">
        <v>20</v>
      </c>
      <c r="C14" s="2">
        <v>192.5</v>
      </c>
      <c r="D14" s="2"/>
      <c r="E14" s="2"/>
      <c r="F14" s="2"/>
    </row>
    <row r="15" spans="1:9" ht="14.5" thickBot="1" x14ac:dyDescent="0.35"/>
    <row r="16" spans="1:9" x14ac:dyDescent="0.3">
      <c r="A16" s="3"/>
      <c r="B16" s="3" t="s">
        <v>29</v>
      </c>
      <c r="C16" s="3" t="s">
        <v>17</v>
      </c>
      <c r="D16" s="3" t="s">
        <v>30</v>
      </c>
      <c r="E16" s="3" t="s">
        <v>31</v>
      </c>
      <c r="F16" s="3" t="s">
        <v>32</v>
      </c>
      <c r="G16" s="3" t="s">
        <v>33</v>
      </c>
      <c r="H16" s="3" t="s">
        <v>34</v>
      </c>
      <c r="I16" s="3" t="s">
        <v>35</v>
      </c>
    </row>
    <row r="17" spans="1:9" x14ac:dyDescent="0.3">
      <c r="A17" s="1" t="s">
        <v>23</v>
      </c>
      <c r="B17" s="1">
        <v>72.509031505250874</v>
      </c>
      <c r="C17" s="1">
        <v>0.59433651755307515</v>
      </c>
      <c r="D17" s="1">
        <v>121.99996023090691</v>
      </c>
      <c r="E17" s="1">
        <v>5.7433309858413719E-29</v>
      </c>
      <c r="F17" s="1">
        <v>71.265070877599015</v>
      </c>
      <c r="G17" s="1">
        <v>73.752992132902733</v>
      </c>
      <c r="H17" s="1">
        <v>71.265070877599015</v>
      </c>
      <c r="I17" s="1">
        <v>73.752992132902733</v>
      </c>
    </row>
    <row r="18" spans="1:9" ht="14.5" thickBot="1" x14ac:dyDescent="0.35">
      <c r="A18" s="2" t="s">
        <v>36</v>
      </c>
      <c r="B18" s="2">
        <v>-0.3489381563593934</v>
      </c>
      <c r="C18" s="2">
        <v>5.9348928046154832E-2</v>
      </c>
      <c r="D18" s="2">
        <v>-5.8794348583352525</v>
      </c>
      <c r="E18" s="2">
        <v>1.1608634361108359E-5</v>
      </c>
      <c r="F18" s="2">
        <v>-0.47315689036334341</v>
      </c>
      <c r="G18" s="2">
        <v>-0.2247194223554434</v>
      </c>
      <c r="H18" s="2">
        <v>-0.47315689036334341</v>
      </c>
      <c r="I18" s="2">
        <v>-0.2247194223554434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A24"/>
  <sheetViews>
    <sheetView workbookViewId="0">
      <selection activeCell="C1" sqref="C1:G24"/>
    </sheetView>
  </sheetViews>
  <sheetFormatPr defaultRowHeight="14" x14ac:dyDescent="0.3"/>
  <sheetData>
    <row r="1" spans="1:157" x14ac:dyDescent="0.3">
      <c r="A1" t="s">
        <v>0</v>
      </c>
      <c r="B1" t="s">
        <v>1</v>
      </c>
      <c r="C1" t="s">
        <v>40</v>
      </c>
      <c r="D1" t="s">
        <v>7</v>
      </c>
      <c r="E1" t="s">
        <v>8</v>
      </c>
      <c r="F1" t="s">
        <v>10</v>
      </c>
      <c r="G1" t="s">
        <v>11</v>
      </c>
      <c r="H1" t="s">
        <v>4</v>
      </c>
    </row>
    <row r="2" spans="1:157" x14ac:dyDescent="0.3">
      <c r="A2">
        <v>65</v>
      </c>
      <c r="B2">
        <v>65</v>
      </c>
      <c r="C2">
        <f t="shared" ref="C2:C24" si="0">AVERAGE(H2:FA2)</f>
        <v>29.23076923076923</v>
      </c>
      <c r="D2">
        <f>H2</f>
        <v>8</v>
      </c>
      <c r="E2">
        <f>MAX(H2:FA2)</f>
        <v>71</v>
      </c>
      <c r="F2">
        <f>MEDIAN((H2:FA2))</f>
        <v>28</v>
      </c>
      <c r="G2">
        <f>_xlfn.MODE.SNGL(H2:FA2)</f>
        <v>26</v>
      </c>
      <c r="H2">
        <v>8</v>
      </c>
      <c r="I2">
        <v>9</v>
      </c>
      <c r="J2">
        <v>9</v>
      </c>
      <c r="K2">
        <v>9</v>
      </c>
      <c r="L2">
        <v>10</v>
      </c>
      <c r="M2">
        <v>10</v>
      </c>
      <c r="N2">
        <v>11</v>
      </c>
      <c r="O2">
        <v>12</v>
      </c>
      <c r="P2">
        <v>12</v>
      </c>
      <c r="Q2">
        <v>12</v>
      </c>
      <c r="R2">
        <v>14</v>
      </c>
      <c r="S2">
        <v>14</v>
      </c>
      <c r="T2">
        <v>15</v>
      </c>
      <c r="U2">
        <v>17</v>
      </c>
      <c r="V2">
        <v>17</v>
      </c>
      <c r="W2">
        <v>18</v>
      </c>
      <c r="X2">
        <v>19</v>
      </c>
      <c r="Y2">
        <v>19</v>
      </c>
      <c r="Z2">
        <v>19</v>
      </c>
      <c r="AA2">
        <v>20</v>
      </c>
      <c r="AB2">
        <v>22</v>
      </c>
      <c r="AC2">
        <v>25</v>
      </c>
      <c r="AD2">
        <v>25</v>
      </c>
      <c r="AE2">
        <v>25</v>
      </c>
      <c r="AF2">
        <v>26</v>
      </c>
      <c r="AG2">
        <v>26</v>
      </c>
      <c r="AH2">
        <v>26</v>
      </c>
      <c r="AI2">
        <v>26</v>
      </c>
      <c r="AJ2">
        <v>26</v>
      </c>
      <c r="AK2">
        <v>27</v>
      </c>
      <c r="AL2">
        <v>27</v>
      </c>
      <c r="AM2">
        <v>27</v>
      </c>
      <c r="AN2">
        <v>28</v>
      </c>
      <c r="AO2">
        <v>28</v>
      </c>
      <c r="AP2">
        <v>28</v>
      </c>
      <c r="AQ2">
        <v>28</v>
      </c>
      <c r="AR2">
        <v>29</v>
      </c>
      <c r="AS2">
        <v>29</v>
      </c>
      <c r="AT2">
        <v>29</v>
      </c>
      <c r="AU2">
        <v>30</v>
      </c>
      <c r="AV2">
        <v>30</v>
      </c>
      <c r="AW2">
        <v>31</v>
      </c>
      <c r="AX2">
        <v>32</v>
      </c>
      <c r="AY2">
        <v>32</v>
      </c>
      <c r="AZ2">
        <v>33</v>
      </c>
      <c r="BA2">
        <v>33</v>
      </c>
      <c r="BB2">
        <v>36</v>
      </c>
      <c r="BC2">
        <v>38</v>
      </c>
      <c r="BD2">
        <v>39</v>
      </c>
      <c r="BE2">
        <v>40</v>
      </c>
      <c r="BF2">
        <v>40</v>
      </c>
      <c r="BG2">
        <v>41</v>
      </c>
      <c r="BH2">
        <v>41</v>
      </c>
      <c r="BI2">
        <v>42</v>
      </c>
      <c r="BJ2">
        <v>42</v>
      </c>
      <c r="BK2">
        <v>42</v>
      </c>
      <c r="BL2">
        <v>42</v>
      </c>
      <c r="BM2">
        <v>43</v>
      </c>
      <c r="BN2">
        <v>44</v>
      </c>
      <c r="BO2">
        <v>49</v>
      </c>
      <c r="BP2">
        <v>51</v>
      </c>
      <c r="BQ2">
        <v>59</v>
      </c>
      <c r="BR2">
        <v>69</v>
      </c>
      <c r="BS2">
        <v>69</v>
      </c>
      <c r="BT2">
        <v>71</v>
      </c>
    </row>
    <row r="3" spans="1:157" x14ac:dyDescent="0.3">
      <c r="A3">
        <v>65.5</v>
      </c>
      <c r="B3">
        <v>150</v>
      </c>
      <c r="C3">
        <f t="shared" si="0"/>
        <v>22.54</v>
      </c>
      <c r="D3">
        <f t="shared" ref="D3:D24" si="1">H3</f>
        <v>5</v>
      </c>
      <c r="E3">
        <f t="shared" ref="E3:E24" si="2">MAX(H3:FA3)</f>
        <v>52</v>
      </c>
      <c r="F3">
        <f t="shared" ref="F3:F24" si="3">MEDIAN((H3:FA3))</f>
        <v>21</v>
      </c>
      <c r="G3">
        <f t="shared" ref="G3:G24" si="4">_xlfn.MODE.SNGL(H3:FA3)</f>
        <v>21</v>
      </c>
      <c r="H3">
        <v>5</v>
      </c>
      <c r="I3">
        <v>6</v>
      </c>
      <c r="J3">
        <v>6</v>
      </c>
      <c r="K3">
        <v>6</v>
      </c>
      <c r="L3">
        <v>6</v>
      </c>
      <c r="M3">
        <v>7</v>
      </c>
      <c r="N3">
        <v>7</v>
      </c>
      <c r="O3">
        <v>8</v>
      </c>
      <c r="P3">
        <v>8</v>
      </c>
      <c r="Q3">
        <v>10</v>
      </c>
      <c r="R3">
        <v>10</v>
      </c>
      <c r="S3">
        <v>10</v>
      </c>
      <c r="T3">
        <v>11</v>
      </c>
      <c r="U3">
        <v>11</v>
      </c>
      <c r="V3">
        <v>11</v>
      </c>
      <c r="W3">
        <v>12</v>
      </c>
      <c r="X3">
        <v>12</v>
      </c>
      <c r="Y3">
        <v>12</v>
      </c>
      <c r="Z3">
        <v>13</v>
      </c>
      <c r="AA3">
        <v>13</v>
      </c>
      <c r="AB3">
        <v>13</v>
      </c>
      <c r="AC3">
        <v>14</v>
      </c>
      <c r="AD3">
        <v>14</v>
      </c>
      <c r="AE3">
        <v>14</v>
      </c>
      <c r="AF3">
        <v>14</v>
      </c>
      <c r="AG3">
        <v>14</v>
      </c>
      <c r="AH3">
        <v>14</v>
      </c>
      <c r="AI3">
        <v>15</v>
      </c>
      <c r="AJ3">
        <v>15</v>
      </c>
      <c r="AK3">
        <v>15</v>
      </c>
      <c r="AL3">
        <v>15</v>
      </c>
      <c r="AM3">
        <v>15</v>
      </c>
      <c r="AN3">
        <v>15</v>
      </c>
      <c r="AO3">
        <v>15</v>
      </c>
      <c r="AP3">
        <v>15</v>
      </c>
      <c r="AQ3">
        <v>15</v>
      </c>
      <c r="AR3">
        <v>16</v>
      </c>
      <c r="AS3">
        <v>16</v>
      </c>
      <c r="AT3">
        <v>16</v>
      </c>
      <c r="AU3">
        <v>16</v>
      </c>
      <c r="AV3">
        <v>16</v>
      </c>
      <c r="AW3">
        <v>17</v>
      </c>
      <c r="AX3">
        <v>17</v>
      </c>
      <c r="AY3">
        <v>18</v>
      </c>
      <c r="AZ3">
        <v>18</v>
      </c>
      <c r="BA3">
        <v>18</v>
      </c>
      <c r="BB3">
        <v>18</v>
      </c>
      <c r="BC3">
        <v>18</v>
      </c>
      <c r="BD3">
        <v>18</v>
      </c>
      <c r="BE3">
        <v>19</v>
      </c>
      <c r="BF3">
        <v>19</v>
      </c>
      <c r="BG3">
        <v>19</v>
      </c>
      <c r="BH3">
        <v>19</v>
      </c>
      <c r="BI3">
        <v>19</v>
      </c>
      <c r="BJ3">
        <v>19</v>
      </c>
      <c r="BK3">
        <v>19</v>
      </c>
      <c r="BL3">
        <v>19</v>
      </c>
      <c r="BM3">
        <v>19</v>
      </c>
      <c r="BN3">
        <v>20</v>
      </c>
      <c r="BO3">
        <v>20</v>
      </c>
      <c r="BP3">
        <v>20</v>
      </c>
      <c r="BQ3">
        <v>20</v>
      </c>
      <c r="BR3">
        <v>21</v>
      </c>
      <c r="BS3">
        <v>21</v>
      </c>
      <c r="BT3">
        <v>21</v>
      </c>
      <c r="BU3">
        <v>21</v>
      </c>
      <c r="BV3">
        <v>21</v>
      </c>
      <c r="BW3">
        <v>21</v>
      </c>
      <c r="BX3">
        <v>21</v>
      </c>
      <c r="BY3">
        <v>21</v>
      </c>
      <c r="BZ3">
        <v>21</v>
      </c>
      <c r="CA3">
        <v>21</v>
      </c>
      <c r="CB3">
        <v>21</v>
      </c>
      <c r="CC3">
        <v>21</v>
      </c>
      <c r="CD3">
        <v>21</v>
      </c>
      <c r="CE3">
        <v>21</v>
      </c>
      <c r="CF3">
        <v>22</v>
      </c>
      <c r="CG3">
        <v>22</v>
      </c>
      <c r="CH3">
        <v>22</v>
      </c>
      <c r="CI3">
        <v>22</v>
      </c>
      <c r="CJ3">
        <v>23</v>
      </c>
      <c r="CK3">
        <v>23</v>
      </c>
      <c r="CL3">
        <v>23</v>
      </c>
      <c r="CM3">
        <v>23</v>
      </c>
      <c r="CN3">
        <v>23</v>
      </c>
      <c r="CO3">
        <v>23</v>
      </c>
      <c r="CP3">
        <v>23</v>
      </c>
      <c r="CQ3">
        <v>24</v>
      </c>
      <c r="CR3">
        <v>24</v>
      </c>
      <c r="CS3">
        <v>24</v>
      </c>
      <c r="CT3">
        <v>24</v>
      </c>
      <c r="CU3">
        <v>24</v>
      </c>
      <c r="CV3">
        <v>24</v>
      </c>
      <c r="CW3">
        <v>25</v>
      </c>
      <c r="CX3">
        <v>25</v>
      </c>
      <c r="CY3">
        <v>25</v>
      </c>
      <c r="CZ3">
        <v>25</v>
      </c>
      <c r="DA3">
        <v>25</v>
      </c>
      <c r="DB3">
        <v>25</v>
      </c>
      <c r="DC3">
        <v>25</v>
      </c>
      <c r="DD3">
        <v>25</v>
      </c>
      <c r="DE3">
        <v>25</v>
      </c>
      <c r="DF3">
        <v>25</v>
      </c>
      <c r="DG3">
        <v>26</v>
      </c>
      <c r="DH3">
        <v>26</v>
      </c>
      <c r="DI3">
        <v>26</v>
      </c>
      <c r="DJ3">
        <v>26</v>
      </c>
      <c r="DK3">
        <v>26</v>
      </c>
      <c r="DL3">
        <v>26</v>
      </c>
      <c r="DM3">
        <v>26</v>
      </c>
      <c r="DN3">
        <v>26</v>
      </c>
      <c r="DO3">
        <v>26</v>
      </c>
      <c r="DP3">
        <v>27</v>
      </c>
      <c r="DQ3">
        <v>27</v>
      </c>
      <c r="DR3">
        <v>27</v>
      </c>
      <c r="DS3">
        <v>27</v>
      </c>
      <c r="DT3">
        <v>28</v>
      </c>
      <c r="DU3">
        <v>28</v>
      </c>
      <c r="DV3">
        <v>28</v>
      </c>
      <c r="DW3">
        <v>28</v>
      </c>
      <c r="DX3">
        <v>28</v>
      </c>
      <c r="DY3">
        <v>29</v>
      </c>
      <c r="DZ3">
        <v>29</v>
      </c>
      <c r="EA3">
        <v>29</v>
      </c>
      <c r="EB3">
        <v>30</v>
      </c>
      <c r="EC3">
        <v>30</v>
      </c>
      <c r="ED3">
        <v>31</v>
      </c>
      <c r="EE3">
        <v>31</v>
      </c>
      <c r="EF3">
        <v>31</v>
      </c>
      <c r="EG3">
        <v>31</v>
      </c>
      <c r="EH3">
        <v>32</v>
      </c>
      <c r="EI3">
        <v>33</v>
      </c>
      <c r="EJ3">
        <v>33</v>
      </c>
      <c r="EK3">
        <v>34</v>
      </c>
      <c r="EL3">
        <v>34</v>
      </c>
      <c r="EM3">
        <v>37</v>
      </c>
      <c r="EN3">
        <v>37</v>
      </c>
      <c r="EO3">
        <v>37</v>
      </c>
      <c r="EP3">
        <v>38</v>
      </c>
      <c r="EQ3">
        <v>38</v>
      </c>
      <c r="ER3">
        <v>38</v>
      </c>
      <c r="ES3">
        <v>39</v>
      </c>
      <c r="ET3">
        <v>39</v>
      </c>
      <c r="EU3">
        <v>42</v>
      </c>
      <c r="EV3">
        <v>45</v>
      </c>
      <c r="EW3">
        <v>45</v>
      </c>
      <c r="EX3">
        <v>48</v>
      </c>
      <c r="EY3">
        <v>49</v>
      </c>
      <c r="EZ3">
        <v>52</v>
      </c>
      <c r="FA3">
        <v>52</v>
      </c>
    </row>
    <row r="4" spans="1:157" x14ac:dyDescent="0.3">
      <c r="A4">
        <v>66</v>
      </c>
      <c r="B4">
        <v>103</v>
      </c>
      <c r="C4">
        <f t="shared" si="0"/>
        <v>18.514563106796118</v>
      </c>
      <c r="D4">
        <f t="shared" si="1"/>
        <v>2</v>
      </c>
      <c r="E4">
        <f t="shared" si="2"/>
        <v>67</v>
      </c>
      <c r="F4">
        <f t="shared" si="3"/>
        <v>16</v>
      </c>
      <c r="G4">
        <f t="shared" si="4"/>
        <v>14</v>
      </c>
      <c r="H4">
        <v>2</v>
      </c>
      <c r="I4">
        <v>2</v>
      </c>
      <c r="J4">
        <v>2</v>
      </c>
      <c r="K4">
        <v>3</v>
      </c>
      <c r="L4">
        <v>4</v>
      </c>
      <c r="M4">
        <v>6</v>
      </c>
      <c r="N4">
        <v>6</v>
      </c>
      <c r="O4">
        <v>6</v>
      </c>
      <c r="P4">
        <v>7</v>
      </c>
      <c r="Q4">
        <v>7</v>
      </c>
      <c r="R4">
        <v>7</v>
      </c>
      <c r="S4">
        <v>7</v>
      </c>
      <c r="T4">
        <v>7</v>
      </c>
      <c r="U4">
        <v>8</v>
      </c>
      <c r="V4">
        <v>8</v>
      </c>
      <c r="W4">
        <v>8</v>
      </c>
      <c r="X4">
        <v>9</v>
      </c>
      <c r="Y4">
        <v>9</v>
      </c>
      <c r="Z4">
        <v>9</v>
      </c>
      <c r="AA4">
        <v>10</v>
      </c>
      <c r="AB4">
        <v>10</v>
      </c>
      <c r="AC4">
        <v>10</v>
      </c>
      <c r="AD4">
        <v>11</v>
      </c>
      <c r="AE4">
        <v>11</v>
      </c>
      <c r="AF4">
        <v>11</v>
      </c>
      <c r="AG4">
        <v>11</v>
      </c>
      <c r="AH4">
        <v>11</v>
      </c>
      <c r="AI4">
        <v>11</v>
      </c>
      <c r="AJ4">
        <v>11</v>
      </c>
      <c r="AK4">
        <v>12</v>
      </c>
      <c r="AL4">
        <v>12</v>
      </c>
      <c r="AM4">
        <v>12</v>
      </c>
      <c r="AN4">
        <v>12</v>
      </c>
      <c r="AO4">
        <v>12</v>
      </c>
      <c r="AP4">
        <v>12</v>
      </c>
      <c r="AQ4">
        <v>12</v>
      </c>
      <c r="AR4">
        <v>13</v>
      </c>
      <c r="AS4">
        <v>14</v>
      </c>
      <c r="AT4">
        <v>14</v>
      </c>
      <c r="AU4">
        <v>14</v>
      </c>
      <c r="AV4">
        <v>14</v>
      </c>
      <c r="AW4">
        <v>14</v>
      </c>
      <c r="AX4">
        <v>14</v>
      </c>
      <c r="AY4">
        <v>14</v>
      </c>
      <c r="AZ4">
        <v>14</v>
      </c>
      <c r="BA4">
        <v>15</v>
      </c>
      <c r="BB4">
        <v>15</v>
      </c>
      <c r="BC4">
        <v>15</v>
      </c>
      <c r="BD4">
        <v>15</v>
      </c>
      <c r="BE4">
        <v>15</v>
      </c>
      <c r="BF4">
        <v>15</v>
      </c>
      <c r="BG4">
        <v>16</v>
      </c>
      <c r="BH4">
        <v>16</v>
      </c>
      <c r="BI4">
        <v>16</v>
      </c>
      <c r="BJ4">
        <v>17</v>
      </c>
      <c r="BK4">
        <v>17</v>
      </c>
      <c r="BL4">
        <v>17</v>
      </c>
      <c r="BM4">
        <v>17</v>
      </c>
      <c r="BN4">
        <v>18</v>
      </c>
      <c r="BO4">
        <v>18</v>
      </c>
      <c r="BP4">
        <v>18</v>
      </c>
      <c r="BQ4">
        <v>18</v>
      </c>
      <c r="BR4">
        <v>19</v>
      </c>
      <c r="BS4">
        <v>19</v>
      </c>
      <c r="BT4">
        <v>19</v>
      </c>
      <c r="BU4">
        <v>20</v>
      </c>
      <c r="BV4">
        <v>20</v>
      </c>
      <c r="BW4">
        <v>20</v>
      </c>
      <c r="BX4">
        <v>20</v>
      </c>
      <c r="BY4">
        <v>20</v>
      </c>
      <c r="BZ4">
        <v>21</v>
      </c>
      <c r="CA4">
        <v>21</v>
      </c>
      <c r="CB4">
        <v>21</v>
      </c>
      <c r="CC4">
        <v>21</v>
      </c>
      <c r="CD4">
        <v>22</v>
      </c>
      <c r="CE4">
        <v>23</v>
      </c>
      <c r="CF4">
        <v>23</v>
      </c>
      <c r="CG4">
        <v>24</v>
      </c>
      <c r="CH4">
        <v>24</v>
      </c>
      <c r="CI4">
        <v>24</v>
      </c>
      <c r="CJ4">
        <v>25</v>
      </c>
      <c r="CK4">
        <v>26</v>
      </c>
      <c r="CL4">
        <v>26</v>
      </c>
      <c r="CM4">
        <v>27</v>
      </c>
      <c r="CN4">
        <v>28</v>
      </c>
      <c r="CO4">
        <v>28</v>
      </c>
      <c r="CP4">
        <v>28</v>
      </c>
      <c r="CQ4">
        <v>29</v>
      </c>
      <c r="CR4">
        <v>29</v>
      </c>
      <c r="CS4">
        <v>30</v>
      </c>
      <c r="CT4">
        <v>30</v>
      </c>
      <c r="CU4">
        <v>31</v>
      </c>
      <c r="CV4">
        <v>31</v>
      </c>
      <c r="CW4">
        <v>31</v>
      </c>
      <c r="CX4">
        <v>32</v>
      </c>
      <c r="CY4">
        <v>37</v>
      </c>
      <c r="CZ4">
        <v>40</v>
      </c>
      <c r="DA4">
        <v>42</v>
      </c>
      <c r="DB4">
        <v>42</v>
      </c>
      <c r="DC4">
        <v>44</v>
      </c>
      <c r="DD4">
        <v>50</v>
      </c>
      <c r="DE4">
        <v>62</v>
      </c>
      <c r="DF4">
        <v>67</v>
      </c>
    </row>
    <row r="5" spans="1:157" x14ac:dyDescent="0.3">
      <c r="A5">
        <v>66.5</v>
      </c>
      <c r="B5">
        <v>63</v>
      </c>
      <c r="C5">
        <f t="shared" si="0"/>
        <v>15.777777777777779</v>
      </c>
      <c r="D5">
        <f t="shared" si="1"/>
        <v>0</v>
      </c>
      <c r="E5">
        <f t="shared" si="2"/>
        <v>45</v>
      </c>
      <c r="F5">
        <f t="shared" si="3"/>
        <v>14</v>
      </c>
      <c r="G5">
        <f t="shared" si="4"/>
        <v>14</v>
      </c>
      <c r="H5">
        <v>0</v>
      </c>
      <c r="I5">
        <v>2</v>
      </c>
      <c r="J5">
        <v>2</v>
      </c>
      <c r="K5">
        <v>3</v>
      </c>
      <c r="L5">
        <v>3</v>
      </c>
      <c r="M5">
        <v>4</v>
      </c>
      <c r="N5">
        <v>4</v>
      </c>
      <c r="O5">
        <v>4</v>
      </c>
      <c r="P5">
        <v>4</v>
      </c>
      <c r="Q5">
        <v>5</v>
      </c>
      <c r="R5">
        <v>6</v>
      </c>
      <c r="S5">
        <v>6</v>
      </c>
      <c r="T5">
        <v>7</v>
      </c>
      <c r="U5">
        <v>7</v>
      </c>
      <c r="V5">
        <v>8</v>
      </c>
      <c r="W5">
        <v>8</v>
      </c>
      <c r="X5">
        <v>8</v>
      </c>
      <c r="Y5">
        <v>9</v>
      </c>
      <c r="Z5">
        <v>9</v>
      </c>
      <c r="AA5">
        <v>10</v>
      </c>
      <c r="AB5">
        <v>10</v>
      </c>
      <c r="AC5">
        <v>11</v>
      </c>
      <c r="AD5">
        <v>11</v>
      </c>
      <c r="AE5">
        <v>11</v>
      </c>
      <c r="AF5">
        <v>12</v>
      </c>
      <c r="AG5">
        <v>12</v>
      </c>
      <c r="AH5">
        <v>12</v>
      </c>
      <c r="AI5">
        <v>12</v>
      </c>
      <c r="AJ5">
        <v>13</v>
      </c>
      <c r="AK5">
        <v>14</v>
      </c>
      <c r="AL5">
        <v>14</v>
      </c>
      <c r="AM5">
        <v>14</v>
      </c>
      <c r="AN5">
        <v>14</v>
      </c>
      <c r="AO5">
        <v>14</v>
      </c>
      <c r="AP5">
        <v>15</v>
      </c>
      <c r="AQ5">
        <v>15</v>
      </c>
      <c r="AR5">
        <v>16</v>
      </c>
      <c r="AS5">
        <v>16</v>
      </c>
      <c r="AT5">
        <v>16</v>
      </c>
      <c r="AU5">
        <v>16</v>
      </c>
      <c r="AV5">
        <v>17</v>
      </c>
      <c r="AW5">
        <v>17</v>
      </c>
      <c r="AX5">
        <v>17</v>
      </c>
      <c r="AY5">
        <v>18</v>
      </c>
      <c r="AZ5">
        <v>18</v>
      </c>
      <c r="BA5">
        <v>19</v>
      </c>
      <c r="BB5">
        <v>20</v>
      </c>
      <c r="BC5">
        <v>20</v>
      </c>
      <c r="BD5">
        <v>20</v>
      </c>
      <c r="BE5">
        <v>23</v>
      </c>
      <c r="BF5">
        <v>23</v>
      </c>
      <c r="BG5">
        <v>25</v>
      </c>
      <c r="BH5">
        <v>25</v>
      </c>
      <c r="BI5">
        <v>25</v>
      </c>
      <c r="BJ5">
        <v>28</v>
      </c>
      <c r="BK5">
        <v>33</v>
      </c>
      <c r="BL5">
        <v>33</v>
      </c>
      <c r="BM5">
        <v>34</v>
      </c>
      <c r="BN5">
        <v>36</v>
      </c>
      <c r="BO5">
        <v>38</v>
      </c>
      <c r="BP5">
        <v>40</v>
      </c>
      <c r="BQ5">
        <v>43</v>
      </c>
      <c r="BR5">
        <v>45</v>
      </c>
    </row>
    <row r="6" spans="1:157" x14ac:dyDescent="0.3">
      <c r="A6">
        <v>67</v>
      </c>
      <c r="B6">
        <v>38</v>
      </c>
      <c r="C6">
        <f t="shared" si="0"/>
        <v>15.052631578947368</v>
      </c>
      <c r="D6">
        <f t="shared" si="1"/>
        <v>0</v>
      </c>
      <c r="E6">
        <f t="shared" si="2"/>
        <v>47</v>
      </c>
      <c r="F6">
        <f t="shared" si="3"/>
        <v>12.5</v>
      </c>
      <c r="G6">
        <f t="shared" si="4"/>
        <v>7</v>
      </c>
      <c r="H6">
        <v>0</v>
      </c>
      <c r="I6">
        <v>4</v>
      </c>
      <c r="J6">
        <v>4</v>
      </c>
      <c r="K6">
        <v>6</v>
      </c>
      <c r="L6">
        <v>7</v>
      </c>
      <c r="M6">
        <v>7</v>
      </c>
      <c r="N6">
        <v>7</v>
      </c>
      <c r="O6">
        <v>7</v>
      </c>
      <c r="P6">
        <v>7</v>
      </c>
      <c r="Q6">
        <v>8</v>
      </c>
      <c r="R6">
        <v>9</v>
      </c>
      <c r="S6">
        <v>9</v>
      </c>
      <c r="T6">
        <v>9</v>
      </c>
      <c r="U6">
        <v>10</v>
      </c>
      <c r="V6">
        <v>11</v>
      </c>
      <c r="W6">
        <v>11</v>
      </c>
      <c r="X6">
        <v>11</v>
      </c>
      <c r="Y6">
        <v>12</v>
      </c>
      <c r="Z6">
        <v>12</v>
      </c>
      <c r="AA6">
        <v>13</v>
      </c>
      <c r="AB6">
        <v>13</v>
      </c>
      <c r="AC6">
        <v>13</v>
      </c>
      <c r="AD6">
        <v>14</v>
      </c>
      <c r="AE6">
        <v>14</v>
      </c>
      <c r="AF6">
        <v>14</v>
      </c>
      <c r="AG6">
        <v>14</v>
      </c>
      <c r="AH6">
        <v>14</v>
      </c>
      <c r="AI6">
        <v>18</v>
      </c>
      <c r="AJ6">
        <v>19</v>
      </c>
      <c r="AK6">
        <v>23</v>
      </c>
      <c r="AL6">
        <v>26</v>
      </c>
      <c r="AM6">
        <v>27</v>
      </c>
      <c r="AN6">
        <v>27</v>
      </c>
      <c r="AO6">
        <v>28</v>
      </c>
      <c r="AP6">
        <v>28</v>
      </c>
      <c r="AQ6">
        <v>31</v>
      </c>
      <c r="AR6">
        <v>38</v>
      </c>
      <c r="AS6">
        <v>47</v>
      </c>
    </row>
    <row r="7" spans="1:157" x14ac:dyDescent="0.3">
      <c r="A7">
        <v>67.5</v>
      </c>
      <c r="B7">
        <v>23</v>
      </c>
      <c r="C7">
        <f t="shared" si="0"/>
        <v>9.2608695652173907</v>
      </c>
      <c r="D7">
        <f t="shared" si="1"/>
        <v>1</v>
      </c>
      <c r="E7">
        <f t="shared" si="2"/>
        <v>39</v>
      </c>
      <c r="F7">
        <f t="shared" si="3"/>
        <v>6</v>
      </c>
      <c r="G7">
        <f t="shared" si="4"/>
        <v>5</v>
      </c>
      <c r="H7">
        <v>1</v>
      </c>
      <c r="I7">
        <v>2</v>
      </c>
      <c r="J7">
        <v>4</v>
      </c>
      <c r="K7">
        <v>4</v>
      </c>
      <c r="L7">
        <v>4</v>
      </c>
      <c r="M7">
        <v>5</v>
      </c>
      <c r="N7">
        <v>5</v>
      </c>
      <c r="O7">
        <v>5</v>
      </c>
      <c r="P7">
        <v>5</v>
      </c>
      <c r="Q7">
        <v>6</v>
      </c>
      <c r="R7">
        <v>6</v>
      </c>
      <c r="S7">
        <v>6</v>
      </c>
      <c r="T7">
        <v>6</v>
      </c>
      <c r="U7">
        <v>7</v>
      </c>
      <c r="V7">
        <v>7</v>
      </c>
      <c r="W7">
        <v>7</v>
      </c>
      <c r="X7">
        <v>8</v>
      </c>
      <c r="Y7">
        <v>11</v>
      </c>
      <c r="Z7">
        <v>12</v>
      </c>
      <c r="AA7">
        <v>16</v>
      </c>
      <c r="AB7">
        <v>20</v>
      </c>
      <c r="AC7">
        <v>27</v>
      </c>
      <c r="AD7">
        <v>39</v>
      </c>
    </row>
    <row r="8" spans="1:157" x14ac:dyDescent="0.3">
      <c r="A8">
        <v>68</v>
      </c>
      <c r="B8">
        <v>30</v>
      </c>
      <c r="C8">
        <f t="shared" si="0"/>
        <v>5.666666666666667</v>
      </c>
      <c r="D8">
        <f t="shared" si="1"/>
        <v>0</v>
      </c>
      <c r="E8">
        <f t="shared" si="2"/>
        <v>16</v>
      </c>
      <c r="F8">
        <f t="shared" si="3"/>
        <v>5</v>
      </c>
      <c r="G8">
        <f t="shared" si="4"/>
        <v>1</v>
      </c>
      <c r="H8">
        <v>0</v>
      </c>
      <c r="I8">
        <v>0</v>
      </c>
      <c r="J8">
        <v>1</v>
      </c>
      <c r="K8">
        <v>1</v>
      </c>
      <c r="L8">
        <v>1</v>
      </c>
      <c r="M8">
        <v>1</v>
      </c>
      <c r="N8">
        <v>2</v>
      </c>
      <c r="O8">
        <v>2</v>
      </c>
      <c r="P8">
        <v>3</v>
      </c>
      <c r="Q8">
        <v>4</v>
      </c>
      <c r="R8">
        <v>4</v>
      </c>
      <c r="S8">
        <v>4</v>
      </c>
      <c r="T8">
        <v>4</v>
      </c>
      <c r="U8">
        <v>5</v>
      </c>
      <c r="V8">
        <v>5</v>
      </c>
      <c r="W8">
        <v>5</v>
      </c>
      <c r="X8">
        <v>6</v>
      </c>
      <c r="Y8">
        <v>6</v>
      </c>
      <c r="Z8">
        <v>6</v>
      </c>
      <c r="AA8">
        <v>7</v>
      </c>
      <c r="AB8">
        <v>7</v>
      </c>
      <c r="AC8">
        <v>7</v>
      </c>
      <c r="AD8">
        <v>8</v>
      </c>
      <c r="AE8">
        <v>8</v>
      </c>
      <c r="AF8">
        <v>9</v>
      </c>
      <c r="AG8">
        <v>10</v>
      </c>
      <c r="AH8">
        <v>11</v>
      </c>
      <c r="AI8">
        <v>13</v>
      </c>
      <c r="AJ8">
        <v>14</v>
      </c>
      <c r="AK8">
        <v>16</v>
      </c>
    </row>
    <row r="9" spans="1:157" x14ac:dyDescent="0.3">
      <c r="A9">
        <v>68.5</v>
      </c>
      <c r="B9">
        <v>11</v>
      </c>
      <c r="C9">
        <f t="shared" si="0"/>
        <v>6.4545454545454541</v>
      </c>
      <c r="D9">
        <f t="shared" si="1"/>
        <v>1</v>
      </c>
      <c r="E9">
        <f t="shared" si="2"/>
        <v>14</v>
      </c>
      <c r="F9">
        <f t="shared" si="3"/>
        <v>5</v>
      </c>
      <c r="G9">
        <f t="shared" si="4"/>
        <v>3</v>
      </c>
      <c r="H9">
        <v>1</v>
      </c>
      <c r="I9">
        <v>3</v>
      </c>
      <c r="J9">
        <v>3</v>
      </c>
      <c r="K9">
        <v>4</v>
      </c>
      <c r="L9">
        <v>4</v>
      </c>
      <c r="M9">
        <v>5</v>
      </c>
      <c r="N9">
        <v>6</v>
      </c>
      <c r="O9">
        <v>8</v>
      </c>
      <c r="P9">
        <v>10</v>
      </c>
      <c r="Q9">
        <v>13</v>
      </c>
      <c r="R9">
        <v>14</v>
      </c>
    </row>
    <row r="10" spans="1:157" x14ac:dyDescent="0.3">
      <c r="A10">
        <v>69</v>
      </c>
      <c r="B10">
        <v>19</v>
      </c>
      <c r="C10">
        <f t="shared" si="0"/>
        <v>7.8421052631578947</v>
      </c>
      <c r="D10">
        <f t="shared" si="1"/>
        <v>2</v>
      </c>
      <c r="E10">
        <f t="shared" si="2"/>
        <v>21</v>
      </c>
      <c r="F10">
        <f t="shared" si="3"/>
        <v>7</v>
      </c>
      <c r="G10">
        <f t="shared" si="4"/>
        <v>7</v>
      </c>
      <c r="H10">
        <v>2</v>
      </c>
      <c r="I10">
        <v>2</v>
      </c>
      <c r="J10">
        <v>4</v>
      </c>
      <c r="K10">
        <v>4</v>
      </c>
      <c r="L10">
        <v>5</v>
      </c>
      <c r="M10">
        <v>6</v>
      </c>
      <c r="N10">
        <v>7</v>
      </c>
      <c r="O10">
        <v>7</v>
      </c>
      <c r="P10">
        <v>7</v>
      </c>
      <c r="Q10">
        <v>7</v>
      </c>
      <c r="R10">
        <v>8</v>
      </c>
      <c r="S10">
        <v>9</v>
      </c>
      <c r="T10">
        <v>9</v>
      </c>
      <c r="U10">
        <v>10</v>
      </c>
      <c r="V10">
        <v>10</v>
      </c>
      <c r="W10">
        <v>10</v>
      </c>
      <c r="X10">
        <v>10</v>
      </c>
      <c r="Y10">
        <v>11</v>
      </c>
      <c r="Z10">
        <v>21</v>
      </c>
    </row>
    <row r="11" spans="1:157" x14ac:dyDescent="0.3">
      <c r="A11">
        <v>69.5</v>
      </c>
      <c r="B11">
        <v>8</v>
      </c>
      <c r="C11">
        <f t="shared" si="0"/>
        <v>4.75</v>
      </c>
      <c r="D11">
        <f t="shared" si="1"/>
        <v>1</v>
      </c>
      <c r="E11">
        <f t="shared" si="2"/>
        <v>11</v>
      </c>
      <c r="F11">
        <f t="shared" si="3"/>
        <v>4</v>
      </c>
      <c r="G11">
        <f t="shared" si="4"/>
        <v>2</v>
      </c>
      <c r="H11">
        <v>1</v>
      </c>
      <c r="I11">
        <v>2</v>
      </c>
      <c r="J11">
        <v>2</v>
      </c>
      <c r="K11">
        <v>4</v>
      </c>
      <c r="L11">
        <v>4</v>
      </c>
      <c r="M11">
        <v>6</v>
      </c>
      <c r="N11">
        <v>8</v>
      </c>
      <c r="O11">
        <v>11</v>
      </c>
    </row>
    <row r="12" spans="1:157" x14ac:dyDescent="0.3">
      <c r="A12">
        <v>70</v>
      </c>
      <c r="B12">
        <v>96</v>
      </c>
      <c r="C12">
        <f t="shared" si="0"/>
        <v>6.052083333333333</v>
      </c>
      <c r="D12">
        <f t="shared" si="1"/>
        <v>0</v>
      </c>
      <c r="E12">
        <f t="shared" si="2"/>
        <v>20</v>
      </c>
      <c r="F12">
        <f t="shared" si="3"/>
        <v>4.5</v>
      </c>
      <c r="G12">
        <f t="shared" si="4"/>
        <v>4</v>
      </c>
      <c r="H12">
        <v>0</v>
      </c>
      <c r="I12">
        <v>0</v>
      </c>
      <c r="J12">
        <v>0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2</v>
      </c>
      <c r="R12">
        <v>2</v>
      </c>
      <c r="S12">
        <v>2</v>
      </c>
      <c r="T12">
        <v>2</v>
      </c>
      <c r="U12">
        <v>2</v>
      </c>
      <c r="V12">
        <v>2</v>
      </c>
      <c r="W12">
        <v>2</v>
      </c>
      <c r="X12">
        <v>2</v>
      </c>
      <c r="Y12">
        <v>3</v>
      </c>
      <c r="Z12">
        <v>3</v>
      </c>
      <c r="AA12">
        <v>3</v>
      </c>
      <c r="AB12">
        <v>3</v>
      </c>
      <c r="AC12">
        <v>3</v>
      </c>
      <c r="AD12">
        <v>3</v>
      </c>
      <c r="AE12">
        <v>3</v>
      </c>
      <c r="AF12">
        <v>3</v>
      </c>
      <c r="AG12">
        <v>3</v>
      </c>
      <c r="AH12">
        <v>3</v>
      </c>
      <c r="AI12">
        <v>3</v>
      </c>
      <c r="AJ12">
        <v>3</v>
      </c>
      <c r="AK12">
        <v>3</v>
      </c>
      <c r="AL12">
        <v>3</v>
      </c>
      <c r="AM12">
        <v>3</v>
      </c>
      <c r="AN12">
        <v>4</v>
      </c>
      <c r="AO12">
        <v>4</v>
      </c>
      <c r="AP12">
        <v>4</v>
      </c>
      <c r="AQ12">
        <v>4</v>
      </c>
      <c r="AR12">
        <v>4</v>
      </c>
      <c r="AS12">
        <v>4</v>
      </c>
      <c r="AT12">
        <v>4</v>
      </c>
      <c r="AU12">
        <v>4</v>
      </c>
      <c r="AV12">
        <v>4</v>
      </c>
      <c r="AW12">
        <v>4</v>
      </c>
      <c r="AX12">
        <v>4</v>
      </c>
      <c r="AY12">
        <v>4</v>
      </c>
      <c r="AZ12">
        <v>4</v>
      </c>
      <c r="BA12">
        <v>4</v>
      </c>
      <c r="BB12">
        <v>4</v>
      </c>
      <c r="BC12">
        <v>4</v>
      </c>
      <c r="BD12">
        <v>5</v>
      </c>
      <c r="BE12">
        <v>5</v>
      </c>
      <c r="BF12">
        <v>5</v>
      </c>
      <c r="BG12">
        <v>5</v>
      </c>
      <c r="BH12">
        <v>6</v>
      </c>
      <c r="BI12">
        <v>6</v>
      </c>
      <c r="BJ12">
        <v>6</v>
      </c>
      <c r="BK12">
        <v>6</v>
      </c>
      <c r="BL12">
        <v>6</v>
      </c>
      <c r="BM12">
        <v>6</v>
      </c>
      <c r="BN12">
        <v>6</v>
      </c>
      <c r="BO12">
        <v>6</v>
      </c>
      <c r="BP12">
        <v>6</v>
      </c>
      <c r="BQ12">
        <v>6</v>
      </c>
      <c r="BR12">
        <v>7</v>
      </c>
      <c r="BS12">
        <v>7</v>
      </c>
      <c r="BT12">
        <v>7</v>
      </c>
      <c r="BU12">
        <v>7</v>
      </c>
      <c r="BV12">
        <v>7</v>
      </c>
      <c r="BW12">
        <v>7</v>
      </c>
      <c r="BX12">
        <v>7</v>
      </c>
      <c r="BY12">
        <v>7</v>
      </c>
      <c r="BZ12">
        <v>7</v>
      </c>
      <c r="CA12">
        <v>8</v>
      </c>
      <c r="CB12">
        <v>8</v>
      </c>
      <c r="CC12">
        <v>8</v>
      </c>
      <c r="CD12">
        <v>8</v>
      </c>
      <c r="CE12">
        <v>8</v>
      </c>
      <c r="CF12">
        <v>8</v>
      </c>
      <c r="CG12">
        <v>9</v>
      </c>
      <c r="CH12">
        <v>10</v>
      </c>
      <c r="CI12">
        <v>10</v>
      </c>
      <c r="CJ12">
        <v>10</v>
      </c>
      <c r="CK12">
        <v>10</v>
      </c>
      <c r="CL12">
        <v>11</v>
      </c>
      <c r="CM12">
        <v>11</v>
      </c>
      <c r="CN12">
        <v>12</v>
      </c>
      <c r="CO12">
        <v>12</v>
      </c>
      <c r="CP12">
        <v>14</v>
      </c>
      <c r="CQ12">
        <v>14</v>
      </c>
      <c r="CR12">
        <v>15</v>
      </c>
      <c r="CS12">
        <v>15</v>
      </c>
      <c r="CT12">
        <v>15</v>
      </c>
      <c r="CU12">
        <v>16</v>
      </c>
      <c r="CV12">
        <v>17</v>
      </c>
      <c r="CW12">
        <v>18</v>
      </c>
      <c r="CX12">
        <v>20</v>
      </c>
      <c r="CY12">
        <v>20</v>
      </c>
    </row>
    <row r="13" spans="1:157" x14ac:dyDescent="0.3">
      <c r="A13">
        <v>70.5</v>
      </c>
      <c r="B13">
        <v>11</v>
      </c>
      <c r="C13">
        <f t="shared" si="0"/>
        <v>3.1818181818181817</v>
      </c>
      <c r="D13">
        <f t="shared" si="1"/>
        <v>1</v>
      </c>
      <c r="E13">
        <f t="shared" si="2"/>
        <v>9</v>
      </c>
      <c r="F13">
        <f t="shared" si="3"/>
        <v>2</v>
      </c>
      <c r="G13">
        <f t="shared" si="4"/>
        <v>1</v>
      </c>
      <c r="H13">
        <v>1</v>
      </c>
      <c r="I13">
        <v>1</v>
      </c>
      <c r="J13">
        <v>1</v>
      </c>
      <c r="K13">
        <v>2</v>
      </c>
      <c r="L13">
        <v>2</v>
      </c>
      <c r="M13">
        <v>2</v>
      </c>
      <c r="N13">
        <v>3</v>
      </c>
      <c r="O13">
        <v>4</v>
      </c>
      <c r="P13">
        <v>4</v>
      </c>
      <c r="Q13">
        <v>6</v>
      </c>
      <c r="R13">
        <v>9</v>
      </c>
    </row>
    <row r="14" spans="1:157" x14ac:dyDescent="0.3">
      <c r="A14">
        <v>71</v>
      </c>
      <c r="B14">
        <v>4</v>
      </c>
      <c r="C14">
        <f t="shared" si="0"/>
        <v>2.75</v>
      </c>
      <c r="D14">
        <f t="shared" si="1"/>
        <v>1</v>
      </c>
      <c r="E14">
        <f t="shared" si="2"/>
        <v>5</v>
      </c>
      <c r="F14">
        <f t="shared" si="3"/>
        <v>2.5</v>
      </c>
      <c r="G14" t="e">
        <f t="shared" si="4"/>
        <v>#N/A</v>
      </c>
      <c r="H14">
        <v>1</v>
      </c>
      <c r="I14">
        <v>2</v>
      </c>
      <c r="J14">
        <v>3</v>
      </c>
      <c r="K14">
        <v>5</v>
      </c>
    </row>
    <row r="15" spans="1:157" x14ac:dyDescent="0.3">
      <c r="A15">
        <v>71.5</v>
      </c>
      <c r="B15">
        <v>5</v>
      </c>
      <c r="C15">
        <f t="shared" si="0"/>
        <v>4.4000000000000004</v>
      </c>
      <c r="D15">
        <f t="shared" si="1"/>
        <v>2</v>
      </c>
      <c r="E15">
        <f t="shared" si="2"/>
        <v>11</v>
      </c>
      <c r="F15">
        <f t="shared" si="3"/>
        <v>3</v>
      </c>
      <c r="G15">
        <f t="shared" si="4"/>
        <v>2</v>
      </c>
      <c r="H15">
        <v>2</v>
      </c>
      <c r="I15">
        <v>2</v>
      </c>
      <c r="J15">
        <v>3</v>
      </c>
      <c r="K15">
        <v>4</v>
      </c>
      <c r="L15">
        <v>11</v>
      </c>
    </row>
    <row r="16" spans="1:157" x14ac:dyDescent="0.3">
      <c r="A16">
        <v>72</v>
      </c>
      <c r="B16">
        <v>60</v>
      </c>
      <c r="C16">
        <f t="shared" si="0"/>
        <v>7.3833333333333337</v>
      </c>
      <c r="D16">
        <f t="shared" si="1"/>
        <v>1</v>
      </c>
      <c r="E16">
        <f t="shared" si="2"/>
        <v>28</v>
      </c>
      <c r="F16">
        <f t="shared" si="3"/>
        <v>7</v>
      </c>
      <c r="G16">
        <f t="shared" si="4"/>
        <v>8</v>
      </c>
      <c r="H16">
        <v>1</v>
      </c>
      <c r="I16">
        <v>1</v>
      </c>
      <c r="J16">
        <v>1</v>
      </c>
      <c r="K16">
        <v>2</v>
      </c>
      <c r="L16">
        <v>2</v>
      </c>
      <c r="M16">
        <v>2</v>
      </c>
      <c r="N16">
        <v>2</v>
      </c>
      <c r="O16">
        <v>2</v>
      </c>
      <c r="P16">
        <v>2</v>
      </c>
      <c r="Q16">
        <v>2</v>
      </c>
      <c r="R16">
        <v>2</v>
      </c>
      <c r="S16">
        <v>2</v>
      </c>
      <c r="T16">
        <v>3</v>
      </c>
      <c r="U16">
        <v>3</v>
      </c>
      <c r="V16">
        <v>4</v>
      </c>
      <c r="W16">
        <v>4</v>
      </c>
      <c r="X16">
        <v>4</v>
      </c>
      <c r="Y16">
        <v>4</v>
      </c>
      <c r="Z16">
        <v>5</v>
      </c>
      <c r="AA16">
        <v>5</v>
      </c>
      <c r="AB16">
        <v>5</v>
      </c>
      <c r="AC16">
        <v>5</v>
      </c>
      <c r="AD16">
        <v>6</v>
      </c>
      <c r="AE16">
        <v>6</v>
      </c>
      <c r="AF16">
        <v>6</v>
      </c>
      <c r="AG16">
        <v>6</v>
      </c>
      <c r="AH16">
        <v>6</v>
      </c>
      <c r="AI16">
        <v>6</v>
      </c>
      <c r="AJ16">
        <v>7</v>
      </c>
      <c r="AK16">
        <v>7</v>
      </c>
      <c r="AL16">
        <v>7</v>
      </c>
      <c r="AM16">
        <v>7</v>
      </c>
      <c r="AN16">
        <v>7</v>
      </c>
      <c r="AO16">
        <v>8</v>
      </c>
      <c r="AP16">
        <v>8</v>
      </c>
      <c r="AQ16">
        <v>8</v>
      </c>
      <c r="AR16">
        <v>8</v>
      </c>
      <c r="AS16">
        <v>8</v>
      </c>
      <c r="AT16">
        <v>8</v>
      </c>
      <c r="AU16">
        <v>8</v>
      </c>
      <c r="AV16">
        <v>8</v>
      </c>
      <c r="AW16">
        <v>8</v>
      </c>
      <c r="AX16">
        <v>8</v>
      </c>
      <c r="AY16">
        <v>8</v>
      </c>
      <c r="AZ16">
        <v>9</v>
      </c>
      <c r="BA16">
        <v>9</v>
      </c>
      <c r="BB16">
        <v>10</v>
      </c>
      <c r="BC16">
        <v>10</v>
      </c>
      <c r="BD16">
        <v>10</v>
      </c>
      <c r="BE16">
        <v>10</v>
      </c>
      <c r="BF16">
        <v>11</v>
      </c>
      <c r="BG16">
        <v>11</v>
      </c>
      <c r="BH16">
        <v>13</v>
      </c>
      <c r="BI16">
        <v>13</v>
      </c>
      <c r="BJ16">
        <v>14</v>
      </c>
      <c r="BK16">
        <v>14</v>
      </c>
      <c r="BL16">
        <v>17</v>
      </c>
      <c r="BM16">
        <v>18</v>
      </c>
      <c r="BN16">
        <v>24</v>
      </c>
      <c r="BO16">
        <v>28</v>
      </c>
    </row>
    <row r="17" spans="1:85" x14ac:dyDescent="0.3">
      <c r="A17">
        <v>72.5</v>
      </c>
      <c r="B17">
        <v>9</v>
      </c>
      <c r="C17">
        <f t="shared" si="0"/>
        <v>3</v>
      </c>
      <c r="D17">
        <f t="shared" si="1"/>
        <v>1</v>
      </c>
      <c r="E17">
        <f t="shared" si="2"/>
        <v>6</v>
      </c>
      <c r="F17">
        <f t="shared" si="3"/>
        <v>3</v>
      </c>
      <c r="G17">
        <f t="shared" si="4"/>
        <v>1</v>
      </c>
      <c r="H17">
        <v>1</v>
      </c>
      <c r="I17">
        <v>1</v>
      </c>
      <c r="J17">
        <v>1</v>
      </c>
      <c r="K17">
        <v>2</v>
      </c>
      <c r="L17">
        <v>3</v>
      </c>
      <c r="M17">
        <v>4</v>
      </c>
      <c r="N17">
        <v>4</v>
      </c>
      <c r="O17">
        <v>5</v>
      </c>
      <c r="P17">
        <v>6</v>
      </c>
    </row>
    <row r="18" spans="1:85" x14ac:dyDescent="0.3">
      <c r="A18">
        <v>73</v>
      </c>
      <c r="B18">
        <v>10</v>
      </c>
      <c r="C18">
        <f t="shared" si="0"/>
        <v>2.5</v>
      </c>
      <c r="D18">
        <f t="shared" si="1"/>
        <v>0</v>
      </c>
      <c r="E18">
        <f t="shared" si="2"/>
        <v>5</v>
      </c>
      <c r="F18">
        <f t="shared" si="3"/>
        <v>2.5</v>
      </c>
      <c r="G18">
        <f t="shared" si="4"/>
        <v>0</v>
      </c>
      <c r="H18">
        <v>0</v>
      </c>
      <c r="I18">
        <v>0</v>
      </c>
      <c r="J18">
        <v>0</v>
      </c>
      <c r="K18">
        <v>2</v>
      </c>
      <c r="L18">
        <v>2</v>
      </c>
      <c r="M18">
        <v>3</v>
      </c>
      <c r="N18">
        <v>4</v>
      </c>
      <c r="O18">
        <v>4</v>
      </c>
      <c r="P18">
        <v>5</v>
      </c>
      <c r="Q18">
        <v>5</v>
      </c>
    </row>
    <row r="19" spans="1:85" x14ac:dyDescent="0.3">
      <c r="A19">
        <v>73.5</v>
      </c>
      <c r="B19">
        <v>5</v>
      </c>
      <c r="C19">
        <f t="shared" si="0"/>
        <v>1.8</v>
      </c>
      <c r="D19">
        <f t="shared" si="1"/>
        <v>0</v>
      </c>
      <c r="E19">
        <f t="shared" si="2"/>
        <v>4</v>
      </c>
      <c r="F19">
        <f t="shared" si="3"/>
        <v>2</v>
      </c>
      <c r="G19">
        <f t="shared" si="4"/>
        <v>0</v>
      </c>
      <c r="H19">
        <v>0</v>
      </c>
      <c r="I19">
        <v>0</v>
      </c>
      <c r="J19">
        <v>2</v>
      </c>
      <c r="K19">
        <v>3</v>
      </c>
      <c r="L19">
        <v>4</v>
      </c>
    </row>
    <row r="20" spans="1:85" x14ac:dyDescent="0.3">
      <c r="A20">
        <v>74</v>
      </c>
      <c r="B20">
        <v>5</v>
      </c>
      <c r="C20">
        <f t="shared" si="0"/>
        <v>3</v>
      </c>
      <c r="D20">
        <f t="shared" si="1"/>
        <v>0</v>
      </c>
      <c r="E20">
        <f t="shared" si="2"/>
        <v>7</v>
      </c>
      <c r="F20">
        <f t="shared" si="3"/>
        <v>3</v>
      </c>
      <c r="G20">
        <f t="shared" si="4"/>
        <v>0</v>
      </c>
      <c r="H20">
        <v>0</v>
      </c>
      <c r="I20">
        <v>0</v>
      </c>
      <c r="J20">
        <v>3</v>
      </c>
      <c r="K20">
        <v>5</v>
      </c>
      <c r="L20">
        <v>7</v>
      </c>
    </row>
    <row r="21" spans="1:85" x14ac:dyDescent="0.3">
      <c r="A21">
        <v>74.5</v>
      </c>
      <c r="B21">
        <v>2</v>
      </c>
      <c r="C21">
        <f t="shared" si="0"/>
        <v>1</v>
      </c>
      <c r="D21">
        <f t="shared" si="1"/>
        <v>1</v>
      </c>
      <c r="E21">
        <f t="shared" si="2"/>
        <v>1</v>
      </c>
      <c r="F21">
        <f t="shared" si="3"/>
        <v>1</v>
      </c>
      <c r="G21">
        <f t="shared" si="4"/>
        <v>1</v>
      </c>
      <c r="H21">
        <v>1</v>
      </c>
      <c r="I21">
        <v>1</v>
      </c>
    </row>
    <row r="22" spans="1:85" x14ac:dyDescent="0.3">
      <c r="A22">
        <v>75</v>
      </c>
      <c r="B22">
        <v>78</v>
      </c>
      <c r="C22">
        <f t="shared" si="0"/>
        <v>2.9487179487179489</v>
      </c>
      <c r="D22">
        <f t="shared" si="1"/>
        <v>0</v>
      </c>
      <c r="E22">
        <f t="shared" si="2"/>
        <v>11</v>
      </c>
      <c r="F22">
        <f t="shared" si="3"/>
        <v>2</v>
      </c>
      <c r="G22">
        <f>_xlfn.MODE.SNGL(H22:FA22)</f>
        <v>1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  <c r="AM22">
        <v>1</v>
      </c>
      <c r="AN22">
        <v>1</v>
      </c>
      <c r="AO22">
        <v>1</v>
      </c>
      <c r="AP22">
        <v>2</v>
      </c>
      <c r="AQ22">
        <v>2</v>
      </c>
      <c r="AR22">
        <v>2</v>
      </c>
      <c r="AS22">
        <v>2</v>
      </c>
      <c r="AT22">
        <v>2</v>
      </c>
      <c r="AU22">
        <v>2</v>
      </c>
      <c r="AV22">
        <v>2</v>
      </c>
      <c r="AW22">
        <v>3</v>
      </c>
      <c r="AX22">
        <v>3</v>
      </c>
      <c r="AY22">
        <v>3</v>
      </c>
      <c r="AZ22">
        <v>3</v>
      </c>
      <c r="BA22">
        <v>3</v>
      </c>
      <c r="BB22">
        <v>3</v>
      </c>
      <c r="BC22">
        <v>3</v>
      </c>
      <c r="BD22">
        <v>3</v>
      </c>
      <c r="BE22">
        <v>4</v>
      </c>
      <c r="BF22">
        <v>4</v>
      </c>
      <c r="BG22">
        <v>4</v>
      </c>
      <c r="BH22">
        <v>4</v>
      </c>
      <c r="BI22">
        <v>4</v>
      </c>
      <c r="BJ22">
        <v>4</v>
      </c>
      <c r="BK22">
        <v>5</v>
      </c>
      <c r="BL22">
        <v>5</v>
      </c>
      <c r="BM22">
        <v>5</v>
      </c>
      <c r="BN22">
        <v>5</v>
      </c>
      <c r="BO22">
        <v>5</v>
      </c>
      <c r="BP22">
        <v>5</v>
      </c>
      <c r="BQ22">
        <v>5</v>
      </c>
      <c r="BR22">
        <v>6</v>
      </c>
      <c r="BS22">
        <v>6</v>
      </c>
      <c r="BT22">
        <v>6</v>
      </c>
      <c r="BU22">
        <v>6</v>
      </c>
      <c r="BV22">
        <v>6</v>
      </c>
      <c r="BW22">
        <v>6</v>
      </c>
      <c r="BX22">
        <v>6</v>
      </c>
      <c r="BY22">
        <v>6</v>
      </c>
      <c r="BZ22">
        <v>7</v>
      </c>
      <c r="CA22">
        <v>7</v>
      </c>
      <c r="CB22">
        <v>7</v>
      </c>
      <c r="CC22">
        <v>7</v>
      </c>
      <c r="CD22">
        <v>8</v>
      </c>
      <c r="CE22">
        <v>9</v>
      </c>
      <c r="CF22">
        <v>11</v>
      </c>
      <c r="CG22">
        <v>11</v>
      </c>
    </row>
    <row r="23" spans="1:85" x14ac:dyDescent="0.3">
      <c r="A23">
        <v>80</v>
      </c>
      <c r="B23">
        <v>13</v>
      </c>
      <c r="C23">
        <f t="shared" si="0"/>
        <v>17.076923076923077</v>
      </c>
      <c r="D23">
        <f t="shared" si="1"/>
        <v>0</v>
      </c>
      <c r="E23">
        <f t="shared" si="2"/>
        <v>63</v>
      </c>
      <c r="F23">
        <f t="shared" si="3"/>
        <v>8</v>
      </c>
      <c r="G23">
        <f t="shared" si="4"/>
        <v>1</v>
      </c>
      <c r="H23">
        <v>0</v>
      </c>
      <c r="I23">
        <v>1</v>
      </c>
      <c r="J23">
        <v>1</v>
      </c>
      <c r="K23">
        <v>3</v>
      </c>
      <c r="L23">
        <v>5</v>
      </c>
      <c r="M23">
        <v>7</v>
      </c>
      <c r="N23">
        <v>8</v>
      </c>
      <c r="O23">
        <v>10</v>
      </c>
      <c r="P23">
        <v>24</v>
      </c>
      <c r="Q23">
        <v>28</v>
      </c>
      <c r="R23">
        <v>30</v>
      </c>
      <c r="S23">
        <v>42</v>
      </c>
      <c r="T23">
        <v>63</v>
      </c>
    </row>
    <row r="24" spans="1:85" x14ac:dyDescent="0.3">
      <c r="A24">
        <v>85</v>
      </c>
      <c r="B24">
        <v>27</v>
      </c>
      <c r="C24">
        <f t="shared" si="0"/>
        <v>5.0370370370370372</v>
      </c>
      <c r="D24">
        <f t="shared" si="1"/>
        <v>1</v>
      </c>
      <c r="E24">
        <f t="shared" si="2"/>
        <v>12</v>
      </c>
      <c r="F24">
        <f t="shared" si="3"/>
        <v>4</v>
      </c>
      <c r="G24">
        <f t="shared" si="4"/>
        <v>4</v>
      </c>
      <c r="H24">
        <v>1</v>
      </c>
      <c r="I24">
        <v>1</v>
      </c>
      <c r="J24">
        <v>2</v>
      </c>
      <c r="K24">
        <v>2</v>
      </c>
      <c r="L24">
        <v>2</v>
      </c>
      <c r="M24">
        <v>2</v>
      </c>
      <c r="N24">
        <v>3</v>
      </c>
      <c r="O24">
        <v>3</v>
      </c>
      <c r="P24">
        <v>4</v>
      </c>
      <c r="Q24">
        <v>4</v>
      </c>
      <c r="R24">
        <v>4</v>
      </c>
      <c r="S24">
        <v>4</v>
      </c>
      <c r="T24">
        <v>4</v>
      </c>
      <c r="U24">
        <v>4</v>
      </c>
      <c r="V24">
        <v>4</v>
      </c>
      <c r="W24">
        <v>4</v>
      </c>
      <c r="X24">
        <v>5</v>
      </c>
      <c r="Y24">
        <v>5</v>
      </c>
      <c r="Z24">
        <v>5</v>
      </c>
      <c r="AA24">
        <v>6</v>
      </c>
      <c r="AB24">
        <v>6</v>
      </c>
      <c r="AC24">
        <v>8</v>
      </c>
      <c r="AD24">
        <v>8</v>
      </c>
      <c r="AE24">
        <v>10</v>
      </c>
      <c r="AF24">
        <v>11</v>
      </c>
      <c r="AG24">
        <v>12</v>
      </c>
      <c r="AH24">
        <v>12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sqref="A1:I21"/>
    </sheetView>
  </sheetViews>
  <sheetFormatPr defaultRowHeight="14" x14ac:dyDescent="0.3"/>
  <sheetData>
    <row r="1" spans="1:9" x14ac:dyDescent="0.3">
      <c r="A1" t="s">
        <v>12</v>
      </c>
    </row>
    <row r="2" spans="1:9" ht="14.5" thickBot="1" x14ac:dyDescent="0.35"/>
    <row r="3" spans="1:9" x14ac:dyDescent="0.3">
      <c r="A3" s="4" t="s">
        <v>13</v>
      </c>
      <c r="B3" s="4"/>
    </row>
    <row r="4" spans="1:9" x14ac:dyDescent="0.3">
      <c r="A4" s="1" t="s">
        <v>14</v>
      </c>
      <c r="B4" s="1">
        <v>0.82281454647491192</v>
      </c>
    </row>
    <row r="5" spans="1:9" x14ac:dyDescent="0.3">
      <c r="A5" s="1" t="s">
        <v>15</v>
      </c>
      <c r="B5" s="1">
        <v>0.677023777890715</v>
      </c>
    </row>
    <row r="6" spans="1:9" x14ac:dyDescent="0.3">
      <c r="A6" s="1" t="s">
        <v>16</v>
      </c>
      <c r="B6" s="1">
        <v>0.66002502935864737</v>
      </c>
    </row>
    <row r="7" spans="1:9" x14ac:dyDescent="0.3">
      <c r="A7" s="1" t="s">
        <v>17</v>
      </c>
      <c r="B7" s="1">
        <v>1.8089386646381957</v>
      </c>
    </row>
    <row r="8" spans="1:9" ht="14.5" thickBot="1" x14ac:dyDescent="0.35">
      <c r="A8" s="2" t="s">
        <v>18</v>
      </c>
      <c r="B8" s="2">
        <v>21</v>
      </c>
    </row>
    <row r="10" spans="1:9" ht="14.5" thickBot="1" x14ac:dyDescent="0.35">
      <c r="A10" t="s">
        <v>19</v>
      </c>
    </row>
    <row r="11" spans="1:9" x14ac:dyDescent="0.3">
      <c r="A11" s="3"/>
      <c r="B11" s="3" t="s">
        <v>24</v>
      </c>
      <c r="C11" s="3" t="s">
        <v>25</v>
      </c>
      <c r="D11" s="3" t="s">
        <v>26</v>
      </c>
      <c r="E11" s="3" t="s">
        <v>27</v>
      </c>
      <c r="F11" s="3" t="s">
        <v>28</v>
      </c>
    </row>
    <row r="12" spans="1:9" x14ac:dyDescent="0.3">
      <c r="A12" s="1" t="s">
        <v>20</v>
      </c>
      <c r="B12" s="1">
        <v>1</v>
      </c>
      <c r="C12" s="1">
        <v>130.32707724396263</v>
      </c>
      <c r="D12" s="1">
        <v>130.32707724396263</v>
      </c>
      <c r="E12" s="1">
        <v>39.827860069435694</v>
      </c>
      <c r="F12" s="1">
        <v>4.6694368334047384E-6</v>
      </c>
    </row>
    <row r="13" spans="1:9" x14ac:dyDescent="0.3">
      <c r="A13" s="1" t="s">
        <v>21</v>
      </c>
      <c r="B13" s="1">
        <v>19</v>
      </c>
      <c r="C13" s="1">
        <v>62.172922756037359</v>
      </c>
      <c r="D13" s="1">
        <v>3.272259092423019</v>
      </c>
      <c r="E13" s="1"/>
      <c r="F13" s="1"/>
    </row>
    <row r="14" spans="1:9" ht="14.5" thickBot="1" x14ac:dyDescent="0.35">
      <c r="A14" s="2" t="s">
        <v>22</v>
      </c>
      <c r="B14" s="2">
        <v>20</v>
      </c>
      <c r="C14" s="2">
        <v>192.5</v>
      </c>
      <c r="D14" s="2"/>
      <c r="E14" s="2"/>
      <c r="F14" s="2"/>
    </row>
    <row r="15" spans="1:9" ht="14.5" thickBot="1" x14ac:dyDescent="0.35"/>
    <row r="16" spans="1:9" x14ac:dyDescent="0.3">
      <c r="A16" s="3"/>
      <c r="B16" s="3" t="s">
        <v>29</v>
      </c>
      <c r="C16" s="3" t="s">
        <v>17</v>
      </c>
      <c r="D16" s="3" t="s">
        <v>30</v>
      </c>
      <c r="E16" s="3" t="s">
        <v>31</v>
      </c>
      <c r="F16" s="3" t="s">
        <v>32</v>
      </c>
      <c r="G16" s="3" t="s">
        <v>33</v>
      </c>
      <c r="H16" s="3" t="s">
        <v>34</v>
      </c>
      <c r="I16" s="3" t="s">
        <v>35</v>
      </c>
    </row>
    <row r="17" spans="1:9" x14ac:dyDescent="0.3">
      <c r="A17" s="1" t="s">
        <v>23</v>
      </c>
      <c r="B17" s="1">
        <v>72.76306081330344</v>
      </c>
      <c r="C17" s="1">
        <v>0.58949929181300642</v>
      </c>
      <c r="D17" s="1">
        <v>123.431973242106</v>
      </c>
      <c r="E17" s="1">
        <v>4.6024357917865633E-29</v>
      </c>
      <c r="F17" s="1">
        <v>71.52922461548215</v>
      </c>
      <c r="G17" s="1">
        <v>73.99689701112473</v>
      </c>
      <c r="H17" s="1">
        <v>71.52922461548215</v>
      </c>
      <c r="I17" s="1">
        <v>73.99689701112473</v>
      </c>
    </row>
    <row r="18" spans="1:9" ht="14.5" thickBot="1" x14ac:dyDescent="0.35">
      <c r="A18" s="2" t="s">
        <v>36</v>
      </c>
      <c r="B18" s="2">
        <v>-0.22754618462498935</v>
      </c>
      <c r="C18" s="2">
        <v>3.6055877668171567E-2</v>
      </c>
      <c r="D18" s="2">
        <v>-6.3109317909034406</v>
      </c>
      <c r="E18" s="2">
        <v>4.6694368334047308E-6</v>
      </c>
      <c r="F18" s="2">
        <v>-0.30301200388727584</v>
      </c>
      <c r="G18" s="2">
        <v>-0.15208036536270286</v>
      </c>
      <c r="H18" s="2">
        <v>-0.30301200388727584</v>
      </c>
      <c r="I18" s="2">
        <v>-0.15208036536270286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A24"/>
  <sheetViews>
    <sheetView topLeftCell="A3" workbookViewId="0">
      <selection activeCell="C1" sqref="C1:G24"/>
    </sheetView>
  </sheetViews>
  <sheetFormatPr defaultRowHeight="14" x14ac:dyDescent="0.3"/>
  <sheetData>
    <row r="1" spans="1:157" x14ac:dyDescent="0.3">
      <c r="A1" t="s">
        <v>0</v>
      </c>
      <c r="B1" t="s">
        <v>1</v>
      </c>
      <c r="C1" t="s">
        <v>40</v>
      </c>
      <c r="D1" t="s">
        <v>7</v>
      </c>
      <c r="E1" t="s">
        <v>8</v>
      </c>
      <c r="F1" t="s">
        <v>10</v>
      </c>
      <c r="G1" t="s">
        <v>11</v>
      </c>
      <c r="H1" t="s">
        <v>3</v>
      </c>
    </row>
    <row r="2" spans="1:157" x14ac:dyDescent="0.3">
      <c r="A2">
        <v>65</v>
      </c>
      <c r="B2">
        <v>65</v>
      </c>
      <c r="C2">
        <f t="shared" ref="C2:C24" si="0">AVERAGE(H2:FA2)</f>
        <v>45.07692307692308</v>
      </c>
      <c r="D2">
        <f>H2</f>
        <v>14</v>
      </c>
      <c r="E2">
        <f>MAX(H2:FA2)</f>
        <v>91</v>
      </c>
      <c r="F2">
        <f>MEDIAN((H2:FA2))</f>
        <v>44</v>
      </c>
      <c r="G2">
        <f>_xlfn.MODE.SNGL(H2:FA2)</f>
        <v>17</v>
      </c>
      <c r="H2">
        <v>14</v>
      </c>
      <c r="I2">
        <v>14</v>
      </c>
      <c r="J2">
        <v>15</v>
      </c>
      <c r="K2">
        <v>17</v>
      </c>
      <c r="L2">
        <v>17</v>
      </c>
      <c r="M2">
        <v>17</v>
      </c>
      <c r="N2">
        <v>17</v>
      </c>
      <c r="O2">
        <v>18</v>
      </c>
      <c r="P2">
        <v>18</v>
      </c>
      <c r="Q2">
        <v>21</v>
      </c>
      <c r="R2">
        <v>22</v>
      </c>
      <c r="S2">
        <v>22</v>
      </c>
      <c r="T2">
        <v>22</v>
      </c>
      <c r="U2">
        <v>22</v>
      </c>
      <c r="V2">
        <v>23</v>
      </c>
      <c r="W2">
        <v>23</v>
      </c>
      <c r="X2">
        <v>25</v>
      </c>
      <c r="Y2">
        <v>26</v>
      </c>
      <c r="Z2">
        <v>27</v>
      </c>
      <c r="AA2">
        <v>29</v>
      </c>
      <c r="AB2">
        <v>33</v>
      </c>
      <c r="AC2">
        <v>33</v>
      </c>
      <c r="AD2">
        <v>34</v>
      </c>
      <c r="AE2">
        <v>34</v>
      </c>
      <c r="AF2">
        <v>35</v>
      </c>
      <c r="AG2">
        <v>35</v>
      </c>
      <c r="AH2">
        <v>37</v>
      </c>
      <c r="AI2">
        <v>38</v>
      </c>
      <c r="AJ2">
        <v>39</v>
      </c>
      <c r="AK2">
        <v>41</v>
      </c>
      <c r="AL2">
        <v>43</v>
      </c>
      <c r="AM2">
        <v>44</v>
      </c>
      <c r="AN2">
        <v>44</v>
      </c>
      <c r="AO2">
        <v>44</v>
      </c>
      <c r="AP2">
        <v>46</v>
      </c>
      <c r="AQ2">
        <v>48</v>
      </c>
      <c r="AR2">
        <v>48</v>
      </c>
      <c r="AS2">
        <v>49</v>
      </c>
      <c r="AT2">
        <v>49</v>
      </c>
      <c r="AU2">
        <v>50</v>
      </c>
      <c r="AV2">
        <v>51</v>
      </c>
      <c r="AW2">
        <v>52</v>
      </c>
      <c r="AX2">
        <v>54</v>
      </c>
      <c r="AY2">
        <v>54</v>
      </c>
      <c r="AZ2">
        <v>54</v>
      </c>
      <c r="BA2">
        <v>55</v>
      </c>
      <c r="BB2">
        <v>58</v>
      </c>
      <c r="BC2">
        <v>62</v>
      </c>
      <c r="BD2">
        <v>62</v>
      </c>
      <c r="BE2">
        <v>62</v>
      </c>
      <c r="BF2">
        <v>63</v>
      </c>
      <c r="BG2">
        <v>63</v>
      </c>
      <c r="BH2">
        <v>65</v>
      </c>
      <c r="BI2">
        <v>65</v>
      </c>
      <c r="BJ2">
        <v>66</v>
      </c>
      <c r="BK2">
        <v>71</v>
      </c>
      <c r="BL2">
        <v>73</v>
      </c>
      <c r="BM2">
        <v>74</v>
      </c>
      <c r="BN2">
        <v>75</v>
      </c>
      <c r="BO2">
        <v>79</v>
      </c>
      <c r="BP2">
        <v>79</v>
      </c>
      <c r="BQ2">
        <v>89</v>
      </c>
      <c r="BR2">
        <v>90</v>
      </c>
      <c r="BS2">
        <v>90</v>
      </c>
      <c r="BT2">
        <v>91</v>
      </c>
    </row>
    <row r="3" spans="1:157" x14ac:dyDescent="0.3">
      <c r="A3">
        <v>65.5</v>
      </c>
      <c r="B3">
        <v>150</v>
      </c>
      <c r="C3">
        <f t="shared" si="0"/>
        <v>35.619999999999997</v>
      </c>
      <c r="D3">
        <f t="shared" ref="D3:D24" si="1">H3</f>
        <v>7</v>
      </c>
      <c r="E3">
        <f t="shared" ref="E3:E24" si="2">MAX(H3:FA3)</f>
        <v>89</v>
      </c>
      <c r="F3">
        <f t="shared" ref="F3:F24" si="3">MEDIAN((H3:FA3))</f>
        <v>33.5</v>
      </c>
      <c r="G3">
        <f t="shared" ref="G3:G24" si="4">_xlfn.MODE.SNGL(H3:FA3)</f>
        <v>36</v>
      </c>
      <c r="H3">
        <v>7</v>
      </c>
      <c r="I3">
        <v>7</v>
      </c>
      <c r="J3">
        <v>8</v>
      </c>
      <c r="K3">
        <v>11</v>
      </c>
      <c r="L3">
        <v>11</v>
      </c>
      <c r="M3">
        <v>12</v>
      </c>
      <c r="N3">
        <v>12</v>
      </c>
      <c r="O3">
        <v>13</v>
      </c>
      <c r="P3">
        <v>13</v>
      </c>
      <c r="Q3">
        <v>13</v>
      </c>
      <c r="R3">
        <v>13</v>
      </c>
      <c r="S3">
        <v>13</v>
      </c>
      <c r="T3">
        <v>15</v>
      </c>
      <c r="U3">
        <v>16</v>
      </c>
      <c r="V3">
        <v>19</v>
      </c>
      <c r="W3">
        <v>19</v>
      </c>
      <c r="X3">
        <v>20</v>
      </c>
      <c r="Y3">
        <v>21</v>
      </c>
      <c r="Z3">
        <v>21</v>
      </c>
      <c r="AA3">
        <v>21</v>
      </c>
      <c r="AB3">
        <v>21</v>
      </c>
      <c r="AC3">
        <v>22</v>
      </c>
      <c r="AD3">
        <v>22</v>
      </c>
      <c r="AE3">
        <v>23</v>
      </c>
      <c r="AF3">
        <v>23</v>
      </c>
      <c r="AG3">
        <v>23</v>
      </c>
      <c r="AH3">
        <v>23</v>
      </c>
      <c r="AI3">
        <v>24</v>
      </c>
      <c r="AJ3">
        <v>24</v>
      </c>
      <c r="AK3">
        <v>24</v>
      </c>
      <c r="AL3">
        <v>24</v>
      </c>
      <c r="AM3">
        <v>24</v>
      </c>
      <c r="AN3">
        <v>25</v>
      </c>
      <c r="AO3">
        <v>25</v>
      </c>
      <c r="AP3">
        <v>25</v>
      </c>
      <c r="AQ3">
        <v>25</v>
      </c>
      <c r="AR3">
        <v>25</v>
      </c>
      <c r="AS3">
        <v>25</v>
      </c>
      <c r="AT3">
        <v>26</v>
      </c>
      <c r="AU3">
        <v>26</v>
      </c>
      <c r="AV3">
        <v>26</v>
      </c>
      <c r="AW3">
        <v>26</v>
      </c>
      <c r="AX3">
        <v>27</v>
      </c>
      <c r="AY3">
        <v>27</v>
      </c>
      <c r="AZ3">
        <v>28</v>
      </c>
      <c r="BA3">
        <v>28</v>
      </c>
      <c r="BB3">
        <v>28</v>
      </c>
      <c r="BC3">
        <v>29</v>
      </c>
      <c r="BD3">
        <v>29</v>
      </c>
      <c r="BE3">
        <v>29</v>
      </c>
      <c r="BF3">
        <v>29</v>
      </c>
      <c r="BG3">
        <v>30</v>
      </c>
      <c r="BH3">
        <v>30</v>
      </c>
      <c r="BI3">
        <v>30</v>
      </c>
      <c r="BJ3">
        <v>30</v>
      </c>
      <c r="BK3">
        <v>30</v>
      </c>
      <c r="BL3">
        <v>31</v>
      </c>
      <c r="BM3">
        <v>31</v>
      </c>
      <c r="BN3">
        <v>31</v>
      </c>
      <c r="BO3">
        <v>32</v>
      </c>
      <c r="BP3">
        <v>32</v>
      </c>
      <c r="BQ3">
        <v>32</v>
      </c>
      <c r="BR3">
        <v>32</v>
      </c>
      <c r="BS3">
        <v>32</v>
      </c>
      <c r="BT3">
        <v>32</v>
      </c>
      <c r="BU3">
        <v>32</v>
      </c>
      <c r="BV3">
        <v>32</v>
      </c>
      <c r="BW3">
        <v>32</v>
      </c>
      <c r="BX3">
        <v>33</v>
      </c>
      <c r="BY3">
        <v>33</v>
      </c>
      <c r="BZ3">
        <v>33</v>
      </c>
      <c r="CA3">
        <v>33</v>
      </c>
      <c r="CB3">
        <v>33</v>
      </c>
      <c r="CC3">
        <v>33</v>
      </c>
      <c r="CD3">
        <v>33</v>
      </c>
      <c r="CE3">
        <v>34</v>
      </c>
      <c r="CF3">
        <v>34</v>
      </c>
      <c r="CG3">
        <v>34</v>
      </c>
      <c r="CH3">
        <v>34</v>
      </c>
      <c r="CI3">
        <v>34</v>
      </c>
      <c r="CJ3">
        <v>34</v>
      </c>
      <c r="CK3">
        <v>34</v>
      </c>
      <c r="CL3">
        <v>34</v>
      </c>
      <c r="CM3">
        <v>35</v>
      </c>
      <c r="CN3">
        <v>35</v>
      </c>
      <c r="CO3">
        <v>35</v>
      </c>
      <c r="CP3">
        <v>35</v>
      </c>
      <c r="CQ3">
        <v>35</v>
      </c>
      <c r="CR3">
        <v>35</v>
      </c>
      <c r="CS3">
        <v>36</v>
      </c>
      <c r="CT3">
        <v>36</v>
      </c>
      <c r="CU3">
        <v>36</v>
      </c>
      <c r="CV3">
        <v>36</v>
      </c>
      <c r="CW3">
        <v>36</v>
      </c>
      <c r="CX3">
        <v>36</v>
      </c>
      <c r="CY3">
        <v>36</v>
      </c>
      <c r="CZ3">
        <v>36</v>
      </c>
      <c r="DA3">
        <v>36</v>
      </c>
      <c r="DB3">
        <v>36</v>
      </c>
      <c r="DC3">
        <v>36</v>
      </c>
      <c r="DD3">
        <v>37</v>
      </c>
      <c r="DE3">
        <v>37</v>
      </c>
      <c r="DF3">
        <v>37</v>
      </c>
      <c r="DG3">
        <v>38</v>
      </c>
      <c r="DH3">
        <v>38</v>
      </c>
      <c r="DI3">
        <v>38</v>
      </c>
      <c r="DJ3">
        <v>39</v>
      </c>
      <c r="DK3">
        <v>39</v>
      </c>
      <c r="DL3">
        <v>39</v>
      </c>
      <c r="DM3">
        <v>39</v>
      </c>
      <c r="DN3">
        <v>39</v>
      </c>
      <c r="DO3">
        <v>40</v>
      </c>
      <c r="DP3">
        <v>40</v>
      </c>
      <c r="DQ3">
        <v>40</v>
      </c>
      <c r="DR3">
        <v>40</v>
      </c>
      <c r="DS3">
        <v>41</v>
      </c>
      <c r="DT3">
        <v>43</v>
      </c>
      <c r="DU3">
        <v>44</v>
      </c>
      <c r="DV3">
        <v>45</v>
      </c>
      <c r="DW3">
        <v>45</v>
      </c>
      <c r="DX3">
        <v>45</v>
      </c>
      <c r="DY3">
        <v>45</v>
      </c>
      <c r="DZ3">
        <v>46</v>
      </c>
      <c r="EA3">
        <v>46</v>
      </c>
      <c r="EB3">
        <v>47</v>
      </c>
      <c r="EC3">
        <v>47</v>
      </c>
      <c r="ED3">
        <v>48</v>
      </c>
      <c r="EE3">
        <v>48</v>
      </c>
      <c r="EF3">
        <v>49</v>
      </c>
      <c r="EG3">
        <v>49</v>
      </c>
      <c r="EH3">
        <v>51</v>
      </c>
      <c r="EI3">
        <v>55</v>
      </c>
      <c r="EJ3">
        <v>57</v>
      </c>
      <c r="EK3">
        <v>61</v>
      </c>
      <c r="EL3">
        <v>62</v>
      </c>
      <c r="EM3">
        <v>64</v>
      </c>
      <c r="EN3">
        <v>64</v>
      </c>
      <c r="EO3">
        <v>65</v>
      </c>
      <c r="EP3">
        <v>67</v>
      </c>
      <c r="EQ3">
        <v>67</v>
      </c>
      <c r="ER3">
        <v>68</v>
      </c>
      <c r="ES3">
        <v>68</v>
      </c>
      <c r="ET3">
        <v>69</v>
      </c>
      <c r="EU3">
        <v>71</v>
      </c>
      <c r="EV3">
        <v>71</v>
      </c>
      <c r="EW3">
        <v>71</v>
      </c>
      <c r="EX3">
        <v>75</v>
      </c>
      <c r="EY3">
        <v>83</v>
      </c>
      <c r="EZ3">
        <v>87</v>
      </c>
      <c r="FA3">
        <v>89</v>
      </c>
    </row>
    <row r="4" spans="1:157" x14ac:dyDescent="0.3">
      <c r="A4">
        <v>66</v>
      </c>
      <c r="B4">
        <v>103</v>
      </c>
      <c r="C4">
        <f t="shared" si="0"/>
        <v>29.922330097087379</v>
      </c>
      <c r="D4">
        <f t="shared" si="1"/>
        <v>4</v>
      </c>
      <c r="E4">
        <f t="shared" si="2"/>
        <v>94</v>
      </c>
      <c r="F4">
        <f t="shared" si="3"/>
        <v>26</v>
      </c>
      <c r="G4">
        <f t="shared" si="4"/>
        <v>23</v>
      </c>
      <c r="H4">
        <v>4</v>
      </c>
      <c r="I4">
        <v>6</v>
      </c>
      <c r="J4">
        <v>6</v>
      </c>
      <c r="K4">
        <v>7</v>
      </c>
      <c r="L4">
        <v>7</v>
      </c>
      <c r="M4">
        <v>8</v>
      </c>
      <c r="N4">
        <v>9</v>
      </c>
      <c r="O4">
        <v>9</v>
      </c>
      <c r="P4">
        <v>11</v>
      </c>
      <c r="Q4">
        <v>11</v>
      </c>
      <c r="R4">
        <v>11</v>
      </c>
      <c r="S4">
        <v>11</v>
      </c>
      <c r="T4">
        <v>13</v>
      </c>
      <c r="U4">
        <v>13</v>
      </c>
      <c r="V4">
        <v>14</v>
      </c>
      <c r="W4">
        <v>14</v>
      </c>
      <c r="X4">
        <v>14</v>
      </c>
      <c r="Y4">
        <v>14</v>
      </c>
      <c r="Z4">
        <v>15</v>
      </c>
      <c r="AA4">
        <v>16</v>
      </c>
      <c r="AB4">
        <v>16</v>
      </c>
      <c r="AC4">
        <v>17</v>
      </c>
      <c r="AD4">
        <v>17</v>
      </c>
      <c r="AE4">
        <v>17</v>
      </c>
      <c r="AF4">
        <v>17</v>
      </c>
      <c r="AG4">
        <v>18</v>
      </c>
      <c r="AH4">
        <v>19</v>
      </c>
      <c r="AI4">
        <v>19</v>
      </c>
      <c r="AJ4">
        <v>19</v>
      </c>
      <c r="AK4">
        <v>19</v>
      </c>
      <c r="AL4">
        <v>20</v>
      </c>
      <c r="AM4">
        <v>20</v>
      </c>
      <c r="AN4">
        <v>20</v>
      </c>
      <c r="AO4">
        <v>20</v>
      </c>
      <c r="AP4">
        <v>21</v>
      </c>
      <c r="AQ4">
        <v>21</v>
      </c>
      <c r="AR4">
        <v>21</v>
      </c>
      <c r="AS4">
        <v>22</v>
      </c>
      <c r="AT4">
        <v>22</v>
      </c>
      <c r="AU4">
        <v>23</v>
      </c>
      <c r="AV4">
        <v>23</v>
      </c>
      <c r="AW4">
        <v>23</v>
      </c>
      <c r="AX4">
        <v>23</v>
      </c>
      <c r="AY4">
        <v>23</v>
      </c>
      <c r="AZ4">
        <v>23</v>
      </c>
      <c r="BA4">
        <v>23</v>
      </c>
      <c r="BB4">
        <v>24</v>
      </c>
      <c r="BC4">
        <v>24</v>
      </c>
      <c r="BD4">
        <v>24</v>
      </c>
      <c r="BE4">
        <v>25</v>
      </c>
      <c r="BF4">
        <v>25</v>
      </c>
      <c r="BG4">
        <v>26</v>
      </c>
      <c r="BH4">
        <v>26</v>
      </c>
      <c r="BI4">
        <v>26</v>
      </c>
      <c r="BJ4">
        <v>26</v>
      </c>
      <c r="BK4">
        <v>27</v>
      </c>
      <c r="BL4">
        <v>28</v>
      </c>
      <c r="BM4">
        <v>28</v>
      </c>
      <c r="BN4">
        <v>29</v>
      </c>
      <c r="BO4">
        <v>29</v>
      </c>
      <c r="BP4">
        <v>29</v>
      </c>
      <c r="BQ4">
        <v>30</v>
      </c>
      <c r="BR4">
        <v>31</v>
      </c>
      <c r="BS4">
        <v>31</v>
      </c>
      <c r="BT4">
        <v>32</v>
      </c>
      <c r="BU4">
        <v>32</v>
      </c>
      <c r="BV4">
        <v>32</v>
      </c>
      <c r="BW4">
        <v>34</v>
      </c>
      <c r="BX4">
        <v>35</v>
      </c>
      <c r="BY4">
        <v>35</v>
      </c>
      <c r="BZ4">
        <v>36</v>
      </c>
      <c r="CA4">
        <v>36</v>
      </c>
      <c r="CB4">
        <v>38</v>
      </c>
      <c r="CC4">
        <v>39</v>
      </c>
      <c r="CD4">
        <v>39</v>
      </c>
      <c r="CE4">
        <v>39</v>
      </c>
      <c r="CF4">
        <v>39</v>
      </c>
      <c r="CG4">
        <v>39</v>
      </c>
      <c r="CH4">
        <v>40</v>
      </c>
      <c r="CI4">
        <v>40</v>
      </c>
      <c r="CJ4">
        <v>41</v>
      </c>
      <c r="CK4">
        <v>43</v>
      </c>
      <c r="CL4">
        <v>44</v>
      </c>
      <c r="CM4">
        <v>44</v>
      </c>
      <c r="CN4">
        <v>45</v>
      </c>
      <c r="CO4">
        <v>45</v>
      </c>
      <c r="CP4">
        <v>45</v>
      </c>
      <c r="CQ4">
        <v>45</v>
      </c>
      <c r="CR4">
        <v>46</v>
      </c>
      <c r="CS4">
        <v>46</v>
      </c>
      <c r="CT4">
        <v>46</v>
      </c>
      <c r="CU4">
        <v>51</v>
      </c>
      <c r="CV4">
        <v>52</v>
      </c>
      <c r="CW4">
        <v>52</v>
      </c>
      <c r="CX4">
        <v>53</v>
      </c>
      <c r="CY4">
        <v>53</v>
      </c>
      <c r="CZ4">
        <v>61</v>
      </c>
      <c r="DA4">
        <v>63</v>
      </c>
      <c r="DB4">
        <v>68</v>
      </c>
      <c r="DC4">
        <v>69</v>
      </c>
      <c r="DD4">
        <v>72</v>
      </c>
      <c r="DE4">
        <v>92</v>
      </c>
      <c r="DF4">
        <v>94</v>
      </c>
    </row>
    <row r="5" spans="1:157" x14ac:dyDescent="0.3">
      <c r="A5">
        <v>66.5</v>
      </c>
      <c r="B5">
        <v>63</v>
      </c>
      <c r="C5">
        <f t="shared" si="0"/>
        <v>27.095238095238095</v>
      </c>
      <c r="D5">
        <f t="shared" si="1"/>
        <v>1</v>
      </c>
      <c r="E5">
        <f t="shared" si="2"/>
        <v>75</v>
      </c>
      <c r="F5">
        <f t="shared" si="3"/>
        <v>24</v>
      </c>
      <c r="G5">
        <f t="shared" si="4"/>
        <v>20</v>
      </c>
      <c r="H5">
        <v>1</v>
      </c>
      <c r="I5">
        <v>2</v>
      </c>
      <c r="J5">
        <v>2</v>
      </c>
      <c r="K5">
        <v>6</v>
      </c>
      <c r="L5">
        <v>8</v>
      </c>
      <c r="M5">
        <v>8</v>
      </c>
      <c r="N5">
        <v>8</v>
      </c>
      <c r="O5">
        <v>8</v>
      </c>
      <c r="P5">
        <v>9</v>
      </c>
      <c r="Q5">
        <v>12</v>
      </c>
      <c r="R5">
        <v>12</v>
      </c>
      <c r="S5">
        <v>12</v>
      </c>
      <c r="T5">
        <v>14</v>
      </c>
      <c r="U5">
        <v>15</v>
      </c>
      <c r="V5">
        <v>15</v>
      </c>
      <c r="W5">
        <v>16</v>
      </c>
      <c r="X5">
        <v>16</v>
      </c>
      <c r="Y5">
        <v>17</v>
      </c>
      <c r="Z5">
        <v>19</v>
      </c>
      <c r="AA5">
        <v>19</v>
      </c>
      <c r="AB5">
        <v>20</v>
      </c>
      <c r="AC5">
        <v>20</v>
      </c>
      <c r="AD5">
        <v>20</v>
      </c>
      <c r="AE5">
        <v>20</v>
      </c>
      <c r="AF5">
        <v>20</v>
      </c>
      <c r="AG5">
        <v>21</v>
      </c>
      <c r="AH5">
        <v>21</v>
      </c>
      <c r="AI5">
        <v>21</v>
      </c>
      <c r="AJ5">
        <v>23</v>
      </c>
      <c r="AK5">
        <v>23</v>
      </c>
      <c r="AL5">
        <v>24</v>
      </c>
      <c r="AM5">
        <v>24</v>
      </c>
      <c r="AN5">
        <v>25</v>
      </c>
      <c r="AO5">
        <v>26</v>
      </c>
      <c r="AP5">
        <v>26</v>
      </c>
      <c r="AQ5">
        <v>26</v>
      </c>
      <c r="AR5">
        <v>26</v>
      </c>
      <c r="AS5">
        <v>27</v>
      </c>
      <c r="AT5">
        <v>28</v>
      </c>
      <c r="AU5">
        <v>28</v>
      </c>
      <c r="AV5">
        <v>29</v>
      </c>
      <c r="AW5">
        <v>29</v>
      </c>
      <c r="AX5">
        <v>29</v>
      </c>
      <c r="AY5">
        <v>30</v>
      </c>
      <c r="AZ5">
        <v>32</v>
      </c>
      <c r="BA5">
        <v>37</v>
      </c>
      <c r="BB5">
        <v>37</v>
      </c>
      <c r="BC5">
        <v>39</v>
      </c>
      <c r="BD5">
        <v>39</v>
      </c>
      <c r="BE5">
        <v>40</v>
      </c>
      <c r="BF5">
        <v>40</v>
      </c>
      <c r="BG5">
        <v>41</v>
      </c>
      <c r="BH5">
        <v>41</v>
      </c>
      <c r="BI5">
        <v>41</v>
      </c>
      <c r="BJ5">
        <v>43</v>
      </c>
      <c r="BK5">
        <v>45</v>
      </c>
      <c r="BL5">
        <v>49</v>
      </c>
      <c r="BM5">
        <v>55</v>
      </c>
      <c r="BN5">
        <v>56</v>
      </c>
      <c r="BO5">
        <v>57</v>
      </c>
      <c r="BP5">
        <v>62</v>
      </c>
      <c r="BQ5">
        <v>73</v>
      </c>
      <c r="BR5">
        <v>75</v>
      </c>
    </row>
    <row r="6" spans="1:157" x14ac:dyDescent="0.3">
      <c r="A6">
        <v>67</v>
      </c>
      <c r="B6">
        <v>38</v>
      </c>
      <c r="C6">
        <f t="shared" si="0"/>
        <v>25</v>
      </c>
      <c r="D6">
        <f t="shared" si="1"/>
        <v>1</v>
      </c>
      <c r="E6">
        <f t="shared" si="2"/>
        <v>58</v>
      </c>
      <c r="F6">
        <f t="shared" si="3"/>
        <v>21.5</v>
      </c>
      <c r="G6">
        <f t="shared" si="4"/>
        <v>28</v>
      </c>
      <c r="H6">
        <v>1</v>
      </c>
      <c r="I6">
        <v>7</v>
      </c>
      <c r="J6">
        <v>8</v>
      </c>
      <c r="K6">
        <v>8</v>
      </c>
      <c r="L6">
        <v>11</v>
      </c>
      <c r="M6">
        <v>12</v>
      </c>
      <c r="N6">
        <v>13</v>
      </c>
      <c r="O6">
        <v>15</v>
      </c>
      <c r="P6">
        <v>16</v>
      </c>
      <c r="Q6">
        <v>16</v>
      </c>
      <c r="R6">
        <v>17</v>
      </c>
      <c r="S6">
        <v>17</v>
      </c>
      <c r="T6">
        <v>18</v>
      </c>
      <c r="U6">
        <v>18</v>
      </c>
      <c r="V6">
        <v>18</v>
      </c>
      <c r="W6">
        <v>20</v>
      </c>
      <c r="X6">
        <v>20</v>
      </c>
      <c r="Y6">
        <v>21</v>
      </c>
      <c r="Z6">
        <v>21</v>
      </c>
      <c r="AA6">
        <v>22</v>
      </c>
      <c r="AB6">
        <v>23</v>
      </c>
      <c r="AC6">
        <v>24</v>
      </c>
      <c r="AD6">
        <v>24</v>
      </c>
      <c r="AE6">
        <v>24</v>
      </c>
      <c r="AF6">
        <v>28</v>
      </c>
      <c r="AG6">
        <v>28</v>
      </c>
      <c r="AH6">
        <v>28</v>
      </c>
      <c r="AI6">
        <v>28</v>
      </c>
      <c r="AJ6">
        <v>30</v>
      </c>
      <c r="AK6">
        <v>33</v>
      </c>
      <c r="AL6">
        <v>33</v>
      </c>
      <c r="AM6">
        <v>38</v>
      </c>
      <c r="AN6">
        <v>42</v>
      </c>
      <c r="AO6">
        <v>50</v>
      </c>
      <c r="AP6">
        <v>51</v>
      </c>
      <c r="AQ6">
        <v>52</v>
      </c>
      <c r="AR6">
        <v>57</v>
      </c>
      <c r="AS6">
        <v>58</v>
      </c>
    </row>
    <row r="7" spans="1:157" x14ac:dyDescent="0.3">
      <c r="A7">
        <v>67.5</v>
      </c>
      <c r="B7">
        <v>23</v>
      </c>
      <c r="C7">
        <f t="shared" si="0"/>
        <v>15.304347826086957</v>
      </c>
      <c r="D7">
        <f t="shared" si="1"/>
        <v>2</v>
      </c>
      <c r="E7">
        <f t="shared" si="2"/>
        <v>62</v>
      </c>
      <c r="F7">
        <f t="shared" si="3"/>
        <v>10</v>
      </c>
      <c r="G7">
        <f t="shared" si="4"/>
        <v>6</v>
      </c>
      <c r="H7">
        <v>2</v>
      </c>
      <c r="I7">
        <v>2</v>
      </c>
      <c r="J7">
        <v>4</v>
      </c>
      <c r="K7">
        <v>6</v>
      </c>
      <c r="L7">
        <v>6</v>
      </c>
      <c r="M7">
        <v>6</v>
      </c>
      <c r="N7">
        <v>7</v>
      </c>
      <c r="O7">
        <v>7</v>
      </c>
      <c r="P7">
        <v>8</v>
      </c>
      <c r="Q7">
        <v>10</v>
      </c>
      <c r="R7">
        <v>10</v>
      </c>
      <c r="S7">
        <v>10</v>
      </c>
      <c r="T7">
        <v>11</v>
      </c>
      <c r="U7">
        <v>12</v>
      </c>
      <c r="V7">
        <v>12</v>
      </c>
      <c r="W7">
        <v>15</v>
      </c>
      <c r="X7">
        <v>15</v>
      </c>
      <c r="Y7">
        <v>18</v>
      </c>
      <c r="Z7">
        <v>18</v>
      </c>
      <c r="AA7">
        <v>21</v>
      </c>
      <c r="AB7">
        <v>41</v>
      </c>
      <c r="AC7">
        <v>49</v>
      </c>
      <c r="AD7">
        <v>62</v>
      </c>
    </row>
    <row r="8" spans="1:157" x14ac:dyDescent="0.3">
      <c r="A8">
        <v>68</v>
      </c>
      <c r="B8">
        <v>30</v>
      </c>
      <c r="C8">
        <f t="shared" si="0"/>
        <v>10.933333333333334</v>
      </c>
      <c r="D8">
        <f t="shared" si="1"/>
        <v>1</v>
      </c>
      <c r="E8">
        <f t="shared" si="2"/>
        <v>39</v>
      </c>
      <c r="F8">
        <f t="shared" si="3"/>
        <v>8</v>
      </c>
      <c r="G8">
        <f t="shared" si="4"/>
        <v>8</v>
      </c>
      <c r="H8">
        <v>1</v>
      </c>
      <c r="I8">
        <v>3</v>
      </c>
      <c r="J8">
        <v>3</v>
      </c>
      <c r="K8">
        <v>4</v>
      </c>
      <c r="L8">
        <v>4</v>
      </c>
      <c r="M8">
        <v>4</v>
      </c>
      <c r="N8">
        <v>6</v>
      </c>
      <c r="O8">
        <v>6</v>
      </c>
      <c r="P8">
        <v>6</v>
      </c>
      <c r="Q8">
        <v>6</v>
      </c>
      <c r="R8">
        <v>7</v>
      </c>
      <c r="S8">
        <v>7</v>
      </c>
      <c r="T8">
        <v>8</v>
      </c>
      <c r="U8">
        <v>8</v>
      </c>
      <c r="V8">
        <v>8</v>
      </c>
      <c r="W8">
        <v>8</v>
      </c>
      <c r="X8">
        <v>8</v>
      </c>
      <c r="Y8">
        <v>8</v>
      </c>
      <c r="Z8">
        <v>9</v>
      </c>
      <c r="AA8">
        <v>9</v>
      </c>
      <c r="AB8">
        <v>9</v>
      </c>
      <c r="AC8">
        <v>14</v>
      </c>
      <c r="AD8">
        <v>15</v>
      </c>
      <c r="AE8">
        <v>15</v>
      </c>
      <c r="AF8">
        <v>17</v>
      </c>
      <c r="AG8">
        <v>20</v>
      </c>
      <c r="AH8">
        <v>22</v>
      </c>
      <c r="AI8">
        <v>23</v>
      </c>
      <c r="AJ8">
        <v>31</v>
      </c>
      <c r="AK8">
        <v>39</v>
      </c>
    </row>
    <row r="9" spans="1:157" x14ac:dyDescent="0.3">
      <c r="A9">
        <v>68.5</v>
      </c>
      <c r="B9">
        <v>11</v>
      </c>
      <c r="C9">
        <f t="shared" si="0"/>
        <v>13.545454545454545</v>
      </c>
      <c r="D9">
        <f t="shared" si="1"/>
        <v>4</v>
      </c>
      <c r="E9">
        <f t="shared" si="2"/>
        <v>31</v>
      </c>
      <c r="F9">
        <f t="shared" si="3"/>
        <v>12</v>
      </c>
      <c r="G9">
        <f t="shared" si="4"/>
        <v>7</v>
      </c>
      <c r="H9">
        <v>4</v>
      </c>
      <c r="I9">
        <v>5</v>
      </c>
      <c r="J9">
        <v>7</v>
      </c>
      <c r="K9">
        <v>7</v>
      </c>
      <c r="L9">
        <v>7</v>
      </c>
      <c r="M9">
        <v>12</v>
      </c>
      <c r="N9">
        <v>18</v>
      </c>
      <c r="O9">
        <v>18</v>
      </c>
      <c r="P9">
        <v>19</v>
      </c>
      <c r="Q9">
        <v>21</v>
      </c>
      <c r="R9">
        <v>31</v>
      </c>
    </row>
    <row r="10" spans="1:157" x14ac:dyDescent="0.3">
      <c r="A10">
        <v>69</v>
      </c>
      <c r="B10">
        <v>19</v>
      </c>
      <c r="C10">
        <f t="shared" si="0"/>
        <v>15.421052631578947</v>
      </c>
      <c r="D10">
        <f t="shared" si="1"/>
        <v>2</v>
      </c>
      <c r="E10">
        <f t="shared" si="2"/>
        <v>41</v>
      </c>
      <c r="F10">
        <f t="shared" si="3"/>
        <v>13</v>
      </c>
      <c r="G10">
        <f t="shared" si="4"/>
        <v>13</v>
      </c>
      <c r="H10">
        <v>2</v>
      </c>
      <c r="I10">
        <v>5</v>
      </c>
      <c r="J10">
        <v>8</v>
      </c>
      <c r="K10">
        <v>9</v>
      </c>
      <c r="L10">
        <v>10</v>
      </c>
      <c r="M10">
        <v>11</v>
      </c>
      <c r="N10">
        <v>11</v>
      </c>
      <c r="O10">
        <v>11</v>
      </c>
      <c r="P10">
        <v>12</v>
      </c>
      <c r="Q10">
        <v>13</v>
      </c>
      <c r="R10">
        <v>13</v>
      </c>
      <c r="S10">
        <v>13</v>
      </c>
      <c r="T10">
        <v>13</v>
      </c>
      <c r="U10">
        <v>17</v>
      </c>
      <c r="V10">
        <v>19</v>
      </c>
      <c r="W10">
        <v>25</v>
      </c>
      <c r="X10">
        <v>30</v>
      </c>
      <c r="Y10">
        <v>30</v>
      </c>
      <c r="Z10">
        <v>41</v>
      </c>
    </row>
    <row r="11" spans="1:157" x14ac:dyDescent="0.3">
      <c r="A11">
        <v>69.5</v>
      </c>
      <c r="B11">
        <v>8</v>
      </c>
      <c r="C11">
        <f t="shared" si="0"/>
        <v>7.375</v>
      </c>
      <c r="D11">
        <f t="shared" si="1"/>
        <v>1</v>
      </c>
      <c r="E11">
        <f t="shared" si="2"/>
        <v>16</v>
      </c>
      <c r="F11">
        <f t="shared" si="3"/>
        <v>5.5</v>
      </c>
      <c r="G11">
        <f t="shared" si="4"/>
        <v>5</v>
      </c>
      <c r="H11">
        <v>1</v>
      </c>
      <c r="I11">
        <v>4</v>
      </c>
      <c r="J11">
        <v>5</v>
      </c>
      <c r="K11">
        <v>5</v>
      </c>
      <c r="L11">
        <v>6</v>
      </c>
      <c r="M11">
        <v>11</v>
      </c>
      <c r="N11">
        <v>11</v>
      </c>
      <c r="O11">
        <v>16</v>
      </c>
    </row>
    <row r="12" spans="1:157" x14ac:dyDescent="0.3">
      <c r="A12">
        <v>70</v>
      </c>
      <c r="B12">
        <v>96</v>
      </c>
      <c r="C12">
        <f t="shared" si="0"/>
        <v>9.0729166666666661</v>
      </c>
      <c r="D12">
        <f t="shared" si="1"/>
        <v>0</v>
      </c>
      <c r="E12">
        <f t="shared" si="2"/>
        <v>29</v>
      </c>
      <c r="F12">
        <f t="shared" si="3"/>
        <v>7</v>
      </c>
      <c r="G12">
        <f t="shared" si="4"/>
        <v>7</v>
      </c>
      <c r="H12">
        <v>0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2</v>
      </c>
      <c r="Q12">
        <v>2</v>
      </c>
      <c r="R12">
        <v>2</v>
      </c>
      <c r="S12">
        <v>2</v>
      </c>
      <c r="T12">
        <v>3</v>
      </c>
      <c r="U12">
        <v>3</v>
      </c>
      <c r="V12">
        <v>3</v>
      </c>
      <c r="W12">
        <v>3</v>
      </c>
      <c r="X12">
        <v>4</v>
      </c>
      <c r="Y12">
        <v>4</v>
      </c>
      <c r="Z12">
        <v>4</v>
      </c>
      <c r="AA12">
        <v>4</v>
      </c>
      <c r="AB12">
        <v>4</v>
      </c>
      <c r="AC12">
        <v>5</v>
      </c>
      <c r="AD12">
        <v>6</v>
      </c>
      <c r="AE12">
        <v>6</v>
      </c>
      <c r="AF12">
        <v>6</v>
      </c>
      <c r="AG12">
        <v>6</v>
      </c>
      <c r="AH12">
        <v>6</v>
      </c>
      <c r="AI12">
        <v>6</v>
      </c>
      <c r="AJ12">
        <v>6</v>
      </c>
      <c r="AK12">
        <v>6</v>
      </c>
      <c r="AL12">
        <v>6</v>
      </c>
      <c r="AM12">
        <v>7</v>
      </c>
      <c r="AN12">
        <v>7</v>
      </c>
      <c r="AO12">
        <v>7</v>
      </c>
      <c r="AP12">
        <v>7</v>
      </c>
      <c r="AQ12">
        <v>7</v>
      </c>
      <c r="AR12">
        <v>7</v>
      </c>
      <c r="AS12">
        <v>7</v>
      </c>
      <c r="AT12">
        <v>7</v>
      </c>
      <c r="AU12">
        <v>7</v>
      </c>
      <c r="AV12">
        <v>7</v>
      </c>
      <c r="AW12">
        <v>7</v>
      </c>
      <c r="AX12">
        <v>7</v>
      </c>
      <c r="AY12">
        <v>7</v>
      </c>
      <c r="AZ12">
        <v>7</v>
      </c>
      <c r="BA12">
        <v>7</v>
      </c>
      <c r="BB12">
        <v>7</v>
      </c>
      <c r="BC12">
        <v>7</v>
      </c>
      <c r="BD12">
        <v>7</v>
      </c>
      <c r="BE12">
        <v>7</v>
      </c>
      <c r="BF12">
        <v>8</v>
      </c>
      <c r="BG12">
        <v>8</v>
      </c>
      <c r="BH12">
        <v>8</v>
      </c>
      <c r="BI12">
        <v>8</v>
      </c>
      <c r="BJ12">
        <v>8</v>
      </c>
      <c r="BK12">
        <v>8</v>
      </c>
      <c r="BL12">
        <v>8</v>
      </c>
      <c r="BM12">
        <v>9</v>
      </c>
      <c r="BN12">
        <v>9</v>
      </c>
      <c r="BO12">
        <v>9</v>
      </c>
      <c r="BP12">
        <v>9</v>
      </c>
      <c r="BQ12">
        <v>10</v>
      </c>
      <c r="BR12">
        <v>10</v>
      </c>
      <c r="BS12">
        <v>10</v>
      </c>
      <c r="BT12">
        <v>10</v>
      </c>
      <c r="BU12">
        <v>10</v>
      </c>
      <c r="BV12">
        <v>10</v>
      </c>
      <c r="BW12">
        <v>10</v>
      </c>
      <c r="BX12">
        <v>11</v>
      </c>
      <c r="BY12">
        <v>11</v>
      </c>
      <c r="BZ12">
        <v>11</v>
      </c>
      <c r="CA12">
        <v>12</v>
      </c>
      <c r="CB12">
        <v>12</v>
      </c>
      <c r="CC12">
        <v>12</v>
      </c>
      <c r="CD12">
        <v>12</v>
      </c>
      <c r="CE12">
        <v>12</v>
      </c>
      <c r="CF12">
        <v>13</v>
      </c>
      <c r="CG12">
        <v>14</v>
      </c>
      <c r="CH12">
        <v>14</v>
      </c>
      <c r="CI12">
        <v>15</v>
      </c>
      <c r="CJ12">
        <v>16</v>
      </c>
      <c r="CK12">
        <v>16</v>
      </c>
      <c r="CL12">
        <v>16</v>
      </c>
      <c r="CM12">
        <v>17</v>
      </c>
      <c r="CN12">
        <v>17</v>
      </c>
      <c r="CO12">
        <v>17</v>
      </c>
      <c r="CP12">
        <v>18</v>
      </c>
      <c r="CQ12">
        <v>18</v>
      </c>
      <c r="CR12">
        <v>18</v>
      </c>
      <c r="CS12">
        <v>18</v>
      </c>
      <c r="CT12">
        <v>19</v>
      </c>
      <c r="CU12">
        <v>23</v>
      </c>
      <c r="CV12">
        <v>25</v>
      </c>
      <c r="CW12">
        <v>25</v>
      </c>
      <c r="CX12">
        <v>29</v>
      </c>
      <c r="CY12">
        <v>29</v>
      </c>
    </row>
    <row r="13" spans="1:157" x14ac:dyDescent="0.3">
      <c r="A13">
        <v>70.5</v>
      </c>
      <c r="B13">
        <v>11</v>
      </c>
      <c r="C13">
        <f t="shared" si="0"/>
        <v>6.4545454545454541</v>
      </c>
      <c r="D13">
        <f t="shared" si="1"/>
        <v>4</v>
      </c>
      <c r="E13">
        <f t="shared" si="2"/>
        <v>12</v>
      </c>
      <c r="F13">
        <f t="shared" si="3"/>
        <v>6</v>
      </c>
      <c r="G13">
        <f t="shared" si="4"/>
        <v>7</v>
      </c>
      <c r="H13">
        <v>4</v>
      </c>
      <c r="I13">
        <v>4</v>
      </c>
      <c r="J13">
        <v>5</v>
      </c>
      <c r="K13">
        <v>6</v>
      </c>
      <c r="L13">
        <v>6</v>
      </c>
      <c r="M13">
        <v>6</v>
      </c>
      <c r="N13">
        <v>7</v>
      </c>
      <c r="O13">
        <v>7</v>
      </c>
      <c r="P13">
        <v>7</v>
      </c>
      <c r="Q13">
        <v>7</v>
      </c>
      <c r="R13">
        <v>12</v>
      </c>
    </row>
    <row r="14" spans="1:157" x14ac:dyDescent="0.3">
      <c r="A14">
        <v>71</v>
      </c>
      <c r="B14">
        <v>4</v>
      </c>
      <c r="C14">
        <f t="shared" si="0"/>
        <v>4.75</v>
      </c>
      <c r="D14">
        <f t="shared" si="1"/>
        <v>2</v>
      </c>
      <c r="E14">
        <f t="shared" si="2"/>
        <v>8</v>
      </c>
      <c r="F14">
        <f t="shared" si="3"/>
        <v>4.5</v>
      </c>
      <c r="G14" t="e">
        <f t="shared" si="4"/>
        <v>#N/A</v>
      </c>
      <c r="H14">
        <v>2</v>
      </c>
      <c r="I14">
        <v>3</v>
      </c>
      <c r="J14">
        <v>6</v>
      </c>
      <c r="K14">
        <v>8</v>
      </c>
    </row>
    <row r="15" spans="1:157" x14ac:dyDescent="0.3">
      <c r="A15">
        <v>71.5</v>
      </c>
      <c r="B15">
        <v>5</v>
      </c>
      <c r="C15">
        <f t="shared" si="0"/>
        <v>6.4</v>
      </c>
      <c r="D15">
        <f t="shared" si="1"/>
        <v>2</v>
      </c>
      <c r="E15">
        <f t="shared" si="2"/>
        <v>14</v>
      </c>
      <c r="F15">
        <f t="shared" si="3"/>
        <v>6</v>
      </c>
      <c r="G15">
        <f t="shared" si="4"/>
        <v>6</v>
      </c>
      <c r="H15">
        <v>2</v>
      </c>
      <c r="I15">
        <v>4</v>
      </c>
      <c r="J15">
        <v>6</v>
      </c>
      <c r="K15">
        <v>6</v>
      </c>
      <c r="L15">
        <v>14</v>
      </c>
    </row>
    <row r="16" spans="1:157" x14ac:dyDescent="0.3">
      <c r="A16">
        <v>72</v>
      </c>
      <c r="B16">
        <v>60</v>
      </c>
      <c r="C16">
        <f t="shared" si="0"/>
        <v>11.05</v>
      </c>
      <c r="D16">
        <f t="shared" si="1"/>
        <v>1</v>
      </c>
      <c r="E16">
        <f t="shared" si="2"/>
        <v>52</v>
      </c>
      <c r="F16">
        <f t="shared" si="3"/>
        <v>9</v>
      </c>
      <c r="G16">
        <f t="shared" si="4"/>
        <v>8</v>
      </c>
      <c r="H16">
        <v>1</v>
      </c>
      <c r="I16">
        <v>1</v>
      </c>
      <c r="J16">
        <v>2</v>
      </c>
      <c r="K16">
        <v>2</v>
      </c>
      <c r="L16">
        <v>2</v>
      </c>
      <c r="M16">
        <v>2</v>
      </c>
      <c r="N16">
        <v>2</v>
      </c>
      <c r="O16">
        <v>3</v>
      </c>
      <c r="P16">
        <v>3</v>
      </c>
      <c r="Q16">
        <v>3</v>
      </c>
      <c r="R16">
        <v>4</v>
      </c>
      <c r="S16">
        <v>6</v>
      </c>
      <c r="T16">
        <v>6</v>
      </c>
      <c r="U16">
        <v>6</v>
      </c>
      <c r="V16">
        <v>6</v>
      </c>
      <c r="W16">
        <v>7</v>
      </c>
      <c r="X16">
        <v>7</v>
      </c>
      <c r="Y16">
        <v>7</v>
      </c>
      <c r="Z16">
        <v>8</v>
      </c>
      <c r="AA16">
        <v>8</v>
      </c>
      <c r="AB16">
        <v>8</v>
      </c>
      <c r="AC16">
        <v>8</v>
      </c>
      <c r="AD16">
        <v>8</v>
      </c>
      <c r="AE16">
        <v>8</v>
      </c>
      <c r="AF16">
        <v>8</v>
      </c>
      <c r="AG16">
        <v>8</v>
      </c>
      <c r="AH16">
        <v>8</v>
      </c>
      <c r="AI16">
        <v>8</v>
      </c>
      <c r="AJ16">
        <v>9</v>
      </c>
      <c r="AK16">
        <v>9</v>
      </c>
      <c r="AL16">
        <v>9</v>
      </c>
      <c r="AM16">
        <v>10</v>
      </c>
      <c r="AN16">
        <v>10</v>
      </c>
      <c r="AO16">
        <v>10</v>
      </c>
      <c r="AP16">
        <v>10</v>
      </c>
      <c r="AQ16">
        <v>10</v>
      </c>
      <c r="AR16">
        <v>11</v>
      </c>
      <c r="AS16">
        <v>11</v>
      </c>
      <c r="AT16">
        <v>12</v>
      </c>
      <c r="AU16">
        <v>12</v>
      </c>
      <c r="AV16">
        <v>12</v>
      </c>
      <c r="AW16">
        <v>12</v>
      </c>
      <c r="AX16">
        <v>13</v>
      </c>
      <c r="AY16">
        <v>13</v>
      </c>
      <c r="AZ16">
        <v>13</v>
      </c>
      <c r="BA16">
        <v>14</v>
      </c>
      <c r="BB16">
        <v>14</v>
      </c>
      <c r="BC16">
        <v>15</v>
      </c>
      <c r="BD16">
        <v>16</v>
      </c>
      <c r="BE16">
        <v>18</v>
      </c>
      <c r="BF16">
        <v>19</v>
      </c>
      <c r="BG16">
        <v>19</v>
      </c>
      <c r="BH16">
        <v>19</v>
      </c>
      <c r="BI16">
        <v>21</v>
      </c>
      <c r="BJ16">
        <v>22</v>
      </c>
      <c r="BK16">
        <v>22</v>
      </c>
      <c r="BL16">
        <v>24</v>
      </c>
      <c r="BM16">
        <v>24</v>
      </c>
      <c r="BN16">
        <v>28</v>
      </c>
      <c r="BO16">
        <v>52</v>
      </c>
    </row>
    <row r="17" spans="1:85" x14ac:dyDescent="0.3">
      <c r="A17">
        <v>72.5</v>
      </c>
      <c r="B17">
        <v>9</v>
      </c>
      <c r="C17">
        <f t="shared" si="0"/>
        <v>5.5555555555555554</v>
      </c>
      <c r="D17">
        <f t="shared" si="1"/>
        <v>2</v>
      </c>
      <c r="E17">
        <f t="shared" si="2"/>
        <v>8</v>
      </c>
      <c r="F17">
        <f t="shared" si="3"/>
        <v>6</v>
      </c>
      <c r="G17">
        <f t="shared" si="4"/>
        <v>5</v>
      </c>
      <c r="H17">
        <v>2</v>
      </c>
      <c r="I17">
        <v>4</v>
      </c>
      <c r="J17">
        <v>5</v>
      </c>
      <c r="K17">
        <v>5</v>
      </c>
      <c r="L17">
        <v>6</v>
      </c>
      <c r="M17">
        <v>6</v>
      </c>
      <c r="N17">
        <v>7</v>
      </c>
      <c r="O17">
        <v>7</v>
      </c>
      <c r="P17">
        <v>8</v>
      </c>
    </row>
    <row r="18" spans="1:85" x14ac:dyDescent="0.3">
      <c r="A18">
        <v>73</v>
      </c>
      <c r="B18">
        <v>10</v>
      </c>
      <c r="C18">
        <f t="shared" si="0"/>
        <v>3.7</v>
      </c>
      <c r="D18">
        <f t="shared" si="1"/>
        <v>0</v>
      </c>
      <c r="E18">
        <f t="shared" si="2"/>
        <v>9</v>
      </c>
      <c r="F18">
        <f t="shared" si="3"/>
        <v>3.5</v>
      </c>
      <c r="G18">
        <f t="shared" si="4"/>
        <v>4</v>
      </c>
      <c r="H18">
        <v>0</v>
      </c>
      <c r="I18">
        <v>2</v>
      </c>
      <c r="J18">
        <v>2</v>
      </c>
      <c r="K18">
        <v>3</v>
      </c>
      <c r="L18">
        <v>3</v>
      </c>
      <c r="M18">
        <v>4</v>
      </c>
      <c r="N18">
        <v>4</v>
      </c>
      <c r="O18">
        <v>4</v>
      </c>
      <c r="P18">
        <v>6</v>
      </c>
      <c r="Q18">
        <v>9</v>
      </c>
    </row>
    <row r="19" spans="1:85" x14ac:dyDescent="0.3">
      <c r="A19">
        <v>73.5</v>
      </c>
      <c r="B19">
        <v>5</v>
      </c>
      <c r="C19">
        <f t="shared" si="0"/>
        <v>3.6</v>
      </c>
      <c r="D19">
        <f t="shared" si="1"/>
        <v>1</v>
      </c>
      <c r="E19">
        <f t="shared" si="2"/>
        <v>7</v>
      </c>
      <c r="F19">
        <f t="shared" si="3"/>
        <v>4</v>
      </c>
      <c r="G19">
        <f t="shared" si="4"/>
        <v>1</v>
      </c>
      <c r="H19">
        <v>1</v>
      </c>
      <c r="I19">
        <v>1</v>
      </c>
      <c r="J19">
        <v>4</v>
      </c>
      <c r="K19">
        <v>5</v>
      </c>
      <c r="L19">
        <v>7</v>
      </c>
    </row>
    <row r="20" spans="1:85" x14ac:dyDescent="0.3">
      <c r="A20">
        <v>74</v>
      </c>
      <c r="B20">
        <v>5</v>
      </c>
      <c r="C20">
        <f t="shared" si="0"/>
        <v>4.4000000000000004</v>
      </c>
      <c r="D20">
        <f t="shared" si="1"/>
        <v>1</v>
      </c>
      <c r="E20">
        <f t="shared" si="2"/>
        <v>10</v>
      </c>
      <c r="F20">
        <f t="shared" si="3"/>
        <v>5</v>
      </c>
      <c r="G20">
        <f t="shared" si="4"/>
        <v>1</v>
      </c>
      <c r="H20">
        <v>1</v>
      </c>
      <c r="I20">
        <v>1</v>
      </c>
      <c r="J20">
        <v>5</v>
      </c>
      <c r="K20">
        <v>5</v>
      </c>
      <c r="L20">
        <v>10</v>
      </c>
    </row>
    <row r="21" spans="1:85" x14ac:dyDescent="0.3">
      <c r="A21">
        <v>74.5</v>
      </c>
      <c r="B21">
        <v>2</v>
      </c>
      <c r="C21">
        <f t="shared" si="0"/>
        <v>2.5</v>
      </c>
      <c r="D21">
        <f t="shared" si="1"/>
        <v>2</v>
      </c>
      <c r="E21">
        <f t="shared" si="2"/>
        <v>3</v>
      </c>
      <c r="F21">
        <f t="shared" si="3"/>
        <v>2.5</v>
      </c>
      <c r="G21" t="e">
        <f t="shared" si="4"/>
        <v>#N/A</v>
      </c>
      <c r="H21">
        <v>2</v>
      </c>
      <c r="I21">
        <v>3</v>
      </c>
    </row>
    <row r="22" spans="1:85" x14ac:dyDescent="0.3">
      <c r="A22">
        <v>75</v>
      </c>
      <c r="B22">
        <v>78</v>
      </c>
      <c r="C22">
        <f t="shared" si="0"/>
        <v>4.2179487179487181</v>
      </c>
      <c r="D22">
        <f t="shared" si="1"/>
        <v>0</v>
      </c>
      <c r="E22">
        <f t="shared" si="2"/>
        <v>16</v>
      </c>
      <c r="F22">
        <f t="shared" si="3"/>
        <v>4</v>
      </c>
      <c r="G22">
        <f>_xlfn.MODE.SNGL(H22:FA22)</f>
        <v>1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2</v>
      </c>
      <c r="AK22">
        <v>2</v>
      </c>
      <c r="AL22">
        <v>2</v>
      </c>
      <c r="AM22">
        <v>2</v>
      </c>
      <c r="AN22">
        <v>2</v>
      </c>
      <c r="AO22">
        <v>3</v>
      </c>
      <c r="AP22">
        <v>3</v>
      </c>
      <c r="AQ22">
        <v>3</v>
      </c>
      <c r="AR22">
        <v>3</v>
      </c>
      <c r="AS22">
        <v>4</v>
      </c>
      <c r="AT22">
        <v>4</v>
      </c>
      <c r="AU22">
        <v>4</v>
      </c>
      <c r="AV22">
        <v>4</v>
      </c>
      <c r="AW22">
        <v>4</v>
      </c>
      <c r="AX22">
        <v>4</v>
      </c>
      <c r="AY22">
        <v>4</v>
      </c>
      <c r="AZ22">
        <v>4</v>
      </c>
      <c r="BA22">
        <v>5</v>
      </c>
      <c r="BB22">
        <v>5</v>
      </c>
      <c r="BC22">
        <v>5</v>
      </c>
      <c r="BD22">
        <v>5</v>
      </c>
      <c r="BE22">
        <v>5</v>
      </c>
      <c r="BF22">
        <v>5</v>
      </c>
      <c r="BG22">
        <v>6</v>
      </c>
      <c r="BH22">
        <v>6</v>
      </c>
      <c r="BI22">
        <v>6</v>
      </c>
      <c r="BJ22">
        <v>6</v>
      </c>
      <c r="BK22">
        <v>6</v>
      </c>
      <c r="BL22">
        <v>7</v>
      </c>
      <c r="BM22">
        <v>7</v>
      </c>
      <c r="BN22">
        <v>7</v>
      </c>
      <c r="BO22">
        <v>7</v>
      </c>
      <c r="BP22">
        <v>7</v>
      </c>
      <c r="BQ22">
        <v>7</v>
      </c>
      <c r="BR22">
        <v>7</v>
      </c>
      <c r="BS22">
        <v>7</v>
      </c>
      <c r="BT22">
        <v>7</v>
      </c>
      <c r="BU22">
        <v>8</v>
      </c>
      <c r="BV22">
        <v>8</v>
      </c>
      <c r="BW22">
        <v>8</v>
      </c>
      <c r="BX22">
        <v>8</v>
      </c>
      <c r="BY22">
        <v>9</v>
      </c>
      <c r="BZ22">
        <v>9</v>
      </c>
      <c r="CA22">
        <v>10</v>
      </c>
      <c r="CB22">
        <v>10</v>
      </c>
      <c r="CC22">
        <v>11</v>
      </c>
      <c r="CD22">
        <v>12</v>
      </c>
      <c r="CE22">
        <v>12</v>
      </c>
      <c r="CF22">
        <v>16</v>
      </c>
      <c r="CG22">
        <v>16</v>
      </c>
    </row>
    <row r="23" spans="1:85" x14ac:dyDescent="0.3">
      <c r="A23">
        <v>80</v>
      </c>
      <c r="B23">
        <v>13</v>
      </c>
      <c r="C23">
        <f t="shared" si="0"/>
        <v>25.384615384615383</v>
      </c>
      <c r="D23">
        <f t="shared" si="1"/>
        <v>0</v>
      </c>
      <c r="E23">
        <f t="shared" si="2"/>
        <v>99</v>
      </c>
      <c r="F23">
        <f t="shared" si="3"/>
        <v>15</v>
      </c>
      <c r="G23">
        <f t="shared" si="4"/>
        <v>3</v>
      </c>
      <c r="H23">
        <v>0</v>
      </c>
      <c r="I23">
        <v>2</v>
      </c>
      <c r="J23">
        <v>3</v>
      </c>
      <c r="K23">
        <v>3</v>
      </c>
      <c r="L23">
        <v>6</v>
      </c>
      <c r="M23">
        <v>8</v>
      </c>
      <c r="N23">
        <v>15</v>
      </c>
      <c r="O23">
        <v>17</v>
      </c>
      <c r="P23">
        <v>38</v>
      </c>
      <c r="Q23">
        <v>39</v>
      </c>
      <c r="R23">
        <v>49</v>
      </c>
      <c r="S23">
        <v>51</v>
      </c>
      <c r="T23">
        <v>99</v>
      </c>
    </row>
    <row r="24" spans="1:85" x14ac:dyDescent="0.3">
      <c r="A24">
        <v>85</v>
      </c>
      <c r="B24">
        <v>27</v>
      </c>
      <c r="C24">
        <f t="shared" si="0"/>
        <v>8.6296296296296298</v>
      </c>
      <c r="D24">
        <f t="shared" si="1"/>
        <v>1</v>
      </c>
      <c r="E24">
        <f t="shared" si="2"/>
        <v>20</v>
      </c>
      <c r="F24">
        <f t="shared" si="3"/>
        <v>8</v>
      </c>
      <c r="G24">
        <f t="shared" si="4"/>
        <v>4</v>
      </c>
      <c r="H24">
        <v>1</v>
      </c>
      <c r="I24">
        <v>2</v>
      </c>
      <c r="J24">
        <v>3</v>
      </c>
      <c r="K24">
        <v>3</v>
      </c>
      <c r="L24">
        <v>4</v>
      </c>
      <c r="M24">
        <v>4</v>
      </c>
      <c r="N24">
        <v>4</v>
      </c>
      <c r="O24">
        <v>4</v>
      </c>
      <c r="P24">
        <v>5</v>
      </c>
      <c r="Q24">
        <v>6</v>
      </c>
      <c r="R24">
        <v>6</v>
      </c>
      <c r="S24">
        <v>7</v>
      </c>
      <c r="T24">
        <v>7</v>
      </c>
      <c r="U24">
        <v>8</v>
      </c>
      <c r="V24">
        <v>8</v>
      </c>
      <c r="W24">
        <v>9</v>
      </c>
      <c r="X24">
        <v>9</v>
      </c>
      <c r="Y24">
        <v>9</v>
      </c>
      <c r="Z24">
        <v>9</v>
      </c>
      <c r="AA24">
        <v>12</v>
      </c>
      <c r="AB24">
        <v>12</v>
      </c>
      <c r="AC24">
        <v>13</v>
      </c>
      <c r="AD24">
        <v>16</v>
      </c>
      <c r="AE24">
        <v>16</v>
      </c>
      <c r="AF24">
        <v>17</v>
      </c>
      <c r="AG24">
        <v>19</v>
      </c>
      <c r="AH24">
        <v>20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sqref="A1:I21"/>
    </sheetView>
  </sheetViews>
  <sheetFormatPr defaultRowHeight="14" x14ac:dyDescent="0.3"/>
  <sheetData>
    <row r="1" spans="1:9" x14ac:dyDescent="0.3">
      <c r="A1" t="s">
        <v>12</v>
      </c>
    </row>
    <row r="2" spans="1:9" ht="14.5" thickBot="1" x14ac:dyDescent="0.35"/>
    <row r="3" spans="1:9" x14ac:dyDescent="0.3">
      <c r="A3" s="4" t="s">
        <v>13</v>
      </c>
      <c r="B3" s="4"/>
    </row>
    <row r="4" spans="1:9" x14ac:dyDescent="0.3">
      <c r="A4" s="1" t="s">
        <v>14</v>
      </c>
      <c r="B4" s="1">
        <v>0.85989721525520202</v>
      </c>
    </row>
    <row r="5" spans="1:9" x14ac:dyDescent="0.3">
      <c r="A5" s="1" t="s">
        <v>15</v>
      </c>
      <c r="B5" s="1">
        <v>0.73942322080365119</v>
      </c>
    </row>
    <row r="6" spans="1:9" x14ac:dyDescent="0.3">
      <c r="A6" s="1" t="s">
        <v>16</v>
      </c>
      <c r="B6" s="1">
        <v>0.72570865347752755</v>
      </c>
    </row>
    <row r="7" spans="1:9" x14ac:dyDescent="0.3">
      <c r="A7" s="1" t="s">
        <v>17</v>
      </c>
      <c r="B7" s="1">
        <v>1.6248243629016637</v>
      </c>
    </row>
    <row r="8" spans="1:9" ht="14.5" thickBot="1" x14ac:dyDescent="0.35">
      <c r="A8" s="2" t="s">
        <v>18</v>
      </c>
      <c r="B8" s="2">
        <v>21</v>
      </c>
    </row>
    <row r="10" spans="1:9" ht="14.5" thickBot="1" x14ac:dyDescent="0.35">
      <c r="A10" t="s">
        <v>19</v>
      </c>
    </row>
    <row r="11" spans="1:9" x14ac:dyDescent="0.3">
      <c r="A11" s="3"/>
      <c r="B11" s="3" t="s">
        <v>24</v>
      </c>
      <c r="C11" s="3" t="s">
        <v>25</v>
      </c>
      <c r="D11" s="3" t="s">
        <v>26</v>
      </c>
      <c r="E11" s="3" t="s">
        <v>27</v>
      </c>
      <c r="F11" s="3" t="s">
        <v>28</v>
      </c>
    </row>
    <row r="12" spans="1:9" x14ac:dyDescent="0.3">
      <c r="A12" s="1" t="s">
        <v>20</v>
      </c>
      <c r="B12" s="1">
        <v>1</v>
      </c>
      <c r="C12" s="1">
        <v>142.33897000470284</v>
      </c>
      <c r="D12" s="1">
        <v>142.33897000470284</v>
      </c>
      <c r="E12" s="1">
        <v>53.915169412249092</v>
      </c>
      <c r="F12" s="1">
        <v>5.8447096808729194E-7</v>
      </c>
    </row>
    <row r="13" spans="1:9" x14ac:dyDescent="0.3">
      <c r="A13" s="1" t="s">
        <v>21</v>
      </c>
      <c r="B13" s="1">
        <v>19</v>
      </c>
      <c r="C13" s="1">
        <v>50.161029995297149</v>
      </c>
      <c r="D13" s="1">
        <v>2.6400542102787972</v>
      </c>
      <c r="E13" s="1"/>
      <c r="F13" s="1"/>
    </row>
    <row r="14" spans="1:9" ht="14.5" thickBot="1" x14ac:dyDescent="0.35">
      <c r="A14" s="2" t="s">
        <v>22</v>
      </c>
      <c r="B14" s="2">
        <v>20</v>
      </c>
      <c r="C14" s="2">
        <v>192.5</v>
      </c>
      <c r="D14" s="2"/>
      <c r="E14" s="2"/>
      <c r="F14" s="2"/>
    </row>
    <row r="15" spans="1:9" ht="14.5" thickBot="1" x14ac:dyDescent="0.35"/>
    <row r="16" spans="1:9" x14ac:dyDescent="0.3">
      <c r="A16" s="3"/>
      <c r="B16" s="3" t="s">
        <v>29</v>
      </c>
      <c r="C16" s="3" t="s">
        <v>17</v>
      </c>
      <c r="D16" s="3" t="s">
        <v>30</v>
      </c>
      <c r="E16" s="3" t="s">
        <v>31</v>
      </c>
      <c r="F16" s="3" t="s">
        <v>32</v>
      </c>
      <c r="G16" s="3" t="s">
        <v>33</v>
      </c>
      <c r="H16" s="3" t="s">
        <v>34</v>
      </c>
      <c r="I16" s="3" t="s">
        <v>35</v>
      </c>
    </row>
    <row r="17" spans="1:9" x14ac:dyDescent="0.3">
      <c r="A17" s="1" t="s">
        <v>23</v>
      </c>
      <c r="B17" s="1">
        <v>73.117045588148841</v>
      </c>
      <c r="C17" s="1">
        <v>0.55310522775192694</v>
      </c>
      <c r="D17" s="1">
        <v>132.19373442794966</v>
      </c>
      <c r="E17" s="1">
        <v>1.2523746359598127E-29</v>
      </c>
      <c r="F17" s="1">
        <v>71.959383041845072</v>
      </c>
      <c r="G17" s="1">
        <v>74.274708134452609</v>
      </c>
      <c r="H17" s="1">
        <v>71.959383041845072</v>
      </c>
      <c r="I17" s="1">
        <v>74.274708134452609</v>
      </c>
    </row>
    <row r="18" spans="1:9" ht="14.5" thickBot="1" x14ac:dyDescent="0.35">
      <c r="A18" s="2" t="s">
        <v>36</v>
      </c>
      <c r="B18" s="2">
        <v>-0.17113191464346611</v>
      </c>
      <c r="C18" s="2">
        <v>2.3306417515485664E-2</v>
      </c>
      <c r="D18" s="2">
        <v>-7.3426949693044676</v>
      </c>
      <c r="E18" s="2">
        <v>5.8447096808728983E-7</v>
      </c>
      <c r="F18" s="2">
        <v>-0.21991280712546074</v>
      </c>
      <c r="G18" s="2">
        <v>-0.12235102216147146</v>
      </c>
      <c r="H18" s="2">
        <v>-0.21991280712546074</v>
      </c>
      <c r="I18" s="2">
        <v>-0.12235102216147146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38</vt:i4>
      </vt:variant>
    </vt:vector>
  </HeadingPairs>
  <TitlesOfParts>
    <vt:vector size="38" baseType="lpstr">
      <vt:lpstr>1km回归</vt:lpstr>
      <vt:lpstr>1KM</vt:lpstr>
      <vt:lpstr>2km回归</vt:lpstr>
      <vt:lpstr>2KM</vt:lpstr>
      <vt:lpstr>3km回归</vt:lpstr>
      <vt:lpstr>3KM</vt:lpstr>
      <vt:lpstr>4km回归</vt:lpstr>
      <vt:lpstr>4KM</vt:lpstr>
      <vt:lpstr>5km回归</vt:lpstr>
      <vt:lpstr>5KM</vt:lpstr>
      <vt:lpstr>6km回归</vt:lpstr>
      <vt:lpstr>6KM</vt:lpstr>
      <vt:lpstr>7km回归</vt:lpstr>
      <vt:lpstr>7KM</vt:lpstr>
      <vt:lpstr>8km回归</vt:lpstr>
      <vt:lpstr>8KM</vt:lpstr>
      <vt:lpstr>9km回归</vt:lpstr>
      <vt:lpstr>9KM</vt:lpstr>
      <vt:lpstr>10KM</vt:lpstr>
      <vt:lpstr>10km回归</vt:lpstr>
      <vt:lpstr>11KM</vt:lpstr>
      <vt:lpstr>11km回归</vt:lpstr>
      <vt:lpstr>12KM</vt:lpstr>
      <vt:lpstr>12km回归</vt:lpstr>
      <vt:lpstr>13km回归</vt:lpstr>
      <vt:lpstr>13KM</vt:lpstr>
      <vt:lpstr>14km回归</vt:lpstr>
      <vt:lpstr>14KM</vt:lpstr>
      <vt:lpstr>15km回归</vt:lpstr>
      <vt:lpstr>15KM</vt:lpstr>
      <vt:lpstr>16km回归</vt:lpstr>
      <vt:lpstr>16KM</vt:lpstr>
      <vt:lpstr>17km回归</vt:lpstr>
      <vt:lpstr>17KM</vt:lpstr>
      <vt:lpstr>18km回归</vt:lpstr>
      <vt:lpstr>18KM</vt:lpstr>
      <vt:lpstr>19km回归</vt:lpstr>
      <vt:lpstr>19KM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2017-09-16T02:27:12Z</dcterms:modified>
</cp:coreProperties>
</file>